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datastore-a\erd$\ERD_TRADE\Annual Reports\Annual Economic Review\2024\Appendix tables\Web Upload\To Upload\"/>
    </mc:Choice>
  </mc:AlternateContent>
  <xr:revisionPtr revIDLastSave="0" documentId="13_ncr:1_{DBE58227-725D-4A66-9011-6BE9CC900036}" xr6:coauthVersionLast="47" xr6:coauthVersionMax="47" xr10:uidLastSave="{00000000-0000-0000-0000-000000000000}"/>
  <bookViews>
    <workbookView xWindow="-120" yWindow="-120" windowWidth="29040" windowHeight="15840" tabRatio="705" xr2:uid="{00000000-000D-0000-FFFF-FFFF00000000}"/>
  </bookViews>
  <sheets>
    <sheet name="පටුන" sheetId="59" r:id="rId1"/>
    <sheet name="58 වැනි සංඛ්‍යා සටහන" sheetId="60" r:id="rId2"/>
    <sheet name="59 වැනි සංඛ්‍යා සටහන" sheetId="61" r:id="rId3"/>
    <sheet name="60 වැනි සංඛ්‍යා සටහන" sheetId="62" r:id="rId4"/>
    <sheet name="61 වැනි සංඛ්‍යා සටහන" sheetId="63" r:id="rId5"/>
    <sheet name="62 වැනි සංඛ්‍යා සටහන" sheetId="64" r:id="rId6"/>
    <sheet name="63 වැනි සංඛ්‍යා සටහන" sheetId="65" r:id="rId7"/>
    <sheet name="64 වැනි සංඛ්‍යා සටහන" sheetId="66" r:id="rId8"/>
    <sheet name="65 වැනි සංඛ්‍යා සටහන" sheetId="67" r:id="rId9"/>
    <sheet name="66 වැනි සංඛ්‍යා සටහන" sheetId="68" r:id="rId10"/>
    <sheet name="67 වැනි සංඛ්‍යා සටහන" sheetId="69" r:id="rId11"/>
    <sheet name="68 වැනි සංඛ්‍යා සටහන" sheetId="70" r:id="rId12"/>
    <sheet name="69 වැනි සංඛ්‍යා සටහන" sheetId="71" r:id="rId13"/>
    <sheet name="70 වැනි සංඛ්‍යා සටහන" sheetId="72" r:id="rId14"/>
    <sheet name="71 වැනි  සංඛ්‍යා සටහන" sheetId="73" r:id="rId15"/>
    <sheet name="72 වැනි සංඛ්‍යා සටහන" sheetId="74" r:id="rId16"/>
    <sheet name="73 වැනි සංඛ්‍යා සටහන" sheetId="75" r:id="rId17"/>
    <sheet name="74 වැනි සංඛ්‍යා සටහන" sheetId="76" r:id="rId18"/>
    <sheet name="75 වැනි සංඛ්‍යා සටහන" sheetId="77" r:id="rId19"/>
    <sheet name="76 වැනි සංඛ්‍යා සටහන" sheetId="78" r:id="rId20"/>
    <sheet name="77 වැනි සංඛ්‍යා සටහන" sheetId="79" r:id="rId21"/>
    <sheet name="78 වැනි සංඛ්‍යා සටහන" sheetId="80" r:id="rId22"/>
    <sheet name="79 වැනි සංඛ්‍යා සටහන" sheetId="81" r:id="rId23"/>
    <sheet name="80 වැනි සංඛ්‍යා සටහන" sheetId="82" r:id="rId24"/>
    <sheet name="81 වැනි සංඛ්‍යා සටහන" sheetId="83" r:id="rId25"/>
    <sheet name="82 වැනි සංඛ්‍යා සටහන" sheetId="84" r:id="rId26"/>
    <sheet name="83 වැනි සංඛ්‍යා සටහන" sheetId="85" r:id="rId27"/>
    <sheet name="84 වැනි සංඛ්‍යා සටහන " sheetId="87" r:id="rId28"/>
    <sheet name="85 වැනි සංඛ්‍යා සටහන" sheetId="88" r:id="rId29"/>
    <sheet name="86 වැනි සංඛ්‍යා සටහන" sheetId="102" r:id="rId30"/>
    <sheet name="87 වැනි සංඛ්‍යා සටහන" sheetId="103" r:id="rId31"/>
    <sheet name="88 වැනි සංඛ්‍යා සටහන" sheetId="104" r:id="rId32"/>
    <sheet name="89 වැනි සංඛ්‍යා සටහන" sheetId="105" r:id="rId33"/>
    <sheet name="90 වැනි සංඛ්‍යා සටහන" sheetId="106" r:id="rId34"/>
    <sheet name="91 වැනි සංඛ්‍යා සටහන" sheetId="107" r:id="rId35"/>
    <sheet name="92 වැනි සංඛ්‍යා සටහන" sheetId="108" r:id="rId36"/>
    <sheet name="93 වැනි සංඛ්‍යා සටහන" sheetId="109" r:id="rId37"/>
    <sheet name="94 වැනි සංඛ්‍යා සටහන" sheetId="110" r:id="rId38"/>
    <sheet name="95 වැනි සංඛ්‍යා සටහන" sheetId="111" r:id="rId39"/>
    <sheet name="96 වැනි සංඛ්‍යා සටහන" sheetId="112" r:id="rId40"/>
    <sheet name="97 වැනි සංඛ්‍යා සටහන" sheetId="113" r:id="rId41"/>
    <sheet name="98 වැනි සංඛ්‍යා සටහන" sheetId="114" r:id="rId42"/>
    <sheet name="99 වැනි සංඛ්‍යා සටහන" sheetId="115" r:id="rId43"/>
    <sheet name="100 වැනි සංඛ්‍යා සටහන " sheetId="116" r:id="rId44"/>
  </sheets>
  <externalReferences>
    <externalReference r:id="rId45"/>
    <externalReference r:id="rId46"/>
    <externalReference r:id="rId47"/>
    <externalReference r:id="rId48"/>
    <externalReference r:id="rId49"/>
    <externalReference r:id="rId50"/>
  </externalReferences>
  <definedNames>
    <definedName name="__BAS1" localSheetId="43">[1]A!#REF!</definedName>
    <definedName name="__BAS1" localSheetId="30">[1]A!#REF!</definedName>
    <definedName name="__BAS1" localSheetId="31">[1]A!#REF!</definedName>
    <definedName name="__BAS1" localSheetId="32">[1]A!#REF!</definedName>
    <definedName name="__BAS1" localSheetId="33">[1]A!#REF!</definedName>
    <definedName name="__BAS1" localSheetId="34">[1]A!#REF!</definedName>
    <definedName name="__BAS1" localSheetId="39">[1]A!#REF!</definedName>
    <definedName name="__BAS1" localSheetId="40">[1]A!#REF!</definedName>
    <definedName name="__BAS1" localSheetId="41">[1]A!#REF!</definedName>
    <definedName name="__BAS1">[1]A!#REF!</definedName>
    <definedName name="__TAB1" localSheetId="43">[1]A!#REF!</definedName>
    <definedName name="__TAB1" localSheetId="30">[1]A!#REF!</definedName>
    <definedName name="__TAB1" localSheetId="31">[1]A!#REF!</definedName>
    <definedName name="__TAB1" localSheetId="32">[1]A!#REF!</definedName>
    <definedName name="__TAB1" localSheetId="33">[1]A!#REF!</definedName>
    <definedName name="__TAB1" localSheetId="34">[1]A!#REF!</definedName>
    <definedName name="__TAB1" localSheetId="39">[1]A!#REF!</definedName>
    <definedName name="__TAB1" localSheetId="40">[1]A!#REF!</definedName>
    <definedName name="__TAB1" localSheetId="41">[1]A!#REF!</definedName>
    <definedName name="__TAB1">[1]A!#REF!</definedName>
    <definedName name="__TAB2">[1]A!$B$6:$H$113</definedName>
    <definedName name="_1__123Graph_ACHART_11" hidden="1">[1]A!$D$60:$D$119</definedName>
    <definedName name="_10__123Graph_DCHART_13" localSheetId="30" hidden="1">[1]A!#REF!</definedName>
    <definedName name="_10__123Graph_DCHART_13" localSheetId="31" hidden="1">[1]A!#REF!</definedName>
    <definedName name="_10__123Graph_DCHART_13" localSheetId="32" hidden="1">[1]A!#REF!</definedName>
    <definedName name="_10__123Graph_DCHART_13" localSheetId="33" hidden="1">[1]A!#REF!</definedName>
    <definedName name="_10__123Graph_DCHART_13" localSheetId="36" hidden="1">[1]A!#REF!</definedName>
    <definedName name="_10__123Graph_DCHART_13" localSheetId="37" hidden="1">[1]A!#REF!</definedName>
    <definedName name="_10__123Graph_DCHART_13" localSheetId="38" hidden="1">[1]A!#REF!</definedName>
    <definedName name="_10__123Graph_DCHART_13" localSheetId="41" hidden="1">[1]A!#REF!</definedName>
    <definedName name="_10__123Graph_DCHART_13" hidden="1">[1]A!#REF!</definedName>
    <definedName name="_11__123Graph_XCHART_11" hidden="1">[1]A!$B$60:$B$119</definedName>
    <definedName name="_12__123Graph_XCHART_12" hidden="1">[1]A!$B$60:$B$119</definedName>
    <definedName name="_13__123Graph_XCHART_13" localSheetId="30" hidden="1">[1]A!#REF!</definedName>
    <definedName name="_13__123Graph_XCHART_13" localSheetId="31" hidden="1">[1]A!#REF!</definedName>
    <definedName name="_13__123Graph_XCHART_13" localSheetId="32" hidden="1">[1]A!#REF!</definedName>
    <definedName name="_13__123Graph_XCHART_13" localSheetId="33" hidden="1">[1]A!#REF!</definedName>
    <definedName name="_13__123Graph_XCHART_13" localSheetId="36" hidden="1">[1]A!#REF!</definedName>
    <definedName name="_13__123Graph_XCHART_13" localSheetId="37" hidden="1">[1]A!#REF!</definedName>
    <definedName name="_13__123Graph_XCHART_13" localSheetId="38" hidden="1">[1]A!#REF!</definedName>
    <definedName name="_13__123Graph_XCHART_13" localSheetId="41" hidden="1">[1]A!#REF!</definedName>
    <definedName name="_13__123Graph_XCHART_13" hidden="1">[1]A!#REF!</definedName>
    <definedName name="_14__123Graph_XCHART_14" localSheetId="30" hidden="1">[1]A!#REF!</definedName>
    <definedName name="_14__123Graph_XCHART_14" localSheetId="31" hidden="1">[1]A!#REF!</definedName>
    <definedName name="_14__123Graph_XCHART_14" localSheetId="32" hidden="1">[1]A!#REF!</definedName>
    <definedName name="_14__123Graph_XCHART_14" localSheetId="33" hidden="1">[1]A!#REF!</definedName>
    <definedName name="_14__123Graph_XCHART_14" localSheetId="36" hidden="1">[1]A!#REF!</definedName>
    <definedName name="_14__123Graph_XCHART_14" localSheetId="37" hidden="1">[1]A!#REF!</definedName>
    <definedName name="_14__123Graph_XCHART_14" localSheetId="38" hidden="1">[1]A!#REF!</definedName>
    <definedName name="_14__123Graph_XCHART_14" localSheetId="41" hidden="1">[1]A!#REF!</definedName>
    <definedName name="_14__123Graph_XCHART_14" hidden="1">[1]A!#REF!</definedName>
    <definedName name="_15__123Graph_XCHART_4" localSheetId="30" hidden="1">[1]A!#REF!</definedName>
    <definedName name="_15__123Graph_XCHART_4" localSheetId="31" hidden="1">[1]A!#REF!</definedName>
    <definedName name="_15__123Graph_XCHART_4" localSheetId="32" hidden="1">[1]A!#REF!</definedName>
    <definedName name="_15__123Graph_XCHART_4" localSheetId="33" hidden="1">[1]A!#REF!</definedName>
    <definedName name="_15__123Graph_XCHART_4" localSheetId="36" hidden="1">[1]A!#REF!</definedName>
    <definedName name="_15__123Graph_XCHART_4" localSheetId="37" hidden="1">[1]A!#REF!</definedName>
    <definedName name="_15__123Graph_XCHART_4" localSheetId="38" hidden="1">[1]A!#REF!</definedName>
    <definedName name="_15__123Graph_XCHART_4" localSheetId="41" hidden="1">[1]A!#REF!</definedName>
    <definedName name="_15__123Graph_XCHART_4" hidden="1">[1]A!#REF!</definedName>
    <definedName name="_2__123Graph_ACHART_12" hidden="1">[1]A!$E$60:$E$119</definedName>
    <definedName name="_3__123Graph_ACHART_14" localSheetId="30" hidden="1">[1]A!#REF!</definedName>
    <definedName name="_3__123Graph_ACHART_14" localSheetId="31" hidden="1">[1]A!#REF!</definedName>
    <definedName name="_3__123Graph_ACHART_14" localSheetId="32" hidden="1">[1]A!#REF!</definedName>
    <definedName name="_3__123Graph_ACHART_14" localSheetId="33" hidden="1">[1]A!#REF!</definedName>
    <definedName name="_3__123Graph_ACHART_14" localSheetId="36" hidden="1">[1]A!#REF!</definedName>
    <definedName name="_3__123Graph_ACHART_14" localSheetId="37" hidden="1">[1]A!#REF!</definedName>
    <definedName name="_3__123Graph_ACHART_14" localSheetId="38" hidden="1">[1]A!#REF!</definedName>
    <definedName name="_3__123Graph_ACHART_14" localSheetId="41" hidden="1">[1]A!#REF!</definedName>
    <definedName name="_3__123Graph_ACHART_14" hidden="1">[1]A!#REF!</definedName>
    <definedName name="_4__123Graph_ACHART_4" localSheetId="30" hidden="1">[1]A!#REF!</definedName>
    <definedName name="_4__123Graph_ACHART_4" localSheetId="31" hidden="1">[1]A!#REF!</definedName>
    <definedName name="_4__123Graph_ACHART_4" localSheetId="32" hidden="1">[1]A!#REF!</definedName>
    <definedName name="_4__123Graph_ACHART_4" localSheetId="33" hidden="1">[1]A!#REF!</definedName>
    <definedName name="_4__123Graph_ACHART_4" localSheetId="36" hidden="1">[1]A!#REF!</definedName>
    <definedName name="_4__123Graph_ACHART_4" localSheetId="37" hidden="1">[1]A!#REF!</definedName>
    <definedName name="_4__123Graph_ACHART_4" localSheetId="38" hidden="1">[1]A!#REF!</definedName>
    <definedName name="_4__123Graph_ACHART_4" localSheetId="41" hidden="1">[1]A!#REF!</definedName>
    <definedName name="_4__123Graph_ACHART_4" hidden="1">[1]A!#REF!</definedName>
    <definedName name="_5__123Graph_BCHART_11" hidden="1">[1]A!$C$60:$C$119</definedName>
    <definedName name="_6__123Graph_BCHART_12" hidden="1">[1]A!$F$60:$F$119</definedName>
    <definedName name="_7__123Graph_BCHART_13" localSheetId="30" hidden="1">[1]A!#REF!</definedName>
    <definedName name="_7__123Graph_BCHART_13" localSheetId="31" hidden="1">[1]A!#REF!</definedName>
    <definedName name="_7__123Graph_BCHART_13" localSheetId="32" hidden="1">[1]A!#REF!</definedName>
    <definedName name="_7__123Graph_BCHART_13" localSheetId="33" hidden="1">[1]A!#REF!</definedName>
    <definedName name="_7__123Graph_BCHART_13" localSheetId="36" hidden="1">[1]A!#REF!</definedName>
    <definedName name="_7__123Graph_BCHART_13" localSheetId="37" hidden="1">[1]A!#REF!</definedName>
    <definedName name="_7__123Graph_BCHART_13" localSheetId="38" hidden="1">[1]A!#REF!</definedName>
    <definedName name="_7__123Graph_BCHART_13" localSheetId="41" hidden="1">[1]A!#REF!</definedName>
    <definedName name="_7__123Graph_BCHART_13" hidden="1">[1]A!#REF!</definedName>
    <definedName name="_8__123Graph_BCHART_4" localSheetId="30" hidden="1">[1]A!#REF!</definedName>
    <definedName name="_8__123Graph_BCHART_4" localSheetId="31" hidden="1">[1]A!#REF!</definedName>
    <definedName name="_8__123Graph_BCHART_4" localSheetId="32" hidden="1">[1]A!#REF!</definedName>
    <definedName name="_8__123Graph_BCHART_4" localSheetId="33" hidden="1">[1]A!#REF!</definedName>
    <definedName name="_8__123Graph_BCHART_4" localSheetId="36" hidden="1">[1]A!#REF!</definedName>
    <definedName name="_8__123Graph_BCHART_4" localSheetId="37" hidden="1">[1]A!#REF!</definedName>
    <definedName name="_8__123Graph_BCHART_4" localSheetId="38" hidden="1">[1]A!#REF!</definedName>
    <definedName name="_8__123Graph_BCHART_4" localSheetId="41" hidden="1">[1]A!#REF!</definedName>
    <definedName name="_8__123Graph_BCHART_4" hidden="1">[1]A!#REF!</definedName>
    <definedName name="_9__123Graph_CCHART_14" localSheetId="30" hidden="1">[1]A!#REF!</definedName>
    <definedName name="_9__123Graph_CCHART_14" localSheetId="31" hidden="1">[1]A!#REF!</definedName>
    <definedName name="_9__123Graph_CCHART_14" localSheetId="32" hidden="1">[1]A!#REF!</definedName>
    <definedName name="_9__123Graph_CCHART_14" localSheetId="33" hidden="1">[1]A!#REF!</definedName>
    <definedName name="_9__123Graph_CCHART_14" localSheetId="36" hidden="1">[1]A!#REF!</definedName>
    <definedName name="_9__123Graph_CCHART_14" localSheetId="37" hidden="1">[1]A!#REF!</definedName>
    <definedName name="_9__123Graph_CCHART_14" localSheetId="38" hidden="1">[1]A!#REF!</definedName>
    <definedName name="_9__123Graph_CCHART_14" localSheetId="41" hidden="1">[1]A!#REF!</definedName>
    <definedName name="_9__123Graph_CCHART_14" hidden="1">[1]A!#REF!</definedName>
    <definedName name="_BAS1" localSheetId="30">[1]A!#REF!</definedName>
    <definedName name="_BAS1" localSheetId="31">[1]A!#REF!</definedName>
    <definedName name="_BAS1" localSheetId="32">[1]A!#REF!</definedName>
    <definedName name="_BAS1" localSheetId="33">[1]A!#REF!</definedName>
    <definedName name="_BAS1" localSheetId="36">[1]A!#REF!</definedName>
    <definedName name="_BAS1" localSheetId="37">[1]A!#REF!</definedName>
    <definedName name="_BAS1" localSheetId="38">[1]A!#REF!</definedName>
    <definedName name="_BAS1" localSheetId="41">[1]A!#REF!</definedName>
    <definedName name="_BAS1">[1]A!#REF!</definedName>
    <definedName name="_xlnm._FilterDatabase" localSheetId="2" hidden="1">'59 වැනි සංඛ්‍යා සටහන'!$A$1:$O$7</definedName>
    <definedName name="_xlnm._FilterDatabase" localSheetId="16" hidden="1">'73 වැනි සංඛ්‍යා සටහන'!#REF!</definedName>
    <definedName name="_xlnm._FilterDatabase" localSheetId="38" hidden="1">'95 වැනි සංඛ්‍යා සටහන'!$A$6:$Z$95</definedName>
    <definedName name="_TAB1" localSheetId="30">[1]A!#REF!</definedName>
    <definedName name="_TAB1" localSheetId="31">[1]A!#REF!</definedName>
    <definedName name="_TAB1">[1]A!#REF!</definedName>
    <definedName name="_TAB2">[1]A!$B$6:$H$113</definedName>
    <definedName name="a12l75">[2]R_Annual!$A$3:$N$58</definedName>
    <definedName name="aa" localSheetId="43">#REF!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6">#REF!</definedName>
    <definedName name="aa" localSheetId="37">#REF!</definedName>
    <definedName name="aa" localSheetId="38">#REF!</definedName>
    <definedName name="aa" localSheetId="39">#REF!</definedName>
    <definedName name="aa" localSheetId="40">#REF!</definedName>
    <definedName name="aa" localSheetId="41">#REF!</definedName>
    <definedName name="aa">#REF!</definedName>
    <definedName name="aaaaaa" localSheetId="43">#REF!</definedName>
    <definedName name="aaaaaa" localSheetId="30">#REF!</definedName>
    <definedName name="aaaaaa" localSheetId="31">#REF!</definedName>
    <definedName name="aaaaaa" localSheetId="32">#REF!</definedName>
    <definedName name="aaaaaa" localSheetId="33">#REF!</definedName>
    <definedName name="aaaaaa" localSheetId="34">#REF!</definedName>
    <definedName name="aaaaaa" localSheetId="36">#REF!</definedName>
    <definedName name="aaaaaa" localSheetId="37">#REF!</definedName>
    <definedName name="aaaaaa" localSheetId="38">#REF!</definedName>
    <definedName name="aaaaaa" localSheetId="39">#REF!</definedName>
    <definedName name="aaaaaa" localSheetId="40">#REF!</definedName>
    <definedName name="aaaaaa" localSheetId="41">#REF!</definedName>
    <definedName name="aaaaaa">#REF!</definedName>
    <definedName name="ad" localSheetId="43">#REF!</definedName>
    <definedName name="ad" localSheetId="30">#REF!</definedName>
    <definedName name="ad" localSheetId="31">#REF!</definedName>
    <definedName name="ad" localSheetId="32">#REF!</definedName>
    <definedName name="ad" localSheetId="33">#REF!</definedName>
    <definedName name="ad" localSheetId="34">#REF!</definedName>
    <definedName name="ad" localSheetId="36">#REF!</definedName>
    <definedName name="ad" localSheetId="37">#REF!</definedName>
    <definedName name="ad" localSheetId="38">#REF!</definedName>
    <definedName name="ad" localSheetId="39">#REF!</definedName>
    <definedName name="ad" localSheetId="40">#REF!</definedName>
    <definedName name="ad" localSheetId="41">#REF!</definedName>
    <definedName name="ad">#REF!</definedName>
    <definedName name="asd" localSheetId="43">#REF!</definedName>
    <definedName name="asd" localSheetId="30">#REF!</definedName>
    <definedName name="asd" localSheetId="31">#REF!</definedName>
    <definedName name="asd" localSheetId="32">#REF!</definedName>
    <definedName name="asd" localSheetId="33">#REF!</definedName>
    <definedName name="asd" localSheetId="34">#REF!</definedName>
    <definedName name="asd" localSheetId="36">#REF!</definedName>
    <definedName name="asd" localSheetId="37">#REF!</definedName>
    <definedName name="asd" localSheetId="38">#REF!</definedName>
    <definedName name="asd" localSheetId="39">#REF!</definedName>
    <definedName name="asd" localSheetId="40">#REF!</definedName>
    <definedName name="asd" localSheetId="41">#REF!</definedName>
    <definedName name="asd">#REF!</definedName>
    <definedName name="ass" localSheetId="43">#REF!</definedName>
    <definedName name="ass" localSheetId="30">#REF!</definedName>
    <definedName name="ass" localSheetId="31">#REF!</definedName>
    <definedName name="ass" localSheetId="32">#REF!</definedName>
    <definedName name="ass" localSheetId="33">#REF!</definedName>
    <definedName name="ass" localSheetId="34">#REF!</definedName>
    <definedName name="ass" localSheetId="36">#REF!</definedName>
    <definedName name="ass" localSheetId="37">#REF!</definedName>
    <definedName name="ass" localSheetId="38">#REF!</definedName>
    <definedName name="ass" localSheetId="39">#REF!</definedName>
    <definedName name="ass" localSheetId="40">#REF!</definedName>
    <definedName name="ass" localSheetId="41">#REF!</definedName>
    <definedName name="ass">#REF!</definedName>
    <definedName name="bb" localSheetId="43">#REF!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6">#REF!</definedName>
    <definedName name="bb" localSheetId="37">#REF!</definedName>
    <definedName name="bb" localSheetId="38">#REF!</definedName>
    <definedName name="bb" localSheetId="39">#REF!</definedName>
    <definedName name="bb" localSheetId="40">#REF!</definedName>
    <definedName name="bb" localSheetId="41">#REF!</definedName>
    <definedName name="bb">#REF!</definedName>
    <definedName name="dsd" hidden="1">[1]A!#REF!</definedName>
    <definedName name="eeee" localSheetId="30" hidden="1">[1]A!#REF!</definedName>
    <definedName name="eeee" localSheetId="31" hidden="1">[1]A!#REF!</definedName>
    <definedName name="eeee" localSheetId="32" hidden="1">[1]A!#REF!</definedName>
    <definedName name="eeee" localSheetId="33" hidden="1">[1]A!#REF!</definedName>
    <definedName name="eeee" localSheetId="36" hidden="1">[1]A!#REF!</definedName>
    <definedName name="eeee" localSheetId="37" hidden="1">[1]A!#REF!</definedName>
    <definedName name="eeee" localSheetId="38" hidden="1">[1]A!#REF!</definedName>
    <definedName name="eeee" localSheetId="41" hidden="1">[1]A!#REF!</definedName>
    <definedName name="eeee" hidden="1">[1]A!#REF!</definedName>
    <definedName name="Excel_BuiltIn_Print_Area_1">#REF!</definedName>
    <definedName name="Excel_BuiltIn_Print_Area_1_1" localSheetId="43">#REF!</definedName>
    <definedName name="Excel_BuiltIn_Print_Area_1_1" localSheetId="29">#REF!</definedName>
    <definedName name="Excel_BuiltIn_Print_Area_1_1" localSheetId="30">#REF!</definedName>
    <definedName name="Excel_BuiltIn_Print_Area_1_1" localSheetId="31">#REF!</definedName>
    <definedName name="Excel_BuiltIn_Print_Area_1_1" localSheetId="32">#REF!</definedName>
    <definedName name="Excel_BuiltIn_Print_Area_1_1" localSheetId="33">#REF!</definedName>
    <definedName name="Excel_BuiltIn_Print_Area_1_1" localSheetId="34">#REF!</definedName>
    <definedName name="Excel_BuiltIn_Print_Area_1_1" localSheetId="36">#REF!</definedName>
    <definedName name="Excel_BuiltIn_Print_Area_1_1" localSheetId="37">#REF!</definedName>
    <definedName name="Excel_BuiltIn_Print_Area_1_1" localSheetId="38">#REF!</definedName>
    <definedName name="Excel_BuiltIn_Print_Area_1_1" localSheetId="39">#REF!</definedName>
    <definedName name="Excel_BuiltIn_Print_Area_1_1" localSheetId="40">#REF!</definedName>
    <definedName name="Excel_BuiltIn_Print_Area_1_1" localSheetId="41">#REF!</definedName>
    <definedName name="Excel_BuiltIn_Print_Area_1_1">#REF!</definedName>
    <definedName name="Excel_BuiltIn_Print_Area_10_1">#REF!</definedName>
    <definedName name="Excel_BuiltIn_Print_Area_2_1">#REF!</definedName>
    <definedName name="Excel_BuiltIn_Print_Area_3_1">#REF!</definedName>
    <definedName name="Excel_BuiltIn_Print_Area_4_1">#REF!</definedName>
    <definedName name="Excel_BuiltIn_Print_Area_6_1">#REF!</definedName>
    <definedName name="Excel_BuiltIn_Print_Area_6_1_1">#REF!</definedName>
    <definedName name="Excel_BuiltIn_Print_Area_7_1">#REF!</definedName>
    <definedName name="Excel_BuiltIn_Print_Area_7_1_1">#REF!</definedName>
    <definedName name="ExR">OFFSET([3]Assumption!$A$2,0,0,COUNTA([3]Assumption!$A$1:$A$65536),4)</definedName>
    <definedName name="fffffffffffffffffffffff" localSheetId="43">#REF!</definedName>
    <definedName name="fffffffffffffffffffffff" localSheetId="30">#REF!</definedName>
    <definedName name="fffffffffffffffffffffff" localSheetId="31">#REF!</definedName>
    <definedName name="fffffffffffffffffffffff" localSheetId="32">#REF!</definedName>
    <definedName name="fffffffffffffffffffffff" localSheetId="33">#REF!</definedName>
    <definedName name="fffffffffffffffffffffff" localSheetId="34">#REF!</definedName>
    <definedName name="fffffffffffffffffffffff" localSheetId="36">#REF!</definedName>
    <definedName name="fffffffffffffffffffffff" localSheetId="37">#REF!</definedName>
    <definedName name="fffffffffffffffffffffff" localSheetId="38">#REF!</definedName>
    <definedName name="fffffffffffffffffffffff" localSheetId="39">#REF!</definedName>
    <definedName name="fffffffffffffffffffffff" localSheetId="40">#REF!</definedName>
    <definedName name="fffffffffffffffffffffff" localSheetId="41">#REF!</definedName>
    <definedName name="fffffffffffffffffffffff">#REF!</definedName>
    <definedName name="ffgfgg" localSheetId="30">[1]A!#REF!</definedName>
    <definedName name="ffgfgg" localSheetId="31">[1]A!#REF!</definedName>
    <definedName name="ffgfgg" localSheetId="32">[1]A!#REF!</definedName>
    <definedName name="ffgfgg" localSheetId="33">[1]A!#REF!</definedName>
    <definedName name="ffgfgg" localSheetId="36">[1]A!#REF!</definedName>
    <definedName name="ffgfgg" localSheetId="37">[1]A!#REF!</definedName>
    <definedName name="ffgfgg" localSheetId="38">[1]A!#REF!</definedName>
    <definedName name="ffgfgg" localSheetId="41">[1]A!#REF!</definedName>
    <definedName name="ffgfgg">[1]A!#REF!</definedName>
    <definedName name="G1_">#N/A</definedName>
    <definedName name="gfgsdf">'[4]25'!$B$2:$U$24</definedName>
    <definedName name="ggggg" localSheetId="43">#REF!</definedName>
    <definedName name="ggggg" localSheetId="30">#REF!</definedName>
    <definedName name="ggggg" localSheetId="31">#REF!</definedName>
    <definedName name="ggggg" localSheetId="32">#REF!</definedName>
    <definedName name="ggggg" localSheetId="33">#REF!</definedName>
    <definedName name="ggggg" localSheetId="34">#REF!</definedName>
    <definedName name="ggggg" localSheetId="36">#REF!</definedName>
    <definedName name="ggggg" localSheetId="37">#REF!</definedName>
    <definedName name="ggggg" localSheetId="38">#REF!</definedName>
    <definedName name="ggggg" localSheetId="39">#REF!</definedName>
    <definedName name="ggggg" localSheetId="40">#REF!</definedName>
    <definedName name="ggggg" localSheetId="41">#REF!</definedName>
    <definedName name="ggggg">#REF!</definedName>
    <definedName name="ghgj" localSheetId="43">#REF!</definedName>
    <definedName name="ghgj" localSheetId="30">#REF!</definedName>
    <definedName name="ghgj" localSheetId="31">#REF!</definedName>
    <definedName name="ghgj" localSheetId="32">#REF!</definedName>
    <definedName name="ghgj" localSheetId="33">#REF!</definedName>
    <definedName name="ghgj" localSheetId="34">#REF!</definedName>
    <definedName name="ghgj" localSheetId="36">#REF!</definedName>
    <definedName name="ghgj" localSheetId="37">#REF!</definedName>
    <definedName name="ghgj" localSheetId="38">#REF!</definedName>
    <definedName name="ghgj" localSheetId="39">#REF!</definedName>
    <definedName name="ghgj" localSheetId="40">#REF!</definedName>
    <definedName name="ghgj" localSheetId="41">#REF!</definedName>
    <definedName name="ghgj">#REF!</definedName>
    <definedName name="hhhhh" localSheetId="43">#REF!</definedName>
    <definedName name="hhhhh" localSheetId="30">#REF!</definedName>
    <definedName name="hhhhh" localSheetId="31">#REF!</definedName>
    <definedName name="hhhhh" localSheetId="32">#REF!</definedName>
    <definedName name="hhhhh" localSheetId="33">#REF!</definedName>
    <definedName name="hhhhh" localSheetId="34">#REF!</definedName>
    <definedName name="hhhhh" localSheetId="36">#REF!</definedName>
    <definedName name="hhhhh" localSheetId="37">#REF!</definedName>
    <definedName name="hhhhh" localSheetId="38">#REF!</definedName>
    <definedName name="hhhhh" localSheetId="39">#REF!</definedName>
    <definedName name="hhhhh" localSheetId="40">#REF!</definedName>
    <definedName name="hhhhh" localSheetId="41">#REF!</definedName>
    <definedName name="hhhhh">#REF!</definedName>
    <definedName name="iiii" localSheetId="30" hidden="1">[1]A!#REF!</definedName>
    <definedName name="iiii" localSheetId="31" hidden="1">[1]A!#REF!</definedName>
    <definedName name="iiii" localSheetId="32" hidden="1">[1]A!#REF!</definedName>
    <definedName name="iiii" localSheetId="33" hidden="1">[1]A!#REF!</definedName>
    <definedName name="iiii" localSheetId="36" hidden="1">[1]A!#REF!</definedName>
    <definedName name="iiii" localSheetId="37" hidden="1">[1]A!#REF!</definedName>
    <definedName name="iiii" localSheetId="38" hidden="1">[1]A!#REF!</definedName>
    <definedName name="iiii" localSheetId="41" hidden="1">[1]A!#REF!</definedName>
    <definedName name="iiii" hidden="1">[1]A!#REF!</definedName>
    <definedName name="lllll" localSheetId="30" hidden="1">[1]A!#REF!</definedName>
    <definedName name="lllll" localSheetId="31" hidden="1">[1]A!#REF!</definedName>
    <definedName name="lllll" localSheetId="32" hidden="1">[1]A!#REF!</definedName>
    <definedName name="lllll" localSheetId="33" hidden="1">[1]A!#REF!</definedName>
    <definedName name="lllll" localSheetId="36" hidden="1">[1]A!#REF!</definedName>
    <definedName name="lllll" localSheetId="37" hidden="1">[1]A!#REF!</definedName>
    <definedName name="lllll" localSheetId="38" hidden="1">[1]A!#REF!</definedName>
    <definedName name="lllll" localSheetId="41" hidden="1">[1]A!#REF!</definedName>
    <definedName name="lllll" hidden="1">[1]A!#REF!</definedName>
    <definedName name="mmmm" localSheetId="43">#REF!</definedName>
    <definedName name="mmmm" localSheetId="30">#REF!</definedName>
    <definedName name="mmmm" localSheetId="31">#REF!</definedName>
    <definedName name="mmmm" localSheetId="32">#REF!</definedName>
    <definedName name="mmmm" localSheetId="33">#REF!</definedName>
    <definedName name="mmmm" localSheetId="34">#REF!</definedName>
    <definedName name="mmmm" localSheetId="36">#REF!</definedName>
    <definedName name="mmmm" localSheetId="37">#REF!</definedName>
    <definedName name="mmmm" localSheetId="38">#REF!</definedName>
    <definedName name="mmmm" localSheetId="39">#REF!</definedName>
    <definedName name="mmmm" localSheetId="40">#REF!</definedName>
    <definedName name="mmmm" localSheetId="41">#REF!</definedName>
    <definedName name="mmmm">#REF!</definedName>
    <definedName name="n_a12l75">[2]Annual!$A$2:$P$58</definedName>
    <definedName name="Notes" localSheetId="43">#REF!</definedName>
    <definedName name="Notes" localSheetId="30">#REF!</definedName>
    <definedName name="Notes" localSheetId="31">#REF!</definedName>
    <definedName name="Notes" localSheetId="32">#REF!</definedName>
    <definedName name="Notes" localSheetId="33">#REF!</definedName>
    <definedName name="Notes" localSheetId="34">#REF!</definedName>
    <definedName name="Notes" localSheetId="36">#REF!</definedName>
    <definedName name="Notes" localSheetId="37">#REF!</definedName>
    <definedName name="Notes" localSheetId="38">#REF!</definedName>
    <definedName name="Notes" localSheetId="39">#REF!</definedName>
    <definedName name="Notes" localSheetId="40">#REF!</definedName>
    <definedName name="Notes" localSheetId="41">#REF!</definedName>
    <definedName name="Notes">#REF!</definedName>
    <definedName name="Notes2" localSheetId="43">#REF!</definedName>
    <definedName name="Notes2" localSheetId="30">#REF!</definedName>
    <definedName name="Notes2" localSheetId="31">#REF!</definedName>
    <definedName name="Notes2" localSheetId="32">#REF!</definedName>
    <definedName name="Notes2" localSheetId="33">#REF!</definedName>
    <definedName name="Notes2" localSheetId="34">#REF!</definedName>
    <definedName name="Notes2" localSheetId="36">#REF!</definedName>
    <definedName name="Notes2" localSheetId="37">#REF!</definedName>
    <definedName name="Notes2" localSheetId="38">#REF!</definedName>
    <definedName name="Notes2" localSheetId="39">#REF!</definedName>
    <definedName name="Notes2" localSheetId="40">#REF!</definedName>
    <definedName name="Notes2" localSheetId="41">#REF!</definedName>
    <definedName name="Notes2">#REF!</definedName>
    <definedName name="nwa12l75">[2]Annual!$A$2:$P$58</definedName>
    <definedName name="old">'[4]31'!$B$2:$N$76</definedName>
    <definedName name="old_23">'[4]24'!$B$1:$V$24</definedName>
    <definedName name="_xlnm.Print_Area" localSheetId="43">'100 වැනි සංඛ්‍යා සටහන '!$A$1:$G$908</definedName>
    <definedName name="_xlnm.Print_Area" localSheetId="1">'58 වැනි සංඛ්‍යා සටහන'!#REF!</definedName>
    <definedName name="_xlnm.Print_Area" localSheetId="2">'59 වැනි සංඛ්‍යා සටහන'!$A$1:$O$267</definedName>
    <definedName name="_xlnm.Print_Area" localSheetId="3">'60 වැනි සංඛ්‍යා සටහන'!#REF!</definedName>
    <definedName name="_xlnm.Print_Area" localSheetId="4">'61 වැනි සංඛ්‍යා සටහන'!$A$1:$O$267</definedName>
    <definedName name="_xlnm.Print_Area" localSheetId="5">'62 වැනි සංඛ්‍යා සටහන'!#REF!</definedName>
    <definedName name="_xlnm.Print_Area" localSheetId="6">'63 වැනි සංඛ්‍යා සටහන'!$A$1:$P$73</definedName>
    <definedName name="_xlnm.Print_Area" localSheetId="7">'64 වැනි සංඛ්‍යා සටහන'!$A$1:$G$265</definedName>
    <definedName name="_xlnm.Print_Area" localSheetId="8">'65 වැනි සංඛ්‍යා සටහන'!$A$1:$P$269</definedName>
    <definedName name="_xlnm.Print_Area" localSheetId="9">'66 වැනි සංඛ්‍යා සටහන'!$A$1:$M$183</definedName>
    <definedName name="_xlnm.Print_Area" localSheetId="10">'67 වැනි සංඛ්‍යා සටහන'!$A$1:$U$95</definedName>
    <definedName name="_xlnm.Print_Area" localSheetId="11">'68 වැනි සංඛ්‍යා සටහන'!$A$1:$N$269</definedName>
    <definedName name="_xlnm.Print_Area" localSheetId="12">'69 වැනි සංඛ්‍යා සටහන'!$A$1:$AE$20</definedName>
    <definedName name="_xlnm.Print_Area" localSheetId="13">'70 වැනි සංඛ්‍යා සටහන'!$A$1:$AE$81</definedName>
    <definedName name="_xlnm.Print_Area" localSheetId="14">'71 වැනි  සංඛ්‍යා සටහන'!$A$1:$R$272</definedName>
    <definedName name="_xlnm.Print_Area" localSheetId="15">'72 වැනි සංඛ්‍යා සටහන'!$A$1:$AE$24</definedName>
    <definedName name="_xlnm.Print_Area" localSheetId="16">'73 වැනි සංඛ්‍යා සටහන'!$A$1:$AE$69</definedName>
    <definedName name="_xlnm.Print_Area" localSheetId="17">'74 වැනි සංඛ්‍යා සටහන'!$A$1:$U$271</definedName>
    <definedName name="_xlnm.Print_Area" localSheetId="19">'76 වැනි සංඛ්‍යා සටහන'!$A$1:$AE$80</definedName>
    <definedName name="_xlnm.Print_Area" localSheetId="20">'77 වැනි සංඛ්‍යා සටහන'!$A$1:$S$270</definedName>
    <definedName name="_xlnm.Print_Area" localSheetId="21">'78 වැනි සංඛ්‍යා සටහන'!$A$1:$AE$55</definedName>
    <definedName name="_xlnm.Print_Area" localSheetId="22">'79 වැනි සංඛ්‍යා සටහන'!$A$1:$M$183</definedName>
    <definedName name="_xlnm.Print_Area" localSheetId="23">'80 වැනි සංඛ්‍යා සටහන'!$B$1:$V$98</definedName>
    <definedName name="_xlnm.Print_Area" localSheetId="24">'81 වැනි සංඛ්‍යා සටහන'!$A$1:$AE$69</definedName>
    <definedName name="_xlnm.Print_Area" localSheetId="25">'82 වැනි සංඛ්‍යා සටහන'!#REF!</definedName>
    <definedName name="_xlnm.Print_Area" localSheetId="26">'83 වැනි සංඛ්‍යා සටහන'!#REF!</definedName>
    <definedName name="_xlnm.Print_Area" localSheetId="27">'84 වැනි සංඛ්‍යා සටහන '!$A$1:$L$92</definedName>
    <definedName name="_xlnm.Print_Area" localSheetId="28">'85 වැනි සංඛ්‍යා සටහන'!$A$1:$S$56</definedName>
    <definedName name="_xlnm.Print_Area" localSheetId="29">'86 වැනි සංඛ්‍යා සටහන'!$A$1:$AT$187</definedName>
    <definedName name="_xlnm.Print_Area" localSheetId="30">'87 වැනි සංඛ්‍යා සටහන'!$A$1:$AH$188</definedName>
    <definedName name="_xlnm.Print_Area" localSheetId="31">'88 වැනි සංඛ්‍යා සටහන'!$A$1:$AE$93</definedName>
    <definedName name="_xlnm.Print_Area" localSheetId="32">'89 වැනි සංඛ්‍යා සටහන'!$A$1:$N$80</definedName>
    <definedName name="_xlnm.Print_Area" localSheetId="33">'90 වැනි සංඛ්‍යා සටහන'!$A$1:$N$77</definedName>
    <definedName name="_xlnm.Print_Area" localSheetId="34">'91 වැනි සංඛ්‍යා සටහන'!$A$1:$N$44</definedName>
    <definedName name="_xlnm.Print_Area" localSheetId="36">#REF!</definedName>
    <definedName name="_xlnm.Print_Area" localSheetId="37">#REF!</definedName>
    <definedName name="_xlnm.Print_Area" localSheetId="38">#REF!</definedName>
    <definedName name="_xlnm.Print_Area" localSheetId="39">'96 වැනි සංඛ්‍යා සටහන'!$A$1:$AD$187</definedName>
    <definedName name="_xlnm.Print_Area" localSheetId="40">'97 වැනි සංඛ්‍යා සටහන'!$A$1:$Q$672</definedName>
    <definedName name="_xlnm.Print_Area" localSheetId="41">'98 වැනි සංඛ්‍යා සටහන'!$A$1:$D$216</definedName>
    <definedName name="_xlnm.Print_Area">#REF!</definedName>
    <definedName name="Print_Area_MI">#REF!</definedName>
    <definedName name="_xlnm.Print_Titles" localSheetId="30">'87 වැනි සංඛ්‍යා සටහන'!$4:$6</definedName>
    <definedName name="_xlnm.Print_Titles" localSheetId="31">'88 වැනි සංඛ්‍යා සටහන'!$6:$7</definedName>
    <definedName name="_xlnm.Print_Titles" localSheetId="32">'89 වැනි සංඛ්‍යා සටහන'!$6:$7</definedName>
    <definedName name="_xlnm.Print_Titles" localSheetId="33">'90 වැනි සංඛ්‍යා සටහන'!$6:$7</definedName>
    <definedName name="Range_Columns" localSheetId="43">#REF!</definedName>
    <definedName name="Range_Columns" localSheetId="30">#REF!</definedName>
    <definedName name="Range_Columns" localSheetId="31">#REF!</definedName>
    <definedName name="Range_Columns" localSheetId="32">#REF!</definedName>
    <definedName name="Range_Columns" localSheetId="33">#REF!</definedName>
    <definedName name="Range_Columns" localSheetId="34">#REF!</definedName>
    <definedName name="Range_Columns" localSheetId="36">#REF!</definedName>
    <definedName name="Range_Columns" localSheetId="37">#REF!</definedName>
    <definedName name="Range_Columns" localSheetId="38">#REF!</definedName>
    <definedName name="Range_Columns" localSheetId="39">#REF!</definedName>
    <definedName name="Range_Columns" localSheetId="40">#REF!</definedName>
    <definedName name="Range_Columns" localSheetId="41">#REF!</definedName>
    <definedName name="Range_Columns">#REF!</definedName>
    <definedName name="Range_Country" localSheetId="43">#REF!</definedName>
    <definedName name="Range_Country" localSheetId="30">#REF!</definedName>
    <definedName name="Range_Country" localSheetId="31">#REF!</definedName>
    <definedName name="Range_Country" localSheetId="32">#REF!</definedName>
    <definedName name="Range_Country" localSheetId="33">#REF!</definedName>
    <definedName name="Range_Country" localSheetId="34">#REF!</definedName>
    <definedName name="Range_Country" localSheetId="36">#REF!</definedName>
    <definedName name="Range_Country" localSheetId="37">#REF!</definedName>
    <definedName name="Range_Country" localSheetId="38">#REF!</definedName>
    <definedName name="Range_Country" localSheetId="39">#REF!</definedName>
    <definedName name="Range_Country" localSheetId="40">#REF!</definedName>
    <definedName name="Range_Country" localSheetId="41">#REF!</definedName>
    <definedName name="Range_Country">#REF!</definedName>
    <definedName name="Range_DownloadAnnual" localSheetId="43">#REF!</definedName>
    <definedName name="Range_DownloadAnnual" localSheetId="30">#REF!</definedName>
    <definedName name="Range_DownloadAnnual" localSheetId="31">#REF!</definedName>
    <definedName name="Range_DownloadAnnual" localSheetId="32">#REF!</definedName>
    <definedName name="Range_DownloadAnnual" localSheetId="33">#REF!</definedName>
    <definedName name="Range_DownloadAnnual" localSheetId="34">#REF!</definedName>
    <definedName name="Range_DownloadAnnual" localSheetId="36">#REF!</definedName>
    <definedName name="Range_DownloadAnnual" localSheetId="37">#REF!</definedName>
    <definedName name="Range_DownloadAnnual" localSheetId="38">#REF!</definedName>
    <definedName name="Range_DownloadAnnual" localSheetId="39">#REF!</definedName>
    <definedName name="Range_DownloadAnnual" localSheetId="40">#REF!</definedName>
    <definedName name="Range_DownloadAnnual" localSheetId="41">#REF!</definedName>
    <definedName name="Range_DownloadAnnual">#REF!</definedName>
    <definedName name="Range_DownloadDateTime" localSheetId="43">#REF!</definedName>
    <definedName name="Range_DownloadDateTime" localSheetId="30">#REF!</definedName>
    <definedName name="Range_DownloadDateTime" localSheetId="31">#REF!</definedName>
    <definedName name="Range_DownloadDateTime" localSheetId="32">#REF!</definedName>
    <definedName name="Range_DownloadDateTime" localSheetId="33">#REF!</definedName>
    <definedName name="Range_DownloadDateTime" localSheetId="34">#REF!</definedName>
    <definedName name="Range_DownloadDateTime" localSheetId="36">#REF!</definedName>
    <definedName name="Range_DownloadDateTime" localSheetId="37">#REF!</definedName>
    <definedName name="Range_DownloadDateTime" localSheetId="38">#REF!</definedName>
    <definedName name="Range_DownloadDateTime" localSheetId="39">#REF!</definedName>
    <definedName name="Range_DownloadDateTime" localSheetId="40">#REF!</definedName>
    <definedName name="Range_DownloadDateTime" localSheetId="41">#REF!</definedName>
    <definedName name="Range_DownloadDateTime">#REF!</definedName>
    <definedName name="Range_DownloadMonth" localSheetId="43">#REF!</definedName>
    <definedName name="Range_DownloadMonth" localSheetId="30">#REF!</definedName>
    <definedName name="Range_DownloadMonth" localSheetId="31">#REF!</definedName>
    <definedName name="Range_DownloadMonth" localSheetId="32">#REF!</definedName>
    <definedName name="Range_DownloadMonth" localSheetId="33">#REF!</definedName>
    <definedName name="Range_DownloadMonth" localSheetId="34">#REF!</definedName>
    <definedName name="Range_DownloadMonth" localSheetId="36">#REF!</definedName>
    <definedName name="Range_DownloadMonth" localSheetId="37">#REF!</definedName>
    <definedName name="Range_DownloadMonth" localSheetId="38">#REF!</definedName>
    <definedName name="Range_DownloadMonth" localSheetId="39">#REF!</definedName>
    <definedName name="Range_DownloadMonth" localSheetId="40">#REF!</definedName>
    <definedName name="Range_DownloadMonth" localSheetId="41">#REF!</definedName>
    <definedName name="Range_DownloadMonth">#REF!</definedName>
    <definedName name="Range_DownloadQuarter" localSheetId="43">#REF!</definedName>
    <definedName name="Range_DownloadQuarter" localSheetId="30">#REF!</definedName>
    <definedName name="Range_DownloadQuarter" localSheetId="31">#REF!</definedName>
    <definedName name="Range_DownloadQuarter" localSheetId="32">#REF!</definedName>
    <definedName name="Range_DownloadQuarter" localSheetId="33">#REF!</definedName>
    <definedName name="Range_DownloadQuarter" localSheetId="34">#REF!</definedName>
    <definedName name="Range_DownloadQuarter" localSheetId="36">#REF!</definedName>
    <definedName name="Range_DownloadQuarter" localSheetId="37">#REF!</definedName>
    <definedName name="Range_DownloadQuarter" localSheetId="38">#REF!</definedName>
    <definedName name="Range_DownloadQuarter" localSheetId="39">#REF!</definedName>
    <definedName name="Range_DownloadQuarter" localSheetId="40">#REF!</definedName>
    <definedName name="Range_DownloadQuarter" localSheetId="41">#REF!</definedName>
    <definedName name="Range_DownloadQuarter">#REF!</definedName>
    <definedName name="Range_ReportFormName" localSheetId="43">#REF!</definedName>
    <definedName name="Range_ReportFormName" localSheetId="30">#REF!</definedName>
    <definedName name="Range_ReportFormName" localSheetId="31">#REF!</definedName>
    <definedName name="Range_ReportFormName" localSheetId="32">#REF!</definedName>
    <definedName name="Range_ReportFormName" localSheetId="33">#REF!</definedName>
    <definedName name="Range_ReportFormName" localSheetId="34">#REF!</definedName>
    <definedName name="Range_ReportFormName" localSheetId="36">#REF!</definedName>
    <definedName name="Range_ReportFormName" localSheetId="37">#REF!</definedName>
    <definedName name="Range_ReportFormName" localSheetId="38">#REF!</definedName>
    <definedName name="Range_ReportFormName" localSheetId="39">#REF!</definedName>
    <definedName name="Range_ReportFormName" localSheetId="40">#REF!</definedName>
    <definedName name="Range_ReportFormName" localSheetId="41">#REF!</definedName>
    <definedName name="Range_ReportFormName">#REF!</definedName>
    <definedName name="Range_Rows" localSheetId="43">#REF!</definedName>
    <definedName name="Range_Rows" localSheetId="30">#REF!</definedName>
    <definedName name="Range_Rows" localSheetId="31">#REF!</definedName>
    <definedName name="Range_Rows" localSheetId="32">#REF!</definedName>
    <definedName name="Range_Rows" localSheetId="33">#REF!</definedName>
    <definedName name="Range_Rows" localSheetId="34">#REF!</definedName>
    <definedName name="Range_Rows" localSheetId="36">#REF!</definedName>
    <definedName name="Range_Rows" localSheetId="37">#REF!</definedName>
    <definedName name="Range_Rows" localSheetId="38">#REF!</definedName>
    <definedName name="Range_Rows" localSheetId="39">#REF!</definedName>
    <definedName name="Range_Rows" localSheetId="40">#REF!</definedName>
    <definedName name="Range_Rows" localSheetId="41">#REF!</definedName>
    <definedName name="Range_Rows">#REF!</definedName>
    <definedName name="Range_SheetName" localSheetId="43">#REF!</definedName>
    <definedName name="Range_SheetName" localSheetId="30">#REF!</definedName>
    <definedName name="Range_SheetName" localSheetId="31">#REF!</definedName>
    <definedName name="Range_SheetName" localSheetId="32">#REF!</definedName>
    <definedName name="Range_SheetName" localSheetId="33">#REF!</definedName>
    <definedName name="Range_SheetName" localSheetId="34">#REF!</definedName>
    <definedName name="Range_SheetName" localSheetId="36">#REF!</definedName>
    <definedName name="Range_SheetName" localSheetId="37">#REF!</definedName>
    <definedName name="Range_SheetName" localSheetId="38">#REF!</definedName>
    <definedName name="Range_SheetName" localSheetId="39">#REF!</definedName>
    <definedName name="Range_SheetName" localSheetId="40">#REF!</definedName>
    <definedName name="Range_SheetName" localSheetId="41">#REF!</definedName>
    <definedName name="Range_SheetName">#REF!</definedName>
    <definedName name="Range_TotalDownloadPeriod" localSheetId="43">#REF!</definedName>
    <definedName name="Range_TotalDownloadPeriod" localSheetId="30">#REF!</definedName>
    <definedName name="Range_TotalDownloadPeriod" localSheetId="31">#REF!</definedName>
    <definedName name="Range_TotalDownloadPeriod" localSheetId="32">#REF!</definedName>
    <definedName name="Range_TotalDownloadPeriod" localSheetId="33">#REF!</definedName>
    <definedName name="Range_TotalDownloadPeriod" localSheetId="34">#REF!</definedName>
    <definedName name="Range_TotalDownloadPeriod" localSheetId="36">#REF!</definedName>
    <definedName name="Range_TotalDownloadPeriod" localSheetId="37">#REF!</definedName>
    <definedName name="Range_TotalDownloadPeriod" localSheetId="38">#REF!</definedName>
    <definedName name="Range_TotalDownloadPeriod" localSheetId="39">#REF!</definedName>
    <definedName name="Range_TotalDownloadPeriod" localSheetId="40">#REF!</definedName>
    <definedName name="Range_TotalDownloadPeriod" localSheetId="41">#REF!</definedName>
    <definedName name="Range_TotalDownloadPeriod">#REF!</definedName>
    <definedName name="Range_VersionControl" localSheetId="43">#REF!</definedName>
    <definedName name="Range_VersionControl" localSheetId="30">#REF!</definedName>
    <definedName name="Range_VersionControl" localSheetId="31">#REF!</definedName>
    <definedName name="Range_VersionControl" localSheetId="32">#REF!</definedName>
    <definedName name="Range_VersionControl" localSheetId="33">#REF!</definedName>
    <definedName name="Range_VersionControl" localSheetId="34">#REF!</definedName>
    <definedName name="Range_VersionControl" localSheetId="36">#REF!</definedName>
    <definedName name="Range_VersionControl" localSheetId="37">#REF!</definedName>
    <definedName name="Range_VersionControl" localSheetId="38">#REF!</definedName>
    <definedName name="Range_VersionControl" localSheetId="39">#REF!</definedName>
    <definedName name="Range_VersionControl" localSheetId="40">#REF!</definedName>
    <definedName name="Range_VersionControl" localSheetId="41">#REF!</definedName>
    <definedName name="Range_VersionControl">#REF!</definedName>
    <definedName name="Reporting_CountryCode" localSheetId="32">[5]Control!$B$28</definedName>
    <definedName name="Reporting_CountryCode" localSheetId="33">[5]Control!$B$28</definedName>
    <definedName name="Reporting_CountryCode">[6]Control!$B$28</definedName>
    <definedName name="rrrr" localSheetId="43">#REF!</definedName>
    <definedName name="rrrr" localSheetId="30">#REF!</definedName>
    <definedName name="rrrr" localSheetId="31">#REF!</definedName>
    <definedName name="rrrr" localSheetId="32">#REF!</definedName>
    <definedName name="rrrr" localSheetId="33">#REF!</definedName>
    <definedName name="rrrr" localSheetId="34">#REF!</definedName>
    <definedName name="rrrr" localSheetId="36">#REF!</definedName>
    <definedName name="rrrr" localSheetId="37">#REF!</definedName>
    <definedName name="rrrr" localSheetId="38">#REF!</definedName>
    <definedName name="rrrr" localSheetId="39">#REF!</definedName>
    <definedName name="rrrr" localSheetId="40">#REF!</definedName>
    <definedName name="rrrr" localSheetId="41">#REF!</definedName>
    <definedName name="rrrr">#REF!</definedName>
    <definedName name="rrrrr" localSheetId="43">#REF!</definedName>
    <definedName name="rrrrr" localSheetId="30">#REF!</definedName>
    <definedName name="rrrrr" localSheetId="31">#REF!</definedName>
    <definedName name="rrrrr" localSheetId="32">#REF!</definedName>
    <definedName name="rrrrr" localSheetId="33">#REF!</definedName>
    <definedName name="rrrrr" localSheetId="34">#REF!</definedName>
    <definedName name="rrrrr" localSheetId="36">#REF!</definedName>
    <definedName name="rrrrr" localSheetId="37">#REF!</definedName>
    <definedName name="rrrrr" localSheetId="38">#REF!</definedName>
    <definedName name="rrrrr" localSheetId="39">#REF!</definedName>
    <definedName name="rrrrr" localSheetId="40">#REF!</definedName>
    <definedName name="rrrrr" localSheetId="41">#REF!</definedName>
    <definedName name="rrrrr">#REF!</definedName>
    <definedName name="saccc" localSheetId="43">#REF!</definedName>
    <definedName name="saccc" localSheetId="30">#REF!</definedName>
    <definedName name="saccc" localSheetId="31">#REF!</definedName>
    <definedName name="saccc" localSheetId="32">#REF!</definedName>
    <definedName name="saccc" localSheetId="33">#REF!</definedName>
    <definedName name="saccc" localSheetId="34">#REF!</definedName>
    <definedName name="saccc" localSheetId="36">#REF!</definedName>
    <definedName name="saccc" localSheetId="37">#REF!</definedName>
    <definedName name="saccc" localSheetId="38">#REF!</definedName>
    <definedName name="saccc" localSheetId="39">#REF!</definedName>
    <definedName name="saccc" localSheetId="40">#REF!</definedName>
    <definedName name="saccc" localSheetId="41">#REF!</definedName>
    <definedName name="saccc">#REF!</definedName>
    <definedName name="sdcs" localSheetId="30" hidden="1">[1]A!#REF!</definedName>
    <definedName name="sdcs" localSheetId="31" hidden="1">[1]A!#REF!</definedName>
    <definedName name="sdcs" localSheetId="32" hidden="1">[1]A!#REF!</definedName>
    <definedName name="sdcs" localSheetId="33" hidden="1">[1]A!#REF!</definedName>
    <definedName name="sdcs" localSheetId="36" hidden="1">[1]A!#REF!</definedName>
    <definedName name="sdcs" localSheetId="37" hidden="1">[1]A!#REF!</definedName>
    <definedName name="sdcs" localSheetId="38" hidden="1">[1]A!#REF!</definedName>
    <definedName name="sdcs" localSheetId="41" hidden="1">[1]A!#REF!</definedName>
    <definedName name="sdcs" hidden="1">[1]A!#REF!</definedName>
    <definedName name="ss" localSheetId="30" hidden="1">[1]A!#REF!</definedName>
    <definedName name="ss" localSheetId="31" hidden="1">[1]A!#REF!</definedName>
    <definedName name="ss" localSheetId="32" hidden="1">[1]A!#REF!</definedName>
    <definedName name="ss" localSheetId="33" hidden="1">[1]A!#REF!</definedName>
    <definedName name="ss" localSheetId="36" hidden="1">[1]A!#REF!</definedName>
    <definedName name="ss" localSheetId="37" hidden="1">[1]A!#REF!</definedName>
    <definedName name="ss" localSheetId="38" hidden="1">[1]A!#REF!</definedName>
    <definedName name="ss" localSheetId="41" hidden="1">[1]A!#REF!</definedName>
    <definedName name="ss" hidden="1">[1]A!#REF!</definedName>
    <definedName name="sss" localSheetId="43">#REF!</definedName>
    <definedName name="sss" localSheetId="30">#REF!</definedName>
    <definedName name="sss" localSheetId="31">#REF!</definedName>
    <definedName name="sss" localSheetId="32">#REF!</definedName>
    <definedName name="sss" localSheetId="33">#REF!</definedName>
    <definedName name="sss" localSheetId="34">#REF!</definedName>
    <definedName name="sss" localSheetId="36">#REF!</definedName>
    <definedName name="sss" localSheetId="37">#REF!</definedName>
    <definedName name="sss" localSheetId="38">#REF!</definedName>
    <definedName name="sss" localSheetId="39">#REF!</definedName>
    <definedName name="sss" localSheetId="40">#REF!</definedName>
    <definedName name="sss" localSheetId="41">#REF!</definedName>
    <definedName name="sss">#REF!</definedName>
    <definedName name="ssss" localSheetId="43">#REF!</definedName>
    <definedName name="ssss" localSheetId="30">#REF!</definedName>
    <definedName name="ssss" localSheetId="31">#REF!</definedName>
    <definedName name="ssss" localSheetId="32">#REF!</definedName>
    <definedName name="ssss" localSheetId="33">#REF!</definedName>
    <definedName name="ssss" localSheetId="34">#REF!</definedName>
    <definedName name="ssss" localSheetId="36">#REF!</definedName>
    <definedName name="ssss" localSheetId="37">#REF!</definedName>
    <definedName name="ssss" localSheetId="38">#REF!</definedName>
    <definedName name="ssss" localSheetId="39">#REF!</definedName>
    <definedName name="ssss" localSheetId="40">#REF!</definedName>
    <definedName name="ssss" localSheetId="41">#REF!</definedName>
    <definedName name="ssss">#REF!</definedName>
    <definedName name="sssss" localSheetId="30" hidden="1">[1]A!#REF!</definedName>
    <definedName name="sssss" localSheetId="31" hidden="1">[1]A!#REF!</definedName>
    <definedName name="sssss" localSheetId="32" hidden="1">[1]A!#REF!</definedName>
    <definedName name="sssss" localSheetId="33" hidden="1">[1]A!#REF!</definedName>
    <definedName name="sssss" localSheetId="36" hidden="1">[1]A!#REF!</definedName>
    <definedName name="sssss" localSheetId="37" hidden="1">[1]A!#REF!</definedName>
    <definedName name="sssss" localSheetId="38" hidden="1">[1]A!#REF!</definedName>
    <definedName name="sssss" localSheetId="41" hidden="1">[1]A!#REF!</definedName>
    <definedName name="sssss" hidden="1">[1]A!#REF!</definedName>
    <definedName name="vb" localSheetId="43">#REF!</definedName>
    <definedName name="vb" localSheetId="30">#REF!</definedName>
    <definedName name="vb" localSheetId="31">#REF!</definedName>
    <definedName name="vb" localSheetId="32">#REF!</definedName>
    <definedName name="vb" localSheetId="33">#REF!</definedName>
    <definedName name="vb" localSheetId="34">#REF!</definedName>
    <definedName name="vb" localSheetId="36">#REF!</definedName>
    <definedName name="vb" localSheetId="37">#REF!</definedName>
    <definedName name="vb" localSheetId="38">#REF!</definedName>
    <definedName name="vb" localSheetId="39">#REF!</definedName>
    <definedName name="vb" localSheetId="40">#REF!</definedName>
    <definedName name="vb" localSheetId="41">#REF!</definedName>
    <definedName name="vb">#REF!</definedName>
    <definedName name="vsvsv" localSheetId="43">#REF!</definedName>
    <definedName name="vsvsv" localSheetId="30">#REF!</definedName>
    <definedName name="vsvsv" localSheetId="31">#REF!</definedName>
    <definedName name="vsvsv" localSheetId="32">#REF!</definedName>
    <definedName name="vsvsv" localSheetId="33">#REF!</definedName>
    <definedName name="vsvsv" localSheetId="34">#REF!</definedName>
    <definedName name="vsvsv" localSheetId="36">#REF!</definedName>
    <definedName name="vsvsv" localSheetId="37">#REF!</definedName>
    <definedName name="vsvsv" localSheetId="38">#REF!</definedName>
    <definedName name="vsvsv" localSheetId="39">#REF!</definedName>
    <definedName name="vsvsv" localSheetId="40">#REF!</definedName>
    <definedName name="vsvsv" localSheetId="41">#REF!</definedName>
    <definedName name="vsvsv">#REF!</definedName>
    <definedName name="vv" localSheetId="30" hidden="1">[1]A!#REF!</definedName>
    <definedName name="vv" localSheetId="31" hidden="1">[1]A!#REF!</definedName>
    <definedName name="vv" localSheetId="32" hidden="1">[1]A!#REF!</definedName>
    <definedName name="vv" localSheetId="33" hidden="1">[1]A!#REF!</definedName>
    <definedName name="vv" localSheetId="36" hidden="1">[1]A!#REF!</definedName>
    <definedName name="vv" localSheetId="37" hidden="1">[1]A!#REF!</definedName>
    <definedName name="vv" localSheetId="38" hidden="1">[1]A!#REF!</definedName>
    <definedName name="vv" localSheetId="41" hidden="1">[1]A!#REF!</definedName>
    <definedName name="vv" hidden="1">[1]A!#REF!</definedName>
    <definedName name="vvfvvvv" localSheetId="43">#REF!</definedName>
    <definedName name="vvfvvvv" localSheetId="30">#REF!</definedName>
    <definedName name="vvfvvvv" localSheetId="31">#REF!</definedName>
    <definedName name="vvfvvvv" localSheetId="32">#REF!</definedName>
    <definedName name="vvfvvvv" localSheetId="33">#REF!</definedName>
    <definedName name="vvfvvvv" localSheetId="34">#REF!</definedName>
    <definedName name="vvfvvvv" localSheetId="36">#REF!</definedName>
    <definedName name="vvfvvvv" localSheetId="37">#REF!</definedName>
    <definedName name="vvfvvvv" localSheetId="38">#REF!</definedName>
    <definedName name="vvfvvvv" localSheetId="39">#REF!</definedName>
    <definedName name="vvfvvvv" localSheetId="40">#REF!</definedName>
    <definedName name="vvfvvvv" localSheetId="41">#REF!</definedName>
    <definedName name="vvfvvvv">#REF!</definedName>
    <definedName name="wwfwfwf" localSheetId="43">#REF!</definedName>
    <definedName name="wwfwfwf" localSheetId="30">#REF!</definedName>
    <definedName name="wwfwfwf" localSheetId="31">#REF!</definedName>
    <definedName name="wwfwfwf" localSheetId="32">#REF!</definedName>
    <definedName name="wwfwfwf" localSheetId="33">#REF!</definedName>
    <definedName name="wwfwfwf" localSheetId="34">#REF!</definedName>
    <definedName name="wwfwfwf" localSheetId="36">#REF!</definedName>
    <definedName name="wwfwfwf" localSheetId="37">#REF!</definedName>
    <definedName name="wwfwfwf" localSheetId="38">#REF!</definedName>
    <definedName name="wwfwfwf" localSheetId="39">#REF!</definedName>
    <definedName name="wwfwfwf" localSheetId="40">#REF!</definedName>
    <definedName name="wwfwfwf" localSheetId="41">#REF!</definedName>
    <definedName name="wwfwfwf">#REF!</definedName>
    <definedName name="www" localSheetId="43">#REF!</definedName>
    <definedName name="www" localSheetId="30">#REF!</definedName>
    <definedName name="www" localSheetId="31">#REF!</definedName>
    <definedName name="www" localSheetId="32">#REF!</definedName>
    <definedName name="www" localSheetId="33">#REF!</definedName>
    <definedName name="www" localSheetId="34">#REF!</definedName>
    <definedName name="www" localSheetId="36">#REF!</definedName>
    <definedName name="www" localSheetId="37">#REF!</definedName>
    <definedName name="www" localSheetId="38">#REF!</definedName>
    <definedName name="www" localSheetId="39">#REF!</definedName>
    <definedName name="www" localSheetId="40">#REF!</definedName>
    <definedName name="www" localSheetId="41">#REF!</definedName>
    <definedName name="ww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71" i="116" l="1"/>
  <c r="D870" i="116"/>
  <c r="D868" i="116"/>
  <c r="D867" i="116"/>
  <c r="D866" i="116"/>
  <c r="D865" i="116"/>
  <c r="D864" i="116"/>
  <c r="D863" i="116"/>
  <c r="D862" i="116"/>
  <c r="D861" i="116"/>
  <c r="D860" i="116"/>
  <c r="D859" i="116"/>
  <c r="D858" i="116"/>
  <c r="D857" i="116"/>
  <c r="D856" i="116"/>
  <c r="D855" i="116"/>
  <c r="D854" i="116"/>
  <c r="D853" i="116"/>
  <c r="D852" i="116"/>
  <c r="D851" i="116"/>
  <c r="D850" i="116"/>
  <c r="D849" i="116"/>
  <c r="D848" i="116"/>
  <c r="D847" i="116"/>
  <c r="D846" i="116"/>
  <c r="D845" i="116"/>
  <c r="D844" i="116"/>
  <c r="D843" i="116"/>
  <c r="D842" i="116"/>
  <c r="D841" i="116"/>
  <c r="D840" i="116"/>
  <c r="D839" i="116"/>
  <c r="D838" i="116"/>
  <c r="D837" i="116"/>
  <c r="D836" i="116"/>
  <c r="D835" i="116"/>
  <c r="D834" i="116"/>
  <c r="D833" i="116"/>
  <c r="D832" i="116"/>
  <c r="D831" i="116"/>
  <c r="D830" i="116"/>
  <c r="D829" i="116"/>
  <c r="D828" i="116"/>
  <c r="D827" i="116"/>
  <c r="D826" i="116"/>
  <c r="D825" i="116"/>
  <c r="D824" i="116"/>
  <c r="D823" i="116"/>
  <c r="D822" i="116"/>
  <c r="D821" i="116"/>
  <c r="D820" i="116"/>
  <c r="D819" i="116"/>
  <c r="D818" i="116"/>
  <c r="D817" i="116"/>
  <c r="D816" i="116"/>
  <c r="D815" i="116"/>
  <c r="D814" i="116"/>
  <c r="D813" i="116"/>
  <c r="D812" i="116"/>
  <c r="D811" i="116"/>
  <c r="D810" i="116"/>
  <c r="D809" i="116"/>
  <c r="D808" i="116"/>
  <c r="D807" i="116"/>
  <c r="D806" i="116"/>
  <c r="D805" i="116"/>
  <c r="D804" i="116"/>
  <c r="D803" i="116"/>
  <c r="D802" i="116"/>
  <c r="D801" i="116"/>
  <c r="D800" i="116"/>
  <c r="D799" i="116"/>
  <c r="D798" i="116"/>
  <c r="D797" i="116"/>
  <c r="D796" i="116"/>
  <c r="D795" i="116"/>
  <c r="D794" i="116"/>
  <c r="D793" i="116"/>
  <c r="D792" i="116"/>
  <c r="D791" i="116"/>
  <c r="D790" i="116"/>
  <c r="D789" i="116"/>
  <c r="D788" i="116"/>
  <c r="D787" i="116"/>
  <c r="D786" i="116"/>
  <c r="D785" i="116"/>
  <c r="D784" i="116"/>
  <c r="D783" i="116"/>
  <c r="D782" i="116"/>
  <c r="D781" i="116"/>
  <c r="D780" i="116"/>
  <c r="D779" i="116"/>
  <c r="D778" i="116"/>
  <c r="D777" i="116"/>
  <c r="D776" i="116"/>
  <c r="D775" i="116"/>
  <c r="D774" i="116"/>
  <c r="D773" i="116"/>
  <c r="D772" i="116"/>
  <c r="D771" i="116"/>
  <c r="D770" i="116"/>
  <c r="D769" i="116"/>
  <c r="D768" i="116"/>
  <c r="D767" i="116"/>
  <c r="D766" i="116"/>
  <c r="D765" i="116"/>
  <c r="D764" i="116"/>
  <c r="D763" i="116"/>
  <c r="D762" i="116"/>
  <c r="D761" i="116"/>
  <c r="D760" i="116"/>
  <c r="D759" i="116"/>
  <c r="D758" i="116"/>
  <c r="D757" i="116"/>
  <c r="D756" i="116"/>
  <c r="D755" i="116"/>
  <c r="D754" i="116"/>
  <c r="D753" i="116"/>
  <c r="D752" i="116"/>
  <c r="D751" i="116"/>
  <c r="D750" i="116"/>
  <c r="D749" i="116"/>
  <c r="D748" i="116"/>
  <c r="D747" i="116"/>
  <c r="D746" i="116"/>
  <c r="D745" i="116"/>
  <c r="D744" i="116"/>
  <c r="D743" i="116"/>
  <c r="D742" i="116"/>
  <c r="D741" i="116"/>
  <c r="D740" i="116"/>
  <c r="D739" i="116"/>
  <c r="D738" i="116"/>
  <c r="D737" i="116"/>
  <c r="D736" i="116"/>
  <c r="D735" i="116"/>
  <c r="D734" i="116"/>
  <c r="D733" i="116"/>
  <c r="D732" i="116"/>
  <c r="D731" i="116"/>
  <c r="D730" i="116"/>
  <c r="D729" i="116"/>
  <c r="D728" i="116"/>
  <c r="D727" i="116"/>
  <c r="D726" i="116"/>
  <c r="D725" i="116"/>
  <c r="D724" i="116"/>
  <c r="D723" i="116"/>
  <c r="D722" i="116"/>
  <c r="D721" i="116"/>
  <c r="D720" i="116"/>
  <c r="D719" i="116"/>
  <c r="D718" i="116"/>
  <c r="D717" i="116"/>
  <c r="D716" i="116"/>
  <c r="D715" i="116"/>
  <c r="D714" i="116"/>
  <c r="D713" i="116"/>
  <c r="D712" i="116"/>
  <c r="D711" i="116"/>
  <c r="D710" i="116"/>
  <c r="D709" i="116"/>
  <c r="D708" i="116"/>
  <c r="D707" i="116"/>
  <c r="D706" i="116"/>
  <c r="D705" i="116"/>
  <c r="D704" i="116"/>
  <c r="D703" i="116"/>
  <c r="D702" i="116"/>
  <c r="D701" i="116"/>
  <c r="D700" i="116"/>
  <c r="D699" i="116"/>
  <c r="D698" i="116"/>
  <c r="D697" i="116"/>
  <c r="D696" i="116"/>
  <c r="D695" i="116"/>
  <c r="D694" i="116"/>
  <c r="D693" i="116"/>
  <c r="D692" i="116"/>
  <c r="D691" i="116"/>
  <c r="D690" i="116"/>
  <c r="D689" i="116"/>
  <c r="D688" i="116"/>
  <c r="D687" i="116"/>
  <c r="D686" i="116"/>
  <c r="D685" i="116"/>
  <c r="D684" i="116"/>
  <c r="D683" i="116"/>
  <c r="D682" i="116"/>
  <c r="D681" i="116"/>
  <c r="D680" i="116"/>
  <c r="D679" i="116"/>
  <c r="D678" i="116"/>
  <c r="D677" i="116"/>
  <c r="D676" i="116"/>
  <c r="D675" i="116"/>
  <c r="D674" i="116"/>
  <c r="D673" i="116"/>
  <c r="D672" i="116"/>
  <c r="D671" i="116"/>
  <c r="D670" i="116"/>
  <c r="D669" i="116"/>
  <c r="D668" i="116"/>
  <c r="D667" i="116"/>
  <c r="D666" i="116"/>
  <c r="D665" i="116"/>
  <c r="D664" i="116"/>
  <c r="D663" i="116"/>
  <c r="D662" i="116"/>
  <c r="D661" i="116"/>
  <c r="D660" i="116"/>
  <c r="D659" i="116"/>
  <c r="D658" i="116"/>
  <c r="D657" i="116"/>
  <c r="D656" i="116"/>
  <c r="D655" i="116"/>
  <c r="D654" i="116"/>
  <c r="D653" i="116"/>
  <c r="D652" i="116"/>
  <c r="D651" i="116"/>
  <c r="D650" i="116"/>
  <c r="D649" i="116"/>
  <c r="D648" i="116"/>
  <c r="D647" i="116"/>
  <c r="D646" i="116"/>
  <c r="D645" i="116"/>
  <c r="D644" i="116"/>
  <c r="D643" i="116"/>
  <c r="D642" i="116"/>
  <c r="D641" i="116"/>
  <c r="D640" i="116"/>
  <c r="D639" i="116"/>
  <c r="D638" i="116"/>
  <c r="D637" i="116"/>
  <c r="D636" i="116"/>
  <c r="D635" i="116"/>
  <c r="D634" i="116"/>
  <c r="D633" i="116"/>
  <c r="D632" i="116"/>
  <c r="D631" i="116"/>
  <c r="D630" i="116"/>
  <c r="D629" i="116"/>
  <c r="D628" i="116"/>
  <c r="D627" i="116"/>
  <c r="D626" i="116"/>
  <c r="D625" i="116"/>
  <c r="D624" i="116"/>
  <c r="D623" i="116"/>
  <c r="D622" i="116"/>
  <c r="D621" i="116"/>
  <c r="D620" i="116"/>
  <c r="D619" i="116"/>
  <c r="D618" i="116"/>
  <c r="D617" i="116"/>
  <c r="D616" i="116"/>
  <c r="D615" i="116"/>
  <c r="D614" i="116"/>
  <c r="D613" i="116"/>
  <c r="D612" i="116"/>
  <c r="D611" i="116"/>
  <c r="D610" i="116"/>
  <c r="D609" i="116"/>
  <c r="D608" i="116"/>
  <c r="D607" i="116"/>
  <c r="D606" i="116"/>
  <c r="D605" i="116"/>
  <c r="D604" i="116"/>
  <c r="D603" i="116"/>
  <c r="D602" i="116"/>
  <c r="D601" i="116"/>
  <c r="D600" i="116"/>
  <c r="D599" i="116"/>
  <c r="D598" i="116"/>
  <c r="D597" i="116"/>
  <c r="D596" i="116"/>
  <c r="D595" i="116"/>
  <c r="D594" i="116"/>
  <c r="D593" i="116"/>
  <c r="D592" i="116"/>
  <c r="D591" i="116"/>
  <c r="D590" i="116"/>
  <c r="D589" i="116"/>
  <c r="D588" i="116"/>
  <c r="D587" i="116"/>
  <c r="D586" i="116"/>
  <c r="D585" i="116"/>
  <c r="D584" i="116"/>
  <c r="D583" i="116"/>
  <c r="D582" i="116"/>
  <c r="D581" i="116"/>
  <c r="D580" i="116"/>
  <c r="D579" i="116"/>
  <c r="D578" i="116"/>
  <c r="D577" i="116"/>
  <c r="D576" i="116"/>
  <c r="D575" i="116"/>
  <c r="D574" i="116"/>
  <c r="D573" i="116"/>
  <c r="D572" i="116"/>
  <c r="D571" i="116"/>
  <c r="D570" i="116"/>
  <c r="D569" i="116"/>
  <c r="D568" i="116"/>
  <c r="D567" i="116"/>
  <c r="D566" i="116"/>
  <c r="D565" i="116"/>
  <c r="D564" i="116"/>
  <c r="D563" i="116"/>
  <c r="D562" i="116"/>
  <c r="D561" i="116"/>
  <c r="D560" i="116"/>
  <c r="D559" i="116"/>
  <c r="D558" i="116"/>
  <c r="D557" i="116"/>
  <c r="D556" i="116"/>
  <c r="D555" i="116"/>
  <c r="D554" i="116"/>
  <c r="D553" i="116"/>
  <c r="D552" i="116"/>
  <c r="D551" i="116"/>
  <c r="D550" i="116"/>
  <c r="D549" i="116"/>
  <c r="D548" i="116"/>
  <c r="D547" i="116"/>
  <c r="D546" i="116"/>
  <c r="D545" i="116"/>
  <c r="D544" i="116"/>
  <c r="D543" i="116"/>
  <c r="D542" i="116"/>
  <c r="D541" i="116"/>
  <c r="D540" i="116"/>
  <c r="D539" i="116"/>
  <c r="D538" i="116"/>
  <c r="D537" i="116"/>
  <c r="D536" i="116"/>
  <c r="D535" i="116"/>
  <c r="D534" i="116"/>
  <c r="D533" i="116"/>
  <c r="D532" i="116"/>
  <c r="D531" i="116"/>
  <c r="D530" i="116"/>
  <c r="D529" i="116"/>
  <c r="D528" i="116"/>
  <c r="D527" i="116"/>
  <c r="D526" i="116"/>
  <c r="D525" i="116"/>
  <c r="D524" i="116"/>
  <c r="D523" i="116"/>
  <c r="D522" i="116"/>
  <c r="D521" i="116"/>
  <c r="D520" i="116"/>
  <c r="D519" i="116"/>
  <c r="D518" i="116"/>
  <c r="D517" i="116"/>
  <c r="D516" i="116"/>
  <c r="D515" i="116"/>
  <c r="D514" i="116"/>
  <c r="D513" i="116"/>
  <c r="D512" i="116"/>
  <c r="D511" i="116"/>
  <c r="D510" i="116"/>
  <c r="D509" i="116"/>
  <c r="D508" i="116"/>
  <c r="D507" i="116"/>
  <c r="D506" i="116"/>
  <c r="D505" i="116"/>
  <c r="D504" i="116"/>
  <c r="D503" i="116"/>
  <c r="D502" i="116"/>
  <c r="D501" i="116"/>
  <c r="D500" i="116"/>
  <c r="D499" i="116"/>
  <c r="D498" i="116"/>
  <c r="D497" i="116"/>
  <c r="D496" i="116"/>
  <c r="D495" i="116"/>
  <c r="D494" i="116"/>
  <c r="D493" i="116"/>
  <c r="D492" i="116"/>
  <c r="D491" i="116"/>
  <c r="D490" i="116"/>
  <c r="D489" i="116"/>
  <c r="D488" i="116"/>
  <c r="D487" i="116"/>
  <c r="D486" i="116"/>
  <c r="D485" i="116"/>
  <c r="D484" i="116"/>
  <c r="D483" i="116"/>
  <c r="D482" i="116"/>
  <c r="D481" i="116"/>
  <c r="D480" i="116"/>
  <c r="D479" i="116"/>
  <c r="D478" i="116"/>
  <c r="D477" i="116"/>
  <c r="D476" i="116"/>
  <c r="D475" i="116"/>
  <c r="D474" i="116"/>
  <c r="D473" i="116"/>
  <c r="D472" i="116"/>
  <c r="D471" i="116"/>
  <c r="D470" i="116"/>
  <c r="D469" i="116"/>
  <c r="D468" i="116"/>
  <c r="D467" i="116"/>
  <c r="D466" i="116"/>
  <c r="D465" i="116"/>
  <c r="D464" i="116"/>
  <c r="D463" i="116"/>
  <c r="D462" i="116"/>
  <c r="D461" i="116"/>
  <c r="D460" i="116"/>
  <c r="D459" i="116"/>
  <c r="D458" i="116"/>
  <c r="D457" i="116"/>
  <c r="D456" i="116"/>
  <c r="D455" i="116"/>
  <c r="D454" i="116"/>
  <c r="D453" i="116"/>
  <c r="D452" i="116"/>
  <c r="D451" i="116"/>
  <c r="D450" i="116"/>
  <c r="D449" i="116"/>
  <c r="D448" i="116"/>
  <c r="D447" i="116"/>
  <c r="D446" i="116"/>
  <c r="D445" i="116"/>
  <c r="D444" i="116"/>
  <c r="D443" i="116"/>
  <c r="D442" i="116"/>
  <c r="D441" i="116"/>
  <c r="D440" i="116"/>
  <c r="D439" i="116"/>
  <c r="D438" i="116"/>
  <c r="D437" i="116"/>
  <c r="D436" i="116"/>
  <c r="D435" i="116"/>
  <c r="D434" i="116"/>
  <c r="D433" i="116"/>
  <c r="D432" i="116"/>
  <c r="D431" i="116"/>
  <c r="D430" i="116"/>
  <c r="D429" i="116"/>
  <c r="D428" i="116"/>
  <c r="D427" i="116"/>
  <c r="D426" i="116"/>
  <c r="D425" i="116"/>
  <c r="D424" i="116"/>
  <c r="D423" i="116"/>
  <c r="D422" i="116"/>
  <c r="D421" i="116"/>
  <c r="D420" i="116"/>
  <c r="D419" i="116"/>
  <c r="D418" i="116"/>
  <c r="D417" i="116"/>
  <c r="D416" i="116"/>
  <c r="D415" i="116"/>
  <c r="D414" i="116"/>
  <c r="D413" i="116"/>
  <c r="D412" i="116"/>
  <c r="D411" i="116"/>
  <c r="D410" i="116"/>
  <c r="D409" i="116"/>
  <c r="D408" i="116"/>
  <c r="D407" i="116"/>
  <c r="D406" i="116"/>
  <c r="D405" i="116"/>
  <c r="D404" i="116"/>
  <c r="D403" i="116"/>
  <c r="D402" i="116"/>
  <c r="D401" i="116"/>
  <c r="D400" i="116"/>
  <c r="D399" i="116"/>
  <c r="D398" i="116"/>
  <c r="D397" i="116"/>
  <c r="D396" i="116"/>
  <c r="D395" i="116"/>
  <c r="D394" i="116"/>
  <c r="D393" i="116"/>
  <c r="D392" i="116"/>
  <c r="D391" i="116"/>
  <c r="D390" i="116"/>
  <c r="D389" i="116"/>
  <c r="D388" i="116"/>
  <c r="D387" i="116"/>
  <c r="D386" i="116"/>
  <c r="D385" i="116"/>
  <c r="D384" i="116"/>
  <c r="D383" i="116"/>
  <c r="D382" i="116"/>
  <c r="D381" i="116"/>
  <c r="D380" i="116"/>
  <c r="D379" i="116"/>
  <c r="D378" i="116"/>
  <c r="D377" i="116"/>
  <c r="D376" i="116"/>
  <c r="D375" i="116"/>
  <c r="D374" i="116"/>
  <c r="D373" i="116"/>
  <c r="D372" i="116"/>
  <c r="D371" i="116"/>
  <c r="D370" i="116"/>
  <c r="D369" i="116"/>
  <c r="D368" i="116"/>
  <c r="D367" i="116"/>
  <c r="D366" i="116"/>
  <c r="D365" i="116"/>
  <c r="D364" i="116"/>
  <c r="D363" i="116"/>
  <c r="D362" i="116"/>
  <c r="D361" i="116"/>
  <c r="D360" i="116"/>
  <c r="D359" i="116"/>
  <c r="D358" i="116"/>
  <c r="D357" i="116"/>
  <c r="D356" i="116"/>
  <c r="D355" i="116"/>
  <c r="D354" i="116"/>
  <c r="D353" i="116"/>
  <c r="D352" i="116"/>
  <c r="D351" i="116"/>
  <c r="D350" i="116"/>
  <c r="D349" i="116"/>
  <c r="D348" i="116"/>
  <c r="D347" i="116"/>
  <c r="D346" i="116"/>
  <c r="D345" i="116"/>
  <c r="D344" i="116"/>
  <c r="D343" i="116"/>
  <c r="D342" i="116"/>
  <c r="D341" i="116"/>
  <c r="D340" i="116"/>
  <c r="D339" i="116"/>
  <c r="D338" i="116"/>
  <c r="D337" i="116"/>
  <c r="D336" i="116"/>
  <c r="D335" i="116"/>
  <c r="D334" i="116"/>
  <c r="D333" i="116"/>
  <c r="D332" i="116"/>
  <c r="D331" i="116"/>
  <c r="D330" i="116"/>
  <c r="D329" i="116"/>
  <c r="D328" i="116"/>
  <c r="D327" i="116"/>
  <c r="D326" i="116"/>
  <c r="D325" i="116"/>
  <c r="D324" i="116"/>
  <c r="D323" i="116"/>
  <c r="D322" i="116"/>
  <c r="D321" i="116"/>
  <c r="D320" i="116"/>
  <c r="D319" i="116"/>
  <c r="D318" i="116"/>
  <c r="D317" i="116"/>
  <c r="D316" i="116"/>
  <c r="D315" i="116"/>
  <c r="D314" i="116"/>
  <c r="D313" i="116"/>
  <c r="D312" i="116"/>
  <c r="D311" i="116"/>
  <c r="D310" i="116"/>
  <c r="D309" i="116"/>
  <c r="D308" i="116"/>
  <c r="D307" i="116"/>
  <c r="D306" i="116"/>
  <c r="D305" i="116"/>
  <c r="D304" i="116"/>
  <c r="D303" i="116"/>
  <c r="D302" i="116"/>
  <c r="J301" i="116"/>
  <c r="D301" i="116"/>
  <c r="D300" i="116"/>
  <c r="D299" i="116"/>
  <c r="D298" i="116"/>
  <c r="D297" i="116"/>
  <c r="D296" i="116"/>
  <c r="D295" i="116"/>
  <c r="D294" i="116"/>
  <c r="D293" i="116"/>
  <c r="D292" i="116"/>
  <c r="D291" i="116"/>
  <c r="D290" i="116"/>
  <c r="D289" i="116"/>
  <c r="D288" i="116"/>
  <c r="D287" i="116"/>
  <c r="D286" i="116"/>
  <c r="D285" i="116"/>
  <c r="D284" i="116"/>
  <c r="D283" i="116"/>
  <c r="D282" i="116"/>
  <c r="D281" i="116"/>
  <c r="D280" i="116"/>
  <c r="D279" i="116"/>
  <c r="D278" i="116"/>
  <c r="D277" i="116"/>
  <c r="D276" i="116"/>
  <c r="D275" i="116"/>
  <c r="D274" i="116"/>
  <c r="D273" i="116"/>
  <c r="D272" i="116"/>
  <c r="D271" i="116"/>
  <c r="D270" i="116"/>
  <c r="D269" i="116"/>
  <c r="D268" i="116"/>
  <c r="D267" i="116"/>
  <c r="D266" i="116"/>
  <c r="D265" i="116"/>
  <c r="D264" i="116"/>
  <c r="D263" i="116"/>
  <c r="D262" i="116"/>
  <c r="D261" i="116"/>
  <c r="D260" i="116"/>
  <c r="D259" i="116"/>
  <c r="D258" i="116"/>
  <c r="D257" i="116"/>
  <c r="D256" i="116"/>
  <c r="D255" i="116"/>
  <c r="D254" i="116"/>
  <c r="D253" i="116"/>
  <c r="D252" i="116"/>
  <c r="D251" i="116"/>
  <c r="D250" i="116"/>
  <c r="D249" i="116"/>
  <c r="D248" i="116"/>
  <c r="D247" i="116"/>
  <c r="D246" i="116"/>
  <c r="D245" i="116"/>
  <c r="D244" i="116"/>
  <c r="D243" i="116"/>
  <c r="D242" i="116"/>
  <c r="D241" i="116"/>
  <c r="D240" i="116"/>
  <c r="D239" i="116"/>
  <c r="D238" i="116"/>
  <c r="D237" i="116"/>
  <c r="D236" i="116"/>
  <c r="D235" i="116"/>
  <c r="D234" i="116"/>
  <c r="D233" i="116"/>
  <c r="D232" i="116"/>
  <c r="D231" i="116"/>
  <c r="D230" i="116"/>
  <c r="D229" i="116"/>
  <c r="D228" i="116"/>
  <c r="D227" i="116"/>
  <c r="D226" i="116"/>
  <c r="D225" i="116"/>
  <c r="D224" i="116"/>
  <c r="D223" i="116"/>
  <c r="D222" i="116"/>
  <c r="D221" i="116"/>
  <c r="D220" i="116"/>
  <c r="D219" i="116"/>
  <c r="D218" i="116"/>
  <c r="D217" i="116"/>
  <c r="D216" i="116"/>
  <c r="D215" i="116"/>
  <c r="D214" i="116"/>
  <c r="D213" i="116"/>
  <c r="D212" i="116"/>
  <c r="D211" i="116"/>
  <c r="D210" i="116"/>
  <c r="D209" i="116"/>
  <c r="D208" i="116"/>
  <c r="D207" i="116"/>
  <c r="D206" i="116"/>
  <c r="D205" i="116"/>
  <c r="D204" i="116"/>
  <c r="D203" i="116"/>
  <c r="D202" i="116"/>
  <c r="D201" i="116"/>
  <c r="D200" i="116"/>
  <c r="D199" i="116"/>
  <c r="D198" i="116"/>
  <c r="D197" i="116"/>
  <c r="D196" i="116"/>
  <c r="D195" i="116"/>
  <c r="D194" i="116"/>
  <c r="D193" i="116"/>
  <c r="D192" i="116"/>
  <c r="D191" i="116"/>
  <c r="D190" i="116"/>
  <c r="D189" i="116"/>
  <c r="D188" i="116"/>
  <c r="D187" i="116"/>
  <c r="D186" i="116"/>
  <c r="D185" i="116"/>
  <c r="D184" i="116"/>
  <c r="D183" i="116"/>
  <c r="D182" i="116"/>
  <c r="D181" i="116"/>
  <c r="D180" i="116"/>
  <c r="D179" i="116"/>
  <c r="D178" i="116"/>
  <c r="D177" i="116"/>
  <c r="D176" i="116"/>
  <c r="D175" i="116"/>
  <c r="D174" i="116"/>
  <c r="D173" i="116"/>
  <c r="D172" i="116"/>
  <c r="D171" i="116"/>
  <c r="D170" i="116"/>
  <c r="D169" i="116"/>
  <c r="D168" i="116"/>
  <c r="D167" i="116"/>
  <c r="D166" i="116"/>
  <c r="D165" i="116"/>
  <c r="D164" i="116"/>
  <c r="D163" i="116"/>
  <c r="D162" i="116"/>
  <c r="D161" i="116"/>
  <c r="D160" i="116"/>
  <c r="D159" i="116"/>
  <c r="D158" i="116"/>
  <c r="D157" i="116"/>
  <c r="D156" i="116"/>
  <c r="D155" i="116"/>
  <c r="D154" i="116"/>
  <c r="D153" i="116"/>
  <c r="D152" i="116"/>
  <c r="D151" i="116"/>
  <c r="D150" i="116"/>
  <c r="D149" i="116"/>
  <c r="D148" i="116"/>
  <c r="D147" i="116"/>
  <c r="D146" i="116"/>
  <c r="D145" i="116"/>
  <c r="D144" i="116"/>
  <c r="D143" i="116"/>
  <c r="D142" i="116"/>
  <c r="D141" i="116"/>
  <c r="D140" i="116"/>
  <c r="D139" i="116"/>
  <c r="D138" i="116"/>
  <c r="D137" i="116"/>
  <c r="D136" i="116"/>
  <c r="D135" i="116"/>
  <c r="D134" i="116"/>
  <c r="D133" i="116"/>
  <c r="D132" i="116"/>
  <c r="D131" i="116"/>
  <c r="D130" i="116"/>
  <c r="D129" i="116"/>
  <c r="D128" i="116"/>
  <c r="D127" i="116"/>
  <c r="D126" i="116"/>
  <c r="D125" i="116"/>
  <c r="D124" i="116"/>
  <c r="D123" i="116"/>
  <c r="D122" i="116"/>
  <c r="D121" i="116"/>
  <c r="D120" i="116"/>
  <c r="D119" i="116"/>
  <c r="D118" i="116"/>
  <c r="D117" i="116"/>
  <c r="D116" i="116"/>
  <c r="D115" i="116"/>
  <c r="D114" i="116"/>
  <c r="D113" i="116"/>
  <c r="D112" i="116"/>
  <c r="D111" i="116"/>
  <c r="D110" i="116"/>
  <c r="D109" i="116"/>
  <c r="D108" i="116"/>
  <c r="D107" i="116"/>
  <c r="D106" i="116"/>
  <c r="D105" i="116"/>
  <c r="D104" i="116"/>
  <c r="D103" i="116"/>
  <c r="D102" i="116"/>
  <c r="D101" i="116"/>
  <c r="D100" i="116"/>
  <c r="D99" i="116"/>
  <c r="D98" i="116"/>
  <c r="D97" i="116"/>
  <c r="D96" i="116"/>
  <c r="D95" i="116"/>
  <c r="D94" i="116"/>
  <c r="D93" i="116"/>
  <c r="D92" i="116"/>
  <c r="D91" i="116"/>
  <c r="D90" i="116"/>
  <c r="D89" i="116"/>
  <c r="D88" i="116"/>
  <c r="D87" i="116"/>
  <c r="D86" i="116"/>
  <c r="D85" i="116"/>
  <c r="D84" i="116"/>
  <c r="D83" i="116"/>
  <c r="D82" i="116"/>
  <c r="D81" i="116"/>
  <c r="D80" i="116"/>
  <c r="D79" i="116"/>
  <c r="D78" i="116"/>
  <c r="D77" i="116"/>
  <c r="D76" i="116"/>
  <c r="D75" i="116"/>
  <c r="D74" i="116"/>
  <c r="D73" i="116"/>
  <c r="D72" i="116"/>
  <c r="D71" i="116"/>
  <c r="D70" i="116"/>
  <c r="D69" i="116"/>
  <c r="D68" i="116"/>
  <c r="D67" i="116"/>
  <c r="D66" i="116"/>
  <c r="D65" i="116"/>
  <c r="D64" i="116"/>
  <c r="D63" i="116"/>
  <c r="D62" i="116"/>
  <c r="D61" i="116"/>
  <c r="D60" i="116"/>
  <c r="D59" i="116"/>
  <c r="D58" i="116"/>
  <c r="D57" i="116"/>
  <c r="D56" i="116"/>
  <c r="D55" i="116"/>
  <c r="D54" i="116"/>
  <c r="D53" i="116"/>
  <c r="D52" i="116"/>
  <c r="D51" i="116"/>
  <c r="D50" i="116"/>
  <c r="D49" i="116"/>
  <c r="D48" i="116"/>
  <c r="D47" i="116"/>
  <c r="D46" i="116"/>
  <c r="D45" i="116"/>
  <c r="D44" i="116"/>
</calcChain>
</file>

<file path=xl/sharedStrings.xml><?xml version="1.0" encoding="utf-8"?>
<sst xmlns="http://schemas.openxmlformats.org/spreadsheetml/2006/main" count="12537" uniqueCount="3718">
  <si>
    <t>පටුන</t>
  </si>
  <si>
    <t>මහ බැංකුවේ වෙළඳ දර්ශක - වටිනාකම - අපනයන</t>
  </si>
  <si>
    <t>මහ බැංකුවේ වෙළඳ දර්ශක - වටිනාකම - ආනයන</t>
  </si>
  <si>
    <t>මහ බැංකුවේ වෙළඳ දර්ශක - පරිමාව - අපනයන</t>
  </si>
  <si>
    <t>මහ බැංකුවේ වෙළඳ දර්ශක - පරිමාව - ආනයන</t>
  </si>
  <si>
    <t>මහ බැංකුවේ වෙළඳ දර්ශක - ඒකක වටිනාකම - අපනයන</t>
  </si>
  <si>
    <t>මහ බැංකුවේ වෙළඳ දර්ශක - ඒකක වටිනාකම - ආනයන</t>
  </si>
  <si>
    <t>විදේශීය වෙළඳාම</t>
  </si>
  <si>
    <t>අපනයන සංයුතිය</t>
  </si>
  <si>
    <t>සම්මත ජාත්‍යන්තර වෙළඳ වර්ගීකරණයට අනුව අපනයන ක්‍රියාකාරිත්වය</t>
  </si>
  <si>
    <t>සම්මත ජාත්‍යන්තර වෙළඳ වර්ගීකරණයට අනුව අපනයන සංයුතිය</t>
  </si>
  <si>
    <t>තේ අපනයන, විකුණුම් සහ මිල ගණන්</t>
  </si>
  <si>
    <t>තේ අපනයන පරිමාව සහ වටිනාකම</t>
  </si>
  <si>
    <t>රටවල් අනුව කෙරෙන තේ අපනයන</t>
  </si>
  <si>
    <t>රබර් අපනයන සහ මිල ගණන්</t>
  </si>
  <si>
    <t>රටවල් අනුව කෙරෙන රබර් අපනයන</t>
  </si>
  <si>
    <t>රටවල් අනුව කෙරෙන ඇඟලු‍ම් අපනයන</t>
  </si>
  <si>
    <t>ප්‍රධාන පොල් නිෂ්පාදිත අපනයන පරිමාව, වටිනාකම් සහ මිල ගණන්</t>
  </si>
  <si>
    <t>අනෙකුත් කෘෂිකාර්මික අපනයන පරිමාව සහ වටිනාකම්</t>
  </si>
  <si>
    <t>තෝරාගත් කාර්මික හා ඛනිජමය අපනයන</t>
  </si>
  <si>
    <t>ආනයන සංයුතිය</t>
  </si>
  <si>
    <t>ප්‍රධාන ආනයන භාණ්ඩ වර්ග</t>
  </si>
  <si>
    <t>සම්මත ජාත්‍යන්තර වෙළඳ වර්ගීකරණයට අනුව ආනයන ක්‍රියාකාරිත්වය</t>
  </si>
  <si>
    <t>සම්මත ජාත්‍යන්තර වෙළඳ වර්ගීකරණයට අනුව ආනයන සංයුතිය</t>
  </si>
  <si>
    <t>ප්‍රධාන වෙළඳ ද්‍රව්‍ය අපනයන හා ආනයන</t>
  </si>
  <si>
    <t>අපනයන වෙළඳ දිශාව</t>
  </si>
  <si>
    <t>ආනයන වෙළඳ දිශාව</t>
  </si>
  <si>
    <t>සංචාරක අංශයේ ක්‍රියාකාරිත්වය</t>
  </si>
  <si>
    <t>සංචාරක ව්‍යාපාරයේ ප්‍රාදේශීය ව්‍යාප්තිය පිළිබඳ දර්ශක කිහිපයක්</t>
  </si>
  <si>
    <t>ජංගම සහ ප්‍රාග්ධන ගිණුම</t>
  </si>
  <si>
    <t>මූල්‍ය ගිණුම</t>
  </si>
  <si>
    <t>අන්තර්ජාතික ආයෝජන තත්ත්වය</t>
  </si>
  <si>
    <t>විදේශීය ණය සේවාකරණ ගෙවීම්</t>
  </si>
  <si>
    <t>කාලපරිච්ඡේදය අවසානයේ දී විනිමය අනුපාතික</t>
  </si>
  <si>
    <t>සාමාන්‍ය විනිමය අනුපාතික</t>
  </si>
  <si>
    <t>විදේශීය අංශය</t>
  </si>
  <si>
    <t xml:space="preserve"> </t>
  </si>
  <si>
    <t>2010 =100</t>
  </si>
  <si>
    <t>කාලපරිච්ඡේදය</t>
  </si>
  <si>
    <t>අපනයන</t>
  </si>
  <si>
    <t>කාර්මික අපනයන</t>
  </si>
  <si>
    <t>කෘෂිකාර්මික අපනයන</t>
  </si>
  <si>
    <t>ඛනිජ අපනයන</t>
  </si>
  <si>
    <t>මුළු
අපනයන</t>
  </si>
  <si>
    <t>රෙදිපිළි හා ඇඟලුම්</t>
  </si>
  <si>
    <t>ඛනිජ  තෙල් නිෂ්පාදිත</t>
  </si>
  <si>
    <t xml:space="preserve">රබර් නිෂ්පාදිත	</t>
  </si>
  <si>
    <t>එකතුව</t>
  </si>
  <si>
    <t>තේ</t>
  </si>
  <si>
    <t>රබර්</t>
  </si>
  <si>
    <t>පොල් නිෂ්පාදිත</t>
  </si>
  <si>
    <t xml:space="preserve">සුළු කෘෂිකාර්මික නිෂ්පාදිත	</t>
  </si>
  <si>
    <t xml:space="preserve">     2010</t>
  </si>
  <si>
    <t xml:space="preserve">     2011</t>
  </si>
  <si>
    <t xml:space="preserve">     2012</t>
  </si>
  <si>
    <t xml:space="preserve">     2013</t>
  </si>
  <si>
    <t xml:space="preserve">     2014</t>
  </si>
  <si>
    <t xml:space="preserve">     2015</t>
  </si>
  <si>
    <t xml:space="preserve">     2016</t>
  </si>
  <si>
    <t xml:space="preserve">     2017</t>
  </si>
  <si>
    <t xml:space="preserve">     2018</t>
  </si>
  <si>
    <t xml:space="preserve">     2019</t>
  </si>
  <si>
    <t xml:space="preserve">     2020</t>
  </si>
  <si>
    <t xml:space="preserve">     2021</t>
  </si>
  <si>
    <t xml:space="preserve">     2022</t>
  </si>
  <si>
    <t xml:space="preserve">     2023</t>
  </si>
  <si>
    <t xml:space="preserve"> 2010-පළමු කාර්තුව</t>
  </si>
  <si>
    <t xml:space="preserve"> 2010-දෙවන කාර්තුව</t>
  </si>
  <si>
    <t xml:space="preserve"> 2010-තෙවන කාර්තුව</t>
  </si>
  <si>
    <t xml:space="preserve"> 2010-සිව්වන කාර්තුව</t>
  </si>
  <si>
    <t xml:space="preserve"> 2011-පළමු කාර්තුව</t>
  </si>
  <si>
    <t xml:space="preserve"> 2011-දෙවන කාර්තුව</t>
  </si>
  <si>
    <t xml:space="preserve"> 2011-තෙවන කාර්තුව</t>
  </si>
  <si>
    <t xml:space="preserve"> 2011-සිව්වන කාර්තුව</t>
  </si>
  <si>
    <t>2012-පළමු කාර්තුව</t>
  </si>
  <si>
    <t>2012-දෙවන කාර්තුව</t>
  </si>
  <si>
    <t>2012-තෙවන කාර්තුව</t>
  </si>
  <si>
    <t>2012-සිව්වන කාර්තුව</t>
  </si>
  <si>
    <t>2013-පළමු කාර්තුව</t>
  </si>
  <si>
    <t>2013-දෙවන කාර්තුව</t>
  </si>
  <si>
    <t>2013-තෙවන කාර්තුව</t>
  </si>
  <si>
    <t>2013-සිව්වන කාර්තුව</t>
  </si>
  <si>
    <t>2014-පළමු කාර්තුව</t>
  </si>
  <si>
    <t>2014-දෙවන කාර්තුව</t>
  </si>
  <si>
    <t>2014-තෙවන කාර්තුව</t>
  </si>
  <si>
    <t>2014-සිව්වන කාර්තුව</t>
  </si>
  <si>
    <t>2015-පළමු කාර්තුව</t>
  </si>
  <si>
    <t>2015-දෙවන කාර්තුව</t>
  </si>
  <si>
    <t>2015-තෙවන කාර්තුව</t>
  </si>
  <si>
    <t>2015-සිව්වන කාර්තුව</t>
  </si>
  <si>
    <t>2016-පළමු කාර්තුව</t>
  </si>
  <si>
    <t>2016-දෙවන කාර්තුව</t>
  </si>
  <si>
    <t>2016-තෙවන කාර්තුව</t>
  </si>
  <si>
    <t>2016-සිව්වන කාර්තුව</t>
  </si>
  <si>
    <t>2017-පළමු කාර්තුව</t>
  </si>
  <si>
    <t>2017-දෙවන කාර්තුව</t>
  </si>
  <si>
    <t>2017-තෙවන කාර්තුව</t>
  </si>
  <si>
    <t>2017-සිව්වන කාර්තුව</t>
  </si>
  <si>
    <t>2018-පළමු කාර්තුව</t>
  </si>
  <si>
    <t>2018-දෙවන කාර්තුව</t>
  </si>
  <si>
    <t>2018-තෙවන කාර්තුව</t>
  </si>
  <si>
    <t>2018-සිව්වන කාර්තුව</t>
  </si>
  <si>
    <t>2019-පළමු කාර්තුව</t>
  </si>
  <si>
    <t>2019-දෙවන කාර්තුව</t>
  </si>
  <si>
    <t>2019-තෙවන කාර්තුව</t>
  </si>
  <si>
    <t>2019-සිව්වන කාර්තුව</t>
  </si>
  <si>
    <t>2020-පළමු කාර්තුව</t>
  </si>
  <si>
    <t>2020-දෙවන කාර්තුව</t>
  </si>
  <si>
    <t>2020-තෙවන කාර්තුව</t>
  </si>
  <si>
    <t>2020-සිව්වන කාර්තුව</t>
  </si>
  <si>
    <t>2021-පළමු කාර්තුව</t>
  </si>
  <si>
    <t>2021-දෙවන කාර්තුව</t>
  </si>
  <si>
    <t>2021-තෙවන කාර්තුව</t>
  </si>
  <si>
    <t>2021-සිව්වන කාර්තුව</t>
  </si>
  <si>
    <t>2022-පළමු කාර්තුව</t>
  </si>
  <si>
    <t>2022-දෙවන කාර්තුව</t>
  </si>
  <si>
    <t>2022-තෙවන කාර්තුව</t>
  </si>
  <si>
    <t>2022-සිව්වන කාර්තුව</t>
  </si>
  <si>
    <t>2023-පළමු කාර්තුව</t>
  </si>
  <si>
    <t>2023-දෙවන කාර්තුව</t>
  </si>
  <si>
    <t>2023-තෙවන කාර්තුව</t>
  </si>
  <si>
    <t>2023-සිව්වන කාර්තුව</t>
  </si>
  <si>
    <t>2010-ජනවාරි</t>
  </si>
  <si>
    <t>2010-පෙබරවාරි</t>
  </si>
  <si>
    <t>2010-මාර්තු</t>
  </si>
  <si>
    <t>2010-අප්‍රේල්</t>
  </si>
  <si>
    <t>2010-මැයි</t>
  </si>
  <si>
    <t>2010-ජූනි</t>
  </si>
  <si>
    <t>2010-ජූලි</t>
  </si>
  <si>
    <t>2010-අගෝස්තු</t>
  </si>
  <si>
    <t>2010-සැප්තැම්බර්</t>
  </si>
  <si>
    <t>2010-ඔක්තෝබර්</t>
  </si>
  <si>
    <t>2010-නොවැම්බර්</t>
  </si>
  <si>
    <t>2010-දෙසැම්බර්</t>
  </si>
  <si>
    <t>2011-ජනවාරි</t>
  </si>
  <si>
    <t>2011-පෙබරවාරි</t>
  </si>
  <si>
    <t>2011-මාර්තු</t>
  </si>
  <si>
    <t>2011-අප්‍රේල්</t>
  </si>
  <si>
    <t>2011-මැයි</t>
  </si>
  <si>
    <t>2011-ජූනි</t>
  </si>
  <si>
    <t>2011-ජූලි</t>
  </si>
  <si>
    <t>2011-අගෝස්තු</t>
  </si>
  <si>
    <t>2011-සැප්තැම්බර්</t>
  </si>
  <si>
    <t>2011-ඔක්තෝබර්</t>
  </si>
  <si>
    <t>2011-නොවැම්බර්</t>
  </si>
  <si>
    <t>2011-දෙසැම්බර්</t>
  </si>
  <si>
    <t>2012-ජනවාරි</t>
  </si>
  <si>
    <t>2012-පෙබරවාරි</t>
  </si>
  <si>
    <t>2012-මාර්තු</t>
  </si>
  <si>
    <t>2012-අප්‍රේල්</t>
  </si>
  <si>
    <t>2012-මැයි</t>
  </si>
  <si>
    <t>2012-ජූනි</t>
  </si>
  <si>
    <t>2012-ජූලි</t>
  </si>
  <si>
    <t>2012-අගෝස්තු</t>
  </si>
  <si>
    <t>2012-සැප්තැම්බර්</t>
  </si>
  <si>
    <t>2012-ඔක්තෝබර්</t>
  </si>
  <si>
    <t>2012-නොවැම්බර්</t>
  </si>
  <si>
    <t>2012-දෙසැම්බර්</t>
  </si>
  <si>
    <t>2013-ජනවාරි</t>
  </si>
  <si>
    <t>2013-පෙබරවාරි</t>
  </si>
  <si>
    <t>2013-මාර්තු</t>
  </si>
  <si>
    <t>2013-අප්‍රේල්</t>
  </si>
  <si>
    <t>2013-මැයි</t>
  </si>
  <si>
    <t>2013-ජූනි</t>
  </si>
  <si>
    <t>2013-ජූලි</t>
  </si>
  <si>
    <t>2013-අගෝස්තු</t>
  </si>
  <si>
    <t>2013-සැප්තැම්බර්</t>
  </si>
  <si>
    <t>2013-ඔක්තෝබර්</t>
  </si>
  <si>
    <t>2013-නොවැම්බර්</t>
  </si>
  <si>
    <t>2013-දෙසැම්බර්</t>
  </si>
  <si>
    <t>2014-ජනවාරි</t>
  </si>
  <si>
    <t>2014-පෙබරවාරි</t>
  </si>
  <si>
    <t>2014-මාර්තු</t>
  </si>
  <si>
    <t>2014-අප්‍රේල්</t>
  </si>
  <si>
    <t>2014-මැයි</t>
  </si>
  <si>
    <t>2014-ජූනි</t>
  </si>
  <si>
    <t>2014-ජූලි</t>
  </si>
  <si>
    <t>2014-අගෝස්තු</t>
  </si>
  <si>
    <t>2014-සැප්තැම්බර්</t>
  </si>
  <si>
    <t>2014-ඔක්තෝබර්</t>
  </si>
  <si>
    <t>2014-නොවැම්බර්</t>
  </si>
  <si>
    <t>2014-දෙසැම්බර්</t>
  </si>
  <si>
    <t>2015-ජනවාරි</t>
  </si>
  <si>
    <t>2015-පෙබරවාරි</t>
  </si>
  <si>
    <t>2015-මාර්තු</t>
  </si>
  <si>
    <t>2015-අප්‍රේල්</t>
  </si>
  <si>
    <t>2015-මැයි</t>
  </si>
  <si>
    <t>2015-ජූනි</t>
  </si>
  <si>
    <t>2015-ජූලි</t>
  </si>
  <si>
    <t>2015-අගෝස්තු</t>
  </si>
  <si>
    <t>2015-සැප්තැම්බර්</t>
  </si>
  <si>
    <t>2015-ඔක්තෝබර්</t>
  </si>
  <si>
    <t>2015-නොවැම්බර්</t>
  </si>
  <si>
    <t>2015-දෙසැම්බර්</t>
  </si>
  <si>
    <t>2016-ජනවාරි</t>
  </si>
  <si>
    <t>2016-පෙබරවාරි</t>
  </si>
  <si>
    <t>2016-මාර්තු</t>
  </si>
  <si>
    <t>2016-අප්‍රේල්</t>
  </si>
  <si>
    <t>2016-මැයි</t>
  </si>
  <si>
    <t>2016-ජූනි</t>
  </si>
  <si>
    <t>2016-ජූලි</t>
  </si>
  <si>
    <t>2016-අගෝස්තු</t>
  </si>
  <si>
    <t>2016-සැප්තැම්බර්</t>
  </si>
  <si>
    <t>2016-ඔක්තෝබර්</t>
  </si>
  <si>
    <t>2016-නොවැම්බර්</t>
  </si>
  <si>
    <t>2016-දෙසැම්බර්</t>
  </si>
  <si>
    <t>2017-ජනවාරි</t>
  </si>
  <si>
    <t>2017-පෙබරවාරි</t>
  </si>
  <si>
    <t>2017-මාර්තු</t>
  </si>
  <si>
    <t>2017-අප්‍රේල්</t>
  </si>
  <si>
    <t>2017-මැයි</t>
  </si>
  <si>
    <t>2017-ජූනි</t>
  </si>
  <si>
    <t>2017-ජූලි</t>
  </si>
  <si>
    <t>2017-අගෝස්තු</t>
  </si>
  <si>
    <t>2017-සැප්තැම්බර්</t>
  </si>
  <si>
    <t>2017-ඔක්තෝබර්</t>
  </si>
  <si>
    <t>2017-නොවැම්බර්</t>
  </si>
  <si>
    <t>2017-දෙසැම්බර්</t>
  </si>
  <si>
    <t>2018-ජනවාරි</t>
  </si>
  <si>
    <t>2018-පෙබරවාරි</t>
  </si>
  <si>
    <t>2018-මාර්තු</t>
  </si>
  <si>
    <t>2018-අප්‍රේල්</t>
  </si>
  <si>
    <t>2018-මැයි</t>
  </si>
  <si>
    <t>2018-ජූනි</t>
  </si>
  <si>
    <t>2018-ජූලි</t>
  </si>
  <si>
    <t>2018-අගෝස්තු</t>
  </si>
  <si>
    <t>2018-සැප්තැම්බර්</t>
  </si>
  <si>
    <t>2018-ඔක්තෝබර්</t>
  </si>
  <si>
    <t>2018-නොවැම්බර්</t>
  </si>
  <si>
    <t>2018-දෙසැම්බර්</t>
  </si>
  <si>
    <t>2019-ජනවාරි</t>
  </si>
  <si>
    <t>2019-පෙබරවාරි</t>
  </si>
  <si>
    <t>2019-මාර්තු</t>
  </si>
  <si>
    <t>2019-අප්‍රේල්</t>
  </si>
  <si>
    <t>2019-මැයි</t>
  </si>
  <si>
    <t>2019-ජූනි</t>
  </si>
  <si>
    <t>2019-ජූලි</t>
  </si>
  <si>
    <t>2019-අගෝස්තු</t>
  </si>
  <si>
    <t>2019-සැප්තැම්බර්</t>
  </si>
  <si>
    <t>2019-ඔක්තෝබර්</t>
  </si>
  <si>
    <t>2019-නොවැම්බර්</t>
  </si>
  <si>
    <t>2019-දෙසැම්බර්</t>
  </si>
  <si>
    <t>2020-ජනවාරි</t>
  </si>
  <si>
    <t>2020-පෙබරවාරි</t>
  </si>
  <si>
    <t>2020-මාර්තු</t>
  </si>
  <si>
    <t>2020-අප්‍රේල්</t>
  </si>
  <si>
    <t>2020-මැයි</t>
  </si>
  <si>
    <t>2020-ජූනි</t>
  </si>
  <si>
    <t>2020-ජූලි</t>
  </si>
  <si>
    <t>2020-අගෝස්තු</t>
  </si>
  <si>
    <t>2020-සැප්තැම්බර්</t>
  </si>
  <si>
    <t>2020-ඔක්තෝබර්</t>
  </si>
  <si>
    <t>2020-නොවැම්බර්</t>
  </si>
  <si>
    <t>2020-දෙසැම්බර්</t>
  </si>
  <si>
    <t>2021-ජනවාරි</t>
  </si>
  <si>
    <t>2021-පෙබරවාරි</t>
  </si>
  <si>
    <t>2021-මාර්තු</t>
  </si>
  <si>
    <t>2021-අප්‍රේල්</t>
  </si>
  <si>
    <t>2021-මැයි</t>
  </si>
  <si>
    <t>2021-ජූනි</t>
  </si>
  <si>
    <t>2021-ජූලි</t>
  </si>
  <si>
    <t>2021-අගෝස්තු</t>
  </si>
  <si>
    <t>2021-සැප්තැම්බර්</t>
  </si>
  <si>
    <t>2021-ඔක්තෝබර්</t>
  </si>
  <si>
    <t>2021-නොවැම්බර්</t>
  </si>
  <si>
    <t>2021-දෙසැම්බර්</t>
  </si>
  <si>
    <t>2022-ජනවාරි</t>
  </si>
  <si>
    <t>2022-පෙබරවාරි</t>
  </si>
  <si>
    <t>2022-මාර්තු</t>
  </si>
  <si>
    <t>2022-අප්‍රේල්</t>
  </si>
  <si>
    <t>2022-මැයි</t>
  </si>
  <si>
    <t>2022-ජූනි</t>
  </si>
  <si>
    <t>2022-ජූලි</t>
  </si>
  <si>
    <t>2022-අගෝස්තු</t>
  </si>
  <si>
    <t>2022-සැප්තැම්බර්</t>
  </si>
  <si>
    <t>2022-ඔක්තෝබර්</t>
  </si>
  <si>
    <t>2022-නොවැම්බර්</t>
  </si>
  <si>
    <t>2022-දෙසැම්බර්</t>
  </si>
  <si>
    <t>2023-ජනවාරි</t>
  </si>
  <si>
    <t>2023-පෙබරවාරි</t>
  </si>
  <si>
    <t>2023-මාර්තු</t>
  </si>
  <si>
    <t>2023-අප්‍රේල්</t>
  </si>
  <si>
    <t>2023-මැයි</t>
  </si>
  <si>
    <t>2023-ජූනි</t>
  </si>
  <si>
    <t>2023-ජූලි</t>
  </si>
  <si>
    <t>2023-අගෝස්තු</t>
  </si>
  <si>
    <t>2023-සැප්තැම්බර්</t>
  </si>
  <si>
    <t>2023-ඔක්තෝබර්</t>
  </si>
  <si>
    <t>2023-නොවැම්බර්</t>
  </si>
  <si>
    <t>2023-දෙසැම්බර්</t>
  </si>
  <si>
    <t>මූලය: ශ්‍රී ලංකා මහ බැංකුව</t>
  </si>
  <si>
    <t>2010=100</t>
  </si>
  <si>
    <t>ආනයන</t>
  </si>
  <si>
    <t>මුළු
ආනයන</t>
  </si>
  <si>
    <t>පාරිභෝගික භාණ්ඩ</t>
  </si>
  <si>
    <t>අන්තර් භාණ්ඩ</t>
  </si>
  <si>
    <t>ආයෝජන භාණ්ඩ</t>
  </si>
  <si>
    <t>ආහාර හා
පාන වර්ග</t>
  </si>
  <si>
    <t>ආහාර නොවන පාරිභෝගික භාණ්ඩ</t>
  </si>
  <si>
    <t>ඉන්ධන</t>
  </si>
  <si>
    <t>රෙදිපිළි හා රෙදිපිළි උපාංග</t>
  </si>
  <si>
    <t>පොහොර</t>
  </si>
  <si>
    <t xml:space="preserve">රසායනික ද්‍රව්‍ය </t>
  </si>
  <si>
    <t xml:space="preserve">තිරිඟු හා ඉරිඟු	</t>
  </si>
  <si>
    <t>යන්ත්‍රසූත්‍ර හා උපකරණ</t>
  </si>
  <si>
    <t>ප්‍රවාහන උපකරණ</t>
  </si>
  <si>
    <t>ගොඩනැගිලි ද්‍රව්‍ය</t>
  </si>
  <si>
    <t>(අ)   වර්තමානයේ සහ පදනම් වර්ෂයේ රුපියල් අගයන් අතර අනුපාතයක් ලෙස වටිනාකම් දර්ශකය සරල දර්ශකයක් වශයෙන් ගණනය කර ඇත.</t>
  </si>
  <si>
    <t>60 වැනි සංඛ්‍යා සටහන</t>
  </si>
  <si>
    <t>මහ බැංකුවේ වෙළඳ දර්ශක - පරිමාව - අපනයන (අ) (ආ)</t>
  </si>
  <si>
    <t>(අ)  පරිමා දර්ශකය ලැස්පියර් දර්ශකයක් ලෙස ගණනය කර ඇත.</t>
  </si>
  <si>
    <t>61 වැනි සංඛ්‍යා සටහන</t>
  </si>
  <si>
    <t>මහ බැංකුවේ වෙළඳ දර්ශක - පරිමාව - ආනයන (අ) (ආ)</t>
  </si>
  <si>
    <t>(අ)  රුපියල්වලින් අගය කර ඇති වටිනාකම් දර්ශකය සහ පරිමා දර්ශකය භාවිතා කර පාෂේ දර්ශකයක් ලෙස ගණනය කර ඇත.</t>
  </si>
  <si>
    <t>වෙළඳ මිල අනුපාතය</t>
  </si>
  <si>
    <t>(අ) රුපියල්වලින් අගය කර ඇති වටිනාකම් දර්ශකය සහ පරිමා දර්ශකය භාවිත කර පාෂේ දර්ශකයක් ලෙස ගණනය කර ඇත.</t>
  </si>
  <si>
    <t>64 වැනි සංඛ්‍යා සටහන</t>
  </si>
  <si>
    <t>විදේශීය වෙළඳාම (අ)</t>
  </si>
  <si>
    <t>රුපියල් මිලියන</t>
  </si>
  <si>
    <t>එ.ජ. ඩොලර් මිලියන</t>
  </si>
  <si>
    <t>වෙළඳ ශේෂය</t>
  </si>
  <si>
    <t xml:space="preserve">මූලයන්: </t>
  </si>
  <si>
    <t>ශ්‍රී ලංකා රේගුව</t>
  </si>
  <si>
    <t>ශ්‍රී ලංකා මහ බැංකුව</t>
  </si>
  <si>
    <t>65 වැනි සංඛ්‍යා සටහන</t>
  </si>
  <si>
    <t>අපනයන සංයුතිය (අ)</t>
  </si>
  <si>
    <t>වර්ග නොකළ අපනයන</t>
  </si>
  <si>
    <t>රබර් නිෂ්පාදිත</t>
  </si>
  <si>
    <t>මැණික්, දියමන්ති හා ස්වර්ණාභරණ</t>
  </si>
  <si>
    <t xml:space="preserve">ඛනිජ  තෙල් නිෂ්පාදිත	</t>
  </si>
  <si>
    <t xml:space="preserve">වෙනත්	</t>
  </si>
  <si>
    <t>කුළුබඩු</t>
  </si>
  <si>
    <t>සුළු කෘෂිකාර්මික නිෂ්පාදිත</t>
  </si>
  <si>
    <t>ලංකා ඛනිජ තෙල් නීතිගත සංස්ථාව සහ අනෙකුත් ඛනිජ තෙල් අපනයනකරුවන්</t>
  </si>
  <si>
    <t>ජාතික මැණික් හා ස්වර්ණාභරණ අධිකාරිය</t>
  </si>
  <si>
    <t>66 වැනි සංඛ්‍යා සටහන</t>
  </si>
  <si>
    <t>අපනයන (එ.ජ. ඩොලර් මිලියන)</t>
  </si>
  <si>
    <t>මුළු අපනයන
(රු. මිලියන)</t>
  </si>
  <si>
    <t xml:space="preserve">ආහාර හා සජීවී සතුන්	</t>
  </si>
  <si>
    <t>පාන වර්ග හා දුම්කොළ</t>
  </si>
  <si>
    <t>ඉන්ධන හැර ආහාරයට නුසුදුසු සකස් නොකළ ද්‍රව්‍ය</t>
  </si>
  <si>
    <t>ඛනිජමය ඉන්ධන,
ලිහිසි ද්‍රව්‍ය හා ඒ ආශ්‍රිත  ද්‍රව්‍ය</t>
  </si>
  <si>
    <t>සත්ත්ව හා එළවළු තෙල්, මේද හා ඉටි</t>
  </si>
  <si>
    <t>රසායනික ද්‍රව්‍ය
හා ඒ ආශ්‍රිත නිෂ්පාදිත
(අන් තැනක සඳහන් නොවන)</t>
  </si>
  <si>
    <t xml:space="preserve">ප්‍රධාන වශයෙන්ම  ද්‍රව්‍ය අනුව  වර්ගකර ඇති නිෂ්පාදන භාණ්ඩ	</t>
  </si>
  <si>
    <t>යන්ත්‍රසූත්‍ර හා ප්‍රවාහන උපකරණ</t>
  </si>
  <si>
    <t>විවිධ නිෂ්පාදන උපාංග</t>
  </si>
  <si>
    <t xml:space="preserve">සම්මත ජාත්‍යන්තර වෙළඳ වර්ගීකරණයෙහි වෙනත් ස්ථානයක සඳහන් නොවන වෙළඳ භාණ්ඩ හා ගනුදෙනු	</t>
  </si>
  <si>
    <t>මුළු අපනයන</t>
  </si>
  <si>
    <t>(අ) 2006 වසරේ දී ප්‍රකාශයට පත්කරන ලද සම්මත ජාත්‍යන්තර වෙළඳ වර්ගීකරණයේ නවතම සිව්වන සංස්කරණයට අනුව සකස්කර ඇත.</t>
  </si>
  <si>
    <t>ලංකා ඛනිජ තෙල් නීතිගත සංස්ථාව හා වෙනත් ඛනිජ තෙල් අපනයනකරුවන්</t>
  </si>
  <si>
    <t>67 වැනි සංඛ්‍යා සටහන</t>
  </si>
  <si>
    <t xml:space="preserve"> සම්මත ජාත්‍යන්තර වෙළඳ වර්ගීකරණයට අනුව අපනයන සංයුතිය (අ)</t>
  </si>
  <si>
    <t>කාණ්ඩය</t>
  </si>
  <si>
    <t xml:space="preserve">0. </t>
  </si>
  <si>
    <t>ආහාර හා සජීවී සතුන්</t>
  </si>
  <si>
    <t xml:space="preserve">00 සජීවී සතුන් (03 වැනි ඒකකය යටතේ වර්ග කර ඇති සතුන් හැර) </t>
  </si>
  <si>
    <t>01 මස් හා මස් සැකසුම්</t>
  </si>
  <si>
    <t>02	 කිරි ආශ්‍රිත නිෂ්පාදිත හා කුරුලු බිත්තර</t>
  </si>
  <si>
    <t xml:space="preserve">03	 මත්ස්‍යයින්, කවචයන්, මෘද්වංගීන් හා ජලජ අපෘෂ්ඨවංශීන් හා ඒ ආශ්‍රිත සැකසුම් </t>
  </si>
  <si>
    <t>04 ධාන්‍ය හා ධාන්‍ය සැකසුම්</t>
  </si>
  <si>
    <t>05 එළවළු හා පලතුරු</t>
  </si>
  <si>
    <t>06 සීනි, සීනි ආශ්‍රිත සැකසුම් හා පැණි</t>
  </si>
  <si>
    <t>07 කෝපි, තේ, කොකෝවා, කුළුබඩු හා ඒ ආශ්‍රිත නිෂ්පාදිත</t>
  </si>
  <si>
    <t>08 සතුන් සඳහා සැකසූ ආහාර</t>
  </si>
  <si>
    <t>09 ආහාරයට ගත හැකි විවිධ නිෂ්පාදිත හා සැකසුම්</t>
  </si>
  <si>
    <t>1.</t>
  </si>
  <si>
    <t>11 පාන වර්ග</t>
  </si>
  <si>
    <t>12 දුම්කොළ හා දුම්කොළ ආශ්‍රිත නිෂ්පාදිත</t>
  </si>
  <si>
    <t>2.</t>
  </si>
  <si>
    <t>21 අමු සම් වර්ග හා ලෝම වර්ග</t>
  </si>
  <si>
    <t xml:space="preserve">22 තෙල් සහිත ඇට වර්ග හා පලතුරු වර්ග </t>
  </si>
  <si>
    <t>23 සකස් නොකළ රබර්</t>
  </si>
  <si>
    <t>24 කිරළ හා දැව</t>
  </si>
  <si>
    <t>25 පල්ප හා ඉවත දමන කඩදාසි</t>
  </si>
  <si>
    <t>26 රෙදිපිළි සඳහා යොදාගනු ලබන කෙඳි වර්ග හා ඒවායේ අපද්‍රව්‍ය</t>
  </si>
  <si>
    <t>27 සකස් නොකළ පොහොර වර්ග (56 වැනි ඒකකය හැර) සහ ඛනිජ ද්‍රව්‍ය</t>
  </si>
  <si>
    <t>28 ලෝහ නිස්සාරණය සඳහා යොදාගනු ලබන ලෝපස් හා ලෝහමය අපද්‍රව්‍ය</t>
  </si>
  <si>
    <t>29 අන් තැනක සඳහන් නොවන අමුද්‍රව්‍ය සඳහා භාවිත කරනු ලබන සත්ත්ව හා ශාකමය කොටස්</t>
  </si>
  <si>
    <t>3.</t>
  </si>
  <si>
    <t>ඛනිජමය ඉන්ධන, ලිහිසි ද්‍රව්‍ය හා ඒ ආශ්‍රිත ද්‍රව්‍ය</t>
  </si>
  <si>
    <t>32ගල් අඟුරු, කෝක් අඟුරු හා සම්පීඩනයෙන් කුට්ටි කළ ගල් අඟුරු</t>
  </si>
  <si>
    <t xml:space="preserve">33 ඛනිජ තෙල්, ඛනිජ තෙල් නිෂ්පාදිත හා ඒ ආශ්‍රිත ද්‍රව්‍ය </t>
  </si>
  <si>
    <t>34 ස්වාභාවික හා නිෂ්පාදිත ගෑස් වර්ග</t>
  </si>
  <si>
    <t>4.</t>
  </si>
  <si>
    <t>41 සත්ත්ව තෙල් හා මේද</t>
  </si>
  <si>
    <t>42 පිරිපහදු කළ හෝ නොකළ, නිස්සාරණයට ලක් කළ ස්ථායී එළවළු මේද හා තෙල්</t>
  </si>
  <si>
    <t>43 සකස් කළ සත්ත්ව හෝ ශාක මේද සහ තෙල්; සත්ත්ව හෝ ශාක සම්භවයක් ඇති ඉටි වර්ග; ආහාරයට ගත නොහැකි මිශ්‍රණයන් හෝ සත්ත්ව හෝ ශාක මේද හෝ තෙල් සැකසුම් (අන් තැනක සඳහන් නොවන)</t>
  </si>
  <si>
    <t xml:space="preserve">5. </t>
  </si>
  <si>
    <t>රසායනික ද්‍රව්‍ය හා ඒ ආශ්‍රිත නිෂ්පාදිත (අන් තැනක සඳහන් නොවන)</t>
  </si>
  <si>
    <t xml:space="preserve">51 කාබනික රසායනික ද්‍රව්‍ය </t>
  </si>
  <si>
    <t>52අකාබනික රසායනික ද්‍රව්‍ය</t>
  </si>
  <si>
    <t>53 ඩයි වර්ග, පදම් කිරීමේ හා වර්ණ කිරීමේ ද්‍රව්‍ය</t>
  </si>
  <si>
    <t>54 බෙහෙත් හා ඖෂධීය නිෂ්පාදිත</t>
  </si>
  <si>
    <t>55 වාෂ්පශීලී තෙල් වර්ග, රෙසිනොයිඩ්ස්, විලවුන් සඳහා යොදාගනු ලබන ද්‍රව්‍ය හා සේදුම් කාරක සැකසුම්</t>
  </si>
  <si>
    <t>56 පොහොර</t>
  </si>
  <si>
    <t>57 ප්‍රාථමික ස්වරූපයෙන් පවතින ප්ලාස්ටික්</t>
  </si>
  <si>
    <t>58 ප්‍රාථමික නොවන ස්වරූපයෙන් පවතින ප්ලාස්ටික්</t>
  </si>
  <si>
    <t>59 අන් තැනක සඳහන් නොවන රසායනික ද්‍රව්‍ය හා නිෂ්පාදිත</t>
  </si>
  <si>
    <t>6.</t>
  </si>
  <si>
    <t>ප්‍රධාන වශයෙන්ම ද්‍රව්‍ය අනුව වර්ග කර ඇති නිෂ්පාදන භාණ්ඩ</t>
  </si>
  <si>
    <t xml:space="preserve">61 සම් හා සම් නිෂ්පාදිත සහ ඇඳුම් සඳහා භාවිත කරන ලෝම සහිත වර්ග (අන් තැනක සඳහන් නොවන) </t>
  </si>
  <si>
    <t>62 රබර් නිෂ්පාදිත (අන් තැනක සඳහන් නොවන)</t>
  </si>
  <si>
    <t>63 කිරළ හා දැව නිෂ්පාදන</t>
  </si>
  <si>
    <t>64 කඩදාසි, ඝන කඩදාසි හා ඒ ආශ්‍රිත පල්පයන් හා නිෂ්පාදිත</t>
  </si>
  <si>
    <t>65 රෙදිපිළි සඳහා යොදාගනු ලබන නූල්, රෙදි, සකස් කරන ලද උපාංග, හා ඒ ආශ්‍රිත නිෂ්පාදිත
(අන් තැනක සඳහන් නොවන)</t>
  </si>
  <si>
    <t>66 ලෝහමය නොවන ඛනිජ නිෂ්පාදිත (අන් තැනක සඳහන් නොවන)</t>
  </si>
  <si>
    <t>67 යකඩ හා වානේ</t>
  </si>
  <si>
    <t>68 යකඩ අඩංගු නොවන ලෝහ</t>
  </si>
  <si>
    <t>69 අන් තැනක සඳහන් නොවන ලෝහ ආශ්‍රිත නිෂ්පාදිත</t>
  </si>
  <si>
    <t>7.</t>
  </si>
  <si>
    <t>71 බලශක්ති උත්පාදක යන්ත්‍රසූත්‍ර හා උපකරණ</t>
  </si>
  <si>
    <t>72 ඇතැම් කර්මාන්ත සඳහා විශේෂයෙන් සකස් කරන ලද යන්ත්‍රසූත්‍ර</t>
  </si>
  <si>
    <t>73 ලෝහ ආශ්‍රිත වැඩ කිරීම සඳහා යොදාගනු ලබන යන්ත්‍රසූත්‍ර</t>
  </si>
  <si>
    <t xml:space="preserve">74 සාමාන්‍ය කාර්මික යන්ත්‍රසූත්‍ර හා උපකරණ සහ යන්ත්‍ර කොටස් (අන් තැනක සඳහන් නොවන) </t>
  </si>
  <si>
    <t>75 කාර්යාලයීය යන්ත්‍රසූත්‍ර හා ස්වයංක්‍රීය දත්ත සැකසුම් යන්ත්‍ර</t>
  </si>
  <si>
    <t xml:space="preserve">76 විදුලි සන්දේශ සහ ශබ්ද පටිගත කිරීම හා ප්‍රතිනිෂ්පාදන කටයුතු සඳහා යොදාගනු ලබන උපකරණ </t>
  </si>
  <si>
    <t>77 විද්‍යුත් යන්ත්‍රසූත්‍ර, උපකරණ හා උපාංග සහ ඒ ආශ්‍රිත විද්‍යුත් කොටස් (අන් තැනක සඳහන් නොවන)</t>
  </si>
  <si>
    <t>78 රථවාහන</t>
  </si>
  <si>
    <t>79 වෙනත් ප්‍රවාහන උපකරණ</t>
  </si>
  <si>
    <t>8.</t>
  </si>
  <si>
    <t>81 එකලස් කරනු ලබන ගොඩනැගිලි, සනීපාරක්ෂක උපකරණ, ජලනල, උණුසුම් කිරීමේ උපකරණ, විදුලි ලාම්පු (අන් තැනක සඳහන් නොවන)</t>
  </si>
  <si>
    <t>82 ගෘහ භාණ්ඩ සහ ආශ්‍රිත කොටස්, ඇඳන්, මෙට්ට, මෙට්ට සඳහා ආධාරක, කුෂන් සහ කුෂන් කරන ලද භාණ්ඩ</t>
  </si>
  <si>
    <t>83 සංචාරක භාණ්ඩ, අත් බෑග් හා එවැනි බහාලුම්</t>
  </si>
  <si>
    <t>84 නිමි ඇඳුම් හා ඇඟලුම් සකස් කිරීමට ගන්නා උපාංග</t>
  </si>
  <si>
    <t>85 පාවහන්</t>
  </si>
  <si>
    <t>87 වෘත්තීමය, විද්‍යාත්මක හා පාලන මෙවලම් සහ උපකරණ (අන් තැනක සඳහන් නොවන)</t>
  </si>
  <si>
    <t>88 ඡායාරූපකරණයට යොදාගනු ලබන උපකරණ, වීදුරුමය නිෂ්පාදිත, අත් ඔරලෝසු හා ඔරලෝසු
(අන් තැනක සඳහන් නොවන)</t>
  </si>
  <si>
    <t>89 විවිධ නිෂ්පාදන උපාංග (අන් තැනක සඳහන් නොවන)</t>
  </si>
  <si>
    <t>9.</t>
  </si>
  <si>
    <t>සම්මත ජාත්‍යන්තර වෙළඳ වර්ගීකරණයෙහි වෙනත් ස්ථානයක සඳහන් නොවන වෙළඳ භාණ්ඩ හා ගනුදෙනු</t>
  </si>
  <si>
    <t>97 මුදල්මය නොවන රත්‍රන් (රත්‍රන් නිධි සහ සාන්ද්‍රණ හැර)</t>
  </si>
  <si>
    <t>සමස්ත අපනයන</t>
  </si>
  <si>
    <t>(අ) 2006 වසරේ දී ප්‍රකාශයට පත්කරන ලද සම්මත ජාත්‍යන්තර වෙළඳ වර්ගීකරණයේ නවතම සිව්වන සංස්කරණයට අනුව  සකස් කර ඇත.</t>
  </si>
  <si>
    <t>(ආ) තාවකාලික</t>
  </si>
  <si>
    <t>සටහන : සම්මත ජාත්‍යන්තර වෙළඳ වර්ගීකරණයෙහි පළමු අංකයෙන් අංශය ද පළමු අංක දෙකෙන් කාණ්ඩය ද දැක්වේ.</t>
  </si>
  <si>
    <t>68 වැනි සංඛ්‍යා සටහන</t>
  </si>
  <si>
    <t>තේ අපනයන, විකුණුම් සහ මිල ගණන්  (අ)</t>
  </si>
  <si>
    <t>කොළඹ වෙන්දේසි</t>
  </si>
  <si>
    <t>ප්‍රමාණය (කිලෝග්‍රෑම් දහස්)</t>
  </si>
  <si>
    <t>වටිනාකම</t>
  </si>
  <si>
    <t>විකුණුම් ප්‍රමාණය (කිලෝග්‍රෑම් දහස්)</t>
  </si>
  <si>
    <t xml:space="preserve">දළ මිල (කිලෝග්‍රෑමයට රුපියල්) (ආ) </t>
  </si>
  <si>
    <t>රු./කි.ග්‍රෑ.</t>
  </si>
  <si>
    <t>එ.ජ. ඩොලර්/කි.ග්‍රෑ.</t>
  </si>
  <si>
    <t>උඩරට</t>
  </si>
  <si>
    <t>මැදරට</t>
  </si>
  <si>
    <t>පහතරට</t>
  </si>
  <si>
    <t>සියලුම තේ</t>
  </si>
  <si>
    <t>මූලයන්:</t>
  </si>
  <si>
    <t xml:space="preserve">කොළඹ තේ තැරැව්කරුවන්ගේ සංගමය </t>
  </si>
  <si>
    <t>(ආ) රුපියල්වලින් දක්වා ඇති මිල ගණන්හි විනිමය අනුපාතිකය වෙනස්වීමේ බලපෑම ද ඇතුළත් වේ.</t>
  </si>
  <si>
    <t>69 වැනි සංඛ්‍යා සටහන</t>
  </si>
  <si>
    <t>තේ අපනයන පරිමාව සහ වටිනාකම (අ)</t>
  </si>
  <si>
    <t>ශීර්ෂය</t>
  </si>
  <si>
    <t>වටිනාකම (එ.ජ. ඩොලර් මිලියන)</t>
  </si>
  <si>
    <t>කළු තේ</t>
  </si>
  <si>
    <t>තොග වශයෙන්</t>
  </si>
  <si>
    <t>පැකට් කළ</t>
  </si>
  <si>
    <t>මලුවල ඇසුරූ</t>
  </si>
  <si>
    <t>හරිත තේ</t>
  </si>
  <si>
    <t>ක්ෂණික තේ</t>
  </si>
  <si>
    <t>(අ)    මලුවල ඇසුරූ: ග්‍රෑම් 4 ට අඩු</t>
  </si>
  <si>
    <t>පැකට් කළ: ග්‍රෑම් 4 - කිලෝග්‍රෑම් 10</t>
  </si>
  <si>
    <t>තොග වශයෙන්: කිලෝග්‍රෑම් 10 ට වැඩි</t>
  </si>
  <si>
    <t>(ආ)  තාවකාලික</t>
  </si>
  <si>
    <t>70 වැනි සංඛ්‍යා සටහන</t>
  </si>
  <si>
    <t>රට</t>
  </si>
  <si>
    <t>මැද පෙරදිග රටවල්</t>
  </si>
  <si>
    <t>බහරේන්</t>
  </si>
  <si>
    <t>ඉරානය</t>
  </si>
  <si>
    <t>ඉරාකය</t>
  </si>
  <si>
    <t>ඊශ්‍රායලය</t>
  </si>
  <si>
    <t>ජෝර්දානය</t>
  </si>
  <si>
    <t>කුවේටය</t>
  </si>
  <si>
    <t>ඕමානය</t>
  </si>
  <si>
    <t>කටාර්</t>
  </si>
  <si>
    <t>සෞදි අරාබිය</t>
  </si>
  <si>
    <t>සිරියාව</t>
  </si>
  <si>
    <t>තුර්කිය</t>
  </si>
  <si>
    <t>එක්සත් අරාබි එමීර් රාජ්‍යය</t>
  </si>
  <si>
    <t>යේමනය</t>
  </si>
  <si>
    <t>ස්වාධීන පොදු රාජ්‍ය මණ්ඩලීය රටවල්</t>
  </si>
  <si>
    <t>ආර්මේනියාව</t>
  </si>
  <si>
    <t>අසර්බයිජානය</t>
  </si>
  <si>
    <t>බෙලාරුස්</t>
  </si>
  <si>
    <t>කසකස්ථානය</t>
  </si>
  <si>
    <t>කිර්ගීස්තානය</t>
  </si>
  <si>
    <t>මොල්ඩෝවා</t>
  </si>
  <si>
    <t>රුසියාව</t>
  </si>
  <si>
    <t>තජිකිස්ථානය</t>
  </si>
  <si>
    <t>ටර්ක්මෙනිස්ථානය</t>
  </si>
  <si>
    <t>යුක්රේනය</t>
  </si>
  <si>
    <t>උස්බෙකිස්ථානය</t>
  </si>
  <si>
    <t>යුරෝපා සංගමය (ආ)</t>
  </si>
  <si>
    <t xml:space="preserve">ඔස්ට්‍රියාව </t>
  </si>
  <si>
    <t>බෙල්ජියම</t>
  </si>
  <si>
    <t>බල්ගේරියාව</t>
  </si>
  <si>
    <t>ක්‍රොඒෂියාව</t>
  </si>
  <si>
    <t>සයිප්‍රසය</t>
  </si>
  <si>
    <t>චෙක් ජනරජය</t>
  </si>
  <si>
    <t>ඩෙන්මාර්කය</t>
  </si>
  <si>
    <t>එස්තෝනියාව</t>
  </si>
  <si>
    <t>ෆින්ලන්තය</t>
  </si>
  <si>
    <t>ප්‍රංශය</t>
  </si>
  <si>
    <t>ජර්මනිය</t>
  </si>
  <si>
    <t>ග්‍රීසිය</t>
  </si>
  <si>
    <t>හංගේරියාව</t>
  </si>
  <si>
    <t>අයර්ලන්තය</t>
  </si>
  <si>
    <t>ඉතාලිය</t>
  </si>
  <si>
    <t>ලැට්වියාව</t>
  </si>
  <si>
    <t>ලිතුවේනියාව</t>
  </si>
  <si>
    <t>ලක්සම්බර්ග්</t>
  </si>
  <si>
    <t>මෝල්ටාව</t>
  </si>
  <si>
    <t>නෙදර්ලන්තය</t>
  </si>
  <si>
    <t>පෝලන්තය</t>
  </si>
  <si>
    <t>පෘතුගාලය</t>
  </si>
  <si>
    <t>රුමේනියාව</t>
  </si>
  <si>
    <t>ස්ලෝවැකියාාව</t>
  </si>
  <si>
    <t>ස්ලෝවේනියාව</t>
  </si>
  <si>
    <t>ස්පාඤ්ඤය</t>
  </si>
  <si>
    <t>ස්වීඩනය</t>
  </si>
  <si>
    <t>එක්සත් රාජධානිය (ආ)</t>
  </si>
  <si>
    <t>අනෙකුත් රටවල්</t>
  </si>
  <si>
    <t xml:space="preserve">ඕස්ට්‍රේලියව </t>
  </si>
  <si>
    <t>කැනඩාව</t>
  </si>
  <si>
    <t>චිලී</t>
  </si>
  <si>
    <t>චීනය</t>
  </si>
  <si>
    <t>ඊජිප්තුව</t>
  </si>
  <si>
    <t>හොංකොං</t>
  </si>
  <si>
    <t>ජපානය</t>
  </si>
  <si>
    <t>ලෙබනනය</t>
  </si>
  <si>
    <t>ලිබියාව</t>
  </si>
  <si>
    <t>නවසීලන්තය</t>
  </si>
  <si>
    <t>දකුණු අප්‍රිකාව</t>
  </si>
  <si>
    <t>ඇමෙරිකා එක්සත් ජනපදය</t>
  </si>
  <si>
    <t>වෙනත්</t>
  </si>
  <si>
    <t>(අ)  තාවකාලික</t>
  </si>
  <si>
    <t>මූලය: ශ්‍රී ලංකා රේගුව</t>
  </si>
  <si>
    <t>(ආ) 2021 වසරේ සිට එක්සත් රාජධානිය යුරෝපා සංගමයට ඇතුළත් නොවේ.</t>
  </si>
  <si>
    <t>71 වැනි  සංඛ්‍යා සටහන</t>
  </si>
  <si>
    <t xml:space="preserve">
කාලපරිච්ඡේදය</t>
  </si>
  <si>
    <t xml:space="preserve">ප්‍රමාණය (කිලෝග්‍රෑම් දහස්)   </t>
  </si>
  <si>
    <t>වටිනාකම (රුපියල් මිලියන)</t>
  </si>
  <si>
    <t>වටිනාකම
(එ.ජ. ඩොලර් මිලියන)</t>
  </si>
  <si>
    <t>මිල (නැ.වි.ස.)</t>
  </si>
  <si>
    <t>කොළඹ වෙළඳපොළ මිල
(කිලෝග්‍රෑමයට රුපියල්)</t>
  </si>
  <si>
    <t>සියලුම රබර්</t>
  </si>
  <si>
    <t>ආර්.එස්.එස්.</t>
  </si>
  <si>
    <t>ලේටෙක්ස් ක්‍රේප්</t>
  </si>
  <si>
    <t xml:space="preserve">ස්ක්‍රැප් ක්‍රේප් නො. 1   එක්ස් බී. ආර්	</t>
  </si>
  <si>
    <t>සිංගප්පූරු ආර්.එස්.එස්.
නො. 3
(එ.ජ.  ඩොලර්/ කි.ග්‍රෑ.)</t>
  </si>
  <si>
    <t>ෂීට්</t>
  </si>
  <si>
    <t>ක්‍රේප්</t>
  </si>
  <si>
    <t xml:space="preserve">එ.ජ.ඩො./
කි.ග්‍රෑ.	</t>
  </si>
  <si>
    <t>නො. 1</t>
  </si>
  <si>
    <t>නො. 2</t>
  </si>
  <si>
    <t>නො.1X</t>
  </si>
  <si>
    <t>නො.1</t>
  </si>
  <si>
    <t>ශ්‍රී ලංකා වාණිජ මණ්ඩලය</t>
  </si>
  <si>
    <t xml:space="preserve">ශ්‍රී ලංකා රේගුව </t>
  </si>
  <si>
    <t>ලෝක බැංකුව</t>
  </si>
  <si>
    <t>72 වැනි සංඛ්‍යා සටහන</t>
  </si>
  <si>
    <t>එයින් ජර්මනිය</t>
  </si>
  <si>
    <t>වෙනත් රටවල්</t>
  </si>
  <si>
    <t>පාකිස්ථානය</t>
  </si>
  <si>
    <t>ඉන්දියාව</t>
  </si>
  <si>
    <t>මැලේසියාව</t>
  </si>
  <si>
    <t>වියට්නාමය</t>
  </si>
  <si>
    <t>73 වැනි සංඛ්‍යා සටහන</t>
  </si>
  <si>
    <t>රටවල් අනුව කෙරෙන ඇඟලුම් අපනයන</t>
  </si>
  <si>
    <t>බ්‍රසීලය</t>
  </si>
  <si>
    <t xml:space="preserve">ඉන්දියාව </t>
  </si>
  <si>
    <t>ඉන්දුනීසියාව</t>
  </si>
  <si>
    <t>මෙක්සිකෝව</t>
  </si>
  <si>
    <t>පැනමාව</t>
  </si>
  <si>
    <t>සවුදි අරාබිය</t>
  </si>
  <si>
    <t xml:space="preserve"> සිංගප්පූරුව</t>
  </si>
  <si>
    <t xml:space="preserve"> දකුණු කොරියාව</t>
  </si>
  <si>
    <t>ස්විට්සර්ලන්තය</t>
  </si>
  <si>
    <t xml:space="preserve">තුර්කිය </t>
  </si>
  <si>
    <t xml:space="preserve">මූලය: ශ්‍රී ලංකා රේගුව		</t>
  </si>
  <si>
    <t>74 වැනි සංඛ්‍යා සටහන</t>
  </si>
  <si>
    <t>ප්‍රධාන පොල් නිෂ්පාදිත අපනයන පරිමාව, වටිනාකම් සහ මිල ගණන් (අ)</t>
  </si>
  <si>
    <t>මිල ගණන් (ආ)</t>
  </si>
  <si>
    <t>මුළු එකතුව 
ගෙඩි මිලියන (ඇ)</t>
  </si>
  <si>
    <t>වටිනාකම 
(එ.ජ. ඩොලර් මිලියන)</t>
  </si>
  <si>
    <t>කොළඹ වෙළඳපොළ මිල
(රු./කි.ග්‍රෑ.) (ඈ)</t>
  </si>
  <si>
    <t>අන්තර්ජාතික වෙළඳපොළ  මිල</t>
  </si>
  <si>
    <t>එ.ජ.ඩොලර්/කි.ග්‍රෑ.</t>
  </si>
  <si>
    <t>දිසිදි පොල්</t>
  </si>
  <si>
    <t>පොල් තෙල්</t>
  </si>
  <si>
    <t>කොප්පරා</t>
  </si>
  <si>
    <t>පොල් මදයෙන් නොවන නිෂ්පාදිත</t>
  </si>
  <si>
    <t xml:space="preserve">එකතුව	</t>
  </si>
  <si>
    <t>කොප්පරා (ඉ)</t>
  </si>
  <si>
    <t>පිලිපීන කොප්පරා (එ.ජ.ඩොලර්/කි.ග්‍රෑ.)</t>
  </si>
  <si>
    <t>පොල් සංවර්ධන අධිකාරිය</t>
  </si>
  <si>
    <t>(ආ)  රුපියල්වලින් දක්වා ඇති මිල ගණන්හි විනිමය අනුපාතිකය වෙනස්වීමේ බලපෑම ද ඇතුළත් වේ.</t>
  </si>
  <si>
    <t xml:space="preserve">රිෆිනිටිව් (තොම්සන් රොයිටර්ස්) </t>
  </si>
  <si>
    <t>(ඇ ) වෙබ් සංඛ්‍යා ලේඛන පරිශිෂ්ටයෙහි 13 වැනි සංඛ්‍යා සටහනේ (ඈ) පාද සටහනේ ඇති පරිවර්තන අනුපාතික භාවිත කොට ප්‍රධාන පොල් අපනයන කාණ්ඩ තුනෙහි මෙට්‍රික් ටොන්වලින් දක්වා ඇති අගයන් පොල්ගෙඩි වශයෙන් ගණනය කර ඇත.</t>
  </si>
  <si>
    <t>(ඈ ) කොවිඩ්-19 වසංගත තත්ත්වය ආශ්‍රිත බාධා කිරීම් සහ සැපයුම අඩාල වීම හේතුවෙන් 2020, 2021 සහ 2022 වසරවල දී පොල් වෙන්දේසිය ක්‍රමවත් අන්දමින් නොපැවැත්විණි.</t>
  </si>
  <si>
    <t>(ඉ ) පිලිපීන / ඉන්දුනීසියා කොප්පරා මි.ර.ගැ. රොටර්ඩෑම්</t>
  </si>
  <si>
    <t>75 වැනි සංඛ්‍යා සටහන</t>
  </si>
  <si>
    <t>අනෙකුත් කෘෂිකාර්මික අපනයන පරිමාව සහ වටිනාකම් (අ)</t>
  </si>
  <si>
    <t xml:space="preserve">එළවළු	</t>
  </si>
  <si>
    <t>සකස් නොකළ දුම්කොළ</t>
  </si>
  <si>
    <t>කුරුඳු</t>
  </si>
  <si>
    <t>ගම්මිරිස්</t>
  </si>
  <si>
    <t>කරාබුනැටි</t>
  </si>
  <si>
    <t>සාදික්කා හා වසාවාසි</t>
  </si>
  <si>
    <t>අනෙකුත් කුළුබඩු</t>
  </si>
  <si>
    <t>පලතුරු</t>
  </si>
  <si>
    <t>ධාන්‍ය වර්ග</t>
  </si>
  <si>
    <t>තල ඇට</t>
  </si>
  <si>
    <t>කොකෝවා</t>
  </si>
  <si>
    <t>කෝපි</t>
  </si>
  <si>
    <t>පුවක්</t>
  </si>
  <si>
    <t>බුලත්</t>
  </si>
  <si>
    <t>වාෂ්පශීලී තෙල්</t>
  </si>
  <si>
    <t>කජු</t>
  </si>
  <si>
    <t>76 වැනි සංඛ්‍යා සටහන</t>
  </si>
  <si>
    <t>1.     ආහාර, පාන වර්ග හා දුම්කොළ</t>
  </si>
  <si>
    <t>ඇඹරුම් කර්මාන්තය ආශ්‍රිත නිෂ්පාදිත</t>
  </si>
  <si>
    <t>එළවළු, පලතුරු හා ඇට වර්ග ආශ්‍රිත නිෂ්පාදිත</t>
  </si>
  <si>
    <t>ධාන්‍යමය සැකසුම්</t>
  </si>
  <si>
    <t>මත්ස්‍ය සැකසුම් (ආ)</t>
  </si>
  <si>
    <t>සකස්කළ දුම්කොළ</t>
  </si>
  <si>
    <t>2.     සත්ත්ව ආහාර</t>
  </si>
  <si>
    <t>3.     රෙදිපිළි හා ඇඟලුම්</t>
  </si>
  <si>
    <t>ඇඟලුම්</t>
  </si>
  <si>
    <t>වියන ලද රෙදි</t>
  </si>
  <si>
    <t>රෙදි විවීමට ගන්නා කෙඳි වර්ග</t>
  </si>
  <si>
    <t>අනෙකුත් නිමකළ රෙදිපිළි ද්‍රව්‍ය</t>
  </si>
  <si>
    <t>4.     රබර් නිෂ්පාදිත</t>
  </si>
  <si>
    <t>රබර් ටයර්</t>
  </si>
  <si>
    <t>ශල්‍ය අත්වැසුම් හා අනෙකුත් අත්වැසුම්</t>
  </si>
  <si>
    <t>වෙනත් රබර් නිෂ්පාදිත</t>
  </si>
  <si>
    <t>5.     මැණික්, දියමන්ති හා ස්වර්ණාභරණ</t>
  </si>
  <si>
    <t>මැණික්</t>
  </si>
  <si>
    <t>දියමන්ති</t>
  </si>
  <si>
    <t>ස්වර්ණාභරණ</t>
  </si>
  <si>
    <t>6.    යන්ත්‍රසූත්‍ර හා යාන්ත්‍රික උපකරණ</t>
  </si>
  <si>
    <t>විදුලි යන්ත්‍ර සහ උපකරණ</t>
  </si>
  <si>
    <t>විද්‍යුත් උපකරණ</t>
  </si>
  <si>
    <t>පරිවරණය රැහැන්, විදුලි රැහැන් හා සන්නායක</t>
  </si>
  <si>
    <t>7.     ප්‍රවාහන උපකරණ</t>
  </si>
  <si>
    <t>රථවාහන</t>
  </si>
  <si>
    <t>නැව්, බෝට්ටු හා පාවෙන ආකෘතීන්</t>
  </si>
  <si>
    <t>8.     ඛනිජ තෙල් නිෂ්පාදිත</t>
  </si>
  <si>
    <t>නැව් හා ගුවන් යානා ඉන්ධන</t>
  </si>
  <si>
    <t>වෙනත් ඛනිජ තෙල් නිෂ්පාදිත</t>
  </si>
  <si>
    <t>9.   රසායනික නිෂ්පාදිත</t>
  </si>
  <si>
    <t>10.   දැව හා කඩදාසි නිෂ්පාදිත</t>
  </si>
  <si>
    <t>11.   සම් භාණ්ඩ, සංචාරක භාණ්ඩ හා පාවහන්</t>
  </si>
  <si>
    <t>පාවහන්</t>
  </si>
  <si>
    <t>සංචාරක භාණ්ඩ</t>
  </si>
  <si>
    <t>12.   ප්ලාස්ටික් හා ඒ ආශ්‍රිත නිෂ්පාදිත</t>
  </si>
  <si>
    <t>13.   මූල ලෝහ හා මූල ලෝහ නිෂ්පාදිත</t>
  </si>
  <si>
    <t xml:space="preserve">14.   පිඟන් මැටි නිෂ්පාදිත </t>
  </si>
  <si>
    <t>පිඟන් ගඩොල්</t>
  </si>
  <si>
    <t>පිඟන් භාණ්ඩ, ගෘහස්ථ උපකරණ හා සනීපාරක්ෂක භාණ්ඩ</t>
  </si>
  <si>
    <t>15.  වෙනත් කාර්මික අපනයන</t>
  </si>
  <si>
    <t>කාර්මික අපනයන එකතුව</t>
  </si>
  <si>
    <t>ඛනිජමය අපනයන</t>
  </si>
  <si>
    <t>ස්වභාවික මිනිරන්</t>
  </si>
  <si>
    <t>ස්වභාවික වැලි</t>
  </si>
  <si>
    <t>තිරුවාණා ගල්</t>
  </si>
  <si>
    <t>ඛනිජමය අපනයන එකතුව</t>
  </si>
  <si>
    <t>(අ) තාවකාලික</t>
  </si>
  <si>
    <t xml:space="preserve">ලංකා ඛනිජ තෙල් නීතිගත සංස්ථාව සහ අනෙකුත් ඛනිජ තෙල් අපනයනකරුවන් </t>
  </si>
  <si>
    <t>(ආ) කවචයන් හා මෘද්වංගීන් ඇතුළත්ව</t>
  </si>
  <si>
    <t xml:space="preserve">ජාතික මැණික් හා ස්වර්ණාභරණ අධිකාරිය </t>
  </si>
  <si>
    <t>77 වැනි සංඛ්‍යා සටහන</t>
  </si>
  <si>
    <t xml:space="preserve">ආනයන සංයුතිය (අ) </t>
  </si>
  <si>
    <t>වර්ග නොකළ ආනයන</t>
  </si>
  <si>
    <t>ආහාර හා පාන වර්ග</t>
  </si>
  <si>
    <t xml:space="preserve">එකතුව </t>
  </si>
  <si>
    <t>බොරතෙල්</t>
  </si>
  <si>
    <t>පිරිපහදු කළ ඛනිජ තෙල්</t>
  </si>
  <si>
    <t>තිරිඟු හා ඉරිඟු</t>
  </si>
  <si>
    <t>අනෙකුත්</t>
  </si>
  <si>
    <t>ලංකා ඛනිජ තෙල් නීතිගත සංස්ථාව</t>
  </si>
  <si>
    <t xml:space="preserve">ලංකා අයි.ඕ.සී. සමාගම </t>
  </si>
  <si>
    <t>78 වැනි සංඛ්‍යා සටහන</t>
  </si>
  <si>
    <t xml:space="preserve"> වටිනාකම (රුපියල් මිලියන)</t>
  </si>
  <si>
    <t>1. පාරිභෝගික භාණ්ඩ</t>
  </si>
  <si>
    <t>1.1 ආහාර හා පාන වර්ග</t>
  </si>
  <si>
    <t>පරිප්පු</t>
  </si>
  <si>
    <t>ලූනු</t>
  </si>
  <si>
    <t>සීනි</t>
  </si>
  <si>
    <t xml:space="preserve">හාල් </t>
  </si>
  <si>
    <t>පාන් පිටි</t>
  </si>
  <si>
    <t>කිරි සහ කිරි නිෂ්පාදිත</t>
  </si>
  <si>
    <t>මාළු</t>
  </si>
  <si>
    <t xml:space="preserve">තෙල් හා  මේදය </t>
  </si>
  <si>
    <t xml:space="preserve">කුළුබඩු </t>
  </si>
  <si>
    <t>1.2 අනෙකුත් පාරිභෝගික භාණ්ඩ</t>
  </si>
  <si>
    <t>පෞද්ගලික රථවාහන</t>
  </si>
  <si>
    <t>ගෘහ උපකරණ - ගුවන් විදුලි හා රූපවාහිනී යන්ත්‍ර</t>
  </si>
  <si>
    <t>ගෘහ හා දැව භාණ්ඩ</t>
  </si>
  <si>
    <t xml:space="preserve">බෙහෙත් හා ඖෂධීය නිෂ්පාදිත </t>
  </si>
  <si>
    <t>2. අන්තර් භාණ්ඩ</t>
  </si>
  <si>
    <t xml:space="preserve">පොහොර </t>
  </si>
  <si>
    <t>රසායනික නිෂ්පාදිත</t>
  </si>
  <si>
    <t xml:space="preserve">රෙදිපිළි හා රෙදිපිළි උපාංග </t>
  </si>
  <si>
    <t xml:space="preserve">දියමන්ති, අගනා ගල් වර්ග හා ලෝහ </t>
  </si>
  <si>
    <t>මූල ලෝහ</t>
  </si>
  <si>
    <t xml:space="preserve">රථවාහන හා යන්ත්‍ර කොටස් </t>
  </si>
  <si>
    <t xml:space="preserve">කඩදාසි හා ඝන කඩදාසි </t>
  </si>
  <si>
    <t>3.ආයෝජන භාණ්ඩ</t>
  </si>
  <si>
    <t xml:space="preserve">ගොඩනැගිලි  ද්‍රව්‍ය </t>
  </si>
  <si>
    <t xml:space="preserve">ප්‍රවාහන උපකරණ </t>
  </si>
  <si>
    <t xml:space="preserve">යන්ත්‍රසූත්‍ර හා උපකරණ </t>
  </si>
  <si>
    <t>4. වර්ග නොකළ ආනයන</t>
  </si>
  <si>
    <t>5. මුළු ආනයන</t>
  </si>
  <si>
    <t xml:space="preserve"> (අ) තාවකාලික </t>
  </si>
  <si>
    <t>79 වැනි සංඛ්‍යා සටහන</t>
  </si>
  <si>
    <t>සම්මත ජාත්‍යන්තර වෙළඳ වර්ගීකරණයට අනුව ආනයන ක්‍රියාකාරිත්වය (අ) (ආ)</t>
  </si>
  <si>
    <t>මුළු ආනයන
(රු. මිලියන)</t>
  </si>
  <si>
    <t>මුළු ආනයන</t>
  </si>
  <si>
    <t>80 වැනි සංඛ්‍යා සටහන</t>
  </si>
  <si>
    <t>සම්මත ජාත්‍යන්තර වෙළඳ වර්ගීකරණයට අනුව ආනයන සංයුතිය (අ)</t>
  </si>
  <si>
    <t xml:space="preserve">2. </t>
  </si>
  <si>
    <t>5.</t>
  </si>
  <si>
    <t>52 අකාබනික රසායනික ද්‍රව්‍ය</t>
  </si>
  <si>
    <t>91 කාණ්ඩ අනුව වර්ග නොකළ තැපැල් ඇසුරුම්</t>
  </si>
  <si>
    <t>93 කාණ්ඩ අනුව වර්ග නොකළ විශේෂිත ගනුදෙනු හා වෙළඳ භාණ්ඩ</t>
  </si>
  <si>
    <t>96 සංසරණය නොවන කාසි වර්ග</t>
  </si>
  <si>
    <t>සමස්ත ආනයන</t>
  </si>
  <si>
    <t>81 වැනි සංඛ්‍යා සටහන</t>
  </si>
  <si>
    <t>වටිනාකම (රුපියල්)</t>
  </si>
  <si>
    <t>වටිනාකම (එ.ජ. ඩොලර්)</t>
  </si>
  <si>
    <t xml:space="preserve">අපනයන </t>
  </si>
  <si>
    <t xml:space="preserve">ප්‍රමාණය (කි.ග්‍රෑ. මිලියන) </t>
  </si>
  <si>
    <t>වටිනාකම (මිලියන)</t>
  </si>
  <si>
    <t>මිල (නැ.වි.ස./කි.ග්‍රෑ.) (ආ)</t>
  </si>
  <si>
    <t>පොල්</t>
  </si>
  <si>
    <t xml:space="preserve">ප්‍රමාණය (ගෙඩි මිලියන) </t>
  </si>
  <si>
    <t>මිල (ගෙඩියකට නැ.වි.ස.) (ආ)</t>
  </si>
  <si>
    <t xml:space="preserve">ඛනිජ තෙල් නිෂ්පාදිත (ඇ) </t>
  </si>
  <si>
    <t xml:space="preserve">ප්‍රමාණය (මෙට්‍රික්ටොන්  දහස්) </t>
  </si>
  <si>
    <t>මිල (නැ.වි.ස./මෙ.ටො.) (ආ)</t>
  </si>
  <si>
    <t>මැණික් (ඈ)</t>
  </si>
  <si>
    <t>ප්‍රමාණය (කැරට් දහස්)</t>
  </si>
  <si>
    <t>මිල (නැ.වි.ස./කැරට්) (ආ)</t>
  </si>
  <si>
    <t>මුළු වටිනාකම (මිලියන)</t>
  </si>
  <si>
    <t>සහල්</t>
  </si>
  <si>
    <t>මිල (මි.ර.ගැ./මෙ.ටො.) (ආ)</t>
  </si>
  <si>
    <t>තිරිඟු</t>
  </si>
  <si>
    <t xml:space="preserve">ප්‍රමාණය (මෙට්‍රික්ටොන් දහස්) </t>
  </si>
  <si>
    <t>බොරතෙල් (ඇ)</t>
  </si>
  <si>
    <t xml:space="preserve">ප්‍රමාණය (බැරල් මිලියන) </t>
  </si>
  <si>
    <t>මිල (මි.ර.ගැ./බැරලයක්) (ආ)</t>
  </si>
  <si>
    <t>(අ)   තාවකාලික</t>
  </si>
  <si>
    <t>ලංකා අයි.ඕ.සී. සමාගම සහ වෙනත් ඛනිජ තෙල් අපනයනකරුවන්</t>
  </si>
  <si>
    <t>(ඇ)  දත්ත වාර්තා කිරීමේ දී සිදුවන කාලපමාවන් සහ වෙනත් සාධක සඳහා ගැළපීම් කර ඇත.</t>
  </si>
  <si>
    <t>(ඈ)  ජාතික මැණික් සහ ස්වර්ණාභරණ අධිකාරිය වාර්තා කර ඇති ආකාරයට</t>
  </si>
  <si>
    <t>(රළු මැණික් ආනයන හා ප්‍රතිඅපනයන සහ ගෙවුඩා හැර)</t>
  </si>
  <si>
    <t>82 වැනි සංඛ්‍යා සටහන</t>
  </si>
  <si>
    <t>අපනයන වෙළඳ දිශාව (අ)</t>
  </si>
  <si>
    <t>රටවල්</t>
  </si>
  <si>
    <t xml:space="preserve">ඕස්ට්‍රියාව </t>
  </si>
  <si>
    <t>බංග්ලාදේශය</t>
  </si>
  <si>
    <t>කුවේට්</t>
  </si>
  <si>
    <t>මාලදිවයින</t>
  </si>
  <si>
    <t>පකිස්ථානය</t>
  </si>
  <si>
    <t>පේරු</t>
  </si>
  <si>
    <t>සිංගප්පූරුව</t>
  </si>
  <si>
    <t>ස්ලෝවැකියාව</t>
  </si>
  <si>
    <t xml:space="preserve">දකුණු අප්‍රිකාව </t>
  </si>
  <si>
    <t>දකුණු කොරියාව</t>
  </si>
  <si>
    <t>තායිලන්තය</t>
  </si>
  <si>
    <t>එක්සත් රාජධානිය</t>
  </si>
  <si>
    <t>එක්සත් ජනපදය</t>
  </si>
  <si>
    <t xml:space="preserve">වෙනත් </t>
  </si>
  <si>
    <t>(අ)  මෙහි සඳහන් කර නොමැති රටවල් සඳහා වන අපනයන සාපේක්ෂව කුඩා අගයන් වේ.</t>
  </si>
  <si>
    <t>මැණික් හා ස්වර්ණාභරණ අධිකාරිය</t>
  </si>
  <si>
    <t xml:space="preserve">            </t>
  </si>
  <si>
    <t>83 වැනි සංඛ්‍යා සටහන</t>
  </si>
  <si>
    <t>ආනයන වෙළඳ දිශාව (අ)</t>
  </si>
  <si>
    <t xml:space="preserve">රටවල් </t>
  </si>
  <si>
    <t>බහරේනය</t>
  </si>
  <si>
    <t>මියන්මාරය</t>
  </si>
  <si>
    <t>පිලිපීනය</t>
  </si>
  <si>
    <t xml:space="preserve">මුළු ආනයන </t>
  </si>
  <si>
    <t>(අ)  මෙහි සඳහන් කර නොමැති රටවල්වලින් කෙරෙන ආනයන සාපේක්ෂව කුඩා අගයන් වේ</t>
  </si>
  <si>
    <t>ඛනිජ තෙල් නීතිගත සංස්ථාව</t>
  </si>
  <si>
    <t>1.   සංචාරක පැමිණීම් (සංඛ්‍යාව)</t>
  </si>
  <si>
    <t>1.1  කලාප අනුව පැමිණි ගණන</t>
  </si>
  <si>
    <t xml:space="preserve">උතුරු/බටහිර/දකුණු යුරෝපය </t>
  </si>
  <si>
    <t xml:space="preserve">ජර්මනිය </t>
  </si>
  <si>
    <t xml:space="preserve">ඉතාලිය </t>
  </si>
  <si>
    <t xml:space="preserve">එක්සත් රාජධානිය </t>
  </si>
  <si>
    <t xml:space="preserve">මධ්‍යම/නැගෙනහිර යුරෝපය </t>
  </si>
  <si>
    <t xml:space="preserve">යුක්රේනය </t>
  </si>
  <si>
    <t>උතුරු ඇමෙරිකාව</t>
  </si>
  <si>
    <t xml:space="preserve">ඇමෙරිකා එක්සත් ජනපදය </t>
  </si>
  <si>
    <t>නැගෙනහිර ආසියාව</t>
  </si>
  <si>
    <t xml:space="preserve">චීනය </t>
  </si>
  <si>
    <t xml:space="preserve">ඉන්දුනීසියාව </t>
  </si>
  <si>
    <t xml:space="preserve">ජපානය </t>
  </si>
  <si>
    <t xml:space="preserve">මැලේසියාව </t>
  </si>
  <si>
    <t>දකුණු ආසියාව</t>
  </si>
  <si>
    <t xml:space="preserve">මාලදිවයින </t>
  </si>
  <si>
    <t xml:space="preserve">පාකිස්ථානය </t>
  </si>
  <si>
    <t>ඔස්ට්‍රලේසියාව</t>
  </si>
  <si>
    <t xml:space="preserve">ඕස්ටේ්‍රලියාව </t>
  </si>
  <si>
    <t xml:space="preserve">නවසීලන්තය </t>
  </si>
  <si>
    <t>වෙනත් කලාප</t>
  </si>
  <si>
    <t xml:space="preserve">1.2  පැමිණීමේ අරමුණ අනුව සංචාරකයින්ගේ ගණන </t>
  </si>
  <si>
    <t>විනෝදාස්වාදය</t>
  </si>
  <si>
    <t xml:space="preserve">ව්‍යාපාරික කටයුතු </t>
  </si>
  <si>
    <t>2.  පැය 24 ට අඩු කාලයකට රට තුළ රැදෙන විදේශීය සංචාරකයින්ගේ පැමිණීම් (සංඛ්‍යාව)</t>
  </si>
  <si>
    <t>3.   නවාතැන් ධාරිතාව</t>
  </si>
  <si>
    <t>3.1 ආයතන සංඛ්‍යාව</t>
  </si>
  <si>
    <t>හෝටල් හා ආපන ශාලා</t>
  </si>
  <si>
    <t xml:space="preserve">සංචාරක හා ප්‍රවාහන නියෝජිත ආයතන (ආ) </t>
  </si>
  <si>
    <t>විනෝදාස්වාදය සපයන ආයතන</t>
  </si>
  <si>
    <t xml:space="preserve">සංචාරක සාප්පු </t>
  </si>
  <si>
    <t>3.2 ශ්‍රේණිගත ආයතනවල ධාරිතාව (ඇ)</t>
  </si>
  <si>
    <t xml:space="preserve">ඒකක ගණන </t>
  </si>
  <si>
    <t xml:space="preserve">කාමර ගණන </t>
  </si>
  <si>
    <t>ඇඳන් ගණන (ඈ)</t>
  </si>
  <si>
    <t>වාර්ෂික උපයෝජන අනුපාතය (%)</t>
  </si>
  <si>
    <t xml:space="preserve">3.3 අතිරේක ආයතනවල ධාරිතාව </t>
  </si>
  <si>
    <t>ඒකක  ගණන</t>
  </si>
  <si>
    <t>කාමර ගණන</t>
  </si>
  <si>
    <t>4.  සේවා නියුක්තිය (සංඛ්‍යාව) (ඈ)</t>
  </si>
  <si>
    <t>4.1 ඍජු සේවා නියුක්තිය</t>
  </si>
  <si>
    <t>කළමනාකරණ</t>
  </si>
  <si>
    <t>තාක්ෂණික, ලිපිකරු සහ අධික්ෂණ සේවා</t>
  </si>
  <si>
    <t>ශ්‍රමිකයන් හා යන්ත්‍ර ක්‍රියාකරුවන්</t>
  </si>
  <si>
    <t>4.2 වක්‍ර සේවා නියුක්තිය</t>
  </si>
  <si>
    <t>මූලය: ශ්‍රී ලංකා සංචාරක සංවර්ධන අධිකාරිය</t>
  </si>
  <si>
    <t>(ආ)  ගුවන් සමාගම්, සංචාරක නියෝජිත ආයතන සහ සංචාරක සේවා සපයන ආයතන ද ඇතුළත් වේ.</t>
  </si>
  <si>
    <t>(ඇ)  අධි සුඛෝපභෝගී හෝටල් ඇතුළත් වේ.</t>
  </si>
  <si>
    <t>(ඈ)  ඇස්තමේන්තු</t>
  </si>
  <si>
    <t>(ඉ)   පළමු මට්ටමේ / දෙවන මට්ටමේ සහ අනෙකුත් සෞඛ්‍යාරක්ෂිත හා සුරක්ෂිත බව තහවුරු කළ හෝටල්වල</t>
  </si>
  <si>
    <t>(ඊ)  වක්‍ර සේවා නියුක්තිය, සංචාරක අංශයේ නියුක්තව සිටින පුද්ගලයන් සහ ව්‍යාපාර මුහුණ දෙන අවදානම තක්සේරු</t>
  </si>
  <si>
    <t>කිරීම සඳහා සිදු කළ පශ්චාත් කොව්ඩ් තක්සේරුවක් මත පදනම්ව ගණනය කරයි.</t>
  </si>
  <si>
    <t>84 වැනි සංඛ්‍යා සටහන</t>
  </si>
  <si>
    <t>85 වැනි සංඛ්‍යා සටහන</t>
  </si>
  <si>
    <t xml:space="preserve">සංචාරක ව්‍යාපාරයේ ප්‍රාදේශීය ව්‍යාප්තිය පිළිබඳ දර්ශක කිහිපයක් (අ) (ආ)                                   </t>
  </si>
  <si>
    <t>සංචාරක ප්‍රදේශය</t>
  </si>
  <si>
    <t>2021 (ඇ)</t>
  </si>
  <si>
    <t xml:space="preserve">2023 ((ඈ) </t>
  </si>
  <si>
    <t>නවාතැන් සංඛ්‍යාව</t>
  </si>
  <si>
    <t>කාමර සංඛ්‍යාව</t>
  </si>
  <si>
    <t>විදේශීය සංචාරකයින් ගතකළ රාත්‍රී ගණන (දහස්)</t>
  </si>
  <si>
    <t>මුළු දිවයින</t>
  </si>
  <si>
    <t>පෞරාණික නගර</t>
  </si>
  <si>
    <t>කොළඹ නගරය</t>
  </si>
  <si>
    <t>නැගෙනහිර වෙරළබඩ</t>
  </si>
  <si>
    <t>මහ කොළඹ</t>
  </si>
  <si>
    <t>දකුණු වෙරළබඩ</t>
  </si>
  <si>
    <t>උතුරු ප්‍රදේශය</t>
  </si>
  <si>
    <t>දිස්ත්‍රික්කය</t>
  </si>
  <si>
    <t>අම්පාර</t>
  </si>
  <si>
    <t>අනුරාධපුරය</t>
  </si>
  <si>
    <t>බදුල්ල</t>
  </si>
  <si>
    <t>මඩකලපුව</t>
  </si>
  <si>
    <t>කොළඹ</t>
  </si>
  <si>
    <t>ගාල්ල</t>
  </si>
  <si>
    <t>ගම්පහ</t>
  </si>
  <si>
    <t>හම්බන්තොට</t>
  </si>
  <si>
    <t>යාපනය</t>
  </si>
  <si>
    <t xml:space="preserve">කළුතර </t>
  </si>
  <si>
    <t>මහනුවර</t>
  </si>
  <si>
    <t>කෑගල්ල</t>
  </si>
  <si>
    <t>කිලිනොච්චිය</t>
  </si>
  <si>
    <t>කුරුණෑගල</t>
  </si>
  <si>
    <t>මන්නාරම</t>
  </si>
  <si>
    <t>මාතලේ</t>
  </si>
  <si>
    <t>මාතර</t>
  </si>
  <si>
    <t>මොණරාගල</t>
  </si>
  <si>
    <t>මුලතිව්</t>
  </si>
  <si>
    <t>නුවරඑළිය</t>
  </si>
  <si>
    <t>පොළොන්නරුව</t>
  </si>
  <si>
    <t>පුත්තලම</t>
  </si>
  <si>
    <t>රත්නපුර</t>
  </si>
  <si>
    <t>ත්‍රිකුණාමලය</t>
  </si>
  <si>
    <t>වව්නියාව</t>
  </si>
  <si>
    <t>(අ) ශ්‍රී ලංකා සංචාරක සංවර්ධන අධිකාරිය විසින් 2021 වසරේ සිට දිස්ත්‍රික්ක වශයෙන් වර්ගීකරණය කර ඇත.</t>
  </si>
  <si>
    <t>(ආ) නවාතැන් ඒකක සහ කාමර ගණන, ශ්‍රේණිගත කිරීම් ඉහළ යෑමේ දී හෝ පහළ යෑමේ දී හෝ ක්‍රියාත්මක නොවීමේ දී</t>
  </si>
  <si>
    <t>වෙනස් විය හැකිය.</t>
  </si>
  <si>
    <t>(ඇ) සංචාරකයින් ගත කළ රාත්‍රී ගණන, 2022 වසර සඳහා බලපත්‍ර නැවත අලුත් කළ හෝටල් සංඛ්‍යාව මත තීරණය වන අතර, සෞඛ්‍යාරක්ෂිත හා සුරක්ෂිතභාවය සහතික කළ හෝටල්වලින් (පළමු මට්ටමේ / දෙවන මට්ටමේ හා අනෙකුත්)</t>
  </si>
  <si>
    <t>ලද වාර්තා කිරීම් සංඛ්‍යාව වේ.</t>
  </si>
  <si>
    <t>(ඈ) තාවකාලික</t>
  </si>
  <si>
    <t>86 වැනි සංඛ්‍යා සටහන</t>
  </si>
  <si>
    <r>
      <t xml:space="preserve">ජංගම සහ ප්‍රාග්ධන ගිණුම </t>
    </r>
    <r>
      <rPr>
        <b/>
        <vertAlign val="superscript"/>
        <sz val="12"/>
        <rFont val="Iskoola Pota"/>
        <family val="2"/>
      </rPr>
      <t>(අ)</t>
    </r>
  </si>
  <si>
    <t xml:space="preserve">අයිතමය </t>
  </si>
  <si>
    <t>බැර</t>
  </si>
  <si>
    <t>හර</t>
  </si>
  <si>
    <t xml:space="preserve">ශුද්ධ </t>
  </si>
  <si>
    <t>භාණ්ඩ හා සේවා</t>
  </si>
  <si>
    <t>භාණ්ඩ (ඈ)</t>
  </si>
  <si>
    <t xml:space="preserve">වෙළඳ භාණ්ඩ </t>
  </si>
  <si>
    <t xml:space="preserve">මූල්‍ය නොවන රත්‍රන් </t>
  </si>
  <si>
    <t xml:space="preserve">සේවා </t>
  </si>
  <si>
    <t>නිශ්පාදන සේවා</t>
  </si>
  <si>
    <t>නඩත්තු සහ අළුත්වැඩියා සේවා</t>
  </si>
  <si>
    <t xml:space="preserve">ප්‍රවාහන </t>
  </si>
  <si>
    <t xml:space="preserve">මුහුදු ප්‍රවාහන </t>
  </si>
  <si>
    <t xml:space="preserve">මගී ගාස්තු </t>
  </si>
  <si>
    <t xml:space="preserve">නැව් කුලී </t>
  </si>
  <si>
    <t xml:space="preserve">ගුවන් ප්‍රවාහන </t>
  </si>
  <si>
    <t xml:space="preserve">ගුවන් කුලී </t>
  </si>
  <si>
    <t>තැපැල් සේවා</t>
  </si>
  <si>
    <t>සංචාරක (ඉ)</t>
  </si>
  <si>
    <t xml:space="preserve">ඉදිකිරීම් </t>
  </si>
  <si>
    <t>රක්ෂණ සහ විශ්‍රාම වැටුප් සේවා</t>
  </si>
  <si>
    <t xml:space="preserve">මූල්‍ය සේවා </t>
  </si>
  <si>
    <t>බුද්ධිමය දේපළ භාවිතය සඳහා ගාස්තු</t>
  </si>
  <si>
    <t xml:space="preserve">විදුලි සන්දේශ සහ පරිගණක සේවා </t>
  </si>
  <si>
    <t>විදුලි සන්දේශ සේවා</t>
  </si>
  <si>
    <t xml:space="preserve">පරිගණක සේවා </t>
  </si>
  <si>
    <t xml:space="preserve">වෙනත් ව්‍යාපාරික සේවා </t>
  </si>
  <si>
    <t>පුද්ගලික, සංස්කෘතික සහ විනෝදාත්මක සේවා</t>
  </si>
  <si>
    <t>රජයේ භාණ්ඩ හා සේවා වියදම් (වෙනත් තැනක සඳහන් නොවන)</t>
  </si>
  <si>
    <t>ප්‍රාථමික ආදායම්</t>
  </si>
  <si>
    <t xml:space="preserve">සේවක වැටුප් </t>
  </si>
  <si>
    <t xml:space="preserve">ආයෝජන ආදායම් </t>
  </si>
  <si>
    <t xml:space="preserve">ඍජු ආයෝජන </t>
  </si>
  <si>
    <t xml:space="preserve">ලාභාංශ </t>
  </si>
  <si>
    <t xml:space="preserve">ප්‍රති-ආයෝජිත ඉපැයුම් </t>
  </si>
  <si>
    <t xml:space="preserve">විවිධ ආයෝජන </t>
  </si>
  <si>
    <t xml:space="preserve">හිමිකම් </t>
  </si>
  <si>
    <t xml:space="preserve">පොලී </t>
  </si>
  <si>
    <t xml:space="preserve">   කෙටි කාලීන </t>
  </si>
  <si>
    <t xml:space="preserve"> දිගු කාලීන </t>
  </si>
  <si>
    <t xml:space="preserve">         ජාත්‍යන්තර ස්වෛරීත්ව බැඳුම්කරවල කූපන ගෙවීම්</t>
  </si>
  <si>
    <t xml:space="preserve">         ජාත්‍යන්තර ස්වෛරීත්ව බැඳුම්කරවල උපචිත කූපන ගෙවීම්</t>
  </si>
  <si>
    <t xml:space="preserve">         අනේවාසිකයින් වෙත සිදු කළ භාණ්ඩාගාර බැඳුම්කර ගෙවීම්</t>
  </si>
  <si>
    <t xml:space="preserve">         අනෙකුත් අංශ වෙත සිදු කළ කූපන ගෙවීම්</t>
  </si>
  <si>
    <t xml:space="preserve">         අනෙකුත් අංශ වෙත වූ උපචිත කූපන ගෙවීම්</t>
  </si>
  <si>
    <t xml:space="preserve">අනෙකුත් ආයෝජන </t>
  </si>
  <si>
    <t>රජය - පොලී ගෙවීම්</t>
  </si>
  <si>
    <t>රජය - උපචිත පොලිය</t>
  </si>
  <si>
    <t>මහ බැංකුව - පොලී ගෙවීම්</t>
  </si>
  <si>
    <t>මහ බැංකුව - උපචිත පොලිය</t>
  </si>
  <si>
    <t>වාණිජ බැංකු - පොලී ගෙවීම්</t>
  </si>
  <si>
    <t>අනෙකුත් අංශ - පොලී ගෙවීම්</t>
  </si>
  <si>
    <t>අනෙකුත් අංශ - උපචිත පොලිය</t>
  </si>
  <si>
    <t xml:space="preserve">සංචිත වත්කම් </t>
  </si>
  <si>
    <t xml:space="preserve">ද්විතියික ආදායම් </t>
  </si>
  <si>
    <t>රජය (ඊ)</t>
  </si>
  <si>
    <t xml:space="preserve">පෞද්ගලික සංක්‍රාම </t>
  </si>
  <si>
    <t xml:space="preserve">එයින්, සේවා නියුක්තිකයින්ගේ ප්‍රේෂණ </t>
  </si>
  <si>
    <t xml:space="preserve">ජංගම ගිණුම </t>
  </si>
  <si>
    <t xml:space="preserve">ප්‍රාග්ධන ගිණුම </t>
  </si>
  <si>
    <t>ප්‍රාග්ධන සංක්‍රාම</t>
  </si>
  <si>
    <t>රජය (උ)</t>
  </si>
  <si>
    <t xml:space="preserve">පෞද්ගලික ප්‍රාග්ධන සංක්‍රාම </t>
  </si>
  <si>
    <t xml:space="preserve">ජංගම සහ ප්‍රාග්ධන ගිණුම </t>
  </si>
  <si>
    <t>-</t>
  </si>
  <si>
    <t xml:space="preserve">- </t>
  </si>
  <si>
    <t xml:space="preserve"> - </t>
  </si>
  <si>
    <t>(අ) ඉහත ඉදිරිපත් කිරීම හැකිතාක් දුරට ජාත්‍යන්තර මූල්‍ය අරමුදලේ ගෙවුම් තුලන අත්පොතෙහි (BPM) 6වන සංස්කරණයට අනුව ඉදිරිපත් කර ඇත.</t>
  </si>
  <si>
    <t xml:space="preserve">(ආ) සංශෝධිත </t>
  </si>
  <si>
    <t xml:space="preserve">(ඇ) තාවකාලික </t>
  </si>
  <si>
    <t>(ඈ) අපනයන නැ.වි.ස. අගය අනුවත් ආනයන, මි.ර.ගැ. අගය අනුවත් වාර්තා කර ඇත.</t>
  </si>
  <si>
    <t>(ඉ) අනේවාසිකයන්ට සැපයූ මගී සේවාවන්, ප්‍රවාහන සේවාවන්හි ඇතුළත් වේ.</t>
  </si>
  <si>
    <t>(ඊ) විවිධ යෝජනා ක්‍රම, ආහාර හා වෙළඳ ද්‍රව්‍ය, මූල්‍ය හා තාක්ෂණික ආධාර වශයෙන් ලැබුණු ප්‍රදාන ඇතුළත් වේ.</t>
  </si>
  <si>
    <t>(උ) ව්‍යාපෘති ආධාර ලෙස ලැබුණු ප්‍රදාන ඇතුළත් වේ.</t>
  </si>
  <si>
    <t>87 වැනි සංඛ්‍යා සටහන</t>
  </si>
  <si>
    <t>මූල්‍ය ගිණුම (අ)</t>
  </si>
  <si>
    <t>එ. ජ. ඩොලර් මිලියන</t>
  </si>
  <si>
    <t>අයිතමය</t>
  </si>
  <si>
    <t>මූල්‍ය වත්කම්හි ශුද්ධ අත්කරගැනීම්</t>
  </si>
  <si>
    <t xml:space="preserve">වගකීම්හි ශුද්ධ වෙනස්වීම් </t>
  </si>
  <si>
    <t>ඍජු ආයෝජන</t>
  </si>
  <si>
    <t xml:space="preserve">හිමිකම් සහ ආයෝජන අරමුදල් කොටස් </t>
  </si>
  <si>
    <t>ප්‍රති-ආයෝජිත ඉපැයුම් හැර හිමිකම්</t>
  </si>
  <si>
    <t>ඍජු ආයෝජකයින් විසින් ඍජු ආයෝජන ව්‍යාපාරයන්හි (ඈ)</t>
  </si>
  <si>
    <t>ප්‍රති-ආයෝජිත ඉපැයුම්</t>
  </si>
  <si>
    <t>ණය උපකරණ</t>
  </si>
  <si>
    <t xml:space="preserve">ණය සුරැකුම්පත් </t>
  </si>
  <si>
    <t>මහබැංකුව</t>
  </si>
  <si>
    <t xml:space="preserve">තැන්පතු භාරගන්නා ආයතන </t>
  </si>
  <si>
    <t>කෙටිකාලීන</t>
  </si>
  <si>
    <t xml:space="preserve">දිගුකාලීන </t>
  </si>
  <si>
    <t>රජය</t>
  </si>
  <si>
    <t>කෙටිකාලීන (භාණ්ඩාගාර බිල්පත්)</t>
  </si>
  <si>
    <t xml:space="preserve">     භාණ්ඩාගාර බැඳුම්කර</t>
  </si>
  <si>
    <t xml:space="preserve">     ශ්‍රී ලංකා සංවර්ධන බැඳුම්කර</t>
  </si>
  <si>
    <t xml:space="preserve">     ස්වෛරීත්ව බැඳුම්කර</t>
  </si>
  <si>
    <t xml:space="preserve">        නිකුතු</t>
  </si>
  <si>
    <t xml:space="preserve">       කල්පිරීම් </t>
  </si>
  <si>
    <t xml:space="preserve">       ද්වීතියික වෙළඳපොල ගනුදෙනු </t>
  </si>
  <si>
    <t xml:space="preserve">       උපචිත පොලිය </t>
  </si>
  <si>
    <t>වෙනත් අංශ</t>
  </si>
  <si>
    <t>දිගු කාලීන</t>
  </si>
  <si>
    <t xml:space="preserve">මූල්‍ය ව්‍යුත්පන්න </t>
  </si>
  <si>
    <t xml:space="preserve">මුදල් සහ තැන්පතු </t>
  </si>
  <si>
    <t>මහ බැංකුව</t>
  </si>
  <si>
    <t>ණය</t>
  </si>
  <si>
    <t xml:space="preserve">ජා.මූ. අරමුදලෙන් ලද ණය </t>
  </si>
  <si>
    <t>වෙනත් අංශ (ඉ)</t>
  </si>
  <si>
    <t xml:space="preserve">වෙළඳ ණය සහ අත්තිකාරම් </t>
  </si>
  <si>
    <t>වෙනත් අංශ (ඊ)</t>
  </si>
  <si>
    <t xml:space="preserve">අනෙකුත් ලැබිය යුතු/ගෙවිය යුතු ගිණුම් </t>
  </si>
  <si>
    <t>කෙටිකාලීන (උ)</t>
  </si>
  <si>
    <t xml:space="preserve">විශේෂ ගැනුම් හිමිකම් </t>
  </si>
  <si>
    <t xml:space="preserve">මූල්‍ය රත්‍රන් </t>
  </si>
  <si>
    <t>ජා.මූ. අරමුදලේ සංචිත මට්ටම</t>
  </si>
  <si>
    <t xml:space="preserve">අනෙකුත් සංචිත වත්කම් </t>
  </si>
  <si>
    <t xml:space="preserve">මූල්‍ය අධිකාරීන්හි පවත්නා </t>
  </si>
  <si>
    <t xml:space="preserve">අනෙකුත් ආයතනයන්හි පවත්නා </t>
  </si>
  <si>
    <t xml:space="preserve">සුරැකුම්පත් </t>
  </si>
  <si>
    <t xml:space="preserve">        Short term</t>
  </si>
  <si>
    <t xml:space="preserve">        Long term</t>
  </si>
  <si>
    <t xml:space="preserve">අනෙකුත් හිමිකම් </t>
  </si>
  <si>
    <t>මූල්‍ය ගිණුම (ශුද්ධ) (වත්කම් - වගකීම්)</t>
  </si>
  <si>
    <t xml:space="preserve">වැරදීම් සහ අත්හැරීම් </t>
  </si>
  <si>
    <t>(අ) ඉහත ඉදිරිපත් කිරීම හැකිතාක් දුරට ජාත්‍යන්තර මූල්‍ය අරමුදලේ ගෙවුම් තුලන අත්ප්පොතෙහි (BPM) 6 වන සංස්කරණයට අනුව ඉදිරිපත් කර ඇත.</t>
  </si>
  <si>
    <t>(ඇ) තාවකාලික</t>
  </si>
  <si>
    <t>(ඈ) ආයෝජන මණ්ඩලය, කොළඹ කොටස් වෙළඳපොල සහ අනෙකුත් පෞද්ගලික සමාගම් වෙත ලැබුණු ඍජු ආයෝජන ඇතුලත් වේ.</t>
  </si>
  <si>
    <t>(ඉ) රජය සතු ව්‍යාපාරික සංස්ථා සහ පෞද්ගලික අංශයේ සමාගම් ඇතුලත් වේ.</t>
  </si>
  <si>
    <t>(ඊ) ලංකා ඛනිජ තෙල් නීතිගත සංස්ථාව සහ පෞද්ගලික අංශයේ සමාගම් ඇතුලත් වේ.</t>
  </si>
  <si>
    <t>(උ) ආසියානු නිෂ්කාශන සංගමයේ වගකීම්හි ශුද්ධ ගනුදෙනු ඇතුලත් වේ.</t>
  </si>
  <si>
    <t>88 වැනි සංඛ්‍යා සටහන</t>
  </si>
  <si>
    <t>(කාලපරිච්ඡේදය අවසානයේ තත්ත්වය)</t>
  </si>
  <si>
    <t xml:space="preserve">ශීර්ෂය </t>
  </si>
  <si>
    <t xml:space="preserve">වත්කම් </t>
  </si>
  <si>
    <t xml:space="preserve">වගකීම් </t>
  </si>
  <si>
    <r>
      <t xml:space="preserve">ඍජු  ආයෝජන </t>
    </r>
    <r>
      <rPr>
        <b/>
        <vertAlign val="superscript"/>
        <sz val="10"/>
        <color rgb="FF000000"/>
        <rFont val="Iskoola Pota"/>
        <family val="2"/>
      </rPr>
      <t>(ඇ)</t>
    </r>
  </si>
  <si>
    <t xml:space="preserve">  හිමිකම් සහ ආයෝජන අරමුදල් කොටස්  </t>
  </si>
  <si>
    <t xml:space="preserve">  ණය සුරැකුම්පත්</t>
  </si>
  <si>
    <t xml:space="preserve">  හිමිකම් සහ ආයෝජන අරමුදල් කොටස්</t>
  </si>
  <si>
    <t xml:space="preserve">     අනෙකුත් අංශ</t>
  </si>
  <si>
    <r>
      <t xml:space="preserve">  ණය සුරැකුම්පත් </t>
    </r>
    <r>
      <rPr>
        <vertAlign val="superscript"/>
        <sz val="10"/>
        <color rgb="FF000000"/>
        <rFont val="Iskoola Pota"/>
        <family val="2"/>
      </rPr>
      <t>(ඈ)</t>
    </r>
  </si>
  <si>
    <t xml:space="preserve">     තැන්පතු භාරගන්නා ආයතන </t>
  </si>
  <si>
    <t xml:space="preserve">         දිගු කාලීන</t>
  </si>
  <si>
    <t xml:space="preserve">     රජය </t>
  </si>
  <si>
    <t xml:space="preserve">        කෙටි කාලීන</t>
  </si>
  <si>
    <t xml:space="preserve">        දිගු කාලීන</t>
  </si>
  <si>
    <t xml:space="preserve">  අනේවාසිකයන් සතු ශ්‍රී ලංකා සංවර්ධන බැඳුම්කර (පොත් අගය)</t>
  </si>
  <si>
    <t xml:space="preserve">  අනේවාසිකයන් සතු භාණ්ඩාගාර බැඳුම්කර (පොත් අගය)</t>
  </si>
  <si>
    <t xml:space="preserve">  නොපියවූ ස්වෛරීත්ව බැඳුම්කර (වෙළඳපොළ අගය) - (ජාත්‍යන්තර ස්වෛරීත්ව බැඳුම්කරවල ආදේශිත වෙළඳපොළ මිල - 2022 වසරේ 2වන කාර්තුවේ සිට)</t>
  </si>
  <si>
    <t xml:space="preserve">  ජාත්‍යන්තර ස්වෛරීත්ව බැඳුම්කර කුපනවල උපචිත පොලිය </t>
  </si>
  <si>
    <t>අනෙකුත් ආයෝජන</t>
  </si>
  <si>
    <t xml:space="preserve">  අනෙකුත් හිමිකම්</t>
  </si>
  <si>
    <t xml:space="preserve">  මුදල් සහ තැන්පතු </t>
  </si>
  <si>
    <t xml:space="preserve">     මහ බැංකුව</t>
  </si>
  <si>
    <t xml:space="preserve">     තැන්පතු භාරගන්නා ආයතන</t>
  </si>
  <si>
    <t xml:space="preserve">ණය </t>
  </si>
  <si>
    <t xml:space="preserve">        ජා.මූ. අරමුදලෙන් ලද ණය </t>
  </si>
  <si>
    <t xml:space="preserve"> ජා.මූ. අරමුදලෙන් ලද ණය </t>
  </si>
  <si>
    <t>නොපියවා ඉතිරිව ඇති තත්ත්වය</t>
  </si>
  <si>
    <t xml:space="preserve"> ව්‍යාපෘති ණයවල උපචිත පොලී (2022 අප්‍රේල් සිට)</t>
  </si>
  <si>
    <r>
      <t xml:space="preserve">    අනෙකුත් අංශ </t>
    </r>
    <r>
      <rPr>
        <vertAlign val="superscript"/>
        <sz val="10"/>
        <color rgb="FF000000"/>
        <rFont val="Iskoola Pota"/>
        <family val="2"/>
      </rPr>
      <t>(ඉ)</t>
    </r>
  </si>
  <si>
    <t xml:space="preserve">  රක්‍ෂණ ඇප යෝජනා ක්‍රම</t>
  </si>
  <si>
    <t xml:space="preserve">  වෙළඳ ණය සහ අත්තිකාරම් </t>
  </si>
  <si>
    <t xml:space="preserve">    තැන්පතු භාරගන්නා ආයතන</t>
  </si>
  <si>
    <r>
      <t xml:space="preserve">    අනෙකුත් අංශ </t>
    </r>
    <r>
      <rPr>
        <vertAlign val="superscript"/>
        <sz val="10"/>
        <color rgb="FF000000"/>
        <rFont val="Iskoola Pota"/>
        <family val="2"/>
      </rPr>
      <t>(ඊ)</t>
    </r>
  </si>
  <si>
    <t xml:space="preserve">  අනෙකුත් ලැබිය යුතු/ ගෙවිය යුතු ගිණුම් </t>
  </si>
  <si>
    <r>
      <t xml:space="preserve">     මහ බැංකුව </t>
    </r>
    <r>
      <rPr>
        <vertAlign val="superscript"/>
        <sz val="10"/>
        <color rgb="FF000000"/>
        <rFont val="Iskoola Pota"/>
        <family val="2"/>
      </rPr>
      <t>(උ)</t>
    </r>
  </si>
  <si>
    <t xml:space="preserve">    අනෙකුත් අංශ</t>
  </si>
  <si>
    <t xml:space="preserve">   මූල්‍ය රත්‍රන් </t>
  </si>
  <si>
    <t xml:space="preserve">   විශේෂ ගැනුම් හිමිකම් </t>
  </si>
  <si>
    <t xml:space="preserve">   ජා.මූ. අරමුදලේ සංචිත වත්කම් </t>
  </si>
  <si>
    <t xml:space="preserve">  අනෙකුත් සංචිත වත්කම් </t>
  </si>
  <si>
    <t xml:space="preserve">      මුදල් සහ තැන්පතු </t>
  </si>
  <si>
    <t xml:space="preserve">          මූල්‍ය අධිකාරීන්හි පවත්නා </t>
  </si>
  <si>
    <t xml:space="preserve">          අනෙකුත් ආයතනයන්හි පවත්නා </t>
  </si>
  <si>
    <t xml:space="preserve">     සුරැකුම්පත් </t>
  </si>
  <si>
    <t xml:space="preserve">         ණය සුරැකුම්පත් </t>
  </si>
  <si>
    <t xml:space="preserve">මුළු වත්කම්/ වගකීම් </t>
  </si>
  <si>
    <r>
      <rPr>
        <i/>
        <sz val="10"/>
        <color theme="1"/>
        <rFont val="Iskoola Pota"/>
        <family val="2"/>
      </rPr>
      <t>මූලය:</t>
    </r>
    <r>
      <rPr>
        <sz val="10"/>
        <color theme="1"/>
        <rFont val="Iskoola Pota"/>
        <family val="2"/>
      </rPr>
      <t xml:space="preserve"> ශ්‍රී ලංකා මහ බැංකුව </t>
    </r>
  </si>
  <si>
    <t xml:space="preserve">(අ) සංශෝධිත </t>
  </si>
  <si>
    <t xml:space="preserve">(ආ) තාවකාලික </t>
  </si>
  <si>
    <t>(ඇ) ආයෝජන මණ්ඩලය, කොළඹ කොටස් වෙළඳපොළ සහ අනෙකුත් පෞද්ගලික සමාගම් වෙත ලැබුණු ඍජු ආයෝජනයන්හි තත්ත්වය ඇතුළත් වේ.</t>
  </si>
  <si>
    <t>(ඈ) විදේශීය මුදල් ණය සුරැකුම්පත් නිකුතු වෙළඳපොළ අගය මත පදනම් වන අතර, දේශීය මුදල් ණය සුරැකුම්පත් නිකුතු පොත් අගය මත ද, ශ්‍රී ලංකා සංවර්ධන බැඳුම්කර මුහුණත් වටිනාකම මත ද පදනම් වේ.</t>
  </si>
  <si>
    <t>(ඉ) රජය සතු ව්‍යාපාරික සංස්ථා සහ පෞද්ගලික සමාගම් ලබාගත් ණය මුදල්හි නොපියවා ඇති ණය මට්ටම ඇතුළත් වේ.</t>
  </si>
  <si>
    <t>(ඊ) ලංකා ඛනිජ තෙල් නීතිගත සංස්ථාවේ සහ අනෙකුත් පෞද්ගලික සමාගම්වල නොපියවූ වෙළඳ ණය ඇතුළත් වේ.</t>
  </si>
  <si>
    <t>(උ) මහ බැංකුව විසින් කළමනාකරණය කරනු ලබන ආසියානු නිෂ්කාශන සංගමයේ නොපියවූ වගකීම් ප්‍රමාණය ඇතුළත් වේ.</t>
  </si>
  <si>
    <t>89 වැනි සංඛ්‍යා සටහන</t>
  </si>
  <si>
    <r>
      <t xml:space="preserve">2023 </t>
    </r>
    <r>
      <rPr>
        <vertAlign val="superscript"/>
        <sz val="10"/>
        <rFont val="Iskoola Pota"/>
        <family val="2"/>
      </rPr>
      <t>(ආ)</t>
    </r>
  </si>
  <si>
    <t>1. රජය</t>
  </si>
  <si>
    <t xml:space="preserve"> කෙටි කාලීන</t>
  </si>
  <si>
    <t xml:space="preserve"> ණය සුරැකුම්පත් </t>
  </si>
  <si>
    <r>
      <t xml:space="preserve">භාණ්ඩාගාර බිල්පත් </t>
    </r>
    <r>
      <rPr>
        <vertAlign val="superscript"/>
        <sz val="10"/>
        <color theme="1"/>
        <rFont val="Iskoola Pota"/>
        <family val="2"/>
      </rPr>
      <t>(ඇ)</t>
    </r>
  </si>
  <si>
    <t xml:space="preserve"> දිගු කාලීන</t>
  </si>
  <si>
    <r>
      <t>භාණ්ඩාගාර බැඳුම්කර</t>
    </r>
    <r>
      <rPr>
        <vertAlign val="superscript"/>
        <sz val="10"/>
        <color theme="1"/>
        <rFont val="Iskoola Pota"/>
        <family val="2"/>
      </rPr>
      <t>(ඇ)</t>
    </r>
  </si>
  <si>
    <t xml:space="preserve">     ජාත්‍යන්තර ස්වෛරීත්ව බැඳුම්කරවල ආදේශිත වෙළඳපොළ මිල (2022 වසරේ 2වන කාර්තුවේ සිට)</t>
  </si>
  <si>
    <t xml:space="preserve">     අනේවාසිකයන්ට ගෙවිය යුතු ජාත්‍යන්තර ස්වෛරීත්ව බැඳුම්කර කුපනවල උපචිත පොලිය  (2022 වසරේ දෙවන කාර්තුවේ සිට ඉදිරියට)</t>
  </si>
  <si>
    <t xml:space="preserve"> ණය</t>
  </si>
  <si>
    <t xml:space="preserve">      ජා.මූ. අරමුදලෙන් ලද ණය</t>
  </si>
  <si>
    <t xml:space="preserve">      නොපියවා ඉතිරිව ඇති විදේශීය ණය </t>
  </si>
  <si>
    <t xml:space="preserve">      විදේශ ණයවල උපචිත පොලිය (2022 වසරේ දෙවන කාර්තුවේ සිට ඉදිරියට)</t>
  </si>
  <si>
    <t>2. මහ බැංකුව</t>
  </si>
  <si>
    <t xml:space="preserve"> මුදල් සහ තැන්පතු </t>
  </si>
  <si>
    <t xml:space="preserve"> අනෙකුත් ගෙවිය යුතු ගිණුම් </t>
  </si>
  <si>
    <t xml:space="preserve">ආසියානු නිෂ්කාශන සංගමයේ වගකීම් </t>
  </si>
  <si>
    <t xml:space="preserve"> විශේෂ ගැනුම් හිමිකම් වෙන් කිරීම් </t>
  </si>
  <si>
    <t xml:space="preserve">        ඉන්දියානු සංචිත බැංකුව සමඟ වූ විදේශ විනිමය හුවමාරු පහසුකම </t>
  </si>
  <si>
    <t xml:space="preserve">        බංගලාදේශ බැංකුව සමඟ වූ විදේශ විනිමය හුවමාරු පහසුකම</t>
  </si>
  <si>
    <t xml:space="preserve">        චීන මහජන බැංකුව සමඟ වූ විදේශ විනිමය හුවමාරු පහසුකම</t>
  </si>
  <si>
    <t xml:space="preserve">        ඉන්දියානු සංචිත බැංකුවේ සහ ආසියානු නිශ්කාෂණ සංගමයේ ඒකාබද්ධ (විශේෂ ) විදේශ විනිමය හුවමාරු පහසුකම</t>
  </si>
  <si>
    <t xml:space="preserve">        විදේශ විනිමය හුවමාරු පහසුකම් සඳහා අදාළ වන උපචිත පොලිය</t>
  </si>
  <si>
    <t>ජා.මූ. අරමුදලේ ණය</t>
  </si>
  <si>
    <t xml:space="preserve">    සමීපස්ථ ණය පහසුකම</t>
  </si>
  <si>
    <t xml:space="preserve">    දරිද්‍රතාවය අඩු කිරිම සහ ආර්ථික වර්ධනය උදෙසා වූ ණය පහසුකම: අංක 2</t>
  </si>
  <si>
    <t xml:space="preserve">    විස්තීර්ණ ණය පහසුකම</t>
  </si>
  <si>
    <t>වෙළඳ ණය සහ අත්තිකාරම්</t>
  </si>
  <si>
    <t xml:space="preserve"> වෙනත් ණය වගකීම්</t>
  </si>
  <si>
    <t xml:space="preserve"> ජාත්‍යන්තර විදේශ විනිමය හුවමාරු ගිවිසුම් </t>
  </si>
  <si>
    <t xml:space="preserve">3. මහ බැංකුව හැර තැන්පතු භාරගන්නා අනෙකුත් ආයතන </t>
  </si>
  <si>
    <t xml:space="preserve">වාණිජ බැංකු </t>
  </si>
  <si>
    <t xml:space="preserve">තැන්පතු භාරගන්නා අනෙකුත් ආයතන </t>
  </si>
  <si>
    <t xml:space="preserve">    ජාත්‍යන්තර බැඳුම්කරවල උපචිත පොලී</t>
  </si>
  <si>
    <t>පෞද්ගලික අංශය</t>
  </si>
  <si>
    <t xml:space="preserve">රජය අතු වාණිජ ව්‍යවසායයන් සහ රාජ්‍ය සංස්ථා </t>
  </si>
  <si>
    <t xml:space="preserve">සෘජු ආයෝජන: අන්තර් සමාගම් ණය </t>
  </si>
  <si>
    <t xml:space="preserve"> සෘජු ආයෝජකයින් වෙත සෘජු ආයෝජන ව්‍යවසායයන්ගේ ණය වගකීම්</t>
  </si>
  <si>
    <t xml:space="preserve">නොපියවූ මුළු විදේශීය ණය </t>
  </si>
  <si>
    <r>
      <rPr>
        <i/>
        <sz val="10"/>
        <color theme="1"/>
        <rFont val="Iskoola Pota"/>
        <family val="2"/>
      </rPr>
      <t>මූලය</t>
    </r>
    <r>
      <rPr>
        <sz val="10"/>
        <color theme="1"/>
        <rFont val="Iskoola Pota"/>
        <family val="2"/>
      </rPr>
      <t xml:space="preserve">: ශ්‍රී ලංකා මහ බැංකුව </t>
    </r>
  </si>
  <si>
    <t>90 වැනි සංඛ්‍යා සටහන</t>
  </si>
  <si>
    <t>1.  ණය සේවාකරණ ගෙවීම්</t>
  </si>
  <si>
    <t>1.1 ණය ආපසු ගෙවීම්</t>
  </si>
  <si>
    <t xml:space="preserve">ව්‍යාපෘති ණය </t>
  </si>
  <si>
    <t xml:space="preserve">ණය සුරැකුම්පත්   </t>
  </si>
  <si>
    <t xml:space="preserve">ජා. මූ. අරමුදල  </t>
  </si>
  <si>
    <t xml:space="preserve">ජාත්‍යන්තර විදේශ විනිමය හුවමාරු පහසුකම් </t>
  </si>
  <si>
    <t xml:space="preserve">පෞද්ගලික අංශය සහ තැන්පතු භාරගන්නා ආයතන </t>
  </si>
  <si>
    <t xml:space="preserve">විදේශීය ණය </t>
  </si>
  <si>
    <t>ණය සුරැකුම්පත්</t>
  </si>
  <si>
    <t xml:space="preserve">ඍජු ආයෝජන ව්‍යාපාරයන්හි අන්තර් සමාගම් ණය </t>
  </si>
  <si>
    <t>1.2 පොලී ගෙවීම්</t>
  </si>
  <si>
    <t>2. වෙළඳ භාණ්ඩ හා සේවාවන්ගේ අපනයන ඉපැයුම්</t>
  </si>
  <si>
    <t xml:space="preserve">3. වෙළඳ භාණ්ඩ හා සේවා අපනයන ඉපැයුම්, ආදායම් හා ජංගම සංක්‍රාම   </t>
  </si>
  <si>
    <t xml:space="preserve">4. ණය සේවාකරණ අනුපාතිකය </t>
  </si>
  <si>
    <t xml:space="preserve">4.1 ඉහත 2හි ප්‍රතිශතයක් වශයෙන් </t>
  </si>
  <si>
    <t>සමස්ත අනුපාතිකය</t>
  </si>
  <si>
    <t xml:space="preserve">ජාත්‍යන්තර මූල්‍ය අරමුදලේ ගනුදෙනු හැර </t>
  </si>
  <si>
    <t xml:space="preserve">4.2 ඉහත 3හි ප්‍රතිශතයක් වශයෙන් </t>
  </si>
  <si>
    <t xml:space="preserve">5. රජයේ ණය සේවාකරණ ගෙවීම්  </t>
  </si>
  <si>
    <t xml:space="preserve">5.1 රජයේ ණය සේවාකරණ ගෙවීම් (ඇ) </t>
  </si>
  <si>
    <t xml:space="preserve">5.2 ඉහත 1හි ප්‍රතිශතයක් වශයෙන් </t>
  </si>
  <si>
    <r>
      <rPr>
        <i/>
        <sz val="10"/>
        <color theme="1"/>
        <rFont val="Iskoola Pota"/>
        <family val="2"/>
      </rPr>
      <t>මූලය:</t>
    </r>
    <r>
      <rPr>
        <sz val="10"/>
        <color theme="1"/>
        <rFont val="Iskoola Pota"/>
        <family val="2"/>
      </rPr>
      <t xml:space="preserve"> ශ්‍රී ලංකා මහ බැංකුව</t>
    </r>
  </si>
  <si>
    <t xml:space="preserve">(ඇ) ජාත්‍යන්තර මූල්‍ය අරමුදලේ ගනුදෙනු හැර </t>
  </si>
  <si>
    <t>91 වැනි සංඛ්‍යා සටහන</t>
  </si>
  <si>
    <t xml:space="preserve">ගමනාන්ත රට අනුව විදේශ සේවා නියුක්තිකයන්ගේ ප්‍රේෂණ </t>
  </si>
  <si>
    <t xml:space="preserve">එ.ජ. ඩොලර් මිලියන </t>
  </si>
  <si>
    <t xml:space="preserve">රට </t>
  </si>
  <si>
    <t xml:space="preserve">4වන කාර්තුව </t>
  </si>
  <si>
    <t xml:space="preserve">1වන කාර්තුව </t>
  </si>
  <si>
    <t xml:space="preserve">2වන කාර්තුව </t>
  </si>
  <si>
    <t xml:space="preserve">3වන කාර්තුව </t>
  </si>
  <si>
    <t xml:space="preserve">සවුදි අරාබිය </t>
  </si>
  <si>
    <t xml:space="preserve">එක්සත් ජනපදය </t>
  </si>
  <si>
    <t xml:space="preserve">දකුණු කොරියාව </t>
  </si>
  <si>
    <t>ඕස්ට්‍රේලියාව</t>
  </si>
  <si>
    <t>සීෂෙල්ස්</t>
  </si>
  <si>
    <t>ෆීජී</t>
  </si>
  <si>
    <t>නොර්වේ</t>
  </si>
  <si>
    <t xml:space="preserve">ඩෙන්මාර්කය </t>
  </si>
  <si>
    <t xml:space="preserve">ලිතුවේනියාව </t>
  </si>
  <si>
    <t xml:space="preserve">ඉරාකය </t>
  </si>
  <si>
    <t xml:space="preserve">අයර්ලන්තය </t>
  </si>
  <si>
    <t xml:space="preserve">නෙදර්ලන්තය </t>
  </si>
  <si>
    <t xml:space="preserve">ශාන්ත ලුසියා </t>
  </si>
  <si>
    <t xml:space="preserve">ස්වීඩනය </t>
  </si>
  <si>
    <t>රොමේනියාව</t>
  </si>
  <si>
    <t xml:space="preserve">බෙල්ජියම </t>
  </si>
  <si>
    <t xml:space="preserve">පිලිපීනය </t>
  </si>
  <si>
    <t xml:space="preserve">බංග්ලාදේශය </t>
  </si>
  <si>
    <t xml:space="preserve">තූර්කිය </t>
  </si>
  <si>
    <t xml:space="preserve">කෙන්යාව </t>
  </si>
  <si>
    <t xml:space="preserve">මොරිෂස් </t>
  </si>
  <si>
    <t xml:space="preserve">ග්‍රීසිය </t>
  </si>
  <si>
    <t xml:space="preserve">රියුනියන් දූපත </t>
  </si>
  <si>
    <t xml:space="preserve">පකිස්ථානය </t>
  </si>
  <si>
    <t>කේමන් දූපත්</t>
  </si>
  <si>
    <t>සර්බියාව</t>
  </si>
  <si>
    <t>චෙක් රිපබ්ලික්</t>
  </si>
  <si>
    <t>ඉතියෝපියාව</t>
  </si>
  <si>
    <t>පැපුවා නිව්ගිනීයාව</t>
  </si>
  <si>
    <t>මලාවි</t>
  </si>
  <si>
    <t>ජර්සි</t>
  </si>
  <si>
    <t xml:space="preserve">බොට්ස්වානා </t>
  </si>
  <si>
    <t>මොසැම්බික්</t>
  </si>
  <si>
    <t>තායිවානය</t>
  </si>
  <si>
    <t>සැම්බියාව</t>
  </si>
  <si>
    <t>ඇල්බේනියාව</t>
  </si>
  <si>
    <t>උගන්ඩාව</t>
  </si>
  <si>
    <t>බර්මියුඩාව</t>
  </si>
  <si>
    <t>ටර්ක්ස් සහ කයිකෝස් දූපත්</t>
  </si>
  <si>
    <t>ගිනියාව</t>
  </si>
  <si>
    <t>කාම්බෝජය</t>
  </si>
  <si>
    <t>නවුරු</t>
  </si>
  <si>
    <t>බහමාස්</t>
  </si>
  <si>
    <t>අයිල් ඔෆ් මෑන්</t>
  </si>
  <si>
    <t>සැමෝවා</t>
  </si>
  <si>
    <t xml:space="preserve">උස්බෙකිස්ථානය </t>
  </si>
  <si>
    <t>ඇන්ඩෝරා</t>
  </si>
  <si>
    <t>බෲනායි</t>
  </si>
  <si>
    <t>අයිස්ලන්තය</t>
  </si>
  <si>
    <t>රුවන්ඩාව</t>
  </si>
  <si>
    <t>භූතානය</t>
  </si>
  <si>
    <t>ජෝර්ජියාව</t>
  </si>
  <si>
    <t>ටැන්සානියාව</t>
  </si>
  <si>
    <t>ලාඕසය</t>
  </si>
  <si>
    <t>දකුණු සුඩානය</t>
  </si>
  <si>
    <t>සොලමන් දූපත්</t>
  </si>
  <si>
    <t>සියාරා ලියොන්</t>
  </si>
  <si>
    <t>ඇන්ගෝලාව</t>
  </si>
  <si>
    <t>නයිජීරියාව</t>
  </si>
  <si>
    <t>කසකස්තානය</t>
  </si>
  <si>
    <t>මැකාවු</t>
  </si>
  <si>
    <t>කොංගෝ (DRC)</t>
  </si>
  <si>
    <t>ස්වාසිලන්තය</t>
  </si>
  <si>
    <t>ඇමරිකානු සැමෝවා</t>
  </si>
  <si>
    <t>බාබඩෝස්</t>
  </si>
  <si>
    <t>වනුවාටු</t>
  </si>
  <si>
    <t>අයිවරි කෝස්ට්</t>
  </si>
  <si>
    <t>එරිත්‍රියාව</t>
  </si>
  <si>
    <t>කිර්ගිස්ථානය</t>
  </si>
  <si>
    <t>ගැබොන්</t>
  </si>
  <si>
    <t>ටිමෝරය</t>
  </si>
  <si>
    <t>ටියුනීසියාව</t>
  </si>
  <si>
    <t>ග්‍රීන්ලන්තය</t>
  </si>
  <si>
    <t>ටොංගා</t>
  </si>
  <si>
    <t>ඇෆ්ගනිස්ථානය</t>
  </si>
  <si>
    <t>මොන්ට්සෙරාට්</t>
  </si>
  <si>
    <t>ඩොමිනිකානු ජනරජය</t>
  </si>
  <si>
    <t>ග්‍රෙනාඩා</t>
  </si>
  <si>
    <t>මාෂල් දූපත්</t>
  </si>
  <si>
    <t>මොරොක්කෝව</t>
  </si>
  <si>
    <t>කුක් දූපත්</t>
  </si>
  <si>
    <t xml:space="preserve">ගයානා  </t>
  </si>
  <si>
    <t xml:space="preserve">සෙනගාලය </t>
  </si>
  <si>
    <t>ලයිබීරියාව</t>
  </si>
  <si>
    <t>මොල්දෝවාව</t>
  </si>
  <si>
    <t>මොංගෝලියාව</t>
  </si>
  <si>
    <t>ස්ලෝවැක් ජනරජය</t>
  </si>
  <si>
    <t>මයික්‍රොනීසියාව</t>
  </si>
  <si>
    <t xml:space="preserve">ටෝගෝ </t>
  </si>
  <si>
    <t>නේපාලය</t>
  </si>
  <si>
    <t>ජැමෙයිකාව</t>
  </si>
  <si>
    <t>පලස්තීනය</t>
  </si>
  <si>
    <t xml:space="preserve">යුක්‍රේනය </t>
  </si>
  <si>
    <t>ගුවාම්</t>
  </si>
  <si>
    <t>ගැම්බියාව</t>
  </si>
  <si>
    <t>සෝමාලියාව</t>
  </si>
  <si>
    <t>කැමරූන්</t>
  </si>
  <si>
    <t>ටජිකිස්තානය</t>
  </si>
  <si>
    <t>සුඩානය</t>
  </si>
  <si>
    <t>සුරිනාමය</t>
  </si>
  <si>
    <t>උතුරු මරියානා දූපත්</t>
  </si>
  <si>
    <t>බෙලීස්</t>
  </si>
  <si>
    <t>මධ්‍යම අප්‍රිකාව</t>
  </si>
  <si>
    <t>ඝානාව</t>
  </si>
  <si>
    <t>ඉක්වදෝරය</t>
  </si>
  <si>
    <t xml:space="preserve">කිරිබාටි </t>
  </si>
  <si>
    <t xml:space="preserve">ටර්ක්මෙනිස්ථානය </t>
  </si>
  <si>
    <t>බොස්නියා සහ හර්සිගොවිනා</t>
  </si>
  <si>
    <t>බුර්කිනා ෆාසෝ</t>
  </si>
  <si>
    <t>නිකරගුවාව</t>
  </si>
  <si>
    <t>මාලි</t>
  </si>
  <si>
    <t>නැමීබියාව</t>
  </si>
  <si>
    <t>පලාවු</t>
  </si>
  <si>
    <t xml:space="preserve">කොමරුස්     </t>
  </si>
  <si>
    <t xml:space="preserve">මොන්ටිනීග්‍රෝ </t>
  </si>
  <si>
    <t>බොලිවියාව</t>
  </si>
  <si>
    <t>සිම්බාබ්වේ</t>
  </si>
  <si>
    <t>ආර්ජන්ටිනාව</t>
  </si>
  <si>
    <t>එස්වාටිනි</t>
  </si>
  <si>
    <t>මැසිඩෝනියාව</t>
  </si>
  <si>
    <t>කියුබාව</t>
  </si>
  <si>
    <t>ලෙසෝතෝ</t>
  </si>
  <si>
    <t>බුරුන්ඩි</t>
  </si>
  <si>
    <t>ජිබුටි</t>
  </si>
  <si>
    <t xml:space="preserve">සෙන්ට් වින්සන්ට් සහ ග්‍රෙනඩින්ස්   </t>
  </si>
  <si>
    <t>කොස්ටරිකා</t>
  </si>
  <si>
    <t>මරියානා දූපත්</t>
  </si>
  <si>
    <t xml:space="preserve">චෙචියාව </t>
  </si>
  <si>
    <t>ග්වාඩිලුපෙ</t>
  </si>
  <si>
    <t>ඇන්ටිගුවා සහ බාබුඩා</t>
  </si>
  <si>
    <t>පෝටෝ රිකෝ</t>
  </si>
  <si>
    <t>ලිච්ටෙන්ස්ටයින්</t>
  </si>
  <si>
    <t>කොකෝස් (කීලිං) දූපත්</t>
  </si>
  <si>
    <t>උරුගුවේ</t>
  </si>
  <si>
    <t>කොලොම්බියාව</t>
  </si>
  <si>
    <t>බ්‍රිතාන්‍ය වර්ජින් දූපත්</t>
  </si>
  <si>
    <t>ජිබ්රෝල්ටාර්</t>
  </si>
  <si>
    <t>ගෝතමාලාව</t>
  </si>
  <si>
    <t>බෙනින්</t>
  </si>
  <si>
    <t>අරුබා</t>
  </si>
  <si>
    <t>කේප් වර්ඩ්</t>
  </si>
  <si>
    <t>හයිටි</t>
  </si>
  <si>
    <t>කොසෝවෝ</t>
  </si>
  <si>
    <t>කුරකාඕ</t>
  </si>
  <si>
    <t>එල් සැල්වදෝරය</t>
  </si>
  <si>
    <t>ඉක්වටෝරියල් ගිනියාව</t>
  </si>
  <si>
    <t>ප්‍රංශ පොලිනීසියාව</t>
  </si>
  <si>
    <t>ගුර්න්සි</t>
  </si>
  <si>
    <t>ගිනියා-බිසාවු</t>
  </si>
  <si>
    <t>හොන්ඩුරාස්</t>
  </si>
  <si>
    <t>මැඩගස්කරය</t>
  </si>
  <si>
    <t>මොනාකෝ</t>
  </si>
  <si>
    <t>නයිජර්</t>
  </si>
  <si>
    <t>පැරගුවේ</t>
  </si>
  <si>
    <t>ඩොමිනිකන් ජනරජය</t>
  </si>
  <si>
    <t>සෙන්ට් කිට්ස්</t>
  </si>
  <si>
    <t>ටොබැගෝ</t>
  </si>
  <si>
    <t>බටහිර ඉන්දීය දූපත්</t>
  </si>
  <si>
    <t>කුර්දිස්ථානය</t>
  </si>
  <si>
    <t>උතුරු යේමනය</t>
  </si>
  <si>
    <t xml:space="preserve">බටහිර අප්‍රිකාව </t>
  </si>
  <si>
    <t>සැන්සිබාර්</t>
  </si>
  <si>
    <t>ගෝලීය ප්‍රේෂණ මාර්ග (වෙස්ටර්න් යුනියන්, රියා යනාදී )</t>
  </si>
  <si>
    <t xml:space="preserve">වර්ගීකරණය නොකළ </t>
  </si>
  <si>
    <t>මූලය: බලපත්‍රලාභී බැංකු</t>
  </si>
  <si>
    <t>92 වැනි සංඛ්‍යා සටහන</t>
  </si>
  <si>
    <t xml:space="preserve">ඕස්ට්‍රේලියාව </t>
  </si>
  <si>
    <t>ඔස්ට්‍රියාව</t>
  </si>
  <si>
    <t>බංගලාදේශය</t>
  </si>
  <si>
    <t>බර්මියුඩා</t>
  </si>
  <si>
    <t xml:space="preserve">බ්‍රිතාන්‍යය වර්ජින් දූපත් </t>
  </si>
  <si>
    <t>බෲනායි දරුස්සලාම්</t>
  </si>
  <si>
    <t>කේමන් දූපත</t>
  </si>
  <si>
    <t xml:space="preserve">කොමරෝස් </t>
  </si>
  <si>
    <t xml:space="preserve">චෙක් ජනරජය </t>
  </si>
  <si>
    <t xml:space="preserve">සයිප්‍රසය </t>
  </si>
  <si>
    <t xml:space="preserve">ජිබ්රෝල්ටාර් </t>
  </si>
  <si>
    <t xml:space="preserve">හොංකොං </t>
  </si>
  <si>
    <t xml:space="preserve">ඉරානය </t>
  </si>
  <si>
    <t xml:space="preserve">ජෝර්දානය  </t>
  </si>
  <si>
    <t xml:space="preserve">කුවේටය </t>
  </si>
  <si>
    <t xml:space="preserve">ලක්සම්බර්ග් </t>
  </si>
  <si>
    <t xml:space="preserve">මුරුසිය </t>
  </si>
  <si>
    <t xml:space="preserve">මියන්මාරය </t>
  </si>
  <si>
    <t xml:space="preserve">නොර්වේ </t>
  </si>
  <si>
    <t xml:space="preserve">ඕමානය </t>
  </si>
  <si>
    <t xml:space="preserve">කටාර් </t>
  </si>
  <si>
    <t xml:space="preserve">රුසියාව </t>
  </si>
  <si>
    <t xml:space="preserve">සෞදි අරාබිය </t>
  </si>
  <si>
    <t xml:space="preserve">ස්විට්සර්ලන්තය  </t>
  </si>
  <si>
    <t xml:space="preserve">තායිවානය </t>
  </si>
  <si>
    <t xml:space="preserve">තායිලන්තය </t>
  </si>
  <si>
    <t xml:space="preserve">එක්සත් අරාබි එමීර් රාජ්‍යය </t>
  </si>
  <si>
    <t xml:space="preserve">උගන්ඩාව </t>
  </si>
  <si>
    <t xml:space="preserve">(ආ) තාවකාලික  </t>
  </si>
  <si>
    <t>93 වැනි සංඛ්‍යා සටහන</t>
  </si>
  <si>
    <t xml:space="preserve">විදේශ මුදල් ඒකකයක වටිනාකම ශ්‍රී ලංකා රුපියල්වලින්  </t>
  </si>
  <si>
    <t xml:space="preserve">ඕස්ට්‍රේලියානු ඩොලර් </t>
  </si>
  <si>
    <t xml:space="preserve">බංග්ලාදේශ ටකා </t>
  </si>
  <si>
    <t xml:space="preserve">කැනේඩියානු ඩොලර් </t>
  </si>
  <si>
    <t xml:space="preserve">චීන යුආන් </t>
  </si>
  <si>
    <t xml:space="preserve">ඩෙන්මාර්ක් ක්‍රෝනර් </t>
  </si>
  <si>
    <t xml:space="preserve">යුරෝ </t>
  </si>
  <si>
    <t>හොංකොං  ඩොලර්</t>
  </si>
  <si>
    <t>ඉන්දියානු රුපියල්</t>
  </si>
  <si>
    <t>ඉන්දුනීසියානු රුපියා</t>
  </si>
  <si>
    <t xml:space="preserve">ජපාන යෙන් </t>
  </si>
  <si>
    <t xml:space="preserve">කෙන්යානු ෂිලින්  </t>
  </si>
  <si>
    <t>කොරියානු වොන්</t>
  </si>
  <si>
    <t xml:space="preserve">කුවේට් ඩිනාර් </t>
  </si>
  <si>
    <t>මැලේසියානු රිංගිට්</t>
  </si>
  <si>
    <t>නවසීලන්ත ඩොලර්</t>
  </si>
  <si>
    <t xml:space="preserve">නෝර්වේ ක්‍රෝනර්  </t>
  </si>
  <si>
    <t xml:space="preserve">පකිස්තානු රුපියල්   </t>
  </si>
  <si>
    <t xml:space="preserve">පිලිපීන පෙසෝ </t>
  </si>
  <si>
    <t xml:space="preserve">සෞදි අරාබි රියාල් </t>
  </si>
  <si>
    <t>සිංගප්පූරු ඩොලර්</t>
  </si>
  <si>
    <t>දකුණු අප්‍රිකානු රෑන්ඩ්</t>
  </si>
  <si>
    <t xml:space="preserve">ස්වීඩන ක්‍රෝනර් </t>
  </si>
  <si>
    <t>ස්විට්සර්ලන්ත ෆ්‍රෑන්ක්</t>
  </si>
  <si>
    <t xml:space="preserve">තායිවනු ඩොලර් </t>
  </si>
  <si>
    <t xml:space="preserve">තායිලන්ත බාත්  </t>
  </si>
  <si>
    <t>එක්සත් අරාබි එමීර් රාජ්‍ය ඩිරාම්</t>
  </si>
  <si>
    <t xml:space="preserve">ස්ටර්ලින් පවුම    </t>
  </si>
  <si>
    <t xml:space="preserve">එ.ජ. ඩොලර් </t>
  </si>
  <si>
    <r>
      <t xml:space="preserve">වි.ගැ.හි. </t>
    </r>
    <r>
      <rPr>
        <vertAlign val="superscript"/>
        <sz val="10"/>
        <color theme="1"/>
        <rFont val="Iskoola Pota"/>
        <family val="2"/>
      </rPr>
      <t xml:space="preserve">(අ) </t>
    </r>
  </si>
  <si>
    <t>ජන.​-10</t>
  </si>
  <si>
    <t>පෙබ.​-10</t>
  </si>
  <si>
    <t>මාර්.-10</t>
  </si>
  <si>
    <t>අප්‍රේ.-10</t>
  </si>
  <si>
    <t>මැයි-10</t>
  </si>
  <si>
    <t>ජුනි-10</t>
  </si>
  <si>
    <t>ජූලි-10</t>
  </si>
  <si>
    <t>අගෝ.-10</t>
  </si>
  <si>
    <t>සැප්.-10</t>
  </si>
  <si>
    <t>ඔක්.-10</t>
  </si>
  <si>
    <t>නොවැ.-10</t>
  </si>
  <si>
    <t>දෙසැ.-10</t>
  </si>
  <si>
    <t>ජන.​-11</t>
  </si>
  <si>
    <t>පෙබ.​-11</t>
  </si>
  <si>
    <t>මාර්.-11</t>
  </si>
  <si>
    <t>අප්‍රේ.-11</t>
  </si>
  <si>
    <t>මැයි-11</t>
  </si>
  <si>
    <t>ජුනි-11</t>
  </si>
  <si>
    <t>ජූලි-11</t>
  </si>
  <si>
    <t>අගෝ.-11</t>
  </si>
  <si>
    <t>සැප්.-11</t>
  </si>
  <si>
    <t>ඔක්.-11</t>
  </si>
  <si>
    <t>නොවැ.-11</t>
  </si>
  <si>
    <t>දෙසැ.-11</t>
  </si>
  <si>
    <t>ජන.​-12</t>
  </si>
  <si>
    <t>පෙබ.​-12</t>
  </si>
  <si>
    <t>මාර්.-12</t>
  </si>
  <si>
    <t>අප්‍රේ.-12</t>
  </si>
  <si>
    <t>මැයි-12</t>
  </si>
  <si>
    <t>ජුනි-12</t>
  </si>
  <si>
    <t>ජූලි-12</t>
  </si>
  <si>
    <t>අගෝ.-12</t>
  </si>
  <si>
    <t>සැප්.-12</t>
  </si>
  <si>
    <t>ඔක්.-12</t>
  </si>
  <si>
    <t>නොවැ.-12</t>
  </si>
  <si>
    <t>දෙසැ.-12</t>
  </si>
  <si>
    <t>ජන.​-13</t>
  </si>
  <si>
    <t>පෙබ.​-13</t>
  </si>
  <si>
    <t>මාර්.-13</t>
  </si>
  <si>
    <t>අප්‍රේ.-13</t>
  </si>
  <si>
    <t>මැයි-13</t>
  </si>
  <si>
    <t>ජුනි-13</t>
  </si>
  <si>
    <t>ජූලි-13</t>
  </si>
  <si>
    <t>අගෝ.-13</t>
  </si>
  <si>
    <t>සැප්.-13</t>
  </si>
  <si>
    <t>ඔක්.-13</t>
  </si>
  <si>
    <t>නොවැ.-13</t>
  </si>
  <si>
    <t>දෙසැ.-13</t>
  </si>
  <si>
    <t>ජන.​-14</t>
  </si>
  <si>
    <t>පෙබ.​-14</t>
  </si>
  <si>
    <t>මාර්.-14</t>
  </si>
  <si>
    <t>අප්‍රේ.-14</t>
  </si>
  <si>
    <t>මැයි-14</t>
  </si>
  <si>
    <t>ජුනි-14</t>
  </si>
  <si>
    <t>ජූලි-14</t>
  </si>
  <si>
    <t>අගෝ.-14</t>
  </si>
  <si>
    <t>සැප්.-14</t>
  </si>
  <si>
    <t>ඔක්.-14</t>
  </si>
  <si>
    <t>නොවැ.-14</t>
  </si>
  <si>
    <t>දෙසැ.-14</t>
  </si>
  <si>
    <t>ජන.​-15</t>
  </si>
  <si>
    <t>පෙබ.​-15</t>
  </si>
  <si>
    <t>මාර්.-15</t>
  </si>
  <si>
    <t>අප්‍රේ.-15</t>
  </si>
  <si>
    <t>මැයි-15</t>
  </si>
  <si>
    <t>ජුනි-15</t>
  </si>
  <si>
    <t>ජූලි-15</t>
  </si>
  <si>
    <t>අගෝ.-15</t>
  </si>
  <si>
    <t>සැප්.-15</t>
  </si>
  <si>
    <t>ඔක්.-15</t>
  </si>
  <si>
    <t>නොවැ.-15</t>
  </si>
  <si>
    <t>දෙසැ.-15</t>
  </si>
  <si>
    <t>ජන.​-16</t>
  </si>
  <si>
    <t>පෙබ.​-16</t>
  </si>
  <si>
    <t>මාර්.-16</t>
  </si>
  <si>
    <t>අප්‍රේ.-16</t>
  </si>
  <si>
    <t>මැයි-16</t>
  </si>
  <si>
    <t>ජුනි-16</t>
  </si>
  <si>
    <t>ජූලි-16</t>
  </si>
  <si>
    <t>අගෝ.-16</t>
  </si>
  <si>
    <t>සැප්.-16</t>
  </si>
  <si>
    <t>ඔක්.-16</t>
  </si>
  <si>
    <t>නොවැ.-16</t>
  </si>
  <si>
    <t>දෙසැ.-16</t>
  </si>
  <si>
    <t>ජන.​-17</t>
  </si>
  <si>
    <t>පෙබ.​-17</t>
  </si>
  <si>
    <t>මාර්.-17</t>
  </si>
  <si>
    <t>අප්‍රේ.-17</t>
  </si>
  <si>
    <t>මැයි-17</t>
  </si>
  <si>
    <t>ජුනි-17</t>
  </si>
  <si>
    <t>ජූලි-17</t>
  </si>
  <si>
    <t>අගෝ.-17</t>
  </si>
  <si>
    <t>සැප්.-17</t>
  </si>
  <si>
    <t>ඔක්.-17</t>
  </si>
  <si>
    <t>නොවැ.-17</t>
  </si>
  <si>
    <t>දෙසැ.-17</t>
  </si>
  <si>
    <t>ජන.​-18</t>
  </si>
  <si>
    <t>පෙබ.​-18</t>
  </si>
  <si>
    <t>මාර්.-18</t>
  </si>
  <si>
    <t>අප්‍රේ.-18</t>
  </si>
  <si>
    <t>මැයි-18</t>
  </si>
  <si>
    <t>ජුනි-18</t>
  </si>
  <si>
    <t>ජූලි-18</t>
  </si>
  <si>
    <t>අගෝ.-18</t>
  </si>
  <si>
    <t>සැප්.-18</t>
  </si>
  <si>
    <t>ඔක්. -18</t>
  </si>
  <si>
    <t>නොවැ. -18</t>
  </si>
  <si>
    <t>දෙසැ. -18</t>
  </si>
  <si>
    <t>ජන.​-19</t>
  </si>
  <si>
    <t>පෙබ.​-19</t>
  </si>
  <si>
    <t>මාර්.​-19</t>
  </si>
  <si>
    <t>අප්‍රේ.​-19</t>
  </si>
  <si>
    <t>මැයි-19</t>
  </si>
  <si>
    <t>ජුනි-19</t>
  </si>
  <si>
    <t>ජූලි-19</t>
  </si>
  <si>
    <t>අගෝ.-19</t>
  </si>
  <si>
    <t>සැප්.-19</t>
  </si>
  <si>
    <t>ඔක්. -19</t>
  </si>
  <si>
    <t>නොවැ. -19</t>
  </si>
  <si>
    <t>දෙසැ. -19</t>
  </si>
  <si>
    <t>ජන.​-20</t>
  </si>
  <si>
    <t>පෙබ.​-20</t>
  </si>
  <si>
    <t>මාර්.​-20</t>
  </si>
  <si>
    <t>අප්‍රේ.​-20</t>
  </si>
  <si>
    <t>මැයි-20</t>
  </si>
  <si>
    <t>ජුනි-20</t>
  </si>
  <si>
    <t>ජූලි-20</t>
  </si>
  <si>
    <t>අගෝ.-20</t>
  </si>
  <si>
    <t>සැප්.-20</t>
  </si>
  <si>
    <t>ඔක්. -20</t>
  </si>
  <si>
    <t>නොවැ. -20</t>
  </si>
  <si>
    <t>දෙසැ. -20</t>
  </si>
  <si>
    <t>ජන.​-21</t>
  </si>
  <si>
    <t>පෙබ.​-21</t>
  </si>
  <si>
    <t>මාර්.​-21</t>
  </si>
  <si>
    <t>අප්‍රේ.​-21</t>
  </si>
  <si>
    <t>මැයි​-21</t>
  </si>
  <si>
    <t>ජුනි​-21</t>
  </si>
  <si>
    <t>ජූලි​-21</t>
  </si>
  <si>
    <t>අගෝ.-21</t>
  </si>
  <si>
    <t>සැප්.-21</t>
  </si>
  <si>
    <t>ඔක්. -21</t>
  </si>
  <si>
    <t>නොවැ. -21</t>
  </si>
  <si>
    <t>දෙසැ. -21</t>
  </si>
  <si>
    <t>ජන.​-22</t>
  </si>
  <si>
    <t>පෙබ.​-22</t>
  </si>
  <si>
    <t>මාර්.​-22</t>
  </si>
  <si>
    <t>අප්‍රේ.​-22</t>
  </si>
  <si>
    <t>මැයි​-22</t>
  </si>
  <si>
    <t>ජුනි​-22</t>
  </si>
  <si>
    <t>ජූලි​-22</t>
  </si>
  <si>
    <t>අගෝ.-22</t>
  </si>
  <si>
    <t>සැප්.-22</t>
  </si>
  <si>
    <t>ඔක්.-22</t>
  </si>
  <si>
    <t>නොවැ.-22</t>
  </si>
  <si>
    <t>දෙසැ.-22</t>
  </si>
  <si>
    <t>ජන.​-23</t>
  </si>
  <si>
    <t>පෙබ.​-23</t>
  </si>
  <si>
    <t>මාර්.​​-23</t>
  </si>
  <si>
    <t>අප්‍රේ.-23</t>
  </si>
  <si>
    <t>මැයි-23</t>
  </si>
  <si>
    <t>ජුනි-23</t>
  </si>
  <si>
    <t>ජූලි-23</t>
  </si>
  <si>
    <t>අගෝ.-23</t>
  </si>
  <si>
    <t>සැප්.-23</t>
  </si>
  <si>
    <t>ඔක්.-23</t>
  </si>
  <si>
    <t>නොවැ.-23</t>
  </si>
  <si>
    <t>දෙසැ.-23</t>
  </si>
  <si>
    <t>(අ) ජාත්‍යන්තර මූල්‍ය අරමුදලේ ගිණුම් ඒකකය වන විශේෂ ගැනුම් හිමිකම් (SDRs).</t>
  </si>
  <si>
    <t>94 වැනි සංඛ්‍යා සටහන</t>
  </si>
  <si>
    <t xml:space="preserve">සාමාන්‍ය විනිමය අනුපාතික </t>
  </si>
  <si>
    <t xml:space="preserve">විදේශ මුදල් ඒකකයක වටිනාකම ශ්‍රී ලංකා රුපියල්වලින් </t>
  </si>
  <si>
    <t xml:space="preserve">කාලපරිච්ජේදය </t>
  </si>
  <si>
    <t>කාල පරාසය</t>
  </si>
  <si>
    <t>කැනේඩියානු ඩොලර්</t>
  </si>
  <si>
    <t>ඩෙන්මාර්ක ක්රෝන</t>
  </si>
  <si>
    <t>යුරෝ</t>
  </si>
  <si>
    <t>හොංකොං ඩොලර්</t>
  </si>
  <si>
    <t>ජපාන යෙන්</t>
  </si>
  <si>
    <t>නෝර්වීජියානු ක්‍රෝනර්</t>
  </si>
  <si>
    <t>ස්ටර්ලින් පවුම්</t>
  </si>
  <si>
    <t>ස්විඩිශ් ක්‍රෝනර්</t>
  </si>
  <si>
    <t>ස්විස් ෆ්රෑන්ක්</t>
  </si>
  <si>
    <t xml:space="preserve">එක්සත් ජනපද ඩොලර් </t>
  </si>
  <si>
    <t>විශේෂ ගැනුම් හිමිකම් (අ)</t>
  </si>
  <si>
    <t>වාර්ෂික</t>
  </si>
  <si>
    <t xml:space="preserve"> -</t>
  </si>
  <si>
    <t>1986 කාර්තු 1</t>
  </si>
  <si>
    <t>කාර්තුමය</t>
  </si>
  <si>
    <t>1986 කාර්තු 2</t>
  </si>
  <si>
    <t>1986 කාර්තු 3</t>
  </si>
  <si>
    <t>1986 කාර්තු 4</t>
  </si>
  <si>
    <t>1987 කාර්තු 1</t>
  </si>
  <si>
    <t>1987 කාර්තු 2</t>
  </si>
  <si>
    <t>1987 කාර්තු 3</t>
  </si>
  <si>
    <t>1987 කාර්තු 4</t>
  </si>
  <si>
    <t>1988 කාර්තු 1</t>
  </si>
  <si>
    <t>1988 කාර්තු 2</t>
  </si>
  <si>
    <t>1988 කාර්තු 3</t>
  </si>
  <si>
    <t>1988 කාර්තු 4</t>
  </si>
  <si>
    <t>1989 කාර්තු 1</t>
  </si>
  <si>
    <t>1989 කාර්තු 2</t>
  </si>
  <si>
    <t>1989 කාර්තු 3</t>
  </si>
  <si>
    <t>1989 කාර්තු 4</t>
  </si>
  <si>
    <t>1990 කාර්තු 1</t>
  </si>
  <si>
    <t>1990 කාර්තු 2</t>
  </si>
  <si>
    <t>1990 කාර්තු 3</t>
  </si>
  <si>
    <t>1990 කාර්තු 4</t>
  </si>
  <si>
    <t>1991 කාර්තු 1</t>
  </si>
  <si>
    <t>1991 කාර්තු 2</t>
  </si>
  <si>
    <t>1991 කාර්තු 3</t>
  </si>
  <si>
    <t>1991 කාර්තු 4</t>
  </si>
  <si>
    <t>1992 කාර්තු 1</t>
  </si>
  <si>
    <t>1992 කාර්තු 2</t>
  </si>
  <si>
    <t>1992 කාර්තු 3</t>
  </si>
  <si>
    <t>1992 කාර්තු 4</t>
  </si>
  <si>
    <t>1993 කාර්තු 1</t>
  </si>
  <si>
    <t>1993 කාර්තු 2</t>
  </si>
  <si>
    <t>1993 කාර්තු 3</t>
  </si>
  <si>
    <t>1993 කාර්තු 4</t>
  </si>
  <si>
    <t>1994 කාර්තු 1</t>
  </si>
  <si>
    <t>1994 කාර්තු 2</t>
  </si>
  <si>
    <t>1994 කාර්තු 3</t>
  </si>
  <si>
    <t>1994 කාර්තු 4</t>
  </si>
  <si>
    <t>1995 කාර්තු 1</t>
  </si>
  <si>
    <t>1995 කාර්තු 2</t>
  </si>
  <si>
    <t>1995 කාර්තු 3</t>
  </si>
  <si>
    <t>1995 කාර්තු 4</t>
  </si>
  <si>
    <t>1996 කාර්තු 1</t>
  </si>
  <si>
    <t>1996 කාර්තු 2</t>
  </si>
  <si>
    <t>1996 කාර්තු 3</t>
  </si>
  <si>
    <t>1996 කාර්තු 4</t>
  </si>
  <si>
    <t>1997 කාර්තු 1</t>
  </si>
  <si>
    <t>1997 කාර්තු 2</t>
  </si>
  <si>
    <t>1997 කාර්තු 3</t>
  </si>
  <si>
    <t>1997 කාර්තු 4</t>
  </si>
  <si>
    <t>1998 කාර්තු 1</t>
  </si>
  <si>
    <t>1998 කාර්තු 2</t>
  </si>
  <si>
    <t>1998 කාර්තු 3</t>
  </si>
  <si>
    <t>1998 කාර්තු 4</t>
  </si>
  <si>
    <t>1999 කාර්තු 1</t>
  </si>
  <si>
    <t>1999 කාර්තු 2</t>
  </si>
  <si>
    <t>1999 කාර්තු 3</t>
  </si>
  <si>
    <t>1999 කාර්තු 4</t>
  </si>
  <si>
    <t>2000 කාර්තු 1</t>
  </si>
  <si>
    <t>2000 කාර්තු 2</t>
  </si>
  <si>
    <t>2000 කාර්තු 3</t>
  </si>
  <si>
    <t>2000 කාර්තු 4</t>
  </si>
  <si>
    <t>2001 කාර්තු 1</t>
  </si>
  <si>
    <t>2001 කාර්තු 2</t>
  </si>
  <si>
    <t>2001 කාර්තු 3</t>
  </si>
  <si>
    <t>2001 කාර්තු 4</t>
  </si>
  <si>
    <t>2002 කාර්තු 1</t>
  </si>
  <si>
    <t>2002 කාර්තු 2</t>
  </si>
  <si>
    <t>2002 කාර්තු 3</t>
  </si>
  <si>
    <t>2002 කාර්තු 4</t>
  </si>
  <si>
    <t>2003 කාර්තු 1</t>
  </si>
  <si>
    <t>2003 කාර්තු 2</t>
  </si>
  <si>
    <t>2003 කාර්තු 3</t>
  </si>
  <si>
    <t>2003 කාර්තු 4</t>
  </si>
  <si>
    <t>2004 කාර්තු 1</t>
  </si>
  <si>
    <t>2004 කාර්තු 2</t>
  </si>
  <si>
    <t>2004 කාර්තු 3</t>
  </si>
  <si>
    <t>2004 කාර්තු 4</t>
  </si>
  <si>
    <t>2005 කාර්තු 1</t>
  </si>
  <si>
    <t>2005 කාර්තු 2</t>
  </si>
  <si>
    <t>2005 කාර්තු 3</t>
  </si>
  <si>
    <t>2005 කාර්තු 4</t>
  </si>
  <si>
    <t>2006 කාර්තු 1</t>
  </si>
  <si>
    <t>2006 කාර්තු 2</t>
  </si>
  <si>
    <t>2006 කාර්තු 3</t>
  </si>
  <si>
    <t>2006 කාර්තු 4</t>
  </si>
  <si>
    <t>2007 කාර්තු 1</t>
  </si>
  <si>
    <t>2007 කාර්තු 2</t>
  </si>
  <si>
    <t>2007 කාර්තු 3</t>
  </si>
  <si>
    <t>2007 කාර්තු 4</t>
  </si>
  <si>
    <t>2008 කාර්තු 1</t>
  </si>
  <si>
    <t>2008 කාර්තු 2</t>
  </si>
  <si>
    <t>2008 කාර්තු 3</t>
  </si>
  <si>
    <t>2008 කාර්තු 4</t>
  </si>
  <si>
    <t>2009 කාර්තු 1</t>
  </si>
  <si>
    <t>2009 කාර්තු 2</t>
  </si>
  <si>
    <t>2009 කාර්තු 3</t>
  </si>
  <si>
    <t>2009 කාර්තු 4</t>
  </si>
  <si>
    <t>2010 කාර්තු 1</t>
  </si>
  <si>
    <t>2010 කාර්තු 2</t>
  </si>
  <si>
    <t>2010 කාර්තු 3</t>
  </si>
  <si>
    <t>2010 කාර්තු 4</t>
  </si>
  <si>
    <t>2011 කාර්තු 1</t>
  </si>
  <si>
    <t>2011 කාර්තු 2</t>
  </si>
  <si>
    <t>2011 කාර්තු 3</t>
  </si>
  <si>
    <t>2011 කාර්තු 4</t>
  </si>
  <si>
    <t>2012 කාර්තු 1</t>
  </si>
  <si>
    <t>2012 කාර්තු 2</t>
  </si>
  <si>
    <t>2012 කාර්තු 3</t>
  </si>
  <si>
    <t>2012 කාර්තු 4</t>
  </si>
  <si>
    <t>2013 කාර්තු 1</t>
  </si>
  <si>
    <t>2013 කාර්තු 2</t>
  </si>
  <si>
    <t>2013 කාර්තු 3</t>
  </si>
  <si>
    <t>2013 කාර්තු 4</t>
  </si>
  <si>
    <t>2014 කාර්තු 1</t>
  </si>
  <si>
    <t>2014 කාර්තු 2</t>
  </si>
  <si>
    <t>2014 කාර්තු 3</t>
  </si>
  <si>
    <t>2014 කාර්තු 4</t>
  </si>
  <si>
    <t>2015 කාර්තු 1</t>
  </si>
  <si>
    <t>2015 කාර්තු 2</t>
  </si>
  <si>
    <t>2015 කාර්තු 3</t>
  </si>
  <si>
    <t>2015 කාර්තු 4</t>
  </si>
  <si>
    <t>2016 කාර්තු 1</t>
  </si>
  <si>
    <t>2016 කාර්තු 2</t>
  </si>
  <si>
    <t>2016 කාර්තු 3</t>
  </si>
  <si>
    <t>2016 කාර්තු 4</t>
  </si>
  <si>
    <t>2017 කාර්තු 1</t>
  </si>
  <si>
    <t>2017 කාර්තු 2</t>
  </si>
  <si>
    <t>2017 කාර්තු 3</t>
  </si>
  <si>
    <t>2017 කාර්තු 4</t>
  </si>
  <si>
    <t>2018 කාර්තු 1</t>
  </si>
  <si>
    <t>2018 කාර්තු 2</t>
  </si>
  <si>
    <t>2018 කාර්තු 3</t>
  </si>
  <si>
    <t>2018 කාර්තු 4</t>
  </si>
  <si>
    <t>2019 කාර්තු 1</t>
  </si>
  <si>
    <t>2019 කාර්තු 2</t>
  </si>
  <si>
    <t>2019 කාර්තු 3</t>
  </si>
  <si>
    <t>2019 කාර්තු 4</t>
  </si>
  <si>
    <t>2020 කාර්තු 1</t>
  </si>
  <si>
    <t>2020 කාර්තු 2</t>
  </si>
  <si>
    <t>2020 කාර්තු 3</t>
  </si>
  <si>
    <t>2020 කාර්තු 4</t>
  </si>
  <si>
    <t>2021 කාර්තු 1</t>
  </si>
  <si>
    <t>2021 කාර්තු 2</t>
  </si>
  <si>
    <t>2021 කාර්තු 3</t>
  </si>
  <si>
    <t>2021 කාර්තු 4</t>
  </si>
  <si>
    <t>2022 කාර්තු 1</t>
  </si>
  <si>
    <t>2022 කාර්තු 2</t>
  </si>
  <si>
    <t>2022 කාර්තු 3</t>
  </si>
  <si>
    <t>2022 කාර්තු 4</t>
  </si>
  <si>
    <t>2023 කාර්තු 1</t>
  </si>
  <si>
    <t>2023 කාර්තු 2</t>
  </si>
  <si>
    <t>2023 කාර්තු 3</t>
  </si>
  <si>
    <t>2023 කාර්තු 4</t>
  </si>
  <si>
    <t>1986 ජන.</t>
  </si>
  <si>
    <t>මාසික</t>
  </si>
  <si>
    <t>1986 පෙබ.</t>
  </si>
  <si>
    <t>1986 මාර්.</t>
  </si>
  <si>
    <t>1986 අප්‍රේ.</t>
  </si>
  <si>
    <t xml:space="preserve">1986 මැයි </t>
  </si>
  <si>
    <t>1986 ජූනි</t>
  </si>
  <si>
    <t>1986 ජූලි</t>
  </si>
  <si>
    <t>1986 අගෝ.</t>
  </si>
  <si>
    <t>1986 සැප්.</t>
  </si>
  <si>
    <t>1986 ඔක්.</t>
  </si>
  <si>
    <t>1986 නොවැ.</t>
  </si>
  <si>
    <t>1986 දෙසැ.</t>
  </si>
  <si>
    <t>1987 ජන.</t>
  </si>
  <si>
    <t>1987 පෙබ.</t>
  </si>
  <si>
    <t>1987 මාර්.</t>
  </si>
  <si>
    <t>1987 අප්‍රේ.</t>
  </si>
  <si>
    <t xml:space="preserve">1987 මැයි </t>
  </si>
  <si>
    <t>1987 ජූනි</t>
  </si>
  <si>
    <t>1987 ජූලි</t>
  </si>
  <si>
    <t>1987 අගෝ.</t>
  </si>
  <si>
    <t>1987 සැප්.</t>
  </si>
  <si>
    <t>1987 ඔක්.</t>
  </si>
  <si>
    <t>1987 නොවැ.</t>
  </si>
  <si>
    <t>1987 දෙසැ.</t>
  </si>
  <si>
    <t>1988 ජන.</t>
  </si>
  <si>
    <t>1988 පෙබ.</t>
  </si>
  <si>
    <t>1988 මාර්.</t>
  </si>
  <si>
    <t>1988 අප්‍රේ.</t>
  </si>
  <si>
    <t xml:space="preserve">1988 මැයි </t>
  </si>
  <si>
    <t>1988 ජූනි</t>
  </si>
  <si>
    <t>1988 ජූලි</t>
  </si>
  <si>
    <t>1988 අගෝ.</t>
  </si>
  <si>
    <t>1988 සැප්.</t>
  </si>
  <si>
    <t>1988 ඔක්.</t>
  </si>
  <si>
    <t>1988 නොවැ.</t>
  </si>
  <si>
    <t>1988 දෙසැ.</t>
  </si>
  <si>
    <t>1989 ජන.</t>
  </si>
  <si>
    <t>1989 පෙබ.</t>
  </si>
  <si>
    <t>1989 මාර්.</t>
  </si>
  <si>
    <t>1989 අප්‍රේ.</t>
  </si>
  <si>
    <t xml:space="preserve">1989 මැයි </t>
  </si>
  <si>
    <t>1989 ජූනි</t>
  </si>
  <si>
    <t>1989 ජූලි</t>
  </si>
  <si>
    <t>1989 අගෝ.</t>
  </si>
  <si>
    <t>1989 සැප්.</t>
  </si>
  <si>
    <t>1989 ඔක්.</t>
  </si>
  <si>
    <t>1989 නොවැ.</t>
  </si>
  <si>
    <t>1989 දෙසැ.</t>
  </si>
  <si>
    <t>1990 ජන.</t>
  </si>
  <si>
    <t>1990 පෙබ.</t>
  </si>
  <si>
    <t>1990 මාර්.</t>
  </si>
  <si>
    <t>1990 අප්‍රේ.</t>
  </si>
  <si>
    <t xml:space="preserve">1990 මැයි </t>
  </si>
  <si>
    <t>1990 ජූනි</t>
  </si>
  <si>
    <t>1990 ජූලි</t>
  </si>
  <si>
    <t>1990 අගෝ.</t>
  </si>
  <si>
    <t>1990 සැප්.</t>
  </si>
  <si>
    <t>1990 ඔක්.</t>
  </si>
  <si>
    <t>1990 නොවැ.</t>
  </si>
  <si>
    <t>1990 දෙසැ.</t>
  </si>
  <si>
    <t>1991 ජන.</t>
  </si>
  <si>
    <t>1991 පෙබ.</t>
  </si>
  <si>
    <t>1991 මාර්.</t>
  </si>
  <si>
    <t>1991 අප්‍රේ.</t>
  </si>
  <si>
    <t xml:space="preserve">1991 මැයි </t>
  </si>
  <si>
    <t>1991 ජූනි</t>
  </si>
  <si>
    <t>1991 ජූලි</t>
  </si>
  <si>
    <t>1991 අගෝ.</t>
  </si>
  <si>
    <t>1991 සැප්.</t>
  </si>
  <si>
    <t>1991 ඔක්.</t>
  </si>
  <si>
    <t>1991 නොවැ.</t>
  </si>
  <si>
    <t>1991 දෙසැ.</t>
  </si>
  <si>
    <t>1992 ජන.</t>
  </si>
  <si>
    <t>1992 පෙබ.</t>
  </si>
  <si>
    <t>1992 මාර්.</t>
  </si>
  <si>
    <t>1992 අප්‍රේ.</t>
  </si>
  <si>
    <t xml:space="preserve">1992 මැයි </t>
  </si>
  <si>
    <t>1992 ජූනි</t>
  </si>
  <si>
    <t>1992 ජූලි</t>
  </si>
  <si>
    <t>1992 අගෝ.</t>
  </si>
  <si>
    <t>1992 සැප්.</t>
  </si>
  <si>
    <t>1992 ඔක්.</t>
  </si>
  <si>
    <t>1992 නොවැ.</t>
  </si>
  <si>
    <t>1992 දෙසැ.</t>
  </si>
  <si>
    <t>1993 ජන.</t>
  </si>
  <si>
    <t>1993 පෙබ.</t>
  </si>
  <si>
    <t>1993 මාර්.</t>
  </si>
  <si>
    <t>1993 අප්‍රේ.</t>
  </si>
  <si>
    <t xml:space="preserve">1993 මැයි </t>
  </si>
  <si>
    <t>1993 ජූනි</t>
  </si>
  <si>
    <t>1993 ජූලි</t>
  </si>
  <si>
    <t>1993 අගෝ.</t>
  </si>
  <si>
    <t>1993 සැප්.</t>
  </si>
  <si>
    <t>1993 ඔක්.</t>
  </si>
  <si>
    <t>1993 නොවැ.</t>
  </si>
  <si>
    <t>1993 දෙසැ.</t>
  </si>
  <si>
    <t>1994 ජන.</t>
  </si>
  <si>
    <t>1994 පෙබ.</t>
  </si>
  <si>
    <t>1994 මාර්.</t>
  </si>
  <si>
    <t>1994 අප්‍රේ.</t>
  </si>
  <si>
    <t xml:space="preserve">1994 මැයි </t>
  </si>
  <si>
    <t>1994 ජූනි</t>
  </si>
  <si>
    <t>1994 ජූලි</t>
  </si>
  <si>
    <t>1994 අගෝ.</t>
  </si>
  <si>
    <t>1994 සැප්.</t>
  </si>
  <si>
    <t>1994 ඔක්.</t>
  </si>
  <si>
    <t>1994 නොවැ.</t>
  </si>
  <si>
    <t>1994 දෙසැ.</t>
  </si>
  <si>
    <t>1995 ජන.</t>
  </si>
  <si>
    <t>1995 පෙබ.</t>
  </si>
  <si>
    <t>1995 මාර්.</t>
  </si>
  <si>
    <t>1995 අප්‍රේ.</t>
  </si>
  <si>
    <t xml:space="preserve">1995 මැයි </t>
  </si>
  <si>
    <t>1995 ජූනි</t>
  </si>
  <si>
    <t>1995 ජූලි</t>
  </si>
  <si>
    <t>1995 අගෝ.</t>
  </si>
  <si>
    <t>1995 සැප්.</t>
  </si>
  <si>
    <t>1995 ඔක්.</t>
  </si>
  <si>
    <t>1995 නොවැ.</t>
  </si>
  <si>
    <t>1995 දෙසැ.</t>
  </si>
  <si>
    <t>1996 ජන.</t>
  </si>
  <si>
    <t>1996 පෙබ.</t>
  </si>
  <si>
    <t>1996 මාර්.</t>
  </si>
  <si>
    <t>1996 අප්‍රේ.</t>
  </si>
  <si>
    <t xml:space="preserve">1996 මැයි </t>
  </si>
  <si>
    <t>1996 ජූනි</t>
  </si>
  <si>
    <t>1996 ජූලි</t>
  </si>
  <si>
    <t>1996 අගෝ.</t>
  </si>
  <si>
    <t>1996 සැප්.</t>
  </si>
  <si>
    <t>1996 ඔක්.</t>
  </si>
  <si>
    <t>1996 නොවැ.</t>
  </si>
  <si>
    <t>1996 දෙසැ.</t>
  </si>
  <si>
    <t>1997 ජන.</t>
  </si>
  <si>
    <t>1997 පෙබ.</t>
  </si>
  <si>
    <t>1997 මාර්.</t>
  </si>
  <si>
    <t>1997 අප්‍රේ.</t>
  </si>
  <si>
    <t xml:space="preserve">1997 මැයි </t>
  </si>
  <si>
    <t>1997 ජූනි</t>
  </si>
  <si>
    <t>1997 ජූලි</t>
  </si>
  <si>
    <t>1997 අගෝ.</t>
  </si>
  <si>
    <t>1997 සැප්.</t>
  </si>
  <si>
    <t>1997 ඔක්.</t>
  </si>
  <si>
    <t>1997 නොවැ.</t>
  </si>
  <si>
    <t>1997 දෙසැ.</t>
  </si>
  <si>
    <t>1998 ජන.</t>
  </si>
  <si>
    <t>1998 පෙබ.</t>
  </si>
  <si>
    <t>1998 මාර්.</t>
  </si>
  <si>
    <t>1998 අප්‍රේ.</t>
  </si>
  <si>
    <t xml:space="preserve">1998 මැයි </t>
  </si>
  <si>
    <t>1998 ජූනි</t>
  </si>
  <si>
    <t>1998 ජූලි</t>
  </si>
  <si>
    <t>1998 අගෝ.</t>
  </si>
  <si>
    <t>1998 සැප්.</t>
  </si>
  <si>
    <t>1998 ඔක්.</t>
  </si>
  <si>
    <t>1998 නොවැ.</t>
  </si>
  <si>
    <t>1998 දෙසැ.</t>
  </si>
  <si>
    <t>1999 ජන.</t>
  </si>
  <si>
    <t>1999 පෙබ.</t>
  </si>
  <si>
    <t>1999 මාර්.</t>
  </si>
  <si>
    <t>1999 අප්‍රේ.</t>
  </si>
  <si>
    <t xml:space="preserve">1999 මැයි </t>
  </si>
  <si>
    <t>1999 ජූනි</t>
  </si>
  <si>
    <t>1999 ජූලි</t>
  </si>
  <si>
    <t>1999 අගෝ.</t>
  </si>
  <si>
    <t>1999 සැප්.</t>
  </si>
  <si>
    <t>1999 ඔක්.</t>
  </si>
  <si>
    <t>1999 නොවැ.</t>
  </si>
  <si>
    <t>1999 දෙසැ.</t>
  </si>
  <si>
    <t>2000 ජන.</t>
  </si>
  <si>
    <t>2000 පෙබ.</t>
  </si>
  <si>
    <t>2000 මාර්.</t>
  </si>
  <si>
    <t>2000 අප්‍රේ.</t>
  </si>
  <si>
    <t xml:space="preserve">2000 මැයි </t>
  </si>
  <si>
    <t>2000 ජූනි</t>
  </si>
  <si>
    <t>2000 ජූලි</t>
  </si>
  <si>
    <t>2000 අගෝ.</t>
  </si>
  <si>
    <t>2000 සැප්.</t>
  </si>
  <si>
    <t>2000 ඔක්.</t>
  </si>
  <si>
    <t>2000 නොවැ.</t>
  </si>
  <si>
    <t>2000 දෙසැ.</t>
  </si>
  <si>
    <t>2001 ජන.</t>
  </si>
  <si>
    <t>2001 පෙබ.</t>
  </si>
  <si>
    <t>2001 මාර්.</t>
  </si>
  <si>
    <t>2001 අප්‍රේ.</t>
  </si>
  <si>
    <t xml:space="preserve">2001 මැයි </t>
  </si>
  <si>
    <t>2001 ජූනි</t>
  </si>
  <si>
    <t>2001 ජූලි</t>
  </si>
  <si>
    <t>2001 අගෝ.</t>
  </si>
  <si>
    <t>2001 සැප්.</t>
  </si>
  <si>
    <t>2001 ඔක්.</t>
  </si>
  <si>
    <t>2001 නොවැ.</t>
  </si>
  <si>
    <t>2001 දෙසැ.</t>
  </si>
  <si>
    <t>2002 ජන.</t>
  </si>
  <si>
    <t>2002 පෙබ.</t>
  </si>
  <si>
    <t>2002 මාර්.</t>
  </si>
  <si>
    <t>2002 අප්‍රේ.</t>
  </si>
  <si>
    <t xml:space="preserve">2002 මැයි </t>
  </si>
  <si>
    <t>2002 ජූනි</t>
  </si>
  <si>
    <t>2002 ජූලි</t>
  </si>
  <si>
    <t>2002 අගෝ.</t>
  </si>
  <si>
    <t>2002 සැප්.</t>
  </si>
  <si>
    <t>2002 ඔක්.</t>
  </si>
  <si>
    <t>2002 නොවැ.</t>
  </si>
  <si>
    <t>2002 දෙසැ.</t>
  </si>
  <si>
    <t>2003 ජන.</t>
  </si>
  <si>
    <t>2003 පෙබ.</t>
  </si>
  <si>
    <t>2003 මාර්.</t>
  </si>
  <si>
    <t>2003 අප්‍රේ.</t>
  </si>
  <si>
    <t xml:space="preserve">2003 මැයි </t>
  </si>
  <si>
    <t>2003 ජූනි</t>
  </si>
  <si>
    <t>2003 ජූලි</t>
  </si>
  <si>
    <t>2003 අගෝ.</t>
  </si>
  <si>
    <t>2003 සැප්.</t>
  </si>
  <si>
    <t>2003 ඔක්.</t>
  </si>
  <si>
    <t>2003 නොවැ.</t>
  </si>
  <si>
    <t>2003 දෙසැ.</t>
  </si>
  <si>
    <t>2004 ජන.</t>
  </si>
  <si>
    <t>2004 පෙබ.</t>
  </si>
  <si>
    <t>2004 මාර්.</t>
  </si>
  <si>
    <t>2004 අප්‍රේ.</t>
  </si>
  <si>
    <t xml:space="preserve">2004 මැයි </t>
  </si>
  <si>
    <t>2004 ජූනි</t>
  </si>
  <si>
    <t>2004 ජූලි</t>
  </si>
  <si>
    <t>2004 අගෝ.</t>
  </si>
  <si>
    <t>2004 සැප්.</t>
  </si>
  <si>
    <t>2004 ඔක්.</t>
  </si>
  <si>
    <t>2004 නොවැ.</t>
  </si>
  <si>
    <t>2004 දෙසැ.</t>
  </si>
  <si>
    <t>2005 ජන.</t>
  </si>
  <si>
    <t>2005 පෙබ.</t>
  </si>
  <si>
    <t>2005 මාර්.</t>
  </si>
  <si>
    <t>2005 අප්‍රේ.</t>
  </si>
  <si>
    <t xml:space="preserve">2005 මැයි </t>
  </si>
  <si>
    <t>2005 ජූනි</t>
  </si>
  <si>
    <t>2005 ජූලි</t>
  </si>
  <si>
    <t>2005 අගෝ.</t>
  </si>
  <si>
    <t>2005 සැප්.</t>
  </si>
  <si>
    <t>2005 ඔක්.</t>
  </si>
  <si>
    <t>2005 නොවැ.</t>
  </si>
  <si>
    <t>2005 දෙසැ.</t>
  </si>
  <si>
    <t>2006 ජන.</t>
  </si>
  <si>
    <t>2006 පෙබ.</t>
  </si>
  <si>
    <t>2006 මාර්.</t>
  </si>
  <si>
    <t>2006 අප්‍රේ.</t>
  </si>
  <si>
    <t xml:space="preserve">2006 මැයි </t>
  </si>
  <si>
    <t>2006 ජූනි</t>
  </si>
  <si>
    <t>2006 ජූලි</t>
  </si>
  <si>
    <t>2006 අගෝ.</t>
  </si>
  <si>
    <t>2006 සැප්.</t>
  </si>
  <si>
    <t>2006 ඔක්.</t>
  </si>
  <si>
    <t>2006 නොවැ.</t>
  </si>
  <si>
    <t>2006 දෙසැ.</t>
  </si>
  <si>
    <t>2007 ජන.</t>
  </si>
  <si>
    <t>2007 පෙබ.</t>
  </si>
  <si>
    <t>2007 මාර්.</t>
  </si>
  <si>
    <t>2007 අප්‍රේ.</t>
  </si>
  <si>
    <t xml:space="preserve">2007 මැයි </t>
  </si>
  <si>
    <t>2007 ජූනි</t>
  </si>
  <si>
    <t>2007 ජූලි</t>
  </si>
  <si>
    <t>2007 අගෝ.</t>
  </si>
  <si>
    <t>2007 සැප්.</t>
  </si>
  <si>
    <t>2007 ඔක්.</t>
  </si>
  <si>
    <t>2007 නොවැ.</t>
  </si>
  <si>
    <t>2007 දෙසැ.</t>
  </si>
  <si>
    <t>2008 ජන.</t>
  </si>
  <si>
    <t>2008 පෙබ.</t>
  </si>
  <si>
    <t>2008 මාර්.</t>
  </si>
  <si>
    <t>2008 අප්‍රේ.</t>
  </si>
  <si>
    <t xml:space="preserve">2008 මැයි </t>
  </si>
  <si>
    <t>2008 ජූනි</t>
  </si>
  <si>
    <t>2008 ජූලි</t>
  </si>
  <si>
    <t>2008 අගෝ.</t>
  </si>
  <si>
    <t>2008 සැප්.</t>
  </si>
  <si>
    <t>2008 ඔක්.</t>
  </si>
  <si>
    <t>2008 නොවැ.</t>
  </si>
  <si>
    <t>2008 දෙසැ.</t>
  </si>
  <si>
    <t>2009 ජන.</t>
  </si>
  <si>
    <t>2009 පෙබ.</t>
  </si>
  <si>
    <t>2009 මාර්.</t>
  </si>
  <si>
    <t>2009 අප්‍රේ.</t>
  </si>
  <si>
    <t xml:space="preserve">2009 මැයි </t>
  </si>
  <si>
    <t>2009 ජූනි</t>
  </si>
  <si>
    <t>2009 ජූලි</t>
  </si>
  <si>
    <t>2009 අගෝ.</t>
  </si>
  <si>
    <t>2009 සැප්.</t>
  </si>
  <si>
    <t>2009 ඔක්.</t>
  </si>
  <si>
    <t>2009 නොවැ.</t>
  </si>
  <si>
    <t>2009 දෙසැ.</t>
  </si>
  <si>
    <t>2010 ජන.</t>
  </si>
  <si>
    <t>2010 පෙබ.</t>
  </si>
  <si>
    <t>2010 මාර්.</t>
  </si>
  <si>
    <t>2010 අප්‍රේ.</t>
  </si>
  <si>
    <t xml:space="preserve">2010 මැයි </t>
  </si>
  <si>
    <t>2010 ජූනි</t>
  </si>
  <si>
    <t>2010 ජූලි</t>
  </si>
  <si>
    <t>2010 අගෝ.</t>
  </si>
  <si>
    <t>2010 සැප්.</t>
  </si>
  <si>
    <t>2010 ඔක්.</t>
  </si>
  <si>
    <t>2010 නොවැ.</t>
  </si>
  <si>
    <t>2010 දෙසැ.</t>
  </si>
  <si>
    <t>2011 ජන.</t>
  </si>
  <si>
    <t>2011 පෙබ.</t>
  </si>
  <si>
    <t>2011 මාර්.</t>
  </si>
  <si>
    <t>2011 අප්‍රේ.</t>
  </si>
  <si>
    <t xml:space="preserve">2011 මැයි </t>
  </si>
  <si>
    <t>2011 ජූනි</t>
  </si>
  <si>
    <t>2011 ජූලි</t>
  </si>
  <si>
    <t>2011 අගෝ.</t>
  </si>
  <si>
    <t>2011 සැප්.</t>
  </si>
  <si>
    <t>2011 ඔක්.</t>
  </si>
  <si>
    <t>2011 නොවැ.</t>
  </si>
  <si>
    <t>2011 දෙසැ.</t>
  </si>
  <si>
    <t>2012 ජන.</t>
  </si>
  <si>
    <t>2012 පෙබ.</t>
  </si>
  <si>
    <t>2012 මාර්.</t>
  </si>
  <si>
    <t>2012 අප්‍රේ.</t>
  </si>
  <si>
    <t xml:space="preserve">2012 මැයි </t>
  </si>
  <si>
    <t>2012 ජූනි</t>
  </si>
  <si>
    <t>2012 ජූලි</t>
  </si>
  <si>
    <t>2012 අගෝ.</t>
  </si>
  <si>
    <t>2012 සැප්.</t>
  </si>
  <si>
    <t>2012 ඔක්.</t>
  </si>
  <si>
    <t>2012 නොවැ.</t>
  </si>
  <si>
    <t>2012 දෙසැ.</t>
  </si>
  <si>
    <t>2013 ජන.</t>
  </si>
  <si>
    <t>2013 පෙබ.</t>
  </si>
  <si>
    <t>2013 මාර්.</t>
  </si>
  <si>
    <t>2013 අප්‍රේ.</t>
  </si>
  <si>
    <t xml:space="preserve">2013 මැයි </t>
  </si>
  <si>
    <t>2013 ජූනි</t>
  </si>
  <si>
    <t>2013 ජූලි</t>
  </si>
  <si>
    <t>2013 අගෝ.</t>
  </si>
  <si>
    <t>2013 සැප්.</t>
  </si>
  <si>
    <t>2013 ඔක්.</t>
  </si>
  <si>
    <t>2013 නොවැ.</t>
  </si>
  <si>
    <t>2013 දෙසැ.</t>
  </si>
  <si>
    <t>2014 ජන.</t>
  </si>
  <si>
    <t>2014 පෙබ.</t>
  </si>
  <si>
    <t>2014 මාර්.</t>
  </si>
  <si>
    <t>2014 අප්‍රේ.</t>
  </si>
  <si>
    <t xml:space="preserve">2014 මැයි </t>
  </si>
  <si>
    <t>2014 ජූනි</t>
  </si>
  <si>
    <t>2014 ජූලි</t>
  </si>
  <si>
    <t>2014 අගෝ.</t>
  </si>
  <si>
    <t>2014 සැප්.</t>
  </si>
  <si>
    <t>2014 ඔක්.</t>
  </si>
  <si>
    <t>2014 නොවැ.</t>
  </si>
  <si>
    <t>2014 දෙසැ.</t>
  </si>
  <si>
    <t>2015 ජන.</t>
  </si>
  <si>
    <t>2015 පෙබ.</t>
  </si>
  <si>
    <t>2015 මාර්.</t>
  </si>
  <si>
    <t>2015 අප්‍රේ.</t>
  </si>
  <si>
    <t xml:space="preserve">2015 මැයි </t>
  </si>
  <si>
    <t>2015 ජූනි</t>
  </si>
  <si>
    <t>2015 ජූලි</t>
  </si>
  <si>
    <t>2015 අගෝ.</t>
  </si>
  <si>
    <t>2015 සැප්.</t>
  </si>
  <si>
    <t>2015 ඔක්.</t>
  </si>
  <si>
    <t>2015 නොවැ.</t>
  </si>
  <si>
    <t>2015 දෙසැ.</t>
  </si>
  <si>
    <t>2016 ජන.</t>
  </si>
  <si>
    <t>2016 පෙබ.</t>
  </si>
  <si>
    <t>2016 මාර්.</t>
  </si>
  <si>
    <t>2016 අප්‍රේ.</t>
  </si>
  <si>
    <t xml:space="preserve">2016 මැයි </t>
  </si>
  <si>
    <t>2016 ජූනි</t>
  </si>
  <si>
    <t>2016 ජූලි</t>
  </si>
  <si>
    <t>2016 අගෝ.</t>
  </si>
  <si>
    <t>2016 සැප්.</t>
  </si>
  <si>
    <t>2016 ඔක්.</t>
  </si>
  <si>
    <t>2016 නොවැ.</t>
  </si>
  <si>
    <t>2016 දෙසැ.</t>
  </si>
  <si>
    <t>2017 ජන.</t>
  </si>
  <si>
    <t>2017 පෙබ.</t>
  </si>
  <si>
    <t>2017 මාර්.</t>
  </si>
  <si>
    <t>2017 අප්‍රේ.</t>
  </si>
  <si>
    <t xml:space="preserve">2017 මැයි </t>
  </si>
  <si>
    <t>2017 ජූනි</t>
  </si>
  <si>
    <t>2017 ජූලි</t>
  </si>
  <si>
    <t>2017 අගෝ.</t>
  </si>
  <si>
    <t>2017 සැප්.</t>
  </si>
  <si>
    <t>2017 ඔක්.</t>
  </si>
  <si>
    <t>2017 නොවැ.</t>
  </si>
  <si>
    <t>2017 දෙසැ.</t>
  </si>
  <si>
    <t>2018 ජන.</t>
  </si>
  <si>
    <t>2018 පෙබ.</t>
  </si>
  <si>
    <t>2018 මාර්.</t>
  </si>
  <si>
    <t>2018 අප්‍රේ.</t>
  </si>
  <si>
    <t xml:space="preserve">2018 මැයි </t>
  </si>
  <si>
    <t>2018 ජූනි</t>
  </si>
  <si>
    <t>2018 ජූලි</t>
  </si>
  <si>
    <t>2018 අගෝ.</t>
  </si>
  <si>
    <t>2018 සැප්.</t>
  </si>
  <si>
    <t>2018 ඔක්.</t>
  </si>
  <si>
    <t>2018 නොවැ.</t>
  </si>
  <si>
    <t>2018 දෙසැ.</t>
  </si>
  <si>
    <t>2019 ජන.</t>
  </si>
  <si>
    <t>2019 පෙබ.</t>
  </si>
  <si>
    <t>2019 මාර්.</t>
  </si>
  <si>
    <t>2019 අප්‍රේ.</t>
  </si>
  <si>
    <t xml:space="preserve">2019 මැයි </t>
  </si>
  <si>
    <t>2019 ජූනි</t>
  </si>
  <si>
    <t>2019 ජූලි</t>
  </si>
  <si>
    <t>2019 අගෝ.</t>
  </si>
  <si>
    <t>2019 සැප්.</t>
  </si>
  <si>
    <t>2019 ඔක්.</t>
  </si>
  <si>
    <t>2019 නොවැ.</t>
  </si>
  <si>
    <t>2019 දෙසැ.</t>
  </si>
  <si>
    <t>2020 ජන.</t>
  </si>
  <si>
    <t>2020 පෙබ.</t>
  </si>
  <si>
    <t>2020 මාර්.</t>
  </si>
  <si>
    <t>2020 අප්‍රේ.</t>
  </si>
  <si>
    <t xml:space="preserve">2020 මැයි </t>
  </si>
  <si>
    <t>2020 ජූනි</t>
  </si>
  <si>
    <t>2020 ජූලි</t>
  </si>
  <si>
    <t>2020 අගෝ.</t>
  </si>
  <si>
    <t>2020 සැප්.</t>
  </si>
  <si>
    <t>2020 ඔක්.</t>
  </si>
  <si>
    <t>2020 නොවැ.</t>
  </si>
  <si>
    <t>2020 දෙසැ.</t>
  </si>
  <si>
    <t>2021 ජන.</t>
  </si>
  <si>
    <t>2021 පෙබ.</t>
  </si>
  <si>
    <t>2021 මාර්.</t>
  </si>
  <si>
    <t>2021 අප්‍රේ.</t>
  </si>
  <si>
    <t xml:space="preserve">2021 මැයි </t>
  </si>
  <si>
    <t>2021 ජූනි</t>
  </si>
  <si>
    <t>2021 ජූලි</t>
  </si>
  <si>
    <t>2021 අගෝ.</t>
  </si>
  <si>
    <t>2021 සැප්.</t>
  </si>
  <si>
    <t>2021 ඔක්.</t>
  </si>
  <si>
    <t>2021 නොවැ.</t>
  </si>
  <si>
    <t>2021 දෙසැ.</t>
  </si>
  <si>
    <t>2022 ජන.</t>
  </si>
  <si>
    <t>2022 පෙබ.</t>
  </si>
  <si>
    <t>2022 මාර්.</t>
  </si>
  <si>
    <t>2022 අප්‍රේ.</t>
  </si>
  <si>
    <t xml:space="preserve">2022 මැයි </t>
  </si>
  <si>
    <t>2022 ජූනි</t>
  </si>
  <si>
    <t>2022 ජූලි</t>
  </si>
  <si>
    <t>2022 අගෝ.</t>
  </si>
  <si>
    <t>2022 සැප්.</t>
  </si>
  <si>
    <t>2022 ඔක්.</t>
  </si>
  <si>
    <t>2022 නොවැ.</t>
  </si>
  <si>
    <t>2022 දෙසැ.</t>
  </si>
  <si>
    <t>2023 ජන.</t>
  </si>
  <si>
    <t>2023 පෙබ.</t>
  </si>
  <si>
    <t>2023 මාර්.</t>
  </si>
  <si>
    <t>2023 අප්‍රේ.</t>
  </si>
  <si>
    <t xml:space="preserve">2023 මැයි </t>
  </si>
  <si>
    <t>2023 ජූනි</t>
  </si>
  <si>
    <t>2023 ජූලි</t>
  </si>
  <si>
    <t>2023 අගෝ.</t>
  </si>
  <si>
    <t>2023 සැප්.</t>
  </si>
  <si>
    <t>2023 ඔක්.</t>
  </si>
  <si>
    <t>2023 නොවැ.</t>
  </si>
  <si>
    <t>2023 දෙසැ.</t>
  </si>
  <si>
    <t>95 වැනි සංඛ්‍යා සටහන</t>
  </si>
  <si>
    <t xml:space="preserve">නාමික සඵල විනිමය අනුපාතික (නා.ස.වි.අ.) සහ මූර්ත සඵල විනිමය අනුපාතිකවල (මූ.ස.වි.අ.) මාසික දර්ශක අගයන් </t>
  </si>
  <si>
    <t xml:space="preserve">කාලපරිච්ඡේදය  </t>
  </si>
  <si>
    <r>
      <t>නා.ස.වි.අ.</t>
    </r>
    <r>
      <rPr>
        <vertAlign val="superscript"/>
        <sz val="10"/>
        <color theme="1"/>
        <rFont val="Iskoola Pota"/>
        <family val="2"/>
      </rPr>
      <t xml:space="preserve"> (අ) (ආ)</t>
    </r>
  </si>
  <si>
    <r>
      <t>මූ.ස.වි.අ.</t>
    </r>
    <r>
      <rPr>
        <vertAlign val="superscript"/>
        <sz val="10"/>
        <color theme="1"/>
        <rFont val="Iskoola Pota"/>
        <family val="2"/>
      </rPr>
      <t xml:space="preserve"> (ආ) (ඇ)</t>
    </r>
  </si>
  <si>
    <t>(2017=100)</t>
  </si>
  <si>
    <t xml:space="preserve">වාර්ෂික </t>
  </si>
  <si>
    <t xml:space="preserve">කාර්තුමය </t>
  </si>
  <si>
    <t xml:space="preserve">මාසික </t>
  </si>
  <si>
    <t xml:space="preserve">මූලය: ශ්‍රී ලංකා මහ බැංකුව </t>
  </si>
  <si>
    <t>(අ) විනිමය අනුපාතික, දර්ශකයන් අනුව අර්ථ දක්වා ඇති අතර, ඒ අනුව අනෙකුත් ව්‍යවහාර මුදල්වලට සාපේක්ෂව රුපියලෙහි අගය වැඩිවීම හෝ අඩුවීම සඵල විනිමය අනුපාතික දර්ශකයන්හි අගය ඉහළයාම හෝ පහළයාම මඟින් පිළිවෙළින්  පිළිඹිබු කෙරේ.</t>
  </si>
  <si>
    <t>(ආ) නා.ස.වි.අ. යනු වෙළඳ හවුල්කරුවන් සහ තරඟකරුවන්ගෙන් සමන්විත රටවල් 24හි නාමික විනිමය අනුපතිකයන්ගේ බර තබන ලද සාමාන්‍යයයි. බර ප්‍රමාණය පැසට ඇතුළත් එක් එක් රට සමඟ සිදුකරන වෙළඳාමෙහි වැදගත්කම මත පදනම් වේ.</t>
  </si>
  <si>
    <t>(ඇ) මූ.ස.වි.අ. ගණනය කරනුයේ පැසට ඇතුළත් මුදල් වර්ග අයත් රටවල උද්ධමන වෙනස (කො.පා.මි.ද. මත පදනම්ව) නා.ස.වි. අනුපාතිකයට ගැළපීම මඟිනි. 2022 වසරේ මූ.ස.වි.අ. දර්ශක අගයන් තාවකාලික වේ.</t>
  </si>
  <si>
    <t>96 වැනි සංඛ්‍යා සටහන</t>
  </si>
  <si>
    <t xml:space="preserve">අන්තර් බැංකු වෙළඳපොළ ගනුදෙනු </t>
  </si>
  <si>
    <t xml:space="preserve">සංඛ්‍යාතය </t>
  </si>
  <si>
    <t>එතැන් විනිමය පරිමාව (එ.ජ.ඩොලර් මිලියන)</t>
  </si>
  <si>
    <t>ඉදිරි විනිමය පරිමාව (එ.ජ.ඩොලර් මිලියන)</t>
  </si>
  <si>
    <t>මුළු පරිමාව (එ.ජ.ඩොලර් මිලියන)</t>
  </si>
  <si>
    <t>වාර්ෂික ඉදිරි විනිමය වෙළඳපොළ අධිමිල (එතැන් විනිමය අනුපාතිකයේ ප්‍රතිශතයක් ලෙස) (අ)</t>
  </si>
  <si>
    <t>වාර්ෂික පොලී අනුපාතික වෙනස (එතැන් විනිමය අනුපාතිකයේ ප්‍රතිශතයක් ලෙස)</t>
  </si>
  <si>
    <t xml:space="preserve">එතැන් </t>
  </si>
  <si>
    <t xml:space="preserve">පසුදින </t>
  </si>
  <si>
    <t xml:space="preserve">එදින </t>
  </si>
  <si>
    <t>මාසයට අඩු</t>
  </si>
  <si>
    <t>මාස 1</t>
  </si>
  <si>
    <t>මාස 2</t>
  </si>
  <si>
    <t>මාස 3</t>
  </si>
  <si>
    <t>මාස 3ට වැඩි</t>
  </si>
  <si>
    <t>මාස 1 (%)</t>
  </si>
  <si>
    <t>මාස 3 (%)</t>
  </si>
  <si>
    <t xml:space="preserve">1950 පළමු කාර්තුව </t>
  </si>
  <si>
    <t xml:space="preserve">1950 දෙවන කාර්තුව </t>
  </si>
  <si>
    <t xml:space="preserve">1950 තෙවන කාර්තුව </t>
  </si>
  <si>
    <t>1950 සිව්වන කාර්තුව</t>
  </si>
  <si>
    <t xml:space="preserve">1951 පළමු කාර්තුව </t>
  </si>
  <si>
    <t xml:space="preserve">1951 දෙවන කාර්තුව </t>
  </si>
  <si>
    <t xml:space="preserve">1951 තෙවන කාර්තුව </t>
  </si>
  <si>
    <t>1951 සිව්වන කාර්තුව</t>
  </si>
  <si>
    <t xml:space="preserve">1952 පළමු කාර්තුව </t>
  </si>
  <si>
    <t xml:space="preserve">1952 දෙවන කාර්තුව </t>
  </si>
  <si>
    <t xml:space="preserve">1952 තෙවන කාර්තුව </t>
  </si>
  <si>
    <t>1952 සිව්වන කාර්තුව</t>
  </si>
  <si>
    <t xml:space="preserve">1953 පළමු කාර්තුව </t>
  </si>
  <si>
    <t xml:space="preserve">1953 දෙවන කාර්තුව </t>
  </si>
  <si>
    <t xml:space="preserve">1953 තෙවන කාර්තුව </t>
  </si>
  <si>
    <t>1953 සිව්වන කාර්තුව</t>
  </si>
  <si>
    <t xml:space="preserve">1954 පළමු කාර්තුව </t>
  </si>
  <si>
    <t xml:space="preserve">1954 දෙවන කාර්තුව </t>
  </si>
  <si>
    <t xml:space="preserve">1954 තෙවන කාර්තුව </t>
  </si>
  <si>
    <t>1954 සිව්වන කාර්තුව</t>
  </si>
  <si>
    <t xml:space="preserve">1955 පළමු කාර්තුව </t>
  </si>
  <si>
    <t xml:space="preserve">1955 දෙවන කාර්තුව </t>
  </si>
  <si>
    <t xml:space="preserve">1955 තෙවන කාර්තුව </t>
  </si>
  <si>
    <t>1955 සිව්වන කාර්තුව</t>
  </si>
  <si>
    <t xml:space="preserve">1956 පළමු කාර්තුව </t>
  </si>
  <si>
    <t xml:space="preserve">1956 දෙවන කාර්තුව </t>
  </si>
  <si>
    <t xml:space="preserve">1956 තෙවන කාර්තුව </t>
  </si>
  <si>
    <t>1956 සිව්වන කාර්තුව</t>
  </si>
  <si>
    <t xml:space="preserve">1957 පළමු කාර්තුව </t>
  </si>
  <si>
    <t xml:space="preserve">1957 දෙවන කාර්තුව </t>
  </si>
  <si>
    <t xml:space="preserve">1957 තෙවන කාර්තුව </t>
  </si>
  <si>
    <t>1957 සිව්වන කාර්තුව</t>
  </si>
  <si>
    <t xml:space="preserve">1958 පළමු කාර්තුව </t>
  </si>
  <si>
    <t xml:space="preserve">1958 දෙවන කාර්තුව </t>
  </si>
  <si>
    <t xml:space="preserve">1958 තෙවන කාර්තුව </t>
  </si>
  <si>
    <t>1958 සිව්වන කාර්තුව</t>
  </si>
  <si>
    <t xml:space="preserve">1959 පළමු කාර්තුව </t>
  </si>
  <si>
    <t xml:space="preserve">1959 දෙවන කාර්තුව </t>
  </si>
  <si>
    <t xml:space="preserve">1959 තෙවන කාර්තුව </t>
  </si>
  <si>
    <t>1959 සිව්වන කාර්තුව</t>
  </si>
  <si>
    <t xml:space="preserve">1960 පළමු කාර්තුව </t>
  </si>
  <si>
    <t xml:space="preserve">1960 දෙවන කාර්තුව </t>
  </si>
  <si>
    <t xml:space="preserve">1960 තෙවන කාර්තුව </t>
  </si>
  <si>
    <t>1960 සිව්වන කාර්තුව</t>
  </si>
  <si>
    <t xml:space="preserve">1961 පළමු කාර්තුව </t>
  </si>
  <si>
    <t xml:space="preserve">1961 දෙවන කාර්තුව </t>
  </si>
  <si>
    <t xml:space="preserve">1961 තෙවන කාර්තුව </t>
  </si>
  <si>
    <t>1961 සිව්වන කාර්තුව</t>
  </si>
  <si>
    <t xml:space="preserve">1962 පළමු කාර්තුව </t>
  </si>
  <si>
    <t xml:space="preserve">1962 දෙවන කාර්තුව </t>
  </si>
  <si>
    <t xml:space="preserve">1962 තෙවන කාර්තුව </t>
  </si>
  <si>
    <t>1962 සිව්වන කාර්තුව</t>
  </si>
  <si>
    <t xml:space="preserve">1963 පළමු කාර්තුව </t>
  </si>
  <si>
    <t xml:space="preserve">1963 දෙවන කාර්තුව </t>
  </si>
  <si>
    <t xml:space="preserve">1963 තෙවන කාර්තුව </t>
  </si>
  <si>
    <t>1963 සිව්වන කාර්තුව</t>
  </si>
  <si>
    <t xml:space="preserve">1964 පළමු කාර්තුව </t>
  </si>
  <si>
    <t xml:space="preserve">1964 දෙවන කාර්තුව </t>
  </si>
  <si>
    <t xml:space="preserve">1964 තෙවන කාර්තුව </t>
  </si>
  <si>
    <t>1964 සිව්වන කාර්තුව</t>
  </si>
  <si>
    <t xml:space="preserve">1965 පළමු කාර්තුව </t>
  </si>
  <si>
    <t xml:space="preserve">1965 දෙවන කාර්තුව </t>
  </si>
  <si>
    <t xml:space="preserve">1965 තෙවන කාර්තුව </t>
  </si>
  <si>
    <t>1965 සිව්වන කාර්තුව</t>
  </si>
  <si>
    <t xml:space="preserve">1966 පළමු කාර්තුව </t>
  </si>
  <si>
    <t xml:space="preserve">1966 දෙවන කාර්තුව </t>
  </si>
  <si>
    <t xml:space="preserve">1966 තෙවන කාර්තුව </t>
  </si>
  <si>
    <t>1966 සිව්වන කාර්තුව</t>
  </si>
  <si>
    <t xml:space="preserve">1967 පළමු කාර්තුව </t>
  </si>
  <si>
    <t xml:space="preserve">1967 දෙවන කාර්තුව </t>
  </si>
  <si>
    <t xml:space="preserve">1967 තෙවන කාර්තුව </t>
  </si>
  <si>
    <t>1967 සිව්වන කාර්තුව</t>
  </si>
  <si>
    <t xml:space="preserve">1968 පළමු කාර්තුව </t>
  </si>
  <si>
    <t xml:space="preserve">1968 දෙවන කාර්තුව </t>
  </si>
  <si>
    <t xml:space="preserve">1968 තෙවන කාර්තුව </t>
  </si>
  <si>
    <t>1968 සිව්වන කාර්තුව</t>
  </si>
  <si>
    <t xml:space="preserve">1969 පළමු කාර්තුව </t>
  </si>
  <si>
    <t xml:space="preserve">1969 දෙවන කාර්තුව </t>
  </si>
  <si>
    <t xml:space="preserve">1969 තෙවන කාර්තුව </t>
  </si>
  <si>
    <t>1969 සිව්වන කාර්තුව</t>
  </si>
  <si>
    <t xml:space="preserve">1970 පළමු කාර්තුව </t>
  </si>
  <si>
    <t xml:space="preserve">1970 දෙවන කාර්තුව </t>
  </si>
  <si>
    <t xml:space="preserve">1970 තෙවන කාර්තුව </t>
  </si>
  <si>
    <t>1970 සිව්වන කාර්තුව</t>
  </si>
  <si>
    <t xml:space="preserve">1971 පළමු කාර්තුව </t>
  </si>
  <si>
    <t xml:space="preserve">1971 දෙවන කාර්තුව </t>
  </si>
  <si>
    <t xml:space="preserve">1971 තෙවන කාර්තුව </t>
  </si>
  <si>
    <t>1971 සිව්වන කාර්තුව</t>
  </si>
  <si>
    <t xml:space="preserve">1972 පළමු කාර්තුව </t>
  </si>
  <si>
    <t xml:space="preserve">1972 දෙවන කාර්තුව </t>
  </si>
  <si>
    <t xml:space="preserve">1972 තෙවන කාර්තුව </t>
  </si>
  <si>
    <t>1972 සිව්වන කාර්තුව</t>
  </si>
  <si>
    <t xml:space="preserve">1973 පළමු කාර්තුව </t>
  </si>
  <si>
    <t xml:space="preserve">1973 දෙවන කාර්තුව </t>
  </si>
  <si>
    <t xml:space="preserve">1973 තෙවන කාර්තුව </t>
  </si>
  <si>
    <t>1973 සිව්වන කාර්තුව</t>
  </si>
  <si>
    <t xml:space="preserve">1974 පළමු කාර්තුව </t>
  </si>
  <si>
    <t xml:space="preserve">1974 දෙවන කාර්තුව </t>
  </si>
  <si>
    <t xml:space="preserve">1974 තෙවන කාර්තුව </t>
  </si>
  <si>
    <t>1974 සිව්වන කාර්තුව</t>
  </si>
  <si>
    <t xml:space="preserve">1975 පළමු කාර්තුව </t>
  </si>
  <si>
    <t xml:space="preserve">1975 දෙවන කාර්තුව </t>
  </si>
  <si>
    <t xml:space="preserve">1975 තෙවන කාර්තුව </t>
  </si>
  <si>
    <t>1975 සිව්වන කාර්තුව</t>
  </si>
  <si>
    <t xml:space="preserve">1976 පළමු කාර්තුව </t>
  </si>
  <si>
    <t xml:space="preserve">1976 දෙවන කාර්තුව </t>
  </si>
  <si>
    <t xml:space="preserve">1976 තෙවන කාර්තුව </t>
  </si>
  <si>
    <t>1976 සිව්වන කාර්තුව</t>
  </si>
  <si>
    <t xml:space="preserve">1977 පළමු කාර්තුව </t>
  </si>
  <si>
    <t xml:space="preserve">1977 දෙවන කාර්තුව </t>
  </si>
  <si>
    <t xml:space="preserve">1977 තෙවන කාර්තුව </t>
  </si>
  <si>
    <t>1977 සිව්වන කාර්තුව</t>
  </si>
  <si>
    <t xml:space="preserve">1978 පළමු කාර්තුව </t>
  </si>
  <si>
    <t xml:space="preserve">1978 දෙවන කාර්තුව </t>
  </si>
  <si>
    <t xml:space="preserve">1978 තෙවන කාර්තුව </t>
  </si>
  <si>
    <t>1978 සිව්වන කාර්තුව</t>
  </si>
  <si>
    <t xml:space="preserve">1979 පළමු කාර්තුව </t>
  </si>
  <si>
    <t xml:space="preserve">1979 දෙවන කාර්තුව </t>
  </si>
  <si>
    <t xml:space="preserve">1979 තෙවන කාර්තුව </t>
  </si>
  <si>
    <t>1979 සිව්වන කාර්තුව</t>
  </si>
  <si>
    <t xml:space="preserve">1980 පළමු කාර්තුව </t>
  </si>
  <si>
    <t xml:space="preserve">1980 දෙවන කාර්තුව </t>
  </si>
  <si>
    <t xml:space="preserve">1980 තෙවන කාර්තුව </t>
  </si>
  <si>
    <t>1980 සිව්වන කාර්තුව</t>
  </si>
  <si>
    <t xml:space="preserve">1981 පළමු කාර්තුව </t>
  </si>
  <si>
    <t xml:space="preserve">1981 දෙවන කාර්තුව </t>
  </si>
  <si>
    <t xml:space="preserve">1981 තෙවන කාර්තුව </t>
  </si>
  <si>
    <t>1981 සිව්වන කාර්තුව</t>
  </si>
  <si>
    <t xml:space="preserve">1982 පළමු කාර්තුව </t>
  </si>
  <si>
    <t xml:space="preserve">1982 දෙවන කාර්තුව </t>
  </si>
  <si>
    <t xml:space="preserve">1982 තෙවන කාර්තුව </t>
  </si>
  <si>
    <t>1982 සිව්වන කාර්තුව</t>
  </si>
  <si>
    <t xml:space="preserve">1983 පළමු කාර්තුව </t>
  </si>
  <si>
    <t xml:space="preserve">1983 දෙවන කාර්තුව </t>
  </si>
  <si>
    <t xml:space="preserve">1983 තෙවන කාර්තුව </t>
  </si>
  <si>
    <t>1983 සිව්වන කාර්තුව</t>
  </si>
  <si>
    <t xml:space="preserve">1984 පළමු කාර්තුව </t>
  </si>
  <si>
    <t xml:space="preserve">1984 දෙවන කාර්තුව </t>
  </si>
  <si>
    <t xml:space="preserve">1984 තෙවන කාර්තුව </t>
  </si>
  <si>
    <t>1984 සිව්වන කාර්තුව</t>
  </si>
  <si>
    <t xml:space="preserve">1985 පළමු කාර්තුව </t>
  </si>
  <si>
    <t xml:space="preserve">1985 දෙවන කාර්තුව </t>
  </si>
  <si>
    <t xml:space="preserve">1985 තෙවන කාර්තුව </t>
  </si>
  <si>
    <t>1985 සිව්වන කාර්තුව</t>
  </si>
  <si>
    <t xml:space="preserve">1986 පළමු කාර්තුව </t>
  </si>
  <si>
    <t xml:space="preserve">1986 දෙවන කාර්තුව </t>
  </si>
  <si>
    <t xml:space="preserve">1986 තෙවන කාර්තුව </t>
  </si>
  <si>
    <t>1986 සිව්වන කාර්තුව</t>
  </si>
  <si>
    <t xml:space="preserve">1987 පළමු කාර්තුව </t>
  </si>
  <si>
    <t xml:space="preserve">1987 දෙවන කාර්තුව </t>
  </si>
  <si>
    <t xml:space="preserve">1987 තෙවන කාර්තුව </t>
  </si>
  <si>
    <t>1987 සිව්වන කාර්තුව</t>
  </si>
  <si>
    <t xml:space="preserve">1988 පළමු කාර්තුව </t>
  </si>
  <si>
    <t xml:space="preserve">1988 දෙවන කාර්තුව </t>
  </si>
  <si>
    <t xml:space="preserve">1988 තෙවන කාර්තුව </t>
  </si>
  <si>
    <t>1988 සිව්වන කාර්තුව</t>
  </si>
  <si>
    <t xml:space="preserve">1989 පළමු කාර්තුව </t>
  </si>
  <si>
    <t xml:space="preserve">1989 දෙවන කාර්තුව </t>
  </si>
  <si>
    <t xml:space="preserve">1989 තෙවන කාර්තුව </t>
  </si>
  <si>
    <t>1989 සිව්වන කාර්තුව</t>
  </si>
  <si>
    <t xml:space="preserve">1990 පළමු කාර්තුව </t>
  </si>
  <si>
    <t xml:space="preserve">1990 දෙවන කාර්තුව </t>
  </si>
  <si>
    <t xml:space="preserve">1990 තෙවන කාර්තුව </t>
  </si>
  <si>
    <t>1990 සිව්වන කාර්තුව</t>
  </si>
  <si>
    <t xml:space="preserve">1991 පළමු කාර්තුව </t>
  </si>
  <si>
    <t xml:space="preserve">1991 දෙවන කාර්තුව </t>
  </si>
  <si>
    <t xml:space="preserve">1991 තෙවන කාර්තුව </t>
  </si>
  <si>
    <t>1991 සිව්වන කාර්තුව</t>
  </si>
  <si>
    <t xml:space="preserve">1992 පළමු කාර්තුව </t>
  </si>
  <si>
    <t xml:space="preserve">1992 දෙවන කාර්තුව </t>
  </si>
  <si>
    <t xml:space="preserve">1992 තෙවන කාර්තුව </t>
  </si>
  <si>
    <t>1992 සිව්වන කාර්තුව</t>
  </si>
  <si>
    <t xml:space="preserve">1993 පළමු කාර්තුව </t>
  </si>
  <si>
    <t xml:space="preserve">1993 දෙවන කාර්තුව </t>
  </si>
  <si>
    <t xml:space="preserve">1993 තෙවන කාර්තුව </t>
  </si>
  <si>
    <t>1993 සිව්වන කාර්තුව</t>
  </si>
  <si>
    <t xml:space="preserve">1994 පළමු කාර්තුව </t>
  </si>
  <si>
    <t xml:space="preserve">1994 දෙවන කාර්තුව </t>
  </si>
  <si>
    <t xml:space="preserve">1994 තෙවන කාර්තුව </t>
  </si>
  <si>
    <t>1994 සිව්වන කාර්තුව</t>
  </si>
  <si>
    <t xml:space="preserve">1995 පළමු කාර්තුව </t>
  </si>
  <si>
    <t xml:space="preserve">1995 දෙවන කාර්තුව </t>
  </si>
  <si>
    <t xml:space="preserve">1995 තෙවන කාර්තුව </t>
  </si>
  <si>
    <t>1995 සිව්වන කාර්තුව</t>
  </si>
  <si>
    <t xml:space="preserve">1996 පළමු කාර්තුව </t>
  </si>
  <si>
    <t xml:space="preserve">1996 දෙවන කාර්තුව </t>
  </si>
  <si>
    <t xml:space="preserve">1996 තෙවන කාර්තුව </t>
  </si>
  <si>
    <t>1996 සිව්වන කාර්තුව</t>
  </si>
  <si>
    <t xml:space="preserve">1997 පළමු කාර්තුව </t>
  </si>
  <si>
    <t xml:space="preserve">1997 දෙවන කාර්තුව </t>
  </si>
  <si>
    <t xml:space="preserve">1997 තෙවන කාර්තුව </t>
  </si>
  <si>
    <t>1997 සිව්වන කාර්තුව</t>
  </si>
  <si>
    <t xml:space="preserve">1998 පළමු කාර්තුව </t>
  </si>
  <si>
    <t xml:space="preserve">1998 දෙවන කාර්තුව </t>
  </si>
  <si>
    <t xml:space="preserve">1998 තෙවන කාර්තුව </t>
  </si>
  <si>
    <t>1998 සිව්වන කාර්තුව</t>
  </si>
  <si>
    <t xml:space="preserve">1999 පළමු කාර්තුව </t>
  </si>
  <si>
    <t xml:space="preserve">1999 දෙවන කාර්තුව </t>
  </si>
  <si>
    <t xml:space="preserve">1999 තෙවන කාර්තුව </t>
  </si>
  <si>
    <t>1999 සිව්වන කාර්තුව</t>
  </si>
  <si>
    <t xml:space="preserve">2000 පළමු කාර්තුව </t>
  </si>
  <si>
    <t xml:space="preserve">2000 දෙවන කාර්තුව </t>
  </si>
  <si>
    <t xml:space="preserve">2000 තෙවන කාර්තුව </t>
  </si>
  <si>
    <t>2000 සිව්වන කාර්තුව</t>
  </si>
  <si>
    <t xml:space="preserve">2001 පළමු කාර්තුව </t>
  </si>
  <si>
    <t xml:space="preserve">2001 දෙවන කාර්තුව </t>
  </si>
  <si>
    <t xml:space="preserve">2001 තෙවන කාර්තුව </t>
  </si>
  <si>
    <t>2001 සිව්වන කාර්තුව</t>
  </si>
  <si>
    <t xml:space="preserve">2002 පළමු කාර්තුව </t>
  </si>
  <si>
    <t xml:space="preserve">2002 දෙවන කාර්තුව </t>
  </si>
  <si>
    <t xml:space="preserve">2002 තෙවන කාර්තුව </t>
  </si>
  <si>
    <t>2002 සිව්වන කාර්තුව</t>
  </si>
  <si>
    <t xml:space="preserve">2003 පළමු කාර්තුව </t>
  </si>
  <si>
    <t xml:space="preserve">2003 දෙවන කාර්තුව </t>
  </si>
  <si>
    <t xml:space="preserve">2003 තෙවන කාර්තුව </t>
  </si>
  <si>
    <t>2003 සිව්වන කාර්තුව</t>
  </si>
  <si>
    <t xml:space="preserve">2004 පළමු කාර්තුව </t>
  </si>
  <si>
    <t xml:space="preserve">2004 දෙවන කාර්තුව </t>
  </si>
  <si>
    <t xml:space="preserve">2004 තෙවන කාර්තුව </t>
  </si>
  <si>
    <t>2004 සිව්වන කාර්තුව</t>
  </si>
  <si>
    <t xml:space="preserve">2005 පළමු කාර්තුව </t>
  </si>
  <si>
    <t xml:space="preserve">2005 දෙවන කාර්තුව </t>
  </si>
  <si>
    <t xml:space="preserve">2005 තෙවන කාර්තුව </t>
  </si>
  <si>
    <t>2005 සිව්වන කාර්තුව</t>
  </si>
  <si>
    <t xml:space="preserve">2006 පළමු කාර්තුව </t>
  </si>
  <si>
    <t xml:space="preserve">2006 දෙවන කාර්තුව </t>
  </si>
  <si>
    <t xml:space="preserve">2006 තෙවන කාර්තුව </t>
  </si>
  <si>
    <t>2006 සිව්වන කාර්තුව</t>
  </si>
  <si>
    <t xml:space="preserve">2007 පළමු කාර්තුව </t>
  </si>
  <si>
    <t xml:space="preserve">2007 දෙවන කාර්තුව </t>
  </si>
  <si>
    <t xml:space="preserve">2007 තෙවන කාර්තුව </t>
  </si>
  <si>
    <t>2007 සිව්වන කාර්තුව</t>
  </si>
  <si>
    <t xml:space="preserve">2008 පළමු කාර්තුව </t>
  </si>
  <si>
    <t xml:space="preserve">2008 දෙවන කාර්තුව </t>
  </si>
  <si>
    <t xml:space="preserve">2008 තෙවන කාර්තුව </t>
  </si>
  <si>
    <t>2008 සිව්වන කාර්තුව</t>
  </si>
  <si>
    <t xml:space="preserve">2009 පළමු කාර්තුව </t>
  </si>
  <si>
    <t xml:space="preserve">2009 දෙවන කාර්තුව </t>
  </si>
  <si>
    <t xml:space="preserve">2009 තෙවන කාර්තුව </t>
  </si>
  <si>
    <t>2009 සිව්වන කාර්තුව</t>
  </si>
  <si>
    <t xml:space="preserve">2010 පළමු කාර්තුව </t>
  </si>
  <si>
    <t xml:space="preserve">2010 දෙවන කාර්තුව </t>
  </si>
  <si>
    <t xml:space="preserve">2010 තෙවන කාර්තුව </t>
  </si>
  <si>
    <t>2010 සිව්වන කාර්තුව</t>
  </si>
  <si>
    <t xml:space="preserve">2011 පළමු කාර්තුව </t>
  </si>
  <si>
    <t xml:space="preserve">2011 දෙවන කාර්තුව </t>
  </si>
  <si>
    <t xml:space="preserve">2011 තෙවන කාර්තුව </t>
  </si>
  <si>
    <t>2011 සිව්වන කාර්තුව</t>
  </si>
  <si>
    <t xml:space="preserve">2012 පළමු කාර්තුව </t>
  </si>
  <si>
    <t xml:space="preserve">2012 දෙවන කාර්තුව </t>
  </si>
  <si>
    <t xml:space="preserve">2012 තෙවන කාර්තුව </t>
  </si>
  <si>
    <t>2012 සිව්වන කාර්තුව</t>
  </si>
  <si>
    <t xml:space="preserve">2013 පළමු කාර්තුව </t>
  </si>
  <si>
    <t xml:space="preserve">2013 දෙවන කාර්තුව </t>
  </si>
  <si>
    <t xml:space="preserve">2013 තෙවන කාර්තුව </t>
  </si>
  <si>
    <t>2013 සිව්වන කාර්තුව</t>
  </si>
  <si>
    <t xml:space="preserve">2014 පළමු කාර්තුව </t>
  </si>
  <si>
    <t xml:space="preserve">2014 දෙවන කාර්තුව </t>
  </si>
  <si>
    <t xml:space="preserve">2014 තෙවන කාර්තුව </t>
  </si>
  <si>
    <t>2014 සිව්වන කාර්තුව</t>
  </si>
  <si>
    <t xml:space="preserve">2015 පළමු කාර්තුව </t>
  </si>
  <si>
    <t xml:space="preserve">2015 දෙවන කාර්තුව </t>
  </si>
  <si>
    <t xml:space="preserve">2015 තෙවන කාර්තුව </t>
  </si>
  <si>
    <t>2015 සිව්වන කාර්තුව</t>
  </si>
  <si>
    <t xml:space="preserve">2016 පළමු කාර්තුව </t>
  </si>
  <si>
    <t xml:space="preserve">2016 දෙවන කාර්තුව </t>
  </si>
  <si>
    <t xml:space="preserve">2016 තෙවන කාර්තුව </t>
  </si>
  <si>
    <t>2016 සිව්වන කාර්තුව</t>
  </si>
  <si>
    <t xml:space="preserve">2017 පළමු කාර්තුව </t>
  </si>
  <si>
    <t xml:space="preserve">2017 දෙවන කාර්තුව </t>
  </si>
  <si>
    <t xml:space="preserve">2017 තෙවන කාර්තුව </t>
  </si>
  <si>
    <t>2017 සිව්වන කාර්තුව</t>
  </si>
  <si>
    <t xml:space="preserve">2018 පළමු කාර්තුව </t>
  </si>
  <si>
    <t xml:space="preserve">2018 දෙවන කාර්තුව </t>
  </si>
  <si>
    <t xml:space="preserve">2018 තෙවන කාර්තුව </t>
  </si>
  <si>
    <t>2018 සිව්වන කාර්තුව</t>
  </si>
  <si>
    <t xml:space="preserve">2019 පළමු කාර්තුව </t>
  </si>
  <si>
    <t xml:space="preserve">2019 දෙවන කාර්තුව </t>
  </si>
  <si>
    <t xml:space="preserve">2019 තෙවන කාර්තුව </t>
  </si>
  <si>
    <t>2019 සිව්වන කාර්තුව</t>
  </si>
  <si>
    <t xml:space="preserve">2020 පළමු කාර්තුව </t>
  </si>
  <si>
    <t xml:space="preserve">2020 දෙවන කාර්තුව </t>
  </si>
  <si>
    <t xml:space="preserve">2020 තෙවන කාර්තුව </t>
  </si>
  <si>
    <t>2020 සිව්වන කාර්තුව</t>
  </si>
  <si>
    <t xml:space="preserve">2021 පළමු කාර්තුව </t>
  </si>
  <si>
    <t xml:space="preserve">2021 දෙවන කාර්තුව </t>
  </si>
  <si>
    <t xml:space="preserve">2021 තෙවන කාර්තුව </t>
  </si>
  <si>
    <t>2021 සිව්වන කාර්තුව</t>
  </si>
  <si>
    <t xml:space="preserve">2022 පළමු කාර්තුව </t>
  </si>
  <si>
    <t xml:space="preserve">2022 දෙවන කාර්තුව </t>
  </si>
  <si>
    <t xml:space="preserve">2022 තෙවන කාර්තුව </t>
  </si>
  <si>
    <t>2022 සිව්වන කාර්තුව</t>
  </si>
  <si>
    <t xml:space="preserve">2023 පළමු කාර්තුව </t>
  </si>
  <si>
    <t xml:space="preserve">2023 දෙවන කාර්තුව </t>
  </si>
  <si>
    <t xml:space="preserve">2023 තෙවන කාර්තුව </t>
  </si>
  <si>
    <t>2023 සිව්වන කාර්තුව</t>
  </si>
  <si>
    <t xml:space="preserve">1950 ජනවාරි </t>
  </si>
  <si>
    <t xml:space="preserve">1950 පෙබරවාරි </t>
  </si>
  <si>
    <t xml:space="preserve">1950 මාර්තු </t>
  </si>
  <si>
    <t xml:space="preserve">1950 අප්‍රේල් </t>
  </si>
  <si>
    <t xml:space="preserve">1950 මැයි </t>
  </si>
  <si>
    <t xml:space="preserve">1950 ජූනි </t>
  </si>
  <si>
    <t xml:space="preserve">1950 ජූලි </t>
  </si>
  <si>
    <t xml:space="preserve">1950 අගෝස්තු </t>
  </si>
  <si>
    <t xml:space="preserve">1950 සැප්තැම්බර් </t>
  </si>
  <si>
    <t xml:space="preserve">1950 ඔක්තෝම්බර් </t>
  </si>
  <si>
    <t xml:space="preserve">1950 නොවැම්බර් </t>
  </si>
  <si>
    <t>1950 දෙසැම්බර්</t>
  </si>
  <si>
    <t xml:space="preserve">1951 ජනවාරි </t>
  </si>
  <si>
    <t xml:space="preserve">1951 පෙබරවාරි </t>
  </si>
  <si>
    <t xml:space="preserve">1951 මාර්තු </t>
  </si>
  <si>
    <t xml:space="preserve">1951 අප්‍රේල් </t>
  </si>
  <si>
    <t xml:space="preserve">1951 මැයි </t>
  </si>
  <si>
    <t xml:space="preserve">1951 ජූනි </t>
  </si>
  <si>
    <t xml:space="preserve">1951 ජූලි </t>
  </si>
  <si>
    <t xml:space="preserve">1951 අගෝස්තු </t>
  </si>
  <si>
    <t xml:space="preserve">1951 සැප්තැම්බර් </t>
  </si>
  <si>
    <t xml:space="preserve">1951 ඔක්තෝම්බර් </t>
  </si>
  <si>
    <t xml:space="preserve">1951 නොවැම්බර් </t>
  </si>
  <si>
    <t>1951 දෙසැම්බර්</t>
  </si>
  <si>
    <t xml:space="preserve">1952 ජනවාරි </t>
  </si>
  <si>
    <t xml:space="preserve">1952 පෙබරවාරි </t>
  </si>
  <si>
    <t xml:space="preserve">1952 මාර්තු </t>
  </si>
  <si>
    <t xml:space="preserve">1952 අප්‍රේල් </t>
  </si>
  <si>
    <t xml:space="preserve">1952 මැයි </t>
  </si>
  <si>
    <t xml:space="preserve">1952 ජූනි </t>
  </si>
  <si>
    <t xml:space="preserve">1952 ජූලි </t>
  </si>
  <si>
    <t xml:space="preserve">1952 අගෝස්තු </t>
  </si>
  <si>
    <t xml:space="preserve">1952 සැප්තැම්බර් </t>
  </si>
  <si>
    <t xml:space="preserve">1952 ඔක්තෝම්බර් </t>
  </si>
  <si>
    <t xml:space="preserve">1952 නොවැම්බර් </t>
  </si>
  <si>
    <t>1952 දෙසැම්බර්</t>
  </si>
  <si>
    <t xml:space="preserve">1953 ජනවාරි </t>
  </si>
  <si>
    <t xml:space="preserve">1953 පෙබරවාරි </t>
  </si>
  <si>
    <t xml:space="preserve">1953 මාර්තු </t>
  </si>
  <si>
    <t xml:space="preserve">1953 අප්‍රේල් </t>
  </si>
  <si>
    <t xml:space="preserve">1953 මැයි </t>
  </si>
  <si>
    <t xml:space="preserve">1953 ජූනි </t>
  </si>
  <si>
    <t xml:space="preserve">1953 ජූලි </t>
  </si>
  <si>
    <t xml:space="preserve">1953 අගෝස්තු </t>
  </si>
  <si>
    <t xml:space="preserve">1953 සැප්තැම්බර් </t>
  </si>
  <si>
    <t xml:space="preserve">1953 ඔක්තෝම්බර් </t>
  </si>
  <si>
    <t xml:space="preserve">1953 නොවැම්බර් </t>
  </si>
  <si>
    <t>1953 දෙසැම්බර්</t>
  </si>
  <si>
    <t xml:space="preserve">1954 ජනවාරි </t>
  </si>
  <si>
    <t xml:space="preserve">1954 පෙබරවාරි </t>
  </si>
  <si>
    <t xml:space="preserve">1954 මාර්තු </t>
  </si>
  <si>
    <t xml:space="preserve">1954 අප්‍රේල් </t>
  </si>
  <si>
    <t xml:space="preserve">1954 මැයි </t>
  </si>
  <si>
    <t xml:space="preserve">1954 ජූනි </t>
  </si>
  <si>
    <t xml:space="preserve">1954 ජූලි </t>
  </si>
  <si>
    <t xml:space="preserve">1954 අගෝස්තු </t>
  </si>
  <si>
    <t xml:space="preserve">1954 සැප්තැම්බර් </t>
  </si>
  <si>
    <t xml:space="preserve">1954 ඔක්තෝම්බර් </t>
  </si>
  <si>
    <t xml:space="preserve">1954 නොවැම්බර් </t>
  </si>
  <si>
    <t>1954 දෙසැම්බර්</t>
  </si>
  <si>
    <t xml:space="preserve">1955 ජනවාරි </t>
  </si>
  <si>
    <t xml:space="preserve">1955 පෙබරවාරි </t>
  </si>
  <si>
    <t xml:space="preserve">1955 මාර්තු </t>
  </si>
  <si>
    <t xml:space="preserve">1955 අප්‍රේල් </t>
  </si>
  <si>
    <t xml:space="preserve">1955 මැයි </t>
  </si>
  <si>
    <t xml:space="preserve">1955 ජූනි </t>
  </si>
  <si>
    <t xml:space="preserve">1955 ජූලි </t>
  </si>
  <si>
    <t xml:space="preserve">1955 අගෝස්තු </t>
  </si>
  <si>
    <t xml:space="preserve">1955 සැප්තැම්බර් </t>
  </si>
  <si>
    <t xml:space="preserve">1955 ඔක්තෝම්බර් </t>
  </si>
  <si>
    <t xml:space="preserve">1955 නොවැම්බර් </t>
  </si>
  <si>
    <t>1955 දෙසැම්බර්</t>
  </si>
  <si>
    <t xml:space="preserve">1956 ජනවාරි </t>
  </si>
  <si>
    <t xml:space="preserve">1956 පෙබරවාරි </t>
  </si>
  <si>
    <t xml:space="preserve">1956 මාර්තු </t>
  </si>
  <si>
    <t xml:space="preserve">1956 අප්‍රේල් </t>
  </si>
  <si>
    <t xml:space="preserve">1956 මැයි </t>
  </si>
  <si>
    <t xml:space="preserve">1956 ජූනි </t>
  </si>
  <si>
    <t xml:space="preserve">1956 ජූලි </t>
  </si>
  <si>
    <t xml:space="preserve">1956 අගෝස්තු </t>
  </si>
  <si>
    <t xml:space="preserve">1956 සැප්තැම්බර් </t>
  </si>
  <si>
    <t xml:space="preserve">1956 ඔක්තෝම්බර් </t>
  </si>
  <si>
    <t xml:space="preserve">1956 නොවැම්බර් </t>
  </si>
  <si>
    <t>1956 දෙසැම්බර්</t>
  </si>
  <si>
    <t xml:space="preserve">1957 ජනවාරි </t>
  </si>
  <si>
    <t xml:space="preserve">1957 පෙබරවාරි </t>
  </si>
  <si>
    <t xml:space="preserve">1957 මාර්තු </t>
  </si>
  <si>
    <t xml:space="preserve">1957 අප්‍රේල් </t>
  </si>
  <si>
    <t xml:space="preserve">1957 මැයි </t>
  </si>
  <si>
    <t xml:space="preserve">1957 ජූනි </t>
  </si>
  <si>
    <t xml:space="preserve">1957 ජූලි </t>
  </si>
  <si>
    <t xml:space="preserve">1957 අගෝස්තු </t>
  </si>
  <si>
    <t xml:space="preserve">1957 සැප්තැම්බර් </t>
  </si>
  <si>
    <t xml:space="preserve">1957 ඔක්තෝම්බර් </t>
  </si>
  <si>
    <t xml:space="preserve">1957 නොවැම්බර් </t>
  </si>
  <si>
    <t>1957 දෙසැම්බර්</t>
  </si>
  <si>
    <t xml:space="preserve">1958 ජනවාරි </t>
  </si>
  <si>
    <t xml:space="preserve">1958 පෙබරවාරි </t>
  </si>
  <si>
    <t xml:space="preserve">1958 මාර්තු </t>
  </si>
  <si>
    <t xml:space="preserve">1958 අප්‍රේල් </t>
  </si>
  <si>
    <t xml:space="preserve">1958 මැයි </t>
  </si>
  <si>
    <t xml:space="preserve">1958 ජූනි </t>
  </si>
  <si>
    <t xml:space="preserve">1958 ජූලි </t>
  </si>
  <si>
    <t xml:space="preserve">1958 අගෝස්තු </t>
  </si>
  <si>
    <t xml:space="preserve">1958 සැප්තැම්බර් </t>
  </si>
  <si>
    <t xml:space="preserve">1958 ඔක්තෝම්බර් </t>
  </si>
  <si>
    <t xml:space="preserve">1958 නොවැම්බර් </t>
  </si>
  <si>
    <t>1958 දෙසැම්බර්</t>
  </si>
  <si>
    <t xml:space="preserve">1959 ජනවාරි </t>
  </si>
  <si>
    <t xml:space="preserve">1959 පෙබරවාරි </t>
  </si>
  <si>
    <t xml:space="preserve">1959 මාර්තු </t>
  </si>
  <si>
    <t xml:space="preserve">1959 අප්‍රේල් </t>
  </si>
  <si>
    <t xml:space="preserve">1959 මැයි </t>
  </si>
  <si>
    <t xml:space="preserve">1959 ජූනි </t>
  </si>
  <si>
    <t xml:space="preserve">1959 ජූලි </t>
  </si>
  <si>
    <t xml:space="preserve">1959 අගෝස්තු </t>
  </si>
  <si>
    <t xml:space="preserve">1959 සැප්තැම්බර් </t>
  </si>
  <si>
    <t xml:space="preserve">1959 ඔක්තෝම්බර් </t>
  </si>
  <si>
    <t xml:space="preserve">1959 නොවැම්බර් </t>
  </si>
  <si>
    <t>1959 දෙසැම්බර්</t>
  </si>
  <si>
    <t xml:space="preserve">1960 ජනවාරි </t>
  </si>
  <si>
    <t xml:space="preserve">1960 පෙබරවාරි </t>
  </si>
  <si>
    <t xml:space="preserve">1960 මාර්තු </t>
  </si>
  <si>
    <t xml:space="preserve">1960 අප්‍රේල් </t>
  </si>
  <si>
    <t xml:space="preserve">1960 මැයි </t>
  </si>
  <si>
    <t xml:space="preserve">1960 ජූනි </t>
  </si>
  <si>
    <t xml:space="preserve">1960 ජූලි </t>
  </si>
  <si>
    <t xml:space="preserve">1960 අගෝස්තු </t>
  </si>
  <si>
    <t xml:space="preserve">1960 සැප්තැම්බර් </t>
  </si>
  <si>
    <t xml:space="preserve">1960 ඔක්තෝම්බර් </t>
  </si>
  <si>
    <t xml:space="preserve">1960 නොවැම්බර් </t>
  </si>
  <si>
    <t>1960 දෙසැම්බර්</t>
  </si>
  <si>
    <t xml:space="preserve">1961 ජනවාරි </t>
  </si>
  <si>
    <t xml:space="preserve">1961 පෙබරවාරි </t>
  </si>
  <si>
    <t xml:space="preserve">1961 මාර්තු </t>
  </si>
  <si>
    <t xml:space="preserve">1961 අප්‍රේල් </t>
  </si>
  <si>
    <t xml:space="preserve">1961 මැයි </t>
  </si>
  <si>
    <t xml:space="preserve">1961 ජූනි </t>
  </si>
  <si>
    <t xml:space="preserve">1961 ජූලි </t>
  </si>
  <si>
    <t xml:space="preserve">1961 අගෝස්තු </t>
  </si>
  <si>
    <t xml:space="preserve">1961 සැප්තැම්බර් </t>
  </si>
  <si>
    <t xml:space="preserve">1961 ඔක්තෝම්බර් </t>
  </si>
  <si>
    <t xml:space="preserve">1961 නොවැම්බර් </t>
  </si>
  <si>
    <t>1961 දෙසැම්බර්</t>
  </si>
  <si>
    <t xml:space="preserve">1962 ජනවාරි </t>
  </si>
  <si>
    <t xml:space="preserve">1962 පෙබරවාරි </t>
  </si>
  <si>
    <t xml:space="preserve">1962 මාර්තු </t>
  </si>
  <si>
    <t xml:space="preserve">1962 අප්‍රේල් </t>
  </si>
  <si>
    <t xml:space="preserve">1962 මැයි </t>
  </si>
  <si>
    <t xml:space="preserve">1962 ජූනි </t>
  </si>
  <si>
    <t xml:space="preserve">1962 ජූලි </t>
  </si>
  <si>
    <t xml:space="preserve">1962 අගෝස්තු </t>
  </si>
  <si>
    <t xml:space="preserve">1962 සැප්තැම්බර් </t>
  </si>
  <si>
    <t xml:space="preserve">1962 ඔක්තෝම්බර් </t>
  </si>
  <si>
    <t xml:space="preserve">1962 නොවැම්බර් </t>
  </si>
  <si>
    <t>1962 දෙසැම්බර්</t>
  </si>
  <si>
    <t xml:space="preserve">1963 ජනවාරි </t>
  </si>
  <si>
    <t xml:space="preserve">1963 පෙබරවාරි </t>
  </si>
  <si>
    <t xml:space="preserve">1963 මාර්තු </t>
  </si>
  <si>
    <t xml:space="preserve">1963 අප්‍රේල් </t>
  </si>
  <si>
    <t xml:space="preserve">1963 මැයි </t>
  </si>
  <si>
    <t xml:space="preserve">1963 ජූනි </t>
  </si>
  <si>
    <t xml:space="preserve">1963 ජූලි </t>
  </si>
  <si>
    <t xml:space="preserve">1963 අගෝස්තු </t>
  </si>
  <si>
    <t xml:space="preserve">1963 සැප්තැම්බර් </t>
  </si>
  <si>
    <t xml:space="preserve">1963 ඔක්තෝම්බර් </t>
  </si>
  <si>
    <t xml:space="preserve">1963 නොවැම්බර් </t>
  </si>
  <si>
    <t>1963 දෙසැම්බර්</t>
  </si>
  <si>
    <t xml:space="preserve">1964 ජනවාරි </t>
  </si>
  <si>
    <t xml:space="preserve">1964 පෙබරවාරි </t>
  </si>
  <si>
    <t xml:space="preserve">1964 මාර්තු </t>
  </si>
  <si>
    <t xml:space="preserve">1964 අප්‍රේල් </t>
  </si>
  <si>
    <t xml:space="preserve">1964 මැයි </t>
  </si>
  <si>
    <t xml:space="preserve">1964 ජූනි </t>
  </si>
  <si>
    <t xml:space="preserve">1964 ජූලි </t>
  </si>
  <si>
    <t xml:space="preserve">1964 අගෝස්තු </t>
  </si>
  <si>
    <t xml:space="preserve">1964 සැප්තැම්බර් </t>
  </si>
  <si>
    <t xml:space="preserve">1964 ඔක්තෝම්බර් </t>
  </si>
  <si>
    <t xml:space="preserve">1964 නොවැම්බර් </t>
  </si>
  <si>
    <t>1964 දෙසැම්බර්</t>
  </si>
  <si>
    <t xml:space="preserve">1965 ජනවාරි </t>
  </si>
  <si>
    <t xml:space="preserve">1965 පෙබරවාරි </t>
  </si>
  <si>
    <t xml:space="preserve">1965 මාර්තු </t>
  </si>
  <si>
    <t xml:space="preserve">1965 අප්‍රේල් </t>
  </si>
  <si>
    <t xml:space="preserve">1965 මැයි </t>
  </si>
  <si>
    <t xml:space="preserve">1965 ජූනි </t>
  </si>
  <si>
    <t xml:space="preserve">1965 ජූලි </t>
  </si>
  <si>
    <t xml:space="preserve">1965 අගෝස්තු </t>
  </si>
  <si>
    <t xml:space="preserve">1965 සැප්තැම්බර් </t>
  </si>
  <si>
    <t xml:space="preserve">1965 ඔක්තෝම්බර් </t>
  </si>
  <si>
    <t xml:space="preserve">1965 නොවැම්බර් </t>
  </si>
  <si>
    <t>1965 දෙසැම්බර්</t>
  </si>
  <si>
    <t xml:space="preserve">1966 ජනවාරි </t>
  </si>
  <si>
    <t xml:space="preserve">1966 පෙබරවාරි </t>
  </si>
  <si>
    <t xml:space="preserve">1966 මාර්තු </t>
  </si>
  <si>
    <t xml:space="preserve">1966 අප්‍රේල් </t>
  </si>
  <si>
    <t xml:space="preserve">1966 මැයි </t>
  </si>
  <si>
    <t xml:space="preserve">1966 ජූනි </t>
  </si>
  <si>
    <t xml:space="preserve">1966 ජූලි </t>
  </si>
  <si>
    <t xml:space="preserve">1966 අගෝස්තු </t>
  </si>
  <si>
    <t xml:space="preserve">1966 සැප්තැම්බර් </t>
  </si>
  <si>
    <t xml:space="preserve">1966 ඔක්තෝම්බර් </t>
  </si>
  <si>
    <t xml:space="preserve">1966 නොවැම්බර් </t>
  </si>
  <si>
    <t>1966 දෙසැම්බර්</t>
  </si>
  <si>
    <t xml:space="preserve">1967 ජනවාරි </t>
  </si>
  <si>
    <t xml:space="preserve">1967 පෙබරවාරි </t>
  </si>
  <si>
    <t xml:space="preserve">1967 මාර්තු </t>
  </si>
  <si>
    <t xml:space="preserve">1967 අප්‍රේල් </t>
  </si>
  <si>
    <t xml:space="preserve">1967 මැයි </t>
  </si>
  <si>
    <t xml:space="preserve">1967 ජූනි </t>
  </si>
  <si>
    <t xml:space="preserve">1967 ජූලි </t>
  </si>
  <si>
    <t xml:space="preserve">1967 අගෝස්තු </t>
  </si>
  <si>
    <t xml:space="preserve">1967 සැප්තැම්බර් </t>
  </si>
  <si>
    <t xml:space="preserve">1967 ඔක්තෝම්බර් </t>
  </si>
  <si>
    <t xml:space="preserve">1967 නොවැම්බර් </t>
  </si>
  <si>
    <t>1967 දෙසැම්බර්</t>
  </si>
  <si>
    <t xml:space="preserve">1968 ජනවාරි </t>
  </si>
  <si>
    <t xml:space="preserve">1968 පෙබරවාරි </t>
  </si>
  <si>
    <t xml:space="preserve">1968 මාර්තු </t>
  </si>
  <si>
    <t xml:space="preserve">1968 අප්‍රේල් </t>
  </si>
  <si>
    <t xml:space="preserve">1968 මැයි </t>
  </si>
  <si>
    <t xml:space="preserve">1968 ජූනි </t>
  </si>
  <si>
    <t xml:space="preserve">1968 ජූලි </t>
  </si>
  <si>
    <t xml:space="preserve">1968 අගෝස්තු </t>
  </si>
  <si>
    <t xml:space="preserve">1968 සැප්තැම්බර් </t>
  </si>
  <si>
    <t xml:space="preserve">1968 ඔක්තෝම්බර් </t>
  </si>
  <si>
    <t xml:space="preserve">1968 නොවැම්බර් </t>
  </si>
  <si>
    <t>1968 දෙසැම්බර්</t>
  </si>
  <si>
    <t xml:space="preserve">1969 ජනවාරි </t>
  </si>
  <si>
    <t xml:space="preserve">1969 පෙබරවාරි </t>
  </si>
  <si>
    <t xml:space="preserve">1969 මාර්තු </t>
  </si>
  <si>
    <t xml:space="preserve">1969 අප්‍රේල් </t>
  </si>
  <si>
    <t xml:space="preserve">1969 මැයි </t>
  </si>
  <si>
    <t xml:space="preserve">1969 ජූනි </t>
  </si>
  <si>
    <t xml:space="preserve">1969 ජූලි </t>
  </si>
  <si>
    <t xml:space="preserve">1969 අගෝස්තු </t>
  </si>
  <si>
    <t xml:space="preserve">1969 සැප්තැම්බර් </t>
  </si>
  <si>
    <t xml:space="preserve">1969 ඔක්තෝම්බර් </t>
  </si>
  <si>
    <t xml:space="preserve">1969 නොවැම්බර් </t>
  </si>
  <si>
    <t>1969 දෙසැම්බර්</t>
  </si>
  <si>
    <t xml:space="preserve">1970 ජනවාරි </t>
  </si>
  <si>
    <t xml:space="preserve">1970 පෙබරවාරි </t>
  </si>
  <si>
    <t xml:space="preserve">1970 මාර්තු </t>
  </si>
  <si>
    <t xml:space="preserve">1970 අප්‍රේල් </t>
  </si>
  <si>
    <t xml:space="preserve">1970 මැයි </t>
  </si>
  <si>
    <t xml:space="preserve">1970 ජූනි </t>
  </si>
  <si>
    <t xml:space="preserve">1970 ජූලි </t>
  </si>
  <si>
    <t xml:space="preserve">1970 අගෝස්තු </t>
  </si>
  <si>
    <t xml:space="preserve">1970 සැප්තැම්බර් </t>
  </si>
  <si>
    <t xml:space="preserve">1970 ඔක්තෝම්බර් </t>
  </si>
  <si>
    <t xml:space="preserve">1970 නොවැම්බර් </t>
  </si>
  <si>
    <t>1970 දෙසැම්බර්</t>
  </si>
  <si>
    <t xml:space="preserve">1971 ජනවාරි </t>
  </si>
  <si>
    <t xml:space="preserve">1971 පෙබරවාරි </t>
  </si>
  <si>
    <t xml:space="preserve">1971 මාර්තු </t>
  </si>
  <si>
    <t xml:space="preserve">1971 අප්‍රේල් </t>
  </si>
  <si>
    <t xml:space="preserve">1971 මැයි </t>
  </si>
  <si>
    <t xml:space="preserve">1971 ජූනි </t>
  </si>
  <si>
    <t xml:space="preserve">1971 ජූලි </t>
  </si>
  <si>
    <t xml:space="preserve">1971 අගෝස්තු </t>
  </si>
  <si>
    <t xml:space="preserve">1971 සැප්තැම්බර් </t>
  </si>
  <si>
    <t xml:space="preserve">1971 ඔක්තෝම්බර් </t>
  </si>
  <si>
    <t xml:space="preserve">1971 නොවැම්බර් </t>
  </si>
  <si>
    <t>1971 දෙසැම්බර්</t>
  </si>
  <si>
    <t xml:space="preserve">1972 ජනවාරි </t>
  </si>
  <si>
    <t xml:space="preserve">1972 පෙබරවාරි </t>
  </si>
  <si>
    <t xml:space="preserve">1972 මාර්තු </t>
  </si>
  <si>
    <t xml:space="preserve">1972 අප්‍රේල් </t>
  </si>
  <si>
    <t xml:space="preserve">1972 මැයි </t>
  </si>
  <si>
    <t xml:space="preserve">1972 ජූනි </t>
  </si>
  <si>
    <t xml:space="preserve">1972 ජූලි </t>
  </si>
  <si>
    <t xml:space="preserve">1972 අගෝස්තු </t>
  </si>
  <si>
    <t xml:space="preserve">1972 සැප්තැම්බර් </t>
  </si>
  <si>
    <t xml:space="preserve">1972 ඔක්තෝම්බර් </t>
  </si>
  <si>
    <t xml:space="preserve">1972 නොවැම්බර් </t>
  </si>
  <si>
    <t>1972 දෙසැම්බර්</t>
  </si>
  <si>
    <t xml:space="preserve">1973 ජනවාරි </t>
  </si>
  <si>
    <t xml:space="preserve">1973 පෙබරවාරි </t>
  </si>
  <si>
    <t xml:space="preserve">1973 මාර්තු </t>
  </si>
  <si>
    <t xml:space="preserve">1973 අප්‍රේල් </t>
  </si>
  <si>
    <t xml:space="preserve">1973 මැයි </t>
  </si>
  <si>
    <t xml:space="preserve">1973 ජූනි </t>
  </si>
  <si>
    <t xml:space="preserve">1973 ජූලි </t>
  </si>
  <si>
    <t xml:space="preserve">1973 අගෝස්තු </t>
  </si>
  <si>
    <t xml:space="preserve">1973 සැප්තැම්බර් </t>
  </si>
  <si>
    <t xml:space="preserve">1973 ඔක්තෝම්බර් </t>
  </si>
  <si>
    <t xml:space="preserve">1973 නොවැම්බර් </t>
  </si>
  <si>
    <t>1973 දෙසැම්බර්</t>
  </si>
  <si>
    <t xml:space="preserve">1974 ජනවාරි </t>
  </si>
  <si>
    <t xml:space="preserve">1974 පෙබරවාරි </t>
  </si>
  <si>
    <t xml:space="preserve">1974 මාර්තු </t>
  </si>
  <si>
    <t xml:space="preserve">1974 අප්‍රේල් </t>
  </si>
  <si>
    <t xml:space="preserve">1974 මැයි </t>
  </si>
  <si>
    <t xml:space="preserve">1974 ජූනි </t>
  </si>
  <si>
    <t xml:space="preserve">1974 ජූලි </t>
  </si>
  <si>
    <t xml:space="preserve">1974 අගෝස්තු </t>
  </si>
  <si>
    <t xml:space="preserve">1974 සැප්තැම්බර් </t>
  </si>
  <si>
    <t xml:space="preserve">1974 ඔක්තෝම්බර් </t>
  </si>
  <si>
    <t xml:space="preserve">1974 නොවැම්බර් </t>
  </si>
  <si>
    <t>1974 දෙසැම්බර්</t>
  </si>
  <si>
    <t xml:space="preserve">1975 ජනවාරි </t>
  </si>
  <si>
    <t xml:space="preserve">1975 පෙබරවාරි </t>
  </si>
  <si>
    <t xml:space="preserve">1975 මාර්තු </t>
  </si>
  <si>
    <t xml:space="preserve">1975 අප්‍රේල් </t>
  </si>
  <si>
    <t xml:space="preserve">1975 මැයි </t>
  </si>
  <si>
    <t xml:space="preserve">1975 ජූනි </t>
  </si>
  <si>
    <t xml:space="preserve">1975 ජූලි </t>
  </si>
  <si>
    <t xml:space="preserve">1975 අගෝස්තු </t>
  </si>
  <si>
    <t xml:space="preserve">1975 සැප්තැම්බර් </t>
  </si>
  <si>
    <t xml:space="preserve">1975 ඔක්තෝම්බර් </t>
  </si>
  <si>
    <t xml:space="preserve">1975 නොවැම්බර් </t>
  </si>
  <si>
    <t>1975 දෙසැම්බර්</t>
  </si>
  <si>
    <t xml:space="preserve">1976 ජනවාරි </t>
  </si>
  <si>
    <t xml:space="preserve">1976 පෙබරවාරි </t>
  </si>
  <si>
    <t xml:space="preserve">1976 මාර්තු </t>
  </si>
  <si>
    <t xml:space="preserve">1976 අප්‍රේල් </t>
  </si>
  <si>
    <t xml:space="preserve">1976 මැයි </t>
  </si>
  <si>
    <t xml:space="preserve">1976 ජූනි </t>
  </si>
  <si>
    <t xml:space="preserve">1976 ජූලි </t>
  </si>
  <si>
    <t xml:space="preserve">1976 අගෝස්තු </t>
  </si>
  <si>
    <t xml:space="preserve">1976 සැප්තැම්බර් </t>
  </si>
  <si>
    <t xml:space="preserve">1976 ඔක්තෝම්බර් </t>
  </si>
  <si>
    <t xml:space="preserve">1976 නොවැම්බර් </t>
  </si>
  <si>
    <t>1976 දෙසැම්බර්</t>
  </si>
  <si>
    <t xml:space="preserve">1977 ජනවාරි </t>
  </si>
  <si>
    <t xml:space="preserve">1977 පෙබරවාරි </t>
  </si>
  <si>
    <t xml:space="preserve">1977 මාර්තු </t>
  </si>
  <si>
    <t xml:space="preserve">1977 අප්‍රේල් </t>
  </si>
  <si>
    <t xml:space="preserve">1977 මැයි </t>
  </si>
  <si>
    <t xml:space="preserve">1977 ජූනි </t>
  </si>
  <si>
    <t xml:space="preserve">1977 ජූලි </t>
  </si>
  <si>
    <t xml:space="preserve">1977 අගෝස්තු </t>
  </si>
  <si>
    <t xml:space="preserve">1977 සැප්තැම්බර් </t>
  </si>
  <si>
    <t xml:space="preserve">1977 ඔක්තෝම්බර් </t>
  </si>
  <si>
    <t xml:space="preserve">1977 නොවැම්බර් </t>
  </si>
  <si>
    <t>1977 දෙසැම්බර්</t>
  </si>
  <si>
    <t xml:space="preserve">1978 ජනවාරි </t>
  </si>
  <si>
    <t xml:space="preserve">1978 පෙබරවාරි </t>
  </si>
  <si>
    <t xml:space="preserve">1978 මාර්තු </t>
  </si>
  <si>
    <t xml:space="preserve">1978 අප්‍රේල් </t>
  </si>
  <si>
    <t xml:space="preserve">1978 මැයි </t>
  </si>
  <si>
    <t xml:space="preserve">1978 ජූනි </t>
  </si>
  <si>
    <t xml:space="preserve">1978 ජූලි </t>
  </si>
  <si>
    <t xml:space="preserve">1978 අගෝස්තු </t>
  </si>
  <si>
    <t xml:space="preserve">1978 සැප්තැම්බර් </t>
  </si>
  <si>
    <t xml:space="preserve">1978 ඔක්තෝම්බර් </t>
  </si>
  <si>
    <t xml:space="preserve">1978 නොවැම්බර් </t>
  </si>
  <si>
    <t>1978 දෙසැම්බර්</t>
  </si>
  <si>
    <t xml:space="preserve">1979 ජනවාරි </t>
  </si>
  <si>
    <t xml:space="preserve">1979 පෙබරවාරි </t>
  </si>
  <si>
    <t xml:space="preserve">1979 මාර්තු </t>
  </si>
  <si>
    <t xml:space="preserve">1979 අප්‍රේල් </t>
  </si>
  <si>
    <t xml:space="preserve">1979 මැයි </t>
  </si>
  <si>
    <t xml:space="preserve">1979 ජූනි </t>
  </si>
  <si>
    <t xml:space="preserve">1979 ජූලි </t>
  </si>
  <si>
    <t xml:space="preserve">1979 අගෝස්තු </t>
  </si>
  <si>
    <t xml:space="preserve">1979 සැප්තැම්බර් </t>
  </si>
  <si>
    <t xml:space="preserve">1979 ඔක්තෝම්බර් </t>
  </si>
  <si>
    <t xml:space="preserve">1979 නොවැම්බර් </t>
  </si>
  <si>
    <t>1979 දෙසැම්බර්</t>
  </si>
  <si>
    <t xml:space="preserve">1980 ජනවාරි </t>
  </si>
  <si>
    <t xml:space="preserve">1980 පෙබරවාරි </t>
  </si>
  <si>
    <t xml:space="preserve">1980 මාර්තු </t>
  </si>
  <si>
    <t xml:space="preserve">1980 අප්‍රේල් </t>
  </si>
  <si>
    <t xml:space="preserve">1980 මැයි </t>
  </si>
  <si>
    <t xml:space="preserve">1980 ජූනි </t>
  </si>
  <si>
    <t xml:space="preserve">1980 ජූලි </t>
  </si>
  <si>
    <t xml:space="preserve">1980 අගෝස්තු </t>
  </si>
  <si>
    <t xml:space="preserve">1980 සැප්තැම්බර් </t>
  </si>
  <si>
    <t xml:space="preserve">1980 ඔක්තෝම්බර් </t>
  </si>
  <si>
    <t xml:space="preserve">1980 නොවැම්බර් </t>
  </si>
  <si>
    <t>1980 දෙසැම්බර්</t>
  </si>
  <si>
    <t xml:space="preserve">1981 ජනවාරි </t>
  </si>
  <si>
    <t xml:space="preserve">1981 පෙබරවාරි </t>
  </si>
  <si>
    <t xml:space="preserve">1981 මාර්තු </t>
  </si>
  <si>
    <t xml:space="preserve">1981 අප්‍රේල් </t>
  </si>
  <si>
    <t xml:space="preserve">1981 මැයි </t>
  </si>
  <si>
    <t xml:space="preserve">1981 ජූනි </t>
  </si>
  <si>
    <t xml:space="preserve">1981 ජූලි </t>
  </si>
  <si>
    <t xml:space="preserve">1981 අගෝස්තු </t>
  </si>
  <si>
    <t xml:space="preserve">1981 සැප්තැම්බර් </t>
  </si>
  <si>
    <t xml:space="preserve">1981 ඔක්තෝම්බර් </t>
  </si>
  <si>
    <t xml:space="preserve">1981 නොවැම්බර් </t>
  </si>
  <si>
    <t>1981 දෙසැම්බර්</t>
  </si>
  <si>
    <t xml:space="preserve">1982 ජනවාරි </t>
  </si>
  <si>
    <t xml:space="preserve">1982 පෙබරවාරි </t>
  </si>
  <si>
    <t xml:space="preserve">1982 මාර්තු </t>
  </si>
  <si>
    <t xml:space="preserve">1982 අප්‍රේල් </t>
  </si>
  <si>
    <t xml:space="preserve">1982 මැයි </t>
  </si>
  <si>
    <t xml:space="preserve">1982 ජූනි </t>
  </si>
  <si>
    <t xml:space="preserve">1982 ජූලි </t>
  </si>
  <si>
    <t xml:space="preserve">1982 අගෝස්තු </t>
  </si>
  <si>
    <t xml:space="preserve">1982 සැප්තැම්බර් </t>
  </si>
  <si>
    <t xml:space="preserve">1982 ඔක්තෝම්බර් </t>
  </si>
  <si>
    <t xml:space="preserve">1982 නොවැම්බර් </t>
  </si>
  <si>
    <t>1982 දෙසැම්බර්</t>
  </si>
  <si>
    <t xml:space="preserve">1983 ජනවාරි </t>
  </si>
  <si>
    <t xml:space="preserve">1983 පෙබරවාරි </t>
  </si>
  <si>
    <t xml:space="preserve">1983 මාර්තු </t>
  </si>
  <si>
    <t xml:space="preserve">1983 අප්‍රේල් </t>
  </si>
  <si>
    <t xml:space="preserve">1983 මැයි </t>
  </si>
  <si>
    <t xml:space="preserve">1983 ජූනි </t>
  </si>
  <si>
    <t xml:space="preserve">1983 ජූලි </t>
  </si>
  <si>
    <t xml:space="preserve">1983 අගෝස්තු </t>
  </si>
  <si>
    <t xml:space="preserve">1983 සැප්තැම්බර් </t>
  </si>
  <si>
    <t xml:space="preserve">1983 ඔක්තෝම්බර් </t>
  </si>
  <si>
    <t xml:space="preserve">1983 නොවැම්බර් </t>
  </si>
  <si>
    <t>1983 දෙසැම්බර්</t>
  </si>
  <si>
    <t xml:space="preserve">1984 ජනවාරි </t>
  </si>
  <si>
    <t xml:space="preserve">1984 පෙබරවාරි </t>
  </si>
  <si>
    <t xml:space="preserve">1984 මාර්තු </t>
  </si>
  <si>
    <t xml:space="preserve">1984 අප්‍රේල් </t>
  </si>
  <si>
    <t xml:space="preserve">1984 මැයි </t>
  </si>
  <si>
    <t xml:space="preserve">1984 ජූනි </t>
  </si>
  <si>
    <t xml:space="preserve">1984 ජූලි </t>
  </si>
  <si>
    <t xml:space="preserve">1984 අගෝස්තු </t>
  </si>
  <si>
    <t xml:space="preserve">1984 සැප්තැම්බර් </t>
  </si>
  <si>
    <t xml:space="preserve">1984 ඔක්තෝම්බර් </t>
  </si>
  <si>
    <t xml:space="preserve">1984 නොවැම්බර් </t>
  </si>
  <si>
    <t>1984 දෙසැම්බර්</t>
  </si>
  <si>
    <t xml:space="preserve">1985 ජනවාරි </t>
  </si>
  <si>
    <t xml:space="preserve">1985 පෙබරවාරි </t>
  </si>
  <si>
    <t xml:space="preserve">1985 මාර්තු </t>
  </si>
  <si>
    <t xml:space="preserve">1985 අප්‍රේල් </t>
  </si>
  <si>
    <t xml:space="preserve">1985 මැයි </t>
  </si>
  <si>
    <t xml:space="preserve">1985 ජූනි </t>
  </si>
  <si>
    <t xml:space="preserve">1985 ජූලි </t>
  </si>
  <si>
    <t xml:space="preserve">1985 අගෝස්තු </t>
  </si>
  <si>
    <t xml:space="preserve">1985 සැප්තැම්බර් </t>
  </si>
  <si>
    <t xml:space="preserve">1985 ඔක්තෝම්බර් </t>
  </si>
  <si>
    <t xml:space="preserve">1985 නොවැම්බර් </t>
  </si>
  <si>
    <t>1985 දෙසැම්බර්</t>
  </si>
  <si>
    <t xml:space="preserve">1986 ජනවාරි </t>
  </si>
  <si>
    <t xml:space="preserve">1986 පෙබරවාරි </t>
  </si>
  <si>
    <t xml:space="preserve">1986 මාර්තු </t>
  </si>
  <si>
    <t xml:space="preserve">1986 අප්‍රේල් </t>
  </si>
  <si>
    <t xml:space="preserve">1986 ජූනි </t>
  </si>
  <si>
    <t xml:space="preserve">1986 ජූලි </t>
  </si>
  <si>
    <t xml:space="preserve">1986 අගෝස්තු </t>
  </si>
  <si>
    <t xml:space="preserve">1986 සැප්තැම්බර් </t>
  </si>
  <si>
    <t xml:space="preserve">1986 ඔක්තෝම්බර් </t>
  </si>
  <si>
    <t xml:space="preserve">1986 නොවැම්බර් </t>
  </si>
  <si>
    <t>1986 දෙසැම්බර්</t>
  </si>
  <si>
    <t xml:space="preserve">1987 ජනවාරි </t>
  </si>
  <si>
    <t xml:space="preserve">1987 පෙබරවාරි </t>
  </si>
  <si>
    <t xml:space="preserve">1987 මාර්තු </t>
  </si>
  <si>
    <t xml:space="preserve">1987 අප්‍රේල් </t>
  </si>
  <si>
    <t xml:space="preserve">1987 ජූනි </t>
  </si>
  <si>
    <t xml:space="preserve">1987 ජූලි </t>
  </si>
  <si>
    <t xml:space="preserve">1987 අගෝස්තු </t>
  </si>
  <si>
    <t xml:space="preserve">1987 සැප්තැම්බර් </t>
  </si>
  <si>
    <t xml:space="preserve">1987 ඔක්තෝම්බර් </t>
  </si>
  <si>
    <t xml:space="preserve">1987 නොවැම්බර් </t>
  </si>
  <si>
    <t>1987 දෙසැම්බර්</t>
  </si>
  <si>
    <t xml:space="preserve">1988 ජනවාරි </t>
  </si>
  <si>
    <t xml:space="preserve">1988 පෙබරවාරි </t>
  </si>
  <si>
    <t xml:space="preserve">1988 මාර්තු </t>
  </si>
  <si>
    <t xml:space="preserve">1988 අප්‍රේල් </t>
  </si>
  <si>
    <t xml:space="preserve">1988 ජූනි </t>
  </si>
  <si>
    <t xml:space="preserve">1988 ජූලි </t>
  </si>
  <si>
    <t xml:space="preserve">1988 අගෝස්තු </t>
  </si>
  <si>
    <t xml:space="preserve">1988 සැප්තැම්බර් </t>
  </si>
  <si>
    <t xml:space="preserve">1988 ඔක්තෝම්බර් </t>
  </si>
  <si>
    <t xml:space="preserve">1988 නොවැම්බර් </t>
  </si>
  <si>
    <t>1988 දෙසැම්බර්</t>
  </si>
  <si>
    <t xml:space="preserve">1989 ජනවාරි </t>
  </si>
  <si>
    <t xml:space="preserve">1989 පෙබරවාරි </t>
  </si>
  <si>
    <t xml:space="preserve">1989 මාර්තු </t>
  </si>
  <si>
    <t xml:space="preserve">1989 අප්‍රේල් </t>
  </si>
  <si>
    <t xml:space="preserve">1989 ජූනි </t>
  </si>
  <si>
    <t xml:space="preserve">1989 ජූලි </t>
  </si>
  <si>
    <t xml:space="preserve">1989 අගෝස්තු </t>
  </si>
  <si>
    <t xml:space="preserve">1989 සැප්තැම්බර් </t>
  </si>
  <si>
    <t xml:space="preserve">1989 ඔක්තෝම්බර් </t>
  </si>
  <si>
    <t xml:space="preserve">1989 නොවැම්බර් </t>
  </si>
  <si>
    <t>1989 දෙසැම්බර්</t>
  </si>
  <si>
    <t xml:space="preserve">1990 ජනවාරි </t>
  </si>
  <si>
    <t xml:space="preserve">1990 පෙබරවාරි </t>
  </si>
  <si>
    <t xml:space="preserve">1990 මාර්තු </t>
  </si>
  <si>
    <t xml:space="preserve">1990 අප්‍රේල් </t>
  </si>
  <si>
    <t xml:space="preserve">1990 ජූනි </t>
  </si>
  <si>
    <t xml:space="preserve">1990 ජූලි </t>
  </si>
  <si>
    <t xml:space="preserve">1990 අගෝස්තු </t>
  </si>
  <si>
    <t xml:space="preserve">1990 සැප්තැම්බර් </t>
  </si>
  <si>
    <t xml:space="preserve">1990 ඔක්තෝම්බර් </t>
  </si>
  <si>
    <t xml:space="preserve">1990 නොවැම්බර් </t>
  </si>
  <si>
    <t>1990 දෙසැම්බර්</t>
  </si>
  <si>
    <t xml:space="preserve">1991 ජනවාරි </t>
  </si>
  <si>
    <t xml:space="preserve">1991 පෙබරවාරි </t>
  </si>
  <si>
    <t xml:space="preserve">1991 මාර්තු </t>
  </si>
  <si>
    <t xml:space="preserve">1991 අප්‍රේල් </t>
  </si>
  <si>
    <t xml:space="preserve">1991 ජූනි </t>
  </si>
  <si>
    <t xml:space="preserve">1991 ජූලි </t>
  </si>
  <si>
    <t xml:space="preserve">1991 අගෝස්තු </t>
  </si>
  <si>
    <t xml:space="preserve">1991 සැප්තැම්බර් </t>
  </si>
  <si>
    <t xml:space="preserve">1991 ඔක්තෝම්බර් </t>
  </si>
  <si>
    <t xml:space="preserve">1991 නොවැම්බර් </t>
  </si>
  <si>
    <t>1991 දෙසැම්බර්</t>
  </si>
  <si>
    <t xml:space="preserve">1992 ජනවාරි </t>
  </si>
  <si>
    <t xml:space="preserve">1992 පෙබරවාරි </t>
  </si>
  <si>
    <t xml:space="preserve">1992 මාර්තු </t>
  </si>
  <si>
    <t xml:space="preserve">1992 අප්‍රේල් </t>
  </si>
  <si>
    <t xml:space="preserve">1992 ජූනි </t>
  </si>
  <si>
    <t xml:space="preserve">1992 ජූලි </t>
  </si>
  <si>
    <t xml:space="preserve">1992 අගෝස්තු </t>
  </si>
  <si>
    <t xml:space="preserve">1992 සැප්තැම්බර් </t>
  </si>
  <si>
    <t xml:space="preserve">1992 ඔක්තෝම්බර් </t>
  </si>
  <si>
    <t xml:space="preserve">1992 නොවැම්බර් </t>
  </si>
  <si>
    <t>1992 දෙසැම්බර්</t>
  </si>
  <si>
    <t xml:space="preserve">1993 ජනවාරි </t>
  </si>
  <si>
    <t xml:space="preserve">1993 පෙබරවාරි </t>
  </si>
  <si>
    <t xml:space="preserve">1993 මාර්තු </t>
  </si>
  <si>
    <t xml:space="preserve">1993 අප්‍රේල් </t>
  </si>
  <si>
    <t xml:space="preserve">1993 ජූනි </t>
  </si>
  <si>
    <t xml:space="preserve">1993 ජූලි </t>
  </si>
  <si>
    <t xml:space="preserve">1993 අගෝස්තු </t>
  </si>
  <si>
    <t xml:space="preserve">1993 සැප්තැම්බර් </t>
  </si>
  <si>
    <t xml:space="preserve">1993 ඔක්තෝම්බර් </t>
  </si>
  <si>
    <t xml:space="preserve">1993 නොවැම්බර් </t>
  </si>
  <si>
    <t>1993 දෙසැම්බර්</t>
  </si>
  <si>
    <t xml:space="preserve">1994 ජනවාරි </t>
  </si>
  <si>
    <t xml:space="preserve">1994 පෙබරවාරි </t>
  </si>
  <si>
    <t xml:space="preserve">1994 මාර්තු </t>
  </si>
  <si>
    <t xml:space="preserve">1994 අප්‍රේල් </t>
  </si>
  <si>
    <t xml:space="preserve">1994 ජූනි </t>
  </si>
  <si>
    <t xml:space="preserve">1994 ජූලි </t>
  </si>
  <si>
    <t xml:space="preserve">1994 අගෝස්තු </t>
  </si>
  <si>
    <t xml:space="preserve">1994 සැප්තැම්බර් </t>
  </si>
  <si>
    <t xml:space="preserve">1994 ඔක්තෝම්බර් </t>
  </si>
  <si>
    <t xml:space="preserve">1994 නොවැම්බර් </t>
  </si>
  <si>
    <t>1994 දෙසැම්බර්</t>
  </si>
  <si>
    <t xml:space="preserve">1995 ජනවාරි </t>
  </si>
  <si>
    <t xml:space="preserve">1995 පෙබරවාරි </t>
  </si>
  <si>
    <t xml:space="preserve">1995 මාර්තු </t>
  </si>
  <si>
    <t xml:space="preserve">1995 අප්‍රේල් </t>
  </si>
  <si>
    <t xml:space="preserve">1995 ජූනි </t>
  </si>
  <si>
    <t xml:space="preserve">1995 ජූලි </t>
  </si>
  <si>
    <t xml:space="preserve">1995 අගෝස්තු </t>
  </si>
  <si>
    <t xml:space="preserve">1995 සැප්තැම්බර් </t>
  </si>
  <si>
    <t xml:space="preserve">1995 ඔක්තෝම්බර් </t>
  </si>
  <si>
    <t xml:space="preserve">1995 නොවැම්බර් </t>
  </si>
  <si>
    <t>1995 දෙසැම්බර්</t>
  </si>
  <si>
    <t xml:space="preserve">1996 ජනවාරි </t>
  </si>
  <si>
    <t xml:space="preserve">1996 පෙබරවාරි </t>
  </si>
  <si>
    <t xml:space="preserve">1996 මාර්තු </t>
  </si>
  <si>
    <t xml:space="preserve">1996 අප්‍රේල් </t>
  </si>
  <si>
    <t xml:space="preserve">1996 ජූනි </t>
  </si>
  <si>
    <t xml:space="preserve">1996 ජූලි </t>
  </si>
  <si>
    <t xml:space="preserve">1996 අගෝස්තු </t>
  </si>
  <si>
    <t xml:space="preserve">1996 සැප්තැම්බර් </t>
  </si>
  <si>
    <t xml:space="preserve">1996 ඔක්තෝම්බර් </t>
  </si>
  <si>
    <t xml:space="preserve">1996 නොවැම්බර් </t>
  </si>
  <si>
    <t>1996 දෙසැම්බර්</t>
  </si>
  <si>
    <t xml:space="preserve">1997 ජනවාරි </t>
  </si>
  <si>
    <t xml:space="preserve">1997 පෙබරවාරි </t>
  </si>
  <si>
    <t xml:space="preserve">1997 මාර්තු </t>
  </si>
  <si>
    <t xml:space="preserve">1997 අප්‍රේල් </t>
  </si>
  <si>
    <t xml:space="preserve">1997 ජූනි </t>
  </si>
  <si>
    <t xml:space="preserve">1997 ජූලි </t>
  </si>
  <si>
    <t xml:space="preserve">1997 අගෝස්තු </t>
  </si>
  <si>
    <t xml:space="preserve">1997 සැප්තැම්බර් </t>
  </si>
  <si>
    <t xml:space="preserve">1997 ඔක්තෝම්බර් </t>
  </si>
  <si>
    <t xml:space="preserve">1997 නොවැම්බර් </t>
  </si>
  <si>
    <t>1997 දෙසැම්බර්</t>
  </si>
  <si>
    <t xml:space="preserve">1998 ජනවාරි </t>
  </si>
  <si>
    <t xml:space="preserve">1998 පෙබරවාරි </t>
  </si>
  <si>
    <t xml:space="preserve">1998 මාර්තු </t>
  </si>
  <si>
    <t xml:space="preserve">1998 අප්‍රේල් </t>
  </si>
  <si>
    <t xml:space="preserve">1998 ජූනි </t>
  </si>
  <si>
    <t xml:space="preserve">1998 ජූලි </t>
  </si>
  <si>
    <t xml:space="preserve">1998 අගෝස්තු </t>
  </si>
  <si>
    <t xml:space="preserve">1998 සැප්තැම්බර් </t>
  </si>
  <si>
    <t xml:space="preserve">1998 ඔක්තෝම්බර් </t>
  </si>
  <si>
    <t xml:space="preserve">1998 නොවැම්බර් </t>
  </si>
  <si>
    <t>1998 දෙසැම්බර්</t>
  </si>
  <si>
    <t xml:space="preserve">1999 ජනවාරි </t>
  </si>
  <si>
    <t xml:space="preserve">1999 පෙබරවාරි </t>
  </si>
  <si>
    <t xml:space="preserve">1999 මාර්තු </t>
  </si>
  <si>
    <t xml:space="preserve">1999 අප්‍රේල් </t>
  </si>
  <si>
    <t xml:space="preserve">1999 ජූනි </t>
  </si>
  <si>
    <t xml:space="preserve">1999 ජූලි </t>
  </si>
  <si>
    <t xml:space="preserve">1999 අගෝස්තු </t>
  </si>
  <si>
    <t xml:space="preserve">1999 සැප්තැම්බර් </t>
  </si>
  <si>
    <t xml:space="preserve">1999 ඔක්තෝම්බර් </t>
  </si>
  <si>
    <t xml:space="preserve">1999 නොවැම්බර් </t>
  </si>
  <si>
    <t>1999 දෙසැම්බර්</t>
  </si>
  <si>
    <t xml:space="preserve">2000 ජනවාරි </t>
  </si>
  <si>
    <t xml:space="preserve">2000 පෙබරවාරි </t>
  </si>
  <si>
    <t xml:space="preserve">2000 මාර්තු </t>
  </si>
  <si>
    <t xml:space="preserve">2000 අප්‍රේල් </t>
  </si>
  <si>
    <t xml:space="preserve">2000 ජූනි </t>
  </si>
  <si>
    <t xml:space="preserve">2000 ජූලි </t>
  </si>
  <si>
    <t xml:space="preserve">2000 අගෝස්තු </t>
  </si>
  <si>
    <t xml:space="preserve">2000 සැප්තැම්බර් </t>
  </si>
  <si>
    <t xml:space="preserve">2000 ඔක්තෝම්බර් </t>
  </si>
  <si>
    <t xml:space="preserve">2000 නොවැම්බර් </t>
  </si>
  <si>
    <t>2000 දෙසැම්බර්</t>
  </si>
  <si>
    <t xml:space="preserve">2001 ජනවාරි </t>
  </si>
  <si>
    <t xml:space="preserve">2001 පෙබරවාරි </t>
  </si>
  <si>
    <t xml:space="preserve">2001 මාර්තු </t>
  </si>
  <si>
    <t xml:space="preserve">2001 අප්‍රේල් </t>
  </si>
  <si>
    <t xml:space="preserve">2001 ජූනි </t>
  </si>
  <si>
    <t xml:space="preserve">2001 ජූලි </t>
  </si>
  <si>
    <t xml:space="preserve">2001 අගෝස්තු </t>
  </si>
  <si>
    <t xml:space="preserve">2001 සැප්තැම්බර් </t>
  </si>
  <si>
    <t xml:space="preserve">2001 ඔක්තෝම්බර් </t>
  </si>
  <si>
    <t xml:space="preserve">2001 නොවැම්බර් </t>
  </si>
  <si>
    <t>2001 දෙසැම්බර්</t>
  </si>
  <si>
    <t xml:space="preserve">2002 ජනවාරි </t>
  </si>
  <si>
    <t xml:space="preserve">2002 පෙබරවාරි </t>
  </si>
  <si>
    <t xml:space="preserve">2002 මාර්තු </t>
  </si>
  <si>
    <t xml:space="preserve">2002 අප්‍රේල් </t>
  </si>
  <si>
    <t xml:space="preserve">2002 ජූනි </t>
  </si>
  <si>
    <t xml:space="preserve">2002 ජූලි </t>
  </si>
  <si>
    <t xml:space="preserve">2002 අගෝස්තු </t>
  </si>
  <si>
    <t xml:space="preserve">2002 සැප්තැම්බර් </t>
  </si>
  <si>
    <t xml:space="preserve">2002 ඔක්තෝම්බර් </t>
  </si>
  <si>
    <t xml:space="preserve">2002 නොවැම්බර් </t>
  </si>
  <si>
    <t>2002 දෙසැම්බර්</t>
  </si>
  <si>
    <t xml:space="preserve">2003 ජනවාරි </t>
  </si>
  <si>
    <t xml:space="preserve">2003 පෙබරවාරි </t>
  </si>
  <si>
    <t xml:space="preserve">2003 මාර්තු </t>
  </si>
  <si>
    <t xml:space="preserve">2003 අප්‍රේල් </t>
  </si>
  <si>
    <t xml:space="preserve">2003 ජූනි </t>
  </si>
  <si>
    <t xml:space="preserve">2003 ජූලි </t>
  </si>
  <si>
    <t xml:space="preserve">2003 අගෝස්තු </t>
  </si>
  <si>
    <t xml:space="preserve">2003 සැප්තැම්බර් </t>
  </si>
  <si>
    <t xml:space="preserve">2003 ඔක්තෝම්බර් </t>
  </si>
  <si>
    <t xml:space="preserve">2003 නොවැම්බර් </t>
  </si>
  <si>
    <t>2003 දෙසැම්බර්</t>
  </si>
  <si>
    <t xml:space="preserve">2004 ජනවාරි </t>
  </si>
  <si>
    <t xml:space="preserve">2004 පෙබරවාරි </t>
  </si>
  <si>
    <t xml:space="preserve">2004 මාර්තු </t>
  </si>
  <si>
    <t xml:space="preserve">2004 අප්‍රේල් </t>
  </si>
  <si>
    <t xml:space="preserve">2004 ජූනි </t>
  </si>
  <si>
    <t xml:space="preserve">2004 ජූලි </t>
  </si>
  <si>
    <t xml:space="preserve">2004 අගෝස්තු </t>
  </si>
  <si>
    <t xml:space="preserve">2004 සැප්තැම්බර් </t>
  </si>
  <si>
    <t xml:space="preserve">2004 ඔක්තෝම්බර් </t>
  </si>
  <si>
    <t xml:space="preserve">2004 නොවැම්බර් </t>
  </si>
  <si>
    <t>2004 දෙසැම්බර්</t>
  </si>
  <si>
    <t xml:space="preserve">2005 ජනවාරි </t>
  </si>
  <si>
    <t xml:space="preserve">2005 පෙබරවාරි </t>
  </si>
  <si>
    <t xml:space="preserve">2005 මාර්තු </t>
  </si>
  <si>
    <t xml:space="preserve">2005 අප්‍රේල් </t>
  </si>
  <si>
    <t xml:space="preserve">2005 ජූනි </t>
  </si>
  <si>
    <t xml:space="preserve">2005 ජූලි </t>
  </si>
  <si>
    <t xml:space="preserve">2005 අගෝස්තු </t>
  </si>
  <si>
    <t xml:space="preserve">2005 සැප්තැම්බර් </t>
  </si>
  <si>
    <t xml:space="preserve">2005 ඔක්තෝම්බර් </t>
  </si>
  <si>
    <t xml:space="preserve">2005 නොවැම්බර් </t>
  </si>
  <si>
    <t>2005 දෙසැම්බර්</t>
  </si>
  <si>
    <t xml:space="preserve">2006 ජනවාරි </t>
  </si>
  <si>
    <t xml:space="preserve">2006 පෙබරවාරි </t>
  </si>
  <si>
    <t xml:space="preserve">2006 මාර්තු </t>
  </si>
  <si>
    <t xml:space="preserve">2006 අප්‍රේල් </t>
  </si>
  <si>
    <t xml:space="preserve">2006 ජූනි </t>
  </si>
  <si>
    <t xml:space="preserve">2006 ජූලි </t>
  </si>
  <si>
    <t xml:space="preserve">2006 අගෝස්තු </t>
  </si>
  <si>
    <t xml:space="preserve">2006 සැප්තැම්බර් </t>
  </si>
  <si>
    <t xml:space="preserve">2006 ඔක්තෝම්බර් </t>
  </si>
  <si>
    <t xml:space="preserve">2006 නොවැම්බර් </t>
  </si>
  <si>
    <t>2006 දෙසැම්බර්</t>
  </si>
  <si>
    <t xml:space="preserve">2007 ජනවාරි </t>
  </si>
  <si>
    <t xml:space="preserve">2007 පෙබරවාරි </t>
  </si>
  <si>
    <t xml:space="preserve">2007 මාර්තු </t>
  </si>
  <si>
    <t xml:space="preserve">2007 අප්‍රේල් </t>
  </si>
  <si>
    <t xml:space="preserve">2007 ජූනි </t>
  </si>
  <si>
    <t xml:space="preserve">2007 ජූලි </t>
  </si>
  <si>
    <t xml:space="preserve">2007 අගෝස්තු </t>
  </si>
  <si>
    <t xml:space="preserve">2007 සැප්තැම්බර් </t>
  </si>
  <si>
    <t xml:space="preserve">2007 ඔක්තෝම්බර් </t>
  </si>
  <si>
    <t xml:space="preserve">2007 නොවැම්බර් </t>
  </si>
  <si>
    <t>2007 දෙසැම්බර්</t>
  </si>
  <si>
    <t xml:space="preserve">2008 ජනවාරි </t>
  </si>
  <si>
    <t xml:space="preserve">2008 පෙබරවාරි </t>
  </si>
  <si>
    <t xml:space="preserve">2008 මාර්තු </t>
  </si>
  <si>
    <t xml:space="preserve">2008 අප්‍රේල් </t>
  </si>
  <si>
    <t xml:space="preserve">2008 ජූනි </t>
  </si>
  <si>
    <t xml:space="preserve">2008 ජූලි </t>
  </si>
  <si>
    <t xml:space="preserve">2008 අගෝස්තු </t>
  </si>
  <si>
    <t xml:space="preserve">2008 සැප්තැම්බර් </t>
  </si>
  <si>
    <t xml:space="preserve">2008 ඔක්තෝම්බර් </t>
  </si>
  <si>
    <t xml:space="preserve">2008 නොවැම්බර් </t>
  </si>
  <si>
    <t>2008 දෙසැම්බර්</t>
  </si>
  <si>
    <t xml:space="preserve">2009 ජනවාරි </t>
  </si>
  <si>
    <t xml:space="preserve">2009 පෙබරවාරි </t>
  </si>
  <si>
    <t xml:space="preserve">2009 මාර්තු </t>
  </si>
  <si>
    <t xml:space="preserve">2009 අප්‍රේල් </t>
  </si>
  <si>
    <t xml:space="preserve">2009 ජූනි </t>
  </si>
  <si>
    <t xml:space="preserve">2009 ජූලි </t>
  </si>
  <si>
    <t xml:space="preserve">2009 අගෝස්තු </t>
  </si>
  <si>
    <t xml:space="preserve">2009 සැප්තැම්බර් </t>
  </si>
  <si>
    <t xml:space="preserve">2009 ඔක්තෝම්බර් </t>
  </si>
  <si>
    <t xml:space="preserve">2009 නොවැම්බර් </t>
  </si>
  <si>
    <t>2009 දෙසැම්බර්</t>
  </si>
  <si>
    <t xml:space="preserve">2010 ජනවාරි </t>
  </si>
  <si>
    <t xml:space="preserve">2010 පෙබරවාරි </t>
  </si>
  <si>
    <t xml:space="preserve">2010 මාර්තු </t>
  </si>
  <si>
    <t xml:space="preserve">2010 අප්‍රේල් </t>
  </si>
  <si>
    <t xml:space="preserve">2010 ජූනි </t>
  </si>
  <si>
    <t xml:space="preserve">2010 ජූලි </t>
  </si>
  <si>
    <t xml:space="preserve">2010 අගෝස්තු </t>
  </si>
  <si>
    <t xml:space="preserve">2010 සැප්තැම්බර් </t>
  </si>
  <si>
    <t xml:space="preserve">2010 ඔක්තෝම්බර් </t>
  </si>
  <si>
    <t xml:space="preserve">2010 නොවැම්බර් </t>
  </si>
  <si>
    <t>2010 දෙසැම්බර්</t>
  </si>
  <si>
    <t xml:space="preserve">2011 ජනවාරි </t>
  </si>
  <si>
    <t xml:space="preserve">2011 පෙබරවාරි </t>
  </si>
  <si>
    <t xml:space="preserve">2011 මාර්තු </t>
  </si>
  <si>
    <t xml:space="preserve">2011 අප්‍රේල් </t>
  </si>
  <si>
    <t xml:space="preserve">2011 ජූනි </t>
  </si>
  <si>
    <t xml:space="preserve">2011 ජූලි </t>
  </si>
  <si>
    <t xml:space="preserve">2011 අගෝස්තු </t>
  </si>
  <si>
    <t xml:space="preserve">2011 සැප්තැම්බර් </t>
  </si>
  <si>
    <t xml:space="preserve">2011 ඔක්තෝම්බර් </t>
  </si>
  <si>
    <t xml:space="preserve">2011 නොවැම්බර් </t>
  </si>
  <si>
    <t>2011 දෙසැම්බර්</t>
  </si>
  <si>
    <t xml:space="preserve">2012 ජනවාරි </t>
  </si>
  <si>
    <t xml:space="preserve">2012 පෙබරවාරි </t>
  </si>
  <si>
    <t xml:space="preserve">2012 මාර්තු </t>
  </si>
  <si>
    <t xml:space="preserve">2012 අප්‍රේල් </t>
  </si>
  <si>
    <t xml:space="preserve">2012 ජූනි </t>
  </si>
  <si>
    <t xml:space="preserve">2012 ජූලි </t>
  </si>
  <si>
    <t xml:space="preserve">2012 අගෝස්තු </t>
  </si>
  <si>
    <t xml:space="preserve">2012 සැප්තැම්බර් </t>
  </si>
  <si>
    <t xml:space="preserve">2012 ඔක්තෝම්බර් </t>
  </si>
  <si>
    <t xml:space="preserve">2012 නොවැම්බර් </t>
  </si>
  <si>
    <t>2012 දෙසැම්බර්</t>
  </si>
  <si>
    <t xml:space="preserve">2013 ජනවාරි </t>
  </si>
  <si>
    <t xml:space="preserve">2013 පෙබරවාරි </t>
  </si>
  <si>
    <t xml:space="preserve">2013 මාර්තු </t>
  </si>
  <si>
    <t xml:space="preserve">2013 අප්‍රේල් </t>
  </si>
  <si>
    <t xml:space="preserve">2013 ජූනි </t>
  </si>
  <si>
    <t xml:space="preserve">2013 ජූලි </t>
  </si>
  <si>
    <t xml:space="preserve">2013 අගෝස්තු </t>
  </si>
  <si>
    <t xml:space="preserve">2013 සැප්තැම්බර් </t>
  </si>
  <si>
    <t xml:space="preserve">2013 ඔක්තෝම්බර් </t>
  </si>
  <si>
    <t xml:space="preserve">2013 නොවැම්බර් </t>
  </si>
  <si>
    <t>2013 දෙසැම්බර්</t>
  </si>
  <si>
    <t xml:space="preserve">2014 ජනවාරි </t>
  </si>
  <si>
    <t xml:space="preserve">2014 පෙබරවාරි </t>
  </si>
  <si>
    <t xml:space="preserve">2014 මාර්තු </t>
  </si>
  <si>
    <t xml:space="preserve">2014 අප්‍රේල් </t>
  </si>
  <si>
    <t xml:space="preserve">2014 ජූනි </t>
  </si>
  <si>
    <t xml:space="preserve">2014 ජූලි </t>
  </si>
  <si>
    <t xml:space="preserve">2014 අගෝස්තු </t>
  </si>
  <si>
    <t xml:space="preserve">2014 සැප්තැම්බර් </t>
  </si>
  <si>
    <t xml:space="preserve">2014 ඔක්තෝම්බර් </t>
  </si>
  <si>
    <t xml:space="preserve">2014 නොවැම්බර් </t>
  </si>
  <si>
    <t>2014 දෙසැම්බර්</t>
  </si>
  <si>
    <t xml:space="preserve">2015 ජනවාරි </t>
  </si>
  <si>
    <t xml:space="preserve">2015 පෙබරවාරි </t>
  </si>
  <si>
    <t xml:space="preserve">2015 මාර්තු </t>
  </si>
  <si>
    <t xml:space="preserve">2015 අප්‍රේල් </t>
  </si>
  <si>
    <t xml:space="preserve">2015 ජූනි </t>
  </si>
  <si>
    <t xml:space="preserve">2015 ජූලි </t>
  </si>
  <si>
    <t xml:space="preserve">2015 අගෝස්තු </t>
  </si>
  <si>
    <t xml:space="preserve">2015 සැප්තැම්බර් </t>
  </si>
  <si>
    <t xml:space="preserve">2015 ඔක්තෝම්බර් </t>
  </si>
  <si>
    <t xml:space="preserve">2015 නොවැම්බර් </t>
  </si>
  <si>
    <t>2015 දෙසැම්බර්</t>
  </si>
  <si>
    <t xml:space="preserve">2016 ජනවාරි </t>
  </si>
  <si>
    <t xml:space="preserve">2016 පෙබරවාරි </t>
  </si>
  <si>
    <t xml:space="preserve">2016 මාර්තු </t>
  </si>
  <si>
    <t xml:space="preserve">2016 අප්‍රේල් </t>
  </si>
  <si>
    <t xml:space="preserve">2016 ජූනි </t>
  </si>
  <si>
    <t xml:space="preserve">2016 ජූලි </t>
  </si>
  <si>
    <t xml:space="preserve">2016 අගෝස්තු </t>
  </si>
  <si>
    <t xml:space="preserve">2016 සැප්තැම්බර් </t>
  </si>
  <si>
    <t xml:space="preserve">2016 ඔක්තෝම්බර් </t>
  </si>
  <si>
    <t xml:space="preserve">2016 නොවැම්බර් </t>
  </si>
  <si>
    <t>2016 දෙසැම්බර්</t>
  </si>
  <si>
    <t xml:space="preserve">2017 ජනවාරි </t>
  </si>
  <si>
    <t xml:space="preserve">2017 පෙබරවාරි </t>
  </si>
  <si>
    <t xml:space="preserve">2017 මාර්තු </t>
  </si>
  <si>
    <t xml:space="preserve">2017 අප්‍රේල් </t>
  </si>
  <si>
    <t xml:space="preserve">2017 ජූනි </t>
  </si>
  <si>
    <t xml:space="preserve">2017 ජූලි </t>
  </si>
  <si>
    <t xml:space="preserve">2017 අගෝස්තු </t>
  </si>
  <si>
    <t xml:space="preserve">2017 සැප්තැම්බර් </t>
  </si>
  <si>
    <t xml:space="preserve">2017 ඔක්තෝම්බර් </t>
  </si>
  <si>
    <t xml:space="preserve">2017 නොවැම්බර් </t>
  </si>
  <si>
    <t>2017 දෙසැම්බර්</t>
  </si>
  <si>
    <t xml:space="preserve">2018 ජනවාරි </t>
  </si>
  <si>
    <t xml:space="preserve">2018 පෙබරවාරි </t>
  </si>
  <si>
    <t xml:space="preserve">2018 මාර්තු </t>
  </si>
  <si>
    <t xml:space="preserve">2018 අප්‍රේල් </t>
  </si>
  <si>
    <t xml:space="preserve">2018 ජූනි </t>
  </si>
  <si>
    <t xml:space="preserve">2018 ජූලි </t>
  </si>
  <si>
    <t xml:space="preserve">2018 අගෝස්තු </t>
  </si>
  <si>
    <t xml:space="preserve">2018 සැප්තැම්බර් </t>
  </si>
  <si>
    <t xml:space="preserve">2018 ඔක්තෝම්බර් </t>
  </si>
  <si>
    <t xml:space="preserve">2018 නොවැම්බර් </t>
  </si>
  <si>
    <t>2018 දෙසැම්බර්</t>
  </si>
  <si>
    <t xml:space="preserve">2019 ජනවාරි </t>
  </si>
  <si>
    <t xml:space="preserve">2019 පෙබරවාරි </t>
  </si>
  <si>
    <t xml:space="preserve">2019 මාර්තු </t>
  </si>
  <si>
    <t xml:space="preserve">2019 අප්‍රේල් </t>
  </si>
  <si>
    <t xml:space="preserve">2019 ජූනි </t>
  </si>
  <si>
    <t xml:space="preserve">2019 ජූලි </t>
  </si>
  <si>
    <t xml:space="preserve">2019 අගෝස්තු </t>
  </si>
  <si>
    <t xml:space="preserve">2019 සැප්තැම්බර් </t>
  </si>
  <si>
    <t xml:space="preserve">2019 ඔක්තෝම්බර් </t>
  </si>
  <si>
    <t xml:space="preserve">2019 නොවැම්බර් </t>
  </si>
  <si>
    <t>2019 දෙසැම්බර්</t>
  </si>
  <si>
    <t xml:space="preserve">2020 ජනවාරි </t>
  </si>
  <si>
    <t xml:space="preserve">2020 පෙබරවාරි </t>
  </si>
  <si>
    <t xml:space="preserve">2020 මාර්තු </t>
  </si>
  <si>
    <t xml:space="preserve">2020 අප්‍රේල් </t>
  </si>
  <si>
    <t xml:space="preserve">2020 ජූනි </t>
  </si>
  <si>
    <t xml:space="preserve">2020 ජූලි </t>
  </si>
  <si>
    <t xml:space="preserve">2020 අගෝස්තු </t>
  </si>
  <si>
    <t xml:space="preserve">2020 සැප්තැම්බර් </t>
  </si>
  <si>
    <t xml:space="preserve">2020 ඔක්තෝම්බර් </t>
  </si>
  <si>
    <t xml:space="preserve">2020 නොවැම්බර් </t>
  </si>
  <si>
    <t>2020 දෙසැම්බර්</t>
  </si>
  <si>
    <t xml:space="preserve">2021 ජනවාරි </t>
  </si>
  <si>
    <t xml:space="preserve">2021 පෙබරවාරි </t>
  </si>
  <si>
    <t xml:space="preserve">2021 මාර්තු </t>
  </si>
  <si>
    <t xml:space="preserve">2021 අප්‍රේල් </t>
  </si>
  <si>
    <t xml:space="preserve">2021 ජූනි </t>
  </si>
  <si>
    <t xml:space="preserve">2021 ජූලි </t>
  </si>
  <si>
    <t xml:space="preserve">2021 අගෝස්තු </t>
  </si>
  <si>
    <t xml:space="preserve">2021 සැප්තැම්බර් </t>
  </si>
  <si>
    <t xml:space="preserve">2021 ඔක්තෝම්බර් </t>
  </si>
  <si>
    <t xml:space="preserve">2021 නොවැම්බර් </t>
  </si>
  <si>
    <t>2021 දෙසැම්බර්</t>
  </si>
  <si>
    <t xml:space="preserve">2022 ජනවාරි </t>
  </si>
  <si>
    <t xml:space="preserve">2022 පෙබරවාරි </t>
  </si>
  <si>
    <t xml:space="preserve">2022 මාර්තු </t>
  </si>
  <si>
    <t xml:space="preserve">2022 අප්‍රේල් </t>
  </si>
  <si>
    <t xml:space="preserve">2022 ජූනි </t>
  </si>
  <si>
    <t xml:space="preserve">2022 ජූලි </t>
  </si>
  <si>
    <t xml:space="preserve">2022 අගෝස්තු </t>
  </si>
  <si>
    <t xml:space="preserve">2022 සැප්තැම්බර් </t>
  </si>
  <si>
    <t xml:space="preserve">2022 ඔක්තෝම්බර් </t>
  </si>
  <si>
    <t xml:space="preserve">2022 නොවැම්බර් </t>
  </si>
  <si>
    <t>2022 දෙසැම්බර්</t>
  </si>
  <si>
    <t xml:space="preserve">2023 ජනවාරි </t>
  </si>
  <si>
    <t xml:space="preserve">2023 පෙබරවාරි </t>
  </si>
  <si>
    <t xml:space="preserve">2023 මාර්තු </t>
  </si>
  <si>
    <t xml:space="preserve">2023 අප්‍රේල් </t>
  </si>
  <si>
    <t xml:space="preserve">2023 ජූනි </t>
  </si>
  <si>
    <t xml:space="preserve">2023 ජූලි </t>
  </si>
  <si>
    <t xml:space="preserve">2023 අගෝස්තු </t>
  </si>
  <si>
    <t xml:space="preserve">2023 සැප්තැම්බර් </t>
  </si>
  <si>
    <t xml:space="preserve">2023 ඔක්තෝම්බර් </t>
  </si>
  <si>
    <t xml:space="preserve">2023 නොවැම්බර් </t>
  </si>
  <si>
    <t>2023 දෙසැම්බර්</t>
  </si>
  <si>
    <r>
      <t xml:space="preserve">(අ) වාර්ෂික ඉදිරි විනිමය වෙළඳපොළ අධිමිල (f </t>
    </r>
    <r>
      <rPr>
        <vertAlign val="superscript"/>
        <sz val="10"/>
        <color theme="1"/>
        <rFont val="Iskoola Pota"/>
        <family val="2"/>
      </rPr>
      <t>d</t>
    </r>
    <r>
      <rPr>
        <sz val="10"/>
        <color theme="1"/>
        <rFont val="Iskoola Pota"/>
        <family val="2"/>
      </rPr>
      <t>) ගණනය කිරීම සඳහා පහත දැක්වෙන සූත්‍රය යොදා ගනු ලැබේ.</t>
    </r>
  </si>
  <si>
    <r>
      <t xml:space="preserve">මෙහි         යනු t කාලයේ දී මාස T (T = 1,3) කාල පරාසය සඳහා පවතින ඉදිරි විනිමය වෙළඳපොළ අධිමිල වන අතර t කාලයේ දී අන්තර් බැංකු එතැන් විනිමය අනුපාතිකය S </t>
    </r>
    <r>
      <rPr>
        <vertAlign val="superscript"/>
        <sz val="10"/>
        <color theme="1"/>
        <rFont val="Iskoola Pota"/>
        <family val="2"/>
      </rPr>
      <t>t</t>
    </r>
    <r>
      <rPr>
        <sz val="10"/>
        <color theme="1"/>
        <rFont val="Iskoola Pota"/>
        <family val="2"/>
      </rPr>
      <t xml:space="preserve">  මඟින් දැක්වේ. </t>
    </r>
  </si>
  <si>
    <t>97 වැනි සංඛ්‍යා සටහන</t>
  </si>
  <si>
    <t xml:space="preserve">මහ බැංකුව විසින් විදේශ විනිමය අවශෝෂණය කිරීම් සහ සැපයීම් </t>
  </si>
  <si>
    <t>කාලපරිච්චේදය</t>
  </si>
  <si>
    <t>වෙළඳ දිනය මත පදනම්ව</t>
  </si>
  <si>
    <t>වටිනාකම මත පදනම් වූ දිනයට අනුව</t>
  </si>
  <si>
    <t>අවශෝෂණය කිරීම්</t>
  </si>
  <si>
    <t xml:space="preserve">සැපයීම් </t>
  </si>
  <si>
    <t xml:space="preserve">ශුද්ධ අවශෝෂණය කිරීම් </t>
  </si>
  <si>
    <t>ජන.​-07</t>
  </si>
  <si>
    <t>පෙබ.​-07</t>
  </si>
  <si>
    <t>මාර්.-07</t>
  </si>
  <si>
    <t>අප්‍රේ.-07</t>
  </si>
  <si>
    <t>මැයි-07</t>
  </si>
  <si>
    <t>ජුනි-07</t>
  </si>
  <si>
    <t>ජූලි-07</t>
  </si>
  <si>
    <t>අගෝ.-07</t>
  </si>
  <si>
    <t>සැප්.-07</t>
  </si>
  <si>
    <t>ඔක්.-07</t>
  </si>
  <si>
    <t>නොවැ.-07</t>
  </si>
  <si>
    <t>දෙසැ.-07</t>
  </si>
  <si>
    <t>ජන.​-08</t>
  </si>
  <si>
    <t>පෙබ.​-08</t>
  </si>
  <si>
    <t>මාර්.-08</t>
  </si>
  <si>
    <t>අප්‍රේ.-08</t>
  </si>
  <si>
    <t>මැයි-08</t>
  </si>
  <si>
    <t>ජුනි-08</t>
  </si>
  <si>
    <t>ජූලි-08</t>
  </si>
  <si>
    <t>අගෝ.-08</t>
  </si>
  <si>
    <t>සැප්.-08</t>
  </si>
  <si>
    <t>ඔක්.-08</t>
  </si>
  <si>
    <t>නොවැ.-08</t>
  </si>
  <si>
    <t>දෙසැ.-08</t>
  </si>
  <si>
    <t>ජන.​-09</t>
  </si>
  <si>
    <t>පෙබ.​-09</t>
  </si>
  <si>
    <t>මාර්.-09</t>
  </si>
  <si>
    <t>අප්‍රේ.-09</t>
  </si>
  <si>
    <t>මැයි-09</t>
  </si>
  <si>
    <t>ජුනි-09</t>
  </si>
  <si>
    <t>ජූලි-09</t>
  </si>
  <si>
    <t>අගෝ.-09</t>
  </si>
  <si>
    <t>සැප්.-09</t>
  </si>
  <si>
    <t>ඔක්.-09</t>
  </si>
  <si>
    <t>නොවැ.-09</t>
  </si>
  <si>
    <t>දෙසැ.-09</t>
  </si>
  <si>
    <t xml:space="preserve">සංඛ්‍යා සටහන නම </t>
  </si>
  <si>
    <t xml:space="preserve">සංඛ්‍යා සටහන අංකය </t>
  </si>
  <si>
    <r>
      <rPr>
        <i/>
        <sz val="10"/>
        <rFont val="Iskoola Pota"/>
        <family val="2"/>
      </rPr>
      <t>මූලය:</t>
    </r>
    <r>
      <rPr>
        <sz val="10"/>
        <rFont val="Iskoola Pota"/>
        <family val="2"/>
      </rPr>
      <t xml:space="preserve"> ශ්‍රී ලංකා මහ බැංකුව</t>
    </r>
  </si>
  <si>
    <t>2. විදේශීය අංශය</t>
  </si>
  <si>
    <t>(විස්තරාත්මක සංඛ්‍යා සටහන සඳහා පහත මෙනුව භාවිතා කරන්න)</t>
  </si>
  <si>
    <t>පටුන වෙත</t>
  </si>
  <si>
    <t>මිල (නැ.වි.ස.) (ආ)</t>
  </si>
  <si>
    <r>
      <t xml:space="preserve">මූලය: </t>
    </r>
    <r>
      <rPr>
        <sz val="10"/>
        <rFont val="Iskoola Pota"/>
        <family val="2"/>
      </rPr>
      <t>ශ්‍රී ලංකා රේගුව</t>
    </r>
  </si>
  <si>
    <t>රබර් අපනයන සහ මිල ගණන් (අ)</t>
  </si>
  <si>
    <t>වාර්ෂික ආර්ථික විවරණය 2024
මාර්ගගත සංඛ්‍යාලේඛන පරිශිෂ්ටය</t>
  </si>
  <si>
    <t xml:space="preserve">     2024</t>
  </si>
  <si>
    <t>2024-පළමු කාර්තුව</t>
  </si>
  <si>
    <t>2024-දෙවන කාර්තුව</t>
  </si>
  <si>
    <t>2024-තෙවන කාර්තුව</t>
  </si>
  <si>
    <t>2024-සිව්වන කාර්තුව</t>
  </si>
  <si>
    <t>2024-ජනවාරි</t>
  </si>
  <si>
    <t>2024-පෙබරවාරි</t>
  </si>
  <si>
    <t>2024-මාර්තු</t>
  </si>
  <si>
    <t>2024-අප්‍රේල්</t>
  </si>
  <si>
    <t>2024-මැයි</t>
  </si>
  <si>
    <t>2024-ජූනි</t>
  </si>
  <si>
    <t>2024-ජූලි</t>
  </si>
  <si>
    <t>2024-අගෝස්තු</t>
  </si>
  <si>
    <t>2024-සැප්තැම්බර්</t>
  </si>
  <si>
    <t>2024-ඔක්තෝබර්</t>
  </si>
  <si>
    <t>2024-නොවැම්බර්</t>
  </si>
  <si>
    <t>2024-දෙසැම්බර්</t>
  </si>
  <si>
    <t>202-නොවැම්බර්</t>
  </si>
  <si>
    <t xml:space="preserve">2024(ආ) </t>
  </si>
  <si>
    <t>2024 (ආ)</t>
  </si>
  <si>
    <t>2024 (අ)</t>
  </si>
  <si>
    <t xml:space="preserve">2024 ((ඈ) </t>
  </si>
  <si>
    <t>(අ) වර්තමානයේ සහ පදනම් වර්ෂයේ රුපියල් අගයන් අතර අනුපාතයක් ලෙස වටිනාකම් දර්ශකය සරල දර්ශකයක් වශයෙන් ගණනය කර ඇත.</t>
  </si>
  <si>
    <t>58 වැනි සංඛ්‍යා සටහන (අ)</t>
  </si>
  <si>
    <t>58 වැනි සංඛ්‍යා සටහන (ආ)</t>
  </si>
  <si>
    <t xml:space="preserve">59 වැනි සංඛ්‍යා සටහන (අ) </t>
  </si>
  <si>
    <t>59 වැනි සංඛ්‍යා සටහන (ආ)</t>
  </si>
  <si>
    <t xml:space="preserve">(ආ) 2024 වසර සඳහා දත්ත තාවකාලිකයි </t>
  </si>
  <si>
    <t xml:space="preserve">(ආ) 2024 වසර සඳහා දත්ත තාවකාලිකයි. </t>
  </si>
  <si>
    <t>62 වැනි සංඛ්‍යා සටහන (අ)</t>
  </si>
  <si>
    <t>62 වැනි සංඛ්‍යා සටහන (ආ)</t>
  </si>
  <si>
    <t>63 වැනි සංඛ්‍යා සටහන (අ)</t>
  </si>
  <si>
    <t>63 වැනි සංඛ්‍යා සටහන (ආ)</t>
  </si>
  <si>
    <t xml:space="preserve">(අ) 2024 වසර සඳහා දත්ත තාවකාලිකයි </t>
  </si>
  <si>
    <t>18.6(e)</t>
  </si>
  <si>
    <t>180,451 (f)</t>
  </si>
  <si>
    <t xml:space="preserve"> සම්මත ජාත්‍යන්තර වෙළඳ වර්ගීකරණයට අනුව අපනයන ක්‍රියාකාරිත්වය (අ)(ආ)</t>
  </si>
  <si>
    <t xml:space="preserve">(අ)   2024 වසරට අදාල දත්ත තාවකාලික වේ. </t>
  </si>
  <si>
    <r>
      <t xml:space="preserve">2024 </t>
    </r>
    <r>
      <rPr>
        <vertAlign val="superscript"/>
        <sz val="10"/>
        <rFont val="Iskoola Pota"/>
        <family val="2"/>
      </rPr>
      <t>(ඇ)</t>
    </r>
  </si>
  <si>
    <t>අනෙකුත් ප්‍රවාහන මාධ්‍යයන්</t>
  </si>
  <si>
    <t>ව්‍යාපාරික සහ පෞද්ගලික සංචාර</t>
  </si>
  <si>
    <t>සෞඛ්‍ය සේවා සඳහා විදේශගත වීම</t>
  </si>
  <si>
    <t>අධ්‍යාපනය සඳහා විදේශගත වීම</t>
  </si>
  <si>
    <t>අධ්‍යාපනික සේවා</t>
  </si>
  <si>
    <t>වෘත්තීය සහ කළමනාකරණ උපදේශන සේවා</t>
  </si>
  <si>
    <t>තාක්ෂණික, වෙළඳාම ආශ්‍රිත සහවෙනත් ව්‍යාපාරික සේවා</t>
  </si>
  <si>
    <t>2023 (ආ)</t>
  </si>
  <si>
    <t>2024 (ඇ)</t>
  </si>
  <si>
    <r>
      <t xml:space="preserve">2023 </t>
    </r>
    <r>
      <rPr>
        <vertAlign val="superscript"/>
        <sz val="10"/>
        <color rgb="FF000000"/>
        <rFont val="Iskoola Pota"/>
        <family val="2"/>
      </rPr>
      <t>(අ)</t>
    </r>
  </si>
  <si>
    <r>
      <t xml:space="preserve">2024 </t>
    </r>
    <r>
      <rPr>
        <vertAlign val="superscript"/>
        <sz val="10"/>
        <color rgb="FF000000"/>
        <rFont val="Iskoola Pota"/>
        <family val="2"/>
      </rPr>
      <t>(ආ)</t>
    </r>
  </si>
  <si>
    <t xml:space="preserve"> නොපියවා ඉතිරිව ඇති විදේශීය ණය (වෙළඳපොළ අගය මත පදනම්ව)</t>
  </si>
  <si>
    <r>
      <t xml:space="preserve">2024 </t>
    </r>
    <r>
      <rPr>
        <vertAlign val="superscript"/>
        <sz val="10"/>
        <rFont val="Iskoola Pota"/>
        <family val="2"/>
      </rPr>
      <t>(ආ)</t>
    </r>
  </si>
  <si>
    <t xml:space="preserve">ශ්‍රී ලංකා සංවර්ධන බැඳුම්කර </t>
  </si>
  <si>
    <r>
      <t xml:space="preserve">ජාත්‍යන්තර ස්වෛරීත්ව බැඳුම්කර </t>
    </r>
    <r>
      <rPr>
        <vertAlign val="superscript"/>
        <sz val="10"/>
        <color theme="1"/>
        <rFont val="Iskoola Pota"/>
        <family val="2"/>
      </rPr>
      <t>(ඇ)(ඈ)</t>
    </r>
  </si>
  <si>
    <t xml:space="preserve">මුදල් සහ තැන්පතු  </t>
  </si>
  <si>
    <r>
      <t xml:space="preserve"> ණය </t>
    </r>
    <r>
      <rPr>
        <vertAlign val="superscript"/>
        <sz val="10"/>
        <rFont val="Iskoola Pota"/>
        <family val="2"/>
      </rPr>
      <t>(ඇ)</t>
    </r>
  </si>
  <si>
    <t>4. අනෙකුත් අංශ</t>
  </si>
  <si>
    <t xml:space="preserve">ණය සුරැකුම්පත්  </t>
  </si>
  <si>
    <r>
      <t xml:space="preserve">    බැඳුම්කරවල ආදේශිත වෙළඳපොළ මිල </t>
    </r>
    <r>
      <rPr>
        <vertAlign val="superscript"/>
        <sz val="10"/>
        <rFont val="Iskoola Pota"/>
        <family val="2"/>
      </rPr>
      <t>(ඉ)</t>
    </r>
  </si>
  <si>
    <t>(ඇ) වෙළඳපොළ මිල මත පදනම්ව ඇත.</t>
  </si>
  <si>
    <t>(ඈ) 2021 වසරේ පළමු භාගයේ දී ජාත්‍යාන්තර ස්වෛරීත්ව බැඳුම්කරවල නොපියවා ඇති තත්ත්වයෙහි වෙනස සඳහා වෙළඳපොළ මිලෙහි සිදු වූ වෙනස හේතු විය.</t>
  </si>
  <si>
    <t>(ඉ) මෙම අංශයේ ණය සුරැකුම්පත්වල නොපියවා ඉතිරිව ඇති තත්ත්වය, අනාවරණය කරගත හැකි වූ අවසාන වෙළඳපොළ මිල මත පදනම් වේ.</t>
  </si>
  <si>
    <t xml:space="preserve"> නොපියවා ඉතිරිව ඇති විදේශීය ණය (මුහුණත අගය මත පදනම්ව)</t>
  </si>
  <si>
    <t>භාණ්ඩාගාර බිල්පත්</t>
  </si>
  <si>
    <t>භාණ්ඩාගාර බැඳුම්කර</t>
  </si>
  <si>
    <t>ශ්‍රී ලංකා සංවර්ධන බැඳුම්කර</t>
  </si>
  <si>
    <t>ජාත්‍යන්තර ස්වෛරීත්ව බැඳුම්කර</t>
  </si>
  <si>
    <t xml:space="preserve">     ජාත්‍යන්තර ස්වෛරීත්ව බැඳුම්කරවල මුහුණත අගය</t>
  </si>
  <si>
    <t xml:space="preserve">    බැඳුම්කරවල මුහුණත අගය</t>
  </si>
  <si>
    <r>
      <t xml:space="preserve">2023 </t>
    </r>
    <r>
      <rPr>
        <vertAlign val="superscript"/>
        <sz val="10"/>
        <color rgb="FF000000"/>
        <rFont val="Iskoola Pota"/>
        <family val="2"/>
      </rPr>
      <t xml:space="preserve">(අ)    </t>
    </r>
  </si>
  <si>
    <t xml:space="preserve">ඇමරිකා එක්සත් ජනපදය </t>
  </si>
  <si>
    <t>ඊශ්‍රාලය</t>
  </si>
  <si>
    <t>ශාන්ත මාර්ටන්</t>
  </si>
  <si>
    <t>ශාන්ත මාටින්</t>
  </si>
  <si>
    <t>විදේශීය ඍජු ආයෝජන - ආසන්නතම ආයෝජන ආර්ථිකය අනුව රටවල් වර්ගීකරණය</t>
  </si>
  <si>
    <t>ප්‍රවාහය</t>
  </si>
  <si>
    <t>තත්ත්වය</t>
  </si>
  <si>
    <r>
      <t>2023</t>
    </r>
    <r>
      <rPr>
        <vertAlign val="superscript"/>
        <sz val="10"/>
        <color theme="1"/>
        <rFont val="Times New Roman"/>
        <family val="1"/>
      </rPr>
      <t xml:space="preserve"> (අ)</t>
    </r>
  </si>
  <si>
    <r>
      <t>2024</t>
    </r>
    <r>
      <rPr>
        <vertAlign val="superscript"/>
        <sz val="10"/>
        <color theme="1"/>
        <rFont val="Times New Roman"/>
        <family val="1"/>
      </rPr>
      <t xml:space="preserve"> (ආ)</t>
    </r>
  </si>
  <si>
    <t>කොරියාව</t>
  </si>
  <si>
    <t>විශේෂයෙන් දක්වා නොමැති</t>
  </si>
  <si>
    <t>මුළු එකතුව</t>
  </si>
  <si>
    <t>විදේශීය ඍජු ආයෝජන - ආයෝජනයේ ආරම්භක මූලාශ්‍ර ආර්ථිකය අනුව රටවල් වර්ගීකරණය</t>
  </si>
  <si>
    <t>ශ්‍රී ලංකාව</t>
  </si>
  <si>
    <t>විදේශීය ඍජු ආයෝජන - ජාත්‍යන්තර ප්‍රමිති කර්මාන්ත වර්ගීකරණයේ (ISIC) 4වන සංශෝධනයට අනුව කර්මාන්ත වර්ගීකරණය</t>
  </si>
  <si>
    <t>ISIC 4වන සංශෝධනයට අනුව ඉලක්කම් 2 කේතය</t>
  </si>
  <si>
    <t>විස්තරය</t>
  </si>
  <si>
    <t>55</t>
  </si>
  <si>
    <t>නවාතැන්</t>
  </si>
  <si>
    <t>61</t>
  </si>
  <si>
    <t>විදුලි සංදේශ</t>
  </si>
  <si>
    <t>52</t>
  </si>
  <si>
    <t>බඩු ගබඩා කිරීම් සහ ප්‍රවාහනය සඳහා ආධාරක ක්‍රියාවලිය</t>
  </si>
  <si>
    <t>50</t>
  </si>
  <si>
    <t>ජලයේ ප්‍රවාහනය</t>
  </si>
  <si>
    <t>10</t>
  </si>
  <si>
    <t>ආහාර ද්‍රව්‍ය නිෂ්පාදනය</t>
  </si>
  <si>
    <t>14</t>
  </si>
  <si>
    <t>ඇඟලුම් නිෂ්පාදනය</t>
  </si>
  <si>
    <t>41</t>
  </si>
  <si>
    <t>ගොඩනැගිලි ඉදිකිරීම</t>
  </si>
  <si>
    <t>22</t>
  </si>
  <si>
    <t>රබර් සහ ප්ලාස්ටික් ද්‍රව්‍ය නිෂ්පාදනය</t>
  </si>
  <si>
    <t>12</t>
  </si>
  <si>
    <t>දුම්කොළ ආශ්‍රිත නිෂ්පාදන</t>
  </si>
  <si>
    <t>68</t>
  </si>
  <si>
    <t>දේපළ වෙළඳාම් කාර්යයන්</t>
  </si>
  <si>
    <t>32</t>
  </si>
  <si>
    <t>අනෙකුත් නිෂ්පාදන</t>
  </si>
  <si>
    <t>13</t>
  </si>
  <si>
    <t>රෙදි නිෂ්පාදනය</t>
  </si>
  <si>
    <t>23</t>
  </si>
  <si>
    <t>වෙනත් ලෝහ නොවන ඛණිජමය ද්‍රව්‍ය නිෂ්පාදනය</t>
  </si>
  <si>
    <t>62</t>
  </si>
  <si>
    <t>පරිගණක වැඩසටහන් උපදේශනය හා සම්බන්ධ කාර්යයන්</t>
  </si>
  <si>
    <t>35</t>
  </si>
  <si>
    <t>විදුලිය, ගෑස්, වාෂ්ප සහ වා සැකසුම් සැපයුම</t>
  </si>
  <si>
    <t>24</t>
  </si>
  <si>
    <t>මූලික ලෝහ වර්ග නිෂ්පාදනය</t>
  </si>
  <si>
    <t>19</t>
  </si>
  <si>
    <t>අඟුරු නිෂ්පාදනය සහ ඛණිජ තෙල් ද්‍රව්‍ය පිරිපහදුව</t>
  </si>
  <si>
    <t>20</t>
  </si>
  <si>
    <t>රසායනික සහ රසායනික ද්‍රව්‍ය නිෂ්පාදනය</t>
  </si>
  <si>
    <t>70</t>
  </si>
  <si>
    <t>ප්‍රධාන කාර්යාල කටයුතු හා කළමනාකරණ උපදේශන කටයුතු</t>
  </si>
  <si>
    <t>64</t>
  </si>
  <si>
    <t>මූල්‍ය සේවා කාර්යයන් (රක්ෂණ සහ විශ්‍රාම අරමුදල් හැර)</t>
  </si>
  <si>
    <t>45</t>
  </si>
  <si>
    <t>මෝටර් වාහන සහ යතුරු පැදි තොග සහ සිල්ලර වෙළඳාම් සහ අළුත් වැඩියා කිරීම්</t>
  </si>
  <si>
    <t>28</t>
  </si>
  <si>
    <t>යන්ත්‍ර සූත්‍ර හා උපකරණ නිෂ්පාදනය (වෙනත් තැනක සඳහන් නොවන)</t>
  </si>
  <si>
    <t>11</t>
  </si>
  <si>
    <t>බීම වර්ග නිෂ්පාදනය</t>
  </si>
  <si>
    <t>30</t>
  </si>
  <si>
    <t>වෙනත් ගමනාගමන උපකරණ නිෂ්පාදනය</t>
  </si>
  <si>
    <t>01</t>
  </si>
  <si>
    <t>බෝග සහ සත්ත්ව නිෂ්පාදන, දඩයම් සහ ඒ ආශ්‍රිත සේවා කටයුතු</t>
  </si>
  <si>
    <t>46</t>
  </si>
  <si>
    <t>තොග වෙළඳාම මෝටර් වාහන සහ යතුරු පැදි හැර</t>
  </si>
  <si>
    <t>27</t>
  </si>
  <si>
    <t>විදුලි උපකරණ නිෂ්පාදනය</t>
  </si>
  <si>
    <t>65</t>
  </si>
  <si>
    <t>රක්ෂණය, ප්‍රතිරක්ෂණය සහ විශ්‍රාම අරමුදල් (අනිවාර්ය සමාජ ආරක්ෂණ කටයුතු හැර)</t>
  </si>
  <si>
    <t>25</t>
  </si>
  <si>
    <t>පිරිසකසන ලද ලෝහ නිෂ්පාදනය (යන්ත්‍ර සූත්‍ර උපකරණ හැර)</t>
  </si>
  <si>
    <t>16</t>
  </si>
  <si>
    <t>ගෘහ භාණ්ඩ හැර දැව, දැව නිෂ්පාදන හා ලීයෙන් කරන ලද නිෂ්පාදන, පිදුරු වලින් කරන ලද ද්‍රව්‍ය හා ගොතන ලද ද්‍රව්‍ය</t>
  </si>
  <si>
    <t>26</t>
  </si>
  <si>
    <t>පරිගණක, ඉලෙක්ට්‍රොනික් සහ ප්‍රකාශ උපකරණ නිෂ්පාදනය</t>
  </si>
  <si>
    <t>03</t>
  </si>
  <si>
    <t>මසුන් ඇල්ලීම සහ ජලජීවී වගාව</t>
  </si>
  <si>
    <t>18</t>
  </si>
  <si>
    <t>මුද්‍රණය සහ පටිගත කරන ලද මාධ්‍ය නිෂ්පාදනය</t>
  </si>
  <si>
    <t>85</t>
  </si>
  <si>
    <t>අධ්‍යාපනය</t>
  </si>
  <si>
    <t>86</t>
  </si>
  <si>
    <t>මහජන සේවා කටයුතු</t>
  </si>
  <si>
    <t>31</t>
  </si>
  <si>
    <t>ගෘහ භාණ්ඩ නිෂ්පාදනය</t>
  </si>
  <si>
    <t>47</t>
  </si>
  <si>
    <t>සිල්ලර වෙළඳාම මෝටර් වාහන සහ යතුරු පැදි හැර</t>
  </si>
  <si>
    <t>08</t>
  </si>
  <si>
    <t>වෙනත් පතල් හා කැණීම්</t>
  </si>
  <si>
    <t>93</t>
  </si>
  <si>
    <t>ක්‍රීඩා හා විනෝදාත්මක ක්‍රීඩා</t>
  </si>
  <si>
    <t>42</t>
  </si>
  <si>
    <t>සිවිල් ඉංජිනේරු ශිල්පය</t>
  </si>
  <si>
    <t>66</t>
  </si>
  <si>
    <t>මූල්‍ය සේවා සහ රක්ෂණ කාර්යයන්ට අධාරක කාර්යයන්</t>
  </si>
  <si>
    <t>79</t>
  </si>
  <si>
    <t>සංචාරක නියෝජිතායතන සංචාරක සේවය ආසන වෙන් කරවා ගැනීම හා ඒ හා සම්බන්ධ කටයුතු</t>
  </si>
  <si>
    <t>17</t>
  </si>
  <si>
    <t>කඩදාසි සහ කඩදාසි ද්‍රව්‍ය නිෂ්පාදනය</t>
  </si>
  <si>
    <t>71</t>
  </si>
  <si>
    <t>ගෘහ නිර්මාණ හා ඉංජිනේරු කටයුතු, තාක්ෂණ පරීක්ෂාව හා විශ්ලේෂණය</t>
  </si>
  <si>
    <t>82</t>
  </si>
  <si>
    <t>කාර්යාල පරිපාලනය, කාර්යාලීය හා අනෙකුත් ව්‍යාපාර සම්බන්ධ උපකාරක සේවා</t>
  </si>
  <si>
    <t>80</t>
  </si>
  <si>
    <t>ආරක්ෂක හා විමර්ශන කටයුතු</t>
  </si>
  <si>
    <t>29</t>
  </si>
  <si>
    <t>මෝටර් රථ හා ටේලර් නිෂ්පාදනය</t>
  </si>
  <si>
    <t>51</t>
  </si>
  <si>
    <t>ගුවන් ප්‍රවාහනය</t>
  </si>
  <si>
    <t>69</t>
  </si>
  <si>
    <t>නීති හා ගිණුම්කරණ කටයුතු</t>
  </si>
  <si>
    <t>15</t>
  </si>
  <si>
    <t>හම් හා හම් ආශ්‍රිත ද්‍රව්‍ය නිෂ්පාදනය</t>
  </si>
  <si>
    <t>56</t>
  </si>
  <si>
    <t>ආහාර හා බීම වර්ග සැපයීම</t>
  </si>
  <si>
    <t>21</t>
  </si>
  <si>
    <t>ඖෂධ, ඖෂධීය රසායනික සහ උද්භිධ විද්‍යාත්මක ද්‍රව්‍ය නිෂ්පාදනය</t>
  </si>
  <si>
    <t>43</t>
  </si>
  <si>
    <t>විශේෂිත ඉදිකිරීම් ක්‍රියාකාරකම්</t>
  </si>
  <si>
    <t>59</t>
  </si>
  <si>
    <t>සලරූ චිත්‍රපටි වීඩියෝ හා රූපවාහිනි වැඩසටහන් නිෂ්පාදනය, ශබ්ද පටිගත කිරීම සහ සංගීත ප්‍රකාශන කාර්යයන්</t>
  </si>
  <si>
    <t>63</t>
  </si>
  <si>
    <t>තොරතුරු සේවා ක්‍රියාකාරකම්</t>
  </si>
  <si>
    <t>49</t>
  </si>
  <si>
    <t>ගොඩබිම් ප්‍රවාහනය සහ නල මාර්ගයෙන් ප්‍රවාහනය</t>
  </si>
  <si>
    <t>92</t>
  </si>
  <si>
    <t>සූදු ක්‍රීඩා හා ඔට්ටු ඇල්ලීමේ කටයුතු</t>
  </si>
  <si>
    <t>60</t>
  </si>
  <si>
    <t>වැඩසටහන් සකස් කිරීම සහ විකාශන කාර්යයන්</t>
  </si>
  <si>
    <t>74</t>
  </si>
  <si>
    <t>අනෙකුත් වෘත්තීමය, විද්‍යාත්මක, කාර්මික කටයුතු</t>
  </si>
  <si>
    <t>96</t>
  </si>
  <si>
    <t>අනෙකුත් පෞද්ගලික සේවා කටයුතු</t>
  </si>
  <si>
    <t>36</t>
  </si>
  <si>
    <t>ජලය එක් රැස් කිරීම, ප්‍රතිකාරක යෙදීම හා සැපයීම</t>
  </si>
  <si>
    <t>33</t>
  </si>
  <si>
    <t>අළුත්වැඩියා කිරීම හා යන්ත්‍ර උපකරණ හා අනෙකුත් උපකරණ සවි කිරීම</t>
  </si>
  <si>
    <t>58</t>
  </si>
  <si>
    <t>ප්‍රකාශක ක්‍රියාකාරකම්</t>
  </si>
  <si>
    <t>07</t>
  </si>
  <si>
    <t>ලෝහ පස් කැණීම</t>
  </si>
  <si>
    <t>38</t>
  </si>
  <si>
    <t>අපද්‍රව්‍ය රැස් කිරිම, පිළියම් කිරීම හා කසළ ඉවත් කිරීමේ කාර්යයන්; අපද්‍රව්‍යයන්ගෙන් ද්‍රව්‍ය වෙන් කිරීම</t>
  </si>
  <si>
    <t>09</t>
  </si>
  <si>
    <t>කැණීම් ආධාරක සේවා කටයුතු</t>
  </si>
  <si>
    <t>72</t>
  </si>
  <si>
    <t>විද්‍යාත්මක පර්යේෂණ හා සංවර්ධනය</t>
  </si>
  <si>
    <t>81</t>
  </si>
  <si>
    <t>ගොඩනැගිලි ඉදිකිරීම් හා උද්‍යාන සැකසීම් සම්බන්ධ සේවා සැපයීම්</t>
  </si>
  <si>
    <t>90</t>
  </si>
  <si>
    <t>කලා නිර්මාණ හා විනෝද කටයුතු</t>
  </si>
  <si>
    <t>02</t>
  </si>
  <si>
    <t>වන වගාව සහ දැව කැපීම</t>
  </si>
  <si>
    <t>73</t>
  </si>
  <si>
    <t>දැන්වීම් ප්‍රචාරණය හා වෙළඳපොළ පර්යේෂණ</t>
  </si>
  <si>
    <t>53</t>
  </si>
  <si>
    <t>තැපැල් සහ කුරියර් කාර්යයන්</t>
  </si>
  <si>
    <t>84</t>
  </si>
  <si>
    <t>රාජ්‍ය පරිපාලන සහ ආරක්ෂක; අත්‍යවශ්‍ය සමාජ ආරක්ෂණය</t>
  </si>
  <si>
    <t>95</t>
  </si>
  <si>
    <t>පරිගණක ඇතුළුව පෞද්ගලික සහ ගෘහ උපකරණ අළුත්වැඩියා</t>
  </si>
  <si>
    <t>05</t>
  </si>
  <si>
    <t>ගල් අඟුරු සහ ලිග්නයිට් කැණීම්</t>
  </si>
  <si>
    <t>06</t>
  </si>
  <si>
    <t>බොරතෙල් සහ ස්වාභාවික වායු නිස්සාරණය</t>
  </si>
  <si>
    <t>37</t>
  </si>
  <si>
    <t>අපවහන පද්ධති</t>
  </si>
  <si>
    <t>39</t>
  </si>
  <si>
    <t>ප්‍රතිකාරක ක්‍රියාකාරකම් සහ වෙනත් අපද්‍රව්‍ය කළමනාකරණ සේවාවන්</t>
  </si>
  <si>
    <t>75</t>
  </si>
  <si>
    <t>පශු වෛද්‍ය කටයුතු</t>
  </si>
  <si>
    <t>77</t>
  </si>
  <si>
    <t>කුලියට සහ බද්දට දීම</t>
  </si>
  <si>
    <t>78</t>
  </si>
  <si>
    <t>රැකියා සම්බන්ධ කටයුතු</t>
  </si>
  <si>
    <t>87</t>
  </si>
  <si>
    <t>නේවාසික සුරැකුම් කටයුතු</t>
  </si>
  <si>
    <t>88</t>
  </si>
  <si>
    <t>සමාජ සේවා කටයුතු (නවාතැන් රහිත)</t>
  </si>
  <si>
    <t>91</t>
  </si>
  <si>
    <t>පුස්තකාල, ලේඛනාගාර, කෞතුකාගාර, සහ අනෙකුත් සංස්කෘතික කටයුතු</t>
  </si>
  <si>
    <t>94</t>
  </si>
  <si>
    <t>සාමාජික සංවිධානයන්හි කාර්යයන්</t>
  </si>
  <si>
    <t>ජන.​-24</t>
  </si>
  <si>
    <t>පෙබ.​-24</t>
  </si>
  <si>
    <t>මාර්.​​-24</t>
  </si>
  <si>
    <t>අප්‍රේ.-24</t>
  </si>
  <si>
    <t>මැයි-24</t>
  </si>
  <si>
    <t>ජුනි-24</t>
  </si>
  <si>
    <t>ජූලි-24</t>
  </si>
  <si>
    <t>අගෝ.-24</t>
  </si>
  <si>
    <t>සැප්.-24</t>
  </si>
  <si>
    <t>ඔක්.-24</t>
  </si>
  <si>
    <t>නොවැ.-24</t>
  </si>
  <si>
    <t>දෙසැ.-24</t>
  </si>
  <si>
    <t>2024 කාර්තු 1</t>
  </si>
  <si>
    <t>2024 කාර්තු 2</t>
  </si>
  <si>
    <t>2024 කාර්තු 3</t>
  </si>
  <si>
    <t>2024 කාර්තු 4</t>
  </si>
  <si>
    <t>2024 ජන.</t>
  </si>
  <si>
    <t>2024 පෙබ.</t>
  </si>
  <si>
    <t>2024 මාර්.</t>
  </si>
  <si>
    <t>2024 අප්‍රේ.</t>
  </si>
  <si>
    <t xml:space="preserve">2024 මැයි </t>
  </si>
  <si>
    <t>2024 ජූනි</t>
  </si>
  <si>
    <t>2024 ජූලි</t>
  </si>
  <si>
    <t>2024 අගෝ.</t>
  </si>
  <si>
    <t>2024 සැප්.</t>
  </si>
  <si>
    <t>2024 ඔක්.</t>
  </si>
  <si>
    <t>2024 නොවැ.</t>
  </si>
  <si>
    <t>2024 දෙසැ.</t>
  </si>
  <si>
    <t>98 වැනි සංඛ්‍යා සටහන</t>
  </si>
  <si>
    <t>99 වැනි සංඛ්‍යා සටහන</t>
  </si>
  <si>
    <t xml:space="preserve">2024 පළමු කාර්තුව </t>
  </si>
  <si>
    <t xml:space="preserve">2024 දෙවන කාර්තුව </t>
  </si>
  <si>
    <t xml:space="preserve">2024 තෙවන කාර්තුව </t>
  </si>
  <si>
    <t>2024 සිව්වන කාර්තුව</t>
  </si>
  <si>
    <t xml:space="preserve">2024 ජනවාරි </t>
  </si>
  <si>
    <t xml:space="preserve">2024 පෙබරවාරි </t>
  </si>
  <si>
    <t xml:space="preserve">2024 මාර්තු </t>
  </si>
  <si>
    <t xml:space="preserve">2024 අප්‍රේල් </t>
  </si>
  <si>
    <t xml:space="preserve">2024 ජූනි </t>
  </si>
  <si>
    <t xml:space="preserve">2024 ජූලි </t>
  </si>
  <si>
    <t xml:space="preserve">2024 අගෝස්තු </t>
  </si>
  <si>
    <t xml:space="preserve">2024 සැප්තැම්බර් </t>
  </si>
  <si>
    <t xml:space="preserve">2024 ඔක්තෝම්බර් </t>
  </si>
  <si>
    <t xml:space="preserve">2024 නොවැම්බර් </t>
  </si>
  <si>
    <t>2024 දෙසැම්බර්</t>
  </si>
  <si>
    <t>100 වැනි සංඛ්‍යා සටහන</t>
  </si>
  <si>
    <t>මහ බැංකුවේ වෙළඳ දර්ශක - වටිනාකම - අපනයන - රුපියල් වලින් අගය කළ (අ)(ආ)</t>
  </si>
  <si>
    <t>මහ බැංකුවේ වෙළඳ දර්ශක - වටිනාකම - අපනයන - එ.ජ. ඩොලර් වලින් අගය කළ (අ)(ආ)</t>
  </si>
  <si>
    <t>මහ බැංකුවේ වෙළඳ දර්ශක - වටිනාකම - ආනයන - රුපියල් වලින් අගය කළ (අ) (ආ)</t>
  </si>
  <si>
    <t>මහ බැංකුවේ වෙළඳ දර්ශක - වටිනාකම - ආනයන - එ.ජ. ඩොලර් වලින් අගය කළ (අ) (ආ)</t>
  </si>
  <si>
    <t>මහ බැංකුවේ වෙළඳ දර්ශක - ඒකක වටිනාකම - අපනයන - රුපියල් වලින් අගය කළ (අ) (ආ)</t>
  </si>
  <si>
    <t>මහ බැංකුවේ වෙළඳ දර්ශක - ඒකක වටිනාකම - අපනයන - එ.ජ. ඩොලර් වලින් අගය කළ (අ) (ආ)</t>
  </si>
  <si>
    <t>මහ බැංකුවේ වෙළඳ දර්ශක - ඒකක වටිනාකම - ආනයන - රුපියල් වලින් අගය කළ (අ)(ආ)</t>
  </si>
  <si>
    <t>මහ බැංකුවේ වෙළඳ දර්ශක - ඒකක වටිනාකම - ආනයන - එ.ජ. ඩොලර් වලින් අගය කළ (අ)(ආ)</t>
  </si>
  <si>
    <t xml:space="preserve">(අ) 2024 වසර සඳහා දත්ත තාවකාලික 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</si>
</sst>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00_);_(* \(#,##0.00\);_(* \-??_);_(@_)"/>
    <numFmt numFmtId="167" formatCode="#,##0.00\ ;\-#,##0.00\ ;&quot; -&quot;#\ ;@\ "/>
    <numFmt numFmtId="168" formatCode="_-* #,##0.00_-;\-* #,##0.00_-;_-* \-??_-;_-@_-"/>
    <numFmt numFmtId="169" formatCode="mmm\ dd"/>
    <numFmt numFmtId="170" formatCode="0.0"/>
    <numFmt numFmtId="171" formatCode="_(* #,##0.0_);_(* \(#,##0.0\);_(* &quot;-&quot;??_);_(@_)"/>
    <numFmt numFmtId="172" formatCode="yyyy\-mmm"/>
    <numFmt numFmtId="173" formatCode="#,##0.0;[Red]#,##0.0"/>
    <numFmt numFmtId="174" formatCode="0;[Red]0"/>
    <numFmt numFmtId="175" formatCode="#,##0;[Red]#,##0"/>
    <numFmt numFmtId="176" formatCode="_(* #,##0_);_(* \(#,##0\);_(* &quot;-&quot;??_);_(@_)"/>
    <numFmt numFmtId="177" formatCode="_(* #,##0.0_);_(* \(#,##0.0\);_(* &quot;-&quot;?_);_(@_)"/>
    <numFmt numFmtId="178" formatCode="#,##0.0"/>
    <numFmt numFmtId="179" formatCode="#,##0.00;[Red]#,##0.00"/>
    <numFmt numFmtId="180" formatCode="0.00;[Red]0.00"/>
    <numFmt numFmtId="181" formatCode="0.0_)"/>
    <numFmt numFmtId="182" formatCode="_-* #,##0_-;\-* #,##0_-;_-* \-_-;_-@_-"/>
    <numFmt numFmtId="183" formatCode="0_ ;\-0\ "/>
    <numFmt numFmtId="184" formatCode="_(* #,##0.0000_);_(* \(#,##0.0000\);_(* &quot;-&quot;??_);_(@_)"/>
    <numFmt numFmtId="185" formatCode="_(* #,##0.000_);_(* \(#,##0.000\);_(* &quot;-&quot;??_);_(@_)"/>
    <numFmt numFmtId="186" formatCode="_(* #,##0.0_);_(* \(#,##0.0\);_(* &quot;-&quot;_);_(@_)"/>
    <numFmt numFmtId="187" formatCode="_(* #,##0.00_);_(* \(#,##0.00\);_(* &quot;-&quot;_);_(@_)"/>
    <numFmt numFmtId="188" formatCode="_(* #,##0.0000_);_(* \(#,##0.0000\);_(* &quot;-&quot;????_);_(@_)"/>
    <numFmt numFmtId="189" formatCode="0.00000"/>
  </numFmts>
  <fonts count="64" x14ac:knownFonts="1">
    <font>
      <sz val="11"/>
      <color theme="1"/>
      <name val="Aptos Narrow"/>
      <family val="2"/>
      <scheme val="minor"/>
    </font>
    <font>
      <sz val="11"/>
      <color theme="1"/>
      <name val="Aptos Narrow"/>
      <family val="2"/>
      <scheme val="minor"/>
    </font>
    <font>
      <sz val="10"/>
      <color rgb="FF000000"/>
      <name val="Times New Roman"/>
      <family val="1"/>
    </font>
    <font>
      <b/>
      <sz val="12"/>
      <color theme="1"/>
      <name val="Times New Roman"/>
      <family val="1"/>
    </font>
    <font>
      <sz val="10"/>
      <name val="Arial"/>
      <family val="2"/>
    </font>
    <font>
      <sz val="11"/>
      <color indexed="8"/>
      <name val="Calibri"/>
      <family val="2"/>
    </font>
    <font>
      <sz val="12"/>
      <name val="Arial"/>
      <family val="2"/>
    </font>
    <font>
      <sz val="12"/>
      <color theme="1"/>
      <name val="Times New Roman"/>
      <family val="1"/>
    </font>
    <font>
      <u/>
      <sz val="11"/>
      <color theme="10"/>
      <name val="Aptos Narrow"/>
      <family val="2"/>
      <scheme val="minor"/>
    </font>
    <font>
      <b/>
      <sz val="14"/>
      <name val="Times New Roman"/>
      <family val="1"/>
    </font>
    <font>
      <b/>
      <sz val="10"/>
      <name val="Times New Roman"/>
      <family val="1"/>
    </font>
    <font>
      <sz val="10"/>
      <name val="Times New Roman"/>
      <family val="1"/>
    </font>
    <font>
      <b/>
      <sz val="12"/>
      <name val="Times New Roman"/>
      <family val="1"/>
    </font>
    <font>
      <sz val="12"/>
      <name val="Times New Roman"/>
      <family val="1"/>
    </font>
    <font>
      <b/>
      <sz val="12"/>
      <color indexed="8"/>
      <name val="Times New Roman"/>
      <family val="1"/>
    </font>
    <font>
      <sz val="10"/>
      <color indexed="8"/>
      <name val="Times New Roman"/>
      <family val="1"/>
    </font>
    <font>
      <sz val="10"/>
      <color indexed="48"/>
      <name val="Times New Roman"/>
      <family val="1"/>
    </font>
    <font>
      <i/>
      <sz val="10"/>
      <name val="Times New Roman"/>
      <family val="1"/>
    </font>
    <font>
      <b/>
      <sz val="10"/>
      <color indexed="48"/>
      <name val="Times New Roman"/>
      <family val="1"/>
    </font>
    <font>
      <sz val="10"/>
      <color indexed="48"/>
      <name val="Arial"/>
      <family val="2"/>
    </font>
    <font>
      <b/>
      <sz val="12"/>
      <name val="Iskoola Pota"/>
      <family val="2"/>
    </font>
    <font>
      <sz val="12"/>
      <name val="Iskoola Pota"/>
      <family val="2"/>
    </font>
    <font>
      <b/>
      <sz val="12"/>
      <color indexed="8"/>
      <name val="Iskoola Pota"/>
      <family val="2"/>
    </font>
    <font>
      <b/>
      <sz val="10"/>
      <color indexed="8"/>
      <name val="Iskoola Pota"/>
      <family val="2"/>
    </font>
    <font>
      <b/>
      <sz val="10"/>
      <name val="Iskoola Pota"/>
      <family val="2"/>
    </font>
    <font>
      <sz val="10"/>
      <name val="Iskoola Pota"/>
      <family val="2"/>
    </font>
    <font>
      <sz val="10"/>
      <color indexed="8"/>
      <name val="Iskoola Pota"/>
      <family val="2"/>
    </font>
    <font>
      <i/>
      <sz val="10"/>
      <color indexed="8"/>
      <name val="Iskoola Pota"/>
      <family val="2"/>
    </font>
    <font>
      <b/>
      <sz val="12"/>
      <color theme="1"/>
      <name val="Iskoola Pota"/>
      <family val="2"/>
    </font>
    <font>
      <b/>
      <sz val="10"/>
      <color theme="1"/>
      <name val="Iskoola Pota"/>
      <family val="2"/>
    </font>
    <font>
      <sz val="10"/>
      <color theme="1"/>
      <name val="Iskoola Pota"/>
      <family val="2"/>
    </font>
    <font>
      <i/>
      <sz val="10"/>
      <name val="Iskoola Pota"/>
      <family val="2"/>
    </font>
    <font>
      <sz val="12"/>
      <color theme="1"/>
      <name val="Iskoola Pota"/>
      <family val="2"/>
    </font>
    <font>
      <b/>
      <sz val="10"/>
      <color theme="1"/>
      <name val="Times New Roman"/>
      <family val="1"/>
    </font>
    <font>
      <i/>
      <sz val="10"/>
      <color theme="1"/>
      <name val="Iskoola Pota"/>
      <family val="2"/>
    </font>
    <font>
      <sz val="9"/>
      <name val="Times New Roman"/>
      <family val="1"/>
    </font>
    <font>
      <sz val="8"/>
      <name val="Times New Roman"/>
      <family val="1"/>
    </font>
    <font>
      <sz val="12"/>
      <color theme="0"/>
      <name val="Iskoola Pota"/>
      <family val="2"/>
    </font>
    <font>
      <b/>
      <sz val="12"/>
      <color theme="0"/>
      <name val="Iskoola Pota"/>
      <family val="2"/>
    </font>
    <font>
      <b/>
      <sz val="10"/>
      <color rgb="FF000000"/>
      <name val="Iskoola Pota"/>
      <family val="2"/>
    </font>
    <font>
      <sz val="10"/>
      <color rgb="FF000000"/>
      <name val="Iskoola Pota"/>
      <family val="2"/>
    </font>
    <font>
      <sz val="12"/>
      <color indexed="8"/>
      <name val="Iskoola Pota"/>
      <family val="2"/>
    </font>
    <font>
      <sz val="10"/>
      <color theme="1"/>
      <name val="Times New Roman"/>
      <family val="1"/>
    </font>
    <font>
      <sz val="10"/>
      <color indexed="8"/>
      <name val="Arial"/>
      <family val="2"/>
    </font>
    <font>
      <sz val="10"/>
      <color theme="0"/>
      <name val="Iskoola Pota"/>
      <family val="2"/>
    </font>
    <font>
      <sz val="10"/>
      <color rgb="FFFF0000"/>
      <name val="Iskoola Pota"/>
      <family val="2"/>
    </font>
    <font>
      <b/>
      <vertAlign val="superscript"/>
      <sz val="12"/>
      <name val="Iskoola Pota"/>
      <family val="2"/>
    </font>
    <font>
      <vertAlign val="superscript"/>
      <sz val="10"/>
      <name val="Iskoola Pota"/>
      <family val="2"/>
    </font>
    <font>
      <vertAlign val="superscript"/>
      <sz val="10"/>
      <color rgb="FF000000"/>
      <name val="Iskoola Pota"/>
      <family val="2"/>
    </font>
    <font>
      <b/>
      <vertAlign val="superscript"/>
      <sz val="10"/>
      <color rgb="FF000000"/>
      <name val="Iskoola Pota"/>
      <family val="2"/>
    </font>
    <font>
      <vertAlign val="superscript"/>
      <sz val="10"/>
      <color theme="1"/>
      <name val="Iskoola Pota"/>
      <family val="2"/>
    </font>
    <font>
      <sz val="10"/>
      <color indexed="48"/>
      <name val="Iskoola Pota"/>
      <family val="2"/>
    </font>
    <font>
      <b/>
      <u/>
      <sz val="11"/>
      <color rgb="FFFF0000"/>
      <name val="Aptos Narrow"/>
      <family val="2"/>
      <scheme val="minor"/>
    </font>
    <font>
      <sz val="8"/>
      <name val="Aptos Narrow"/>
      <family val="2"/>
      <scheme val="minor"/>
    </font>
    <font>
      <sz val="12"/>
      <color indexed="8"/>
      <name val="Times New Roman"/>
      <family val="1"/>
    </font>
    <font>
      <b/>
      <sz val="16"/>
      <name val="Times New Roman"/>
      <family val="1"/>
    </font>
    <font>
      <u/>
      <sz val="11"/>
      <name val="Aptos Narrow"/>
      <family val="2"/>
      <scheme val="minor"/>
    </font>
    <font>
      <sz val="11"/>
      <name val="Iskoola Pota"/>
      <family val="2"/>
    </font>
    <font>
      <b/>
      <u/>
      <sz val="11"/>
      <color rgb="FFFF0000"/>
      <name val="Times New Roman"/>
      <family val="1"/>
    </font>
    <font>
      <i/>
      <sz val="10"/>
      <color theme="1"/>
      <name val="Times New Roman"/>
      <family val="1"/>
    </font>
    <font>
      <b/>
      <sz val="11"/>
      <color theme="1"/>
      <name val="Aptos Display"/>
      <family val="1"/>
      <scheme val="major"/>
    </font>
    <font>
      <vertAlign val="superscript"/>
      <sz val="10"/>
      <color theme="1"/>
      <name val="Times New Roman"/>
      <family val="1"/>
    </font>
    <font>
      <sz val="11"/>
      <color theme="1"/>
      <name val="Aptos Display"/>
      <family val="1"/>
      <scheme val="major"/>
    </font>
    <font>
      <b/>
      <u/>
      <sz val="12"/>
      <color rgb="FFFF0000"/>
      <name val="Aptos Narrow"/>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s>
  <borders count="107">
    <border>
      <left/>
      <right/>
      <top/>
      <bottom/>
      <diagonal/>
    </border>
    <border>
      <left/>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9"/>
      </left>
      <right/>
      <top/>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medium">
        <color auto="1"/>
      </top>
      <bottom/>
      <diagonal/>
    </border>
    <border>
      <left/>
      <right style="medium">
        <color auto="1"/>
      </right>
      <top style="medium">
        <color auto="1"/>
      </top>
      <bottom/>
      <diagonal/>
    </border>
    <border>
      <left/>
      <right/>
      <top style="medium">
        <color auto="1"/>
      </top>
      <bottom style="thin">
        <color auto="1"/>
      </bottom>
      <diagonal/>
    </border>
    <border>
      <left/>
      <right style="medium">
        <color auto="1"/>
      </right>
      <top/>
      <bottom style="medium">
        <color auto="1"/>
      </bottom>
      <diagonal/>
    </border>
    <border>
      <left style="thin">
        <color indexed="64"/>
      </left>
      <right style="thin">
        <color indexed="64"/>
      </right>
      <top style="thin">
        <color auto="1"/>
      </top>
      <bottom style="medium">
        <color auto="1"/>
      </bottom>
      <diagonal/>
    </border>
    <border>
      <left/>
      <right style="medium">
        <color auto="1"/>
      </right>
      <top/>
      <bottom/>
      <diagonal/>
    </border>
    <border>
      <left style="thin">
        <color indexed="64"/>
      </left>
      <right style="thin">
        <color indexed="64"/>
      </right>
      <top/>
      <bottom style="thin">
        <color indexed="64"/>
      </bottom>
      <diagonal/>
    </border>
    <border>
      <left style="medium">
        <color auto="1"/>
      </left>
      <right/>
      <top/>
      <bottom/>
      <diagonal/>
    </border>
    <border>
      <left/>
      <right style="medium">
        <color auto="1"/>
      </right>
      <top style="medium">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8"/>
      </top>
      <bottom/>
      <diagonal/>
    </border>
    <border>
      <left/>
      <right style="thin">
        <color indexed="64"/>
      </right>
      <top style="thin">
        <color indexed="8"/>
      </top>
      <bottom/>
      <diagonal/>
    </border>
    <border>
      <left style="thin">
        <color indexed="64"/>
      </left>
      <right style="medium">
        <color indexed="64"/>
      </right>
      <top style="thin">
        <color indexed="8"/>
      </top>
      <bottom/>
      <diagonal/>
    </border>
    <border>
      <left/>
      <right style="thin">
        <color indexed="64"/>
      </right>
      <top style="thin">
        <color auto="1"/>
      </top>
      <bottom style="medium">
        <color auto="1"/>
      </bottom>
      <diagonal/>
    </border>
    <border>
      <left/>
      <right style="thin">
        <color indexed="64"/>
      </right>
      <top style="thin">
        <color indexed="64"/>
      </top>
      <bottom/>
      <diagonal/>
    </border>
    <border>
      <left/>
      <right style="thin">
        <color indexed="64"/>
      </right>
      <top style="thin">
        <color indexed="8"/>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8"/>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auto="1"/>
      </left>
      <right style="thin">
        <color indexed="64"/>
      </right>
      <top/>
      <bottom/>
      <diagonal/>
    </border>
    <border>
      <left/>
      <right/>
      <top style="thin">
        <color auto="1"/>
      </top>
      <bottom style="medium">
        <color auto="1"/>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diagonal/>
    </border>
    <border>
      <left/>
      <right/>
      <top style="thin">
        <color indexed="9"/>
      </top>
      <bottom/>
      <diagonal/>
    </border>
    <border>
      <left style="medium">
        <color indexed="64"/>
      </left>
      <right/>
      <top style="thin">
        <color indexed="64"/>
      </top>
      <bottom/>
      <diagonal/>
    </border>
    <border>
      <left style="thin">
        <color indexed="64"/>
      </left>
      <right style="thin">
        <color indexed="64"/>
      </right>
      <top style="thin">
        <color indexed="8"/>
      </top>
      <bottom/>
      <diagonal/>
    </border>
    <border>
      <left style="thin">
        <color indexed="8"/>
      </left>
      <right/>
      <top/>
      <bottom style="thin">
        <color indexed="64"/>
      </bottom>
      <diagonal/>
    </border>
    <border>
      <left style="thin">
        <color auto="1"/>
      </left>
      <right style="thin">
        <color auto="1"/>
      </right>
      <top/>
      <bottom style="thin">
        <color indexed="64"/>
      </bottom>
      <diagonal/>
    </border>
    <border>
      <left style="thin">
        <color indexed="8"/>
      </left>
      <right style="thin">
        <color indexed="64"/>
      </right>
      <top style="thin">
        <color auto="1"/>
      </top>
      <bottom style="thin">
        <color indexed="64"/>
      </bottom>
      <diagonal/>
    </border>
    <border>
      <left style="thin">
        <color indexed="8"/>
      </left>
      <right/>
      <top style="thin">
        <color auto="1"/>
      </top>
      <bottom style="thin">
        <color indexed="64"/>
      </bottom>
      <diagonal/>
    </border>
    <border>
      <left/>
      <right/>
      <top style="thin">
        <color auto="1"/>
      </top>
      <bottom/>
      <diagonal/>
    </border>
    <border>
      <left style="thin">
        <color auto="1"/>
      </left>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top/>
      <bottom/>
      <diagonal/>
    </border>
    <border>
      <left style="thin">
        <color indexed="64"/>
      </left>
      <right/>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medium">
        <color indexed="64"/>
      </left>
      <right/>
      <top style="thin">
        <color indexed="64"/>
      </top>
      <bottom/>
      <diagonal/>
    </border>
    <border>
      <left/>
      <right style="medium">
        <color auto="1"/>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auto="1"/>
      </top>
      <bottom style="medium">
        <color auto="1"/>
      </bottom>
      <diagonal/>
    </border>
    <border>
      <left style="thin">
        <color indexed="64"/>
      </left>
      <right style="thin">
        <color indexed="64"/>
      </right>
      <top style="thin">
        <color auto="1"/>
      </top>
      <bottom style="medium">
        <color auto="1"/>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6">
    <xf numFmtId="0" fontId="0" fillId="0" borderId="0"/>
    <xf numFmtId="0" fontId="2" fillId="0" borderId="0"/>
    <xf numFmtId="0" fontId="4" fillId="0" borderId="0"/>
    <xf numFmtId="166" fontId="4" fillId="0" borderId="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0" fontId="6" fillId="0" borderId="0"/>
    <xf numFmtId="43" fontId="4" fillId="0" borderId="0" applyFill="0" applyBorder="0" applyAlignment="0" applyProtection="0"/>
    <xf numFmtId="43" fontId="1" fillId="0" borderId="0" applyFont="0" applyFill="0" applyBorder="0" applyAlignment="0" applyProtection="0"/>
    <xf numFmtId="0" fontId="5" fillId="0" borderId="0"/>
    <xf numFmtId="166" fontId="4" fillId="0" borderId="0" applyFill="0" applyBorder="0" applyAlignment="0" applyProtection="0"/>
    <xf numFmtId="9" fontId="4" fillId="0" borderId="0" applyFill="0" applyBorder="0" applyAlignment="0" applyProtection="0"/>
    <xf numFmtId="0" fontId="4" fillId="0" borderId="0"/>
    <xf numFmtId="0" fontId="4" fillId="0" borderId="0"/>
    <xf numFmtId="0" fontId="1" fillId="0" borderId="0"/>
    <xf numFmtId="167" fontId="4" fillId="0" borderId="0" applyFill="0" applyBorder="0" applyAlignment="0" applyProtection="0"/>
    <xf numFmtId="43" fontId="1" fillId="0" borderId="0" applyFont="0" applyFill="0" applyBorder="0" applyAlignment="0" applyProtection="0"/>
    <xf numFmtId="0" fontId="1" fillId="0" borderId="0"/>
    <xf numFmtId="0" fontId="4" fillId="0" borderId="0"/>
    <xf numFmtId="168" fontId="4" fillId="0" borderId="0" applyFill="0" applyBorder="0" applyAlignment="0" applyProtection="0"/>
    <xf numFmtId="165" fontId="4" fillId="0" borderId="0" applyFont="0" applyFill="0" applyBorder="0" applyAlignment="0" applyProtection="0"/>
    <xf numFmtId="0" fontId="4" fillId="0" borderId="0"/>
    <xf numFmtId="169" fontId="4" fillId="0" borderId="0" applyFill="0" applyBorder="0" applyAlignment="0" applyProtection="0"/>
    <xf numFmtId="0" fontId="8" fillId="0" borderId="0" applyNumberFormat="0" applyFill="0" applyBorder="0" applyAlignment="0" applyProtection="0"/>
    <xf numFmtId="0" fontId="5" fillId="0" borderId="0"/>
    <xf numFmtId="0" fontId="43" fillId="0" borderId="0"/>
    <xf numFmtId="0" fontId="4" fillId="0" borderId="0"/>
    <xf numFmtId="0" fontId="1" fillId="0" borderId="0"/>
    <xf numFmtId="0" fontId="1" fillId="0" borderId="0"/>
    <xf numFmtId="0" fontId="6" fillId="0" borderId="0"/>
    <xf numFmtId="0" fontId="4" fillId="0" borderId="0"/>
    <xf numFmtId="43" fontId="1" fillId="0" borderId="0" applyFont="0" applyFill="0" applyBorder="0" applyAlignment="0" applyProtection="0"/>
    <xf numFmtId="0" fontId="1" fillId="0" borderId="0"/>
  </cellStyleXfs>
  <cellXfs count="1617">
    <xf numFmtId="0" fontId="0" fillId="0" borderId="0" xfId="0"/>
    <xf numFmtId="0" fontId="11" fillId="0" borderId="0" xfId="16" applyFont="1"/>
    <xf numFmtId="170" fontId="11" fillId="0" borderId="0" xfId="16" applyNumberFormat="1" applyFont="1"/>
    <xf numFmtId="171" fontId="11" fillId="0" borderId="0" xfId="4" applyNumberFormat="1" applyFont="1" applyFill="1" applyBorder="1" applyAlignment="1"/>
    <xf numFmtId="0" fontId="11" fillId="0" borderId="0" xfId="16" applyFont="1" applyAlignment="1">
      <alignment horizontal="left"/>
    </xf>
    <xf numFmtId="0" fontId="12" fillId="0" borderId="0" xfId="16" applyFont="1" applyAlignment="1">
      <alignment vertical="center"/>
    </xf>
    <xf numFmtId="170" fontId="13" fillId="0" borderId="0" xfId="16" applyNumberFormat="1" applyFont="1" applyAlignment="1">
      <alignment vertical="center"/>
    </xf>
    <xf numFmtId="170" fontId="12" fillId="0" borderId="0" xfId="16" applyNumberFormat="1" applyFont="1" applyAlignment="1">
      <alignment horizontal="right" vertical="center"/>
    </xf>
    <xf numFmtId="0" fontId="11" fillId="0" borderId="0" xfId="16" applyFont="1" applyAlignment="1">
      <alignment vertical="center"/>
    </xf>
    <xf numFmtId="0" fontId="11" fillId="0" borderId="0" xfId="16" applyFont="1" applyAlignment="1">
      <alignment horizontal="left" vertical="center"/>
    </xf>
    <xf numFmtId="0" fontId="13" fillId="0" borderId="0" xfId="16" applyFont="1"/>
    <xf numFmtId="0" fontId="6" fillId="0" borderId="0" xfId="16" applyFont="1"/>
    <xf numFmtId="0" fontId="13" fillId="0" borderId="0" xfId="16" applyFont="1" applyAlignment="1">
      <alignment horizontal="centerContinuous"/>
    </xf>
    <xf numFmtId="170" fontId="13" fillId="0" borderId="0" xfId="16" applyNumberFormat="1" applyFont="1" applyAlignment="1">
      <alignment horizontal="right"/>
    </xf>
    <xf numFmtId="0" fontId="4" fillId="0" borderId="0" xfId="16"/>
    <xf numFmtId="173" fontId="11" fillId="0" borderId="0" xfId="16" applyNumberFormat="1" applyFont="1" applyAlignment="1">
      <alignment horizontal="center"/>
    </xf>
    <xf numFmtId="170" fontId="16" fillId="0" borderId="0" xfId="16" applyNumberFormat="1" applyFont="1"/>
    <xf numFmtId="170" fontId="18" fillId="0" borderId="0" xfId="16" applyNumberFormat="1" applyFont="1"/>
    <xf numFmtId="173" fontId="11" fillId="0" borderId="0" xfId="16" applyNumberFormat="1" applyFont="1" applyAlignment="1">
      <alignment horizontal="left"/>
    </xf>
    <xf numFmtId="0" fontId="19" fillId="0" borderId="0" xfId="16" applyFont="1"/>
    <xf numFmtId="170" fontId="13" fillId="0" borderId="0" xfId="16" applyNumberFormat="1" applyFont="1"/>
    <xf numFmtId="170" fontId="13" fillId="0" borderId="0" xfId="16" applyNumberFormat="1" applyFont="1" applyAlignment="1">
      <alignment horizontal="centerContinuous"/>
    </xf>
    <xf numFmtId="174" fontId="13" fillId="0" borderId="0" xfId="16" applyNumberFormat="1" applyFont="1" applyAlignment="1">
      <alignment horizontal="left"/>
    </xf>
    <xf numFmtId="170" fontId="12" fillId="0" borderId="0" xfId="16" applyNumberFormat="1" applyFont="1" applyAlignment="1">
      <alignment horizontal="right"/>
    </xf>
    <xf numFmtId="170" fontId="11" fillId="3" borderId="5" xfId="16" applyNumberFormat="1" applyFont="1" applyFill="1" applyBorder="1" applyAlignment="1">
      <alignment horizontal="center"/>
    </xf>
    <xf numFmtId="173" fontId="10" fillId="0" borderId="0" xfId="16" applyNumberFormat="1" applyFont="1" applyAlignment="1">
      <alignment horizontal="left"/>
    </xf>
    <xf numFmtId="0" fontId="12" fillId="0" borderId="0" xfId="16" applyFont="1" applyAlignment="1">
      <alignment horizontal="left"/>
    </xf>
    <xf numFmtId="0" fontId="14" fillId="0" borderId="0" xfId="16" applyFont="1" applyAlignment="1">
      <alignment horizontal="centerContinuous" vertical="center"/>
    </xf>
    <xf numFmtId="0" fontId="13" fillId="0" borderId="0" xfId="16" applyFont="1" applyAlignment="1">
      <alignment horizontal="right"/>
    </xf>
    <xf numFmtId="0" fontId="16" fillId="0" borderId="0" xfId="16" applyFont="1"/>
    <xf numFmtId="0" fontId="12" fillId="0" borderId="0" xfId="16" applyFont="1"/>
    <xf numFmtId="0" fontId="12" fillId="0" borderId="0" xfId="16" applyFont="1" applyAlignment="1">
      <alignment horizontal="center"/>
    </xf>
    <xf numFmtId="3" fontId="4" fillId="0" borderId="0" xfId="16" applyNumberFormat="1"/>
    <xf numFmtId="3" fontId="11" fillId="0" borderId="0" xfId="16" applyNumberFormat="1" applyFont="1"/>
    <xf numFmtId="0" fontId="11" fillId="0" borderId="0" xfId="16" applyFont="1" applyAlignment="1">
      <alignment horizontal="center"/>
    </xf>
    <xf numFmtId="175" fontId="11" fillId="0" borderId="0" xfId="16" applyNumberFormat="1" applyFont="1"/>
    <xf numFmtId="176" fontId="0" fillId="0" borderId="0" xfId="4" applyNumberFormat="1" applyFont="1" applyFill="1" applyBorder="1"/>
    <xf numFmtId="0" fontId="20" fillId="0" borderId="0" xfId="16" applyFont="1" applyAlignment="1">
      <alignment vertical="center"/>
    </xf>
    <xf numFmtId="170" fontId="21" fillId="0" borderId="0" xfId="16" applyNumberFormat="1" applyFont="1" applyAlignment="1">
      <alignment vertical="center" wrapText="1"/>
    </xf>
    <xf numFmtId="0" fontId="21" fillId="0" borderId="0" xfId="16" applyFont="1" applyAlignment="1">
      <alignment wrapText="1"/>
    </xf>
    <xf numFmtId="0" fontId="25" fillId="0" borderId="0" xfId="16" applyFont="1" applyAlignment="1">
      <alignment wrapText="1"/>
    </xf>
    <xf numFmtId="3" fontId="25" fillId="0" borderId="0" xfId="16" applyNumberFormat="1" applyFont="1" applyAlignment="1">
      <alignment wrapText="1"/>
    </xf>
    <xf numFmtId="175" fontId="25" fillId="0" borderId="8" xfId="16" applyNumberFormat="1" applyFont="1" applyBorder="1" applyAlignment="1">
      <alignment wrapText="1"/>
    </xf>
    <xf numFmtId="175" fontId="25" fillId="3" borderId="8" xfId="16" applyNumberFormat="1" applyFont="1" applyFill="1" applyBorder="1" applyAlignment="1">
      <alignment wrapText="1"/>
    </xf>
    <xf numFmtId="0" fontId="25" fillId="0" borderId="0" xfId="16" applyFont="1" applyAlignment="1">
      <alignment horizontal="left" vertical="center"/>
    </xf>
    <xf numFmtId="3" fontId="26" fillId="0" borderId="0" xfId="16" applyNumberFormat="1" applyFont="1" applyAlignment="1">
      <alignment wrapText="1"/>
    </xf>
    <xf numFmtId="0" fontId="26" fillId="0" borderId="0" xfId="16" applyFont="1" applyAlignment="1">
      <alignment wrapText="1"/>
    </xf>
    <xf numFmtId="170" fontId="26" fillId="0" borderId="0" xfId="16" applyNumberFormat="1" applyFont="1" applyAlignment="1">
      <alignment vertical="center" wrapText="1"/>
    </xf>
    <xf numFmtId="0" fontId="27" fillId="0" borderId="0" xfId="16" applyFont="1" applyAlignment="1">
      <alignment horizontal="right" wrapText="1"/>
    </xf>
    <xf numFmtId="0" fontId="25" fillId="0" borderId="0" xfId="16" applyFont="1"/>
    <xf numFmtId="0" fontId="27" fillId="0" borderId="0" xfId="16" applyFont="1" applyAlignment="1">
      <alignment wrapText="1"/>
    </xf>
    <xf numFmtId="0" fontId="25" fillId="0" borderId="0" xfId="16" applyFont="1" applyAlignment="1">
      <alignment horizontal="left" wrapText="1"/>
    </xf>
    <xf numFmtId="176" fontId="25" fillId="0" borderId="0" xfId="4" applyNumberFormat="1" applyFont="1" applyFill="1" applyAlignment="1">
      <alignment wrapText="1"/>
    </xf>
    <xf numFmtId="176" fontId="25" fillId="0" borderId="0" xfId="4" applyNumberFormat="1" applyFont="1" applyFill="1" applyBorder="1" applyAlignment="1">
      <alignment wrapText="1"/>
    </xf>
    <xf numFmtId="175" fontId="25" fillId="0" borderId="0" xfId="16" applyNumberFormat="1" applyFont="1" applyAlignment="1">
      <alignment wrapText="1"/>
    </xf>
    <xf numFmtId="0" fontId="26" fillId="0" borderId="0" xfId="16" applyFont="1" applyAlignment="1">
      <alignment horizontal="left" vertical="center" wrapText="1"/>
    </xf>
    <xf numFmtId="175" fontId="25" fillId="0" borderId="0" xfId="16" applyNumberFormat="1" applyFont="1" applyAlignment="1">
      <alignment horizontal="center" wrapText="1"/>
    </xf>
    <xf numFmtId="175" fontId="26" fillId="0" borderId="0" xfId="16" applyNumberFormat="1" applyFont="1" applyAlignment="1">
      <alignment horizontal="left" vertical="center" wrapText="1"/>
    </xf>
    <xf numFmtId="170" fontId="25" fillId="0" borderId="0" xfId="16" applyNumberFormat="1" applyFont="1" applyAlignment="1">
      <alignment horizontal="left" wrapText="1"/>
    </xf>
    <xf numFmtId="1" fontId="25" fillId="0" borderId="0" xfId="16" applyNumberFormat="1" applyFont="1" applyAlignment="1">
      <alignment wrapText="1"/>
    </xf>
    <xf numFmtId="0" fontId="28" fillId="4" borderId="0" xfId="16" applyFont="1" applyFill="1"/>
    <xf numFmtId="170" fontId="20" fillId="0" borderId="0" xfId="16" applyNumberFormat="1" applyFont="1" applyAlignment="1">
      <alignment horizontal="right" vertical="center"/>
    </xf>
    <xf numFmtId="0" fontId="21" fillId="4" borderId="0" xfId="16" applyFont="1" applyFill="1"/>
    <xf numFmtId="0" fontId="25" fillId="4" borderId="0" xfId="16" applyFont="1" applyFill="1"/>
    <xf numFmtId="177" fontId="25" fillId="0" borderId="0" xfId="16" applyNumberFormat="1" applyFont="1"/>
    <xf numFmtId="176" fontId="25" fillId="3" borderId="7" xfId="4" applyNumberFormat="1" applyFont="1" applyFill="1" applyBorder="1"/>
    <xf numFmtId="0" fontId="30" fillId="0" borderId="0" xfId="16" applyFont="1" applyAlignment="1">
      <alignment horizontal="left"/>
    </xf>
    <xf numFmtId="0" fontId="30" fillId="4" borderId="0" xfId="16" applyFont="1" applyFill="1"/>
    <xf numFmtId="3" fontId="31" fillId="0" borderId="0" xfId="16" applyNumberFormat="1" applyFont="1" applyAlignment="1">
      <alignment horizontal="right"/>
    </xf>
    <xf numFmtId="0" fontId="30" fillId="0" borderId="0" xfId="16" applyFont="1"/>
    <xf numFmtId="0" fontId="21" fillId="0" borderId="0" xfId="16" applyFont="1"/>
    <xf numFmtId="0" fontId="20" fillId="0" borderId="0" xfId="16" applyFont="1"/>
    <xf numFmtId="0" fontId="32" fillId="0" borderId="0" xfId="16" applyFont="1"/>
    <xf numFmtId="3" fontId="20" fillId="0" borderId="0" xfId="16" applyNumberFormat="1" applyFont="1"/>
    <xf numFmtId="49" fontId="20" fillId="0" borderId="0" xfId="16" applyNumberFormat="1" applyFont="1"/>
    <xf numFmtId="0" fontId="20" fillId="0" borderId="0" xfId="16" applyFont="1" applyAlignment="1">
      <alignment horizontal="center"/>
    </xf>
    <xf numFmtId="3" fontId="32" fillId="0" borderId="0" xfId="16" applyNumberFormat="1" applyFont="1"/>
    <xf numFmtId="176" fontId="25" fillId="0" borderId="0" xfId="16" applyNumberFormat="1" applyFont="1"/>
    <xf numFmtId="176" fontId="25" fillId="0" borderId="0" xfId="4" applyNumberFormat="1" applyFont="1" applyFill="1"/>
    <xf numFmtId="49" fontId="24" fillId="0" borderId="0" xfId="16" applyNumberFormat="1" applyFont="1"/>
    <xf numFmtId="0" fontId="34" fillId="0" borderId="0" xfId="16" applyFont="1" applyAlignment="1">
      <alignment horizontal="right"/>
    </xf>
    <xf numFmtId="3" fontId="30" fillId="0" borderId="0" xfId="16" applyNumberFormat="1" applyFont="1"/>
    <xf numFmtId="0" fontId="30" fillId="0" borderId="0" xfId="16" applyFont="1" applyAlignment="1">
      <alignment wrapText="1"/>
    </xf>
    <xf numFmtId="176" fontId="30" fillId="0" borderId="0" xfId="4" applyNumberFormat="1" applyFont="1" applyFill="1" applyAlignment="1"/>
    <xf numFmtId="176" fontId="30" fillId="0" borderId="0" xfId="16" applyNumberFormat="1" applyFont="1"/>
    <xf numFmtId="43" fontId="11" fillId="3" borderId="7" xfId="4" applyFont="1" applyFill="1" applyBorder="1"/>
    <xf numFmtId="43" fontId="11" fillId="0" borderId="7" xfId="4" applyFont="1" applyFill="1" applyBorder="1"/>
    <xf numFmtId="43" fontId="11" fillId="0" borderId="0" xfId="4" applyFont="1" applyFill="1" applyBorder="1"/>
    <xf numFmtId="178" fontId="11" fillId="0" borderId="0" xfId="4" applyNumberFormat="1" applyFont="1" applyFill="1" applyBorder="1"/>
    <xf numFmtId="178" fontId="11" fillId="3" borderId="0" xfId="4" applyNumberFormat="1" applyFont="1" applyFill="1" applyBorder="1"/>
    <xf numFmtId="43" fontId="11" fillId="3" borderId="0" xfId="4" applyFont="1" applyFill="1" applyBorder="1"/>
    <xf numFmtId="176" fontId="15" fillId="0" borderId="0" xfId="4" applyNumberFormat="1" applyFont="1" applyFill="1" applyAlignment="1"/>
    <xf numFmtId="0" fontId="15" fillId="0" borderId="0" xfId="16" applyFont="1"/>
    <xf numFmtId="2" fontId="11" fillId="0" borderId="0" xfId="16" applyNumberFormat="1" applyFont="1"/>
    <xf numFmtId="170" fontId="15" fillId="0" borderId="0" xfId="16" applyNumberFormat="1" applyFont="1" applyAlignment="1">
      <alignment vertical="center"/>
    </xf>
    <xf numFmtId="0" fontId="17" fillId="0" borderId="0" xfId="16" applyFont="1" applyAlignment="1">
      <alignment horizontal="center"/>
    </xf>
    <xf numFmtId="176" fontId="11" fillId="0" borderId="0" xfId="4" applyNumberFormat="1" applyFont="1" applyFill="1" applyAlignment="1"/>
    <xf numFmtId="176" fontId="11" fillId="0" borderId="0" xfId="4" applyNumberFormat="1" applyFont="1" applyFill="1"/>
    <xf numFmtId="43" fontId="11" fillId="0" borderId="0" xfId="4" applyFont="1" applyFill="1"/>
    <xf numFmtId="0" fontId="15" fillId="0" borderId="0" xfId="16" applyFont="1" applyAlignment="1">
      <alignment horizontal="left" vertical="center"/>
    </xf>
    <xf numFmtId="179" fontId="11" fillId="0" borderId="0" xfId="16" applyNumberFormat="1" applyFont="1"/>
    <xf numFmtId="176" fontId="36" fillId="0" borderId="0" xfId="4" applyNumberFormat="1" applyFont="1" applyFill="1"/>
    <xf numFmtId="176" fontId="36" fillId="0" borderId="0" xfId="4" applyNumberFormat="1" applyFont="1" applyFill="1" applyBorder="1"/>
    <xf numFmtId="175" fontId="36" fillId="0" borderId="0" xfId="16" applyNumberFormat="1" applyFont="1"/>
    <xf numFmtId="0" fontId="36" fillId="0" borderId="0" xfId="16" applyFont="1"/>
    <xf numFmtId="0" fontId="21" fillId="0" borderId="0" xfId="16" applyFont="1" applyAlignment="1">
      <alignment horizontal="center"/>
    </xf>
    <xf numFmtId="173" fontId="21" fillId="0" borderId="0" xfId="16" applyNumberFormat="1" applyFont="1"/>
    <xf numFmtId="3" fontId="25" fillId="0" borderId="0" xfId="16" applyNumberFormat="1" applyFont="1"/>
    <xf numFmtId="3" fontId="27" fillId="0" borderId="0" xfId="16" applyNumberFormat="1" applyFont="1" applyAlignment="1">
      <alignment horizontal="right"/>
    </xf>
    <xf numFmtId="0" fontId="25" fillId="0" borderId="0" xfId="16" applyFont="1" applyAlignment="1">
      <alignment horizontal="left" indent="2"/>
    </xf>
    <xf numFmtId="175" fontId="21" fillId="0" borderId="0" xfId="16" applyNumberFormat="1" applyFont="1"/>
    <xf numFmtId="176" fontId="37" fillId="0" borderId="0" xfId="4" applyNumberFormat="1" applyFont="1" applyFill="1" applyAlignment="1"/>
    <xf numFmtId="0" fontId="20" fillId="0" borderId="0" xfId="16" applyFont="1" applyAlignment="1">
      <alignment horizontal="right"/>
    </xf>
    <xf numFmtId="0" fontId="38" fillId="0" borderId="0" xfId="16" applyFont="1"/>
    <xf numFmtId="176" fontId="20" fillId="0" borderId="0" xfId="16" applyNumberFormat="1" applyFont="1"/>
    <xf numFmtId="0" fontId="24" fillId="0" borderId="0" xfId="16" applyFont="1"/>
    <xf numFmtId="0" fontId="24" fillId="0" borderId="8" xfId="16" applyFont="1" applyBorder="1"/>
    <xf numFmtId="3" fontId="39" fillId="0" borderId="8" xfId="4" applyNumberFormat="1" applyFont="1" applyFill="1" applyBorder="1"/>
    <xf numFmtId="176" fontId="24" fillId="0" borderId="0" xfId="4" applyNumberFormat="1" applyFont="1" applyFill="1"/>
    <xf numFmtId="3" fontId="40" fillId="0" borderId="8" xfId="4" applyNumberFormat="1" applyFont="1" applyFill="1" applyBorder="1"/>
    <xf numFmtId="3" fontId="39" fillId="0" borderId="8" xfId="16" applyNumberFormat="1" applyFont="1" applyBorder="1"/>
    <xf numFmtId="0" fontId="39" fillId="0" borderId="0" xfId="16" applyFont="1"/>
    <xf numFmtId="3" fontId="40" fillId="0" borderId="8" xfId="16" applyNumberFormat="1" applyFont="1" applyBorder="1"/>
    <xf numFmtId="0" fontId="40" fillId="0" borderId="0" xfId="16" applyFont="1"/>
    <xf numFmtId="3" fontId="24" fillId="0" borderId="8" xfId="16" applyNumberFormat="1" applyFont="1" applyBorder="1"/>
    <xf numFmtId="171" fontId="25" fillId="0" borderId="0" xfId="4" applyNumberFormat="1" applyFont="1" applyFill="1" applyBorder="1" applyAlignment="1"/>
    <xf numFmtId="43" fontId="25" fillId="0" borderId="0" xfId="16" applyNumberFormat="1" applyFont="1"/>
    <xf numFmtId="3" fontId="25" fillId="0" borderId="0" xfId="16" applyNumberFormat="1" applyFont="1" applyAlignment="1">
      <alignment horizontal="center"/>
    </xf>
    <xf numFmtId="0" fontId="25" fillId="0" borderId="8" xfId="16" applyFont="1" applyBorder="1"/>
    <xf numFmtId="176" fontId="25" fillId="0" borderId="0" xfId="4" applyNumberFormat="1" applyFont="1" applyFill="1" applyBorder="1" applyAlignment="1"/>
    <xf numFmtId="43" fontId="21" fillId="0" borderId="0" xfId="4" applyFont="1" applyFill="1"/>
    <xf numFmtId="0" fontId="25" fillId="0" borderId="0" xfId="16" applyFont="1" applyAlignment="1">
      <alignment horizontal="left"/>
    </xf>
    <xf numFmtId="176" fontId="25" fillId="0" borderId="7" xfId="4" applyNumberFormat="1" applyFont="1" applyFill="1" applyBorder="1"/>
    <xf numFmtId="43" fontId="25" fillId="0" borderId="7" xfId="4" applyFont="1" applyFill="1" applyBorder="1"/>
    <xf numFmtId="173" fontId="25" fillId="0" borderId="0" xfId="16" applyNumberFormat="1" applyFont="1" applyAlignment="1">
      <alignment horizontal="center"/>
    </xf>
    <xf numFmtId="175" fontId="25" fillId="0" borderId="0" xfId="16" applyNumberFormat="1" applyFont="1"/>
    <xf numFmtId="43" fontId="25" fillId="0" borderId="0" xfId="4" applyFont="1" applyFill="1"/>
    <xf numFmtId="180" fontId="25" fillId="0" borderId="0" xfId="16" applyNumberFormat="1" applyFont="1"/>
    <xf numFmtId="173" fontId="25" fillId="0" borderId="0" xfId="16" applyNumberFormat="1" applyFont="1"/>
    <xf numFmtId="170" fontId="21" fillId="0" borderId="0" xfId="16" applyNumberFormat="1" applyFont="1" applyAlignment="1">
      <alignment horizontal="center" vertical="center"/>
    </xf>
    <xf numFmtId="170" fontId="22" fillId="0" borderId="0" xfId="16" applyNumberFormat="1" applyFont="1" applyAlignment="1">
      <alignment horizontal="center" vertical="center"/>
    </xf>
    <xf numFmtId="170" fontId="41" fillId="0" borderId="0" xfId="16" applyNumberFormat="1" applyFont="1" applyAlignment="1">
      <alignment vertical="center"/>
    </xf>
    <xf numFmtId="0" fontId="41" fillId="0" borderId="0" xfId="16" applyFont="1"/>
    <xf numFmtId="170" fontId="41" fillId="0" borderId="0" xfId="16" applyNumberFormat="1" applyFont="1" applyAlignment="1">
      <alignment horizontal="center" vertical="center"/>
    </xf>
    <xf numFmtId="0" fontId="21" fillId="0" borderId="0" xfId="16" applyFont="1" applyAlignment="1">
      <alignment vertical="center" wrapText="1"/>
    </xf>
    <xf numFmtId="0" fontId="21" fillId="0" borderId="0" xfId="16" applyFont="1" applyAlignment="1">
      <alignment horizontal="center" wrapText="1"/>
    </xf>
    <xf numFmtId="176" fontId="24" fillId="0" borderId="0" xfId="4" applyNumberFormat="1" applyFont="1" applyFill="1" applyAlignment="1">
      <alignment wrapText="1"/>
    </xf>
    <xf numFmtId="0" fontId="31" fillId="0" borderId="0" xfId="16" applyFont="1" applyAlignment="1">
      <alignment horizontal="right" vertical="center"/>
    </xf>
    <xf numFmtId="0" fontId="25" fillId="0" borderId="0" xfId="16" applyFont="1" applyAlignment="1">
      <alignment horizontal="right" vertical="center"/>
    </xf>
    <xf numFmtId="43" fontId="25" fillId="0" borderId="0" xfId="4" applyFont="1" applyFill="1" applyBorder="1" applyAlignment="1">
      <alignment horizontal="right" wrapText="1"/>
    </xf>
    <xf numFmtId="43" fontId="25" fillId="0" borderId="0" xfId="4" applyFont="1" applyFill="1" applyAlignment="1">
      <alignment wrapText="1"/>
    </xf>
    <xf numFmtId="175" fontId="25" fillId="0" borderId="0" xfId="16" applyNumberFormat="1" applyFont="1" applyAlignment="1">
      <alignment horizontal="right" wrapText="1"/>
    </xf>
    <xf numFmtId="176" fontId="11" fillId="0" borderId="7" xfId="4" applyNumberFormat="1" applyFont="1" applyFill="1" applyBorder="1"/>
    <xf numFmtId="43" fontId="11" fillId="0" borderId="0" xfId="4" applyFont="1" applyFill="1" applyAlignment="1"/>
    <xf numFmtId="170" fontId="12" fillId="0" borderId="0" xfId="16" applyNumberFormat="1" applyFont="1" applyAlignment="1">
      <alignment horizontal="left" vertical="center"/>
    </xf>
    <xf numFmtId="0" fontId="25" fillId="0" borderId="6" xfId="16" applyFont="1" applyBorder="1"/>
    <xf numFmtId="176" fontId="25" fillId="3" borderId="0" xfId="4" applyNumberFormat="1" applyFont="1" applyFill="1" applyBorder="1"/>
    <xf numFmtId="176" fontId="25" fillId="0" borderId="0" xfId="4" applyNumberFormat="1" applyFont="1" applyFill="1" applyBorder="1"/>
    <xf numFmtId="3" fontId="24" fillId="0" borderId="0" xfId="16" applyNumberFormat="1" applyFont="1"/>
    <xf numFmtId="0" fontId="20" fillId="0" borderId="0" xfId="16" applyFont="1" applyAlignment="1">
      <alignment horizontal="centerContinuous"/>
    </xf>
    <xf numFmtId="176" fontId="26" fillId="3" borderId="8" xfId="4" applyNumberFormat="1" applyFont="1" applyFill="1" applyBorder="1"/>
    <xf numFmtId="176" fontId="26" fillId="0" borderId="8" xfId="4" applyNumberFormat="1" applyFont="1" applyBorder="1"/>
    <xf numFmtId="176" fontId="23" fillId="3" borderId="8" xfId="4" applyNumberFormat="1" applyFont="1" applyFill="1" applyBorder="1"/>
    <xf numFmtId="176" fontId="23" fillId="0" borderId="8" xfId="4" applyNumberFormat="1" applyFont="1" applyBorder="1"/>
    <xf numFmtId="0" fontId="31" fillId="0" borderId="0" xfId="16" applyFont="1" applyAlignment="1">
      <alignment horizontal="left"/>
    </xf>
    <xf numFmtId="0" fontId="31" fillId="0" borderId="0" xfId="16" applyFont="1" applyAlignment="1">
      <alignment horizontal="right"/>
    </xf>
    <xf numFmtId="176" fontId="21" fillId="0" borderId="0" xfId="4" applyNumberFormat="1" applyFont="1" applyFill="1" applyAlignment="1"/>
    <xf numFmtId="0" fontId="21" fillId="0" borderId="0" xfId="16" applyFont="1" applyAlignment="1">
      <alignment horizontal="center" vertical="center"/>
    </xf>
    <xf numFmtId="164" fontId="21" fillId="0" borderId="0" xfId="16" applyNumberFormat="1" applyFont="1" applyAlignment="1">
      <alignment horizontal="center"/>
    </xf>
    <xf numFmtId="0" fontId="25" fillId="0" borderId="0" xfId="16" applyFont="1" applyAlignment="1">
      <alignment horizontal="center"/>
    </xf>
    <xf numFmtId="175" fontId="25" fillId="0" borderId="0" xfId="16" applyNumberFormat="1" applyFont="1" applyAlignment="1">
      <alignment horizontal="center"/>
    </xf>
    <xf numFmtId="176" fontId="25" fillId="0" borderId="0" xfId="4" applyNumberFormat="1" applyFont="1" applyFill="1" applyAlignment="1"/>
    <xf numFmtId="3" fontId="21" fillId="0" borderId="0" xfId="16" applyNumberFormat="1" applyFont="1"/>
    <xf numFmtId="0" fontId="25" fillId="3" borderId="8" xfId="16" applyFont="1" applyFill="1" applyBorder="1"/>
    <xf numFmtId="3" fontId="24" fillId="3" borderId="8" xfId="16" applyNumberFormat="1" applyFont="1" applyFill="1" applyBorder="1"/>
    <xf numFmtId="3" fontId="25" fillId="3" borderId="8" xfId="16" applyNumberFormat="1" applyFont="1" applyFill="1" applyBorder="1"/>
    <xf numFmtId="3" fontId="25" fillId="0" borderId="8" xfId="16" applyNumberFormat="1" applyFont="1" applyBorder="1"/>
    <xf numFmtId="0" fontId="28" fillId="0" borderId="0" xfId="16" applyFont="1"/>
    <xf numFmtId="3" fontId="25" fillId="0" borderId="5" xfId="16" applyNumberFormat="1" applyFont="1" applyBorder="1"/>
    <xf numFmtId="178" fontId="25" fillId="0" borderId="0" xfId="4" applyNumberFormat="1" applyFont="1" applyFill="1"/>
    <xf numFmtId="3" fontId="25" fillId="3" borderId="5" xfId="16" applyNumberFormat="1" applyFont="1" applyFill="1" applyBorder="1"/>
    <xf numFmtId="176" fontId="30" fillId="0" borderId="5" xfId="4" applyNumberFormat="1" applyFont="1" applyFill="1" applyBorder="1" applyAlignment="1"/>
    <xf numFmtId="176" fontId="30" fillId="0" borderId="0" xfId="4" applyNumberFormat="1" applyFont="1" applyFill="1" applyBorder="1" applyAlignment="1"/>
    <xf numFmtId="176" fontId="30" fillId="0" borderId="7" xfId="4" applyNumberFormat="1" applyFont="1" applyFill="1" applyBorder="1" applyAlignment="1"/>
    <xf numFmtId="176" fontId="30" fillId="0" borderId="8" xfId="4" applyNumberFormat="1" applyFont="1" applyFill="1" applyBorder="1" applyAlignment="1"/>
    <xf numFmtId="171" fontId="25" fillId="0" borderId="0" xfId="16" applyNumberFormat="1" applyFont="1"/>
    <xf numFmtId="176" fontId="29" fillId="0" borderId="5" xfId="4" applyNumberFormat="1" applyFont="1" applyFill="1" applyBorder="1" applyAlignment="1"/>
    <xf numFmtId="164" fontId="21" fillId="0" borderId="0" xfId="16" applyNumberFormat="1" applyFont="1"/>
    <xf numFmtId="182" fontId="25" fillId="0" borderId="5" xfId="16" applyNumberFormat="1" applyFont="1" applyBorder="1"/>
    <xf numFmtId="182" fontId="24" fillId="0" borderId="5" xfId="16" applyNumberFormat="1" applyFont="1" applyBorder="1"/>
    <xf numFmtId="182" fontId="24" fillId="3" borderId="5" xfId="16" applyNumberFormat="1" applyFont="1" applyFill="1" applyBorder="1"/>
    <xf numFmtId="176" fontId="25" fillId="3" borderId="5" xfId="4" applyNumberFormat="1" applyFont="1" applyFill="1" applyBorder="1"/>
    <xf numFmtId="176" fontId="25" fillId="0" borderId="5" xfId="4" applyNumberFormat="1" applyFont="1" applyBorder="1"/>
    <xf numFmtId="43" fontId="25" fillId="0" borderId="0" xfId="4" applyFont="1" applyFill="1" applyBorder="1" applyAlignment="1"/>
    <xf numFmtId="43" fontId="25" fillId="3" borderId="5" xfId="4" applyFont="1" applyFill="1" applyBorder="1"/>
    <xf numFmtId="43" fontId="25" fillId="0" borderId="5" xfId="4" applyFont="1" applyBorder="1"/>
    <xf numFmtId="182" fontId="25" fillId="3" borderId="5" xfId="16" applyNumberFormat="1" applyFont="1" applyFill="1" applyBorder="1"/>
    <xf numFmtId="43" fontId="25" fillId="0" borderId="5" xfId="4" applyFont="1" applyFill="1" applyBorder="1"/>
    <xf numFmtId="182" fontId="24" fillId="0" borderId="3" xfId="16" applyNumberFormat="1" applyFont="1" applyBorder="1"/>
    <xf numFmtId="182" fontId="24" fillId="3" borderId="3" xfId="16" applyNumberFormat="1" applyFont="1" applyFill="1" applyBorder="1"/>
    <xf numFmtId="43" fontId="24" fillId="0" borderId="0" xfId="16" applyNumberFormat="1" applyFont="1"/>
    <xf numFmtId="182" fontId="25" fillId="0" borderId="18" xfId="16" applyNumberFormat="1" applyFont="1" applyBorder="1"/>
    <xf numFmtId="182" fontId="25" fillId="3" borderId="18" xfId="16" applyNumberFormat="1" applyFont="1" applyFill="1" applyBorder="1"/>
    <xf numFmtId="182" fontId="25" fillId="0" borderId="0" xfId="16" applyNumberFormat="1" applyFont="1"/>
    <xf numFmtId="182" fontId="31" fillId="0" borderId="0" xfId="16" applyNumberFormat="1" applyFont="1" applyAlignment="1">
      <alignment horizontal="right"/>
    </xf>
    <xf numFmtId="176" fontId="32" fillId="0" borderId="0" xfId="4" applyNumberFormat="1" applyFont="1" applyFill="1" applyAlignment="1"/>
    <xf numFmtId="184" fontId="32" fillId="0" borderId="0" xfId="4" applyNumberFormat="1" applyFont="1" applyFill="1" applyBorder="1" applyAlignment="1">
      <alignment horizontal="right"/>
    </xf>
    <xf numFmtId="171" fontId="25" fillId="0" borderId="2" xfId="4" applyNumberFormat="1" applyFont="1" applyBorder="1"/>
    <xf numFmtId="171" fontId="24" fillId="0" borderId="0" xfId="4" applyNumberFormat="1" applyFont="1"/>
    <xf numFmtId="171" fontId="29" fillId="0" borderId="0" xfId="4" applyNumberFormat="1" applyFont="1"/>
    <xf numFmtId="176" fontId="30" fillId="0" borderId="0" xfId="4" applyNumberFormat="1" applyFont="1" applyFill="1"/>
    <xf numFmtId="171" fontId="25" fillId="0" borderId="0" xfId="4" applyNumberFormat="1" applyFont="1"/>
    <xf numFmtId="185" fontId="30" fillId="0" borderId="0" xfId="16" applyNumberFormat="1" applyFont="1"/>
    <xf numFmtId="0" fontId="44" fillId="0" borderId="0" xfId="16" applyFont="1"/>
    <xf numFmtId="0" fontId="12" fillId="0" borderId="0" xfId="0" applyFont="1" applyAlignment="1">
      <alignment vertical="center"/>
    </xf>
    <xf numFmtId="0" fontId="28" fillId="0" borderId="0" xfId="15" applyFont="1"/>
    <xf numFmtId="0" fontId="32" fillId="0" borderId="0" xfId="15" applyFont="1"/>
    <xf numFmtId="0" fontId="21" fillId="0" borderId="0" xfId="15" applyFont="1"/>
    <xf numFmtId="170" fontId="32" fillId="0" borderId="0" xfId="15" applyNumberFormat="1" applyFont="1" applyAlignment="1">
      <alignment vertical="center"/>
    </xf>
    <xf numFmtId="0" fontId="25" fillId="0" borderId="0" xfId="15" applyFont="1"/>
    <xf numFmtId="176" fontId="29" fillId="0" borderId="8" xfId="4" applyNumberFormat="1" applyFont="1" applyFill="1" applyBorder="1" applyAlignment="1"/>
    <xf numFmtId="176" fontId="29" fillId="0" borderId="7" xfId="4" applyNumberFormat="1" applyFont="1" applyFill="1" applyBorder="1" applyAlignment="1"/>
    <xf numFmtId="0" fontId="24" fillId="0" borderId="0" xfId="15" applyFont="1"/>
    <xf numFmtId="0" fontId="30" fillId="0" borderId="8" xfId="29" applyFont="1" applyBorder="1"/>
    <xf numFmtId="176" fontId="30" fillId="0" borderId="8" xfId="4" applyNumberFormat="1" applyFont="1" applyBorder="1"/>
    <xf numFmtId="176" fontId="30" fillId="0" borderId="5" xfId="4" applyNumberFormat="1" applyFont="1" applyFill="1" applyBorder="1" applyAlignment="1">
      <alignment vertical="center"/>
    </xf>
    <xf numFmtId="176" fontId="30" fillId="0" borderId="7" xfId="4" applyNumberFormat="1" applyFont="1" applyFill="1" applyBorder="1" applyAlignment="1">
      <alignment vertical="center"/>
    </xf>
    <xf numFmtId="176" fontId="45" fillId="0" borderId="7" xfId="4" applyNumberFormat="1" applyFont="1" applyFill="1" applyBorder="1" applyAlignment="1"/>
    <xf numFmtId="176" fontId="29" fillId="0" borderId="8" xfId="4" applyNumberFormat="1" applyFont="1" applyFill="1" applyBorder="1" applyAlignment="1">
      <alignment vertical="center"/>
    </xf>
    <xf numFmtId="0" fontId="30" fillId="0" borderId="5" xfId="29" applyFont="1" applyBorder="1"/>
    <xf numFmtId="171" fontId="30" fillId="0" borderId="5" xfId="4" applyNumberFormat="1" applyFont="1" applyFill="1" applyBorder="1" applyAlignment="1"/>
    <xf numFmtId="171" fontId="30" fillId="0" borderId="8" xfId="4" applyNumberFormat="1" applyFont="1" applyFill="1" applyBorder="1" applyAlignment="1"/>
    <xf numFmtId="171" fontId="30" fillId="0" borderId="5" xfId="4" applyNumberFormat="1" applyFont="1" applyFill="1" applyBorder="1" applyAlignment="1">
      <alignment horizontal="right"/>
    </xf>
    <xf numFmtId="176" fontId="29" fillId="0" borderId="7" xfId="4" applyNumberFormat="1" applyFont="1" applyFill="1" applyBorder="1" applyAlignment="1">
      <alignment horizontal="right"/>
    </xf>
    <xf numFmtId="0" fontId="30" fillId="0" borderId="0" xfId="29" applyFont="1"/>
    <xf numFmtId="0" fontId="29" fillId="0" borderId="0" xfId="29" applyFont="1"/>
    <xf numFmtId="170" fontId="30" fillId="0" borderId="0" xfId="29" applyNumberFormat="1" applyFont="1" applyAlignment="1">
      <alignment vertical="center"/>
    </xf>
    <xf numFmtId="0" fontId="30" fillId="0" borderId="0" xfId="15" applyFont="1"/>
    <xf numFmtId="0" fontId="3" fillId="0" borderId="0" xfId="16" applyFont="1"/>
    <xf numFmtId="0" fontId="13" fillId="0" borderId="0" xfId="16" applyFont="1" applyAlignment="1">
      <alignment wrapText="1"/>
    </xf>
    <xf numFmtId="0" fontId="11" fillId="0" borderId="0" xfId="16" applyFont="1" applyAlignment="1">
      <alignment wrapText="1"/>
    </xf>
    <xf numFmtId="0" fontId="11" fillId="0" borderId="0" xfId="15" applyFont="1" applyAlignment="1">
      <alignment horizontal="left" vertical="top"/>
    </xf>
    <xf numFmtId="0" fontId="11" fillId="0" borderId="0" xfId="15" applyFont="1" applyAlignment="1">
      <alignment horizontal="left" vertical="top" wrapText="1"/>
    </xf>
    <xf numFmtId="0" fontId="11" fillId="0" borderId="0" xfId="15" applyFont="1" applyAlignment="1">
      <alignment horizontal="left" wrapText="1"/>
    </xf>
    <xf numFmtId="0" fontId="11" fillId="0" borderId="0" xfId="16" applyFont="1" applyAlignment="1">
      <alignment horizontal="left" wrapText="1"/>
    </xf>
    <xf numFmtId="170" fontId="17" fillId="0" borderId="0" xfId="15" applyNumberFormat="1" applyFont="1" applyAlignment="1">
      <alignment horizontal="right" vertical="center" wrapText="1"/>
    </xf>
    <xf numFmtId="170" fontId="17" fillId="0" borderId="0" xfId="15" applyNumberFormat="1" applyFont="1" applyAlignment="1">
      <alignment horizontal="right" vertical="center"/>
    </xf>
    <xf numFmtId="0" fontId="11" fillId="0" borderId="0" xfId="15" applyFont="1" applyAlignment="1">
      <alignment vertical="top" wrapText="1"/>
    </xf>
    <xf numFmtId="0" fontId="20" fillId="4" borderId="0" xfId="30" applyFont="1" applyFill="1"/>
    <xf numFmtId="0" fontId="20" fillId="4" borderId="0" xfId="30" applyFont="1" applyFill="1" applyAlignment="1">
      <alignment wrapText="1"/>
    </xf>
    <xf numFmtId="0" fontId="20" fillId="4" borderId="0" xfId="30" applyFont="1" applyFill="1" applyAlignment="1">
      <alignment horizontal="right"/>
    </xf>
    <xf numFmtId="0" fontId="25" fillId="4" borderId="0" xfId="30" applyFont="1" applyFill="1"/>
    <xf numFmtId="0" fontId="25" fillId="4" borderId="0" xfId="0" applyFont="1" applyFill="1"/>
    <xf numFmtId="0" fontId="25" fillId="4" borderId="0" xfId="30" applyFont="1" applyFill="1" applyAlignment="1">
      <alignment wrapText="1"/>
    </xf>
    <xf numFmtId="0" fontId="24" fillId="4" borderId="0" xfId="30" applyFont="1" applyFill="1"/>
    <xf numFmtId="0" fontId="24" fillId="4" borderId="0" xfId="30" applyFont="1" applyFill="1" applyAlignment="1">
      <alignment horizontal="right"/>
    </xf>
    <xf numFmtId="0" fontId="24" fillId="4" borderId="0" xfId="0" applyFont="1" applyFill="1" applyAlignment="1">
      <alignment horizontal="left"/>
    </xf>
    <xf numFmtId="0" fontId="24" fillId="4" borderId="0" xfId="30" applyFont="1" applyFill="1" applyAlignment="1">
      <alignment wrapText="1"/>
    </xf>
    <xf numFmtId="171" fontId="25" fillId="4" borderId="0" xfId="11" applyNumberFormat="1" applyFont="1" applyFill="1" applyAlignment="1">
      <alignment horizontal="right"/>
    </xf>
    <xf numFmtId="41" fontId="24" fillId="4" borderId="0" xfId="30" applyNumberFormat="1" applyFont="1" applyFill="1"/>
    <xf numFmtId="41" fontId="24" fillId="4" borderId="8" xfId="30" applyNumberFormat="1" applyFont="1" applyFill="1" applyBorder="1"/>
    <xf numFmtId="41" fontId="25" fillId="4" borderId="8" xfId="30" applyNumberFormat="1" applyFont="1" applyFill="1" applyBorder="1"/>
    <xf numFmtId="41" fontId="25" fillId="4" borderId="0" xfId="30" applyNumberFormat="1" applyFont="1" applyFill="1" applyAlignment="1">
      <alignment horizontal="right"/>
    </xf>
    <xf numFmtId="41" fontId="25" fillId="4" borderId="8" xfId="30" applyNumberFormat="1" applyFont="1" applyFill="1" applyBorder="1" applyAlignment="1">
      <alignment horizontal="right"/>
    </xf>
    <xf numFmtId="3" fontId="25" fillId="4" borderId="0" xfId="30" applyNumberFormat="1" applyFont="1" applyFill="1" applyAlignment="1">
      <alignment wrapText="1"/>
    </xf>
    <xf numFmtId="0" fontId="28" fillId="4" borderId="0" xfId="0" applyFont="1" applyFill="1"/>
    <xf numFmtId="0" fontId="28" fillId="4" borderId="0" xfId="31" applyFont="1" applyFill="1"/>
    <xf numFmtId="0" fontId="28" fillId="4" borderId="0" xfId="31" applyFont="1" applyFill="1" applyAlignment="1">
      <alignment wrapText="1"/>
    </xf>
    <xf numFmtId="0" fontId="28" fillId="4" borderId="0" xfId="31" applyFont="1" applyFill="1" applyAlignment="1">
      <alignment horizontal="right"/>
    </xf>
    <xf numFmtId="0" fontId="30" fillId="4" borderId="0" xfId="0" applyFont="1" applyFill="1"/>
    <xf numFmtId="0" fontId="30" fillId="4" borderId="0" xfId="31" applyFont="1" applyFill="1"/>
    <xf numFmtId="0" fontId="30" fillId="4" borderId="0" xfId="31" applyFont="1" applyFill="1" applyAlignment="1">
      <alignment wrapText="1"/>
    </xf>
    <xf numFmtId="0" fontId="32" fillId="4" borderId="0" xfId="0" applyFont="1" applyFill="1"/>
    <xf numFmtId="0" fontId="32" fillId="4" borderId="0" xfId="31" applyFont="1" applyFill="1"/>
    <xf numFmtId="0" fontId="29" fillId="4" borderId="0" xfId="31" applyFont="1" applyFill="1"/>
    <xf numFmtId="0" fontId="30" fillId="4" borderId="0" xfId="31" applyFont="1" applyFill="1" applyAlignment="1">
      <alignment horizontal="right"/>
    </xf>
    <xf numFmtId="0" fontId="29" fillId="4" borderId="0" xfId="31" applyFont="1" applyFill="1" applyAlignment="1">
      <alignment horizontal="center" vertical="center"/>
    </xf>
    <xf numFmtId="0" fontId="30" fillId="4" borderId="0" xfId="0" applyFont="1" applyFill="1" applyAlignment="1">
      <alignment vertical="top"/>
    </xf>
    <xf numFmtId="0" fontId="29" fillId="4" borderId="8" xfId="31" applyFont="1" applyFill="1" applyBorder="1" applyAlignment="1">
      <alignment wrapText="1"/>
    </xf>
    <xf numFmtId="0" fontId="29" fillId="4" borderId="8" xfId="31" applyFont="1" applyFill="1" applyBorder="1"/>
    <xf numFmtId="41" fontId="29" fillId="4" borderId="8" xfId="31" applyNumberFormat="1" applyFont="1" applyFill="1" applyBorder="1"/>
    <xf numFmtId="41" fontId="30" fillId="4" borderId="8" xfId="31" applyNumberFormat="1" applyFont="1" applyFill="1" applyBorder="1"/>
    <xf numFmtId="0" fontId="25" fillId="4" borderId="0" xfId="31" applyFont="1" applyFill="1"/>
    <xf numFmtId="41" fontId="25" fillId="4" borderId="8" xfId="31" applyNumberFormat="1" applyFont="1" applyFill="1" applyBorder="1"/>
    <xf numFmtId="0" fontId="30" fillId="4" borderId="0" xfId="30" applyFont="1" applyFill="1" applyAlignment="1">
      <alignment wrapText="1"/>
    </xf>
    <xf numFmtId="41" fontId="30" fillId="4" borderId="8" xfId="31" applyNumberFormat="1" applyFont="1" applyFill="1" applyBorder="1" applyAlignment="1">
      <alignment wrapText="1"/>
    </xf>
    <xf numFmtId="41" fontId="29" fillId="4" borderId="8" xfId="31" applyNumberFormat="1" applyFont="1" applyFill="1" applyBorder="1" applyAlignment="1">
      <alignment horizontal="right"/>
    </xf>
    <xf numFmtId="41" fontId="30" fillId="4" borderId="8" xfId="31" applyNumberFormat="1" applyFont="1" applyFill="1" applyBorder="1" applyAlignment="1">
      <alignment horizontal="right"/>
    </xf>
    <xf numFmtId="41" fontId="25" fillId="4" borderId="8" xfId="31" applyNumberFormat="1" applyFont="1" applyFill="1" applyBorder="1" applyAlignment="1">
      <alignment horizontal="right"/>
    </xf>
    <xf numFmtId="0" fontId="29" fillId="4" borderId="0" xfId="0" applyFont="1" applyFill="1"/>
    <xf numFmtId="41" fontId="30" fillId="4" borderId="8" xfId="31" applyNumberFormat="1" applyFont="1" applyFill="1" applyBorder="1" applyAlignment="1">
      <alignment horizontal="right" wrapText="1"/>
    </xf>
    <xf numFmtId="0" fontId="30" fillId="4" borderId="0" xfId="30" applyFont="1" applyFill="1"/>
    <xf numFmtId="0" fontId="28" fillId="4" borderId="0" xfId="30" applyFont="1" applyFill="1"/>
    <xf numFmtId="0" fontId="28" fillId="4" borderId="0" xfId="30" applyFont="1" applyFill="1" applyAlignment="1">
      <alignment wrapText="1"/>
    </xf>
    <xf numFmtId="0" fontId="28" fillId="4" borderId="0" xfId="30" applyFont="1" applyFill="1" applyAlignment="1">
      <alignment horizontal="right"/>
    </xf>
    <xf numFmtId="0" fontId="28" fillId="4" borderId="0" xfId="0" applyFont="1" applyFill="1" applyAlignment="1">
      <alignment vertical="center"/>
    </xf>
    <xf numFmtId="0" fontId="30" fillId="4" borderId="0" xfId="30" applyFont="1" applyFill="1" applyAlignment="1">
      <alignment vertical="center"/>
    </xf>
    <xf numFmtId="0" fontId="30" fillId="4" borderId="0" xfId="30" applyFont="1" applyFill="1" applyAlignment="1">
      <alignment horizontal="right"/>
    </xf>
    <xf numFmtId="0" fontId="29" fillId="4" borderId="0" xfId="30" applyFont="1" applyFill="1" applyAlignment="1">
      <alignment vertical="center"/>
    </xf>
    <xf numFmtId="0" fontId="30" fillId="4" borderId="0" xfId="0" applyFont="1" applyFill="1" applyAlignment="1">
      <alignment horizontal="right"/>
    </xf>
    <xf numFmtId="0" fontId="29" fillId="4" borderId="0" xfId="30" applyFont="1" applyFill="1"/>
    <xf numFmtId="0" fontId="29" fillId="4" borderId="8" xfId="30" applyFont="1" applyFill="1" applyBorder="1" applyAlignment="1">
      <alignment vertical="center"/>
    </xf>
    <xf numFmtId="41" fontId="29" fillId="4" borderId="8" xfId="30" applyNumberFormat="1" applyFont="1" applyFill="1" applyBorder="1"/>
    <xf numFmtId="41" fontId="30" fillId="4" borderId="8" xfId="30" applyNumberFormat="1" applyFont="1" applyFill="1" applyBorder="1"/>
    <xf numFmtId="41" fontId="30" fillId="4" borderId="8" xfId="30" applyNumberFormat="1" applyFont="1" applyFill="1" applyBorder="1" applyAlignment="1">
      <alignment vertical="center"/>
    </xf>
    <xf numFmtId="41" fontId="30" fillId="4" borderId="8" xfId="30" applyNumberFormat="1" applyFont="1" applyFill="1" applyBorder="1" applyAlignment="1">
      <alignment horizontal="left" vertical="center"/>
    </xf>
    <xf numFmtId="41" fontId="29" fillId="4" borderId="8" xfId="30" applyNumberFormat="1" applyFont="1" applyFill="1" applyBorder="1" applyAlignment="1">
      <alignment vertical="center"/>
    </xf>
    <xf numFmtId="0" fontId="30" fillId="4" borderId="0" xfId="30" applyFont="1" applyFill="1" applyAlignment="1">
      <alignment horizontal="left"/>
    </xf>
    <xf numFmtId="41" fontId="29" fillId="4" borderId="8" xfId="30" applyNumberFormat="1" applyFont="1" applyFill="1" applyBorder="1" applyAlignment="1">
      <alignment horizontal="left" vertical="center"/>
    </xf>
    <xf numFmtId="41" fontId="30" fillId="4" borderId="8" xfId="30" applyNumberFormat="1" applyFont="1" applyFill="1" applyBorder="1" applyAlignment="1">
      <alignment vertical="center" wrapText="1"/>
    </xf>
    <xf numFmtId="41" fontId="30" fillId="4" borderId="8" xfId="30" applyNumberFormat="1" applyFont="1" applyFill="1" applyBorder="1" applyAlignment="1">
      <alignment horizontal="left" vertical="center" wrapText="1"/>
    </xf>
    <xf numFmtId="0" fontId="30" fillId="4" borderId="6" xfId="30" applyFont="1" applyFill="1" applyBorder="1" applyAlignment="1">
      <alignment vertical="center"/>
    </xf>
    <xf numFmtId="41" fontId="30" fillId="4" borderId="9" xfId="30" applyNumberFormat="1" applyFont="1" applyFill="1" applyBorder="1" applyAlignment="1">
      <alignment vertical="center"/>
    </xf>
    <xf numFmtId="41" fontId="30" fillId="4" borderId="10" xfId="30" applyNumberFormat="1" applyFont="1" applyFill="1" applyBorder="1" applyAlignment="1">
      <alignment vertical="center"/>
    </xf>
    <xf numFmtId="41" fontId="30" fillId="4" borderId="6" xfId="30" applyNumberFormat="1" applyFont="1" applyFill="1" applyBorder="1" applyAlignment="1">
      <alignment vertical="center"/>
    </xf>
    <xf numFmtId="0" fontId="29" fillId="4" borderId="8" xfId="30" applyFont="1" applyFill="1" applyBorder="1"/>
    <xf numFmtId="0" fontId="25" fillId="0" borderId="0" xfId="33" applyFont="1"/>
    <xf numFmtId="0" fontId="30" fillId="4" borderId="0" xfId="33" applyFont="1" applyFill="1"/>
    <xf numFmtId="0" fontId="30" fillId="0" borderId="0" xfId="0" applyFont="1" applyAlignment="1">
      <alignment horizontal="right"/>
    </xf>
    <xf numFmtId="0" fontId="24" fillId="0" borderId="0" xfId="33" applyFont="1"/>
    <xf numFmtId="41" fontId="30" fillId="4" borderId="0" xfId="33" applyNumberFormat="1" applyFont="1" applyFill="1"/>
    <xf numFmtId="41" fontId="26" fillId="4" borderId="0" xfId="33" applyNumberFormat="1" applyFont="1" applyFill="1"/>
    <xf numFmtId="41" fontId="25" fillId="0" borderId="0" xfId="33" applyNumberFormat="1" applyFont="1"/>
    <xf numFmtId="0" fontId="29" fillId="4" borderId="0" xfId="33" applyFont="1" applyFill="1"/>
    <xf numFmtId="0" fontId="30" fillId="0" borderId="0" xfId="0" applyFont="1"/>
    <xf numFmtId="0" fontId="26" fillId="0" borderId="0" xfId="33" applyFont="1"/>
    <xf numFmtId="0" fontId="25" fillId="4" borderId="0" xfId="33" applyFont="1" applyFill="1"/>
    <xf numFmtId="176" fontId="30" fillId="4" borderId="18" xfId="11" applyNumberFormat="1" applyFont="1" applyFill="1" applyBorder="1" applyAlignment="1">
      <alignment horizontal="right"/>
    </xf>
    <xf numFmtId="176" fontId="30" fillId="4" borderId="18" xfId="11" applyNumberFormat="1" applyFont="1" applyFill="1" applyBorder="1"/>
    <xf numFmtId="176" fontId="30" fillId="4" borderId="0" xfId="11" applyNumberFormat="1" applyFont="1" applyFill="1" applyBorder="1"/>
    <xf numFmtId="0" fontId="30" fillId="4" borderId="0" xfId="0" applyFont="1" applyFill="1" applyAlignment="1">
      <alignment horizontal="left" indent="1"/>
    </xf>
    <xf numFmtId="171" fontId="30" fillId="4" borderId="0" xfId="11" applyNumberFormat="1" applyFont="1" applyFill="1"/>
    <xf numFmtId="0" fontId="28" fillId="4" borderId="0" xfId="0" applyFont="1" applyFill="1" applyAlignment="1">
      <alignment horizontal="right"/>
    </xf>
    <xf numFmtId="0" fontId="30" fillId="4" borderId="0" xfId="0" applyFont="1" applyFill="1" applyAlignment="1">
      <alignment horizontal="right" vertical="center"/>
    </xf>
    <xf numFmtId="0" fontId="28" fillId="4" borderId="0" xfId="0" applyFont="1" applyFill="1" applyAlignment="1">
      <alignment horizontal="left"/>
    </xf>
    <xf numFmtId="0" fontId="30" fillId="4" borderId="0" xfId="0" applyFont="1" applyFill="1" applyAlignment="1">
      <alignment vertical="center"/>
    </xf>
    <xf numFmtId="0" fontId="28" fillId="4" borderId="0" xfId="0" applyFont="1" applyFill="1" applyAlignment="1">
      <alignment horizontal="center"/>
    </xf>
    <xf numFmtId="0" fontId="30" fillId="4" borderId="0" xfId="0" applyFont="1" applyFill="1" applyAlignment="1">
      <alignment horizontal="center"/>
    </xf>
    <xf numFmtId="0" fontId="32" fillId="4" borderId="0" xfId="0" applyFont="1" applyFill="1" applyAlignment="1">
      <alignment horizontal="left" indent="1"/>
    </xf>
    <xf numFmtId="178" fontId="32" fillId="4" borderId="0" xfId="0" applyNumberFormat="1" applyFont="1" applyFill="1" applyAlignment="1">
      <alignment horizontal="right"/>
    </xf>
    <xf numFmtId="0" fontId="30" fillId="4" borderId="0" xfId="0" applyFont="1" applyFill="1" applyAlignment="1">
      <alignment horizontal="center" vertical="center" wrapText="1"/>
    </xf>
    <xf numFmtId="178" fontId="30" fillId="4" borderId="0" xfId="0" applyNumberFormat="1" applyFont="1" applyFill="1" applyAlignment="1">
      <alignment horizontal="right"/>
    </xf>
    <xf numFmtId="171" fontId="28" fillId="4" borderId="0" xfId="11" applyNumberFormat="1" applyFont="1" applyFill="1" applyAlignment="1">
      <alignment horizontal="right"/>
    </xf>
    <xf numFmtId="171" fontId="30" fillId="4" borderId="0" xfId="11" applyNumberFormat="1" applyFont="1" applyFill="1" applyAlignment="1">
      <alignment horizontal="right"/>
    </xf>
    <xf numFmtId="170" fontId="12" fillId="0" borderId="0" xfId="16" applyNumberFormat="1" applyFont="1" applyAlignment="1">
      <alignment horizontal="center"/>
    </xf>
    <xf numFmtId="0" fontId="20" fillId="0" borderId="0" xfId="16" applyFont="1" applyAlignment="1">
      <alignment horizontal="right" vertical="center" wrapText="1"/>
    </xf>
    <xf numFmtId="49" fontId="25" fillId="0" borderId="0" xfId="16" applyNumberFormat="1" applyFont="1"/>
    <xf numFmtId="170" fontId="25" fillId="0" borderId="0" xfId="16" applyNumberFormat="1" applyFont="1"/>
    <xf numFmtId="49" fontId="25" fillId="0" borderId="0" xfId="4" applyNumberFormat="1" applyFont="1" applyFill="1" applyBorder="1" applyAlignment="1">
      <alignment horizontal="center"/>
    </xf>
    <xf numFmtId="0" fontId="20" fillId="0" borderId="0" xfId="16" applyFont="1" applyAlignment="1">
      <alignment horizontal="left"/>
    </xf>
    <xf numFmtId="49" fontId="21" fillId="0" borderId="0" xfId="16" applyNumberFormat="1" applyFont="1"/>
    <xf numFmtId="49" fontId="25" fillId="0" borderId="0" xfId="16" applyNumberFormat="1" applyFont="1" applyAlignment="1">
      <alignment vertical="center"/>
    </xf>
    <xf numFmtId="0" fontId="25" fillId="0" borderId="0" xfId="16" applyFont="1" applyAlignment="1">
      <alignment vertical="center"/>
    </xf>
    <xf numFmtId="170" fontId="21" fillId="0" borderId="0" xfId="16" applyNumberFormat="1" applyFont="1" applyAlignment="1">
      <alignment vertical="center"/>
    </xf>
    <xf numFmtId="0" fontId="20" fillId="0" borderId="0" xfId="16" applyFont="1" applyAlignment="1">
      <alignment horizontal="right" vertical="center"/>
    </xf>
    <xf numFmtId="0" fontId="21" fillId="0" borderId="0" xfId="16" applyFont="1" applyAlignment="1">
      <alignment vertical="center"/>
    </xf>
    <xf numFmtId="0" fontId="21" fillId="0" borderId="0" xfId="16" applyFont="1" applyAlignment="1">
      <alignment horizontal="centerContinuous" vertical="center"/>
    </xf>
    <xf numFmtId="0" fontId="25" fillId="0" borderId="0" xfId="16" applyFont="1" applyAlignment="1">
      <alignment horizontal="center" vertical="center"/>
    </xf>
    <xf numFmtId="170" fontId="25" fillId="0" borderId="5" xfId="16" applyNumberFormat="1" applyFont="1" applyBorder="1" applyAlignment="1">
      <alignment horizontal="center" vertical="center"/>
    </xf>
    <xf numFmtId="170" fontId="25" fillId="0" borderId="0" xfId="16" applyNumberFormat="1" applyFont="1" applyAlignment="1">
      <alignment horizontal="center" vertical="center"/>
    </xf>
    <xf numFmtId="173" fontId="25" fillId="0" borderId="0" xfId="16" applyNumberFormat="1" applyFont="1" applyAlignment="1">
      <alignment horizontal="center" vertical="center"/>
    </xf>
    <xf numFmtId="3" fontId="26" fillId="0" borderId="0" xfId="16" applyNumberFormat="1" applyFont="1" applyAlignment="1">
      <alignment vertical="center"/>
    </xf>
    <xf numFmtId="170" fontId="25" fillId="0" borderId="0" xfId="16" applyNumberFormat="1" applyFont="1" applyAlignment="1">
      <alignment vertical="center"/>
    </xf>
    <xf numFmtId="170" fontId="24" fillId="0" borderId="0" xfId="16" applyNumberFormat="1" applyFont="1" applyAlignment="1">
      <alignment vertical="center"/>
    </xf>
    <xf numFmtId="170" fontId="51" fillId="0" borderId="0" xfId="16" applyNumberFormat="1" applyFont="1" applyAlignment="1">
      <alignment vertical="center"/>
    </xf>
    <xf numFmtId="170" fontId="31" fillId="0" borderId="0" xfId="16" applyNumberFormat="1" applyFont="1" applyAlignment="1">
      <alignment vertical="center"/>
    </xf>
    <xf numFmtId="170" fontId="25" fillId="0" borderId="26" xfId="16" applyNumberFormat="1" applyFont="1" applyBorder="1" applyAlignment="1">
      <alignment horizontal="center" vertical="center"/>
    </xf>
    <xf numFmtId="170" fontId="25" fillId="0" borderId="8" xfId="16" applyNumberFormat="1" applyFont="1" applyBorder="1" applyAlignment="1">
      <alignment horizontal="center" vertical="center"/>
    </xf>
    <xf numFmtId="171" fontId="32" fillId="4" borderId="0" xfId="11" applyNumberFormat="1" applyFont="1" applyFill="1"/>
    <xf numFmtId="176" fontId="32" fillId="4" borderId="0" xfId="11" applyNumberFormat="1" applyFont="1" applyFill="1"/>
    <xf numFmtId="171" fontId="30" fillId="4" borderId="26" xfId="11" applyNumberFormat="1" applyFont="1" applyFill="1" applyBorder="1" applyAlignment="1">
      <alignment wrapText="1"/>
    </xf>
    <xf numFmtId="171" fontId="30" fillId="4" borderId="26" xfId="11" applyNumberFormat="1" applyFont="1" applyFill="1" applyBorder="1"/>
    <xf numFmtId="178" fontId="30" fillId="4" borderId="26" xfId="11" applyNumberFormat="1" applyFont="1" applyFill="1" applyBorder="1"/>
    <xf numFmtId="178" fontId="30" fillId="4" borderId="21" xfId="11" applyNumberFormat="1" applyFont="1" applyFill="1" applyBorder="1"/>
    <xf numFmtId="178" fontId="30" fillId="4" borderId="27" xfId="11" applyNumberFormat="1" applyFont="1" applyFill="1" applyBorder="1"/>
    <xf numFmtId="171" fontId="30" fillId="4" borderId="25" xfId="11" applyNumberFormat="1" applyFont="1" applyFill="1" applyBorder="1" applyAlignment="1">
      <alignment horizontal="center" vertical="center" wrapText="1"/>
    </xf>
    <xf numFmtId="171" fontId="30" fillId="4" borderId="8" xfId="11" applyNumberFormat="1" applyFont="1" applyFill="1" applyBorder="1" applyAlignment="1">
      <alignment wrapText="1"/>
    </xf>
    <xf numFmtId="171" fontId="30" fillId="4" borderId="8" xfId="11" applyNumberFormat="1" applyFont="1" applyFill="1" applyBorder="1"/>
    <xf numFmtId="178" fontId="30" fillId="4" borderId="8" xfId="11" applyNumberFormat="1" applyFont="1" applyFill="1" applyBorder="1"/>
    <xf numFmtId="17" fontId="30" fillId="4" borderId="30" xfId="0" applyNumberFormat="1" applyFont="1" applyFill="1" applyBorder="1" applyAlignment="1">
      <alignment horizontal="right" indent="2"/>
    </xf>
    <xf numFmtId="17" fontId="30" fillId="4" borderId="31" xfId="0" applyNumberFormat="1" applyFont="1" applyFill="1" applyBorder="1" applyAlignment="1">
      <alignment horizontal="right" indent="2"/>
    </xf>
    <xf numFmtId="178" fontId="30" fillId="4" borderId="26" xfId="0" applyNumberFormat="1" applyFont="1" applyFill="1" applyBorder="1" applyAlignment="1">
      <alignment horizontal="right"/>
    </xf>
    <xf numFmtId="178" fontId="30" fillId="4" borderId="21" xfId="0" applyNumberFormat="1" applyFont="1" applyFill="1" applyBorder="1" applyAlignment="1">
      <alignment horizontal="right"/>
    </xf>
    <xf numFmtId="178" fontId="30" fillId="4" borderId="27" xfId="0" applyNumberFormat="1" applyFont="1" applyFill="1" applyBorder="1" applyAlignment="1">
      <alignment horizontal="right"/>
    </xf>
    <xf numFmtId="0" fontId="30" fillId="4" borderId="30" xfId="0" applyFont="1" applyFill="1" applyBorder="1" applyAlignment="1">
      <alignment horizontal="left" indent="1"/>
    </xf>
    <xf numFmtId="17" fontId="30" fillId="4" borderId="30" xfId="0" applyNumberFormat="1" applyFont="1" applyFill="1" applyBorder="1" applyAlignment="1">
      <alignment horizontal="left" indent="3"/>
    </xf>
    <xf numFmtId="17" fontId="30" fillId="4" borderId="31" xfId="0" applyNumberFormat="1" applyFont="1" applyFill="1" applyBorder="1" applyAlignment="1">
      <alignment horizontal="left" indent="3"/>
    </xf>
    <xf numFmtId="178" fontId="30" fillId="4" borderId="8" xfId="0" applyNumberFormat="1" applyFont="1" applyFill="1" applyBorder="1" applyAlignment="1">
      <alignment horizontal="right"/>
    </xf>
    <xf numFmtId="0" fontId="30" fillId="4" borderId="30" xfId="0" applyFont="1" applyFill="1" applyBorder="1" applyAlignment="1">
      <alignment horizontal="center"/>
    </xf>
    <xf numFmtId="0" fontId="30" fillId="4" borderId="30" xfId="0" applyFont="1" applyFill="1" applyBorder="1"/>
    <xf numFmtId="0" fontId="30" fillId="4" borderId="31" xfId="0" applyFont="1" applyFill="1" applyBorder="1" applyAlignment="1">
      <alignment horizontal="center"/>
    </xf>
    <xf numFmtId="178" fontId="30" fillId="4" borderId="25" xfId="0" applyNumberFormat="1" applyFont="1" applyFill="1" applyBorder="1" applyAlignment="1">
      <alignment horizontal="center" vertical="center" wrapText="1"/>
    </xf>
    <xf numFmtId="0" fontId="30" fillId="4" borderId="37" xfId="0" applyFont="1" applyFill="1" applyBorder="1" applyAlignment="1">
      <alignment horizontal="center" vertical="center"/>
    </xf>
    <xf numFmtId="2" fontId="30" fillId="4" borderId="26" xfId="0" applyNumberFormat="1" applyFont="1" applyFill="1" applyBorder="1" applyAlignment="1">
      <alignment horizontal="center"/>
    </xf>
    <xf numFmtId="2" fontId="30" fillId="4" borderId="27" xfId="0" applyNumberFormat="1" applyFont="1" applyFill="1" applyBorder="1" applyAlignment="1">
      <alignment horizontal="center"/>
    </xf>
    <xf numFmtId="17" fontId="30" fillId="4" borderId="30" xfId="0" applyNumberFormat="1" applyFont="1" applyFill="1" applyBorder="1" applyAlignment="1">
      <alignment horizontal="right" indent="4"/>
    </xf>
    <xf numFmtId="17" fontId="30" fillId="4" borderId="31" xfId="0" applyNumberFormat="1" applyFont="1" applyFill="1" applyBorder="1" applyAlignment="1">
      <alignment horizontal="right" indent="4"/>
    </xf>
    <xf numFmtId="0" fontId="30" fillId="4" borderId="40" xfId="0" applyFont="1" applyFill="1" applyBorder="1" applyAlignment="1">
      <alignment horizontal="center" vertical="center"/>
    </xf>
    <xf numFmtId="2" fontId="30" fillId="4" borderId="8" xfId="0" applyNumberFormat="1" applyFont="1" applyFill="1" applyBorder="1" applyAlignment="1">
      <alignment horizontal="center"/>
    </xf>
    <xf numFmtId="0" fontId="30" fillId="4" borderId="17" xfId="0" applyFont="1" applyFill="1" applyBorder="1" applyAlignment="1">
      <alignment horizontal="center"/>
    </xf>
    <xf numFmtId="0" fontId="30" fillId="4" borderId="17" xfId="0" applyFont="1" applyFill="1" applyBorder="1"/>
    <xf numFmtId="0" fontId="30" fillId="4" borderId="15" xfId="0" applyFont="1" applyFill="1" applyBorder="1" applyAlignment="1">
      <alignment horizontal="center"/>
    </xf>
    <xf numFmtId="0" fontId="30" fillId="4" borderId="27" xfId="0" applyFont="1" applyFill="1" applyBorder="1" applyAlignment="1">
      <alignment horizontal="center"/>
    </xf>
    <xf numFmtId="188" fontId="30" fillId="4" borderId="26" xfId="0" applyNumberFormat="1" applyFont="1" applyFill="1" applyBorder="1"/>
    <xf numFmtId="188" fontId="30" fillId="4" borderId="21" xfId="0" applyNumberFormat="1" applyFont="1" applyFill="1" applyBorder="1"/>
    <xf numFmtId="188" fontId="30" fillId="4" borderId="27" xfId="0" applyNumberFormat="1" applyFont="1" applyFill="1" applyBorder="1"/>
    <xf numFmtId="0" fontId="30" fillId="4" borderId="22" xfId="0" applyFont="1" applyFill="1" applyBorder="1" applyAlignment="1">
      <alignment horizontal="center" vertical="top" wrapText="1"/>
    </xf>
    <xf numFmtId="0" fontId="30" fillId="4" borderId="44" xfId="0" applyFont="1" applyFill="1" applyBorder="1" applyAlignment="1">
      <alignment horizontal="center" vertical="top" wrapText="1"/>
    </xf>
    <xf numFmtId="0" fontId="30" fillId="4" borderId="45" xfId="0" applyFont="1" applyFill="1" applyBorder="1" applyAlignment="1">
      <alignment horizontal="center" vertical="top" wrapText="1"/>
    </xf>
    <xf numFmtId="0" fontId="30" fillId="4" borderId="35" xfId="0" applyFont="1" applyFill="1" applyBorder="1" applyAlignment="1">
      <alignment horizontal="left" vertical="top" wrapText="1"/>
    </xf>
    <xf numFmtId="17" fontId="30" fillId="4" borderId="31" xfId="0" applyNumberFormat="1" applyFont="1" applyFill="1" applyBorder="1" applyAlignment="1">
      <alignment horizontal="center"/>
    </xf>
    <xf numFmtId="188" fontId="30" fillId="4" borderId="8" xfId="0" applyNumberFormat="1" applyFont="1" applyFill="1" applyBorder="1"/>
    <xf numFmtId="0" fontId="30" fillId="4" borderId="35" xfId="0" applyFont="1" applyFill="1" applyBorder="1" applyAlignment="1">
      <alignment horizontal="center" vertical="top" wrapText="1"/>
    </xf>
    <xf numFmtId="188" fontId="30" fillId="5" borderId="26" xfId="0" applyNumberFormat="1" applyFont="1" applyFill="1" applyBorder="1"/>
    <xf numFmtId="188" fontId="30" fillId="5" borderId="21" xfId="0" applyNumberFormat="1" applyFont="1" applyFill="1" applyBorder="1"/>
    <xf numFmtId="188" fontId="30" fillId="5" borderId="27" xfId="0" applyNumberFormat="1" applyFont="1" applyFill="1" applyBorder="1"/>
    <xf numFmtId="188" fontId="30" fillId="5" borderId="8" xfId="0" applyNumberFormat="1" applyFont="1" applyFill="1" applyBorder="1"/>
    <xf numFmtId="17" fontId="30" fillId="5" borderId="30" xfId="0" applyNumberFormat="1" applyFont="1" applyFill="1" applyBorder="1" applyAlignment="1">
      <alignment horizontal="right" indent="2"/>
    </xf>
    <xf numFmtId="17" fontId="30" fillId="5" borderId="31" xfId="0" applyNumberFormat="1" applyFont="1" applyFill="1" applyBorder="1" applyAlignment="1">
      <alignment horizontal="right" indent="2"/>
    </xf>
    <xf numFmtId="0" fontId="30" fillId="4" borderId="44" xfId="0" applyFont="1" applyFill="1" applyBorder="1" applyAlignment="1">
      <alignment horizontal="center" vertical="top"/>
    </xf>
    <xf numFmtId="0" fontId="40" fillId="0" borderId="22" xfId="0" applyFont="1" applyBorder="1" applyAlignment="1">
      <alignment horizontal="center" vertical="center"/>
    </xf>
    <xf numFmtId="176" fontId="29" fillId="4" borderId="26" xfId="11" applyNumberFormat="1" applyFont="1" applyFill="1" applyBorder="1"/>
    <xf numFmtId="176" fontId="30" fillId="4" borderId="26" xfId="11" applyNumberFormat="1" applyFont="1" applyFill="1" applyBorder="1"/>
    <xf numFmtId="176" fontId="30" fillId="4" borderId="39" xfId="11" applyNumberFormat="1" applyFont="1" applyFill="1" applyBorder="1"/>
    <xf numFmtId="176" fontId="30" fillId="4" borderId="17" xfId="11" applyNumberFormat="1" applyFont="1" applyFill="1" applyBorder="1"/>
    <xf numFmtId="171" fontId="30" fillId="4" borderId="0" xfId="11" applyNumberFormat="1" applyFont="1" applyFill="1" applyBorder="1"/>
    <xf numFmtId="171" fontId="30" fillId="4" borderId="21" xfId="11" applyNumberFormat="1" applyFont="1" applyFill="1" applyBorder="1"/>
    <xf numFmtId="176" fontId="30" fillId="4" borderId="15" xfId="11" applyNumberFormat="1" applyFont="1" applyFill="1" applyBorder="1"/>
    <xf numFmtId="0" fontId="25" fillId="4" borderId="22" xfId="33" applyFont="1" applyFill="1" applyBorder="1" applyAlignment="1">
      <alignment horizontal="center" vertical="center" wrapText="1"/>
    </xf>
    <xf numFmtId="0" fontId="40" fillId="4" borderId="22" xfId="0" applyFont="1" applyFill="1" applyBorder="1" applyAlignment="1">
      <alignment horizontal="center" vertical="center"/>
    </xf>
    <xf numFmtId="0" fontId="40" fillId="4" borderId="44" xfId="0" applyFont="1" applyFill="1" applyBorder="1" applyAlignment="1">
      <alignment horizontal="center" vertical="center"/>
    </xf>
    <xf numFmtId="0" fontId="25" fillId="4" borderId="45" xfId="33" applyFont="1" applyFill="1" applyBorder="1" applyAlignment="1">
      <alignment horizontal="center" vertical="center" wrapText="1"/>
    </xf>
    <xf numFmtId="176" fontId="29" fillId="4" borderId="8" xfId="11" applyNumberFormat="1" applyFont="1" applyFill="1" applyBorder="1"/>
    <xf numFmtId="176" fontId="30" fillId="4" borderId="8" xfId="11" applyNumberFormat="1" applyFont="1" applyFill="1" applyBorder="1"/>
    <xf numFmtId="176" fontId="30" fillId="4" borderId="8" xfId="11" applyNumberFormat="1" applyFont="1" applyFill="1" applyBorder="1" applyAlignment="1">
      <alignment horizontal="right"/>
    </xf>
    <xf numFmtId="176" fontId="30" fillId="4" borderId="10" xfId="11" applyNumberFormat="1" applyFont="1" applyFill="1" applyBorder="1" applyAlignment="1">
      <alignment horizontal="right"/>
    </xf>
    <xf numFmtId="0" fontId="25" fillId="4" borderId="35" xfId="33" applyFont="1" applyFill="1" applyBorder="1" applyAlignment="1">
      <alignment horizontal="center" vertical="center"/>
    </xf>
    <xf numFmtId="0" fontId="29" fillId="4" borderId="30" xfId="0" applyFont="1" applyFill="1" applyBorder="1"/>
    <xf numFmtId="0" fontId="29" fillId="4" borderId="30" xfId="0" applyFont="1" applyFill="1" applyBorder="1" applyAlignment="1">
      <alignment horizontal="left" indent="1"/>
    </xf>
    <xf numFmtId="0" fontId="30" fillId="4" borderId="30" xfId="0" applyFont="1" applyFill="1" applyBorder="1" applyAlignment="1">
      <alignment horizontal="left" indent="2"/>
    </xf>
    <xf numFmtId="0" fontId="30" fillId="4" borderId="30" xfId="0" applyFont="1" applyFill="1" applyBorder="1" applyAlignment="1">
      <alignment horizontal="left" indent="3"/>
    </xf>
    <xf numFmtId="0" fontId="30" fillId="4" borderId="31" xfId="0" applyFont="1" applyFill="1" applyBorder="1" applyAlignment="1">
      <alignment horizontal="left" indent="1"/>
    </xf>
    <xf numFmtId="0" fontId="29" fillId="4" borderId="17" xfId="33" applyFont="1" applyFill="1" applyBorder="1" applyAlignment="1">
      <alignment horizontal="left" vertical="center"/>
    </xf>
    <xf numFmtId="41" fontId="29" fillId="4" borderId="17" xfId="33" applyNumberFormat="1" applyFont="1" applyFill="1" applyBorder="1"/>
    <xf numFmtId="41" fontId="30" fillId="4" borderId="17" xfId="33" applyNumberFormat="1" applyFont="1" applyFill="1" applyBorder="1"/>
    <xf numFmtId="186" fontId="30" fillId="4" borderId="17" xfId="33" applyNumberFormat="1" applyFont="1" applyFill="1" applyBorder="1"/>
    <xf numFmtId="0" fontId="24" fillId="4" borderId="8" xfId="33" applyFont="1" applyFill="1" applyBorder="1" applyAlignment="1">
      <alignment horizontal="center" vertical="center" wrapText="1"/>
    </xf>
    <xf numFmtId="41" fontId="23" fillId="4" borderId="8" xfId="33" applyNumberFormat="1" applyFont="1" applyFill="1" applyBorder="1"/>
    <xf numFmtId="41" fontId="26" fillId="4" borderId="8" xfId="33" applyNumberFormat="1" applyFont="1" applyFill="1" applyBorder="1"/>
    <xf numFmtId="41" fontId="30" fillId="4" borderId="8" xfId="33" applyNumberFormat="1" applyFont="1" applyFill="1" applyBorder="1"/>
    <xf numFmtId="0" fontId="25" fillId="0" borderId="35" xfId="33" applyFont="1" applyBorder="1" applyAlignment="1">
      <alignment horizontal="center" vertical="center"/>
    </xf>
    <xf numFmtId="0" fontId="24" fillId="0" borderId="30" xfId="33" applyFont="1" applyBorder="1" applyAlignment="1">
      <alignment horizontal="left" vertical="center"/>
    </xf>
    <xf numFmtId="0" fontId="24" fillId="0" borderId="30" xfId="33" applyFont="1" applyBorder="1"/>
    <xf numFmtId="0" fontId="24" fillId="0" borderId="30" xfId="33" applyFont="1" applyBorder="1" applyAlignment="1">
      <alignment horizontal="left" indent="2"/>
    </xf>
    <xf numFmtId="0" fontId="25" fillId="0" borderId="30" xfId="33" applyFont="1" applyBorder="1" applyAlignment="1">
      <alignment horizontal="left" indent="3"/>
    </xf>
    <xf numFmtId="0" fontId="30" fillId="0" borderId="30" xfId="0" applyFont="1" applyBorder="1" applyAlignment="1">
      <alignment horizontal="left" vertical="center" indent="4"/>
    </xf>
    <xf numFmtId="0" fontId="25" fillId="4" borderId="30" xfId="33" applyFont="1" applyFill="1" applyBorder="1" applyAlignment="1">
      <alignment horizontal="left" indent="3"/>
    </xf>
    <xf numFmtId="0" fontId="25" fillId="0" borderId="30" xfId="33" applyFont="1" applyBorder="1" applyAlignment="1">
      <alignment horizontal="left" indent="4"/>
    </xf>
    <xf numFmtId="0" fontId="30" fillId="0" borderId="30" xfId="33" applyFont="1" applyBorder="1" applyAlignment="1">
      <alignment horizontal="left" indent="3"/>
    </xf>
    <xf numFmtId="0" fontId="25" fillId="4" borderId="30" xfId="32" applyFont="1" applyFill="1" applyBorder="1" applyAlignment="1">
      <alignment horizontal="left" indent="4"/>
    </xf>
    <xf numFmtId="0" fontId="30" fillId="0" borderId="30" xfId="0" applyFont="1" applyBorder="1" applyAlignment="1">
      <alignment horizontal="left" vertical="center" indent="3"/>
    </xf>
    <xf numFmtId="0" fontId="29" fillId="0" borderId="30" xfId="0" applyFont="1" applyBorder="1" applyAlignment="1">
      <alignment vertical="center"/>
    </xf>
    <xf numFmtId="0" fontId="25" fillId="0" borderId="30" xfId="33" applyFont="1" applyBorder="1" applyAlignment="1">
      <alignment horizontal="left" wrapText="1" indent="4"/>
    </xf>
    <xf numFmtId="0" fontId="25" fillId="0" borderId="30" xfId="33" applyFont="1" applyBorder="1"/>
    <xf numFmtId="0" fontId="24" fillId="0" borderId="29" xfId="33" applyFont="1" applyBorder="1"/>
    <xf numFmtId="0" fontId="29" fillId="4" borderId="19" xfId="30" applyFont="1" applyFill="1" applyBorder="1" applyAlignment="1">
      <alignment vertical="center"/>
    </xf>
    <xf numFmtId="0" fontId="29" fillId="4" borderId="17" xfId="30" applyFont="1" applyFill="1" applyBorder="1"/>
    <xf numFmtId="0" fontId="39" fillId="4" borderId="19" xfId="0" applyFont="1" applyFill="1" applyBorder="1" applyAlignment="1">
      <alignment vertical="center"/>
    </xf>
    <xf numFmtId="0" fontId="29" fillId="4" borderId="0" xfId="30" applyFont="1" applyFill="1" applyAlignment="1">
      <alignment horizontal="left" vertical="center"/>
    </xf>
    <xf numFmtId="41" fontId="29" fillId="4" borderId="0" xfId="30" applyNumberFormat="1" applyFont="1" applyFill="1"/>
    <xf numFmtId="41" fontId="29" fillId="4" borderId="17" xfId="30" applyNumberFormat="1" applyFont="1" applyFill="1" applyBorder="1"/>
    <xf numFmtId="0" fontId="30" fillId="4" borderId="19" xfId="30" applyFont="1" applyFill="1" applyBorder="1" applyAlignment="1">
      <alignment horizontal="left" vertical="center"/>
    </xf>
    <xf numFmtId="0" fontId="30" fillId="4" borderId="0" xfId="30" applyFont="1" applyFill="1" applyAlignment="1">
      <alignment horizontal="left" vertical="center"/>
    </xf>
    <xf numFmtId="41" fontId="30" fillId="4" borderId="0" xfId="30" applyNumberFormat="1" applyFont="1" applyFill="1"/>
    <xf numFmtId="41" fontId="30" fillId="4" borderId="17" xfId="30" applyNumberFormat="1" applyFont="1" applyFill="1" applyBorder="1"/>
    <xf numFmtId="0" fontId="30" fillId="4" borderId="19" xfId="30" applyFont="1" applyFill="1" applyBorder="1" applyAlignment="1">
      <alignment vertical="center"/>
    </xf>
    <xf numFmtId="41" fontId="30" fillId="4" borderId="0" xfId="30" applyNumberFormat="1" applyFont="1" applyFill="1" applyAlignment="1">
      <alignment vertical="center"/>
    </xf>
    <xf numFmtId="41" fontId="30" fillId="4" borderId="17" xfId="30" applyNumberFormat="1" applyFont="1" applyFill="1" applyBorder="1" applyAlignment="1">
      <alignment vertical="center"/>
    </xf>
    <xf numFmtId="0" fontId="29" fillId="4" borderId="19" xfId="30" applyFont="1" applyFill="1" applyBorder="1" applyAlignment="1">
      <alignment horizontal="left" vertical="center"/>
    </xf>
    <xf numFmtId="186" fontId="29" fillId="4" borderId="0" xfId="30" applyNumberFormat="1" applyFont="1" applyFill="1"/>
    <xf numFmtId="186" fontId="30" fillId="4" borderId="0" xfId="30" applyNumberFormat="1" applyFont="1" applyFill="1"/>
    <xf numFmtId="0" fontId="40" fillId="4" borderId="19" xfId="0" applyFont="1" applyFill="1" applyBorder="1" applyAlignment="1">
      <alignment vertical="center"/>
    </xf>
    <xf numFmtId="41" fontId="30" fillId="4" borderId="0" xfId="30" applyNumberFormat="1" applyFont="1" applyFill="1" applyAlignment="1">
      <alignment horizontal="left" vertical="center"/>
    </xf>
    <xf numFmtId="41" fontId="30" fillId="4" borderId="17" xfId="30" applyNumberFormat="1" applyFont="1" applyFill="1" applyBorder="1" applyAlignment="1">
      <alignment horizontal="left" vertical="center"/>
    </xf>
    <xf numFmtId="41" fontId="29" fillId="4" borderId="0" xfId="30" applyNumberFormat="1" applyFont="1" applyFill="1" applyAlignment="1">
      <alignment vertical="center"/>
    </xf>
    <xf numFmtId="41" fontId="29" fillId="4" borderId="17" xfId="30" applyNumberFormat="1" applyFont="1" applyFill="1" applyBorder="1" applyAlignment="1">
      <alignment vertical="center"/>
    </xf>
    <xf numFmtId="41" fontId="30" fillId="4" borderId="0" xfId="30" applyNumberFormat="1" applyFont="1" applyFill="1" applyAlignment="1">
      <alignment vertical="center" wrapText="1"/>
    </xf>
    <xf numFmtId="41" fontId="30" fillId="4" borderId="17" xfId="30" applyNumberFormat="1" applyFont="1" applyFill="1" applyBorder="1" applyAlignment="1">
      <alignment vertical="center" wrapText="1"/>
    </xf>
    <xf numFmtId="0" fontId="30" fillId="4" borderId="0" xfId="30" applyFont="1" applyFill="1" applyAlignment="1">
      <alignment vertical="center" wrapText="1"/>
    </xf>
    <xf numFmtId="0" fontId="30" fillId="4" borderId="0" xfId="30" applyFont="1" applyFill="1" applyAlignment="1">
      <alignment horizontal="left" vertical="center" wrapText="1"/>
    </xf>
    <xf numFmtId="0" fontId="30" fillId="4" borderId="50" xfId="30" applyFont="1" applyFill="1" applyBorder="1" applyAlignment="1">
      <alignment vertical="center"/>
    </xf>
    <xf numFmtId="41" fontId="30" fillId="4" borderId="43" xfId="30" applyNumberFormat="1" applyFont="1" applyFill="1" applyBorder="1" applyAlignment="1">
      <alignment vertical="center"/>
    </xf>
    <xf numFmtId="0" fontId="29" fillId="4" borderId="47" xfId="30" applyFont="1" applyFill="1" applyBorder="1" applyAlignment="1">
      <alignment vertical="center"/>
    </xf>
    <xf numFmtId="0" fontId="29" fillId="4" borderId="32" xfId="30" applyFont="1" applyFill="1" applyBorder="1" applyAlignment="1">
      <alignment vertical="center"/>
    </xf>
    <xf numFmtId="41" fontId="29" fillId="4" borderId="32" xfId="30" applyNumberFormat="1" applyFont="1" applyFill="1" applyBorder="1" applyAlignment="1">
      <alignment vertical="center"/>
    </xf>
    <xf numFmtId="41" fontId="29" fillId="4" borderId="15" xfId="30" applyNumberFormat="1" applyFont="1" applyFill="1" applyBorder="1" applyAlignment="1">
      <alignment vertical="center"/>
    </xf>
    <xf numFmtId="4" fontId="25" fillId="4" borderId="48" xfId="32" applyNumberFormat="1" applyFont="1" applyFill="1" applyBorder="1" applyAlignment="1">
      <alignment horizontal="center" vertical="center" wrapText="1"/>
    </xf>
    <xf numFmtId="4" fontId="25" fillId="4" borderId="32" xfId="32" applyNumberFormat="1" applyFont="1" applyFill="1" applyBorder="1" applyAlignment="1">
      <alignment horizontal="center" vertical="center" wrapText="1"/>
    </xf>
    <xf numFmtId="41" fontId="29" fillId="4" borderId="0" xfId="30" applyNumberFormat="1" applyFont="1" applyFill="1" applyAlignment="1">
      <alignment horizontal="left" vertical="center"/>
    </xf>
    <xf numFmtId="0" fontId="29" fillId="4" borderId="17" xfId="30" applyFont="1" applyFill="1" applyBorder="1" applyAlignment="1">
      <alignment vertical="center"/>
    </xf>
    <xf numFmtId="0" fontId="29" fillId="4" borderId="17" xfId="30" applyFont="1" applyFill="1" applyBorder="1" applyAlignment="1">
      <alignment horizontal="left" vertical="center"/>
    </xf>
    <xf numFmtId="0" fontId="30" fillId="4" borderId="17" xfId="30" applyFont="1" applyFill="1" applyBorder="1" applyAlignment="1">
      <alignment horizontal="left" vertical="center"/>
    </xf>
    <xf numFmtId="0" fontId="30" fillId="4" borderId="17" xfId="30" applyFont="1" applyFill="1" applyBorder="1" applyAlignment="1">
      <alignment vertical="center"/>
    </xf>
    <xf numFmtId="0" fontId="30" fillId="4" borderId="17" xfId="30" applyFont="1" applyFill="1" applyBorder="1" applyAlignment="1">
      <alignment horizontal="left" vertical="center" wrapText="1"/>
    </xf>
    <xf numFmtId="0" fontId="30" fillId="4" borderId="43" xfId="30" applyFont="1" applyFill="1" applyBorder="1" applyAlignment="1">
      <alignment vertical="center"/>
    </xf>
    <xf numFmtId="0" fontId="29" fillId="4" borderId="15" xfId="30" applyFont="1" applyFill="1" applyBorder="1" applyAlignment="1">
      <alignment vertical="center"/>
    </xf>
    <xf numFmtId="0" fontId="29" fillId="4" borderId="19" xfId="31" applyFont="1" applyFill="1" applyBorder="1"/>
    <xf numFmtId="0" fontId="29" fillId="4" borderId="0" xfId="31" applyFont="1" applyFill="1" applyAlignment="1">
      <alignment wrapText="1"/>
    </xf>
    <xf numFmtId="0" fontId="29" fillId="4" borderId="17" xfId="31" applyFont="1" applyFill="1" applyBorder="1" applyAlignment="1">
      <alignment wrapText="1"/>
    </xf>
    <xf numFmtId="41" fontId="29" fillId="4" borderId="0" xfId="31" applyNumberFormat="1" applyFont="1" applyFill="1"/>
    <xf numFmtId="41" fontId="29" fillId="4" borderId="17" xfId="31" applyNumberFormat="1" applyFont="1" applyFill="1" applyBorder="1"/>
    <xf numFmtId="0" fontId="30" fillId="4" borderId="19" xfId="31" applyFont="1" applyFill="1" applyBorder="1"/>
    <xf numFmtId="41" fontId="30" fillId="4" borderId="0" xfId="31" applyNumberFormat="1" applyFont="1" applyFill="1"/>
    <xf numFmtId="41" fontId="30" fillId="4" borderId="17" xfId="31" applyNumberFormat="1" applyFont="1" applyFill="1" applyBorder="1"/>
    <xf numFmtId="0" fontId="40" fillId="4" borderId="0" xfId="0" applyFont="1" applyFill="1" applyAlignment="1">
      <alignment vertical="center"/>
    </xf>
    <xf numFmtId="0" fontId="25" fillId="4" borderId="19" xfId="31" applyFont="1" applyFill="1" applyBorder="1"/>
    <xf numFmtId="0" fontId="25" fillId="4" borderId="0" xfId="31" applyFont="1" applyFill="1" applyAlignment="1">
      <alignment wrapText="1"/>
    </xf>
    <xf numFmtId="41" fontId="25" fillId="4" borderId="0" xfId="31" applyNumberFormat="1" applyFont="1" applyFill="1"/>
    <xf numFmtId="41" fontId="25" fillId="4" borderId="17" xfId="31" applyNumberFormat="1" applyFont="1" applyFill="1" applyBorder="1"/>
    <xf numFmtId="0" fontId="34" fillId="4" borderId="0" xfId="31" applyFont="1" applyFill="1"/>
    <xf numFmtId="0" fontId="34" fillId="4" borderId="0" xfId="31" applyFont="1" applyFill="1" applyAlignment="1">
      <alignment wrapText="1"/>
    </xf>
    <xf numFmtId="0" fontId="31" fillId="4" borderId="0" xfId="31" applyFont="1" applyFill="1" applyAlignment="1">
      <alignment wrapText="1"/>
    </xf>
    <xf numFmtId="0" fontId="31" fillId="4" borderId="0" xfId="31" applyFont="1" applyFill="1"/>
    <xf numFmtId="3" fontId="30" fillId="4" borderId="0" xfId="31" applyNumberFormat="1" applyFont="1" applyFill="1"/>
    <xf numFmtId="41" fontId="30" fillId="4" borderId="0" xfId="31" applyNumberFormat="1" applyFont="1" applyFill="1" applyAlignment="1">
      <alignment wrapText="1"/>
    </xf>
    <xf numFmtId="41" fontId="30" fillId="4" borderId="17" xfId="31" applyNumberFormat="1" applyFont="1" applyFill="1" applyBorder="1" applyAlignment="1">
      <alignment wrapText="1"/>
    </xf>
    <xf numFmtId="0" fontId="30" fillId="4" borderId="0" xfId="31" applyFont="1" applyFill="1" applyAlignment="1">
      <alignment horizontal="left" wrapText="1" indent="1"/>
    </xf>
    <xf numFmtId="0" fontId="30" fillId="4" borderId="47" xfId="31" applyFont="1" applyFill="1" applyBorder="1"/>
    <xf numFmtId="0" fontId="30" fillId="4" borderId="32" xfId="31" applyFont="1" applyFill="1" applyBorder="1"/>
    <xf numFmtId="0" fontId="30" fillId="4" borderId="32" xfId="31" applyFont="1" applyFill="1" applyBorder="1" applyAlignment="1">
      <alignment wrapText="1"/>
    </xf>
    <xf numFmtId="41" fontId="30" fillId="4" borderId="15" xfId="31" applyNumberFormat="1" applyFont="1" applyFill="1" applyBorder="1"/>
    <xf numFmtId="4" fontId="25" fillId="4" borderId="48" xfId="32" applyNumberFormat="1" applyFont="1" applyFill="1" applyBorder="1" applyAlignment="1">
      <alignment horizontal="center" wrapText="1"/>
    </xf>
    <xf numFmtId="4" fontId="25" fillId="4" borderId="32" xfId="32" applyNumberFormat="1" applyFont="1" applyFill="1" applyBorder="1" applyAlignment="1">
      <alignment horizontal="center" wrapText="1"/>
    </xf>
    <xf numFmtId="41" fontId="29" fillId="4" borderId="0" xfId="31" applyNumberFormat="1" applyFont="1" applyFill="1" applyAlignment="1">
      <alignment horizontal="right"/>
    </xf>
    <xf numFmtId="41" fontId="30" fillId="4" borderId="0" xfId="31" applyNumberFormat="1" applyFont="1" applyFill="1" applyAlignment="1">
      <alignment horizontal="right"/>
    </xf>
    <xf numFmtId="41" fontId="25" fillId="4" borderId="0" xfId="31" applyNumberFormat="1" applyFont="1" applyFill="1" applyAlignment="1">
      <alignment horizontal="right"/>
    </xf>
    <xf numFmtId="41" fontId="30" fillId="4" borderId="0" xfId="31" applyNumberFormat="1" applyFont="1" applyFill="1" applyAlignment="1">
      <alignment horizontal="right" wrapText="1"/>
    </xf>
    <xf numFmtId="41" fontId="30" fillId="4" borderId="32" xfId="31" applyNumberFormat="1" applyFont="1" applyFill="1" applyBorder="1" applyAlignment="1">
      <alignment horizontal="right"/>
    </xf>
    <xf numFmtId="0" fontId="30" fillId="4" borderId="17" xfId="31" applyFont="1" applyFill="1" applyBorder="1" applyAlignment="1">
      <alignment wrapText="1"/>
    </xf>
    <xf numFmtId="0" fontId="25" fillId="4" borderId="17" xfId="31" applyFont="1" applyFill="1" applyBorder="1" applyAlignment="1">
      <alignment wrapText="1"/>
    </xf>
    <xf numFmtId="0" fontId="30" fillId="4" borderId="15" xfId="31" applyFont="1" applyFill="1" applyBorder="1" applyAlignment="1">
      <alignment wrapText="1"/>
    </xf>
    <xf numFmtId="41" fontId="30" fillId="4" borderId="32" xfId="31" applyNumberFormat="1" applyFont="1" applyFill="1" applyBorder="1"/>
    <xf numFmtId="0" fontId="24" fillId="4" borderId="19" xfId="30" applyFont="1" applyFill="1" applyBorder="1"/>
    <xf numFmtId="41" fontId="24" fillId="4" borderId="17" xfId="30" applyNumberFormat="1" applyFont="1" applyFill="1" applyBorder="1"/>
    <xf numFmtId="0" fontId="24" fillId="4" borderId="0" xfId="0" applyFont="1" applyFill="1" applyAlignment="1">
      <alignment vertical="center"/>
    </xf>
    <xf numFmtId="0" fontId="25" fillId="4" borderId="19" xfId="30" applyFont="1" applyFill="1" applyBorder="1"/>
    <xf numFmtId="41" fontId="25" fillId="4" borderId="0" xfId="30" applyNumberFormat="1" applyFont="1" applyFill="1"/>
    <xf numFmtId="41" fontId="25" fillId="4" borderId="17" xfId="30" applyNumberFormat="1" applyFont="1" applyFill="1" applyBorder="1"/>
    <xf numFmtId="0" fontId="25" fillId="4" borderId="0" xfId="0" applyFont="1" applyFill="1" applyAlignment="1">
      <alignment vertical="center"/>
    </xf>
    <xf numFmtId="0" fontId="31" fillId="4" borderId="0" xfId="30" applyFont="1" applyFill="1"/>
    <xf numFmtId="0" fontId="31" fillId="4" borderId="0" xfId="30" applyFont="1" applyFill="1" applyAlignment="1">
      <alignment wrapText="1"/>
    </xf>
    <xf numFmtId="41" fontId="24" fillId="4" borderId="0" xfId="30" applyNumberFormat="1" applyFont="1" applyFill="1" applyAlignment="1">
      <alignment horizontal="right"/>
    </xf>
    <xf numFmtId="0" fontId="25" fillId="4" borderId="0" xfId="30" applyFont="1" applyFill="1" applyAlignment="1">
      <alignment horizontal="left" wrapText="1" indent="1"/>
    </xf>
    <xf numFmtId="0" fontId="25" fillId="4" borderId="0" xfId="30" applyFont="1" applyFill="1" applyAlignment="1">
      <alignment horizontal="left" indent="3"/>
    </xf>
    <xf numFmtId="0" fontId="25" fillId="4" borderId="0" xfId="30" applyFont="1" applyFill="1" applyAlignment="1">
      <alignment horizontal="right"/>
    </xf>
    <xf numFmtId="3" fontId="24" fillId="4" borderId="0" xfId="30" applyNumberFormat="1" applyFont="1" applyFill="1"/>
    <xf numFmtId="0" fontId="24" fillId="4" borderId="47" xfId="30" applyFont="1" applyFill="1" applyBorder="1"/>
    <xf numFmtId="0" fontId="24" fillId="4" borderId="32" xfId="30" applyFont="1" applyFill="1" applyBorder="1"/>
    <xf numFmtId="0" fontId="24" fillId="4" borderId="32" xfId="30" applyFont="1" applyFill="1" applyBorder="1" applyAlignment="1">
      <alignment wrapText="1"/>
    </xf>
    <xf numFmtId="41" fontId="24" fillId="4" borderId="32" xfId="30" applyNumberFormat="1" applyFont="1" applyFill="1" applyBorder="1"/>
    <xf numFmtId="41" fontId="24" fillId="4" borderId="15" xfId="30" applyNumberFormat="1" applyFont="1" applyFill="1" applyBorder="1"/>
    <xf numFmtId="0" fontId="25" fillId="4" borderId="32" xfId="30" applyFont="1" applyFill="1" applyBorder="1" applyAlignment="1">
      <alignment horizontal="center" vertical="center"/>
    </xf>
    <xf numFmtId="0" fontId="25" fillId="4" borderId="48" xfId="30" applyFont="1" applyFill="1" applyBorder="1" applyAlignment="1">
      <alignment horizontal="center" vertical="center"/>
    </xf>
    <xf numFmtId="0" fontId="24" fillId="4" borderId="17" xfId="30" applyFont="1" applyFill="1" applyBorder="1" applyAlignment="1">
      <alignment wrapText="1"/>
    </xf>
    <xf numFmtId="0" fontId="25" fillId="4" borderId="17" xfId="30" applyFont="1" applyFill="1" applyBorder="1" applyAlignment="1">
      <alignment wrapText="1"/>
    </xf>
    <xf numFmtId="0" fontId="31" fillId="4" borderId="17" xfId="30" applyFont="1" applyFill="1" applyBorder="1" applyAlignment="1">
      <alignment wrapText="1"/>
    </xf>
    <xf numFmtId="0" fontId="24" fillId="4" borderId="15" xfId="30" applyFont="1" applyFill="1" applyBorder="1" applyAlignment="1">
      <alignment wrapText="1"/>
    </xf>
    <xf numFmtId="170" fontId="12" fillId="0" borderId="0" xfId="0" applyNumberFormat="1" applyFont="1" applyAlignment="1">
      <alignment horizontal="right" vertical="center"/>
    </xf>
    <xf numFmtId="0" fontId="20" fillId="0" borderId="0" xfId="15" applyFont="1"/>
    <xf numFmtId="170" fontId="20" fillId="0" borderId="0" xfId="16" applyNumberFormat="1" applyFont="1" applyAlignment="1">
      <alignment horizontal="right"/>
    </xf>
    <xf numFmtId="0" fontId="52" fillId="4" borderId="0" xfId="26" applyFont="1" applyFill="1" applyAlignment="1">
      <alignment horizontal="right" vertical="center"/>
    </xf>
    <xf numFmtId="0" fontId="11" fillId="0" borderId="5" xfId="16" applyFont="1" applyBorder="1"/>
    <xf numFmtId="170" fontId="11" fillId="0" borderId="5" xfId="16" applyNumberFormat="1" applyFont="1" applyBorder="1" applyAlignment="1">
      <alignment horizontal="center"/>
    </xf>
    <xf numFmtId="170" fontId="11" fillId="0" borderId="8" xfId="16" applyNumberFormat="1" applyFont="1" applyBorder="1" applyAlignment="1">
      <alignment horizontal="center"/>
    </xf>
    <xf numFmtId="0" fontId="11" fillId="0" borderId="7" xfId="16" applyFont="1" applyBorder="1"/>
    <xf numFmtId="176" fontId="25" fillId="0" borderId="26" xfId="4" applyNumberFormat="1" applyFont="1" applyBorder="1"/>
    <xf numFmtId="176" fontId="25" fillId="3" borderId="26" xfId="4" applyNumberFormat="1" applyFont="1" applyFill="1" applyBorder="1"/>
    <xf numFmtId="43" fontId="11" fillId="3" borderId="5" xfId="4" applyFont="1" applyFill="1" applyBorder="1"/>
    <xf numFmtId="43" fontId="11" fillId="0" borderId="5" xfId="4" applyFont="1" applyFill="1" applyBorder="1"/>
    <xf numFmtId="0" fontId="25" fillId="0" borderId="19" xfId="16" applyFont="1" applyBorder="1"/>
    <xf numFmtId="0" fontId="24" fillId="3" borderId="5" xfId="16" applyFont="1" applyFill="1" applyBorder="1"/>
    <xf numFmtId="3" fontId="39" fillId="3" borderId="5" xfId="4" applyNumberFormat="1" applyFont="1" applyFill="1" applyBorder="1"/>
    <xf numFmtId="176" fontId="40" fillId="0" borderId="19" xfId="4" applyNumberFormat="1" applyFont="1" applyFill="1" applyBorder="1" applyAlignment="1">
      <alignment horizontal="left" indent="1"/>
    </xf>
    <xf numFmtId="3" fontId="40" fillId="3" borderId="5" xfId="4" applyNumberFormat="1" applyFont="1" applyFill="1" applyBorder="1"/>
    <xf numFmtId="0" fontId="39" fillId="0" borderId="19" xfId="16" applyFont="1" applyBorder="1" applyAlignment="1">
      <alignment horizontal="left"/>
    </xf>
    <xf numFmtId="3" fontId="39" fillId="3" borderId="5" xfId="16" applyNumberFormat="1" applyFont="1" applyFill="1" applyBorder="1"/>
    <xf numFmtId="0" fontId="40" fillId="0" borderId="19" xfId="16" applyFont="1" applyBorder="1" applyAlignment="1">
      <alignment horizontal="left" indent="1"/>
    </xf>
    <xf numFmtId="3" fontId="40" fillId="3" borderId="5" xfId="16" applyNumberFormat="1" applyFont="1" applyFill="1" applyBorder="1"/>
    <xf numFmtId="3" fontId="24" fillId="3" borderId="5" xfId="16" applyNumberFormat="1" applyFont="1" applyFill="1" applyBorder="1"/>
    <xf numFmtId="0" fontId="25" fillId="0" borderId="34" xfId="16" applyFont="1" applyBorder="1" applyAlignment="1">
      <alignment horizontal="center" vertical="center"/>
    </xf>
    <xf numFmtId="0" fontId="25" fillId="0" borderId="48" xfId="16" applyFont="1" applyBorder="1" applyAlignment="1">
      <alignment horizontal="center" vertical="center"/>
    </xf>
    <xf numFmtId="43" fontId="21" fillId="0" borderId="0" xfId="4" applyFont="1" applyFill="1" applyBorder="1"/>
    <xf numFmtId="3" fontId="25" fillId="0" borderId="5" xfId="16" applyNumberFormat="1" applyFont="1" applyBorder="1" applyAlignment="1">
      <alignment horizontal="center"/>
    </xf>
    <xf numFmtId="43" fontId="25" fillId="0" borderId="26" xfId="4" applyFont="1" applyFill="1" applyBorder="1"/>
    <xf numFmtId="176" fontId="39" fillId="3" borderId="5" xfId="4" applyNumberFormat="1" applyFont="1" applyFill="1" applyBorder="1"/>
    <xf numFmtId="176" fontId="39" fillId="0" borderId="5" xfId="4" applyNumberFormat="1" applyFont="1" applyBorder="1"/>
    <xf numFmtId="3" fontId="39" fillId="0" borderId="5" xfId="16" applyNumberFormat="1" applyFont="1" applyBorder="1"/>
    <xf numFmtId="171" fontId="39" fillId="3" borderId="5" xfId="4" applyNumberFormat="1" applyFont="1" applyFill="1" applyBorder="1"/>
    <xf numFmtId="171" fontId="39" fillId="0" borderId="5" xfId="4" applyNumberFormat="1" applyFont="1" applyBorder="1"/>
    <xf numFmtId="176" fontId="40" fillId="3" borderId="5" xfId="4" applyNumberFormat="1" applyFont="1" applyFill="1" applyBorder="1"/>
    <xf numFmtId="176" fontId="40" fillId="0" borderId="5" xfId="4" applyNumberFormat="1" applyFont="1" applyBorder="1"/>
    <xf numFmtId="3" fontId="40" fillId="0" borderId="5" xfId="16" applyNumberFormat="1" applyFont="1" applyBorder="1"/>
    <xf numFmtId="171" fontId="40" fillId="3" borderId="5" xfId="4" applyNumberFormat="1" applyFont="1" applyFill="1" applyBorder="1"/>
    <xf numFmtId="171" fontId="40" fillId="0" borderId="5" xfId="4" applyNumberFormat="1" applyFont="1" applyBorder="1"/>
    <xf numFmtId="171" fontId="25" fillId="3" borderId="5" xfId="4" applyNumberFormat="1" applyFont="1" applyFill="1" applyBorder="1"/>
    <xf numFmtId="171" fontId="25" fillId="0" borderId="5" xfId="4" applyNumberFormat="1" applyFont="1" applyBorder="1"/>
    <xf numFmtId="0" fontId="24" fillId="0" borderId="5" xfId="16" applyFont="1" applyBorder="1"/>
    <xf numFmtId="0" fontId="25" fillId="0" borderId="19" xfId="16" applyFont="1" applyBorder="1" applyAlignment="1">
      <alignment wrapText="1"/>
    </xf>
    <xf numFmtId="176" fontId="25" fillId="0" borderId="19" xfId="4" applyNumberFormat="1" applyFont="1" applyFill="1" applyBorder="1"/>
    <xf numFmtId="176" fontId="25" fillId="0" borderId="5" xfId="4" applyNumberFormat="1" applyFont="1" applyFill="1" applyBorder="1"/>
    <xf numFmtId="0" fontId="12" fillId="0" borderId="0" xfId="16" applyFont="1" applyAlignment="1">
      <alignment horizontal="right"/>
    </xf>
    <xf numFmtId="0" fontId="42" fillId="0" borderId="0" xfId="16" applyFont="1"/>
    <xf numFmtId="1" fontId="11" fillId="0" borderId="0" xfId="16" applyNumberFormat="1" applyFont="1"/>
    <xf numFmtId="0" fontId="17" fillId="0" borderId="0" xfId="16" applyFont="1" applyAlignment="1">
      <alignment horizontal="right"/>
    </xf>
    <xf numFmtId="1" fontId="42" fillId="0" borderId="0" xfId="16" applyNumberFormat="1" applyFont="1"/>
    <xf numFmtId="0" fontId="10" fillId="0" borderId="0" xfId="16" applyFont="1"/>
    <xf numFmtId="0" fontId="11" fillId="0" borderId="5" xfId="16" applyFont="1" applyBorder="1" applyAlignment="1">
      <alignment horizontal="center" vertical="justify" textRotation="90"/>
    </xf>
    <xf numFmtId="176" fontId="11" fillId="0" borderId="5" xfId="4" applyNumberFormat="1" applyFont="1" applyFill="1" applyBorder="1"/>
    <xf numFmtId="0" fontId="25" fillId="0" borderId="0" xfId="16" applyFont="1" applyAlignment="1">
      <alignment horizontal="center" vertical="center" textRotation="90"/>
    </xf>
    <xf numFmtId="0" fontId="25" fillId="0" borderId="5" xfId="16" applyFont="1" applyBorder="1" applyAlignment="1">
      <alignment horizontal="center" vertical="center" textRotation="90"/>
    </xf>
    <xf numFmtId="0" fontId="25" fillId="0" borderId="7" xfId="16" applyFont="1" applyBorder="1" applyAlignment="1">
      <alignment horizontal="center" vertical="center" textRotation="90"/>
    </xf>
    <xf numFmtId="175" fontId="30" fillId="0" borderId="5" xfId="16" applyNumberFormat="1" applyFont="1" applyBorder="1" applyAlignment="1">
      <alignment horizontal="right"/>
    </xf>
    <xf numFmtId="176" fontId="29" fillId="0" borderId="26" xfId="4" applyNumberFormat="1" applyFont="1" applyBorder="1"/>
    <xf numFmtId="176" fontId="30" fillId="0" borderId="26" xfId="4" applyNumberFormat="1" applyFont="1" applyFill="1" applyBorder="1" applyAlignment="1"/>
    <xf numFmtId="176" fontId="30" fillId="0" borderId="26" xfId="4" applyNumberFormat="1" applyFont="1" applyBorder="1"/>
    <xf numFmtId="176" fontId="30" fillId="0" borderId="26" xfId="4" applyNumberFormat="1" applyFont="1" applyBorder="1" applyAlignment="1">
      <alignment vertical="center"/>
    </xf>
    <xf numFmtId="0" fontId="30" fillId="0" borderId="26" xfId="29" applyFont="1" applyBorder="1"/>
    <xf numFmtId="175" fontId="30" fillId="0" borderId="26" xfId="29" applyNumberFormat="1" applyFont="1" applyBorder="1"/>
    <xf numFmtId="175" fontId="30" fillId="0" borderId="17" xfId="29" applyNumberFormat="1" applyFont="1" applyBorder="1"/>
    <xf numFmtId="0" fontId="30" fillId="0" borderId="17" xfId="29" applyFont="1" applyBorder="1"/>
    <xf numFmtId="175" fontId="29" fillId="0" borderId="17" xfId="29" applyNumberFormat="1" applyFont="1" applyBorder="1"/>
    <xf numFmtId="176" fontId="30" fillId="0" borderId="17" xfId="4" applyNumberFormat="1" applyFont="1" applyFill="1" applyBorder="1" applyAlignment="1"/>
    <xf numFmtId="171" fontId="30" fillId="0" borderId="17" xfId="4" applyNumberFormat="1" applyFont="1" applyFill="1" applyBorder="1" applyAlignment="1"/>
    <xf numFmtId="176" fontId="29" fillId="0" borderId="26" xfId="4" applyNumberFormat="1" applyFont="1" applyFill="1" applyBorder="1" applyAlignment="1"/>
    <xf numFmtId="0" fontId="29" fillId="0" borderId="52" xfId="29" applyFont="1" applyBorder="1"/>
    <xf numFmtId="0" fontId="30" fillId="0" borderId="21" xfId="29" applyFont="1" applyBorder="1"/>
    <xf numFmtId="0" fontId="30" fillId="0" borderId="51" xfId="15" applyFont="1" applyBorder="1"/>
    <xf numFmtId="0" fontId="30" fillId="0" borderId="27" xfId="15" applyFont="1" applyBorder="1"/>
    <xf numFmtId="0" fontId="30" fillId="0" borderId="7" xfId="29" applyFont="1" applyBorder="1"/>
    <xf numFmtId="0" fontId="30" fillId="0" borderId="22" xfId="29" applyFont="1" applyBorder="1" applyAlignment="1">
      <alignment horizontal="center"/>
    </xf>
    <xf numFmtId="0" fontId="30" fillId="0" borderId="22" xfId="15" applyFont="1" applyBorder="1" applyAlignment="1">
      <alignment horizontal="center" vertical="center"/>
    </xf>
    <xf numFmtId="0" fontId="30" fillId="0" borderId="44" xfId="15" applyFont="1" applyBorder="1" applyAlignment="1">
      <alignment horizontal="center" vertical="center"/>
    </xf>
    <xf numFmtId="0" fontId="24" fillId="0" borderId="22" xfId="16" applyFont="1" applyBorder="1" applyAlignment="1">
      <alignment horizontal="center"/>
    </xf>
    <xf numFmtId="171" fontId="25" fillId="0" borderId="23" xfId="4" applyNumberFormat="1" applyFont="1" applyBorder="1"/>
    <xf numFmtId="171" fontId="24" fillId="0" borderId="16" xfId="4" applyNumberFormat="1" applyFont="1" applyBorder="1"/>
    <xf numFmtId="182" fontId="24" fillId="0" borderId="8" xfId="16" applyNumberFormat="1" applyFont="1" applyBorder="1"/>
    <xf numFmtId="176" fontId="25" fillId="0" borderId="8" xfId="4" applyNumberFormat="1" applyFont="1" applyBorder="1"/>
    <xf numFmtId="43" fontId="25" fillId="0" borderId="8" xfId="4" applyFont="1" applyBorder="1"/>
    <xf numFmtId="182" fontId="25" fillId="0" borderId="8" xfId="16" applyNumberFormat="1" applyFont="1" applyBorder="1"/>
    <xf numFmtId="43" fontId="25" fillId="0" borderId="8" xfId="4" applyFont="1" applyFill="1" applyBorder="1"/>
    <xf numFmtId="182" fontId="24" fillId="0" borderId="11" xfId="16" applyNumberFormat="1" applyFont="1" applyBorder="1"/>
    <xf numFmtId="182" fontId="25" fillId="0" borderId="10" xfId="16" applyNumberFormat="1" applyFont="1" applyBorder="1"/>
    <xf numFmtId="182" fontId="25" fillId="0" borderId="54" xfId="16" applyNumberFormat="1" applyFont="1" applyBorder="1"/>
    <xf numFmtId="182" fontId="24" fillId="3" borderId="26" xfId="16" applyNumberFormat="1" applyFont="1" applyFill="1" applyBorder="1"/>
    <xf numFmtId="43" fontId="25" fillId="3" borderId="26" xfId="4" applyFont="1" applyFill="1" applyBorder="1"/>
    <xf numFmtId="182" fontId="25" fillId="3" borderId="26" xfId="16" applyNumberFormat="1" applyFont="1" applyFill="1" applyBorder="1"/>
    <xf numFmtId="182" fontId="24" fillId="3" borderId="36" xfId="16" applyNumberFormat="1" applyFont="1" applyFill="1" applyBorder="1"/>
    <xf numFmtId="182" fontId="25" fillId="3" borderId="39" xfId="16" applyNumberFormat="1" applyFont="1" applyFill="1" applyBorder="1"/>
    <xf numFmtId="182" fontId="25" fillId="3" borderId="53" xfId="16" applyNumberFormat="1" applyFont="1" applyFill="1" applyBorder="1"/>
    <xf numFmtId="182" fontId="25" fillId="0" borderId="53" xfId="16" applyNumberFormat="1" applyFont="1" applyBorder="1"/>
    <xf numFmtId="182" fontId="25" fillId="3" borderId="55" xfId="16" applyNumberFormat="1" applyFont="1" applyFill="1" applyBorder="1"/>
    <xf numFmtId="0" fontId="25" fillId="3" borderId="21" xfId="16" applyFont="1" applyFill="1" applyBorder="1"/>
    <xf numFmtId="0" fontId="25" fillId="0" borderId="21" xfId="16" applyFont="1" applyBorder="1"/>
    <xf numFmtId="0" fontId="25" fillId="3" borderId="27" xfId="16" applyFont="1" applyFill="1" applyBorder="1"/>
    <xf numFmtId="0" fontId="25" fillId="3" borderId="34" xfId="16" applyFont="1" applyFill="1" applyBorder="1" applyAlignment="1">
      <alignment horizontal="center" vertical="center"/>
    </xf>
    <xf numFmtId="0" fontId="25" fillId="3" borderId="48" xfId="16" applyFont="1" applyFill="1" applyBorder="1" applyAlignment="1">
      <alignment horizontal="center" vertical="center"/>
    </xf>
    <xf numFmtId="182" fontId="25" fillId="0" borderId="26" xfId="16" applyNumberFormat="1" applyFont="1" applyBorder="1"/>
    <xf numFmtId="182" fontId="24" fillId="0" borderId="26" xfId="16" applyNumberFormat="1" applyFont="1" applyBorder="1"/>
    <xf numFmtId="43" fontId="25" fillId="0" borderId="26" xfId="4" applyFont="1" applyBorder="1"/>
    <xf numFmtId="182" fontId="24" fillId="0" borderId="36" xfId="16" applyNumberFormat="1" applyFont="1" applyBorder="1"/>
    <xf numFmtId="182" fontId="25" fillId="0" borderId="39" xfId="16" applyNumberFormat="1" applyFont="1" applyBorder="1"/>
    <xf numFmtId="182" fontId="25" fillId="0" borderId="55" xfId="16" applyNumberFormat="1" applyFont="1" applyBorder="1"/>
    <xf numFmtId="0" fontId="25" fillId="0" borderId="52" xfId="16" applyFont="1" applyBorder="1"/>
    <xf numFmtId="0" fontId="25" fillId="0" borderId="27" xfId="16" applyFont="1" applyBorder="1"/>
    <xf numFmtId="0" fontId="29" fillId="0" borderId="5" xfId="16" applyFont="1" applyBorder="1" applyAlignment="1">
      <alignment horizontal="center" vertical="center" wrapText="1"/>
    </xf>
    <xf numFmtId="0" fontId="29" fillId="0" borderId="8" xfId="16" applyFont="1" applyBorder="1" applyAlignment="1">
      <alignment horizontal="center" vertical="center" wrapText="1"/>
    </xf>
    <xf numFmtId="0" fontId="25" fillId="3" borderId="56" xfId="16" applyFont="1" applyFill="1" applyBorder="1" applyAlignment="1">
      <alignment horizontal="center" vertical="center"/>
    </xf>
    <xf numFmtId="182" fontId="25" fillId="3" borderId="8" xfId="16" applyNumberFormat="1" applyFont="1" applyFill="1" applyBorder="1"/>
    <xf numFmtId="182" fontId="24" fillId="3" borderId="8" xfId="16" applyNumberFormat="1" applyFont="1" applyFill="1" applyBorder="1"/>
    <xf numFmtId="176" fontId="25" fillId="3" borderId="8" xfId="4" applyNumberFormat="1" applyFont="1" applyFill="1" applyBorder="1"/>
    <xf numFmtId="43" fontId="25" fillId="3" borderId="8" xfId="4" applyFont="1" applyFill="1" applyBorder="1"/>
    <xf numFmtId="182" fontId="24" fillId="3" borderId="57" xfId="16" applyNumberFormat="1" applyFont="1" applyFill="1" applyBorder="1"/>
    <xf numFmtId="182" fontId="25" fillId="3" borderId="10" xfId="16" applyNumberFormat="1" applyFont="1" applyFill="1" applyBorder="1"/>
    <xf numFmtId="182" fontId="25" fillId="3" borderId="58" xfId="16" applyNumberFormat="1" applyFont="1" applyFill="1" applyBorder="1"/>
    <xf numFmtId="0" fontId="25" fillId="3" borderId="52" xfId="16" applyFont="1" applyFill="1" applyBorder="1"/>
    <xf numFmtId="182" fontId="25" fillId="0" borderId="30" xfId="16" applyNumberFormat="1" applyFont="1" applyBorder="1"/>
    <xf numFmtId="182" fontId="24" fillId="0" borderId="30" xfId="16" applyNumberFormat="1" applyFont="1" applyBorder="1"/>
    <xf numFmtId="182" fontId="25" fillId="0" borderId="30" xfId="16" applyNumberFormat="1" applyFont="1" applyBorder="1" applyAlignment="1">
      <alignment horizontal="left" indent="1"/>
    </xf>
    <xf numFmtId="43" fontId="25" fillId="0" borderId="30" xfId="4" applyFont="1" applyFill="1" applyBorder="1" applyAlignment="1">
      <alignment horizontal="left" indent="1"/>
    </xf>
    <xf numFmtId="182" fontId="24" fillId="0" borderId="59" xfId="16" applyNumberFormat="1" applyFont="1" applyBorder="1"/>
    <xf numFmtId="182" fontId="25" fillId="0" borderId="42" xfId="16" applyNumberFormat="1" applyFont="1" applyBorder="1"/>
    <xf numFmtId="182" fontId="25" fillId="0" borderId="60" xfId="16" applyNumberFormat="1" applyFont="1" applyBorder="1"/>
    <xf numFmtId="0" fontId="25" fillId="0" borderId="31" xfId="16" applyFont="1" applyBorder="1"/>
    <xf numFmtId="0" fontId="24" fillId="0" borderId="35" xfId="16" applyFont="1" applyBorder="1"/>
    <xf numFmtId="0" fontId="25" fillId="0" borderId="28" xfId="16" applyFont="1" applyBorder="1"/>
    <xf numFmtId="0" fontId="25" fillId="0" borderId="62" xfId="16" applyFont="1" applyBorder="1"/>
    <xf numFmtId="171" fontId="24" fillId="0" borderId="29" xfId="4" applyNumberFormat="1" applyFont="1" applyBorder="1"/>
    <xf numFmtId="0" fontId="30" fillId="0" borderId="45" xfId="29" applyFont="1" applyBorder="1" applyAlignment="1">
      <alignment horizontal="center"/>
    </xf>
    <xf numFmtId="0" fontId="30" fillId="0" borderId="35" xfId="29" applyFont="1" applyBorder="1" applyAlignment="1">
      <alignment horizontal="center"/>
    </xf>
    <xf numFmtId="0" fontId="30" fillId="0" borderId="30" xfId="29" applyFont="1" applyBorder="1"/>
    <xf numFmtId="0" fontId="29" fillId="0" borderId="30" xfId="29" applyFont="1" applyBorder="1"/>
    <xf numFmtId="0" fontId="30" fillId="0" borderId="30" xfId="29" applyFont="1" applyBorder="1" applyAlignment="1">
      <alignment horizontal="left" indent="2"/>
    </xf>
    <xf numFmtId="3" fontId="30" fillId="0" borderId="30" xfId="29" applyNumberFormat="1" applyFont="1" applyBorder="1"/>
    <xf numFmtId="0" fontId="29" fillId="0" borderId="30" xfId="29" applyFont="1" applyBorder="1" applyAlignment="1">
      <alignment vertical="center"/>
    </xf>
    <xf numFmtId="0" fontId="30" fillId="0" borderId="30" xfId="29" applyFont="1" applyBorder="1" applyAlignment="1">
      <alignment horizontal="left"/>
    </xf>
    <xf numFmtId="0" fontId="29" fillId="0" borderId="31" xfId="29" applyFont="1" applyBorder="1"/>
    <xf numFmtId="3" fontId="24" fillId="0" borderId="5" xfId="16" applyNumberFormat="1" applyFont="1" applyBorder="1"/>
    <xf numFmtId="0" fontId="25" fillId="0" borderId="8" xfId="16" applyFont="1" applyBorder="1" applyAlignment="1">
      <alignment horizontal="center" vertical="center" textRotation="90" wrapText="1"/>
    </xf>
    <xf numFmtId="0" fontId="11" fillId="0" borderId="8" xfId="16" applyFont="1" applyBorder="1" applyAlignment="1">
      <alignment horizontal="center" vertical="justify" textRotation="90"/>
    </xf>
    <xf numFmtId="176" fontId="11" fillId="0" borderId="0" xfId="4" applyNumberFormat="1" applyFont="1" applyFill="1" applyBorder="1"/>
    <xf numFmtId="0" fontId="24" fillId="3" borderId="8" xfId="16" applyFont="1" applyFill="1" applyBorder="1"/>
    <xf numFmtId="176" fontId="39" fillId="3" borderId="8" xfId="4" applyNumberFormat="1" applyFont="1" applyFill="1" applyBorder="1"/>
    <xf numFmtId="176" fontId="40" fillId="3" borderId="8" xfId="4" applyNumberFormat="1" applyFont="1" applyFill="1" applyBorder="1"/>
    <xf numFmtId="3" fontId="25" fillId="0" borderId="8" xfId="16" applyNumberFormat="1" applyFont="1" applyBorder="1" applyAlignment="1">
      <alignment horizontal="center"/>
    </xf>
    <xf numFmtId="3" fontId="39" fillId="3" borderId="8" xfId="4" applyNumberFormat="1" applyFont="1" applyFill="1" applyBorder="1"/>
    <xf numFmtId="3" fontId="40" fillId="3" borderId="8" xfId="4" applyNumberFormat="1" applyFont="1" applyFill="1" applyBorder="1"/>
    <xf numFmtId="3" fontId="39" fillId="3" borderId="8" xfId="16" applyNumberFormat="1" applyFont="1" applyFill="1" applyBorder="1"/>
    <xf numFmtId="3" fontId="40" fillId="3" borderId="8" xfId="16" applyNumberFormat="1" applyFont="1" applyFill="1" applyBorder="1"/>
    <xf numFmtId="3" fontId="29" fillId="3" borderId="8" xfId="4" applyNumberFormat="1" applyFont="1" applyFill="1" applyBorder="1" applyAlignment="1">
      <alignment horizontal="right"/>
    </xf>
    <xf numFmtId="3" fontId="30" fillId="3" borderId="8" xfId="4" applyNumberFormat="1" applyFont="1" applyFill="1" applyBorder="1" applyAlignment="1">
      <alignment horizontal="right"/>
    </xf>
    <xf numFmtId="0" fontId="11" fillId="0" borderId="8" xfId="16" applyFont="1" applyBorder="1" applyAlignment="1">
      <alignment horizontal="center"/>
    </xf>
    <xf numFmtId="170" fontId="11" fillId="3" borderId="8" xfId="16" applyNumberFormat="1" applyFont="1" applyFill="1" applyBorder="1" applyAlignment="1">
      <alignment horizontal="center"/>
    </xf>
    <xf numFmtId="0" fontId="11" fillId="0" borderId="8" xfId="16" applyFont="1" applyBorder="1"/>
    <xf numFmtId="172" fontId="25" fillId="0" borderId="0" xfId="16" applyNumberFormat="1" applyFont="1" applyAlignment="1">
      <alignment horizontal="left"/>
    </xf>
    <xf numFmtId="170" fontId="25" fillId="0" borderId="0" xfId="16" applyNumberFormat="1" applyFont="1" applyAlignment="1">
      <alignment horizontal="center"/>
    </xf>
    <xf numFmtId="170" fontId="11" fillId="3" borderId="66" xfId="16" applyNumberFormat="1" applyFont="1" applyFill="1" applyBorder="1" applyAlignment="1">
      <alignment horizontal="center"/>
    </xf>
    <xf numFmtId="170" fontId="11" fillId="0" borderId="66" xfId="16" applyNumberFormat="1" applyFont="1" applyBorder="1" applyAlignment="1">
      <alignment horizontal="center"/>
    </xf>
    <xf numFmtId="3" fontId="11" fillId="0" borderId="66" xfId="16" applyNumberFormat="1" applyFont="1" applyBorder="1"/>
    <xf numFmtId="3" fontId="11" fillId="0" borderId="65" xfId="16" applyNumberFormat="1" applyFont="1" applyBorder="1"/>
    <xf numFmtId="3" fontId="11" fillId="3" borderId="65" xfId="16" applyNumberFormat="1" applyFont="1" applyFill="1" applyBorder="1"/>
    <xf numFmtId="175" fontId="25" fillId="3" borderId="66" xfId="16" applyNumberFormat="1" applyFont="1" applyFill="1" applyBorder="1" applyAlignment="1">
      <alignment wrapText="1"/>
    </xf>
    <xf numFmtId="175" fontId="25" fillId="0" borderId="66" xfId="16" applyNumberFormat="1" applyFont="1" applyBorder="1" applyAlignment="1">
      <alignment wrapText="1"/>
    </xf>
    <xf numFmtId="164" fontId="20" fillId="0" borderId="0" xfId="16" applyNumberFormat="1" applyFont="1" applyAlignment="1">
      <alignment horizontal="center"/>
    </xf>
    <xf numFmtId="3" fontId="25" fillId="3" borderId="66" xfId="16" applyNumberFormat="1" applyFont="1" applyFill="1" applyBorder="1" applyAlignment="1">
      <alignment wrapText="1"/>
    </xf>
    <xf numFmtId="3" fontId="25" fillId="0" borderId="66" xfId="16" applyNumberFormat="1" applyFont="1" applyBorder="1" applyAlignment="1">
      <alignment wrapText="1"/>
    </xf>
    <xf numFmtId="170" fontId="25" fillId="3" borderId="66" xfId="16" applyNumberFormat="1" applyFont="1" applyFill="1" applyBorder="1" applyAlignment="1">
      <alignment horizontal="center"/>
    </xf>
    <xf numFmtId="170" fontId="25" fillId="0" borderId="66" xfId="16" applyNumberFormat="1" applyFont="1" applyBorder="1" applyAlignment="1">
      <alignment horizontal="center"/>
    </xf>
    <xf numFmtId="170" fontId="25" fillId="0" borderId="66" xfId="4" applyNumberFormat="1" applyFont="1" applyFill="1" applyBorder="1" applyAlignment="1">
      <alignment horizontal="center"/>
    </xf>
    <xf numFmtId="170" fontId="25" fillId="3" borderId="66" xfId="4" applyNumberFormat="1" applyFont="1" applyFill="1" applyBorder="1" applyAlignment="1">
      <alignment horizontal="center"/>
    </xf>
    <xf numFmtId="176" fontId="25" fillId="3" borderId="65" xfId="4" applyNumberFormat="1" applyFont="1" applyFill="1" applyBorder="1"/>
    <xf numFmtId="176" fontId="25" fillId="0" borderId="65" xfId="4" applyNumberFormat="1" applyFont="1" applyBorder="1"/>
    <xf numFmtId="3" fontId="29" fillId="3" borderId="66" xfId="4" applyNumberFormat="1" applyFont="1" applyFill="1" applyBorder="1" applyAlignment="1">
      <alignment horizontal="right"/>
    </xf>
    <xf numFmtId="3" fontId="30" fillId="3" borderId="66" xfId="4" applyNumberFormat="1" applyFont="1" applyFill="1" applyBorder="1" applyAlignment="1">
      <alignment horizontal="right"/>
    </xf>
    <xf numFmtId="43" fontId="11" fillId="3" borderId="65" xfId="4" applyFont="1" applyFill="1" applyBorder="1"/>
    <xf numFmtId="43" fontId="11" fillId="3" borderId="66" xfId="4" applyFont="1" applyFill="1" applyBorder="1" applyAlignment="1">
      <alignment horizontal="center"/>
    </xf>
    <xf numFmtId="43" fontId="11" fillId="3" borderId="0" xfId="4" applyFont="1" applyFill="1" applyBorder="1" applyAlignment="1">
      <alignment horizontal="center"/>
    </xf>
    <xf numFmtId="43" fontId="11" fillId="0" borderId="65" xfId="4" applyFont="1" applyFill="1" applyBorder="1"/>
    <xf numFmtId="43" fontId="11" fillId="0" borderId="66" xfId="4" applyFont="1" applyFill="1" applyBorder="1"/>
    <xf numFmtId="0" fontId="25" fillId="3" borderId="67" xfId="16" applyFont="1" applyFill="1" applyBorder="1" applyAlignment="1">
      <alignment horizontal="center" vertical="center"/>
    </xf>
    <xf numFmtId="43" fontId="25" fillId="0" borderId="0" xfId="4" applyFont="1" applyFill="1" applyBorder="1"/>
    <xf numFmtId="176" fontId="25" fillId="0" borderId="65" xfId="4" applyNumberFormat="1" applyFont="1" applyFill="1" applyBorder="1"/>
    <xf numFmtId="43" fontId="25" fillId="0" borderId="65" xfId="4" applyFont="1" applyFill="1" applyBorder="1"/>
    <xf numFmtId="1" fontId="25" fillId="0" borderId="0" xfId="16" applyNumberFormat="1" applyFont="1" applyAlignment="1">
      <alignment horizontal="center" vertical="center"/>
    </xf>
    <xf numFmtId="171" fontId="39" fillId="0" borderId="0" xfId="4" applyNumberFormat="1" applyFont="1" applyBorder="1"/>
    <xf numFmtId="171" fontId="40" fillId="0" borderId="0" xfId="4" applyNumberFormat="1" applyFont="1" applyBorder="1"/>
    <xf numFmtId="171" fontId="25" fillId="0" borderId="0" xfId="4" applyNumberFormat="1" applyFont="1" applyBorder="1"/>
    <xf numFmtId="171" fontId="24" fillId="0" borderId="0" xfId="4" applyNumberFormat="1" applyFont="1" applyFill="1" applyBorder="1"/>
    <xf numFmtId="0" fontId="25" fillId="0" borderId="66" xfId="16" applyFont="1" applyBorder="1" applyAlignment="1">
      <alignment wrapText="1"/>
    </xf>
    <xf numFmtId="176" fontId="39" fillId="0" borderId="66" xfId="4" applyNumberFormat="1" applyFont="1" applyFill="1" applyBorder="1"/>
    <xf numFmtId="176" fontId="40" fillId="0" borderId="66" xfId="4" applyNumberFormat="1" applyFont="1" applyFill="1" applyBorder="1"/>
    <xf numFmtId="176" fontId="24" fillId="0" borderId="66" xfId="4" applyNumberFormat="1" applyFont="1" applyFill="1" applyBorder="1"/>
    <xf numFmtId="176" fontId="25" fillId="0" borderId="66" xfId="4" applyNumberFormat="1" applyFont="1" applyFill="1" applyBorder="1"/>
    <xf numFmtId="0" fontId="25" fillId="3" borderId="66" xfId="16" applyFont="1" applyFill="1" applyBorder="1" applyAlignment="1">
      <alignment wrapText="1"/>
    </xf>
    <xf numFmtId="176" fontId="39" fillId="3" borderId="66" xfId="4" applyNumberFormat="1" applyFont="1" applyFill="1" applyBorder="1"/>
    <xf numFmtId="176" fontId="40" fillId="3" borderId="66" xfId="4" applyNumberFormat="1" applyFont="1" applyFill="1" applyBorder="1"/>
    <xf numFmtId="176" fontId="24" fillId="3" borderId="66" xfId="4" applyNumberFormat="1" applyFont="1" applyFill="1" applyBorder="1"/>
    <xf numFmtId="176" fontId="25" fillId="3" borderId="66" xfId="4" applyNumberFormat="1" applyFont="1" applyFill="1" applyBorder="1"/>
    <xf numFmtId="176" fontId="11" fillId="0" borderId="66" xfId="4" applyNumberFormat="1" applyFont="1" applyFill="1" applyBorder="1"/>
    <xf numFmtId="176" fontId="23" fillId="0" borderId="73" xfId="4" applyNumberFormat="1" applyFont="1" applyBorder="1" applyAlignment="1">
      <alignment vertical="center"/>
    </xf>
    <xf numFmtId="176" fontId="26" fillId="0" borderId="0" xfId="4" applyNumberFormat="1" applyFont="1" applyBorder="1"/>
    <xf numFmtId="176" fontId="23" fillId="0" borderId="74" xfId="4" applyNumberFormat="1" applyFont="1" applyBorder="1" applyAlignment="1">
      <alignment vertical="center"/>
    </xf>
    <xf numFmtId="176" fontId="23" fillId="0" borderId="0" xfId="4" applyNumberFormat="1" applyFont="1" applyBorder="1"/>
    <xf numFmtId="3" fontId="25" fillId="3" borderId="65" xfId="16" applyNumberFormat="1" applyFont="1" applyFill="1" applyBorder="1"/>
    <xf numFmtId="3" fontId="25" fillId="0" borderId="65" xfId="16" applyNumberFormat="1" applyFont="1" applyBorder="1"/>
    <xf numFmtId="3" fontId="25" fillId="0" borderId="66" xfId="16" applyNumberFormat="1" applyFont="1" applyBorder="1"/>
    <xf numFmtId="3" fontId="26" fillId="0" borderId="0" xfId="16" applyNumberFormat="1" applyFont="1"/>
    <xf numFmtId="0" fontId="26" fillId="0" borderId="0" xfId="16" applyFont="1"/>
    <xf numFmtId="170" fontId="26" fillId="0" borderId="0" xfId="16" applyNumberFormat="1" applyFont="1" applyAlignment="1">
      <alignment vertical="center"/>
    </xf>
    <xf numFmtId="3" fontId="24" fillId="0" borderId="66" xfId="16" applyNumberFormat="1" applyFont="1" applyBorder="1"/>
    <xf numFmtId="3" fontId="25" fillId="3" borderId="66" xfId="16" applyNumberFormat="1" applyFont="1" applyFill="1" applyBorder="1"/>
    <xf numFmtId="176" fontId="29" fillId="3" borderId="66" xfId="4" applyNumberFormat="1" applyFont="1" applyFill="1" applyBorder="1" applyAlignment="1"/>
    <xf numFmtId="176" fontId="30" fillId="3" borderId="66" xfId="4" applyNumberFormat="1" applyFont="1" applyFill="1" applyBorder="1" applyAlignment="1"/>
    <xf numFmtId="182" fontId="25" fillId="0" borderId="65" xfId="16" applyNumberFormat="1" applyFont="1" applyBorder="1"/>
    <xf numFmtId="182" fontId="24" fillId="0" borderId="65" xfId="16" applyNumberFormat="1" applyFont="1" applyBorder="1"/>
    <xf numFmtId="43" fontId="25" fillId="0" borderId="65" xfId="4" applyFont="1" applyBorder="1"/>
    <xf numFmtId="182" fontId="24" fillId="0" borderId="74" xfId="16" applyNumberFormat="1" applyFont="1" applyBorder="1"/>
    <xf numFmtId="182" fontId="25" fillId="0" borderId="9" xfId="16" applyNumberFormat="1" applyFont="1" applyBorder="1"/>
    <xf numFmtId="182" fontId="25" fillId="0" borderId="75" xfId="16" applyNumberFormat="1" applyFont="1" applyBorder="1"/>
    <xf numFmtId="0" fontId="25" fillId="0" borderId="51" xfId="16" applyFont="1" applyBorder="1"/>
    <xf numFmtId="182" fontId="25" fillId="3" borderId="65" xfId="16" applyNumberFormat="1" applyFont="1" applyFill="1" applyBorder="1"/>
    <xf numFmtId="182" fontId="24" fillId="3" borderId="65" xfId="16" applyNumberFormat="1" applyFont="1" applyFill="1" applyBorder="1"/>
    <xf numFmtId="0" fontId="11" fillId="0" borderId="66" xfId="16" applyFont="1" applyBorder="1" applyAlignment="1">
      <alignment wrapText="1"/>
    </xf>
    <xf numFmtId="0" fontId="11" fillId="0" borderId="66" xfId="16" applyFont="1" applyBorder="1" applyAlignment="1">
      <alignment horizontal="right" wrapText="1"/>
    </xf>
    <xf numFmtId="0" fontId="25" fillId="0" borderId="69" xfId="16" applyFont="1" applyBorder="1" applyAlignment="1">
      <alignment horizontal="center" vertical="center" wrapText="1"/>
    </xf>
    <xf numFmtId="170" fontId="11" fillId="3" borderId="66" xfId="15" applyNumberFormat="1" applyFont="1" applyFill="1" applyBorder="1" applyAlignment="1">
      <alignment horizontal="center"/>
    </xf>
    <xf numFmtId="170" fontId="11" fillId="0" borderId="66" xfId="15" applyNumberFormat="1" applyFont="1" applyBorder="1" applyAlignment="1">
      <alignment horizontal="center"/>
    </xf>
    <xf numFmtId="170" fontId="11" fillId="0" borderId="66" xfId="7" applyNumberFormat="1" applyFont="1" applyFill="1" applyBorder="1" applyAlignment="1">
      <alignment horizontal="center"/>
    </xf>
    <xf numFmtId="170" fontId="11" fillId="3" borderId="66" xfId="7" applyNumberFormat="1" applyFont="1" applyFill="1" applyBorder="1" applyAlignment="1">
      <alignment horizontal="center"/>
    </xf>
    <xf numFmtId="170" fontId="11" fillId="3" borderId="66" xfId="15" applyNumberFormat="1" applyFont="1" applyFill="1" applyBorder="1" applyAlignment="1">
      <alignment horizontal="center" vertical="center"/>
    </xf>
    <xf numFmtId="170" fontId="11" fillId="3" borderId="0" xfId="15" applyNumberFormat="1" applyFont="1" applyFill="1" applyAlignment="1">
      <alignment horizontal="center" vertical="center"/>
    </xf>
    <xf numFmtId="170" fontId="11" fillId="0" borderId="66" xfId="15" applyNumberFormat="1" applyFont="1" applyBorder="1" applyAlignment="1">
      <alignment horizontal="center" vertical="center"/>
    </xf>
    <xf numFmtId="170" fontId="11" fillId="0" borderId="0" xfId="15" applyNumberFormat="1" applyFont="1" applyAlignment="1">
      <alignment horizontal="center" vertical="center"/>
    </xf>
    <xf numFmtId="170" fontId="11" fillId="0" borderId="66" xfId="7" applyNumberFormat="1" applyFont="1" applyFill="1" applyBorder="1" applyAlignment="1">
      <alignment horizontal="center" vertical="center"/>
    </xf>
    <xf numFmtId="170" fontId="11" fillId="0" borderId="0" xfId="7" applyNumberFormat="1" applyFont="1" applyFill="1" applyBorder="1" applyAlignment="1">
      <alignment horizontal="center" vertical="center"/>
    </xf>
    <xf numFmtId="170" fontId="11" fillId="3" borderId="66" xfId="7" applyNumberFormat="1" applyFont="1" applyFill="1" applyBorder="1" applyAlignment="1">
      <alignment horizontal="center" vertical="center"/>
    </xf>
    <xf numFmtId="170" fontId="11" fillId="3" borderId="0" xfId="7" applyNumberFormat="1" applyFont="1" applyFill="1" applyBorder="1" applyAlignment="1">
      <alignment horizontal="center" vertical="center"/>
    </xf>
    <xf numFmtId="170" fontId="11" fillId="3" borderId="65" xfId="15" applyNumberFormat="1" applyFont="1" applyFill="1" applyBorder="1" applyAlignment="1">
      <alignment horizontal="center" vertical="center"/>
    </xf>
    <xf numFmtId="170" fontId="11" fillId="3" borderId="8" xfId="15" applyNumberFormat="1" applyFont="1" applyFill="1" applyBorder="1" applyAlignment="1">
      <alignment horizontal="center" vertical="center"/>
    </xf>
    <xf numFmtId="170" fontId="11" fillId="3" borderId="18" xfId="15" applyNumberFormat="1" applyFont="1" applyFill="1" applyBorder="1" applyAlignment="1">
      <alignment horizontal="center" vertical="center"/>
    </xf>
    <xf numFmtId="170" fontId="11" fillId="3" borderId="6" xfId="15" applyNumberFormat="1" applyFont="1" applyFill="1" applyBorder="1" applyAlignment="1">
      <alignment horizontal="center" vertical="center"/>
    </xf>
    <xf numFmtId="0" fontId="54" fillId="0" borderId="76" xfId="15" applyFont="1" applyBorder="1"/>
    <xf numFmtId="170" fontId="13" fillId="0" borderId="4" xfId="15" applyNumberFormat="1" applyFont="1" applyBorder="1"/>
    <xf numFmtId="170" fontId="13" fillId="0" borderId="0" xfId="15" applyNumberFormat="1" applyFont="1"/>
    <xf numFmtId="170" fontId="12" fillId="0" borderId="0" xfId="15" applyNumberFormat="1" applyFont="1" applyAlignment="1">
      <alignment horizontal="right"/>
    </xf>
    <xf numFmtId="170" fontId="11" fillId="3" borderId="5" xfId="15" applyNumberFormat="1" applyFont="1" applyFill="1" applyBorder="1" applyAlignment="1">
      <alignment horizontal="center" vertical="center"/>
    </xf>
    <xf numFmtId="170" fontId="11" fillId="0" borderId="5" xfId="15" applyNumberFormat="1" applyFont="1" applyBorder="1" applyAlignment="1">
      <alignment horizontal="center" vertical="center"/>
    </xf>
    <xf numFmtId="170" fontId="11" fillId="0" borderId="5" xfId="7" applyNumberFormat="1" applyFont="1" applyFill="1" applyBorder="1" applyAlignment="1">
      <alignment horizontal="center" vertical="center"/>
    </xf>
    <xf numFmtId="170" fontId="11" fillId="3" borderId="5" xfId="7" applyNumberFormat="1" applyFont="1" applyFill="1" applyBorder="1" applyAlignment="1">
      <alignment horizontal="center" vertical="center"/>
    </xf>
    <xf numFmtId="170" fontId="11" fillId="3" borderId="7" xfId="15" applyNumberFormat="1" applyFont="1" applyFill="1" applyBorder="1" applyAlignment="1">
      <alignment horizontal="center" vertical="center"/>
    </xf>
    <xf numFmtId="170" fontId="11" fillId="3" borderId="5" xfId="15" applyNumberFormat="1" applyFont="1" applyFill="1" applyBorder="1" applyAlignment="1">
      <alignment horizontal="center"/>
    </xf>
    <xf numFmtId="170" fontId="11" fillId="3" borderId="18" xfId="15" applyNumberFormat="1" applyFont="1" applyFill="1" applyBorder="1" applyAlignment="1">
      <alignment horizontal="center"/>
    </xf>
    <xf numFmtId="170" fontId="11" fillId="3" borderId="6" xfId="15" applyNumberFormat="1" applyFont="1" applyFill="1" applyBorder="1" applyAlignment="1">
      <alignment horizontal="center"/>
    </xf>
    <xf numFmtId="0" fontId="11" fillId="0" borderId="0" xfId="16" applyFont="1" applyAlignment="1">
      <alignment horizontal="right"/>
    </xf>
    <xf numFmtId="170" fontId="11" fillId="0" borderId="7" xfId="15" applyNumberFormat="1" applyFont="1" applyBorder="1" applyAlignment="1">
      <alignment horizontal="center" vertical="center"/>
    </xf>
    <xf numFmtId="170" fontId="11" fillId="0" borderId="7" xfId="7" applyNumberFormat="1" applyFont="1" applyFill="1" applyBorder="1" applyAlignment="1">
      <alignment horizontal="center" vertical="center"/>
    </xf>
    <xf numFmtId="170" fontId="11" fillId="0" borderId="8" xfId="15" applyNumberFormat="1" applyFont="1" applyBorder="1" applyAlignment="1">
      <alignment horizontal="center" vertical="center"/>
    </xf>
    <xf numFmtId="170" fontId="11" fillId="0" borderId="5" xfId="15" applyNumberFormat="1" applyFont="1" applyBorder="1" applyAlignment="1">
      <alignment horizontal="center"/>
    </xf>
    <xf numFmtId="173" fontId="11" fillId="0" borderId="5" xfId="15" applyNumberFormat="1" applyFont="1" applyBorder="1" applyAlignment="1">
      <alignment horizontal="center"/>
    </xf>
    <xf numFmtId="173" fontId="11" fillId="3" borderId="5" xfId="15" applyNumberFormat="1" applyFont="1" applyFill="1" applyBorder="1" applyAlignment="1">
      <alignment horizontal="center"/>
    </xf>
    <xf numFmtId="173" fontId="11" fillId="3" borderId="18" xfId="15" applyNumberFormat="1" applyFont="1" applyFill="1" applyBorder="1" applyAlignment="1">
      <alignment horizontal="center"/>
    </xf>
    <xf numFmtId="3" fontId="11" fillId="0" borderId="0" xfId="16" applyNumberFormat="1" applyFont="1" applyAlignment="1">
      <alignment horizontal="right"/>
    </xf>
    <xf numFmtId="3" fontId="11" fillId="0" borderId="7" xfId="15" applyNumberFormat="1" applyFont="1" applyBorder="1"/>
    <xf numFmtId="3" fontId="11" fillId="0" borderId="5" xfId="15" applyNumberFormat="1" applyFont="1" applyBorder="1"/>
    <xf numFmtId="3" fontId="11" fillId="0" borderId="8" xfId="15" applyNumberFormat="1" applyFont="1" applyBorder="1"/>
    <xf numFmtId="3" fontId="11" fillId="3" borderId="7" xfId="15" applyNumberFormat="1" applyFont="1" applyFill="1" applyBorder="1"/>
    <xf numFmtId="3" fontId="11" fillId="3" borderId="5" xfId="15" applyNumberFormat="1" applyFont="1" applyFill="1" applyBorder="1"/>
    <xf numFmtId="3" fontId="11" fillId="3" borderId="8" xfId="15" applyNumberFormat="1" applyFont="1" applyFill="1" applyBorder="1"/>
    <xf numFmtId="1" fontId="11" fillId="3" borderId="5" xfId="15" applyNumberFormat="1" applyFont="1" applyFill="1" applyBorder="1" applyAlignment="1">
      <alignment horizontal="right"/>
    </xf>
    <xf numFmtId="176" fontId="11" fillId="3" borderId="5" xfId="34" applyNumberFormat="1" applyFont="1" applyFill="1" applyBorder="1" applyAlignment="1">
      <alignment horizontal="right" indent="1"/>
    </xf>
    <xf numFmtId="176" fontId="11" fillId="3" borderId="5" xfId="15" applyNumberFormat="1" applyFont="1" applyFill="1" applyBorder="1" applyAlignment="1">
      <alignment horizontal="right" indent="1"/>
    </xf>
    <xf numFmtId="0" fontId="4" fillId="0" borderId="0" xfId="15"/>
    <xf numFmtId="178" fontId="4" fillId="0" borderId="0" xfId="7" applyNumberFormat="1" applyFont="1" applyBorder="1"/>
    <xf numFmtId="178" fontId="4" fillId="0" borderId="8" xfId="7" applyNumberFormat="1" applyFont="1" applyBorder="1"/>
    <xf numFmtId="3" fontId="11" fillId="0" borderId="9" xfId="15" applyNumberFormat="1" applyFont="1" applyBorder="1"/>
    <xf numFmtId="0" fontId="22" fillId="0" borderId="0" xfId="16" applyFont="1" applyAlignment="1">
      <alignment horizontal="center" wrapText="1"/>
    </xf>
    <xf numFmtId="0" fontId="22" fillId="0" borderId="0" xfId="16" applyFont="1" applyAlignment="1">
      <alignment horizontal="center"/>
    </xf>
    <xf numFmtId="0" fontId="25" fillId="0" borderId="65" xfId="16" applyFont="1" applyBorder="1"/>
    <xf numFmtId="170" fontId="11" fillId="0" borderId="65" xfId="15" applyNumberFormat="1" applyFont="1" applyBorder="1" applyAlignment="1">
      <alignment horizontal="center"/>
    </xf>
    <xf numFmtId="170" fontId="11" fillId="3" borderId="65" xfId="15" applyNumberFormat="1" applyFont="1" applyFill="1" applyBorder="1" applyAlignment="1">
      <alignment horizontal="center"/>
    </xf>
    <xf numFmtId="170" fontId="11" fillId="3" borderId="65" xfId="7" applyNumberFormat="1" applyFont="1" applyFill="1" applyBorder="1" applyAlignment="1">
      <alignment horizontal="center"/>
    </xf>
    <xf numFmtId="0" fontId="24" fillId="0" borderId="69" xfId="16" applyFont="1" applyBorder="1" applyAlignment="1">
      <alignment horizontal="centerContinuous" wrapText="1"/>
    </xf>
    <xf numFmtId="0" fontId="24" fillId="0" borderId="69" xfId="16" applyFont="1" applyBorder="1" applyAlignment="1">
      <alignment wrapText="1"/>
    </xf>
    <xf numFmtId="0" fontId="24" fillId="0" borderId="69" xfId="16" applyFont="1" applyBorder="1" applyAlignment="1">
      <alignment horizontal="center" vertical="center" wrapText="1"/>
    </xf>
    <xf numFmtId="0" fontId="25" fillId="0" borderId="66" xfId="16" applyFont="1" applyBorder="1"/>
    <xf numFmtId="0" fontId="25" fillId="3" borderId="65" xfId="16" quotePrefix="1" applyFont="1" applyFill="1" applyBorder="1" applyAlignment="1">
      <alignment horizontal="left"/>
    </xf>
    <xf numFmtId="0" fontId="25" fillId="0" borderId="65" xfId="16" quotePrefix="1" applyFont="1" applyBorder="1" applyAlignment="1">
      <alignment horizontal="left"/>
    </xf>
    <xf numFmtId="170" fontId="25" fillId="0" borderId="65" xfId="16" applyNumberFormat="1" applyFont="1" applyBorder="1" applyAlignment="1">
      <alignment horizontal="left"/>
    </xf>
    <xf numFmtId="170" fontId="25" fillId="3" borderId="65" xfId="16" applyNumberFormat="1" applyFont="1" applyFill="1" applyBorder="1" applyAlignment="1">
      <alignment horizontal="left"/>
    </xf>
    <xf numFmtId="172" fontId="25" fillId="3" borderId="65" xfId="16" applyNumberFormat="1" applyFont="1" applyFill="1" applyBorder="1" applyAlignment="1">
      <alignment horizontal="left"/>
    </xf>
    <xf numFmtId="172" fontId="25" fillId="0" borderId="65" xfId="16" applyNumberFormat="1" applyFont="1" applyBorder="1" applyAlignment="1">
      <alignment horizontal="left"/>
    </xf>
    <xf numFmtId="172" fontId="25" fillId="0" borderId="9" xfId="16" applyNumberFormat="1" applyFont="1" applyBorder="1" applyAlignment="1">
      <alignment horizontal="left"/>
    </xf>
    <xf numFmtId="0" fontId="24" fillId="0" borderId="72" xfId="16" applyFont="1" applyBorder="1" applyAlignment="1">
      <alignment horizontal="centerContinuous" wrapText="1"/>
    </xf>
    <xf numFmtId="0" fontId="24" fillId="0" borderId="72" xfId="16" applyFont="1" applyBorder="1" applyAlignment="1">
      <alignment horizontal="center" vertical="center" wrapText="1"/>
    </xf>
    <xf numFmtId="170" fontId="11" fillId="3" borderId="8" xfId="15" applyNumberFormat="1" applyFont="1" applyFill="1" applyBorder="1" applyAlignment="1">
      <alignment horizontal="center"/>
    </xf>
    <xf numFmtId="170" fontId="11" fillId="0" borderId="8" xfId="15" applyNumberFormat="1" applyFont="1" applyBorder="1" applyAlignment="1">
      <alignment horizontal="center"/>
    </xf>
    <xf numFmtId="170" fontId="11" fillId="0" borderId="8" xfId="7" applyNumberFormat="1" applyFont="1" applyFill="1" applyBorder="1" applyAlignment="1">
      <alignment horizontal="center"/>
    </xf>
    <xf numFmtId="170" fontId="11" fillId="3" borderId="8" xfId="7" applyNumberFormat="1" applyFont="1" applyFill="1" applyBorder="1" applyAlignment="1">
      <alignment horizontal="center"/>
    </xf>
    <xf numFmtId="170" fontId="11" fillId="3" borderId="10" xfId="15" applyNumberFormat="1" applyFont="1" applyFill="1" applyBorder="1" applyAlignment="1">
      <alignment horizontal="center"/>
    </xf>
    <xf numFmtId="0" fontId="25" fillId="3" borderId="66" xfId="16" quotePrefix="1" applyFont="1" applyFill="1" applyBorder="1" applyAlignment="1">
      <alignment horizontal="left"/>
    </xf>
    <xf numFmtId="0" fontId="25" fillId="0" borderId="66" xfId="16" quotePrefix="1" applyFont="1" applyBorder="1" applyAlignment="1">
      <alignment horizontal="left"/>
    </xf>
    <xf numFmtId="170" fontId="25" fillId="0" borderId="66" xfId="16" applyNumberFormat="1" applyFont="1" applyBorder="1" applyAlignment="1">
      <alignment horizontal="left"/>
    </xf>
    <xf numFmtId="170" fontId="25" fillId="3" borderId="66" xfId="16" applyNumberFormat="1" applyFont="1" applyFill="1" applyBorder="1" applyAlignment="1">
      <alignment horizontal="left"/>
    </xf>
    <xf numFmtId="172" fontId="25" fillId="3" borderId="66" xfId="16" applyNumberFormat="1" applyFont="1" applyFill="1" applyBorder="1" applyAlignment="1">
      <alignment horizontal="left"/>
    </xf>
    <xf numFmtId="172" fontId="25" fillId="0" borderId="66" xfId="16" applyNumberFormat="1" applyFont="1" applyBorder="1" applyAlignment="1">
      <alignment horizontal="left"/>
    </xf>
    <xf numFmtId="172" fontId="25" fillId="0" borderId="18" xfId="16" applyNumberFormat="1" applyFont="1" applyBorder="1" applyAlignment="1">
      <alignment horizontal="left"/>
    </xf>
    <xf numFmtId="0" fontId="25" fillId="0" borderId="65" xfId="16" applyFont="1" applyBorder="1" applyAlignment="1">
      <alignment horizontal="left"/>
    </xf>
    <xf numFmtId="0" fontId="25" fillId="0" borderId="66" xfId="16" applyFont="1" applyBorder="1" applyAlignment="1">
      <alignment horizontal="left"/>
    </xf>
    <xf numFmtId="170" fontId="25" fillId="0" borderId="8" xfId="16" applyNumberFormat="1" applyFont="1" applyBorder="1" applyAlignment="1">
      <alignment horizontal="center"/>
    </xf>
    <xf numFmtId="170" fontId="24" fillId="0" borderId="72" xfId="16" applyNumberFormat="1" applyFont="1" applyBorder="1" applyAlignment="1">
      <alignment horizontal="center" vertical="center" wrapText="1"/>
    </xf>
    <xf numFmtId="170" fontId="11" fillId="0" borderId="8" xfId="7" applyNumberFormat="1" applyFont="1" applyFill="1" applyBorder="1" applyAlignment="1">
      <alignment horizontal="center" vertical="center"/>
    </xf>
    <xf numFmtId="170" fontId="11" fillId="3" borderId="8" xfId="7" applyNumberFormat="1" applyFont="1" applyFill="1" applyBorder="1" applyAlignment="1">
      <alignment horizontal="center" vertical="center"/>
    </xf>
    <xf numFmtId="170" fontId="11" fillId="3" borderId="10" xfId="15" applyNumberFormat="1" applyFont="1" applyFill="1" applyBorder="1" applyAlignment="1">
      <alignment horizontal="center" vertical="center"/>
    </xf>
    <xf numFmtId="0" fontId="25" fillId="0" borderId="66" xfId="16" applyFont="1" applyBorder="1" applyAlignment="1">
      <alignment vertical="center"/>
    </xf>
    <xf numFmtId="0" fontId="25" fillId="3" borderId="66" xfId="16" quotePrefix="1" applyFont="1" applyFill="1" applyBorder="1" applyAlignment="1">
      <alignment horizontal="left" vertical="center"/>
    </xf>
    <xf numFmtId="0" fontId="25" fillId="0" borderId="66" xfId="16" quotePrefix="1" applyFont="1" applyBorder="1" applyAlignment="1">
      <alignment horizontal="left" vertical="center"/>
    </xf>
    <xf numFmtId="170" fontId="25" fillId="0" borderId="66" xfId="16" applyNumberFormat="1" applyFont="1" applyBorder="1" applyAlignment="1">
      <alignment horizontal="left" vertical="center"/>
    </xf>
    <xf numFmtId="170" fontId="25" fillId="3" borderId="66" xfId="16" applyNumberFormat="1" applyFont="1" applyFill="1" applyBorder="1" applyAlignment="1">
      <alignment horizontal="left" vertical="center"/>
    </xf>
    <xf numFmtId="172" fontId="25" fillId="3" borderId="66" xfId="16" applyNumberFormat="1" applyFont="1" applyFill="1" applyBorder="1" applyAlignment="1">
      <alignment horizontal="left" vertical="center"/>
    </xf>
    <xf numFmtId="172" fontId="25" fillId="0" borderId="66" xfId="16" applyNumberFormat="1" applyFont="1" applyBorder="1" applyAlignment="1">
      <alignment horizontal="left" vertical="center"/>
    </xf>
    <xf numFmtId="0" fontId="11" fillId="3" borderId="66" xfId="15" quotePrefix="1" applyFont="1" applyFill="1" applyBorder="1"/>
    <xf numFmtId="0" fontId="11" fillId="0" borderId="66" xfId="15" quotePrefix="1" applyFont="1" applyBorder="1"/>
    <xf numFmtId="170" fontId="11" fillId="0" borderId="66" xfId="15" applyNumberFormat="1" applyFont="1" applyBorder="1"/>
    <xf numFmtId="170" fontId="24" fillId="0" borderId="69" xfId="16" applyNumberFormat="1" applyFont="1" applyBorder="1" applyAlignment="1">
      <alignment horizontal="center" vertical="center" wrapText="1"/>
    </xf>
    <xf numFmtId="170" fontId="11" fillId="0" borderId="0" xfId="15" applyNumberFormat="1" applyFont="1" applyAlignment="1">
      <alignment horizontal="center"/>
    </xf>
    <xf numFmtId="0" fontId="11" fillId="0" borderId="66" xfId="15" applyFont="1" applyBorder="1"/>
    <xf numFmtId="172" fontId="25" fillId="3" borderId="18" xfId="16" applyNumberFormat="1" applyFont="1" applyFill="1" applyBorder="1" applyAlignment="1">
      <alignment horizontal="left" vertical="center"/>
    </xf>
    <xf numFmtId="0" fontId="10" fillId="0" borderId="69" xfId="16" applyFont="1" applyBorder="1" applyAlignment="1">
      <alignment horizontal="center" vertical="center" wrapText="1"/>
    </xf>
    <xf numFmtId="0" fontId="10" fillId="0" borderId="70" xfId="16" applyFont="1" applyBorder="1" applyAlignment="1">
      <alignment horizontal="center" vertical="center" wrapText="1"/>
    </xf>
    <xf numFmtId="0" fontId="11" fillId="0" borderId="73" xfId="16" applyFont="1" applyBorder="1"/>
    <xf numFmtId="0" fontId="11" fillId="3" borderId="66" xfId="16" quotePrefix="1" applyFont="1" applyFill="1" applyBorder="1" applyAlignment="1">
      <alignment horizontal="left"/>
    </xf>
    <xf numFmtId="0" fontId="11" fillId="0" borderId="66" xfId="16" quotePrefix="1" applyFont="1" applyBorder="1" applyAlignment="1">
      <alignment horizontal="left"/>
    </xf>
    <xf numFmtId="170" fontId="11" fillId="0" borderId="66" xfId="16" applyNumberFormat="1" applyFont="1" applyBorder="1" applyAlignment="1">
      <alignment horizontal="left"/>
    </xf>
    <xf numFmtId="170" fontId="11" fillId="3" borderId="66" xfId="16" applyNumberFormat="1" applyFont="1" applyFill="1" applyBorder="1" applyAlignment="1">
      <alignment horizontal="left"/>
    </xf>
    <xf numFmtId="172" fontId="11" fillId="3" borderId="66" xfId="16" applyNumberFormat="1" applyFont="1" applyFill="1" applyBorder="1" applyAlignment="1">
      <alignment horizontal="left"/>
    </xf>
    <xf numFmtId="172" fontId="11" fillId="0" borderId="66" xfId="16" applyNumberFormat="1" applyFont="1" applyBorder="1" applyAlignment="1">
      <alignment horizontal="left"/>
    </xf>
    <xf numFmtId="170" fontId="11" fillId="0" borderId="73" xfId="16" applyNumberFormat="1" applyFont="1" applyBorder="1" applyAlignment="1">
      <alignment horizontal="center"/>
    </xf>
    <xf numFmtId="172" fontId="11" fillId="3" borderId="18" xfId="16" applyNumberFormat="1" applyFont="1" applyFill="1" applyBorder="1" applyAlignment="1">
      <alignment horizontal="left"/>
    </xf>
    <xf numFmtId="170" fontId="10" fillId="0" borderId="69" xfId="16" applyNumberFormat="1" applyFont="1" applyBorder="1" applyAlignment="1">
      <alignment horizontal="center" vertical="center" wrapText="1"/>
    </xf>
    <xf numFmtId="173" fontId="11" fillId="0" borderId="8" xfId="15" applyNumberFormat="1" applyFont="1" applyBorder="1" applyAlignment="1">
      <alignment horizontal="center"/>
    </xf>
    <xf numFmtId="173" fontId="11" fillId="3" borderId="8" xfId="15" applyNumberFormat="1" applyFont="1" applyFill="1" applyBorder="1" applyAlignment="1">
      <alignment horizontal="center"/>
    </xf>
    <xf numFmtId="173" fontId="11" fillId="3" borderId="10" xfId="15" applyNumberFormat="1" applyFont="1" applyFill="1" applyBorder="1" applyAlignment="1">
      <alignment horizontal="center"/>
    </xf>
    <xf numFmtId="189" fontId="11" fillId="0" borderId="8" xfId="15" applyNumberFormat="1" applyFont="1" applyBorder="1" applyAlignment="1">
      <alignment horizontal="center"/>
    </xf>
    <xf numFmtId="170" fontId="11" fillId="3" borderId="10" xfId="16" applyNumberFormat="1" applyFont="1" applyFill="1" applyBorder="1" applyAlignment="1">
      <alignment horizontal="center"/>
    </xf>
    <xf numFmtId="170" fontId="10" fillId="0" borderId="72" xfId="16" applyNumberFormat="1" applyFont="1" applyBorder="1" applyAlignment="1">
      <alignment horizontal="center" vertical="center" wrapText="1"/>
    </xf>
    <xf numFmtId="0" fontId="11" fillId="0" borderId="66" xfId="16" applyFont="1" applyBorder="1"/>
    <xf numFmtId="170" fontId="11" fillId="3" borderId="18" xfId="16" applyNumberFormat="1" applyFont="1" applyFill="1" applyBorder="1" applyAlignment="1">
      <alignment horizontal="center"/>
    </xf>
    <xf numFmtId="0" fontId="11" fillId="0" borderId="66" xfId="16" applyFont="1" applyBorder="1" applyAlignment="1">
      <alignment horizontal="center"/>
    </xf>
    <xf numFmtId="3" fontId="11" fillId="3" borderId="0" xfId="16" applyNumberFormat="1" applyFont="1" applyFill="1"/>
    <xf numFmtId="3" fontId="11" fillId="3" borderId="66" xfId="16" applyNumberFormat="1" applyFont="1" applyFill="1" applyBorder="1"/>
    <xf numFmtId="3" fontId="11" fillId="0" borderId="8" xfId="16" applyNumberFormat="1" applyFont="1" applyBorder="1"/>
    <xf numFmtId="0" fontId="10" fillId="0" borderId="71" xfId="16" applyFont="1" applyBorder="1" applyAlignment="1">
      <alignment horizontal="center" vertical="center"/>
    </xf>
    <xf numFmtId="0" fontId="10" fillId="0" borderId="70" xfId="16" applyFont="1" applyBorder="1" applyAlignment="1">
      <alignment horizontal="center" vertical="center"/>
    </xf>
    <xf numFmtId="3" fontId="11" fillId="3" borderId="8" xfId="16" applyNumberFormat="1" applyFont="1" applyFill="1" applyBorder="1"/>
    <xf numFmtId="3" fontId="11" fillId="3" borderId="6" xfId="16" applyNumberFormat="1" applyFont="1" applyFill="1" applyBorder="1"/>
    <xf numFmtId="3" fontId="11" fillId="3" borderId="10" xfId="16" applyNumberFormat="1" applyFont="1" applyFill="1" applyBorder="1"/>
    <xf numFmtId="3" fontId="11" fillId="3" borderId="18" xfId="16" applyNumberFormat="1" applyFont="1" applyFill="1" applyBorder="1"/>
    <xf numFmtId="0" fontId="11" fillId="0" borderId="73" xfId="16" applyFont="1" applyBorder="1" applyAlignment="1">
      <alignment horizontal="left" vertical="center"/>
    </xf>
    <xf numFmtId="175" fontId="25" fillId="0" borderId="65" xfId="16" applyNumberFormat="1" applyFont="1" applyBorder="1" applyAlignment="1">
      <alignment wrapText="1"/>
    </xf>
    <xf numFmtId="175" fontId="25" fillId="3" borderId="65" xfId="16" applyNumberFormat="1" applyFont="1" applyFill="1" applyBorder="1" applyAlignment="1">
      <alignment wrapText="1"/>
    </xf>
    <xf numFmtId="0" fontId="24" fillId="0" borderId="69" xfId="16" applyFont="1" applyBorder="1" applyAlignment="1">
      <alignment horizontal="center" wrapText="1"/>
    </xf>
    <xf numFmtId="170" fontId="23" fillId="0" borderId="69" xfId="16" applyNumberFormat="1" applyFont="1" applyBorder="1" applyAlignment="1">
      <alignment horizontal="centerContinuous" vertical="center" wrapText="1"/>
    </xf>
    <xf numFmtId="0" fontId="24" fillId="0" borderId="69" xfId="16" applyFont="1" applyBorder="1" applyAlignment="1">
      <alignment horizontal="centerContinuous" vertical="center" wrapText="1"/>
    </xf>
    <xf numFmtId="0" fontId="23" fillId="0" borderId="69" xfId="16" applyFont="1" applyBorder="1" applyAlignment="1">
      <alignment horizontal="centerContinuous" vertical="center" wrapText="1"/>
    </xf>
    <xf numFmtId="175" fontId="25" fillId="3" borderId="0" xfId="16" applyNumberFormat="1" applyFont="1" applyFill="1" applyAlignment="1">
      <alignment wrapText="1"/>
    </xf>
    <xf numFmtId="175" fontId="25" fillId="3" borderId="9" xfId="16" applyNumberFormat="1" applyFont="1" applyFill="1" applyBorder="1" applyAlignment="1">
      <alignment wrapText="1"/>
    </xf>
    <xf numFmtId="175" fontId="25" fillId="3" borderId="18" xfId="16" applyNumberFormat="1" applyFont="1" applyFill="1" applyBorder="1" applyAlignment="1">
      <alignment wrapText="1"/>
    </xf>
    <xf numFmtId="175" fontId="25" fillId="3" borderId="6" xfId="16" applyNumberFormat="1" applyFont="1" applyFill="1" applyBorder="1" applyAlignment="1">
      <alignment wrapText="1"/>
    </xf>
    <xf numFmtId="175" fontId="25" fillId="3" borderId="10" xfId="16" applyNumberFormat="1" applyFont="1" applyFill="1" applyBorder="1" applyAlignment="1">
      <alignment wrapText="1"/>
    </xf>
    <xf numFmtId="3" fontId="25" fillId="3" borderId="8" xfId="16" applyNumberFormat="1" applyFont="1" applyFill="1" applyBorder="1" applyAlignment="1">
      <alignment wrapText="1"/>
    </xf>
    <xf numFmtId="3" fontId="25" fillId="0" borderId="8" xfId="16" applyNumberFormat="1" applyFont="1" applyBorder="1" applyAlignment="1">
      <alignment wrapText="1"/>
    </xf>
    <xf numFmtId="0" fontId="26" fillId="0" borderId="66" xfId="16" applyFont="1" applyBorder="1" applyAlignment="1">
      <alignment horizontal="left" vertical="center" wrapText="1"/>
    </xf>
    <xf numFmtId="172" fontId="25" fillId="3" borderId="18" xfId="16" applyNumberFormat="1" applyFont="1" applyFill="1" applyBorder="1" applyAlignment="1">
      <alignment horizontal="left"/>
    </xf>
    <xf numFmtId="3" fontId="23" fillId="0" borderId="72" xfId="16" applyNumberFormat="1" applyFont="1" applyBorder="1" applyAlignment="1">
      <alignment horizontal="center" vertical="center" wrapText="1"/>
    </xf>
    <xf numFmtId="3" fontId="24" fillId="0" borderId="69" xfId="16" applyNumberFormat="1" applyFont="1" applyBorder="1" applyAlignment="1">
      <alignment horizontal="center" vertical="center" wrapText="1"/>
    </xf>
    <xf numFmtId="3" fontId="23" fillId="0" borderId="69" xfId="16" applyNumberFormat="1" applyFont="1" applyBorder="1" applyAlignment="1">
      <alignment horizontal="center" vertical="center" wrapText="1"/>
    </xf>
    <xf numFmtId="3" fontId="11" fillId="0" borderId="0" xfId="15" applyNumberFormat="1" applyFont="1"/>
    <xf numFmtId="3" fontId="11" fillId="3" borderId="0" xfId="15" applyNumberFormat="1" applyFont="1" applyFill="1"/>
    <xf numFmtId="1" fontId="11" fillId="3" borderId="8" xfId="15" applyNumberFormat="1" applyFont="1" applyFill="1" applyBorder="1" applyAlignment="1">
      <alignment horizontal="right"/>
    </xf>
    <xf numFmtId="3" fontId="11" fillId="0" borderId="6" xfId="15" applyNumberFormat="1" applyFont="1" applyBorder="1"/>
    <xf numFmtId="0" fontId="29" fillId="0" borderId="69" xfId="16" applyFont="1" applyBorder="1" applyAlignment="1">
      <alignment horizontal="center" vertical="center"/>
    </xf>
    <xf numFmtId="3" fontId="11" fillId="3" borderId="18" xfId="15" applyNumberFormat="1" applyFont="1" applyFill="1" applyBorder="1"/>
    <xf numFmtId="0" fontId="29" fillId="4" borderId="66" xfId="16" applyFont="1" applyFill="1" applyBorder="1" applyAlignment="1">
      <alignment horizontal="center" vertical="center"/>
    </xf>
    <xf numFmtId="176" fontId="29" fillId="4" borderId="0" xfId="4" applyNumberFormat="1" applyFont="1" applyFill="1" applyBorder="1" applyAlignment="1">
      <alignment horizontal="center" vertical="center" wrapText="1"/>
    </xf>
    <xf numFmtId="176" fontId="29" fillId="4" borderId="65" xfId="4" applyNumberFormat="1" applyFont="1" applyFill="1" applyBorder="1" applyAlignment="1">
      <alignment horizontal="center" vertical="center" wrapText="1"/>
    </xf>
    <xf numFmtId="176" fontId="29" fillId="4" borderId="66" xfId="4" applyNumberFormat="1" applyFont="1" applyFill="1" applyBorder="1" applyAlignment="1">
      <alignment horizontal="center" vertical="center"/>
    </xf>
    <xf numFmtId="0" fontId="29" fillId="0" borderId="69" xfId="16" applyFont="1" applyBorder="1" applyAlignment="1">
      <alignment horizontal="center" vertical="center" wrapText="1"/>
    </xf>
    <xf numFmtId="0" fontId="29" fillId="0" borderId="72" xfId="16" applyFont="1" applyBorder="1" applyAlignment="1">
      <alignment horizontal="center" vertical="center" wrapText="1"/>
    </xf>
    <xf numFmtId="49" fontId="24" fillId="0" borderId="65" xfId="16" quotePrefix="1" applyNumberFormat="1" applyFont="1" applyBorder="1"/>
    <xf numFmtId="3" fontId="29" fillId="0" borderId="66" xfId="4" applyNumberFormat="1" applyFont="1" applyFill="1" applyBorder="1" applyAlignment="1">
      <alignment horizontal="right"/>
    </xf>
    <xf numFmtId="49" fontId="24" fillId="0" borderId="65" xfId="16" applyNumberFormat="1" applyFont="1" applyBorder="1"/>
    <xf numFmtId="3" fontId="30" fillId="0" borderId="66" xfId="4" applyNumberFormat="1" applyFont="1" applyFill="1" applyBorder="1" applyAlignment="1">
      <alignment horizontal="right"/>
    </xf>
    <xf numFmtId="49" fontId="24" fillId="0" borderId="9" xfId="16" applyNumberFormat="1" applyFont="1" applyBorder="1"/>
    <xf numFmtId="3" fontId="29" fillId="3" borderId="10" xfId="4" applyNumberFormat="1" applyFont="1" applyFill="1" applyBorder="1" applyAlignment="1">
      <alignment horizontal="right"/>
    </xf>
    <xf numFmtId="3" fontId="29" fillId="0" borderId="18" xfId="4" applyNumberFormat="1" applyFont="1" applyFill="1" applyBorder="1" applyAlignment="1">
      <alignment horizontal="right"/>
    </xf>
    <xf numFmtId="3" fontId="29" fillId="3" borderId="18" xfId="4" applyNumberFormat="1" applyFont="1" applyFill="1" applyBorder="1" applyAlignment="1">
      <alignment horizontal="right"/>
    </xf>
    <xf numFmtId="0" fontId="24" fillId="0" borderId="8" xfId="16" applyFont="1" applyBorder="1" applyAlignment="1">
      <alignment horizontal="left" wrapText="1"/>
    </xf>
    <xf numFmtId="0" fontId="25" fillId="0" borderId="8" xfId="16" applyFont="1" applyBorder="1" applyAlignment="1">
      <alignment horizontal="left" wrapText="1"/>
    </xf>
    <xf numFmtId="0" fontId="24" fillId="0" borderId="10" xfId="16" applyFont="1" applyBorder="1" applyAlignment="1">
      <alignment horizontal="left" wrapText="1"/>
    </xf>
    <xf numFmtId="0" fontId="30" fillId="0" borderId="8" xfId="16" applyFont="1" applyBorder="1"/>
    <xf numFmtId="0" fontId="30" fillId="3" borderId="8" xfId="16" applyFont="1" applyFill="1" applyBorder="1"/>
    <xf numFmtId="0" fontId="29" fillId="3" borderId="69" xfId="16" applyFont="1" applyFill="1" applyBorder="1" applyAlignment="1">
      <alignment horizontal="center"/>
    </xf>
    <xf numFmtId="0" fontId="30" fillId="0" borderId="66" xfId="16" applyFont="1" applyBorder="1"/>
    <xf numFmtId="0" fontId="30" fillId="3" borderId="66" xfId="16" applyFont="1" applyFill="1" applyBorder="1"/>
    <xf numFmtId="0" fontId="29" fillId="0" borderId="69" xfId="16" applyFont="1" applyBorder="1" applyAlignment="1">
      <alignment horizontal="center"/>
    </xf>
    <xf numFmtId="0" fontId="29" fillId="4" borderId="69" xfId="16" applyFont="1" applyFill="1" applyBorder="1" applyAlignment="1">
      <alignment horizontal="center"/>
    </xf>
    <xf numFmtId="0" fontId="30" fillId="4" borderId="66" xfId="16" applyFont="1" applyFill="1" applyBorder="1"/>
    <xf numFmtId="3" fontId="29" fillId="4" borderId="66" xfId="4" applyNumberFormat="1" applyFont="1" applyFill="1" applyBorder="1" applyAlignment="1">
      <alignment horizontal="right"/>
    </xf>
    <xf numFmtId="3" fontId="30" fillId="4" borderId="66" xfId="4" applyNumberFormat="1" applyFont="1" applyFill="1" applyBorder="1" applyAlignment="1">
      <alignment horizontal="right"/>
    </xf>
    <xf numFmtId="3" fontId="29" fillId="4" borderId="18" xfId="4" applyNumberFormat="1" applyFont="1" applyFill="1" applyBorder="1" applyAlignment="1">
      <alignment horizontal="right"/>
    </xf>
    <xf numFmtId="0" fontId="29" fillId="0" borderId="70" xfId="16" applyFont="1" applyBorder="1" applyAlignment="1">
      <alignment horizontal="center"/>
    </xf>
    <xf numFmtId="0" fontId="30" fillId="3" borderId="65" xfId="16" applyFont="1" applyFill="1" applyBorder="1"/>
    <xf numFmtId="3" fontId="29" fillId="3" borderId="65" xfId="4" applyNumberFormat="1" applyFont="1" applyFill="1" applyBorder="1" applyAlignment="1">
      <alignment horizontal="right"/>
    </xf>
    <xf numFmtId="3" fontId="30" fillId="3" borderId="65" xfId="4" applyNumberFormat="1" applyFont="1" applyFill="1" applyBorder="1" applyAlignment="1">
      <alignment horizontal="right"/>
    </xf>
    <xf numFmtId="3" fontId="29" fillId="3" borderId="9" xfId="4" applyNumberFormat="1" applyFont="1" applyFill="1" applyBorder="1" applyAlignment="1">
      <alignment horizontal="right"/>
    </xf>
    <xf numFmtId="0" fontId="11" fillId="0" borderId="73" xfId="16" applyFont="1" applyBorder="1" applyAlignment="1">
      <alignment horizontal="center" vertical="center"/>
    </xf>
    <xf numFmtId="0" fontId="11" fillId="0" borderId="69" xfId="16" applyFont="1" applyBorder="1" applyAlignment="1">
      <alignment horizontal="centerContinuous" vertical="center"/>
    </xf>
    <xf numFmtId="0" fontId="11" fillId="0" borderId="69" xfId="16" applyFont="1" applyBorder="1" applyAlignment="1">
      <alignment horizontal="center" vertical="center" wrapText="1"/>
    </xf>
    <xf numFmtId="0" fontId="15" fillId="0" borderId="19" xfId="16" quotePrefix="1" applyFont="1" applyBorder="1" applyAlignment="1">
      <alignment horizontal="left" vertical="center"/>
    </xf>
    <xf numFmtId="0" fontId="11" fillId="3" borderId="19" xfId="16" quotePrefix="1" applyFont="1" applyFill="1" applyBorder="1" applyAlignment="1">
      <alignment horizontal="left"/>
    </xf>
    <xf numFmtId="0" fontId="11" fillId="0" borderId="19" xfId="16" quotePrefix="1" applyFont="1" applyBorder="1" applyAlignment="1">
      <alignment horizontal="left"/>
    </xf>
    <xf numFmtId="170" fontId="11" fillId="0" borderId="19" xfId="16" applyNumberFormat="1" applyFont="1" applyBorder="1" applyAlignment="1">
      <alignment horizontal="left"/>
    </xf>
    <xf numFmtId="170" fontId="11" fillId="3" borderId="19" xfId="16" applyNumberFormat="1" applyFont="1" applyFill="1" applyBorder="1" applyAlignment="1">
      <alignment horizontal="left"/>
    </xf>
    <xf numFmtId="172" fontId="11" fillId="3" borderId="19" xfId="16" applyNumberFormat="1" applyFont="1" applyFill="1" applyBorder="1" applyAlignment="1">
      <alignment horizontal="left"/>
    </xf>
    <xf numFmtId="172" fontId="11" fillId="0" borderId="19" xfId="16" applyNumberFormat="1" applyFont="1" applyBorder="1" applyAlignment="1">
      <alignment horizontal="left"/>
    </xf>
    <xf numFmtId="3" fontId="35" fillId="0" borderId="73" xfId="16" applyNumberFormat="1" applyFont="1" applyBorder="1"/>
    <xf numFmtId="3" fontId="35" fillId="0" borderId="73" xfId="16" applyNumberFormat="1" applyFont="1" applyBorder="1" applyAlignment="1">
      <alignment horizontal="center"/>
    </xf>
    <xf numFmtId="2" fontId="35" fillId="0" borderId="73" xfId="16" applyNumberFormat="1" applyFont="1" applyBorder="1" applyAlignment="1">
      <alignment horizontal="center"/>
    </xf>
    <xf numFmtId="2" fontId="35" fillId="0" borderId="73" xfId="16" applyNumberFormat="1" applyFont="1" applyBorder="1"/>
    <xf numFmtId="43" fontId="11" fillId="3" borderId="66" xfId="4" applyFont="1" applyFill="1" applyBorder="1"/>
    <xf numFmtId="43" fontId="11" fillId="0" borderId="66" xfId="4" applyFont="1" applyFill="1" applyBorder="1" applyAlignment="1">
      <alignment horizontal="center"/>
    </xf>
    <xf numFmtId="43" fontId="11" fillId="3" borderId="8" xfId="4" applyFont="1" applyFill="1" applyBorder="1" applyAlignment="1">
      <alignment horizontal="center"/>
    </xf>
    <xf numFmtId="43" fontId="11" fillId="0" borderId="8" xfId="4" applyFont="1" applyFill="1" applyBorder="1"/>
    <xf numFmtId="43" fontId="11" fillId="0" borderId="8" xfId="4" applyFont="1" applyFill="1" applyBorder="1" applyAlignment="1">
      <alignment horizontal="center"/>
    </xf>
    <xf numFmtId="178" fontId="11" fillId="0" borderId="8" xfId="4" applyNumberFormat="1" applyFont="1" applyFill="1" applyBorder="1"/>
    <xf numFmtId="0" fontId="11" fillId="3" borderId="0" xfId="16" applyFont="1" applyFill="1"/>
    <xf numFmtId="178" fontId="11" fillId="3" borderId="8" xfId="4" applyNumberFormat="1" applyFont="1" applyFill="1" applyBorder="1"/>
    <xf numFmtId="43" fontId="11" fillId="3" borderId="8" xfId="4" applyFont="1" applyFill="1" applyBorder="1"/>
    <xf numFmtId="178" fontId="11" fillId="0" borderId="66" xfId="4" applyNumberFormat="1" applyFont="1" applyFill="1" applyBorder="1"/>
    <xf numFmtId="178" fontId="11" fillId="3" borderId="66" xfId="4" applyNumberFormat="1" applyFont="1" applyFill="1" applyBorder="1"/>
    <xf numFmtId="43" fontId="11" fillId="0" borderId="65" xfId="4" applyFont="1" applyFill="1" applyBorder="1" applyAlignment="1">
      <alignment horizontal="center"/>
    </xf>
    <xf numFmtId="172" fontId="11" fillId="3" borderId="38" xfId="16" applyNumberFormat="1" applyFont="1" applyFill="1" applyBorder="1" applyAlignment="1">
      <alignment horizontal="left"/>
    </xf>
    <xf numFmtId="43" fontId="11" fillId="3" borderId="10" xfId="4" applyFont="1" applyFill="1" applyBorder="1"/>
    <xf numFmtId="43" fontId="11" fillId="3" borderId="18" xfId="4" applyFont="1" applyFill="1" applyBorder="1"/>
    <xf numFmtId="0" fontId="11" fillId="3" borderId="6" xfId="16" applyFont="1" applyFill="1" applyBorder="1"/>
    <xf numFmtId="178" fontId="11" fillId="3" borderId="18" xfId="4" applyNumberFormat="1" applyFont="1" applyFill="1" applyBorder="1"/>
    <xf numFmtId="178" fontId="11" fillId="3" borderId="6" xfId="4" applyNumberFormat="1" applyFont="1" applyFill="1" applyBorder="1"/>
    <xf numFmtId="43" fontId="11" fillId="3" borderId="6" xfId="4" applyFont="1" applyFill="1" applyBorder="1"/>
    <xf numFmtId="0" fontId="25" fillId="3" borderId="66" xfId="16" applyFont="1" applyFill="1" applyBorder="1"/>
    <xf numFmtId="3" fontId="24" fillId="3" borderId="69" xfId="16" applyNumberFormat="1" applyFont="1" applyFill="1" applyBorder="1" applyAlignment="1">
      <alignment vertical="center"/>
    </xf>
    <xf numFmtId="0" fontId="25" fillId="0" borderId="73" xfId="16" applyFont="1" applyBorder="1" applyAlignment="1">
      <alignment horizontal="center" vertical="center"/>
    </xf>
    <xf numFmtId="0" fontId="25" fillId="0" borderId="19" xfId="16" applyFont="1" applyBorder="1" applyAlignment="1">
      <alignment horizontal="left" indent="2"/>
    </xf>
    <xf numFmtId="0" fontId="25" fillId="0" borderId="50" xfId="16" applyFont="1" applyBorder="1"/>
    <xf numFmtId="0" fontId="24" fillId="0" borderId="70" xfId="16" applyFont="1" applyBorder="1" applyAlignment="1">
      <alignment vertical="center"/>
    </xf>
    <xf numFmtId="0" fontId="25" fillId="3" borderId="73" xfId="16" applyFont="1" applyFill="1" applyBorder="1"/>
    <xf numFmtId="3" fontId="24" fillId="0" borderId="69" xfId="16" applyNumberFormat="1" applyFont="1" applyBorder="1" applyAlignment="1">
      <alignment vertical="center"/>
    </xf>
    <xf numFmtId="3" fontId="24" fillId="0" borderId="70" xfId="16" applyNumberFormat="1" applyFont="1" applyBorder="1" applyAlignment="1">
      <alignment vertical="center"/>
    </xf>
    <xf numFmtId="0" fontId="25" fillId="3" borderId="69" xfId="16" applyFont="1" applyFill="1" applyBorder="1" applyAlignment="1">
      <alignment horizontal="center" vertical="center"/>
    </xf>
    <xf numFmtId="0" fontId="25" fillId="0" borderId="69" xfId="16" applyFont="1" applyBorder="1" applyAlignment="1">
      <alignment horizontal="center" vertical="center"/>
    </xf>
    <xf numFmtId="0" fontId="25" fillId="0" borderId="70" xfId="16" applyFont="1" applyBorder="1" applyAlignment="1">
      <alignment horizontal="center" vertical="center"/>
    </xf>
    <xf numFmtId="0" fontId="25" fillId="0" borderId="71" xfId="16" applyFont="1" applyBorder="1" applyAlignment="1">
      <alignment horizontal="center" vertical="center"/>
    </xf>
    <xf numFmtId="0" fontId="25" fillId="0" borderId="72" xfId="16" applyFont="1" applyBorder="1" applyAlignment="1">
      <alignment horizontal="center" vertical="center"/>
    </xf>
    <xf numFmtId="0" fontId="24" fillId="0" borderId="66" xfId="16" applyFont="1" applyBorder="1"/>
    <xf numFmtId="176" fontId="39" fillId="0" borderId="66" xfId="4" applyNumberFormat="1" applyFont="1" applyFill="1" applyBorder="1" applyAlignment="1">
      <alignment horizontal="left"/>
    </xf>
    <xf numFmtId="176" fontId="40" fillId="0" borderId="66" xfId="4" applyNumberFormat="1" applyFont="1" applyFill="1" applyBorder="1" applyAlignment="1">
      <alignment horizontal="left" indent="1"/>
    </xf>
    <xf numFmtId="0" fontId="39" fillId="0" borderId="66" xfId="16" applyFont="1" applyBorder="1" applyAlignment="1">
      <alignment horizontal="left"/>
    </xf>
    <xf numFmtId="0" fontId="40" fillId="0" borderId="66" xfId="16" applyFont="1" applyBorder="1" applyAlignment="1">
      <alignment horizontal="left" indent="1"/>
    </xf>
    <xf numFmtId="0" fontId="24" fillId="0" borderId="69" xfId="16" applyFont="1" applyBorder="1" applyAlignment="1">
      <alignment horizontal="left"/>
    </xf>
    <xf numFmtId="3" fontId="39" fillId="0" borderId="0" xfId="4" applyNumberFormat="1" applyFont="1" applyFill="1" applyBorder="1"/>
    <xf numFmtId="3" fontId="40" fillId="0" borderId="0" xfId="4" applyNumberFormat="1" applyFont="1" applyFill="1" applyBorder="1"/>
    <xf numFmtId="3" fontId="39" fillId="0" borderId="0" xfId="16" applyNumberFormat="1" applyFont="1"/>
    <xf numFmtId="3" fontId="40" fillId="0" borderId="0" xfId="16" applyNumberFormat="1" applyFont="1"/>
    <xf numFmtId="3" fontId="24" fillId="3" borderId="69" xfId="16" applyNumberFormat="1" applyFont="1" applyFill="1" applyBorder="1" applyAlignment="1">
      <alignment horizontal="right"/>
    </xf>
    <xf numFmtId="3" fontId="24" fillId="0" borderId="72" xfId="16" applyNumberFormat="1" applyFont="1" applyBorder="1" applyAlignment="1">
      <alignment horizontal="right"/>
    </xf>
    <xf numFmtId="3" fontId="24" fillId="3" borderId="72" xfId="16" applyNumberFormat="1" applyFont="1" applyFill="1" applyBorder="1" applyAlignment="1">
      <alignment horizontal="right"/>
    </xf>
    <xf numFmtId="0" fontId="25" fillId="3" borderId="72" xfId="16" applyFont="1" applyFill="1" applyBorder="1" applyAlignment="1">
      <alignment horizontal="center" vertical="center"/>
    </xf>
    <xf numFmtId="0" fontId="24" fillId="3" borderId="66" xfId="16" applyFont="1" applyFill="1" applyBorder="1"/>
    <xf numFmtId="3" fontId="39" fillId="3" borderId="66" xfId="4" applyNumberFormat="1" applyFont="1" applyFill="1" applyBorder="1"/>
    <xf numFmtId="3" fontId="40" fillId="3" borderId="66" xfId="4" applyNumberFormat="1" applyFont="1" applyFill="1" applyBorder="1"/>
    <xf numFmtId="3" fontId="39" fillId="3" borderId="66" xfId="16" applyNumberFormat="1" applyFont="1" applyFill="1" applyBorder="1"/>
    <xf numFmtId="3" fontId="40" fillId="3" borderId="66" xfId="16" applyNumberFormat="1" applyFont="1" applyFill="1" applyBorder="1"/>
    <xf numFmtId="3" fontId="24" fillId="3" borderId="66" xfId="16" applyNumberFormat="1" applyFont="1" applyFill="1" applyBorder="1"/>
    <xf numFmtId="3" fontId="25" fillId="0" borderId="65" xfId="16" applyNumberFormat="1" applyFont="1" applyBorder="1" applyAlignment="1">
      <alignment horizontal="center"/>
    </xf>
    <xf numFmtId="3" fontId="25" fillId="0" borderId="66" xfId="16" applyNumberFormat="1" applyFont="1" applyBorder="1" applyAlignment="1">
      <alignment horizontal="center"/>
    </xf>
    <xf numFmtId="43" fontId="25" fillId="0" borderId="66" xfId="4" applyFont="1" applyFill="1" applyBorder="1"/>
    <xf numFmtId="0" fontId="25" fillId="0" borderId="73" xfId="16" applyFont="1" applyBorder="1" applyAlignment="1">
      <alignment horizontal="left"/>
    </xf>
    <xf numFmtId="43" fontId="25" fillId="0" borderId="69" xfId="4" applyFont="1" applyFill="1" applyBorder="1" applyAlignment="1">
      <alignment horizontal="center" vertical="center" wrapText="1"/>
    </xf>
    <xf numFmtId="43" fontId="25" fillId="3" borderId="7" xfId="4" applyFont="1" applyFill="1" applyBorder="1"/>
    <xf numFmtId="43" fontId="25" fillId="3" borderId="65" xfId="4" applyFont="1" applyFill="1" applyBorder="1"/>
    <xf numFmtId="43" fontId="25" fillId="3" borderId="66" xfId="4" applyFont="1" applyFill="1" applyBorder="1"/>
    <xf numFmtId="43" fontId="25" fillId="3" borderId="0" xfId="4" applyFont="1" applyFill="1" applyBorder="1"/>
    <xf numFmtId="176" fontId="25" fillId="3" borderId="6" xfId="4" applyNumberFormat="1" applyFont="1" applyFill="1" applyBorder="1"/>
    <xf numFmtId="176" fontId="25" fillId="3" borderId="9" xfId="4" applyNumberFormat="1" applyFont="1" applyFill="1" applyBorder="1"/>
    <xf numFmtId="176" fontId="25" fillId="3" borderId="18" xfId="4" applyNumberFormat="1" applyFont="1" applyFill="1" applyBorder="1"/>
    <xf numFmtId="43" fontId="25" fillId="3" borderId="6" xfId="4" applyFont="1" applyFill="1" applyBorder="1"/>
    <xf numFmtId="43" fontId="25" fillId="3" borderId="18" xfId="4" applyFont="1" applyFill="1" applyBorder="1"/>
    <xf numFmtId="0" fontId="24" fillId="0" borderId="73" xfId="16" applyFont="1" applyBorder="1"/>
    <xf numFmtId="0" fontId="40" fillId="0" borderId="66" xfId="16" applyFont="1" applyBorder="1" applyAlignment="1">
      <alignment horizontal="left" indent="3"/>
    </xf>
    <xf numFmtId="1" fontId="25" fillId="0" borderId="69" xfId="16" applyNumberFormat="1" applyFont="1" applyBorder="1" applyAlignment="1">
      <alignment horizontal="right" vertical="center"/>
    </xf>
    <xf numFmtId="1" fontId="25" fillId="0" borderId="69" xfId="16" applyNumberFormat="1" applyFont="1" applyBorder="1" applyAlignment="1">
      <alignment horizontal="center" vertical="center"/>
    </xf>
    <xf numFmtId="176" fontId="24" fillId="3" borderId="69" xfId="4" applyNumberFormat="1" applyFont="1" applyFill="1" applyBorder="1"/>
    <xf numFmtId="176" fontId="24" fillId="0" borderId="69" xfId="4" applyNumberFormat="1" applyFont="1" applyFill="1" applyBorder="1"/>
    <xf numFmtId="171" fontId="24" fillId="3" borderId="69" xfId="4" applyNumberFormat="1" applyFont="1" applyFill="1" applyBorder="1"/>
    <xf numFmtId="171" fontId="24" fillId="0" borderId="69" xfId="4" applyNumberFormat="1" applyFont="1" applyFill="1" applyBorder="1"/>
    <xf numFmtId="1" fontId="25" fillId="0" borderId="70" xfId="16" applyNumberFormat="1" applyFont="1" applyBorder="1" applyAlignment="1">
      <alignment horizontal="center" vertical="center"/>
    </xf>
    <xf numFmtId="0" fontId="24" fillId="0" borderId="65" xfId="16" applyFont="1" applyBorder="1"/>
    <xf numFmtId="171" fontId="39" fillId="0" borderId="65" xfId="4" applyNumberFormat="1" applyFont="1" applyBorder="1"/>
    <xf numFmtId="171" fontId="40" fillId="0" borderId="65" xfId="4" applyNumberFormat="1" applyFont="1" applyBorder="1"/>
    <xf numFmtId="171" fontId="25" fillId="0" borderId="65" xfId="4" applyNumberFormat="1" applyFont="1" applyBorder="1"/>
    <xf numFmtId="171" fontId="24" fillId="0" borderId="70" xfId="4" applyNumberFormat="1" applyFont="1" applyFill="1" applyBorder="1"/>
    <xf numFmtId="171" fontId="39" fillId="3" borderId="66" xfId="4" applyNumberFormat="1" applyFont="1" applyFill="1" applyBorder="1"/>
    <xf numFmtId="171" fontId="40" fillId="3" borderId="66" xfId="4" applyNumberFormat="1" applyFont="1" applyFill="1" applyBorder="1"/>
    <xf numFmtId="171" fontId="25" fillId="3" borderId="66" xfId="4" applyNumberFormat="1" applyFont="1" applyFill="1" applyBorder="1"/>
    <xf numFmtId="0" fontId="25" fillId="3" borderId="69" xfId="16" applyFont="1" applyFill="1" applyBorder="1" applyAlignment="1">
      <alignment horizontal="center" vertical="center" wrapText="1"/>
    </xf>
    <xf numFmtId="176" fontId="24" fillId="0" borderId="69" xfId="4" applyNumberFormat="1" applyFont="1" applyFill="1" applyBorder="1" applyAlignment="1">
      <alignment horizontal="center" vertical="center" wrapText="1"/>
    </xf>
    <xf numFmtId="0" fontId="25" fillId="3" borderId="73" xfId="16" applyFont="1" applyFill="1" applyBorder="1" applyAlignment="1">
      <alignment wrapText="1"/>
    </xf>
    <xf numFmtId="0" fontId="25" fillId="0" borderId="73" xfId="16" applyFont="1" applyBorder="1" applyAlignment="1">
      <alignment wrapText="1"/>
    </xf>
    <xf numFmtId="176" fontId="24" fillId="3" borderId="69" xfId="4" applyNumberFormat="1" applyFont="1" applyFill="1" applyBorder="1" applyAlignment="1">
      <alignment vertical="center" wrapText="1"/>
    </xf>
    <xf numFmtId="176" fontId="24" fillId="0" borderId="69" xfId="4" applyNumberFormat="1" applyFont="1" applyFill="1" applyBorder="1" applyAlignment="1">
      <alignment vertical="center" wrapText="1"/>
    </xf>
    <xf numFmtId="176" fontId="24" fillId="0" borderId="72" xfId="4" applyNumberFormat="1" applyFont="1" applyFill="1" applyBorder="1" applyAlignment="1">
      <alignment vertical="center" wrapText="1"/>
    </xf>
    <xf numFmtId="176" fontId="24" fillId="0" borderId="69" xfId="4" applyNumberFormat="1" applyFont="1" applyFill="1" applyBorder="1" applyAlignment="1">
      <alignment horizontal="right" vertical="center" wrapText="1"/>
    </xf>
    <xf numFmtId="0" fontId="24" fillId="0" borderId="69" xfId="16" applyFont="1" applyBorder="1" applyAlignment="1">
      <alignment vertical="center" wrapText="1"/>
    </xf>
    <xf numFmtId="0" fontId="11" fillId="0" borderId="69" xfId="16" applyFont="1" applyBorder="1" applyAlignment="1">
      <alignment horizontal="center" vertical="justify" textRotation="90"/>
    </xf>
    <xf numFmtId="0" fontId="11" fillId="0" borderId="69" xfId="16" applyFont="1" applyBorder="1" applyAlignment="1">
      <alignment horizontal="center" textRotation="90" wrapText="1"/>
    </xf>
    <xf numFmtId="0" fontId="11" fillId="0" borderId="65" xfId="16" applyFont="1" applyBorder="1" applyAlignment="1">
      <alignment horizontal="center" vertical="justify" textRotation="90"/>
    </xf>
    <xf numFmtId="0" fontId="11" fillId="0" borderId="73" xfId="16" applyFont="1" applyBorder="1" applyAlignment="1">
      <alignment horizontal="center" vertical="justify" textRotation="90"/>
    </xf>
    <xf numFmtId="176" fontId="11" fillId="3" borderId="0" xfId="4" applyNumberFormat="1" applyFont="1" applyFill="1" applyBorder="1"/>
    <xf numFmtId="176" fontId="11" fillId="3" borderId="7" xfId="4" applyNumberFormat="1" applyFont="1" applyFill="1" applyBorder="1"/>
    <xf numFmtId="176" fontId="11" fillId="3" borderId="65" xfId="4" applyNumberFormat="1" applyFont="1" applyFill="1" applyBorder="1"/>
    <xf numFmtId="176" fontId="11" fillId="3" borderId="5" xfId="4" applyNumberFormat="1" applyFont="1" applyFill="1" applyBorder="1"/>
    <xf numFmtId="176" fontId="11" fillId="3" borderId="66" xfId="4" applyNumberFormat="1" applyFont="1" applyFill="1" applyBorder="1"/>
    <xf numFmtId="176" fontId="11" fillId="3" borderId="9" xfId="4" applyNumberFormat="1" applyFont="1" applyFill="1" applyBorder="1"/>
    <xf numFmtId="176" fontId="11" fillId="3" borderId="18" xfId="4" applyNumberFormat="1" applyFont="1" applyFill="1" applyBorder="1"/>
    <xf numFmtId="176" fontId="11" fillId="3" borderId="6" xfId="4" applyNumberFormat="1" applyFont="1" applyFill="1" applyBorder="1"/>
    <xf numFmtId="0" fontId="25" fillId="0" borderId="69" xfId="16" applyFont="1" applyBorder="1" applyAlignment="1">
      <alignment horizontal="center" vertical="center" textRotation="90"/>
    </xf>
    <xf numFmtId="0" fontId="25" fillId="0" borderId="69" xfId="16" applyFont="1" applyBorder="1" applyAlignment="1">
      <alignment horizontal="center" vertical="center" textRotation="90" wrapText="1"/>
    </xf>
    <xf numFmtId="0" fontId="25" fillId="0" borderId="18" xfId="16" applyFont="1" applyBorder="1" applyAlignment="1">
      <alignment horizontal="center" vertical="center" textRotation="90" wrapText="1"/>
    </xf>
    <xf numFmtId="0" fontId="25" fillId="0" borderId="6" xfId="16" applyFont="1" applyBorder="1" applyAlignment="1">
      <alignment horizontal="center" vertical="center" textRotation="90"/>
    </xf>
    <xf numFmtId="0" fontId="25" fillId="0" borderId="79" xfId="16" applyFont="1" applyBorder="1" applyAlignment="1">
      <alignment horizontal="center" vertical="center" textRotation="90"/>
    </xf>
    <xf numFmtId="0" fontId="25" fillId="0" borderId="80" xfId="16" applyFont="1" applyBorder="1" applyAlignment="1">
      <alignment horizontal="center" vertical="center" textRotation="90"/>
    </xf>
    <xf numFmtId="0" fontId="25" fillId="0" borderId="9" xfId="16" applyFont="1" applyBorder="1" applyAlignment="1">
      <alignment horizontal="center" vertical="center" textRotation="90"/>
    </xf>
    <xf numFmtId="0" fontId="25" fillId="0" borderId="80" xfId="16" applyFont="1" applyBorder="1" applyAlignment="1">
      <alignment horizontal="center" vertical="center" textRotation="90" wrapText="1"/>
    </xf>
    <xf numFmtId="175" fontId="30" fillId="0" borderId="66" xfId="16" applyNumberFormat="1" applyFont="1" applyBorder="1" applyAlignment="1">
      <alignment horizontal="right"/>
    </xf>
    <xf numFmtId="172" fontId="25" fillId="3" borderId="80" xfId="16" applyNumberFormat="1" applyFont="1" applyFill="1" applyBorder="1" applyAlignment="1">
      <alignment horizontal="left"/>
    </xf>
    <xf numFmtId="176" fontId="25" fillId="3" borderId="80" xfId="4" applyNumberFormat="1" applyFont="1" applyFill="1" applyBorder="1"/>
    <xf numFmtId="176" fontId="23" fillId="3" borderId="73" xfId="4" applyNumberFormat="1" applyFont="1" applyFill="1" applyBorder="1" applyAlignment="1">
      <alignment vertical="center"/>
    </xf>
    <xf numFmtId="0" fontId="24" fillId="0" borderId="69" xfId="16" applyFont="1" applyBorder="1" applyAlignment="1">
      <alignment horizontal="center" vertical="center"/>
    </xf>
    <xf numFmtId="0" fontId="24" fillId="3" borderId="69" xfId="16" applyFont="1" applyFill="1" applyBorder="1" applyAlignment="1">
      <alignment horizontal="center" vertical="center"/>
    </xf>
    <xf numFmtId="0" fontId="24" fillId="0" borderId="70" xfId="16" applyFont="1" applyBorder="1" applyAlignment="1">
      <alignment horizontal="center" vertical="center"/>
    </xf>
    <xf numFmtId="0" fontId="24" fillId="0" borderId="19" xfId="16" applyFont="1" applyBorder="1" applyAlignment="1">
      <alignment horizontal="center" vertical="center"/>
    </xf>
    <xf numFmtId="181" fontId="26" fillId="0" borderId="19" xfId="16" applyNumberFormat="1" applyFont="1" applyBorder="1"/>
    <xf numFmtId="0" fontId="26" fillId="0" borderId="19" xfId="28" applyFont="1" applyBorder="1" applyAlignment="1">
      <alignment horizontal="left" indent="2"/>
    </xf>
    <xf numFmtId="0" fontId="26" fillId="0" borderId="19" xfId="16" applyFont="1" applyBorder="1"/>
    <xf numFmtId="181" fontId="23" fillId="0" borderId="77" xfId="16" applyNumberFormat="1" applyFont="1" applyBorder="1" applyAlignment="1">
      <alignment vertical="center"/>
    </xf>
    <xf numFmtId="181" fontId="23" fillId="0" borderId="19" xfId="16" applyNumberFormat="1" applyFont="1" applyBorder="1"/>
    <xf numFmtId="181" fontId="26" fillId="0" borderId="19" xfId="16" applyNumberFormat="1" applyFont="1" applyBorder="1" applyAlignment="1">
      <alignment horizontal="left" indent="2"/>
    </xf>
    <xf numFmtId="0" fontId="24" fillId="3" borderId="73" xfId="16" applyFont="1" applyFill="1" applyBorder="1" applyAlignment="1">
      <alignment horizontal="center" vertical="center"/>
    </xf>
    <xf numFmtId="0" fontId="24" fillId="0" borderId="64" xfId="16" applyFont="1" applyBorder="1" applyAlignment="1">
      <alignment horizontal="center" vertical="center"/>
    </xf>
    <xf numFmtId="0" fontId="24" fillId="3" borderId="64" xfId="16" applyFont="1" applyFill="1" applyBorder="1" applyAlignment="1">
      <alignment horizontal="center" vertical="center"/>
    </xf>
    <xf numFmtId="176" fontId="26" fillId="0" borderId="63" xfId="4" applyNumberFormat="1" applyFont="1" applyBorder="1"/>
    <xf numFmtId="176" fontId="26" fillId="3" borderId="66" xfId="4" applyNumberFormat="1" applyFont="1" applyFill="1" applyBorder="1"/>
    <xf numFmtId="176" fontId="23" fillId="3" borderId="66" xfId="4" applyNumberFormat="1" applyFont="1" applyFill="1" applyBorder="1"/>
    <xf numFmtId="176" fontId="23" fillId="3" borderId="69" xfId="4" applyNumberFormat="1" applyFont="1" applyFill="1" applyBorder="1" applyAlignment="1">
      <alignment horizontal="center" vertical="center"/>
    </xf>
    <xf numFmtId="176" fontId="23" fillId="0" borderId="69" xfId="4" applyNumberFormat="1" applyFont="1" applyBorder="1" applyAlignment="1">
      <alignment horizontal="center" vertical="center"/>
    </xf>
    <xf numFmtId="176" fontId="23" fillId="0" borderId="70" xfId="4" applyNumberFormat="1" applyFont="1" applyBorder="1" applyAlignment="1">
      <alignment horizontal="center" vertical="center"/>
    </xf>
    <xf numFmtId="181" fontId="23" fillId="0" borderId="69" xfId="16" applyNumberFormat="1" applyFont="1" applyBorder="1" applyAlignment="1">
      <alignment horizontal="left" vertical="center"/>
    </xf>
    <xf numFmtId="170" fontId="23" fillId="0" borderId="69" xfId="16" applyNumberFormat="1" applyFont="1" applyBorder="1" applyAlignment="1">
      <alignment horizontal="centerContinuous" vertical="center"/>
    </xf>
    <xf numFmtId="0" fontId="24" fillId="0" borderId="69" xfId="16" applyFont="1" applyBorder="1" applyAlignment="1">
      <alignment horizontal="centerContinuous"/>
    </xf>
    <xf numFmtId="0" fontId="23" fillId="0" borderId="69" xfId="16" applyFont="1" applyBorder="1" applyAlignment="1">
      <alignment horizontal="centerContinuous"/>
    </xf>
    <xf numFmtId="0" fontId="26" fillId="0" borderId="19" xfId="16" applyFont="1" applyBorder="1" applyAlignment="1">
      <alignment horizontal="left" vertical="center"/>
    </xf>
    <xf numFmtId="0" fontId="25" fillId="3" borderId="19" xfId="16" quotePrefix="1" applyFont="1" applyFill="1" applyBorder="1" applyAlignment="1">
      <alignment horizontal="left"/>
    </xf>
    <xf numFmtId="0" fontId="25" fillId="0" borderId="19" xfId="16" quotePrefix="1" applyFont="1" applyBorder="1" applyAlignment="1">
      <alignment horizontal="left"/>
    </xf>
    <xf numFmtId="170" fontId="25" fillId="0" borderId="19" xfId="16" applyNumberFormat="1" applyFont="1" applyBorder="1" applyAlignment="1">
      <alignment horizontal="left"/>
    </xf>
    <xf numFmtId="170" fontId="25" fillId="3" borderId="19" xfId="16" applyNumberFormat="1" applyFont="1" applyFill="1" applyBorder="1" applyAlignment="1">
      <alignment horizontal="left"/>
    </xf>
    <xf numFmtId="172" fontId="25" fillId="3" borderId="19" xfId="16" applyNumberFormat="1" applyFont="1" applyFill="1" applyBorder="1" applyAlignment="1">
      <alignment horizontal="left"/>
    </xf>
    <xf numFmtId="172" fontId="25" fillId="0" borderId="19" xfId="16" applyNumberFormat="1" applyFont="1" applyBorder="1" applyAlignment="1">
      <alignment horizontal="left"/>
    </xf>
    <xf numFmtId="3" fontId="26" fillId="0" borderId="73" xfId="16" applyNumberFormat="1" applyFont="1" applyBorder="1"/>
    <xf numFmtId="3" fontId="25" fillId="0" borderId="9" xfId="16" applyNumberFormat="1" applyFont="1" applyBorder="1"/>
    <xf numFmtId="3" fontId="25" fillId="3" borderId="0" xfId="16" applyNumberFormat="1" applyFont="1" applyFill="1"/>
    <xf numFmtId="172" fontId="25" fillId="3" borderId="38" xfId="16" applyNumberFormat="1" applyFont="1" applyFill="1" applyBorder="1" applyAlignment="1">
      <alignment horizontal="left"/>
    </xf>
    <xf numFmtId="3" fontId="25" fillId="3" borderId="9" xfId="16" applyNumberFormat="1" applyFont="1" applyFill="1" applyBorder="1"/>
    <xf numFmtId="3" fontId="25" fillId="3" borderId="6" xfId="16" applyNumberFormat="1" applyFont="1" applyFill="1" applyBorder="1"/>
    <xf numFmtId="3" fontId="25" fillId="3" borderId="80" xfId="16" applyNumberFormat="1" applyFont="1" applyFill="1" applyBorder="1"/>
    <xf numFmtId="0" fontId="24" fillId="0" borderId="81" xfId="16" applyFont="1" applyBorder="1" applyAlignment="1">
      <alignment horizontal="center" vertical="center"/>
    </xf>
    <xf numFmtId="0" fontId="24" fillId="3" borderId="72" xfId="16" applyFont="1" applyFill="1" applyBorder="1" applyAlignment="1">
      <alignment horizontal="center" vertical="center"/>
    </xf>
    <xf numFmtId="0" fontId="24" fillId="0" borderId="82" xfId="16" applyFont="1" applyBorder="1" applyAlignment="1">
      <alignment horizontal="center" vertical="center"/>
    </xf>
    <xf numFmtId="3" fontId="24" fillId="0" borderId="65" xfId="16" applyNumberFormat="1" applyFont="1" applyBorder="1"/>
    <xf numFmtId="0" fontId="24" fillId="0" borderId="19" xfId="16" applyFont="1" applyBorder="1"/>
    <xf numFmtId="0" fontId="25" fillId="0" borderId="19" xfId="16" applyFont="1" applyBorder="1" applyAlignment="1">
      <alignment horizontal="left" indent="1"/>
    </xf>
    <xf numFmtId="0" fontId="25" fillId="0" borderId="19" xfId="16" applyFont="1" applyBorder="1" applyAlignment="1">
      <alignment horizontal="left" indent="4"/>
    </xf>
    <xf numFmtId="0" fontId="25" fillId="0" borderId="9" xfId="16" applyFont="1" applyBorder="1"/>
    <xf numFmtId="3" fontId="25" fillId="3" borderId="18" xfId="16" applyNumberFormat="1" applyFont="1" applyFill="1" applyBorder="1"/>
    <xf numFmtId="3" fontId="25" fillId="0" borderId="18" xfId="16" applyNumberFormat="1" applyFont="1" applyBorder="1"/>
    <xf numFmtId="0" fontId="29" fillId="0" borderId="73" xfId="16" applyFont="1" applyBorder="1" applyAlignment="1">
      <alignment horizontal="center" vertical="center"/>
    </xf>
    <xf numFmtId="3" fontId="25" fillId="4" borderId="8" xfId="16" applyNumberFormat="1" applyFont="1" applyFill="1" applyBorder="1"/>
    <xf numFmtId="178" fontId="25" fillId="4" borderId="0" xfId="4" applyNumberFormat="1" applyFont="1" applyFill="1"/>
    <xf numFmtId="177" fontId="25" fillId="4" borderId="0" xfId="16" applyNumberFormat="1" applyFont="1" applyFill="1"/>
    <xf numFmtId="3" fontId="25" fillId="4" borderId="66" xfId="16" applyNumberFormat="1" applyFont="1" applyFill="1" applyBorder="1"/>
    <xf numFmtId="0" fontId="29" fillId="0" borderId="65" xfId="16" applyFont="1" applyBorder="1" applyAlignment="1">
      <alignment horizontal="center" vertical="center" wrapText="1"/>
    </xf>
    <xf numFmtId="0" fontId="29" fillId="0" borderId="73" xfId="16" applyFont="1" applyBorder="1" applyAlignment="1">
      <alignment horizontal="center" vertical="center" wrapText="1"/>
    </xf>
    <xf numFmtId="3" fontId="25" fillId="4" borderId="65" xfId="16" applyNumberFormat="1" applyFont="1" applyFill="1" applyBorder="1"/>
    <xf numFmtId="0" fontId="25" fillId="0" borderId="74" xfId="16" applyFont="1" applyBorder="1"/>
    <xf numFmtId="49" fontId="24" fillId="3" borderId="65" xfId="16" quotePrefix="1" applyNumberFormat="1" applyFont="1" applyFill="1" applyBorder="1"/>
    <xf numFmtId="176" fontId="29" fillId="0" borderId="66" xfId="4" applyNumberFormat="1" applyFont="1" applyFill="1" applyBorder="1" applyAlignment="1"/>
    <xf numFmtId="176" fontId="30" fillId="0" borderId="66" xfId="4" applyNumberFormat="1" applyFont="1" applyFill="1" applyBorder="1" applyAlignment="1"/>
    <xf numFmtId="176" fontId="29" fillId="3" borderId="69" xfId="4" applyNumberFormat="1" applyFont="1" applyFill="1" applyBorder="1" applyAlignment="1"/>
    <xf numFmtId="176" fontId="29" fillId="0" borderId="69" xfId="4" applyNumberFormat="1" applyFont="1" applyFill="1" applyBorder="1" applyAlignment="1"/>
    <xf numFmtId="176" fontId="29" fillId="0" borderId="65" xfId="4" applyNumberFormat="1" applyFont="1" applyFill="1" applyBorder="1" applyAlignment="1"/>
    <xf numFmtId="176" fontId="30" fillId="0" borderId="65" xfId="4" applyNumberFormat="1" applyFont="1" applyFill="1" applyBorder="1" applyAlignment="1"/>
    <xf numFmtId="0" fontId="30" fillId="0" borderId="73" xfId="16" applyFont="1" applyBorder="1"/>
    <xf numFmtId="176" fontId="30" fillId="3" borderId="18" xfId="4" applyNumberFormat="1" applyFont="1" applyFill="1" applyBorder="1" applyAlignment="1"/>
    <xf numFmtId="176" fontId="29" fillId="3" borderId="10" xfId="4" applyNumberFormat="1" applyFont="1" applyFill="1" applyBorder="1" applyAlignment="1"/>
    <xf numFmtId="0" fontId="30" fillId="0" borderId="65" xfId="16" applyFont="1" applyBorder="1"/>
    <xf numFmtId="0" fontId="29" fillId="3" borderId="84" xfId="16" applyFont="1" applyFill="1" applyBorder="1" applyAlignment="1">
      <alignment horizontal="center"/>
    </xf>
    <xf numFmtId="0" fontId="29" fillId="3" borderId="85" xfId="16" applyFont="1" applyFill="1" applyBorder="1" applyAlignment="1">
      <alignment horizontal="center"/>
    </xf>
    <xf numFmtId="0" fontId="29" fillId="3" borderId="72" xfId="16" applyFont="1" applyFill="1" applyBorder="1" applyAlignment="1">
      <alignment horizontal="center"/>
    </xf>
    <xf numFmtId="0" fontId="25" fillId="0" borderId="69" xfId="16" applyFont="1" applyBorder="1"/>
    <xf numFmtId="176" fontId="29" fillId="3" borderId="8" xfId="4" applyNumberFormat="1" applyFont="1" applyFill="1" applyBorder="1" applyAlignment="1"/>
    <xf numFmtId="176" fontId="30" fillId="3" borderId="8" xfId="4" applyNumberFormat="1" applyFont="1" applyFill="1" applyBorder="1" applyAlignment="1"/>
    <xf numFmtId="176" fontId="29" fillId="3" borderId="72" xfId="4" applyNumberFormat="1" applyFont="1" applyFill="1" applyBorder="1" applyAlignment="1"/>
    <xf numFmtId="0" fontId="24" fillId="3" borderId="66" xfId="16" applyFont="1" applyFill="1" applyBorder="1" applyAlignment="1">
      <alignment horizontal="left" wrapText="1"/>
    </xf>
    <xf numFmtId="0" fontId="25" fillId="0" borderId="66" xfId="16" applyFont="1" applyBorder="1" applyAlignment="1">
      <alignment horizontal="left" wrapText="1"/>
    </xf>
    <xf numFmtId="0" fontId="11" fillId="0" borderId="69" xfId="15" applyFont="1" applyBorder="1" applyAlignment="1">
      <alignment horizontal="center" vertical="center" wrapText="1"/>
    </xf>
    <xf numFmtId="0" fontId="11" fillId="0" borderId="70" xfId="15" applyFont="1" applyBorder="1" applyAlignment="1">
      <alignment horizontal="center" vertical="center" wrapText="1"/>
    </xf>
    <xf numFmtId="175" fontId="11" fillId="0" borderId="86" xfId="15" applyNumberFormat="1" applyFont="1" applyBorder="1" applyAlignment="1">
      <alignment wrapText="1"/>
    </xf>
    <xf numFmtId="175" fontId="11" fillId="0" borderId="87" xfId="15" applyNumberFormat="1" applyFont="1" applyBorder="1" applyAlignment="1">
      <alignment wrapText="1"/>
    </xf>
    <xf numFmtId="175" fontId="11" fillId="0" borderId="88" xfId="15" applyNumberFormat="1" applyFont="1" applyBorder="1" applyAlignment="1">
      <alignment wrapText="1"/>
    </xf>
    <xf numFmtId="175" fontId="11" fillId="0" borderId="89" xfId="15" applyNumberFormat="1" applyFont="1" applyBorder="1" applyAlignment="1">
      <alignment wrapText="1"/>
    </xf>
    <xf numFmtId="0" fontId="11" fillId="0" borderId="90" xfId="16" applyFont="1" applyBorder="1" applyAlignment="1">
      <alignment wrapText="1"/>
    </xf>
    <xf numFmtId="0" fontId="10" fillId="0" borderId="86" xfId="15" applyFont="1" applyBorder="1" applyAlignment="1">
      <alignment horizontal="right" wrapText="1"/>
    </xf>
    <xf numFmtId="175" fontId="10" fillId="0" borderId="87" xfId="15" applyNumberFormat="1" applyFont="1" applyBorder="1" applyAlignment="1">
      <alignment horizontal="right" wrapText="1"/>
    </xf>
    <xf numFmtId="175" fontId="10" fillId="0" borderId="88" xfId="15" applyNumberFormat="1" applyFont="1" applyBorder="1" applyAlignment="1">
      <alignment horizontal="right" wrapText="1"/>
    </xf>
    <xf numFmtId="0" fontId="10" fillId="0" borderId="87" xfId="15" applyFont="1" applyBorder="1" applyAlignment="1">
      <alignment horizontal="right" wrapText="1"/>
    </xf>
    <xf numFmtId="175" fontId="10" fillId="0" borderId="89" xfId="15" applyNumberFormat="1" applyFont="1" applyBorder="1" applyAlignment="1">
      <alignment horizontal="right" wrapText="1"/>
    </xf>
    <xf numFmtId="0" fontId="11" fillId="0" borderId="90" xfId="16" applyFont="1" applyBorder="1" applyAlignment="1">
      <alignment horizontal="right" wrapText="1"/>
    </xf>
    <xf numFmtId="3" fontId="11" fillId="0" borderId="66" xfId="16" applyNumberFormat="1" applyFont="1" applyBorder="1" applyAlignment="1">
      <alignment horizontal="right" wrapText="1"/>
    </xf>
    <xf numFmtId="0" fontId="11" fillId="0" borderId="86" xfId="15" applyFont="1" applyBorder="1" applyAlignment="1">
      <alignment horizontal="right" wrapText="1"/>
    </xf>
    <xf numFmtId="175" fontId="11" fillId="0" borderId="87" xfId="15" applyNumberFormat="1" applyFont="1" applyBorder="1" applyAlignment="1">
      <alignment horizontal="right" wrapText="1"/>
    </xf>
    <xf numFmtId="175" fontId="11" fillId="0" borderId="88" xfId="15" applyNumberFormat="1" applyFont="1" applyBorder="1" applyAlignment="1">
      <alignment horizontal="right" wrapText="1"/>
    </xf>
    <xf numFmtId="0" fontId="11" fillId="0" borderId="87" xfId="15" applyFont="1" applyBorder="1" applyAlignment="1">
      <alignment horizontal="right" wrapText="1"/>
    </xf>
    <xf numFmtId="175" fontId="11" fillId="0" borderId="89" xfId="15" applyNumberFormat="1" applyFont="1" applyBorder="1" applyAlignment="1">
      <alignment horizontal="right" wrapText="1"/>
    </xf>
    <xf numFmtId="176" fontId="11" fillId="0" borderId="87" xfId="4" applyNumberFormat="1" applyFont="1" applyFill="1" applyBorder="1" applyAlignment="1">
      <alignment horizontal="right" wrapText="1"/>
    </xf>
    <xf numFmtId="176" fontId="11" fillId="0" borderId="89" xfId="4" applyNumberFormat="1" applyFont="1" applyFill="1" applyBorder="1" applyAlignment="1">
      <alignment horizontal="right" wrapText="1"/>
    </xf>
    <xf numFmtId="171" fontId="11" fillId="0" borderId="89" xfId="4" applyNumberFormat="1" applyFont="1" applyFill="1" applyBorder="1" applyAlignment="1">
      <alignment horizontal="right" wrapText="1"/>
    </xf>
    <xf numFmtId="43" fontId="11" fillId="0" borderId="89" xfId="4" applyFont="1" applyFill="1" applyBorder="1" applyAlignment="1">
      <alignment horizontal="right" wrapText="1"/>
    </xf>
    <xf numFmtId="175" fontId="11" fillId="0" borderId="91" xfId="15" applyNumberFormat="1" applyFont="1" applyBorder="1" applyAlignment="1">
      <alignment wrapText="1"/>
    </xf>
    <xf numFmtId="175" fontId="11" fillId="0" borderId="92" xfId="15" applyNumberFormat="1" applyFont="1" applyBorder="1" applyAlignment="1">
      <alignment wrapText="1"/>
    </xf>
    <xf numFmtId="175" fontId="11" fillId="0" borderId="93" xfId="15" applyNumberFormat="1" applyFont="1" applyBorder="1" applyAlignment="1">
      <alignment wrapText="1"/>
    </xf>
    <xf numFmtId="175" fontId="11" fillId="0" borderId="79" xfId="15" applyNumberFormat="1" applyFont="1" applyBorder="1" applyAlignment="1">
      <alignment wrapText="1"/>
    </xf>
    <xf numFmtId="0" fontId="11" fillId="0" borderId="9" xfId="16" applyFont="1" applyBorder="1" applyAlignment="1">
      <alignment wrapText="1"/>
    </xf>
    <xf numFmtId="0" fontId="11" fillId="0" borderId="80" xfId="16" applyFont="1" applyBorder="1" applyAlignment="1">
      <alignment wrapText="1"/>
    </xf>
    <xf numFmtId="0" fontId="11" fillId="0" borderId="66" xfId="15" applyFont="1" applyBorder="1" applyAlignment="1">
      <alignment wrapText="1"/>
    </xf>
    <xf numFmtId="0" fontId="10" fillId="0" borderId="66" xfId="15" applyFont="1" applyBorder="1" applyAlignment="1">
      <alignment wrapText="1"/>
    </xf>
    <xf numFmtId="0" fontId="11" fillId="0" borderId="66" xfId="15" applyFont="1" applyBorder="1" applyAlignment="1">
      <alignment horizontal="left" wrapText="1" indent="2"/>
    </xf>
    <xf numFmtId="0" fontId="11" fillId="0" borderId="80" xfId="15" applyFont="1" applyBorder="1" applyAlignment="1">
      <alignment wrapText="1"/>
    </xf>
    <xf numFmtId="0" fontId="13" fillId="0" borderId="0" xfId="0" applyFont="1" applyAlignment="1">
      <alignment vertical="center"/>
    </xf>
    <xf numFmtId="0" fontId="12" fillId="0" borderId="0" xfId="0" applyFont="1" applyAlignment="1">
      <alignment horizontal="center" vertical="center"/>
    </xf>
    <xf numFmtId="0" fontId="12" fillId="0" borderId="0" xfId="0" applyFont="1" applyAlignment="1">
      <alignment horizontal="center" vertical="center" wrapText="1"/>
    </xf>
    <xf numFmtId="0" fontId="56" fillId="0" borderId="0" xfId="26" applyFont="1" applyAlignment="1">
      <alignment vertical="center"/>
    </xf>
    <xf numFmtId="0" fontId="13" fillId="0" borderId="0" xfId="0" applyFont="1" applyAlignment="1">
      <alignment horizontal="center"/>
    </xf>
    <xf numFmtId="0" fontId="13" fillId="0" borderId="0" xfId="0" applyFont="1"/>
    <xf numFmtId="0" fontId="57" fillId="0" borderId="0" xfId="0" applyFont="1" applyAlignment="1">
      <alignment horizontal="left" vertical="center" indent="2"/>
    </xf>
    <xf numFmtId="0" fontId="56" fillId="3" borderId="0" xfId="26" applyFont="1" applyFill="1" applyAlignment="1">
      <alignment vertical="center"/>
    </xf>
    <xf numFmtId="0" fontId="13" fillId="3" borderId="0" xfId="0" applyFont="1" applyFill="1" applyAlignment="1">
      <alignment horizontal="center"/>
    </xf>
    <xf numFmtId="0" fontId="20" fillId="4" borderId="0" xfId="16" applyFont="1" applyFill="1" applyAlignment="1">
      <alignment vertical="center"/>
    </xf>
    <xf numFmtId="0" fontId="25" fillId="4" borderId="52" xfId="30" applyFont="1" applyFill="1" applyBorder="1" applyAlignment="1">
      <alignment horizontal="center" vertical="center"/>
    </xf>
    <xf numFmtId="0" fontId="25" fillId="4" borderId="51" xfId="30" applyFont="1" applyFill="1" applyBorder="1" applyAlignment="1">
      <alignment horizontal="center" vertical="center"/>
    </xf>
    <xf numFmtId="41" fontId="24" fillId="4" borderId="90" xfId="30" applyNumberFormat="1" applyFont="1" applyFill="1" applyBorder="1"/>
    <xf numFmtId="41" fontId="25" fillId="4" borderId="90" xfId="30" applyNumberFormat="1" applyFont="1" applyFill="1" applyBorder="1"/>
    <xf numFmtId="41" fontId="25" fillId="4" borderId="90" xfId="30" applyNumberFormat="1" applyFont="1" applyFill="1" applyBorder="1" applyAlignment="1">
      <alignment horizontal="right"/>
    </xf>
    <xf numFmtId="41" fontId="24" fillId="4" borderId="52" xfId="30" applyNumberFormat="1" applyFont="1" applyFill="1" applyBorder="1"/>
    <xf numFmtId="41" fontId="24" fillId="4" borderId="51" xfId="30" applyNumberFormat="1" applyFont="1" applyFill="1" applyBorder="1"/>
    <xf numFmtId="4" fontId="25" fillId="4" borderId="52" xfId="32" applyNumberFormat="1" applyFont="1" applyFill="1" applyBorder="1" applyAlignment="1">
      <alignment horizontal="center" vertical="center" wrapText="1"/>
    </xf>
    <xf numFmtId="4" fontId="25" fillId="4" borderId="51" xfId="32" applyNumberFormat="1" applyFont="1" applyFill="1" applyBorder="1" applyAlignment="1">
      <alignment horizontal="center" vertical="center" wrapText="1"/>
    </xf>
    <xf numFmtId="0" fontId="29" fillId="4" borderId="90" xfId="31" applyFont="1" applyFill="1" applyBorder="1" applyAlignment="1">
      <alignment wrapText="1"/>
    </xf>
    <xf numFmtId="0" fontId="29" fillId="4" borderId="90" xfId="31" applyFont="1" applyFill="1" applyBorder="1"/>
    <xf numFmtId="41" fontId="29" fillId="4" borderId="90" xfId="31" applyNumberFormat="1" applyFont="1" applyFill="1" applyBorder="1"/>
    <xf numFmtId="41" fontId="30" fillId="4" borderId="90" xfId="31" applyNumberFormat="1" applyFont="1" applyFill="1" applyBorder="1"/>
    <xf numFmtId="41" fontId="25" fillId="4" borderId="90" xfId="31" applyNumberFormat="1" applyFont="1" applyFill="1" applyBorder="1"/>
    <xf numFmtId="41" fontId="30" fillId="4" borderId="90" xfId="31" applyNumberFormat="1" applyFont="1" applyFill="1" applyBorder="1" applyAlignment="1">
      <alignment wrapText="1"/>
    </xf>
    <xf numFmtId="41" fontId="30" fillId="4" borderId="52" xfId="31" applyNumberFormat="1" applyFont="1" applyFill="1" applyBorder="1"/>
    <xf numFmtId="41" fontId="30" fillId="4" borderId="51" xfId="31" applyNumberFormat="1" applyFont="1" applyFill="1" applyBorder="1"/>
    <xf numFmtId="4" fontId="25" fillId="4" borderId="52" xfId="32" applyNumberFormat="1" applyFont="1" applyFill="1" applyBorder="1" applyAlignment="1">
      <alignment horizontal="center" wrapText="1"/>
    </xf>
    <xf numFmtId="4" fontId="25" fillId="4" borderId="51" xfId="32" applyNumberFormat="1" applyFont="1" applyFill="1" applyBorder="1" applyAlignment="1">
      <alignment horizontal="center" wrapText="1"/>
    </xf>
    <xf numFmtId="41" fontId="29" fillId="4" borderId="90" xfId="31" applyNumberFormat="1" applyFont="1" applyFill="1" applyBorder="1" applyAlignment="1">
      <alignment horizontal="right"/>
    </xf>
    <xf numFmtId="41" fontId="30" fillId="4" borderId="90" xfId="31" applyNumberFormat="1" applyFont="1" applyFill="1" applyBorder="1" applyAlignment="1">
      <alignment horizontal="right"/>
    </xf>
    <xf numFmtId="41" fontId="25" fillId="4" borderId="90" xfId="31" applyNumberFormat="1" applyFont="1" applyFill="1" applyBorder="1" applyAlignment="1">
      <alignment horizontal="right"/>
    </xf>
    <xf numFmtId="41" fontId="30" fillId="4" borderId="90" xfId="31" applyNumberFormat="1" applyFont="1" applyFill="1" applyBorder="1" applyAlignment="1">
      <alignment horizontal="right" wrapText="1"/>
    </xf>
    <xf numFmtId="41" fontId="30" fillId="4" borderId="52" xfId="31" applyNumberFormat="1" applyFont="1" applyFill="1" applyBorder="1" applyAlignment="1">
      <alignment horizontal="right"/>
    </xf>
    <xf numFmtId="41" fontId="30" fillId="4" borderId="51" xfId="31" applyNumberFormat="1" applyFont="1" applyFill="1" applyBorder="1" applyAlignment="1">
      <alignment horizontal="right"/>
    </xf>
    <xf numFmtId="0" fontId="29" fillId="4" borderId="90" xfId="30" applyFont="1" applyFill="1" applyBorder="1" applyAlignment="1">
      <alignment vertical="center"/>
    </xf>
    <xf numFmtId="41" fontId="29" fillId="4" borderId="90" xfId="30" applyNumberFormat="1" applyFont="1" applyFill="1" applyBorder="1"/>
    <xf numFmtId="41" fontId="30" fillId="4" borderId="90" xfId="30" applyNumberFormat="1" applyFont="1" applyFill="1" applyBorder="1"/>
    <xf numFmtId="41" fontId="30" fillId="4" borderId="90" xfId="30" applyNumberFormat="1" applyFont="1" applyFill="1" applyBorder="1" applyAlignment="1">
      <alignment vertical="center"/>
    </xf>
    <xf numFmtId="186" fontId="29" fillId="4" borderId="90" xfId="30" applyNumberFormat="1" applyFont="1" applyFill="1" applyBorder="1"/>
    <xf numFmtId="187" fontId="29" fillId="4" borderId="90" xfId="30" applyNumberFormat="1" applyFont="1" applyFill="1" applyBorder="1"/>
    <xf numFmtId="186" fontId="30" fillId="4" borderId="90" xfId="30" applyNumberFormat="1" applyFont="1" applyFill="1" applyBorder="1"/>
    <xf numFmtId="187" fontId="30" fillId="4" borderId="90" xfId="30" applyNumberFormat="1" applyFont="1" applyFill="1" applyBorder="1"/>
    <xf numFmtId="41" fontId="30" fillId="4" borderId="90" xfId="30" applyNumberFormat="1" applyFont="1" applyFill="1" applyBorder="1" applyAlignment="1">
      <alignment horizontal="left" vertical="center"/>
    </xf>
    <xf numFmtId="41" fontId="29" fillId="4" borderId="90" xfId="30" applyNumberFormat="1" applyFont="1" applyFill="1" applyBorder="1" applyAlignment="1">
      <alignment vertical="center"/>
    </xf>
    <xf numFmtId="0" fontId="29" fillId="4" borderId="94" xfId="30" applyFont="1" applyFill="1" applyBorder="1" applyAlignment="1">
      <alignment vertical="center"/>
    </xf>
    <xf numFmtId="0" fontId="29" fillId="4" borderId="83" xfId="30" applyFont="1" applyFill="1" applyBorder="1" applyAlignment="1">
      <alignment vertical="center"/>
    </xf>
    <xf numFmtId="0" fontId="29" fillId="4" borderId="95" xfId="30" applyFont="1" applyFill="1" applyBorder="1" applyAlignment="1">
      <alignment vertical="center"/>
    </xf>
    <xf numFmtId="41" fontId="29" fillId="4" borderId="83" xfId="30" applyNumberFormat="1" applyFont="1" applyFill="1" applyBorder="1"/>
    <xf numFmtId="41" fontId="29" fillId="4" borderId="96" xfId="30" applyNumberFormat="1" applyFont="1" applyFill="1" applyBorder="1"/>
    <xf numFmtId="41" fontId="29" fillId="4" borderId="97" xfId="30" applyNumberFormat="1" applyFont="1" applyFill="1" applyBorder="1"/>
    <xf numFmtId="41" fontId="29" fillId="4" borderId="95" xfId="30" applyNumberFormat="1" applyFont="1" applyFill="1" applyBorder="1"/>
    <xf numFmtId="41" fontId="29" fillId="4" borderId="52" xfId="30" applyNumberFormat="1" applyFont="1" applyFill="1" applyBorder="1" applyAlignment="1">
      <alignment vertical="center"/>
    </xf>
    <xf numFmtId="41" fontId="29" fillId="4" borderId="51" xfId="30" applyNumberFormat="1" applyFont="1" applyFill="1" applyBorder="1" applyAlignment="1">
      <alignment vertical="center"/>
    </xf>
    <xf numFmtId="0" fontId="24" fillId="4" borderId="30" xfId="33" applyFont="1" applyFill="1" applyBorder="1" applyAlignment="1">
      <alignment horizontal="left" vertical="center"/>
    </xf>
    <xf numFmtId="0" fontId="29" fillId="4" borderId="66" xfId="33" applyFont="1" applyFill="1" applyBorder="1" applyAlignment="1">
      <alignment horizontal="center" vertical="center" wrapText="1"/>
    </xf>
    <xf numFmtId="0" fontId="29" fillId="4" borderId="66" xfId="33" applyFont="1" applyFill="1" applyBorder="1" applyAlignment="1">
      <alignment horizontal="left" vertical="center"/>
    </xf>
    <xf numFmtId="0" fontId="24" fillId="4" borderId="30" xfId="33" applyFont="1" applyFill="1" applyBorder="1"/>
    <xf numFmtId="41" fontId="29" fillId="4" borderId="66" xfId="33" applyNumberFormat="1" applyFont="1" applyFill="1" applyBorder="1"/>
    <xf numFmtId="0" fontId="24" fillId="4" borderId="30" xfId="33" applyFont="1" applyFill="1" applyBorder="1" applyAlignment="1">
      <alignment horizontal="left" indent="2"/>
    </xf>
    <xf numFmtId="41" fontId="30" fillId="4" borderId="66" xfId="33" applyNumberFormat="1" applyFont="1" applyFill="1" applyBorder="1"/>
    <xf numFmtId="0" fontId="30" fillId="4" borderId="30" xfId="0" applyFont="1" applyFill="1" applyBorder="1" applyAlignment="1">
      <alignment horizontal="left" vertical="center" indent="4"/>
    </xf>
    <xf numFmtId="186" fontId="30" fillId="4" borderId="66" xfId="33" applyNumberFormat="1" applyFont="1" applyFill="1" applyBorder="1"/>
    <xf numFmtId="0" fontId="25" fillId="4" borderId="30" xfId="33" applyFont="1" applyFill="1" applyBorder="1" applyAlignment="1">
      <alignment horizontal="left" indent="4"/>
    </xf>
    <xf numFmtId="0" fontId="30" fillId="4" borderId="30" xfId="33" applyFont="1" applyFill="1" applyBorder="1" applyAlignment="1">
      <alignment horizontal="left" indent="3"/>
    </xf>
    <xf numFmtId="0" fontId="30" fillId="4" borderId="30" xfId="0" applyFont="1" applyFill="1" applyBorder="1" applyAlignment="1">
      <alignment horizontal="left" vertical="center" indent="3"/>
    </xf>
    <xf numFmtId="0" fontId="29" fillId="4" borderId="30" xfId="0" applyFont="1" applyFill="1" applyBorder="1" applyAlignment="1">
      <alignment vertical="center"/>
    </xf>
    <xf numFmtId="0" fontId="25" fillId="4" borderId="30" xfId="33" applyFont="1" applyFill="1" applyBorder="1" applyAlignment="1">
      <alignment horizontal="left" wrapText="1" indent="4"/>
    </xf>
    <xf numFmtId="0" fontId="25" fillId="4" borderId="30" xfId="33" applyFont="1" applyFill="1" applyBorder="1"/>
    <xf numFmtId="0" fontId="24" fillId="4" borderId="29" xfId="33" applyFont="1" applyFill="1" applyBorder="1"/>
    <xf numFmtId="41" fontId="23" fillId="4" borderId="98" xfId="33" applyNumberFormat="1" applyFont="1" applyFill="1" applyBorder="1"/>
    <xf numFmtId="41" fontId="29" fillId="4" borderId="99" xfId="33" applyNumberFormat="1" applyFont="1" applyFill="1" applyBorder="1"/>
    <xf numFmtId="41" fontId="29" fillId="4" borderId="100" xfId="33" applyNumberFormat="1" applyFont="1" applyFill="1" applyBorder="1"/>
    <xf numFmtId="0" fontId="24" fillId="4" borderId="0" xfId="33" applyFont="1" applyFill="1"/>
    <xf numFmtId="41" fontId="25" fillId="4" borderId="0" xfId="33" applyNumberFormat="1" applyFont="1" applyFill="1"/>
    <xf numFmtId="0" fontId="26" fillId="4" borderId="0" xfId="33" applyFont="1" applyFill="1"/>
    <xf numFmtId="176" fontId="29" fillId="4" borderId="66" xfId="11" applyNumberFormat="1" applyFont="1" applyFill="1" applyBorder="1"/>
    <xf numFmtId="176" fontId="30" fillId="4" borderId="66" xfId="11" applyNumberFormat="1" applyFont="1" applyFill="1" applyBorder="1"/>
    <xf numFmtId="176" fontId="30" fillId="4" borderId="66" xfId="11" applyNumberFormat="1" applyFont="1" applyFill="1" applyBorder="1" applyAlignment="1">
      <alignment horizontal="right"/>
    </xf>
    <xf numFmtId="0" fontId="30" fillId="4" borderId="101" xfId="0" applyFont="1" applyFill="1" applyBorder="1"/>
    <xf numFmtId="176" fontId="30" fillId="4" borderId="96" xfId="11" applyNumberFormat="1" applyFont="1" applyFill="1" applyBorder="1"/>
    <xf numFmtId="176" fontId="30" fillId="4" borderId="102" xfId="11" applyNumberFormat="1" applyFont="1" applyFill="1" applyBorder="1"/>
    <xf numFmtId="176" fontId="30" fillId="4" borderId="95" xfId="11" applyNumberFormat="1" applyFont="1" applyFill="1" applyBorder="1"/>
    <xf numFmtId="171" fontId="30" fillId="4" borderId="66" xfId="11" applyNumberFormat="1" applyFont="1" applyFill="1" applyBorder="1"/>
    <xf numFmtId="171" fontId="30" fillId="4" borderId="52" xfId="11" applyNumberFormat="1" applyFont="1" applyFill="1" applyBorder="1"/>
    <xf numFmtId="0" fontId="7" fillId="4" borderId="0" xfId="31" applyFont="1" applyFill="1"/>
    <xf numFmtId="0" fontId="3" fillId="4" borderId="0" xfId="31" applyFont="1" applyFill="1" applyAlignment="1">
      <alignment horizontal="right"/>
    </xf>
    <xf numFmtId="0" fontId="7" fillId="4" borderId="0" xfId="31" applyFont="1" applyFill="1" applyAlignment="1">
      <alignment wrapText="1"/>
    </xf>
    <xf numFmtId="0" fontId="3" fillId="4" borderId="0" xfId="0" applyFont="1" applyFill="1"/>
    <xf numFmtId="0" fontId="58" fillId="0" borderId="0" xfId="26" applyFont="1" applyFill="1" applyAlignment="1">
      <alignment horizontal="right"/>
    </xf>
    <xf numFmtId="0" fontId="7" fillId="4" borderId="0" xfId="0" applyFont="1" applyFill="1"/>
    <xf numFmtId="0" fontId="42" fillId="4" borderId="0" xfId="0" applyFont="1" applyFill="1"/>
    <xf numFmtId="0" fontId="42" fillId="4" borderId="0" xfId="0" applyFont="1" applyFill="1" applyAlignment="1">
      <alignment horizontal="right"/>
    </xf>
    <xf numFmtId="0" fontId="33" fillId="4" borderId="103" xfId="0" applyFont="1" applyFill="1" applyBorder="1" applyAlignment="1">
      <alignment horizontal="center"/>
    </xf>
    <xf numFmtId="0" fontId="42" fillId="4" borderId="90" xfId="0" applyFont="1" applyFill="1" applyBorder="1"/>
    <xf numFmtId="0" fontId="42" fillId="4" borderId="102" xfId="0" applyFont="1" applyFill="1" applyBorder="1"/>
    <xf numFmtId="170" fontId="42" fillId="4" borderId="102" xfId="34" applyNumberFormat="1" applyFont="1" applyFill="1" applyBorder="1"/>
    <xf numFmtId="2" fontId="42" fillId="4" borderId="0" xfId="0" applyNumberFormat="1" applyFont="1" applyFill="1"/>
    <xf numFmtId="0" fontId="42" fillId="4" borderId="66" xfId="0" applyFont="1" applyFill="1" applyBorder="1"/>
    <xf numFmtId="170" fontId="42" fillId="4" borderId="66" xfId="34" applyNumberFormat="1" applyFont="1" applyFill="1" applyBorder="1"/>
    <xf numFmtId="0" fontId="42" fillId="0" borderId="66" xfId="0" applyFont="1" applyBorder="1"/>
    <xf numFmtId="170" fontId="42" fillId="0" borderId="66" xfId="34" applyNumberFormat="1" applyFont="1" applyFill="1" applyBorder="1"/>
    <xf numFmtId="0" fontId="42" fillId="0" borderId="0" xfId="0" applyFont="1"/>
    <xf numFmtId="0" fontId="33" fillId="4" borderId="103" xfId="0" applyFont="1" applyFill="1" applyBorder="1"/>
    <xf numFmtId="171" fontId="33" fillId="4" borderId="103" xfId="34" applyNumberFormat="1" applyFont="1" applyFill="1" applyBorder="1" applyAlignment="1">
      <alignment horizontal="right"/>
    </xf>
    <xf numFmtId="170" fontId="42" fillId="4" borderId="0" xfId="0" applyNumberFormat="1" applyFont="1" applyFill="1"/>
    <xf numFmtId="170" fontId="59" fillId="4" borderId="0" xfId="0" applyNumberFormat="1" applyFont="1" applyFill="1" applyAlignment="1">
      <alignment horizontal="right"/>
    </xf>
    <xf numFmtId="170" fontId="42" fillId="4" borderId="0" xfId="0" applyNumberFormat="1" applyFont="1" applyFill="1" applyAlignment="1">
      <alignment horizontal="right"/>
    </xf>
    <xf numFmtId="44" fontId="42" fillId="4" borderId="0" xfId="0" applyNumberFormat="1" applyFont="1" applyFill="1"/>
    <xf numFmtId="189" fontId="42" fillId="4" borderId="0" xfId="0" applyNumberFormat="1" applyFont="1" applyFill="1"/>
    <xf numFmtId="0" fontId="42" fillId="4" borderId="96" xfId="0" applyFont="1" applyFill="1" applyBorder="1" applyAlignment="1">
      <alignment horizontal="center" vertical="center"/>
    </xf>
    <xf numFmtId="0" fontId="60" fillId="4" borderId="0" xfId="35" applyFont="1" applyFill="1" applyAlignment="1">
      <alignment horizontal="center" vertical="center"/>
    </xf>
    <xf numFmtId="0" fontId="42" fillId="4" borderId="103" xfId="0" applyFont="1" applyFill="1" applyBorder="1" applyAlignment="1">
      <alignment horizontal="center" vertical="center"/>
    </xf>
    <xf numFmtId="0" fontId="2" fillId="4" borderId="0" xfId="0" applyFont="1" applyFill="1" applyAlignment="1">
      <alignment horizontal="center" vertical="center"/>
    </xf>
    <xf numFmtId="0" fontId="60" fillId="4" borderId="6" xfId="35" applyFont="1" applyFill="1" applyBorder="1" applyAlignment="1">
      <alignment horizontal="center" vertical="center"/>
    </xf>
    <xf numFmtId="0" fontId="42" fillId="4" borderId="96" xfId="0" applyFont="1" applyFill="1" applyBorder="1" applyAlignment="1">
      <alignment vertical="center"/>
    </xf>
    <xf numFmtId="170" fontId="42" fillId="4" borderId="96" xfId="0" applyNumberFormat="1" applyFont="1" applyFill="1" applyBorder="1" applyAlignment="1">
      <alignment vertical="center"/>
    </xf>
    <xf numFmtId="170" fontId="42" fillId="4" borderId="102" xfId="0" applyNumberFormat="1" applyFont="1" applyFill="1" applyBorder="1"/>
    <xf numFmtId="178" fontId="42" fillId="4" borderId="102" xfId="0" applyNumberFormat="1" applyFont="1" applyFill="1" applyBorder="1"/>
    <xf numFmtId="178" fontId="42" fillId="4" borderId="18" xfId="0" applyNumberFormat="1" applyFont="1" applyFill="1" applyBorder="1"/>
    <xf numFmtId="178" fontId="42" fillId="4" borderId="103" xfId="0" applyNumberFormat="1" applyFont="1" applyFill="1" applyBorder="1"/>
    <xf numFmtId="178" fontId="42" fillId="4" borderId="0" xfId="0" applyNumberFormat="1" applyFont="1" applyFill="1"/>
    <xf numFmtId="3" fontId="62" fillId="4" borderId="0" xfId="35" applyNumberFormat="1" applyFont="1" applyFill="1" applyAlignment="1">
      <alignment vertical="center"/>
    </xf>
    <xf numFmtId="3" fontId="42" fillId="4" borderId="0" xfId="0" applyNumberFormat="1" applyFont="1" applyFill="1"/>
    <xf numFmtId="0" fontId="62" fillId="4" borderId="0" xfId="35" applyFont="1" applyFill="1" applyAlignment="1">
      <alignment vertical="center"/>
    </xf>
    <xf numFmtId="0" fontId="42" fillId="4" borderId="103" xfId="0" applyFont="1" applyFill="1" applyBorder="1" applyAlignment="1">
      <alignment vertical="center"/>
    </xf>
    <xf numFmtId="0" fontId="33" fillId="4" borderId="103" xfId="0" applyFont="1" applyFill="1" applyBorder="1" applyAlignment="1">
      <alignment vertical="center"/>
    </xf>
    <xf numFmtId="178" fontId="33" fillId="4" borderId="103" xfId="0" applyNumberFormat="1" applyFont="1" applyFill="1" applyBorder="1"/>
    <xf numFmtId="0" fontId="60" fillId="4" borderId="0" xfId="35" applyFont="1" applyFill="1" applyAlignment="1">
      <alignment vertical="center"/>
    </xf>
    <xf numFmtId="178" fontId="60" fillId="4" borderId="0" xfId="35" applyNumberFormat="1" applyFont="1" applyFill="1" applyAlignment="1">
      <alignment vertical="center"/>
    </xf>
    <xf numFmtId="0" fontId="42" fillId="4" borderId="0" xfId="0" applyFont="1" applyFill="1" applyAlignment="1">
      <alignment vertical="center"/>
    </xf>
    <xf numFmtId="170" fontId="42" fillId="4" borderId="0" xfId="0" applyNumberFormat="1" applyFont="1" applyFill="1" applyAlignment="1">
      <alignment vertical="center"/>
    </xf>
    <xf numFmtId="0" fontId="42" fillId="4" borderId="0" xfId="0" applyFont="1" applyFill="1" applyAlignment="1">
      <alignment horizontal="right" vertical="center"/>
    </xf>
    <xf numFmtId="0" fontId="2" fillId="0" borderId="0" xfId="0" applyFont="1" applyAlignment="1">
      <alignment horizontal="center" vertical="center"/>
    </xf>
    <xf numFmtId="0" fontId="33" fillId="4" borderId="0" xfId="0" applyFont="1" applyFill="1"/>
    <xf numFmtId="0" fontId="33" fillId="4" borderId="0" xfId="0" applyFont="1" applyFill="1" applyAlignment="1">
      <alignment vertical="center"/>
    </xf>
    <xf numFmtId="178" fontId="33" fillId="4" borderId="0" xfId="0" applyNumberFormat="1" applyFont="1" applyFill="1"/>
    <xf numFmtId="0" fontId="59" fillId="4" borderId="0" xfId="0" applyFont="1" applyFill="1" applyAlignment="1">
      <alignment horizontal="right" vertical="center"/>
    </xf>
    <xf numFmtId="4" fontId="42" fillId="4" borderId="103" xfId="0" applyNumberFormat="1" applyFont="1" applyFill="1" applyBorder="1"/>
    <xf numFmtId="188" fontId="30" fillId="4" borderId="66" xfId="0" applyNumberFormat="1" applyFont="1" applyFill="1" applyBorder="1"/>
    <xf numFmtId="188" fontId="30" fillId="5" borderId="66" xfId="0" applyNumberFormat="1" applyFont="1" applyFill="1" applyBorder="1"/>
    <xf numFmtId="0" fontId="30" fillId="4" borderId="66" xfId="0" applyFont="1" applyFill="1" applyBorder="1"/>
    <xf numFmtId="188" fontId="30" fillId="5" borderId="52" xfId="0" applyNumberFormat="1" applyFont="1" applyFill="1" applyBorder="1"/>
    <xf numFmtId="188" fontId="30" fillId="4" borderId="52" xfId="0" applyNumberFormat="1" applyFont="1" applyFill="1" applyBorder="1"/>
    <xf numFmtId="0" fontId="30" fillId="4" borderId="52" xfId="0" applyFont="1" applyFill="1" applyBorder="1" applyAlignment="1">
      <alignment horizontal="center"/>
    </xf>
    <xf numFmtId="2" fontId="30" fillId="4" borderId="52" xfId="0" applyNumberFormat="1" applyFont="1" applyFill="1" applyBorder="1" applyAlignment="1">
      <alignment horizontal="center"/>
    </xf>
    <xf numFmtId="178" fontId="30" fillId="4" borderId="98" xfId="0" applyNumberFormat="1" applyFont="1" applyFill="1" applyBorder="1" applyAlignment="1">
      <alignment horizontal="center" vertical="center" wrapText="1"/>
    </xf>
    <xf numFmtId="178" fontId="30" fillId="4" borderId="99" xfId="0" applyNumberFormat="1" applyFont="1" applyFill="1" applyBorder="1" applyAlignment="1">
      <alignment horizontal="center" vertical="center" wrapText="1"/>
    </xf>
    <xf numFmtId="178" fontId="30" fillId="4" borderId="66" xfId="0" applyNumberFormat="1" applyFont="1" applyFill="1" applyBorder="1" applyAlignment="1">
      <alignment horizontal="right"/>
    </xf>
    <xf numFmtId="178" fontId="30" fillId="4" borderId="52" xfId="0" applyNumberFormat="1" applyFont="1" applyFill="1" applyBorder="1" applyAlignment="1">
      <alignment horizontal="right"/>
    </xf>
    <xf numFmtId="171" fontId="30" fillId="4" borderId="98" xfId="11" applyNumberFormat="1" applyFont="1" applyFill="1" applyBorder="1" applyAlignment="1">
      <alignment horizontal="center" vertical="center" wrapText="1"/>
    </xf>
    <xf numFmtId="171" fontId="30" fillId="4" borderId="99" xfId="11" applyNumberFormat="1" applyFont="1" applyFill="1" applyBorder="1" applyAlignment="1">
      <alignment horizontal="center" vertical="center" wrapText="1"/>
    </xf>
    <xf numFmtId="171" fontId="30" fillId="4" borderId="66" xfId="11" applyNumberFormat="1" applyFont="1" applyFill="1" applyBorder="1" applyAlignment="1">
      <alignment wrapText="1"/>
    </xf>
    <xf numFmtId="178" fontId="30" fillId="4" borderId="66" xfId="11" applyNumberFormat="1" applyFont="1" applyFill="1" applyBorder="1"/>
    <xf numFmtId="178" fontId="30" fillId="4" borderId="52" xfId="11" applyNumberFormat="1" applyFont="1" applyFill="1" applyBorder="1"/>
    <xf numFmtId="0" fontId="63" fillId="4" borderId="0" xfId="26" applyFont="1" applyFill="1" applyAlignment="1">
      <alignment horizontal="right" vertical="center"/>
    </xf>
    <xf numFmtId="0" fontId="41" fillId="0" borderId="1" xfId="16" applyFont="1" applyBorder="1" applyAlignment="1">
      <alignment vertical="center"/>
    </xf>
    <xf numFmtId="170" fontId="21" fillId="0" borderId="4" xfId="16" applyNumberFormat="1" applyFont="1" applyBorder="1" applyAlignment="1">
      <alignment vertical="center"/>
    </xf>
    <xf numFmtId="0" fontId="21" fillId="0" borderId="0" xfId="16" applyFont="1" applyAlignment="1">
      <alignment horizontal="right" vertical="center"/>
    </xf>
    <xf numFmtId="0" fontId="41" fillId="0" borderId="1" xfId="16" applyFont="1" applyBorder="1" applyAlignment="1">
      <alignment horizontal="left"/>
    </xf>
    <xf numFmtId="3" fontId="13" fillId="0" borderId="0" xfId="16" applyNumberFormat="1" applyFont="1" applyAlignment="1">
      <alignment horizontal="left"/>
    </xf>
    <xf numFmtId="0" fontId="54" fillId="0" borderId="0" xfId="27" applyFont="1"/>
    <xf numFmtId="43" fontId="54" fillId="0" borderId="0" xfId="27" applyNumberFormat="1" applyFont="1"/>
    <xf numFmtId="0" fontId="63" fillId="0" borderId="0" xfId="26" applyFont="1" applyFill="1" applyAlignment="1">
      <alignment horizontal="right" vertical="center"/>
    </xf>
    <xf numFmtId="0" fontId="21" fillId="4" borderId="0" xfId="0" applyFont="1" applyFill="1"/>
    <xf numFmtId="0" fontId="21" fillId="4" borderId="0" xfId="30" applyFont="1" applyFill="1"/>
    <xf numFmtId="0" fontId="21" fillId="4" borderId="0" xfId="30" applyFont="1" applyFill="1" applyAlignment="1">
      <alignment wrapText="1"/>
    </xf>
    <xf numFmtId="0" fontId="20" fillId="4" borderId="0" xfId="0" applyFont="1" applyFill="1" applyAlignment="1">
      <alignment horizontal="left"/>
    </xf>
    <xf numFmtId="171" fontId="21" fillId="4" borderId="0" xfId="11" applyNumberFormat="1" applyFont="1" applyFill="1" applyAlignment="1">
      <alignment horizontal="right"/>
    </xf>
    <xf numFmtId="0" fontId="24" fillId="0" borderId="35" xfId="16" applyFont="1" applyBorder="1" applyAlignment="1">
      <alignment horizontal="center"/>
    </xf>
    <xf numFmtId="0" fontId="32" fillId="4" borderId="0" xfId="31" applyFont="1" applyFill="1" applyAlignment="1">
      <alignment wrapText="1"/>
    </xf>
    <xf numFmtId="0" fontId="32" fillId="4" borderId="0" xfId="31" applyFont="1" applyFill="1" applyAlignment="1">
      <alignment horizontal="right"/>
    </xf>
    <xf numFmtId="0" fontId="32" fillId="4" borderId="0" xfId="30" applyFont="1" applyFill="1"/>
    <xf numFmtId="0" fontId="32" fillId="4" borderId="0" xfId="30" applyFont="1" applyFill="1" applyAlignment="1">
      <alignment wrapText="1"/>
    </xf>
    <xf numFmtId="0" fontId="32" fillId="4" borderId="0" xfId="30" applyFont="1" applyFill="1" applyAlignment="1">
      <alignment vertical="center"/>
    </xf>
    <xf numFmtId="0" fontId="32" fillId="4" borderId="0" xfId="30" applyFont="1" applyFill="1" applyAlignment="1">
      <alignment horizontal="right"/>
    </xf>
    <xf numFmtId="0" fontId="21" fillId="4" borderId="0" xfId="33" applyFont="1" applyFill="1"/>
    <xf numFmtId="4" fontId="41" fillId="4" borderId="0" xfId="33" applyNumberFormat="1" applyFont="1" applyFill="1"/>
    <xf numFmtId="0" fontId="32" fillId="4" borderId="0" xfId="33" applyFont="1" applyFill="1"/>
    <xf numFmtId="0" fontId="32" fillId="4" borderId="0" xfId="33" applyFont="1" applyFill="1" applyAlignment="1">
      <alignment horizontal="right"/>
    </xf>
    <xf numFmtId="0" fontId="32" fillId="4" borderId="0" xfId="0" applyFont="1" applyFill="1" applyAlignment="1">
      <alignment horizontal="right"/>
    </xf>
    <xf numFmtId="0" fontId="21" fillId="0" borderId="0" xfId="33" applyFont="1"/>
    <xf numFmtId="4" fontId="41" fillId="0" borderId="0" xfId="33" applyNumberFormat="1" applyFont="1"/>
    <xf numFmtId="0" fontId="32" fillId="0" borderId="0" xfId="0" applyFont="1" applyAlignment="1">
      <alignment horizontal="right"/>
    </xf>
    <xf numFmtId="0" fontId="7" fillId="4" borderId="0" xfId="0" applyFont="1" applyFill="1" applyAlignment="1">
      <alignment horizontal="right"/>
    </xf>
    <xf numFmtId="171" fontId="32" fillId="4" borderId="0" xfId="11" applyNumberFormat="1" applyFont="1" applyFill="1" applyAlignment="1">
      <alignment horizontal="right"/>
    </xf>
    <xf numFmtId="0" fontId="24" fillId="3" borderId="45" xfId="16" applyFont="1" applyFill="1" applyBorder="1" applyAlignment="1">
      <alignment horizontal="center"/>
    </xf>
    <xf numFmtId="171" fontId="25" fillId="3" borderId="33" xfId="4" applyNumberFormat="1" applyFont="1" applyFill="1" applyBorder="1"/>
    <xf numFmtId="171" fontId="25" fillId="3" borderId="61" xfId="4" applyNumberFormat="1" applyFont="1" applyFill="1" applyBorder="1"/>
    <xf numFmtId="171" fontId="24" fillId="3" borderId="56" xfId="4" applyNumberFormat="1" applyFont="1" applyFill="1" applyBorder="1"/>
    <xf numFmtId="0" fontId="9" fillId="3" borderId="0" xfId="0" applyFont="1" applyFill="1" applyAlignment="1">
      <alignment horizontal="center" vertical="center"/>
    </xf>
    <xf numFmtId="0" fontId="12" fillId="0" borderId="0" xfId="0" applyFont="1" applyAlignment="1">
      <alignment horizontal="center" vertical="center"/>
    </xf>
    <xf numFmtId="0" fontId="55" fillId="2" borderId="0" xfId="0" applyFont="1" applyFill="1" applyAlignment="1">
      <alignment horizontal="center" vertical="center" wrapText="1"/>
    </xf>
    <xf numFmtId="0" fontId="55" fillId="2" borderId="0" xfId="0" applyFont="1" applyFill="1" applyAlignment="1">
      <alignment horizontal="center" vertical="center"/>
    </xf>
    <xf numFmtId="0" fontId="55" fillId="0" borderId="0" xfId="0" applyFont="1" applyAlignment="1">
      <alignment horizontal="center" vertical="center"/>
    </xf>
    <xf numFmtId="0" fontId="22" fillId="0" borderId="0" xfId="16" applyFont="1" applyAlignment="1">
      <alignment horizontal="center" vertical="center"/>
    </xf>
    <xf numFmtId="0" fontId="24" fillId="0" borderId="69" xfId="16" applyFont="1" applyBorder="1" applyAlignment="1">
      <alignment horizontal="center" vertical="center" wrapText="1"/>
    </xf>
    <xf numFmtId="0" fontId="24" fillId="0" borderId="72" xfId="16" applyFont="1" applyBorder="1" applyAlignment="1">
      <alignment horizontal="center" vertical="center" wrapText="1"/>
    </xf>
    <xf numFmtId="170" fontId="24" fillId="0" borderId="72" xfId="16" applyNumberFormat="1" applyFont="1" applyBorder="1" applyAlignment="1">
      <alignment horizontal="center" vertical="center" wrapText="1"/>
    </xf>
    <xf numFmtId="170" fontId="24" fillId="0" borderId="69" xfId="16" applyNumberFormat="1" applyFont="1" applyBorder="1" applyAlignment="1">
      <alignment horizontal="center" vertical="center" wrapText="1"/>
    </xf>
    <xf numFmtId="170" fontId="12" fillId="0" borderId="0" xfId="16" applyNumberFormat="1" applyFont="1" applyAlignment="1">
      <alignment horizontal="right"/>
    </xf>
    <xf numFmtId="0" fontId="14" fillId="0" borderId="0" xfId="16" applyFont="1" applyAlignment="1">
      <alignment horizontal="center" vertical="center"/>
    </xf>
    <xf numFmtId="0" fontId="10" fillId="0" borderId="69" xfId="16" applyFont="1" applyBorder="1" applyAlignment="1">
      <alignment horizontal="center" vertical="center" wrapText="1"/>
    </xf>
    <xf numFmtId="0" fontId="10" fillId="0" borderId="70" xfId="16" applyFont="1" applyBorder="1" applyAlignment="1">
      <alignment horizontal="center" vertical="center" wrapText="1"/>
    </xf>
    <xf numFmtId="0" fontId="10" fillId="0" borderId="71" xfId="16" applyFont="1" applyBorder="1" applyAlignment="1">
      <alignment horizontal="center" vertical="center" wrapText="1"/>
    </xf>
    <xf numFmtId="0" fontId="10" fillId="0" borderId="72" xfId="16" applyFont="1" applyBorder="1" applyAlignment="1">
      <alignment horizontal="center" vertical="center" wrapText="1"/>
    </xf>
    <xf numFmtId="170" fontId="14" fillId="0" borderId="0" xfId="16" applyNumberFormat="1" applyFont="1" applyAlignment="1">
      <alignment horizontal="center" vertical="center"/>
    </xf>
    <xf numFmtId="170" fontId="10" fillId="0" borderId="69" xfId="16" applyNumberFormat="1" applyFont="1" applyBorder="1" applyAlignment="1">
      <alignment horizontal="center" vertical="center" wrapText="1"/>
    </xf>
    <xf numFmtId="170" fontId="10" fillId="0" borderId="72" xfId="16" applyNumberFormat="1" applyFont="1" applyBorder="1" applyAlignment="1">
      <alignment horizontal="center" vertical="center" wrapText="1"/>
    </xf>
    <xf numFmtId="0" fontId="12" fillId="0" borderId="0" xfId="16" applyFont="1" applyAlignment="1">
      <alignment horizontal="center"/>
    </xf>
    <xf numFmtId="0" fontId="10" fillId="0" borderId="73" xfId="16" applyFont="1" applyBorder="1" applyAlignment="1">
      <alignment horizontal="center" vertical="center"/>
    </xf>
    <xf numFmtId="0" fontId="10" fillId="0" borderId="18" xfId="16" applyFont="1" applyBorder="1" applyAlignment="1">
      <alignment horizontal="center" vertical="center"/>
    </xf>
    <xf numFmtId="0" fontId="10" fillId="0" borderId="71" xfId="16" applyFont="1" applyBorder="1" applyAlignment="1">
      <alignment horizontal="center"/>
    </xf>
    <xf numFmtId="0" fontId="10" fillId="0" borderId="70" xfId="16" applyFont="1" applyBorder="1" applyAlignment="1">
      <alignment horizontal="center"/>
    </xf>
    <xf numFmtId="0" fontId="10" fillId="0" borderId="72" xfId="16" applyFont="1" applyBorder="1" applyAlignment="1">
      <alignment horizontal="center"/>
    </xf>
    <xf numFmtId="0" fontId="20" fillId="0" borderId="0" xfId="16" applyFont="1" applyAlignment="1">
      <alignment horizontal="right" vertical="center" wrapText="1"/>
    </xf>
    <xf numFmtId="0" fontId="22" fillId="0" borderId="0" xfId="16" applyFont="1" applyAlignment="1">
      <alignment horizontal="center" wrapText="1"/>
    </xf>
    <xf numFmtId="0" fontId="23" fillId="0" borderId="73" xfId="16" applyFont="1" applyBorder="1" applyAlignment="1">
      <alignment horizontal="center" vertical="center" wrapText="1"/>
    </xf>
    <xf numFmtId="0" fontId="23" fillId="0" borderId="69" xfId="16" applyFont="1" applyBorder="1" applyAlignment="1">
      <alignment horizontal="center" vertical="center" wrapText="1"/>
    </xf>
    <xf numFmtId="0" fontId="28" fillId="0" borderId="0" xfId="16" applyFont="1" applyAlignment="1">
      <alignment horizontal="center"/>
    </xf>
    <xf numFmtId="0" fontId="29" fillId="0" borderId="69" xfId="16" applyFont="1" applyBorder="1" applyAlignment="1">
      <alignment horizontal="center" vertical="center"/>
    </xf>
    <xf numFmtId="0" fontId="29" fillId="0" borderId="72" xfId="16" applyFont="1" applyBorder="1" applyAlignment="1">
      <alignment horizontal="center" vertical="center"/>
    </xf>
    <xf numFmtId="0" fontId="29" fillId="0" borderId="69" xfId="16" applyFont="1" applyBorder="1" applyAlignment="1">
      <alignment horizontal="center" vertical="center" wrapText="1"/>
    </xf>
    <xf numFmtId="0" fontId="20" fillId="0" borderId="0" xfId="16" applyFont="1" applyAlignment="1">
      <alignment horizontal="center"/>
    </xf>
    <xf numFmtId="0" fontId="29" fillId="0" borderId="74" xfId="16" applyFont="1" applyBorder="1" applyAlignment="1">
      <alignment horizontal="center" vertical="center"/>
    </xf>
    <xf numFmtId="0" fontId="29" fillId="0" borderId="64" xfId="16" applyFont="1" applyBorder="1" applyAlignment="1">
      <alignment horizontal="center" vertical="center"/>
    </xf>
    <xf numFmtId="0" fontId="29" fillId="0" borderId="9" xfId="16" applyFont="1" applyBorder="1" applyAlignment="1">
      <alignment horizontal="center" vertical="center"/>
    </xf>
    <xf numFmtId="0" fontId="29" fillId="0" borderId="10" xfId="16" applyFont="1" applyBorder="1" applyAlignment="1">
      <alignment horizontal="center" vertical="center"/>
    </xf>
    <xf numFmtId="0" fontId="33" fillId="0" borderId="63" xfId="16" applyFont="1" applyBorder="1" applyAlignment="1">
      <alignment horizontal="center"/>
    </xf>
    <xf numFmtId="0" fontId="33" fillId="0" borderId="70" xfId="16" applyFont="1" applyBorder="1" applyAlignment="1">
      <alignment horizontal="center"/>
    </xf>
    <xf numFmtId="0" fontId="33" fillId="0" borderId="71" xfId="16" applyFont="1" applyBorder="1" applyAlignment="1">
      <alignment horizontal="center"/>
    </xf>
    <xf numFmtId="0" fontId="33" fillId="0" borderId="72" xfId="16" applyFont="1" applyBorder="1" applyAlignment="1">
      <alignment horizontal="center"/>
    </xf>
    <xf numFmtId="0" fontId="12" fillId="0" borderId="0" xfId="16" applyFont="1" applyAlignment="1">
      <alignment horizontal="right"/>
    </xf>
    <xf numFmtId="0" fontId="11" fillId="0" borderId="73" xfId="16" applyFont="1" applyBorder="1" applyAlignment="1">
      <alignment horizontal="center" vertical="center"/>
    </xf>
    <xf numFmtId="0" fontId="11" fillId="0" borderId="66" xfId="16" applyFont="1" applyBorder="1" applyAlignment="1">
      <alignment horizontal="center" vertical="center"/>
    </xf>
    <xf numFmtId="0" fontId="11" fillId="0" borderId="18" xfId="16" applyFont="1" applyBorder="1" applyAlignment="1">
      <alignment horizontal="center" vertical="center"/>
    </xf>
    <xf numFmtId="0" fontId="11" fillId="0" borderId="69" xfId="16" applyFont="1" applyBorder="1" applyAlignment="1">
      <alignment horizontal="center" vertical="center"/>
    </xf>
    <xf numFmtId="0" fontId="11" fillId="0" borderId="69" xfId="16" applyFont="1" applyBorder="1" applyAlignment="1">
      <alignment horizontal="center"/>
    </xf>
    <xf numFmtId="0" fontId="11" fillId="0" borderId="73" xfId="16" applyFont="1" applyBorder="1" applyAlignment="1">
      <alignment horizontal="center" vertical="center" wrapText="1"/>
    </xf>
    <xf numFmtId="0" fontId="11" fillId="0" borderId="18" xfId="16" applyFont="1" applyBorder="1" applyAlignment="1">
      <alignment horizontal="center" vertical="center" wrapText="1"/>
    </xf>
    <xf numFmtId="0" fontId="11" fillId="0" borderId="70" xfId="16" applyFont="1" applyBorder="1" applyAlignment="1">
      <alignment horizontal="center" vertical="center"/>
    </xf>
    <xf numFmtId="0" fontId="11" fillId="0" borderId="71" xfId="16" applyFont="1" applyBorder="1" applyAlignment="1">
      <alignment horizontal="center" vertical="center"/>
    </xf>
    <xf numFmtId="0" fontId="11" fillId="0" borderId="72" xfId="16" applyFont="1" applyBorder="1" applyAlignment="1">
      <alignment horizontal="center" vertical="center"/>
    </xf>
    <xf numFmtId="0" fontId="25" fillId="0" borderId="73" xfId="16" applyFont="1" applyBorder="1" applyAlignment="1">
      <alignment horizontal="center" vertical="center"/>
    </xf>
    <xf numFmtId="0" fontId="25" fillId="0" borderId="18" xfId="16" applyFont="1" applyBorder="1" applyAlignment="1">
      <alignment horizontal="center" vertical="center"/>
    </xf>
    <xf numFmtId="0" fontId="25" fillId="0" borderId="70" xfId="16" applyFont="1" applyBorder="1" applyAlignment="1">
      <alignment horizontal="center" vertical="center"/>
    </xf>
    <xf numFmtId="0" fontId="25" fillId="0" borderId="71" xfId="16" applyFont="1" applyBorder="1" applyAlignment="1">
      <alignment horizontal="center" vertical="center"/>
    </xf>
    <xf numFmtId="0" fontId="25" fillId="0" borderId="72" xfId="16" applyFont="1" applyBorder="1" applyAlignment="1">
      <alignment horizontal="center" vertical="center"/>
    </xf>
    <xf numFmtId="0" fontId="25" fillId="0" borderId="69" xfId="16" applyFont="1" applyBorder="1" applyAlignment="1">
      <alignment horizontal="center" vertical="center"/>
    </xf>
    <xf numFmtId="0" fontId="31" fillId="0" borderId="0" xfId="16" applyFont="1" applyAlignment="1">
      <alignment horizontal="right"/>
    </xf>
    <xf numFmtId="43" fontId="25" fillId="0" borderId="70" xfId="4" applyFont="1" applyFill="1" applyBorder="1" applyAlignment="1">
      <alignment horizontal="center" vertical="center" wrapText="1"/>
    </xf>
    <xf numFmtId="43" fontId="25" fillId="0" borderId="72" xfId="4" applyFont="1" applyFill="1" applyBorder="1" applyAlignment="1">
      <alignment horizontal="center" vertical="center" wrapText="1"/>
    </xf>
    <xf numFmtId="43" fontId="25" fillId="0" borderId="74" xfId="4" applyFont="1" applyFill="1" applyBorder="1" applyAlignment="1">
      <alignment horizontal="center" vertical="center" wrapText="1"/>
    </xf>
    <xf numFmtId="43" fontId="25" fillId="0" borderId="9" xfId="4" applyFont="1" applyFill="1" applyBorder="1" applyAlignment="1">
      <alignment horizontal="center" vertical="center" wrapText="1"/>
    </xf>
    <xf numFmtId="0" fontId="25" fillId="0" borderId="73" xfId="16" applyFont="1" applyBorder="1" applyAlignment="1">
      <alignment horizontal="center" vertical="center" wrapText="1"/>
    </xf>
    <xf numFmtId="0" fontId="25" fillId="0" borderId="18" xfId="16" applyFont="1" applyBorder="1" applyAlignment="1">
      <alignment horizontal="center" vertical="center" wrapText="1"/>
    </xf>
    <xf numFmtId="0" fontId="25" fillId="0" borderId="66" xfId="16" applyFont="1" applyBorder="1" applyAlignment="1">
      <alignment horizontal="center" vertical="center" wrapText="1"/>
    </xf>
    <xf numFmtId="0" fontId="25" fillId="0" borderId="69" xfId="16" applyFont="1" applyBorder="1" applyAlignment="1">
      <alignment horizontal="center" vertical="center" wrapText="1"/>
    </xf>
    <xf numFmtId="0" fontId="25" fillId="0" borderId="74" xfId="16" applyFont="1" applyBorder="1" applyAlignment="1">
      <alignment horizontal="center" vertical="center" wrapText="1"/>
    </xf>
    <xf numFmtId="0" fontId="25" fillId="0" borderId="63" xfId="16" applyFont="1" applyBorder="1" applyAlignment="1">
      <alignment horizontal="center" vertical="center" wrapText="1"/>
    </xf>
    <xf numFmtId="0" fontId="25" fillId="0" borderId="64" xfId="16" applyFont="1" applyBorder="1" applyAlignment="1">
      <alignment horizontal="center" vertical="center" wrapText="1"/>
    </xf>
    <xf numFmtId="0" fontId="25" fillId="0" borderId="9" xfId="16" applyFont="1" applyBorder="1" applyAlignment="1">
      <alignment horizontal="center" vertical="center" wrapText="1"/>
    </xf>
    <xf numFmtId="0" fontId="25" fillId="0" borderId="6" xfId="16" applyFont="1" applyBorder="1" applyAlignment="1">
      <alignment horizontal="center" vertical="center" wrapText="1"/>
    </xf>
    <xf numFmtId="0" fontId="25" fillId="0" borderId="10" xfId="16" applyFont="1" applyBorder="1" applyAlignment="1">
      <alignment horizontal="center" vertical="center" wrapText="1"/>
    </xf>
    <xf numFmtId="43" fontId="25" fillId="0" borderId="69" xfId="4" applyFont="1" applyFill="1" applyBorder="1" applyAlignment="1">
      <alignment horizontal="center" vertical="center" wrapText="1"/>
    </xf>
    <xf numFmtId="0" fontId="25" fillId="0" borderId="70" xfId="16" applyFont="1" applyBorder="1" applyAlignment="1">
      <alignment horizontal="center" vertical="center" wrapText="1"/>
    </xf>
    <xf numFmtId="0" fontId="25" fillId="0" borderId="71" xfId="16" applyFont="1" applyBorder="1" applyAlignment="1">
      <alignment horizontal="center" vertical="center" wrapText="1"/>
    </xf>
    <xf numFmtId="0" fontId="25" fillId="0" borderId="72" xfId="16" applyFont="1" applyBorder="1" applyAlignment="1">
      <alignment horizontal="center" vertical="center" wrapText="1"/>
    </xf>
    <xf numFmtId="0" fontId="11" fillId="0" borderId="70" xfId="16" applyFont="1" applyBorder="1" applyAlignment="1">
      <alignment horizontal="center"/>
    </xf>
    <xf numFmtId="0" fontId="11" fillId="0" borderId="71" xfId="16" applyFont="1" applyBorder="1" applyAlignment="1">
      <alignment horizontal="center"/>
    </xf>
    <xf numFmtId="0" fontId="11" fillId="0" borderId="72" xfId="16" applyFont="1" applyBorder="1" applyAlignment="1">
      <alignment horizontal="center"/>
    </xf>
    <xf numFmtId="0" fontId="11" fillId="0" borderId="74" xfId="16" applyFont="1" applyBorder="1" applyAlignment="1">
      <alignment horizontal="center" vertical="center"/>
    </xf>
    <xf numFmtId="0" fontId="11" fillId="0" borderId="63" xfId="16" applyFont="1" applyBorder="1" applyAlignment="1">
      <alignment horizontal="center" vertical="center"/>
    </xf>
    <xf numFmtId="0" fontId="11" fillId="0" borderId="64" xfId="16" applyFont="1" applyBorder="1" applyAlignment="1">
      <alignment horizontal="center" vertical="center"/>
    </xf>
    <xf numFmtId="0" fontId="11" fillId="0" borderId="9" xfId="16" applyFont="1" applyBorder="1" applyAlignment="1">
      <alignment horizontal="center" vertical="center"/>
    </xf>
    <xf numFmtId="0" fontId="11" fillId="0" borderId="6" xfId="16" applyFont="1" applyBorder="1" applyAlignment="1">
      <alignment horizontal="center" vertical="center"/>
    </xf>
    <xf numFmtId="0" fontId="11" fillId="0" borderId="10" xfId="16" applyFont="1" applyBorder="1" applyAlignment="1">
      <alignment horizontal="center" vertical="center"/>
    </xf>
    <xf numFmtId="0" fontId="11" fillId="0" borderId="73" xfId="16" applyFont="1" applyBorder="1" applyAlignment="1">
      <alignment horizontal="center" textRotation="90" wrapText="1"/>
    </xf>
    <xf numFmtId="0" fontId="11" fillId="0" borderId="66" xfId="16" applyFont="1" applyBorder="1" applyAlignment="1">
      <alignment horizontal="center" textRotation="90"/>
    </xf>
    <xf numFmtId="0" fontId="11" fillId="0" borderId="18" xfId="16" applyFont="1" applyBorder="1" applyAlignment="1">
      <alignment horizontal="center" textRotation="90"/>
    </xf>
    <xf numFmtId="0" fontId="11" fillId="0" borderId="73" xfId="16" applyFont="1" applyBorder="1" applyAlignment="1">
      <alignment horizontal="center" wrapText="1"/>
    </xf>
    <xf numFmtId="0" fontId="11" fillId="0" borderId="18" xfId="16" applyFont="1" applyBorder="1" applyAlignment="1">
      <alignment horizontal="center" wrapText="1"/>
    </xf>
    <xf numFmtId="0" fontId="11" fillId="0" borderId="74" xfId="16" applyFont="1" applyBorder="1" applyAlignment="1">
      <alignment horizontal="center" vertical="center" wrapText="1"/>
    </xf>
    <xf numFmtId="0" fontId="25" fillId="0" borderId="73" xfId="16" applyFont="1" applyBorder="1" applyAlignment="1">
      <alignment horizontal="center" vertical="center" textRotation="90"/>
    </xf>
    <xf numFmtId="0" fontId="25" fillId="0" borderId="80" xfId="16" applyFont="1" applyBorder="1" applyAlignment="1">
      <alignment horizontal="center" vertical="center" textRotation="90"/>
    </xf>
    <xf numFmtId="0" fontId="25" fillId="0" borderId="78" xfId="16" applyFont="1" applyBorder="1" applyAlignment="1">
      <alignment horizontal="center" vertical="center" textRotation="90"/>
    </xf>
    <xf numFmtId="0" fontId="30" fillId="0" borderId="69" xfId="16" applyFont="1" applyBorder="1" applyAlignment="1">
      <alignment horizontal="center" vertical="center" textRotation="90"/>
    </xf>
    <xf numFmtId="0" fontId="21" fillId="0" borderId="69" xfId="16" applyFont="1" applyBorder="1" applyAlignment="1">
      <alignment horizontal="center"/>
    </xf>
    <xf numFmtId="0" fontId="32" fillId="0" borderId="74" xfId="16" applyFont="1" applyBorder="1" applyAlignment="1">
      <alignment horizontal="center" vertical="center"/>
    </xf>
    <xf numFmtId="0" fontId="32" fillId="0" borderId="63" xfId="16" applyFont="1" applyBorder="1" applyAlignment="1">
      <alignment horizontal="center" vertical="center"/>
    </xf>
    <xf numFmtId="0" fontId="32" fillId="0" borderId="64" xfId="16" applyFont="1" applyBorder="1" applyAlignment="1">
      <alignment horizontal="center" vertical="center"/>
    </xf>
    <xf numFmtId="0" fontId="25" fillId="0" borderId="69" xfId="16" applyFont="1" applyBorder="1" applyAlignment="1">
      <alignment horizontal="center" vertical="center" textRotation="90"/>
    </xf>
    <xf numFmtId="0" fontId="24" fillId="0" borderId="69" xfId="16" applyFont="1" applyBorder="1" applyAlignment="1">
      <alignment horizontal="center" vertical="center"/>
    </xf>
    <xf numFmtId="0" fontId="24" fillId="0" borderId="70" xfId="16" applyFont="1" applyBorder="1" applyAlignment="1">
      <alignment horizontal="center"/>
    </xf>
    <xf numFmtId="0" fontId="24" fillId="0" borderId="71" xfId="16" applyFont="1" applyBorder="1" applyAlignment="1">
      <alignment horizontal="center"/>
    </xf>
    <xf numFmtId="0" fontId="24" fillId="0" borderId="72" xfId="16" applyFont="1" applyBorder="1" applyAlignment="1">
      <alignment horizontal="center"/>
    </xf>
    <xf numFmtId="0" fontId="22" fillId="0" borderId="0" xfId="16" applyFont="1" applyAlignment="1">
      <alignment horizontal="center"/>
    </xf>
    <xf numFmtId="0" fontId="23" fillId="0" borderId="69" xfId="16" applyFont="1" applyBorder="1" applyAlignment="1">
      <alignment horizontal="center"/>
    </xf>
    <xf numFmtId="0" fontId="24" fillId="0" borderId="70" xfId="16" applyFont="1" applyBorder="1" applyAlignment="1">
      <alignment horizontal="center" vertical="center"/>
    </xf>
    <xf numFmtId="0" fontId="24" fillId="0" borderId="71" xfId="16" applyFont="1" applyBorder="1" applyAlignment="1">
      <alignment horizontal="center" vertical="center"/>
    </xf>
    <xf numFmtId="0" fontId="24" fillId="0" borderId="72" xfId="16" applyFont="1" applyBorder="1" applyAlignment="1">
      <alignment horizontal="center" vertical="center"/>
    </xf>
    <xf numFmtId="0" fontId="29" fillId="0" borderId="84" xfId="16" applyFont="1" applyBorder="1" applyAlignment="1">
      <alignment horizontal="center"/>
    </xf>
    <xf numFmtId="0" fontId="29" fillId="0" borderId="71" xfId="16" applyFont="1" applyBorder="1" applyAlignment="1">
      <alignment horizontal="center"/>
    </xf>
    <xf numFmtId="0" fontId="29" fillId="0" borderId="72" xfId="16" applyFont="1" applyBorder="1" applyAlignment="1">
      <alignment horizontal="center"/>
    </xf>
    <xf numFmtId="0" fontId="29" fillId="0" borderId="83" xfId="16" applyFont="1" applyBorder="1" applyAlignment="1">
      <alignment horizontal="center"/>
    </xf>
    <xf numFmtId="164" fontId="20" fillId="0" borderId="0" xfId="16" applyNumberFormat="1" applyFont="1" applyAlignment="1">
      <alignment horizontal="center"/>
    </xf>
    <xf numFmtId="182" fontId="25" fillId="0" borderId="41" xfId="16" applyNumberFormat="1" applyFont="1" applyBorder="1" applyAlignment="1">
      <alignment horizontal="center" vertical="center"/>
    </xf>
    <xf numFmtId="182" fontId="25" fillId="0" borderId="31" xfId="16" applyNumberFormat="1" applyFont="1" applyBorder="1" applyAlignment="1">
      <alignment horizontal="center" vertical="center"/>
    </xf>
    <xf numFmtId="183" fontId="25" fillId="0" borderId="24" xfId="16" applyNumberFormat="1" applyFont="1" applyBorder="1" applyAlignment="1">
      <alignment horizontal="center" vertical="center"/>
    </xf>
    <xf numFmtId="183" fontId="25" fillId="0" borderId="14" xfId="16" applyNumberFormat="1" applyFont="1" applyBorder="1" applyAlignment="1">
      <alignment horizontal="center" vertical="center"/>
    </xf>
    <xf numFmtId="183" fontId="25" fillId="0" borderId="20" xfId="16" applyNumberFormat="1" applyFont="1" applyBorder="1" applyAlignment="1">
      <alignment horizontal="center" vertical="center"/>
    </xf>
    <xf numFmtId="183" fontId="25" fillId="0" borderId="68" xfId="16" applyNumberFormat="1" applyFont="1" applyBorder="1" applyAlignment="1">
      <alignment horizontal="center" vertical="center"/>
    </xf>
    <xf numFmtId="183" fontId="25" fillId="0" borderId="33" xfId="16" applyNumberFormat="1" applyFont="1" applyBorder="1" applyAlignment="1">
      <alignment horizontal="center" vertical="center"/>
    </xf>
    <xf numFmtId="0" fontId="28" fillId="0" borderId="0" xfId="15" applyFont="1" applyAlignment="1">
      <alignment horizontal="center"/>
    </xf>
    <xf numFmtId="170" fontId="34" fillId="0" borderId="0" xfId="29" applyNumberFormat="1" applyFont="1" applyAlignment="1">
      <alignment horizontal="right" vertical="center"/>
    </xf>
    <xf numFmtId="0" fontId="11" fillId="0" borderId="69" xfId="15" applyFont="1" applyBorder="1" applyAlignment="1">
      <alignment horizontal="center" vertical="center" wrapText="1"/>
    </xf>
    <xf numFmtId="0" fontId="12" fillId="0" borderId="0" xfId="16" applyFont="1" applyAlignment="1">
      <alignment horizontal="center" wrapText="1"/>
    </xf>
    <xf numFmtId="0" fontId="11" fillId="0" borderId="73" xfId="15" applyFont="1" applyBorder="1" applyAlignment="1">
      <alignment horizontal="center" vertical="center" wrapText="1"/>
    </xf>
    <xf numFmtId="0" fontId="11" fillId="0" borderId="80" xfId="15" applyFont="1" applyBorder="1" applyAlignment="1">
      <alignment horizontal="center" vertical="center" wrapText="1"/>
    </xf>
    <xf numFmtId="0" fontId="11" fillId="0" borderId="70" xfId="15" applyFont="1" applyBorder="1" applyAlignment="1">
      <alignment horizontal="center" vertical="center" wrapText="1"/>
    </xf>
    <xf numFmtId="0" fontId="25" fillId="4" borderId="46" xfId="0" applyFont="1" applyFill="1" applyBorder="1" applyAlignment="1">
      <alignment horizontal="center" vertical="center"/>
    </xf>
    <xf numFmtId="0" fontId="25" fillId="4" borderId="14" xfId="0" applyFont="1" applyFill="1" applyBorder="1" applyAlignment="1">
      <alignment horizontal="center" vertical="center"/>
    </xf>
    <xf numFmtId="0" fontId="25" fillId="4" borderId="20" xfId="0" applyFont="1" applyFill="1" applyBorder="1" applyAlignment="1">
      <alignment horizontal="center" vertical="center"/>
    </xf>
    <xf numFmtId="0" fontId="20" fillId="4" borderId="0" xfId="0" applyFont="1" applyFill="1" applyAlignment="1">
      <alignment horizontal="center" vertical="center"/>
    </xf>
    <xf numFmtId="0" fontId="25" fillId="4" borderId="49" xfId="30" applyFont="1" applyFill="1" applyBorder="1" applyAlignment="1">
      <alignment horizontal="center" vertical="center"/>
    </xf>
    <xf numFmtId="0" fontId="25" fillId="4" borderId="12" xfId="30" applyFont="1" applyFill="1" applyBorder="1" applyAlignment="1">
      <alignment horizontal="center" vertical="center"/>
    </xf>
    <xf numFmtId="0" fontId="25" fillId="4" borderId="13" xfId="30" applyFont="1" applyFill="1" applyBorder="1" applyAlignment="1">
      <alignment horizontal="center" vertical="center"/>
    </xf>
    <xf numFmtId="0" fontId="25" fillId="4" borderId="47" xfId="30" applyFont="1" applyFill="1" applyBorder="1" applyAlignment="1">
      <alignment horizontal="center" vertical="center"/>
    </xf>
    <xf numFmtId="0" fontId="25" fillId="4" borderId="32" xfId="30" applyFont="1" applyFill="1" applyBorder="1" applyAlignment="1">
      <alignment horizontal="center" vertical="center"/>
    </xf>
    <xf numFmtId="0" fontId="25" fillId="4" borderId="15" xfId="30" applyFont="1" applyFill="1" applyBorder="1" applyAlignment="1">
      <alignment horizontal="center" vertical="center"/>
    </xf>
    <xf numFmtId="0" fontId="25" fillId="4" borderId="14" xfId="30" applyFont="1" applyFill="1" applyBorder="1" applyAlignment="1">
      <alignment horizontal="center" vertical="center"/>
    </xf>
    <xf numFmtId="0" fontId="25" fillId="4" borderId="33" xfId="30" applyFont="1" applyFill="1" applyBorder="1" applyAlignment="1">
      <alignment horizontal="center" vertical="center"/>
    </xf>
    <xf numFmtId="0" fontId="25" fillId="4" borderId="46" xfId="30" applyFont="1" applyFill="1" applyBorder="1" applyAlignment="1">
      <alignment horizontal="center" vertical="center"/>
    </xf>
    <xf numFmtId="0" fontId="25" fillId="4" borderId="33" xfId="0" applyFont="1" applyFill="1" applyBorder="1" applyAlignment="1">
      <alignment horizontal="center" vertical="center"/>
    </xf>
    <xf numFmtId="0" fontId="40" fillId="4" borderId="46" xfId="0" applyFont="1" applyFill="1" applyBorder="1" applyAlignment="1">
      <alignment horizontal="center" vertical="center"/>
    </xf>
    <xf numFmtId="0" fontId="40" fillId="4" borderId="20" xfId="0" applyFont="1" applyFill="1" applyBorder="1" applyAlignment="1">
      <alignment horizontal="center" vertical="center"/>
    </xf>
    <xf numFmtId="0" fontId="28" fillId="4" borderId="0" xfId="0" applyFont="1" applyFill="1" applyAlignment="1">
      <alignment horizontal="center" vertical="center"/>
    </xf>
    <xf numFmtId="0" fontId="30" fillId="4" borderId="49" xfId="31" applyFont="1" applyFill="1" applyBorder="1" applyAlignment="1">
      <alignment horizontal="center" vertical="center"/>
    </xf>
    <xf numFmtId="0" fontId="30" fillId="4" borderId="12" xfId="31" applyFont="1" applyFill="1" applyBorder="1" applyAlignment="1">
      <alignment horizontal="center" vertical="center"/>
    </xf>
    <xf numFmtId="0" fontId="30" fillId="4" borderId="13" xfId="31" applyFont="1" applyFill="1" applyBorder="1" applyAlignment="1">
      <alignment horizontal="center" vertical="center"/>
    </xf>
    <xf numFmtId="0" fontId="30" fillId="4" borderId="47" xfId="31" applyFont="1" applyFill="1" applyBorder="1" applyAlignment="1">
      <alignment horizontal="center" vertical="center"/>
    </xf>
    <xf numFmtId="0" fontId="30" fillId="4" borderId="32" xfId="31" applyFont="1" applyFill="1" applyBorder="1" applyAlignment="1">
      <alignment horizontal="center" vertical="center"/>
    </xf>
    <xf numFmtId="0" fontId="30" fillId="4" borderId="15" xfId="31" applyFont="1" applyFill="1" applyBorder="1" applyAlignment="1">
      <alignment horizontal="center" vertical="center"/>
    </xf>
    <xf numFmtId="0" fontId="30" fillId="4" borderId="14" xfId="31" applyFont="1" applyFill="1" applyBorder="1" applyAlignment="1">
      <alignment horizontal="center" vertical="center"/>
    </xf>
    <xf numFmtId="0" fontId="30" fillId="4" borderId="33" xfId="31" applyFont="1" applyFill="1" applyBorder="1" applyAlignment="1">
      <alignment horizontal="center" vertical="center"/>
    </xf>
    <xf numFmtId="0" fontId="30" fillId="4" borderId="46" xfId="31" applyFont="1" applyFill="1" applyBorder="1" applyAlignment="1">
      <alignment horizontal="center" vertical="center"/>
    </xf>
    <xf numFmtId="0" fontId="40" fillId="4" borderId="33" xfId="0" applyFont="1" applyFill="1" applyBorder="1" applyAlignment="1">
      <alignment horizontal="center" vertical="center"/>
    </xf>
    <xf numFmtId="0" fontId="30" fillId="4" borderId="49" xfId="30" applyFont="1" applyFill="1" applyBorder="1" applyAlignment="1">
      <alignment horizontal="center" vertical="center"/>
    </xf>
    <xf numFmtId="0" fontId="30" fillId="4" borderId="12" xfId="30" applyFont="1" applyFill="1" applyBorder="1" applyAlignment="1">
      <alignment horizontal="center" vertical="center"/>
    </xf>
    <xf numFmtId="0" fontId="30" fillId="4" borderId="13" xfId="30" applyFont="1" applyFill="1" applyBorder="1" applyAlignment="1">
      <alignment horizontal="center" vertical="center"/>
    </xf>
    <xf numFmtId="0" fontId="30" fillId="4" borderId="47" xfId="30" applyFont="1" applyFill="1" applyBorder="1" applyAlignment="1">
      <alignment horizontal="center" vertical="center"/>
    </xf>
    <xf numFmtId="0" fontId="30" fillId="4" borderId="32" xfId="30" applyFont="1" applyFill="1" applyBorder="1" applyAlignment="1">
      <alignment horizontal="center" vertical="center"/>
    </xf>
    <xf numFmtId="0" fontId="30" fillId="4" borderId="15" xfId="30" applyFont="1" applyFill="1" applyBorder="1" applyAlignment="1">
      <alignment horizontal="center" vertical="center"/>
    </xf>
    <xf numFmtId="0" fontId="3" fillId="4" borderId="0" xfId="0" applyFont="1" applyFill="1" applyAlignment="1">
      <alignment horizontal="center"/>
    </xf>
    <xf numFmtId="0" fontId="33" fillId="4" borderId="102" xfId="0" applyFont="1" applyFill="1" applyBorder="1" applyAlignment="1">
      <alignment horizontal="center" vertical="center"/>
    </xf>
    <xf numFmtId="0" fontId="33" fillId="4" borderId="18" xfId="0" applyFont="1" applyFill="1" applyBorder="1" applyAlignment="1">
      <alignment horizontal="center" vertical="center"/>
    </xf>
    <xf numFmtId="0" fontId="33" fillId="4" borderId="103" xfId="0" applyFont="1" applyFill="1" applyBorder="1" applyAlignment="1">
      <alignment horizontal="center"/>
    </xf>
    <xf numFmtId="0" fontId="3" fillId="4" borderId="0" xfId="0" applyFont="1" applyFill="1" applyAlignment="1">
      <alignment horizontal="center" vertical="center"/>
    </xf>
    <xf numFmtId="0" fontId="42" fillId="4" borderId="96" xfId="0" applyFont="1" applyFill="1" applyBorder="1" applyAlignment="1">
      <alignment horizontal="center" vertical="center"/>
    </xf>
    <xf numFmtId="0" fontId="42" fillId="4" borderId="10" xfId="0" applyFont="1" applyFill="1" applyBorder="1" applyAlignment="1">
      <alignment horizontal="center" vertical="center"/>
    </xf>
    <xf numFmtId="0" fontId="42" fillId="4" borderId="104" xfId="0" applyFont="1" applyFill="1" applyBorder="1" applyAlignment="1">
      <alignment horizontal="center" vertical="center"/>
    </xf>
    <xf numFmtId="0" fontId="42" fillId="4" borderId="105" xfId="0" applyFont="1" applyFill="1" applyBorder="1" applyAlignment="1">
      <alignment horizontal="center" vertical="center"/>
    </xf>
    <xf numFmtId="0" fontId="42" fillId="4" borderId="106" xfId="0" applyFont="1" applyFill="1" applyBorder="1" applyAlignment="1">
      <alignment horizontal="center" vertical="center"/>
    </xf>
    <xf numFmtId="0" fontId="42" fillId="4" borderId="84" xfId="0" applyFont="1" applyFill="1" applyBorder="1" applyAlignment="1">
      <alignment horizontal="center" vertical="center"/>
    </xf>
    <xf numFmtId="0" fontId="60" fillId="4" borderId="0" xfId="35" applyFont="1" applyFill="1" applyAlignment="1">
      <alignment horizontal="center" vertical="center"/>
    </xf>
    <xf numFmtId="0" fontId="60" fillId="4" borderId="6" xfId="35" applyFont="1" applyFill="1" applyBorder="1" applyAlignment="1">
      <alignment horizontal="center" vertical="center"/>
    </xf>
    <xf numFmtId="0" fontId="42" fillId="4" borderId="103" xfId="0" applyFont="1" applyFill="1" applyBorder="1" applyAlignment="1">
      <alignment horizontal="center" vertical="center"/>
    </xf>
    <xf numFmtId="0" fontId="42" fillId="4" borderId="96" xfId="0" applyFont="1" applyFill="1" applyBorder="1" applyAlignment="1">
      <alignment horizontal="center" vertical="center" wrapText="1"/>
    </xf>
    <xf numFmtId="0" fontId="42" fillId="4" borderId="10" xfId="0" applyFont="1" applyFill="1" applyBorder="1" applyAlignment="1">
      <alignment horizontal="center" vertical="center" wrapText="1"/>
    </xf>
    <xf numFmtId="0" fontId="42" fillId="4" borderId="102" xfId="0" applyFont="1" applyFill="1" applyBorder="1" applyAlignment="1">
      <alignment horizontal="center" vertical="center"/>
    </xf>
    <xf numFmtId="0" fontId="42" fillId="4" borderId="18" xfId="0" applyFont="1" applyFill="1" applyBorder="1" applyAlignment="1">
      <alignment horizontal="center" vertical="center"/>
    </xf>
    <xf numFmtId="0" fontId="28" fillId="4" borderId="0" xfId="0" applyFont="1" applyFill="1" applyAlignment="1">
      <alignment horizontal="center"/>
    </xf>
    <xf numFmtId="0" fontId="30" fillId="4" borderId="0" xfId="0" applyFont="1" applyFill="1" applyAlignment="1">
      <alignment horizontal="left" vertical="center" wrapText="1"/>
    </xf>
    <xf numFmtId="0" fontId="28" fillId="4" borderId="0" xfId="0" applyFont="1" applyFill="1" applyAlignment="1">
      <alignment horizontal="center" wrapText="1"/>
    </xf>
    <xf numFmtId="0" fontId="28" fillId="4" borderId="32" xfId="0" applyFont="1" applyFill="1" applyBorder="1" applyAlignment="1">
      <alignment horizontal="center" wrapText="1"/>
    </xf>
    <xf numFmtId="0" fontId="30" fillId="4" borderId="41" xfId="0" applyFont="1" applyFill="1" applyBorder="1" applyAlignment="1">
      <alignment horizontal="center" vertical="center"/>
    </xf>
    <xf numFmtId="0" fontId="30" fillId="4" borderId="31" xfId="0" applyFont="1" applyFill="1" applyBorder="1" applyAlignment="1">
      <alignment horizontal="center" vertical="center"/>
    </xf>
    <xf numFmtId="0" fontId="30" fillId="4" borderId="13" xfId="0" applyFont="1" applyFill="1" applyBorder="1" applyAlignment="1">
      <alignment horizontal="center" vertical="center"/>
    </xf>
    <xf numFmtId="0" fontId="30" fillId="4" borderId="15" xfId="0" applyFont="1" applyFill="1" applyBorder="1" applyAlignment="1">
      <alignment horizontal="center" vertical="center"/>
    </xf>
    <xf numFmtId="0" fontId="30" fillId="4" borderId="28" xfId="0" applyFont="1" applyFill="1" applyBorder="1" applyAlignment="1">
      <alignment horizontal="left" vertical="center" indent="1"/>
    </xf>
    <xf numFmtId="0" fontId="30" fillId="4" borderId="29" xfId="0" applyFont="1" applyFill="1" applyBorder="1" applyAlignment="1">
      <alignment horizontal="left" vertical="center" indent="1"/>
    </xf>
    <xf numFmtId="0" fontId="30" fillId="4" borderId="28" xfId="0" applyFont="1" applyFill="1" applyBorder="1" applyAlignment="1">
      <alignment horizontal="center" vertical="center"/>
    </xf>
    <xf numFmtId="0" fontId="30" fillId="4" borderId="29" xfId="0" applyFont="1" applyFill="1" applyBorder="1" applyAlignment="1">
      <alignment horizontal="center" vertical="center"/>
    </xf>
    <xf numFmtId="178" fontId="30" fillId="4" borderId="33" xfId="0" applyNumberFormat="1" applyFont="1" applyFill="1" applyBorder="1" applyAlignment="1">
      <alignment horizontal="center" vertical="center"/>
    </xf>
    <xf numFmtId="178" fontId="30" fillId="4" borderId="23" xfId="0" applyNumberFormat="1" applyFont="1" applyFill="1" applyBorder="1" applyAlignment="1">
      <alignment horizontal="center" vertical="center"/>
    </xf>
    <xf numFmtId="178" fontId="30" fillId="4" borderId="23" xfId="0" applyNumberFormat="1" applyFont="1" applyFill="1" applyBorder="1" applyAlignment="1">
      <alignment horizontal="center" vertical="center" wrapText="1"/>
    </xf>
    <xf numFmtId="178" fontId="30" fillId="4" borderId="99" xfId="0" applyNumberFormat="1" applyFont="1" applyFill="1" applyBorder="1" applyAlignment="1">
      <alignment horizontal="center" vertical="center" wrapText="1"/>
    </xf>
    <xf numFmtId="178" fontId="30" fillId="4" borderId="24" xfId="0" applyNumberFormat="1" applyFont="1" applyFill="1" applyBorder="1" applyAlignment="1">
      <alignment horizontal="center" vertical="center" wrapText="1"/>
    </xf>
    <xf numFmtId="0" fontId="30" fillId="4" borderId="28" xfId="0" applyFont="1" applyFill="1" applyBorder="1" applyAlignment="1">
      <alignment horizontal="left" vertical="center"/>
    </xf>
    <xf numFmtId="0" fontId="30" fillId="4" borderId="29" xfId="0" applyFont="1" applyFill="1" applyBorder="1" applyAlignment="1">
      <alignment horizontal="left" vertical="center"/>
    </xf>
    <xf numFmtId="171" fontId="30" fillId="4" borderId="33" xfId="11" applyNumberFormat="1" applyFont="1" applyFill="1" applyBorder="1" applyAlignment="1">
      <alignment horizontal="center" vertical="center"/>
    </xf>
    <xf numFmtId="171" fontId="30" fillId="4" borderId="23" xfId="11" applyNumberFormat="1" applyFont="1" applyFill="1" applyBorder="1" applyAlignment="1">
      <alignment horizontal="center" vertical="center"/>
    </xf>
    <xf numFmtId="171" fontId="30" fillId="4" borderId="24" xfId="11" applyNumberFormat="1" applyFont="1" applyFill="1" applyBorder="1" applyAlignment="1">
      <alignment horizontal="center" vertical="center"/>
    </xf>
  </cellXfs>
  <cellStyles count="36">
    <cellStyle name="Comma" xfId="34" builtinId="3"/>
    <cellStyle name="Comma 10" xfId="8" xr:uid="{00000000-0005-0000-0000-000000000000}"/>
    <cellStyle name="Comma 10 2" xfId="4" xr:uid="{00000000-0005-0000-0000-000001000000}"/>
    <cellStyle name="Comma 2" xfId="3" xr:uid="{00000000-0005-0000-0000-000002000000}"/>
    <cellStyle name="Comma 2 2" xfId="7" xr:uid="{00000000-0005-0000-0000-000003000000}"/>
    <cellStyle name="Comma 2 3" xfId="11" xr:uid="{00000000-0005-0000-0000-000004000000}"/>
    <cellStyle name="Comma 2 4" xfId="23" xr:uid="{00000000-0005-0000-0000-000005000000}"/>
    <cellStyle name="Comma 2 5" xfId="25" xr:uid="{00000000-0005-0000-0000-000006000000}"/>
    <cellStyle name="Comma 3" xfId="10" xr:uid="{00000000-0005-0000-0000-000007000000}"/>
    <cellStyle name="Comma 3 2" xfId="19" xr:uid="{00000000-0005-0000-0000-000008000000}"/>
    <cellStyle name="Comma 4" xfId="18" xr:uid="{00000000-0005-0000-0000-000009000000}"/>
    <cellStyle name="Comma 5" xfId="22" xr:uid="{00000000-0005-0000-0000-00000A000000}"/>
    <cellStyle name="Comma 8" xfId="13" xr:uid="{00000000-0005-0000-0000-00000B000000}"/>
    <cellStyle name="Hyperlink" xfId="26" builtinId="8"/>
    <cellStyle name="Normal" xfId="0" builtinId="0"/>
    <cellStyle name="Normal 11" xfId="16" xr:uid="{00000000-0005-0000-0000-00000E000000}"/>
    <cellStyle name="Normal 2" xfId="1" xr:uid="{00000000-0005-0000-0000-00000F000000}"/>
    <cellStyle name="Normal 2 2" xfId="12" xr:uid="{00000000-0005-0000-0000-000010000000}"/>
    <cellStyle name="Normal 2 2 2" xfId="15" xr:uid="{00000000-0005-0000-0000-000011000000}"/>
    <cellStyle name="Normal 2 22" xfId="35" xr:uid="{79E837F2-71EC-45EC-88EF-88D6BB49C882}"/>
    <cellStyle name="Normal 2 3" xfId="32" xr:uid="{00000000-0005-0000-0000-000012000000}"/>
    <cellStyle name="Normal 2_Appendix Tables-AR2010" xfId="21" xr:uid="{00000000-0005-0000-0000-000013000000}"/>
    <cellStyle name="Normal 22 2" xfId="24" xr:uid="{00000000-0005-0000-0000-000014000000}"/>
    <cellStyle name="Normal 28" xfId="30" xr:uid="{00000000-0005-0000-0000-000015000000}"/>
    <cellStyle name="Normal 28 2" xfId="31" xr:uid="{00000000-0005-0000-0000-000016000000}"/>
    <cellStyle name="Normal 3" xfId="2" xr:uid="{00000000-0005-0000-0000-000017000000}"/>
    <cellStyle name="Normal 3 2" xfId="6" xr:uid="{00000000-0005-0000-0000-000018000000}"/>
    <cellStyle name="Normal 3 3" xfId="17" xr:uid="{00000000-0005-0000-0000-000019000000}"/>
    <cellStyle name="Normal 30" xfId="33" xr:uid="{00000000-0005-0000-0000-00001A000000}"/>
    <cellStyle name="Normal 4" xfId="9" xr:uid="{00000000-0005-0000-0000-00001B000000}"/>
    <cellStyle name="Normal 5 2" xfId="29" xr:uid="{00000000-0005-0000-0000-00001C000000}"/>
    <cellStyle name="Normal 7" xfId="20" xr:uid="{00000000-0005-0000-0000-00001D000000}"/>
    <cellStyle name="Normal_A_Ex" xfId="28" xr:uid="{00000000-0005-0000-0000-00001E000000}"/>
    <cellStyle name="Normal_TABLE64" xfId="27" xr:uid="{00000000-0005-0000-0000-00001F000000}"/>
    <cellStyle name="Percent 2" xfId="5" xr:uid="{00000000-0005-0000-0000-000020000000}"/>
    <cellStyle name="Percent 2 2" xfId="14" xr:uid="{00000000-0005-0000-0000-00002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390525</xdr:colOff>
      <xdr:row>268</xdr:row>
      <xdr:rowOff>0</xdr:rowOff>
    </xdr:from>
    <xdr:ext cx="76200" cy="202622"/>
    <xdr:sp macro="" textlink="">
      <xdr:nvSpPr>
        <xdr:cNvPr id="2" name="Text Box 1">
          <a:extLst>
            <a:ext uri="{FF2B5EF4-FFF2-40B4-BE49-F238E27FC236}">
              <a16:creationId xmlns:a16="http://schemas.microsoft.com/office/drawing/2014/main" id="{E4AE32CB-8EB7-4A5F-AA04-F58BBE2EE95D}"/>
            </a:ext>
          </a:extLst>
        </xdr:cNvPr>
        <xdr:cNvSpPr txBox="1">
          <a:spLocks noChangeArrowheads="1"/>
        </xdr:cNvSpPr>
      </xdr:nvSpPr>
      <xdr:spPr bwMode="auto">
        <a:xfrm>
          <a:off x="5362575" y="40900350"/>
          <a:ext cx="76200" cy="202622"/>
        </a:xfrm>
        <a:prstGeom prst="rect">
          <a:avLst/>
        </a:prstGeom>
        <a:noFill/>
        <a:ln w="9525">
          <a:noFill/>
          <a:miter lim="800000"/>
          <a:headEnd/>
          <a:tailEnd/>
        </a:ln>
      </xdr:spPr>
    </xdr:sp>
    <xdr:clientData/>
  </xdr:oneCellAnchor>
  <xdr:oneCellAnchor>
    <xdr:from>
      <xdr:col>7</xdr:col>
      <xdr:colOff>390525</xdr:colOff>
      <xdr:row>268</xdr:row>
      <xdr:rowOff>0</xdr:rowOff>
    </xdr:from>
    <xdr:ext cx="76200" cy="202622"/>
    <xdr:sp macro="" textlink="">
      <xdr:nvSpPr>
        <xdr:cNvPr id="3" name="Text Box 2">
          <a:extLst>
            <a:ext uri="{FF2B5EF4-FFF2-40B4-BE49-F238E27FC236}">
              <a16:creationId xmlns:a16="http://schemas.microsoft.com/office/drawing/2014/main" id="{A535EFC8-81BA-488C-95D3-49906017BEAC}"/>
            </a:ext>
          </a:extLst>
        </xdr:cNvPr>
        <xdr:cNvSpPr txBox="1">
          <a:spLocks noChangeArrowheads="1"/>
        </xdr:cNvSpPr>
      </xdr:nvSpPr>
      <xdr:spPr bwMode="auto">
        <a:xfrm>
          <a:off x="6076950" y="40900350"/>
          <a:ext cx="76200" cy="202622"/>
        </a:xfrm>
        <a:prstGeom prst="rect">
          <a:avLst/>
        </a:prstGeom>
        <a:noFill/>
        <a:ln w="9525">
          <a:noFill/>
          <a:miter lim="800000"/>
          <a:headEnd/>
          <a:tailEnd/>
        </a:ln>
      </xdr:spPr>
    </xdr:sp>
    <xdr:clientData/>
  </xdr:oneCellAnchor>
  <xdr:oneCellAnchor>
    <xdr:from>
      <xdr:col>8</xdr:col>
      <xdr:colOff>390525</xdr:colOff>
      <xdr:row>268</xdr:row>
      <xdr:rowOff>0</xdr:rowOff>
    </xdr:from>
    <xdr:ext cx="76200" cy="202622"/>
    <xdr:sp macro="" textlink="">
      <xdr:nvSpPr>
        <xdr:cNvPr id="4" name="Text Box 3">
          <a:extLst>
            <a:ext uri="{FF2B5EF4-FFF2-40B4-BE49-F238E27FC236}">
              <a16:creationId xmlns:a16="http://schemas.microsoft.com/office/drawing/2014/main" id="{26D5930C-9E59-4F97-AB8D-0BE7204B367E}"/>
            </a:ext>
          </a:extLst>
        </xdr:cNvPr>
        <xdr:cNvSpPr txBox="1">
          <a:spLocks noChangeArrowheads="1"/>
        </xdr:cNvSpPr>
      </xdr:nvSpPr>
      <xdr:spPr bwMode="auto">
        <a:xfrm>
          <a:off x="6791325" y="40900350"/>
          <a:ext cx="76200" cy="202622"/>
        </a:xfrm>
        <a:prstGeom prst="rect">
          <a:avLst/>
        </a:prstGeom>
        <a:noFill/>
        <a:ln w="9525">
          <a:noFill/>
          <a:miter lim="800000"/>
          <a:headEnd/>
          <a:tailEnd/>
        </a:ln>
      </xdr:spPr>
    </xdr:sp>
    <xdr:clientData/>
  </xdr:oneCellAnchor>
  <xdr:oneCellAnchor>
    <xdr:from>
      <xdr:col>9</xdr:col>
      <xdr:colOff>390525</xdr:colOff>
      <xdr:row>268</xdr:row>
      <xdr:rowOff>0</xdr:rowOff>
    </xdr:from>
    <xdr:ext cx="76200" cy="202622"/>
    <xdr:sp macro="" textlink="">
      <xdr:nvSpPr>
        <xdr:cNvPr id="5" name="Text Box 4">
          <a:extLst>
            <a:ext uri="{FF2B5EF4-FFF2-40B4-BE49-F238E27FC236}">
              <a16:creationId xmlns:a16="http://schemas.microsoft.com/office/drawing/2014/main" id="{DF00D0EC-0CD9-4652-B894-459234C8040D}"/>
            </a:ext>
          </a:extLst>
        </xdr:cNvPr>
        <xdr:cNvSpPr txBox="1">
          <a:spLocks noChangeArrowheads="1"/>
        </xdr:cNvSpPr>
      </xdr:nvSpPr>
      <xdr:spPr bwMode="auto">
        <a:xfrm>
          <a:off x="7505700" y="40900350"/>
          <a:ext cx="76200" cy="202622"/>
        </a:xfrm>
        <a:prstGeom prst="rect">
          <a:avLst/>
        </a:prstGeom>
        <a:noFill/>
        <a:ln w="9525">
          <a:noFill/>
          <a:miter lim="800000"/>
          <a:headEnd/>
          <a:tailEnd/>
        </a:ln>
      </xdr:spPr>
    </xdr:sp>
    <xdr:clientData/>
  </xdr:oneCellAnchor>
  <xdr:oneCellAnchor>
    <xdr:from>
      <xdr:col>11</xdr:col>
      <xdr:colOff>352425</xdr:colOff>
      <xdr:row>268</xdr:row>
      <xdr:rowOff>0</xdr:rowOff>
    </xdr:from>
    <xdr:ext cx="76200" cy="202622"/>
    <xdr:sp macro="" textlink="">
      <xdr:nvSpPr>
        <xdr:cNvPr id="6" name="Text Box 5">
          <a:extLst>
            <a:ext uri="{FF2B5EF4-FFF2-40B4-BE49-F238E27FC236}">
              <a16:creationId xmlns:a16="http://schemas.microsoft.com/office/drawing/2014/main" id="{9B72FE69-EE6D-4C2A-9C9A-180B9A355565}"/>
            </a:ext>
          </a:extLst>
        </xdr:cNvPr>
        <xdr:cNvSpPr txBox="1">
          <a:spLocks noChangeArrowheads="1"/>
        </xdr:cNvSpPr>
      </xdr:nvSpPr>
      <xdr:spPr bwMode="auto">
        <a:xfrm>
          <a:off x="88963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7" name="Text Box 6">
          <a:extLst>
            <a:ext uri="{FF2B5EF4-FFF2-40B4-BE49-F238E27FC236}">
              <a16:creationId xmlns:a16="http://schemas.microsoft.com/office/drawing/2014/main" id="{3083DF7A-866D-4A2F-9BE1-870FEB160756}"/>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8" name="Text Box 7">
          <a:extLst>
            <a:ext uri="{FF2B5EF4-FFF2-40B4-BE49-F238E27FC236}">
              <a16:creationId xmlns:a16="http://schemas.microsoft.com/office/drawing/2014/main" id="{0D4A5121-9D14-4BE9-8FB4-5D659938BDC9}"/>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9" name="Text Box 8">
          <a:extLst>
            <a:ext uri="{FF2B5EF4-FFF2-40B4-BE49-F238E27FC236}">
              <a16:creationId xmlns:a16="http://schemas.microsoft.com/office/drawing/2014/main" id="{1BA6DDB2-68D3-4E54-B4CB-8D7E65E55FE7}"/>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7</xdr:col>
      <xdr:colOff>390525</xdr:colOff>
      <xdr:row>268</xdr:row>
      <xdr:rowOff>0</xdr:rowOff>
    </xdr:from>
    <xdr:ext cx="76200" cy="202622"/>
    <xdr:sp macro="" textlink="">
      <xdr:nvSpPr>
        <xdr:cNvPr id="10" name="Text Box 9">
          <a:extLst>
            <a:ext uri="{FF2B5EF4-FFF2-40B4-BE49-F238E27FC236}">
              <a16:creationId xmlns:a16="http://schemas.microsoft.com/office/drawing/2014/main" id="{8601CDE0-452B-493B-A1F6-4595451009E3}"/>
            </a:ext>
          </a:extLst>
        </xdr:cNvPr>
        <xdr:cNvSpPr txBox="1">
          <a:spLocks noChangeArrowheads="1"/>
        </xdr:cNvSpPr>
      </xdr:nvSpPr>
      <xdr:spPr bwMode="auto">
        <a:xfrm>
          <a:off x="6076950" y="40900350"/>
          <a:ext cx="76200" cy="202622"/>
        </a:xfrm>
        <a:prstGeom prst="rect">
          <a:avLst/>
        </a:prstGeom>
        <a:noFill/>
        <a:ln w="9525">
          <a:noFill/>
          <a:miter lim="800000"/>
          <a:headEnd/>
          <a:tailEnd/>
        </a:ln>
      </xdr:spPr>
    </xdr:sp>
    <xdr:clientData/>
  </xdr:oneCellAnchor>
  <xdr:oneCellAnchor>
    <xdr:from>
      <xdr:col>8</xdr:col>
      <xdr:colOff>390525</xdr:colOff>
      <xdr:row>268</xdr:row>
      <xdr:rowOff>0</xdr:rowOff>
    </xdr:from>
    <xdr:ext cx="76200" cy="202622"/>
    <xdr:sp macro="" textlink="">
      <xdr:nvSpPr>
        <xdr:cNvPr id="11" name="Text Box 10">
          <a:extLst>
            <a:ext uri="{FF2B5EF4-FFF2-40B4-BE49-F238E27FC236}">
              <a16:creationId xmlns:a16="http://schemas.microsoft.com/office/drawing/2014/main" id="{587169AF-EB3B-4841-8DFF-F71E6EE7275A}"/>
            </a:ext>
          </a:extLst>
        </xdr:cNvPr>
        <xdr:cNvSpPr txBox="1">
          <a:spLocks noChangeArrowheads="1"/>
        </xdr:cNvSpPr>
      </xdr:nvSpPr>
      <xdr:spPr bwMode="auto">
        <a:xfrm>
          <a:off x="6791325" y="40900350"/>
          <a:ext cx="76200" cy="202622"/>
        </a:xfrm>
        <a:prstGeom prst="rect">
          <a:avLst/>
        </a:prstGeom>
        <a:noFill/>
        <a:ln w="9525">
          <a:noFill/>
          <a:miter lim="800000"/>
          <a:headEnd/>
          <a:tailEnd/>
        </a:ln>
      </xdr:spPr>
    </xdr:sp>
    <xdr:clientData/>
  </xdr:oneCellAnchor>
  <xdr:oneCellAnchor>
    <xdr:from>
      <xdr:col>9</xdr:col>
      <xdr:colOff>390525</xdr:colOff>
      <xdr:row>268</xdr:row>
      <xdr:rowOff>0</xdr:rowOff>
    </xdr:from>
    <xdr:ext cx="76200" cy="202622"/>
    <xdr:sp macro="" textlink="">
      <xdr:nvSpPr>
        <xdr:cNvPr id="12" name="Text Box 11">
          <a:extLst>
            <a:ext uri="{FF2B5EF4-FFF2-40B4-BE49-F238E27FC236}">
              <a16:creationId xmlns:a16="http://schemas.microsoft.com/office/drawing/2014/main" id="{EAB40497-61D7-48F5-A882-F33C8B31512A}"/>
            </a:ext>
          </a:extLst>
        </xdr:cNvPr>
        <xdr:cNvSpPr txBox="1">
          <a:spLocks noChangeArrowheads="1"/>
        </xdr:cNvSpPr>
      </xdr:nvSpPr>
      <xdr:spPr bwMode="auto">
        <a:xfrm>
          <a:off x="7505700" y="40900350"/>
          <a:ext cx="76200" cy="202622"/>
        </a:xfrm>
        <a:prstGeom prst="rect">
          <a:avLst/>
        </a:prstGeom>
        <a:noFill/>
        <a:ln w="9525">
          <a:noFill/>
          <a:miter lim="800000"/>
          <a:headEnd/>
          <a:tailEnd/>
        </a:ln>
      </xdr:spPr>
    </xdr:sp>
    <xdr:clientData/>
  </xdr:oneCellAnchor>
  <xdr:oneCellAnchor>
    <xdr:from>
      <xdr:col>10</xdr:col>
      <xdr:colOff>390525</xdr:colOff>
      <xdr:row>268</xdr:row>
      <xdr:rowOff>0</xdr:rowOff>
    </xdr:from>
    <xdr:ext cx="76200" cy="202622"/>
    <xdr:sp macro="" textlink="">
      <xdr:nvSpPr>
        <xdr:cNvPr id="13" name="Text Box 12">
          <a:extLst>
            <a:ext uri="{FF2B5EF4-FFF2-40B4-BE49-F238E27FC236}">
              <a16:creationId xmlns:a16="http://schemas.microsoft.com/office/drawing/2014/main" id="{70ECF646-C4AC-4A2C-988D-0BF6A37985C2}"/>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14" name="Text Box 13">
          <a:extLst>
            <a:ext uri="{FF2B5EF4-FFF2-40B4-BE49-F238E27FC236}">
              <a16:creationId xmlns:a16="http://schemas.microsoft.com/office/drawing/2014/main" id="{5DA8034D-B60F-4316-838E-669E2979EB43}"/>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15" name="Text Box 14">
          <a:extLst>
            <a:ext uri="{FF2B5EF4-FFF2-40B4-BE49-F238E27FC236}">
              <a16:creationId xmlns:a16="http://schemas.microsoft.com/office/drawing/2014/main" id="{4EA8E23F-435F-47BC-B78C-DDC198A832B0}"/>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16" name="Text Box 15">
          <a:extLst>
            <a:ext uri="{FF2B5EF4-FFF2-40B4-BE49-F238E27FC236}">
              <a16:creationId xmlns:a16="http://schemas.microsoft.com/office/drawing/2014/main" id="{B16187C1-43AE-488C-AE04-426E7CC5A0AE}"/>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17" name="Text Box 16">
          <a:extLst>
            <a:ext uri="{FF2B5EF4-FFF2-40B4-BE49-F238E27FC236}">
              <a16:creationId xmlns:a16="http://schemas.microsoft.com/office/drawing/2014/main" id="{13C813FC-FD00-474C-972F-9DF40B8A6FEF}"/>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18" name="Text Box 17">
          <a:extLst>
            <a:ext uri="{FF2B5EF4-FFF2-40B4-BE49-F238E27FC236}">
              <a16:creationId xmlns:a16="http://schemas.microsoft.com/office/drawing/2014/main" id="{EF76E03B-7FFE-41D9-B28F-959912BCB37D}"/>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19" name="Text Box 18">
          <a:extLst>
            <a:ext uri="{FF2B5EF4-FFF2-40B4-BE49-F238E27FC236}">
              <a16:creationId xmlns:a16="http://schemas.microsoft.com/office/drawing/2014/main" id="{F2ED67A9-0B27-45D6-B632-ACEF4FB5E2E5}"/>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20" name="Text Box 19">
          <a:extLst>
            <a:ext uri="{FF2B5EF4-FFF2-40B4-BE49-F238E27FC236}">
              <a16:creationId xmlns:a16="http://schemas.microsoft.com/office/drawing/2014/main" id="{70764B46-D80E-4E63-8588-B65BEE5E6601}"/>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21" name="Text Box 20">
          <a:extLst>
            <a:ext uri="{FF2B5EF4-FFF2-40B4-BE49-F238E27FC236}">
              <a16:creationId xmlns:a16="http://schemas.microsoft.com/office/drawing/2014/main" id="{11F61525-8238-4793-939B-D44198790401}"/>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22" name="Text Box 21">
          <a:extLst>
            <a:ext uri="{FF2B5EF4-FFF2-40B4-BE49-F238E27FC236}">
              <a16:creationId xmlns:a16="http://schemas.microsoft.com/office/drawing/2014/main" id="{10F22C42-22BB-4F0A-BFDE-594B355D5834}"/>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23" name="Text Box 22">
          <a:extLst>
            <a:ext uri="{FF2B5EF4-FFF2-40B4-BE49-F238E27FC236}">
              <a16:creationId xmlns:a16="http://schemas.microsoft.com/office/drawing/2014/main" id="{1E764698-8C4D-4DED-9A90-89E1D172F908}"/>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24" name="Text Box 23">
          <a:extLst>
            <a:ext uri="{FF2B5EF4-FFF2-40B4-BE49-F238E27FC236}">
              <a16:creationId xmlns:a16="http://schemas.microsoft.com/office/drawing/2014/main" id="{452057CB-1D83-4AAC-B7B4-9E88071CC624}"/>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25" name="Text Box 24">
          <a:extLst>
            <a:ext uri="{FF2B5EF4-FFF2-40B4-BE49-F238E27FC236}">
              <a16:creationId xmlns:a16="http://schemas.microsoft.com/office/drawing/2014/main" id="{52B08865-8939-4E4B-8D23-8AF0D7F2A3A1}"/>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26" name="Text Box 7">
          <a:extLst>
            <a:ext uri="{FF2B5EF4-FFF2-40B4-BE49-F238E27FC236}">
              <a16:creationId xmlns:a16="http://schemas.microsoft.com/office/drawing/2014/main" id="{73C76884-93A3-4678-9148-1430CC52468F}"/>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27" name="Text Box 14">
          <a:extLst>
            <a:ext uri="{FF2B5EF4-FFF2-40B4-BE49-F238E27FC236}">
              <a16:creationId xmlns:a16="http://schemas.microsoft.com/office/drawing/2014/main" id="{CCB4565A-D897-4320-A1AB-801F9D8A7007}"/>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28" name="Text Box 17">
          <a:extLst>
            <a:ext uri="{FF2B5EF4-FFF2-40B4-BE49-F238E27FC236}">
              <a16:creationId xmlns:a16="http://schemas.microsoft.com/office/drawing/2014/main" id="{EDB2A6EE-34A6-42CE-8F94-1F50B111695B}"/>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29" name="Text Box 20">
          <a:extLst>
            <a:ext uri="{FF2B5EF4-FFF2-40B4-BE49-F238E27FC236}">
              <a16:creationId xmlns:a16="http://schemas.microsoft.com/office/drawing/2014/main" id="{16FAD3D5-015F-41EB-85D8-86BFA662BEEF}"/>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30" name="Text Box 23">
          <a:extLst>
            <a:ext uri="{FF2B5EF4-FFF2-40B4-BE49-F238E27FC236}">
              <a16:creationId xmlns:a16="http://schemas.microsoft.com/office/drawing/2014/main" id="{59382BC6-0FD4-4645-8FBC-7637292D3E86}"/>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31" name="Text Box 12">
          <a:extLst>
            <a:ext uri="{FF2B5EF4-FFF2-40B4-BE49-F238E27FC236}">
              <a16:creationId xmlns:a16="http://schemas.microsoft.com/office/drawing/2014/main" id="{67F9570A-1516-4D25-B02C-F93E5D3E7841}"/>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32" name="Text Box 12">
          <a:extLst>
            <a:ext uri="{FF2B5EF4-FFF2-40B4-BE49-F238E27FC236}">
              <a16:creationId xmlns:a16="http://schemas.microsoft.com/office/drawing/2014/main" id="{20CF6F58-BDA6-4815-978E-A0D07180D6C4}"/>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33" name="Text Box 12">
          <a:extLst>
            <a:ext uri="{FF2B5EF4-FFF2-40B4-BE49-F238E27FC236}">
              <a16:creationId xmlns:a16="http://schemas.microsoft.com/office/drawing/2014/main" id="{D1B57DB9-89E0-4AA9-9780-47307728712D}"/>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10</xdr:col>
      <xdr:colOff>390525</xdr:colOff>
      <xdr:row>268</xdr:row>
      <xdr:rowOff>0</xdr:rowOff>
    </xdr:from>
    <xdr:ext cx="76200" cy="202622"/>
    <xdr:sp macro="" textlink="">
      <xdr:nvSpPr>
        <xdr:cNvPr id="34" name="Text Box 12">
          <a:extLst>
            <a:ext uri="{FF2B5EF4-FFF2-40B4-BE49-F238E27FC236}">
              <a16:creationId xmlns:a16="http://schemas.microsoft.com/office/drawing/2014/main" id="{A18A1728-EF4B-4D6A-9B56-DE714B40E435}"/>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10</xdr:col>
      <xdr:colOff>390525</xdr:colOff>
      <xdr:row>268</xdr:row>
      <xdr:rowOff>0</xdr:rowOff>
    </xdr:from>
    <xdr:ext cx="76200" cy="202622"/>
    <xdr:sp macro="" textlink="">
      <xdr:nvSpPr>
        <xdr:cNvPr id="35" name="Text Box 12">
          <a:extLst>
            <a:ext uri="{FF2B5EF4-FFF2-40B4-BE49-F238E27FC236}">
              <a16:creationId xmlns:a16="http://schemas.microsoft.com/office/drawing/2014/main" id="{584888BC-9AFA-4A8E-8191-ABF3365CEB7C}"/>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36" name="Text Box 12">
          <a:extLst>
            <a:ext uri="{FF2B5EF4-FFF2-40B4-BE49-F238E27FC236}">
              <a16:creationId xmlns:a16="http://schemas.microsoft.com/office/drawing/2014/main" id="{3A277FF5-D1A3-4980-9522-1AE9987D4E82}"/>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37" name="Text Box 12">
          <a:extLst>
            <a:ext uri="{FF2B5EF4-FFF2-40B4-BE49-F238E27FC236}">
              <a16:creationId xmlns:a16="http://schemas.microsoft.com/office/drawing/2014/main" id="{7328E613-00AE-4820-BCEA-0D595172FF3C}"/>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38" name="Text Box 12">
          <a:extLst>
            <a:ext uri="{FF2B5EF4-FFF2-40B4-BE49-F238E27FC236}">
              <a16:creationId xmlns:a16="http://schemas.microsoft.com/office/drawing/2014/main" id="{46E70A43-1300-4C5F-B3DA-A4AECE0728DC}"/>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39" name="Text Box 12">
          <a:extLst>
            <a:ext uri="{FF2B5EF4-FFF2-40B4-BE49-F238E27FC236}">
              <a16:creationId xmlns:a16="http://schemas.microsoft.com/office/drawing/2014/main" id="{B4AB66C4-5ACE-475A-872A-A22D369C728E}"/>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40" name="Text Box 12">
          <a:extLst>
            <a:ext uri="{FF2B5EF4-FFF2-40B4-BE49-F238E27FC236}">
              <a16:creationId xmlns:a16="http://schemas.microsoft.com/office/drawing/2014/main" id="{D30C1F4A-8A69-4BA6-AA0D-539F81DCE194}"/>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41" name="Text Box 12">
          <a:extLst>
            <a:ext uri="{FF2B5EF4-FFF2-40B4-BE49-F238E27FC236}">
              <a16:creationId xmlns:a16="http://schemas.microsoft.com/office/drawing/2014/main" id="{32E77755-3221-4F80-BD73-A529D6EA9E60}"/>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42" name="Text Box 12">
          <a:extLst>
            <a:ext uri="{FF2B5EF4-FFF2-40B4-BE49-F238E27FC236}">
              <a16:creationId xmlns:a16="http://schemas.microsoft.com/office/drawing/2014/main" id="{971AC8EB-16BB-45B8-A824-C32998959094}"/>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43" name="Text Box 12">
          <a:extLst>
            <a:ext uri="{FF2B5EF4-FFF2-40B4-BE49-F238E27FC236}">
              <a16:creationId xmlns:a16="http://schemas.microsoft.com/office/drawing/2014/main" id="{B62A2ACB-7642-4192-884E-3080784B7BD8}"/>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44" name="Text Box 12">
          <a:extLst>
            <a:ext uri="{FF2B5EF4-FFF2-40B4-BE49-F238E27FC236}">
              <a16:creationId xmlns:a16="http://schemas.microsoft.com/office/drawing/2014/main" id="{B5686252-FDD8-4605-AA49-B4509864D413}"/>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45" name="Text Box 12">
          <a:extLst>
            <a:ext uri="{FF2B5EF4-FFF2-40B4-BE49-F238E27FC236}">
              <a16:creationId xmlns:a16="http://schemas.microsoft.com/office/drawing/2014/main" id="{B6C7D5D9-7556-4022-871E-7B1AE73D2971}"/>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46" name="Text Box 12">
          <a:extLst>
            <a:ext uri="{FF2B5EF4-FFF2-40B4-BE49-F238E27FC236}">
              <a16:creationId xmlns:a16="http://schemas.microsoft.com/office/drawing/2014/main" id="{C389F33E-7BB7-4C28-B288-38FE37B038D4}"/>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47" name="Text Box 12">
          <a:extLst>
            <a:ext uri="{FF2B5EF4-FFF2-40B4-BE49-F238E27FC236}">
              <a16:creationId xmlns:a16="http://schemas.microsoft.com/office/drawing/2014/main" id="{B1B08589-FEE1-4DE1-B87B-6746AFA85C5A}"/>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48" name="Text Box 12">
          <a:extLst>
            <a:ext uri="{FF2B5EF4-FFF2-40B4-BE49-F238E27FC236}">
              <a16:creationId xmlns:a16="http://schemas.microsoft.com/office/drawing/2014/main" id="{F5B7AEA6-4409-4AAD-9381-D443EBC628D8}"/>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49" name="Text Box 12">
          <a:extLst>
            <a:ext uri="{FF2B5EF4-FFF2-40B4-BE49-F238E27FC236}">
              <a16:creationId xmlns:a16="http://schemas.microsoft.com/office/drawing/2014/main" id="{19C4A7BF-529A-4CDD-81F9-10242BB86D99}"/>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50" name="Text Box 12">
          <a:extLst>
            <a:ext uri="{FF2B5EF4-FFF2-40B4-BE49-F238E27FC236}">
              <a16:creationId xmlns:a16="http://schemas.microsoft.com/office/drawing/2014/main" id="{88370FB2-3FA5-4B3D-8E84-857D7B4A4ECC}"/>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51" name="Text Box 12">
          <a:extLst>
            <a:ext uri="{FF2B5EF4-FFF2-40B4-BE49-F238E27FC236}">
              <a16:creationId xmlns:a16="http://schemas.microsoft.com/office/drawing/2014/main" id="{76BDD863-16D2-4D36-A4E8-8FEE2A2090ED}"/>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10</xdr:col>
      <xdr:colOff>390525</xdr:colOff>
      <xdr:row>268</xdr:row>
      <xdr:rowOff>0</xdr:rowOff>
    </xdr:from>
    <xdr:ext cx="76200" cy="202622"/>
    <xdr:sp macro="" textlink="">
      <xdr:nvSpPr>
        <xdr:cNvPr id="52" name="Text Box 12">
          <a:extLst>
            <a:ext uri="{FF2B5EF4-FFF2-40B4-BE49-F238E27FC236}">
              <a16:creationId xmlns:a16="http://schemas.microsoft.com/office/drawing/2014/main" id="{7EA36B99-3C19-405A-9081-EB92E199D485}"/>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53" name="Text Box 12">
          <a:extLst>
            <a:ext uri="{FF2B5EF4-FFF2-40B4-BE49-F238E27FC236}">
              <a16:creationId xmlns:a16="http://schemas.microsoft.com/office/drawing/2014/main" id="{30E610F8-9FB6-403D-B504-62E7816E02AE}"/>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54" name="Text Box 12">
          <a:extLst>
            <a:ext uri="{FF2B5EF4-FFF2-40B4-BE49-F238E27FC236}">
              <a16:creationId xmlns:a16="http://schemas.microsoft.com/office/drawing/2014/main" id="{6B054EE2-10EF-4644-9E3D-831498D19394}"/>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55" name="Text Box 12">
          <a:extLst>
            <a:ext uri="{FF2B5EF4-FFF2-40B4-BE49-F238E27FC236}">
              <a16:creationId xmlns:a16="http://schemas.microsoft.com/office/drawing/2014/main" id="{E08E3FBE-ECDD-43E8-B7AF-EA88C2165746}"/>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56" name="Text Box 12">
          <a:extLst>
            <a:ext uri="{FF2B5EF4-FFF2-40B4-BE49-F238E27FC236}">
              <a16:creationId xmlns:a16="http://schemas.microsoft.com/office/drawing/2014/main" id="{5004BAF1-579A-4A69-A16C-6D3CB0A48ECC}"/>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57" name="Text Box 12">
          <a:extLst>
            <a:ext uri="{FF2B5EF4-FFF2-40B4-BE49-F238E27FC236}">
              <a16:creationId xmlns:a16="http://schemas.microsoft.com/office/drawing/2014/main" id="{F1D18D7A-0DCB-479F-BBFC-F3CF6465669E}"/>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58" name="Text Box 12">
          <a:extLst>
            <a:ext uri="{FF2B5EF4-FFF2-40B4-BE49-F238E27FC236}">
              <a16:creationId xmlns:a16="http://schemas.microsoft.com/office/drawing/2014/main" id="{C423910A-52C0-427D-9E12-0F5465D2C158}"/>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59" name="Text Box 12">
          <a:extLst>
            <a:ext uri="{FF2B5EF4-FFF2-40B4-BE49-F238E27FC236}">
              <a16:creationId xmlns:a16="http://schemas.microsoft.com/office/drawing/2014/main" id="{348AB064-8B01-4762-91B6-990D0EADFE01}"/>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60" name="Text Box 12">
          <a:extLst>
            <a:ext uri="{FF2B5EF4-FFF2-40B4-BE49-F238E27FC236}">
              <a16:creationId xmlns:a16="http://schemas.microsoft.com/office/drawing/2014/main" id="{22AC328E-0085-4911-88F9-70D87D4C50AE}"/>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61" name="Text Box 12">
          <a:extLst>
            <a:ext uri="{FF2B5EF4-FFF2-40B4-BE49-F238E27FC236}">
              <a16:creationId xmlns:a16="http://schemas.microsoft.com/office/drawing/2014/main" id="{10A8BEFB-2471-4111-BF9C-42FA06368B7B}"/>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62" name="Text Box 12">
          <a:extLst>
            <a:ext uri="{FF2B5EF4-FFF2-40B4-BE49-F238E27FC236}">
              <a16:creationId xmlns:a16="http://schemas.microsoft.com/office/drawing/2014/main" id="{E7A3D25D-2285-441B-9603-2AAD40698B69}"/>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63" name="Text Box 12">
          <a:extLst>
            <a:ext uri="{FF2B5EF4-FFF2-40B4-BE49-F238E27FC236}">
              <a16:creationId xmlns:a16="http://schemas.microsoft.com/office/drawing/2014/main" id="{72346A1B-988B-4C34-97B7-1B6B371BA43A}"/>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64" name="Text Box 12">
          <a:extLst>
            <a:ext uri="{FF2B5EF4-FFF2-40B4-BE49-F238E27FC236}">
              <a16:creationId xmlns:a16="http://schemas.microsoft.com/office/drawing/2014/main" id="{07845C01-823F-4803-B0BE-269759E49A15}"/>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65" name="Text Box 12">
          <a:extLst>
            <a:ext uri="{FF2B5EF4-FFF2-40B4-BE49-F238E27FC236}">
              <a16:creationId xmlns:a16="http://schemas.microsoft.com/office/drawing/2014/main" id="{186F88B8-1AC3-4653-B2D3-3A5EE2C67FB1}"/>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66" name="Text Box 12">
          <a:extLst>
            <a:ext uri="{FF2B5EF4-FFF2-40B4-BE49-F238E27FC236}">
              <a16:creationId xmlns:a16="http://schemas.microsoft.com/office/drawing/2014/main" id="{80E1D9AC-9193-4754-A2AD-98362F3D6B33}"/>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67" name="Text Box 12">
          <a:extLst>
            <a:ext uri="{FF2B5EF4-FFF2-40B4-BE49-F238E27FC236}">
              <a16:creationId xmlns:a16="http://schemas.microsoft.com/office/drawing/2014/main" id="{A519005E-0283-43BA-AC25-E95821E03227}"/>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68" name="Text Box 12">
          <a:extLst>
            <a:ext uri="{FF2B5EF4-FFF2-40B4-BE49-F238E27FC236}">
              <a16:creationId xmlns:a16="http://schemas.microsoft.com/office/drawing/2014/main" id="{FA4004D2-35A0-4292-8209-D387A479F265}"/>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69" name="Text Box 12">
          <a:extLst>
            <a:ext uri="{FF2B5EF4-FFF2-40B4-BE49-F238E27FC236}">
              <a16:creationId xmlns:a16="http://schemas.microsoft.com/office/drawing/2014/main" id="{74901FEE-773E-4894-B033-3C96F3FD6EDE}"/>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70" name="Text Box 12">
          <a:extLst>
            <a:ext uri="{FF2B5EF4-FFF2-40B4-BE49-F238E27FC236}">
              <a16:creationId xmlns:a16="http://schemas.microsoft.com/office/drawing/2014/main" id="{72B04A0D-6655-44E9-B972-637B7F79A7CF}"/>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71" name="Text Box 12">
          <a:extLst>
            <a:ext uri="{FF2B5EF4-FFF2-40B4-BE49-F238E27FC236}">
              <a16:creationId xmlns:a16="http://schemas.microsoft.com/office/drawing/2014/main" id="{070FCDFD-A2C1-4137-A53B-CDAD07BF9C30}"/>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72" name="Text Box 12">
          <a:extLst>
            <a:ext uri="{FF2B5EF4-FFF2-40B4-BE49-F238E27FC236}">
              <a16:creationId xmlns:a16="http://schemas.microsoft.com/office/drawing/2014/main" id="{E1A9D32D-8523-498F-8373-FF09C93BDE5A}"/>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73" name="Text Box 12">
          <a:extLst>
            <a:ext uri="{FF2B5EF4-FFF2-40B4-BE49-F238E27FC236}">
              <a16:creationId xmlns:a16="http://schemas.microsoft.com/office/drawing/2014/main" id="{7B9700F3-6656-47C0-B902-37A28C2D6067}"/>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74" name="Text Box 12">
          <a:extLst>
            <a:ext uri="{FF2B5EF4-FFF2-40B4-BE49-F238E27FC236}">
              <a16:creationId xmlns:a16="http://schemas.microsoft.com/office/drawing/2014/main" id="{CB127BAE-AD11-4703-8A35-4CF8862EF1AD}"/>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75" name="Text Box 12">
          <a:extLst>
            <a:ext uri="{FF2B5EF4-FFF2-40B4-BE49-F238E27FC236}">
              <a16:creationId xmlns:a16="http://schemas.microsoft.com/office/drawing/2014/main" id="{5E515B51-BCBC-4B87-B83F-12F3DB07150B}"/>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76" name="Text Box 12">
          <a:extLst>
            <a:ext uri="{FF2B5EF4-FFF2-40B4-BE49-F238E27FC236}">
              <a16:creationId xmlns:a16="http://schemas.microsoft.com/office/drawing/2014/main" id="{0E39394F-3994-4196-8154-3293533639EA}"/>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77" name="Text Box 12">
          <a:extLst>
            <a:ext uri="{FF2B5EF4-FFF2-40B4-BE49-F238E27FC236}">
              <a16:creationId xmlns:a16="http://schemas.microsoft.com/office/drawing/2014/main" id="{7EA0C3D2-FA93-4EF6-AC44-6504DEBDA147}"/>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78" name="Text Box 12">
          <a:extLst>
            <a:ext uri="{FF2B5EF4-FFF2-40B4-BE49-F238E27FC236}">
              <a16:creationId xmlns:a16="http://schemas.microsoft.com/office/drawing/2014/main" id="{97E3C302-566F-44D3-880A-1FE2745E18D5}"/>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79" name="Text Box 12">
          <a:extLst>
            <a:ext uri="{FF2B5EF4-FFF2-40B4-BE49-F238E27FC236}">
              <a16:creationId xmlns:a16="http://schemas.microsoft.com/office/drawing/2014/main" id="{38F70103-7C08-463F-B013-3E09689F8E21}"/>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268</xdr:row>
      <xdr:rowOff>0</xdr:rowOff>
    </xdr:from>
    <xdr:ext cx="76200" cy="202622"/>
    <xdr:sp macro="" textlink="">
      <xdr:nvSpPr>
        <xdr:cNvPr id="80" name="Text Box 12">
          <a:extLst>
            <a:ext uri="{FF2B5EF4-FFF2-40B4-BE49-F238E27FC236}">
              <a16:creationId xmlns:a16="http://schemas.microsoft.com/office/drawing/2014/main" id="{52CCFF55-ED5A-4623-9EB5-B19D5D7295C1}"/>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7</xdr:col>
      <xdr:colOff>390525</xdr:colOff>
      <xdr:row>268</xdr:row>
      <xdr:rowOff>0</xdr:rowOff>
    </xdr:from>
    <xdr:ext cx="76200" cy="202622"/>
    <xdr:sp macro="" textlink="">
      <xdr:nvSpPr>
        <xdr:cNvPr id="81" name="Text Box 1">
          <a:extLst>
            <a:ext uri="{FF2B5EF4-FFF2-40B4-BE49-F238E27FC236}">
              <a16:creationId xmlns:a16="http://schemas.microsoft.com/office/drawing/2014/main" id="{F8E48648-3A32-4E90-BE3B-DFBFB4365BA7}"/>
            </a:ext>
          </a:extLst>
        </xdr:cNvPr>
        <xdr:cNvSpPr txBox="1">
          <a:spLocks noChangeArrowheads="1"/>
        </xdr:cNvSpPr>
      </xdr:nvSpPr>
      <xdr:spPr bwMode="auto">
        <a:xfrm>
          <a:off x="6076950" y="40900350"/>
          <a:ext cx="76200" cy="202622"/>
        </a:xfrm>
        <a:prstGeom prst="rect">
          <a:avLst/>
        </a:prstGeom>
        <a:noFill/>
        <a:ln w="9525">
          <a:noFill/>
          <a:miter lim="800000"/>
          <a:headEnd/>
          <a:tailEnd/>
        </a:ln>
      </xdr:spPr>
    </xdr:sp>
    <xdr:clientData/>
  </xdr:oneCellAnchor>
  <xdr:oneCellAnchor>
    <xdr:from>
      <xdr:col>8</xdr:col>
      <xdr:colOff>390525</xdr:colOff>
      <xdr:row>268</xdr:row>
      <xdr:rowOff>0</xdr:rowOff>
    </xdr:from>
    <xdr:ext cx="76200" cy="202622"/>
    <xdr:sp macro="" textlink="">
      <xdr:nvSpPr>
        <xdr:cNvPr id="82" name="Text Box 1">
          <a:extLst>
            <a:ext uri="{FF2B5EF4-FFF2-40B4-BE49-F238E27FC236}">
              <a16:creationId xmlns:a16="http://schemas.microsoft.com/office/drawing/2014/main" id="{7D3B8A09-F590-4045-9F2D-7D5884720658}"/>
            </a:ext>
          </a:extLst>
        </xdr:cNvPr>
        <xdr:cNvSpPr txBox="1">
          <a:spLocks noChangeArrowheads="1"/>
        </xdr:cNvSpPr>
      </xdr:nvSpPr>
      <xdr:spPr bwMode="auto">
        <a:xfrm>
          <a:off x="6791325" y="40900350"/>
          <a:ext cx="76200" cy="202622"/>
        </a:xfrm>
        <a:prstGeom prst="rect">
          <a:avLst/>
        </a:prstGeom>
        <a:noFill/>
        <a:ln w="9525">
          <a:noFill/>
          <a:miter lim="800000"/>
          <a:headEnd/>
          <a:tailEnd/>
        </a:ln>
      </xdr:spPr>
    </xdr:sp>
    <xdr:clientData/>
  </xdr:oneCellAnchor>
  <xdr:oneCellAnchor>
    <xdr:from>
      <xdr:col>9</xdr:col>
      <xdr:colOff>390525</xdr:colOff>
      <xdr:row>268</xdr:row>
      <xdr:rowOff>0</xdr:rowOff>
    </xdr:from>
    <xdr:ext cx="76200" cy="202622"/>
    <xdr:sp macro="" textlink="">
      <xdr:nvSpPr>
        <xdr:cNvPr id="83" name="Text Box 1">
          <a:extLst>
            <a:ext uri="{FF2B5EF4-FFF2-40B4-BE49-F238E27FC236}">
              <a16:creationId xmlns:a16="http://schemas.microsoft.com/office/drawing/2014/main" id="{7AE43CCD-72B0-4E80-B41D-A6E7B9BE91B4}"/>
            </a:ext>
          </a:extLst>
        </xdr:cNvPr>
        <xdr:cNvSpPr txBox="1">
          <a:spLocks noChangeArrowheads="1"/>
        </xdr:cNvSpPr>
      </xdr:nvSpPr>
      <xdr:spPr bwMode="auto">
        <a:xfrm>
          <a:off x="7505700" y="40900350"/>
          <a:ext cx="76200" cy="202622"/>
        </a:xfrm>
        <a:prstGeom prst="rect">
          <a:avLst/>
        </a:prstGeom>
        <a:noFill/>
        <a:ln w="9525">
          <a:noFill/>
          <a:miter lim="800000"/>
          <a:headEnd/>
          <a:tailEnd/>
        </a:ln>
      </xdr:spPr>
    </xdr:sp>
    <xdr:clientData/>
  </xdr:oneCellAnchor>
  <xdr:oneCellAnchor>
    <xdr:from>
      <xdr:col>10</xdr:col>
      <xdr:colOff>390525</xdr:colOff>
      <xdr:row>268</xdr:row>
      <xdr:rowOff>0</xdr:rowOff>
    </xdr:from>
    <xdr:ext cx="76200" cy="202622"/>
    <xdr:sp macro="" textlink="">
      <xdr:nvSpPr>
        <xdr:cNvPr id="84" name="Text Box 1">
          <a:extLst>
            <a:ext uri="{FF2B5EF4-FFF2-40B4-BE49-F238E27FC236}">
              <a16:creationId xmlns:a16="http://schemas.microsoft.com/office/drawing/2014/main" id="{8B50B5E0-38C2-4A43-874A-B8CE5717326E}"/>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85" name="Text Box 1">
          <a:extLst>
            <a:ext uri="{FF2B5EF4-FFF2-40B4-BE49-F238E27FC236}">
              <a16:creationId xmlns:a16="http://schemas.microsoft.com/office/drawing/2014/main" id="{24C9C411-EA68-4EF2-B160-AD5EA811CB8E}"/>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86" name="Text Box 1">
          <a:extLst>
            <a:ext uri="{FF2B5EF4-FFF2-40B4-BE49-F238E27FC236}">
              <a16:creationId xmlns:a16="http://schemas.microsoft.com/office/drawing/2014/main" id="{96C5DA78-0C5A-42CB-A4DC-C3FA4B556902}"/>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87" name="Text Box 1">
          <a:extLst>
            <a:ext uri="{FF2B5EF4-FFF2-40B4-BE49-F238E27FC236}">
              <a16:creationId xmlns:a16="http://schemas.microsoft.com/office/drawing/2014/main" id="{7C211B6F-8C43-4DD1-931A-A9362D04CBB1}"/>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7</xdr:col>
      <xdr:colOff>390525</xdr:colOff>
      <xdr:row>268</xdr:row>
      <xdr:rowOff>0</xdr:rowOff>
    </xdr:from>
    <xdr:ext cx="76200" cy="202622"/>
    <xdr:sp macro="" textlink="">
      <xdr:nvSpPr>
        <xdr:cNvPr id="88" name="Text Box 1">
          <a:extLst>
            <a:ext uri="{FF2B5EF4-FFF2-40B4-BE49-F238E27FC236}">
              <a16:creationId xmlns:a16="http://schemas.microsoft.com/office/drawing/2014/main" id="{82714B73-A10A-41F5-BC89-E355DDFE1880}"/>
            </a:ext>
          </a:extLst>
        </xdr:cNvPr>
        <xdr:cNvSpPr txBox="1">
          <a:spLocks noChangeArrowheads="1"/>
        </xdr:cNvSpPr>
      </xdr:nvSpPr>
      <xdr:spPr bwMode="auto">
        <a:xfrm>
          <a:off x="6076950" y="40900350"/>
          <a:ext cx="76200" cy="202622"/>
        </a:xfrm>
        <a:prstGeom prst="rect">
          <a:avLst/>
        </a:prstGeom>
        <a:noFill/>
        <a:ln w="9525">
          <a:noFill/>
          <a:miter lim="800000"/>
          <a:headEnd/>
          <a:tailEnd/>
        </a:ln>
      </xdr:spPr>
    </xdr:sp>
    <xdr:clientData/>
  </xdr:oneCellAnchor>
  <xdr:oneCellAnchor>
    <xdr:from>
      <xdr:col>8</xdr:col>
      <xdr:colOff>390525</xdr:colOff>
      <xdr:row>268</xdr:row>
      <xdr:rowOff>0</xdr:rowOff>
    </xdr:from>
    <xdr:ext cx="76200" cy="202622"/>
    <xdr:sp macro="" textlink="">
      <xdr:nvSpPr>
        <xdr:cNvPr id="89" name="Text Box 1">
          <a:extLst>
            <a:ext uri="{FF2B5EF4-FFF2-40B4-BE49-F238E27FC236}">
              <a16:creationId xmlns:a16="http://schemas.microsoft.com/office/drawing/2014/main" id="{9682B74D-7EC8-45DA-A39E-84052F12EAE7}"/>
            </a:ext>
          </a:extLst>
        </xdr:cNvPr>
        <xdr:cNvSpPr txBox="1">
          <a:spLocks noChangeArrowheads="1"/>
        </xdr:cNvSpPr>
      </xdr:nvSpPr>
      <xdr:spPr bwMode="auto">
        <a:xfrm>
          <a:off x="6791325" y="40900350"/>
          <a:ext cx="76200" cy="202622"/>
        </a:xfrm>
        <a:prstGeom prst="rect">
          <a:avLst/>
        </a:prstGeom>
        <a:noFill/>
        <a:ln w="9525">
          <a:noFill/>
          <a:miter lim="800000"/>
          <a:headEnd/>
          <a:tailEnd/>
        </a:ln>
      </xdr:spPr>
    </xdr:sp>
    <xdr:clientData/>
  </xdr:oneCellAnchor>
  <xdr:oneCellAnchor>
    <xdr:from>
      <xdr:col>9</xdr:col>
      <xdr:colOff>390525</xdr:colOff>
      <xdr:row>268</xdr:row>
      <xdr:rowOff>0</xdr:rowOff>
    </xdr:from>
    <xdr:ext cx="76200" cy="202622"/>
    <xdr:sp macro="" textlink="">
      <xdr:nvSpPr>
        <xdr:cNvPr id="90" name="Text Box 1">
          <a:extLst>
            <a:ext uri="{FF2B5EF4-FFF2-40B4-BE49-F238E27FC236}">
              <a16:creationId xmlns:a16="http://schemas.microsoft.com/office/drawing/2014/main" id="{7032ECB7-BA54-476E-9639-40B9AAA6FD25}"/>
            </a:ext>
          </a:extLst>
        </xdr:cNvPr>
        <xdr:cNvSpPr txBox="1">
          <a:spLocks noChangeArrowheads="1"/>
        </xdr:cNvSpPr>
      </xdr:nvSpPr>
      <xdr:spPr bwMode="auto">
        <a:xfrm>
          <a:off x="7505700" y="40900350"/>
          <a:ext cx="76200" cy="202622"/>
        </a:xfrm>
        <a:prstGeom prst="rect">
          <a:avLst/>
        </a:prstGeom>
        <a:noFill/>
        <a:ln w="9525">
          <a:noFill/>
          <a:miter lim="800000"/>
          <a:headEnd/>
          <a:tailEnd/>
        </a:ln>
      </xdr:spPr>
    </xdr:sp>
    <xdr:clientData/>
  </xdr:oneCellAnchor>
  <xdr:oneCellAnchor>
    <xdr:from>
      <xdr:col>11</xdr:col>
      <xdr:colOff>390525</xdr:colOff>
      <xdr:row>268</xdr:row>
      <xdr:rowOff>0</xdr:rowOff>
    </xdr:from>
    <xdr:ext cx="76200" cy="202622"/>
    <xdr:sp macro="" textlink="">
      <xdr:nvSpPr>
        <xdr:cNvPr id="91" name="Text Box 12">
          <a:extLst>
            <a:ext uri="{FF2B5EF4-FFF2-40B4-BE49-F238E27FC236}">
              <a16:creationId xmlns:a16="http://schemas.microsoft.com/office/drawing/2014/main" id="{9E683B59-C733-4F03-8269-4DF77881B20F}"/>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268</xdr:row>
      <xdr:rowOff>0</xdr:rowOff>
    </xdr:from>
    <xdr:ext cx="76200" cy="202622"/>
    <xdr:sp macro="" textlink="">
      <xdr:nvSpPr>
        <xdr:cNvPr id="92" name="Text Box 12">
          <a:extLst>
            <a:ext uri="{FF2B5EF4-FFF2-40B4-BE49-F238E27FC236}">
              <a16:creationId xmlns:a16="http://schemas.microsoft.com/office/drawing/2014/main" id="{BA1B992E-2F5A-4DD2-91B0-DD24DEDAE3D7}"/>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268</xdr:row>
      <xdr:rowOff>0</xdr:rowOff>
    </xdr:from>
    <xdr:ext cx="76200" cy="202622"/>
    <xdr:sp macro="" textlink="">
      <xdr:nvSpPr>
        <xdr:cNvPr id="93" name="Text Box 12">
          <a:extLst>
            <a:ext uri="{FF2B5EF4-FFF2-40B4-BE49-F238E27FC236}">
              <a16:creationId xmlns:a16="http://schemas.microsoft.com/office/drawing/2014/main" id="{F3522518-77DC-459F-9BAB-4C98F74C01A0}"/>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9</xdr:col>
      <xdr:colOff>390525</xdr:colOff>
      <xdr:row>265</xdr:row>
      <xdr:rowOff>0</xdr:rowOff>
    </xdr:from>
    <xdr:ext cx="76200" cy="200025"/>
    <xdr:sp macro="" textlink="">
      <xdr:nvSpPr>
        <xdr:cNvPr id="94" name="Text Box 4">
          <a:extLst>
            <a:ext uri="{FF2B5EF4-FFF2-40B4-BE49-F238E27FC236}">
              <a16:creationId xmlns:a16="http://schemas.microsoft.com/office/drawing/2014/main" id="{979072AA-3673-4DE2-A5A5-883F30B169C3}"/>
            </a:ext>
          </a:extLst>
        </xdr:cNvPr>
        <xdr:cNvSpPr txBox="1">
          <a:spLocks noChangeArrowheads="1"/>
        </xdr:cNvSpPr>
      </xdr:nvSpPr>
      <xdr:spPr bwMode="auto">
        <a:xfrm>
          <a:off x="7505700" y="40414575"/>
          <a:ext cx="76200" cy="200025"/>
        </a:xfrm>
        <a:prstGeom prst="rect">
          <a:avLst/>
        </a:prstGeom>
        <a:noFill/>
        <a:ln w="9525">
          <a:noFill/>
          <a:miter lim="800000"/>
          <a:headEnd/>
          <a:tailEnd/>
        </a:ln>
      </xdr:spPr>
    </xdr:sp>
    <xdr:clientData/>
  </xdr:oneCellAnchor>
  <xdr:oneCellAnchor>
    <xdr:from>
      <xdr:col>9</xdr:col>
      <xdr:colOff>390525</xdr:colOff>
      <xdr:row>265</xdr:row>
      <xdr:rowOff>0</xdr:rowOff>
    </xdr:from>
    <xdr:ext cx="76200" cy="200025"/>
    <xdr:sp macro="" textlink="">
      <xdr:nvSpPr>
        <xdr:cNvPr id="95" name="Text Box 11">
          <a:extLst>
            <a:ext uri="{FF2B5EF4-FFF2-40B4-BE49-F238E27FC236}">
              <a16:creationId xmlns:a16="http://schemas.microsoft.com/office/drawing/2014/main" id="{D036DDCF-AC7F-4926-A281-596F858C9FB8}"/>
            </a:ext>
          </a:extLst>
        </xdr:cNvPr>
        <xdr:cNvSpPr txBox="1">
          <a:spLocks noChangeArrowheads="1"/>
        </xdr:cNvSpPr>
      </xdr:nvSpPr>
      <xdr:spPr bwMode="auto">
        <a:xfrm>
          <a:off x="7505700" y="40414575"/>
          <a:ext cx="76200" cy="200025"/>
        </a:xfrm>
        <a:prstGeom prst="rect">
          <a:avLst/>
        </a:prstGeom>
        <a:noFill/>
        <a:ln w="9525">
          <a:noFill/>
          <a:miter lim="800000"/>
          <a:headEnd/>
          <a:tailEnd/>
        </a:ln>
      </xdr:spPr>
    </xdr:sp>
    <xdr:clientData/>
  </xdr:oneCellAnchor>
  <xdr:oneCellAnchor>
    <xdr:from>
      <xdr:col>9</xdr:col>
      <xdr:colOff>390525</xdr:colOff>
      <xdr:row>265</xdr:row>
      <xdr:rowOff>0</xdr:rowOff>
    </xdr:from>
    <xdr:ext cx="76200" cy="200025"/>
    <xdr:sp macro="" textlink="">
      <xdr:nvSpPr>
        <xdr:cNvPr id="96" name="Text Box 1">
          <a:extLst>
            <a:ext uri="{FF2B5EF4-FFF2-40B4-BE49-F238E27FC236}">
              <a16:creationId xmlns:a16="http://schemas.microsoft.com/office/drawing/2014/main" id="{C7E05CA1-A3E4-4874-A402-39C81E43E6F9}"/>
            </a:ext>
          </a:extLst>
        </xdr:cNvPr>
        <xdr:cNvSpPr txBox="1">
          <a:spLocks noChangeArrowheads="1"/>
        </xdr:cNvSpPr>
      </xdr:nvSpPr>
      <xdr:spPr bwMode="auto">
        <a:xfrm>
          <a:off x="7505700" y="40414575"/>
          <a:ext cx="76200" cy="200025"/>
        </a:xfrm>
        <a:prstGeom prst="rect">
          <a:avLst/>
        </a:prstGeom>
        <a:noFill/>
        <a:ln w="9525">
          <a:noFill/>
          <a:miter lim="800000"/>
          <a:headEnd/>
          <a:tailEnd/>
        </a:ln>
      </xdr:spPr>
    </xdr:sp>
    <xdr:clientData/>
  </xdr:oneCellAnchor>
  <xdr:oneCellAnchor>
    <xdr:from>
      <xdr:col>9</xdr:col>
      <xdr:colOff>390525</xdr:colOff>
      <xdr:row>265</xdr:row>
      <xdr:rowOff>0</xdr:rowOff>
    </xdr:from>
    <xdr:ext cx="76200" cy="200025"/>
    <xdr:sp macro="" textlink="">
      <xdr:nvSpPr>
        <xdr:cNvPr id="97" name="Text Box 1">
          <a:extLst>
            <a:ext uri="{FF2B5EF4-FFF2-40B4-BE49-F238E27FC236}">
              <a16:creationId xmlns:a16="http://schemas.microsoft.com/office/drawing/2014/main" id="{212BCAE3-E7AB-42F2-ACB2-0D878B1C356B}"/>
            </a:ext>
          </a:extLst>
        </xdr:cNvPr>
        <xdr:cNvSpPr txBox="1">
          <a:spLocks noChangeArrowheads="1"/>
        </xdr:cNvSpPr>
      </xdr:nvSpPr>
      <xdr:spPr bwMode="auto">
        <a:xfrm>
          <a:off x="7505700" y="40414575"/>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398146</xdr:colOff>
      <xdr:row>1285</xdr:row>
      <xdr:rowOff>76199</xdr:rowOff>
    </xdr:from>
    <xdr:to>
      <xdr:col>1</xdr:col>
      <xdr:colOff>495300</xdr:colOff>
      <xdr:row>1287</xdr:row>
      <xdr:rowOff>125730</xdr:rowOff>
    </xdr:to>
    <xdr:pic>
      <xdr:nvPicPr>
        <xdr:cNvPr id="2" name="Picture 1">
          <a:extLst>
            <a:ext uri="{FF2B5EF4-FFF2-40B4-BE49-F238E27FC236}">
              <a16:creationId xmlns:a16="http://schemas.microsoft.com/office/drawing/2014/main" id="{8D6F6D44-A811-4B13-8A8F-0B103366E31E}"/>
            </a:ext>
          </a:extLst>
        </xdr:cNvPr>
        <xdr:cNvPicPr>
          <a:picLocks noChangeAspect="1"/>
        </xdr:cNvPicPr>
      </xdr:nvPicPr>
      <xdr:blipFill rotWithShape="1">
        <a:blip xmlns:r="http://schemas.openxmlformats.org/officeDocument/2006/relationships" r:embed="rId1"/>
        <a:srcRect t="20476" r="69038" b="46590"/>
        <a:stretch/>
      </xdr:blipFill>
      <xdr:spPr>
        <a:xfrm>
          <a:off x="398146" y="46501049"/>
          <a:ext cx="1335404" cy="392431"/>
        </a:xfrm>
        <a:prstGeom prst="rect">
          <a:avLst/>
        </a:prstGeom>
      </xdr:spPr>
    </xdr:pic>
    <xdr:clientData/>
  </xdr:twoCellAnchor>
  <xdr:twoCellAnchor>
    <xdr:from>
      <xdr:col>0</xdr:col>
      <xdr:colOff>413385</xdr:colOff>
      <xdr:row>1289</xdr:row>
      <xdr:rowOff>47625</xdr:rowOff>
    </xdr:from>
    <xdr:to>
      <xdr:col>0</xdr:col>
      <xdr:colOff>575310</xdr:colOff>
      <xdr:row>1290</xdr:row>
      <xdr:rowOff>0</xdr:rowOff>
    </xdr:to>
    <xdr:pic>
      <xdr:nvPicPr>
        <xdr:cNvPr id="3" name="Picture 2">
          <a:extLst>
            <a:ext uri="{FF2B5EF4-FFF2-40B4-BE49-F238E27FC236}">
              <a16:creationId xmlns:a16="http://schemas.microsoft.com/office/drawing/2014/main" id="{7A838CF8-9297-445B-AAE1-4D1FF662B03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3385" y="47158275"/>
          <a:ext cx="16192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d-sum\ar2004\desktop\My%202003\2003\Ar2002\2000IF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dserver\Na\Dammika\N.A%20Data\GDP%20data%20ar200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atastore-a\erd$\ERD_TRADE\Annual%20Reports\Annual%20Economic%20Review%202023\Appendix%20Web%20Uploaad\Trade%20Data%20master%20USD%202010-2015.xls" TargetMode="External"/><Relationship Id="rId1" Type="http://schemas.openxmlformats.org/officeDocument/2006/relationships/externalLinkPath" Target="/ERD_TRADE/Annual%20Reports/Annual%20Economic%20Review%202023/Appendix%20Web%20Uploaad/Trade%20Data%20master%20USD%20201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d-archive\DIV-Industry\Industry%20Division%20-%202012\Industry-Annual%20Report%20work\Appendix%20Tables\Appendix%20tables-Industry%20(for%20AR%20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store-a\DIV-International%20Relation%20&amp;%20International%20Finance\Users\Admin\AppData\Local\Microsoft\Windows\Temporary%20Internet%20Files\Content.Outlook\JAM8CDN8\7177eb2b89124_5241DI_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store-a\Users\Admin\AppData\Local\Microsoft\Windows\Temporary%20Internet%20Files\Content.Outlook\JAM8CDN8\7177eb2b89124_5241DI_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44 NSFR"/>
    </sheetNames>
    <sheetDataSet>
      <sheetData sheetId="0">
        <row r="8">
          <cell r="C8" t="str">
            <v xml:space="preserve">                                 CBSL Weights</v>
          </cell>
          <cell r="E8" t="str">
            <v xml:space="preserve">                                 CBSL Weights</v>
          </cell>
        </row>
        <row r="9">
          <cell r="B9" t="str">
            <v xml:space="preserve"> Period</v>
          </cell>
          <cell r="C9" t="str">
            <v>NEERTP</v>
          </cell>
          <cell r="D9" t="str">
            <v>NEERCOMP.</v>
          </cell>
          <cell r="E9" t="str">
            <v>REERTP</v>
          </cell>
          <cell r="F9" t="str">
            <v xml:space="preserve"> REERCOM.</v>
          </cell>
        </row>
        <row r="11">
          <cell r="B11" t="str">
            <v>DEC 1988</v>
          </cell>
          <cell r="C11">
            <v>148.04400724001763</v>
          </cell>
          <cell r="D11">
            <v>128.5405637594871</v>
          </cell>
          <cell r="E11">
            <v>98.479881882128467</v>
          </cell>
          <cell r="F11">
            <v>98.377953018831462</v>
          </cell>
        </row>
        <row r="12">
          <cell r="B12" t="str">
            <v>JAN 1989</v>
          </cell>
          <cell r="C12">
            <v>149.46890559531408</v>
          </cell>
          <cell r="D12">
            <v>128.0592929898813</v>
          </cell>
          <cell r="E12">
            <v>97.920339324506472</v>
          </cell>
          <cell r="F12">
            <v>96.480115499973962</v>
          </cell>
        </row>
        <row r="13">
          <cell r="B13" t="str">
            <v>FEB 1989</v>
          </cell>
          <cell r="C13">
            <v>150.12514367653412</v>
          </cell>
          <cell r="D13">
            <v>128.09869538230274</v>
          </cell>
          <cell r="E13">
            <v>97.206908145403872</v>
          </cell>
          <cell r="F13">
            <v>95.309194690802897</v>
          </cell>
        </row>
        <row r="14">
          <cell r="B14" t="str">
            <v>MAR 1989</v>
          </cell>
          <cell r="C14">
            <v>149.73245451055308</v>
          </cell>
          <cell r="D14">
            <v>127.3119361097873</v>
          </cell>
          <cell r="E14">
            <v>97.391938870391769</v>
          </cell>
          <cell r="F14">
            <v>95.094220984241929</v>
          </cell>
        </row>
        <row r="15">
          <cell r="B15" t="str">
            <v>APR 1989</v>
          </cell>
          <cell r="C15">
            <v>147.43210485164562</v>
          </cell>
          <cell r="D15">
            <v>124.99934062016017</v>
          </cell>
          <cell r="E15">
            <v>96.143835462370802</v>
          </cell>
          <cell r="F15">
            <v>93.756987280824461</v>
          </cell>
        </row>
        <row r="16">
          <cell r="B16" t="str">
            <v>MAY 1989</v>
          </cell>
          <cell r="C16">
            <v>149.28319316522214</v>
          </cell>
          <cell r="D16">
            <v>124.49524296424815</v>
          </cell>
          <cell r="E16">
            <v>97.779305639300361</v>
          </cell>
          <cell r="F16">
            <v>93.490709143786617</v>
          </cell>
        </row>
        <row r="17">
          <cell r="B17" t="str">
            <v>JUN 1989</v>
          </cell>
          <cell r="C17">
            <v>150.69245175576174</v>
          </cell>
          <cell r="D17">
            <v>124.73536706150109</v>
          </cell>
          <cell r="E17">
            <v>100.46710161885659</v>
          </cell>
          <cell r="F17">
            <v>95.155853176279081</v>
          </cell>
        </row>
        <row r="18">
          <cell r="B18" t="str">
            <v>JUL 1989</v>
          </cell>
          <cell r="C18">
            <v>146.45912155803134</v>
          </cell>
          <cell r="D18">
            <v>122.89372893303489</v>
          </cell>
          <cell r="E18">
            <v>97.450264091222223</v>
          </cell>
          <cell r="F18">
            <v>93.339575069744185</v>
          </cell>
        </row>
        <row r="19">
          <cell r="B19" t="str">
            <v>AUG 1989</v>
          </cell>
          <cell r="C19">
            <v>140.97767361993323</v>
          </cell>
          <cell r="D19">
            <v>117.96491287598106</v>
          </cell>
          <cell r="E19">
            <v>95.758467129650256</v>
          </cell>
          <cell r="F19">
            <v>91.214262635466739</v>
          </cell>
        </row>
        <row r="20">
          <cell r="B20" t="str">
            <v>SEP 1989</v>
          </cell>
          <cell r="C20">
            <v>130.7236680723955</v>
          </cell>
          <cell r="D20">
            <v>108.874908408089</v>
          </cell>
          <cell r="E20">
            <v>89.062788279954972</v>
          </cell>
          <cell r="F20">
            <v>84.410126714524367</v>
          </cell>
        </row>
        <row r="21">
          <cell r="B21" t="str">
            <v>OCT 1989</v>
          </cell>
          <cell r="C21">
            <v>127.55223098358512</v>
          </cell>
          <cell r="D21">
            <v>107.36084531021253</v>
          </cell>
          <cell r="E21">
            <v>87.445972632419242</v>
          </cell>
          <cell r="F21">
            <v>83.739823657070602</v>
          </cell>
        </row>
        <row r="22">
          <cell r="B22" t="str">
            <v>NOV 1989</v>
          </cell>
          <cell r="C22">
            <v>127.56816069186161</v>
          </cell>
          <cell r="D22">
            <v>107.74551689126466</v>
          </cell>
          <cell r="E22">
            <v>89.281555749395167</v>
          </cell>
          <cell r="F22">
            <v>85.630410583416818</v>
          </cell>
        </row>
        <row r="23">
          <cell r="B23" t="str">
            <v>DEC 1989</v>
          </cell>
          <cell r="C23">
            <v>126.19295395601041</v>
          </cell>
          <cell r="D23">
            <v>107.47790736450287</v>
          </cell>
          <cell r="E23">
            <v>91.547100782263968</v>
          </cell>
          <cell r="F23">
            <v>88.615642959459151</v>
          </cell>
        </row>
        <row r="24">
          <cell r="B24" t="str">
            <v>JAN 1990</v>
          </cell>
          <cell r="C24">
            <v>126.1586793824255</v>
          </cell>
          <cell r="D24">
            <v>109.29136865783538</v>
          </cell>
          <cell r="E24">
            <v>93.162759184828715</v>
          </cell>
          <cell r="F24">
            <v>91.826865802535835</v>
          </cell>
        </row>
        <row r="25">
          <cell r="B25" t="str">
            <v>FEB 1990</v>
          </cell>
          <cell r="C25">
            <v>125.56402124183427</v>
          </cell>
          <cell r="D25">
            <v>109.38664457517466</v>
          </cell>
          <cell r="E25">
            <v>93.761478192303088</v>
          </cell>
          <cell r="F25">
            <v>92.903977465023686</v>
          </cell>
        </row>
        <row r="26">
          <cell r="B26" t="str">
            <v>MAR 1990</v>
          </cell>
          <cell r="C26">
            <v>127.28042815666674</v>
          </cell>
          <cell r="D26">
            <v>110.05926662992871</v>
          </cell>
          <cell r="E26">
            <v>95.618067958756626</v>
          </cell>
          <cell r="F26">
            <v>93.974625474078024</v>
          </cell>
        </row>
        <row r="27">
          <cell r="B27" t="str">
            <v>APR 1990</v>
          </cell>
          <cell r="C27">
            <v>127.57734972938783</v>
          </cell>
          <cell r="D27">
            <v>110.57647005544773</v>
          </cell>
          <cell r="E27">
            <v>96.309025070312728</v>
          </cell>
          <cell r="F27">
            <v>94.681534906289798</v>
          </cell>
        </row>
        <row r="28">
          <cell r="B28" t="str">
            <v>MAY 1990</v>
          </cell>
          <cell r="C28">
            <v>126.66307974639147</v>
          </cell>
          <cell r="D28">
            <v>110.78504955712263</v>
          </cell>
          <cell r="E28">
            <v>96.888380547505193</v>
          </cell>
          <cell r="F28">
            <v>96.148597942304079</v>
          </cell>
        </row>
        <row r="29">
          <cell r="B29" t="str">
            <v>JUN 1990</v>
          </cell>
          <cell r="C29">
            <v>126.91747256727517</v>
          </cell>
          <cell r="D29">
            <v>111.2381684272991</v>
          </cell>
          <cell r="E29">
            <v>97.979698986521555</v>
          </cell>
          <cell r="F29">
            <v>97.057588987367083</v>
          </cell>
        </row>
        <row r="30">
          <cell r="B30" t="str">
            <v>JUL 1990</v>
          </cell>
          <cell r="C30">
            <v>125.08772674003028</v>
          </cell>
          <cell r="D30">
            <v>110.86803473262088</v>
          </cell>
          <cell r="E30">
            <v>97.585113623000623</v>
          </cell>
          <cell r="F30">
            <v>97.574536630473119</v>
          </cell>
        </row>
        <row r="31">
          <cell r="B31" t="str">
            <v>AUG 1990</v>
          </cell>
          <cell r="C31">
            <v>123.299670444909</v>
          </cell>
          <cell r="D31">
            <v>110.73093941836449</v>
          </cell>
          <cell r="E31">
            <v>95.433708388860467</v>
          </cell>
          <cell r="F31">
            <v>96.863519756810391</v>
          </cell>
        </row>
        <row r="32">
          <cell r="B32" t="str">
            <v>SEP 1990</v>
          </cell>
          <cell r="C32">
            <v>123.03862673944532</v>
          </cell>
          <cell r="D32">
            <v>111.23215139325248</v>
          </cell>
          <cell r="E32">
            <v>95.06332778853988</v>
          </cell>
          <cell r="F32">
            <v>97.273938156207009</v>
          </cell>
        </row>
        <row r="33">
          <cell r="B33" t="str">
            <v>OCT 1990</v>
          </cell>
          <cell r="C33">
            <v>120.12855431218804</v>
          </cell>
          <cell r="D33">
            <v>110.20970556830787</v>
          </cell>
          <cell r="E33">
            <v>92.346504502424111</v>
          </cell>
          <cell r="F33">
            <v>95.90177460662575</v>
          </cell>
        </row>
        <row r="34">
          <cell r="B34" t="str">
            <v>NOV 1990</v>
          </cell>
          <cell r="C34">
            <v>119.48530923880872</v>
          </cell>
          <cell r="D34">
            <v>110.3589462619797</v>
          </cell>
          <cell r="E34">
            <v>95.704797983352051</v>
          </cell>
          <cell r="F34">
            <v>99.697692242633025</v>
          </cell>
        </row>
        <row r="35">
          <cell r="B35" t="str">
            <v>DEC 1990</v>
          </cell>
          <cell r="C35">
            <v>120.82657901574839</v>
          </cell>
          <cell r="D35">
            <v>111.2582748694104</v>
          </cell>
          <cell r="E35">
            <v>98.474255710772113</v>
          </cell>
          <cell r="F35">
            <v>101.96308098431167</v>
          </cell>
        </row>
        <row r="36">
          <cell r="B36" t="str">
            <v>Jan91</v>
          </cell>
          <cell r="C36">
            <v>121.17098526897986</v>
          </cell>
          <cell r="D36">
            <v>111.67764637108912</v>
          </cell>
          <cell r="E36">
            <v>96.900052231345228</v>
          </cell>
          <cell r="F36">
            <v>100.32217315342744</v>
          </cell>
        </row>
        <row r="37">
          <cell r="B37" t="str">
            <v>FEB 1991</v>
          </cell>
          <cell r="C37">
            <v>119.40023554035176</v>
          </cell>
          <cell r="D37">
            <v>111.25299500385442</v>
          </cell>
          <cell r="E37">
            <v>95.119206637910935</v>
          </cell>
          <cell r="F37">
            <v>99.229808536133604</v>
          </cell>
        </row>
        <row r="38">
          <cell r="B38" t="str">
            <v>MAR 1991</v>
          </cell>
          <cell r="C38">
            <v>122.67870775467499</v>
          </cell>
          <cell r="D38">
            <v>112.07272890292064</v>
          </cell>
          <cell r="E38">
            <v>99.182211172862893</v>
          </cell>
          <cell r="F38">
            <v>101.29925501961921</v>
          </cell>
        </row>
        <row r="39">
          <cell r="B39" t="str">
            <v>APR 1991</v>
          </cell>
          <cell r="C39">
            <v>124.82502878315937</v>
          </cell>
          <cell r="D39">
            <v>112.88715530437609</v>
          </cell>
          <cell r="E39">
            <v>101.46649768390775</v>
          </cell>
          <cell r="F39">
            <v>102.49096596894687</v>
          </cell>
        </row>
        <row r="40">
          <cell r="B40" t="str">
            <v>MAY 1991</v>
          </cell>
          <cell r="C40">
            <v>125.08870573558005</v>
          </cell>
          <cell r="D40">
            <v>113.13200656855614</v>
          </cell>
          <cell r="E40">
            <v>102.65617924220003</v>
          </cell>
          <cell r="F40">
            <v>103.61489326655371</v>
          </cell>
        </row>
        <row r="41">
          <cell r="B41" t="str">
            <v>JUN 1991</v>
          </cell>
          <cell r="C41">
            <v>126.14512067502039</v>
          </cell>
          <cell r="D41">
            <v>113.10151177314469</v>
          </cell>
          <cell r="E41">
            <v>104.53774605693073</v>
          </cell>
          <cell r="F41">
            <v>104.15686740234599</v>
          </cell>
        </row>
        <row r="42">
          <cell r="B42" t="str">
            <v>JUL 1991</v>
          </cell>
          <cell r="C42">
            <v>128.01340147918052</v>
          </cell>
          <cell r="D42">
            <v>117.40544146657423</v>
          </cell>
          <cell r="E42">
            <v>105.35124764917981</v>
          </cell>
          <cell r="F42">
            <v>107.194829887794</v>
          </cell>
        </row>
        <row r="43">
          <cell r="B43" t="str">
            <v>AUG 1991</v>
          </cell>
          <cell r="C43">
            <v>125.49441633731296</v>
          </cell>
          <cell r="D43">
            <v>116.12436484870419</v>
          </cell>
          <cell r="E43">
            <v>102.74320431410881</v>
          </cell>
          <cell r="F43">
            <v>104.81063756793591</v>
          </cell>
        </row>
        <row r="44">
          <cell r="B44" t="str">
            <v>SEP 1991</v>
          </cell>
          <cell r="C44">
            <v>123.81525417083057</v>
          </cell>
          <cell r="D44">
            <v>115.5407571624682</v>
          </cell>
          <cell r="E44">
            <v>99.744684820251337</v>
          </cell>
          <cell r="F44">
            <v>102.44562414196857</v>
          </cell>
        </row>
        <row r="45">
          <cell r="B45" t="str">
            <v>OCT 1991</v>
          </cell>
          <cell r="C45">
            <v>122.71273804670466</v>
          </cell>
          <cell r="D45">
            <v>114.86952184266342</v>
          </cell>
          <cell r="E45">
            <v>99.173105971497009</v>
          </cell>
          <cell r="F45">
            <v>102.1552086187759</v>
          </cell>
        </row>
        <row r="46">
          <cell r="B46" t="str">
            <v>NOV 1991</v>
          </cell>
          <cell r="C46">
            <v>120.73885626945734</v>
          </cell>
          <cell r="D46">
            <v>114.07012459646327</v>
          </cell>
          <cell r="E46">
            <v>100.14570942909889</v>
          </cell>
          <cell r="F46">
            <v>104.11484282201292</v>
          </cell>
        </row>
        <row r="47">
          <cell r="B47" t="str">
            <v>DEC 1991</v>
          </cell>
          <cell r="C47">
            <v>118.99894563758417</v>
          </cell>
          <cell r="D47">
            <v>113.43073086865807</v>
          </cell>
          <cell r="E47">
            <v>100.31343254829149</v>
          </cell>
          <cell r="F47">
            <v>104.96127771450074</v>
          </cell>
        </row>
        <row r="48">
          <cell r="B48" t="str">
            <v>Jan1992</v>
          </cell>
          <cell r="C48">
            <v>118.24059794994247</v>
          </cell>
          <cell r="D48">
            <v>112.6802487381333</v>
          </cell>
          <cell r="E48">
            <v>101.02297783364239</v>
          </cell>
          <cell r="F48">
            <v>105.30115264380815</v>
          </cell>
        </row>
        <row r="49">
          <cell r="B49" t="str">
            <v>FEB 1992</v>
          </cell>
          <cell r="C49">
            <v>118.84261238460175</v>
          </cell>
          <cell r="D49">
            <v>112.1310948677218</v>
          </cell>
          <cell r="E49">
            <v>99.926757156475574</v>
          </cell>
          <cell r="F49">
            <v>102.99109525414214</v>
          </cell>
        </row>
        <row r="50">
          <cell r="B50" t="str">
            <v>MAR 1992</v>
          </cell>
          <cell r="C50">
            <v>120.7979561270736</v>
          </cell>
          <cell r="D50">
            <v>114.65183917986916</v>
          </cell>
          <cell r="E50">
            <v>101.75455809969964</v>
          </cell>
          <cell r="F50">
            <v>105.42080525401956</v>
          </cell>
        </row>
        <row r="51">
          <cell r="B51" t="str">
            <v>APR 1992</v>
          </cell>
          <cell r="C51">
            <v>120.05923447936782</v>
          </cell>
          <cell r="D51">
            <v>114.83988364196361</v>
          </cell>
          <cell r="E51">
            <v>102.05339372862279</v>
          </cell>
          <cell r="F51">
            <v>106.57699315880272</v>
          </cell>
        </row>
        <row r="52">
          <cell r="B52" t="str">
            <v>MAY 1992</v>
          </cell>
          <cell r="C52">
            <v>118.37722067592941</v>
          </cell>
          <cell r="D52">
            <v>113.90927838541168</v>
          </cell>
          <cell r="E52">
            <v>101.94067291093354</v>
          </cell>
          <cell r="F52">
            <v>106.86614652487764</v>
          </cell>
        </row>
        <row r="53">
          <cell r="B53" t="str">
            <v>JUN 1992</v>
          </cell>
          <cell r="C53">
            <v>116.21364343064094</v>
          </cell>
          <cell r="D53">
            <v>112.79699100887379</v>
          </cell>
          <cell r="E53">
            <v>103.29610922103826</v>
          </cell>
          <cell r="F53">
            <v>109.00854051400934</v>
          </cell>
        </row>
        <row r="54">
          <cell r="B54" t="str">
            <v>JUL 1992</v>
          </cell>
          <cell r="C54">
            <v>114.13869989116817</v>
          </cell>
          <cell r="D54">
            <v>112.26088513690087</v>
          </cell>
          <cell r="E54">
            <v>99.351499505636951</v>
          </cell>
          <cell r="F54">
            <v>105.84601444691391</v>
          </cell>
        </row>
        <row r="55">
          <cell r="B55" t="str">
            <v>AUG 1992</v>
          </cell>
          <cell r="C55">
            <v>113.20537363755027</v>
          </cell>
          <cell r="D55">
            <v>111.99393987402104</v>
          </cell>
          <cell r="E55">
            <v>97.424673936730287</v>
          </cell>
          <cell r="F55">
            <v>104.21927142889719</v>
          </cell>
        </row>
        <row r="56">
          <cell r="B56" t="str">
            <v>SEP 1992</v>
          </cell>
          <cell r="C56">
            <v>113.51157179515012</v>
          </cell>
          <cell r="D56">
            <v>111.55922835849175</v>
          </cell>
          <cell r="E56">
            <v>98.712247278083737</v>
          </cell>
          <cell r="F56">
            <v>104.87651212840538</v>
          </cell>
        </row>
        <row r="57">
          <cell r="B57" t="str">
            <v>OCT 1992</v>
          </cell>
          <cell r="C57">
            <v>114.60249359035228</v>
          </cell>
          <cell r="D57">
            <v>111.08926996126544</v>
          </cell>
          <cell r="E57">
            <v>99.863642248138135</v>
          </cell>
          <cell r="F57">
            <v>104.38341847836041</v>
          </cell>
        </row>
        <row r="58">
          <cell r="B58" t="str">
            <v>NOV 1992</v>
          </cell>
          <cell r="C58">
            <v>117.06405613824523</v>
          </cell>
          <cell r="D58">
            <v>111.13982273213675</v>
          </cell>
          <cell r="E58">
            <v>104.46390055601269</v>
          </cell>
          <cell r="F58">
            <v>107.02584360046646</v>
          </cell>
        </row>
        <row r="59">
          <cell r="B59" t="str">
            <v>DEC 1992</v>
          </cell>
          <cell r="C59">
            <v>116.29202114694445</v>
          </cell>
          <cell r="D59">
            <v>110.85827577526371</v>
          </cell>
          <cell r="E59">
            <v>107.35026015742343</v>
          </cell>
          <cell r="F59">
            <v>110.2142705195682</v>
          </cell>
        </row>
        <row r="60">
          <cell r="B60" t="str">
            <v>Jan93</v>
          </cell>
          <cell r="C60">
            <v>113.91879004614738</v>
          </cell>
          <cell r="D60">
            <v>108.07112239357325</v>
          </cell>
          <cell r="E60">
            <v>107.54796720462362</v>
          </cell>
          <cell r="F60">
            <v>109.69757495533749</v>
          </cell>
        </row>
        <row r="61">
          <cell r="B61" t="str">
            <v>FEB 1993</v>
          </cell>
          <cell r="C61">
            <v>114.9218123167016</v>
          </cell>
          <cell r="D61">
            <v>109.18531789347502</v>
          </cell>
          <cell r="E61">
            <v>107.50065789757366</v>
          </cell>
          <cell r="F61">
            <v>109.70113188782589</v>
          </cell>
        </row>
        <row r="62">
          <cell r="B62" t="str">
            <v>MAR 1993</v>
          </cell>
          <cell r="C62">
            <v>113.21256093723538</v>
          </cell>
          <cell r="D62">
            <v>107.55371248898541</v>
          </cell>
          <cell r="E62">
            <v>103.62084521065415</v>
          </cell>
          <cell r="F62">
            <v>105.56263302134406</v>
          </cell>
        </row>
        <row r="63">
          <cell r="B63" t="str">
            <v>APR 1993</v>
          </cell>
          <cell r="C63">
            <v>109.415270252319</v>
          </cell>
          <cell r="D63">
            <v>105.34024439139829</v>
          </cell>
          <cell r="E63">
            <v>98.326833428769106</v>
          </cell>
          <cell r="F63">
            <v>101.4599305679173</v>
          </cell>
        </row>
        <row r="64">
          <cell r="B64" t="str">
            <v>MAY 1993</v>
          </cell>
          <cell r="C64">
            <v>108.73989259230787</v>
          </cell>
          <cell r="D64">
            <v>104.90203187729098</v>
          </cell>
          <cell r="E64">
            <v>99.663554515917511</v>
          </cell>
          <cell r="F64">
            <v>102.83428133031296</v>
          </cell>
        </row>
        <row r="65">
          <cell r="B65" t="str">
            <v>JUN 1993</v>
          </cell>
          <cell r="C65">
            <v>108.88465614816585</v>
          </cell>
          <cell r="D65">
            <v>104.61381206783125</v>
          </cell>
          <cell r="E65">
            <v>101.83948264348888</v>
          </cell>
          <cell r="F65">
            <v>104.31022269819734</v>
          </cell>
        </row>
        <row r="66">
          <cell r="B66" t="str">
            <v>JUL 1993</v>
          </cell>
          <cell r="C66">
            <v>108.79958361323173</v>
          </cell>
          <cell r="D66">
            <v>103.92361270082228</v>
          </cell>
          <cell r="E66">
            <v>102.40888702049391</v>
          </cell>
          <cell r="F66">
            <v>104.05712766017173</v>
          </cell>
        </row>
        <row r="67">
          <cell r="B67" t="str">
            <v>AUG 1993</v>
          </cell>
          <cell r="C67">
            <v>108.17766912469878</v>
          </cell>
          <cell r="D67">
            <v>103.60678834413181</v>
          </cell>
          <cell r="E67">
            <v>101.65640613465024</v>
          </cell>
          <cell r="F67">
            <v>103.36895639968652</v>
          </cell>
        </row>
        <row r="68">
          <cell r="B68" t="str">
            <v>SEP 1993</v>
          </cell>
          <cell r="C68">
            <v>107.24525877600468</v>
          </cell>
          <cell r="D68">
            <v>103.37431060465066</v>
          </cell>
          <cell r="E68">
            <v>99.188145376255989</v>
          </cell>
          <cell r="F68">
            <v>101.12739714425871</v>
          </cell>
        </row>
        <row r="69">
          <cell r="B69" t="str">
            <v>OCT 1993</v>
          </cell>
          <cell r="C69">
            <v>107.54990955427193</v>
          </cell>
          <cell r="D69">
            <v>103.04201109276616</v>
          </cell>
          <cell r="E69">
            <v>97.209598671732763</v>
          </cell>
          <cell r="F69">
            <v>100.5137531363756</v>
          </cell>
        </row>
        <row r="70">
          <cell r="B70" t="str">
            <v>NOV 1993</v>
          </cell>
          <cell r="C70">
            <v>108.12545512411671</v>
          </cell>
          <cell r="D70">
            <v>102.89887328186957</v>
          </cell>
          <cell r="E70">
            <v>103.35721513600943</v>
          </cell>
          <cell r="F70">
            <v>103.63903139297777</v>
          </cell>
        </row>
        <row r="71">
          <cell r="B71" t="str">
            <v>DEC 1993</v>
          </cell>
          <cell r="C71">
            <v>107.87672337735674</v>
          </cell>
          <cell r="D71">
            <v>102.58956115489508</v>
          </cell>
          <cell r="E71">
            <v>105.53501105187573</v>
          </cell>
          <cell r="F71">
            <v>105.51883243935029</v>
          </cell>
        </row>
        <row r="72">
          <cell r="B72" t="str">
            <v>Jan94</v>
          </cell>
          <cell r="C72">
            <v>108.04068802609576</v>
          </cell>
          <cell r="D72">
            <v>102.54198396935845</v>
          </cell>
          <cell r="E72">
            <v>107.9685061805927</v>
          </cell>
          <cell r="F72">
            <v>107.45466014858668</v>
          </cell>
        </row>
        <row r="73">
          <cell r="B73" t="str">
            <v>FEB 1994</v>
          </cell>
          <cell r="C73">
            <v>109.28712921208967</v>
          </cell>
          <cell r="D73">
            <v>105.8350446628373</v>
          </cell>
          <cell r="E73">
            <v>109.47276034405647</v>
          </cell>
          <cell r="F73">
            <v>110.05264630643329</v>
          </cell>
        </row>
        <row r="74">
          <cell r="B74" t="str">
            <v>Mar 1994</v>
          </cell>
          <cell r="C74">
            <v>109.03773365392949</v>
          </cell>
          <cell r="D74">
            <v>106.32163413473192</v>
          </cell>
          <cell r="E74">
            <v>109.32850022471813</v>
          </cell>
          <cell r="F74">
            <v>110.65037101245971</v>
          </cell>
        </row>
        <row r="75">
          <cell r="B75" t="str">
            <v>APR 1994</v>
          </cell>
          <cell r="C75">
            <v>109.00908342649664</v>
          </cell>
          <cell r="D75">
            <v>106.09265052734013</v>
          </cell>
          <cell r="E75">
            <v>109.6940908486708</v>
          </cell>
          <cell r="F75">
            <v>110.59702062196376</v>
          </cell>
        </row>
        <row r="76">
          <cell r="B76" t="str">
            <v>MAY 1994</v>
          </cell>
          <cell r="C76">
            <v>108.190332339487</v>
          </cell>
          <cell r="D76">
            <v>105.64640372042211</v>
          </cell>
          <cell r="E76">
            <v>106.31616379303375</v>
          </cell>
          <cell r="F76">
            <v>107.22318702762917</v>
          </cell>
        </row>
        <row r="77">
          <cell r="B77" t="str">
            <v>JUN 1994</v>
          </cell>
          <cell r="C77">
            <v>107.06216542216892</v>
          </cell>
          <cell r="D77">
            <v>104.98701348826359</v>
          </cell>
          <cell r="E77">
            <v>105.02751044846988</v>
          </cell>
          <cell r="F77">
            <v>105.90945734726823</v>
          </cell>
        </row>
        <row r="78">
          <cell r="B78" t="str">
            <v>JUL 1994</v>
          </cell>
          <cell r="C78">
            <v>106.27352693574619</v>
          </cell>
          <cell r="D78">
            <v>105.35042631830613</v>
          </cell>
          <cell r="E78">
            <v>100.85397192039929</v>
          </cell>
          <cell r="F78">
            <v>102.26889597021358</v>
          </cell>
        </row>
        <row r="79">
          <cell r="B79" t="str">
            <v>AUG 1994</v>
          </cell>
          <cell r="C79">
            <v>105.79252756703264</v>
          </cell>
          <cell r="D79">
            <v>104.35222088308483</v>
          </cell>
          <cell r="E79">
            <v>101.20945755625353</v>
          </cell>
          <cell r="F79">
            <v>101.98582708278525</v>
          </cell>
        </row>
        <row r="80">
          <cell r="B80" t="str">
            <v>SEP 1994</v>
          </cell>
          <cell r="C80">
            <v>105.11087534933121</v>
          </cell>
          <cell r="D80">
            <v>103.95228595513321</v>
          </cell>
          <cell r="E80">
            <v>96.623878493596649</v>
          </cell>
          <cell r="F80">
            <v>97.389626611480679</v>
          </cell>
        </row>
        <row r="81">
          <cell r="B81" t="str">
            <v>OCT 1994</v>
          </cell>
          <cell r="C81">
            <v>104.65265195383952</v>
          </cell>
          <cell r="D81">
            <v>104.02047263334755</v>
          </cell>
          <cell r="E81">
            <v>95.211941485391861</v>
          </cell>
          <cell r="F81">
            <v>96.199690325281367</v>
          </cell>
        </row>
        <row r="82">
          <cell r="B82" t="str">
            <v>NOV 1994</v>
          </cell>
          <cell r="C82">
            <v>104.98610862727708</v>
          </cell>
          <cell r="D82">
            <v>104.0291717274893</v>
          </cell>
          <cell r="E82">
            <v>98.290597915548517</v>
          </cell>
          <cell r="F82">
            <v>98.769591482256587</v>
          </cell>
        </row>
        <row r="83">
          <cell r="B83" t="str">
            <v>DEC 1994</v>
          </cell>
          <cell r="C83">
            <v>105.00570872624937</v>
          </cell>
          <cell r="D83">
            <v>103.21491301757817</v>
          </cell>
          <cell r="E83">
            <v>102.10714918399256</v>
          </cell>
          <cell r="F83">
            <v>101.72976310463447</v>
          </cell>
        </row>
        <row r="84">
          <cell r="B84" t="str">
            <v>Jan  95</v>
          </cell>
          <cell r="C84">
            <v>103.56497618250127</v>
          </cell>
          <cell r="D84">
            <v>102.25829752718492</v>
          </cell>
          <cell r="E84">
            <v>101.03022870149749</v>
          </cell>
          <cell r="F84">
            <v>100.86344281421695</v>
          </cell>
        </row>
        <row r="85">
          <cell r="B85" t="str">
            <v>FEB 1995</v>
          </cell>
          <cell r="C85">
            <v>103.05203518417407</v>
          </cell>
          <cell r="D85">
            <v>102.04858804569439</v>
          </cell>
          <cell r="E85">
            <v>100.08537566866107</v>
          </cell>
          <cell r="F85">
            <v>100.18561148935822</v>
          </cell>
        </row>
        <row r="86">
          <cell r="B86" t="str">
            <v>MAR 1995</v>
          </cell>
          <cell r="C86">
            <v>101.54464305731736</v>
          </cell>
          <cell r="D86">
            <v>102.08906462721073</v>
          </cell>
          <cell r="E86">
            <v>96.766179328716021</v>
          </cell>
          <cell r="F86">
            <v>98.141832954998506</v>
          </cell>
        </row>
        <row r="87">
          <cell r="B87" t="str">
            <v>APR 1995</v>
          </cell>
          <cell r="C87">
            <v>100.47736299748274</v>
          </cell>
          <cell r="D87">
            <v>101.70024142629299</v>
          </cell>
          <cell r="E87">
            <v>97.515209904586484</v>
          </cell>
          <cell r="F87">
            <v>99.375792208535017</v>
          </cell>
        </row>
        <row r="88">
          <cell r="B88" t="str">
            <v>MAY 1995</v>
          </cell>
          <cell r="C88">
            <v>100.38699939467196</v>
          </cell>
          <cell r="D88">
            <v>100.83910070433674</v>
          </cell>
          <cell r="E88">
            <v>102.11420391897181</v>
          </cell>
          <cell r="F88">
            <v>103.01841891618768</v>
          </cell>
        </row>
        <row r="89">
          <cell r="B89" t="str">
            <v>JUN 1995</v>
          </cell>
          <cell r="C89">
            <v>99.62141290555239</v>
          </cell>
          <cell r="D89">
            <v>100.25286284263741</v>
          </cell>
          <cell r="E89">
            <v>102.99611378144522</v>
          </cell>
          <cell r="F89">
            <v>103.66907244393735</v>
          </cell>
        </row>
        <row r="90">
          <cell r="B90" t="str">
            <v>JUL 1995</v>
          </cell>
          <cell r="C90">
            <v>102.38046174519995</v>
          </cell>
          <cell r="D90">
            <v>99.412477414667052</v>
          </cell>
          <cell r="E90">
            <v>105.36240070707257</v>
          </cell>
          <cell r="F90">
            <v>101.89311760680376</v>
          </cell>
        </row>
        <row r="91">
          <cell r="B91" t="str">
            <v>AUG 1995</v>
          </cell>
          <cell r="C91">
            <v>99.371485464993427</v>
          </cell>
          <cell r="D91">
            <v>99.245952364985087</v>
          </cell>
          <cell r="E91">
            <v>99.242678023025491</v>
          </cell>
          <cell r="F91">
            <v>98.582512583219639</v>
          </cell>
        </row>
        <row r="92">
          <cell r="B92" t="str">
            <v>SEP 1995</v>
          </cell>
          <cell r="C92">
            <v>99.044359709944132</v>
          </cell>
          <cell r="D92">
            <v>99.02966768685431</v>
          </cell>
          <cell r="E92">
            <v>96.928765020507711</v>
          </cell>
          <cell r="F92">
            <v>96.27237944002546</v>
          </cell>
        </row>
        <row r="93">
          <cell r="B93" t="str">
            <v>OCT 1995</v>
          </cell>
          <cell r="C93">
            <v>97.83955989675556</v>
          </cell>
          <cell r="D93">
            <v>98.750079640000791</v>
          </cell>
          <cell r="E93">
            <v>97.387756386771443</v>
          </cell>
          <cell r="F93">
            <v>97.454223007582385</v>
          </cell>
        </row>
        <row r="94">
          <cell r="B94" t="str">
            <v>NOV 1995</v>
          </cell>
          <cell r="C94">
            <v>96.815001584751812</v>
          </cell>
          <cell r="D94">
            <v>97.74093644272395</v>
          </cell>
          <cell r="E94">
            <v>100.09338390372979</v>
          </cell>
          <cell r="F94">
            <v>99.969276934367684</v>
          </cell>
        </row>
        <row r="95">
          <cell r="B95" t="str">
            <v>DEC 1995</v>
          </cell>
          <cell r="C95">
            <v>96.197721223330916</v>
          </cell>
          <cell r="D95">
            <v>96.813186306593039</v>
          </cell>
          <cell r="E95">
            <v>100.85187870826685</v>
          </cell>
          <cell r="F95">
            <v>100.84360059111006</v>
          </cell>
        </row>
        <row r="96">
          <cell r="B96" t="str">
            <v>Jan96</v>
          </cell>
          <cell r="C96">
            <v>96.654955443165292</v>
          </cell>
          <cell r="D96">
            <v>96.868342425296063</v>
          </cell>
          <cell r="E96">
            <v>101.43844219779217</v>
          </cell>
          <cell r="F96">
            <v>100.8507763544972</v>
          </cell>
        </row>
        <row r="97">
          <cell r="B97" t="str">
            <v>FEB 1996</v>
          </cell>
          <cell r="C97">
            <v>97.067162001117197</v>
          </cell>
          <cell r="D97">
            <v>97.881577171750422</v>
          </cell>
          <cell r="E97">
            <v>101.95500589093595</v>
          </cell>
          <cell r="F97">
            <v>101.82874077859449</v>
          </cell>
        </row>
        <row r="98">
          <cell r="B98" t="str">
            <v>MAR 1996</v>
          </cell>
          <cell r="C98">
            <v>96.811571361179219</v>
          </cell>
          <cell r="D98">
            <v>96.697261822413012</v>
          </cell>
          <cell r="E98">
            <v>101.35879073233075</v>
          </cell>
          <cell r="F98">
            <v>100.25572117949997</v>
          </cell>
        </row>
        <row r="99">
          <cell r="B99" t="str">
            <v>APR 1996</v>
          </cell>
          <cell r="C99">
            <v>97.166544096698885</v>
          </cell>
          <cell r="D99">
            <v>96.336381282409135</v>
          </cell>
          <cell r="E99">
            <v>104.18936818706764</v>
          </cell>
          <cell r="F99">
            <v>101.99651561685474</v>
          </cell>
        </row>
        <row r="100">
          <cell r="B100" t="str">
            <v>May 1996</v>
          </cell>
          <cell r="C100">
            <v>96.672285058481364</v>
          </cell>
          <cell r="D100">
            <v>95.085121881455422</v>
          </cell>
          <cell r="E100">
            <v>108.34202118272465</v>
          </cell>
          <cell r="F100">
            <v>105.27103854038413</v>
          </cell>
        </row>
        <row r="101">
          <cell r="B101" t="str">
            <v>June 1996</v>
          </cell>
          <cell r="C101">
            <v>95.88531886116445</v>
          </cell>
          <cell r="D101">
            <v>94.781709339099137</v>
          </cell>
          <cell r="E101">
            <v>111.79829253983542</v>
          </cell>
          <cell r="F101">
            <v>108.69755271641884</v>
          </cell>
        </row>
        <row r="102">
          <cell r="B102" t="str">
            <v>July 1996</v>
          </cell>
          <cell r="C102">
            <v>95.367858599259776</v>
          </cell>
          <cell r="D102">
            <v>95.573638345726081</v>
          </cell>
          <cell r="E102">
            <v>109.90861224040228</v>
          </cell>
          <cell r="F102">
            <v>108.18300851583211</v>
          </cell>
        </row>
        <row r="103">
          <cell r="B103" t="str">
            <v>Aug 1996</v>
          </cell>
          <cell r="C103">
            <v>94.638370341984327</v>
          </cell>
          <cell r="D103">
            <v>95.192791320947975</v>
          </cell>
          <cell r="E103">
            <v>109.00405948940364</v>
          </cell>
          <cell r="F103">
            <v>107.21045047851568</v>
          </cell>
        </row>
        <row r="104">
          <cell r="B104" t="str">
            <v>Sep 1996</v>
          </cell>
          <cell r="C104">
            <v>94.314389329077642</v>
          </cell>
          <cell r="D104">
            <v>94.608541665889376</v>
          </cell>
          <cell r="E104">
            <v>108.67013620040638</v>
          </cell>
          <cell r="F104">
            <v>106.6119039903918</v>
          </cell>
        </row>
        <row r="105">
          <cell r="B105" t="str">
            <v>Oct 1996</v>
          </cell>
          <cell r="C105">
            <v>94.065596474698594</v>
          </cell>
          <cell r="D105">
            <v>94.186726850804348</v>
          </cell>
          <cell r="E105">
            <v>108.61969825589043</v>
          </cell>
          <cell r="F105">
            <v>106.41459664019477</v>
          </cell>
        </row>
        <row r="106">
          <cell r="B106" t="str">
            <v>Nov 1996</v>
          </cell>
          <cell r="C106">
            <v>93.508709934700818</v>
          </cell>
          <cell r="D106">
            <v>94.244223254409164</v>
          </cell>
          <cell r="E106">
            <v>109.00017369926663</v>
          </cell>
          <cell r="F106">
            <v>107.29757362772527</v>
          </cell>
        </row>
        <row r="107">
          <cell r="B107" t="str">
            <v>Dec 1996</v>
          </cell>
          <cell r="C107">
            <v>93.953562032884932</v>
          </cell>
          <cell r="D107">
            <v>94.342806468539649</v>
          </cell>
          <cell r="E107">
            <v>110.95208232472547</v>
          </cell>
          <cell r="F107">
            <v>108.75347941130534</v>
          </cell>
        </row>
        <row r="108">
          <cell r="B108" t="str">
            <v>Jan  1997</v>
          </cell>
          <cell r="C108">
            <v>94.914502223828009</v>
          </cell>
          <cell r="D108">
            <v>94.541662332438648</v>
          </cell>
          <cell r="E108">
            <v>112.28124534889068</v>
          </cell>
          <cell r="F108">
            <v>109.17088872419332</v>
          </cell>
        </row>
        <row r="109">
          <cell r="B109" t="str">
            <v>Feb1997</v>
          </cell>
          <cell r="C109">
            <v>94.94976729553494</v>
          </cell>
          <cell r="D109">
            <v>93.23192148407702</v>
          </cell>
          <cell r="E109">
            <v>111.37580932161649</v>
          </cell>
          <cell r="F109">
            <v>106.58503722754737</v>
          </cell>
        </row>
        <row r="110">
          <cell r="B110" t="str">
            <v>Mar1997</v>
          </cell>
          <cell r="C110">
            <v>94.93483783320525</v>
          </cell>
          <cell r="D110">
            <v>93.320932070602154</v>
          </cell>
          <cell r="E110">
            <v>110.06239675724649</v>
          </cell>
          <cell r="F110">
            <v>105.55556768531152</v>
          </cell>
        </row>
        <row r="111">
          <cell r="B111" t="str">
            <v>Apr1997</v>
          </cell>
          <cell r="C111">
            <v>94.140317195567889</v>
          </cell>
          <cell r="D111">
            <v>92.419333564059315</v>
          </cell>
          <cell r="E111">
            <v>109.00577928667666</v>
          </cell>
          <cell r="F111">
            <v>104.43185824371722</v>
          </cell>
        </row>
        <row r="112">
          <cell r="B112" t="str">
            <v>May1997</v>
          </cell>
          <cell r="C112">
            <v>92.945489610877644</v>
          </cell>
          <cell r="D112">
            <v>91.752100894518009</v>
          </cell>
          <cell r="E112">
            <v>109.17080224012004</v>
          </cell>
          <cell r="F112">
            <v>105.22709170979643</v>
          </cell>
        </row>
        <row r="113">
          <cell r="B113" t="str">
            <v>Jun1997</v>
          </cell>
          <cell r="C113">
            <v>92.455792214147152</v>
          </cell>
          <cell r="D113">
            <v>91.395066853124391</v>
          </cell>
          <cell r="E113">
            <v>108.91010701475314</v>
          </cell>
          <cell r="F113">
            <v>104.97184315036966</v>
          </cell>
        </row>
        <row r="114">
          <cell r="B114" t="str">
            <v>July 1997</v>
          </cell>
          <cell r="C114">
            <v>93.320554380943122</v>
          </cell>
          <cell r="D114">
            <v>92.901285846382848</v>
          </cell>
          <cell r="E114">
            <v>111.99352695337838</v>
          </cell>
          <cell r="F114">
            <v>108.42410844042411</v>
          </cell>
        </row>
        <row r="115">
          <cell r="B115" t="str">
            <v>Aug 1997</v>
          </cell>
          <cell r="C115">
            <v>94.646004574975464</v>
          </cell>
          <cell r="D115">
            <v>94.279055426301156</v>
          </cell>
          <cell r="E115">
            <v>113.43335309888833</v>
          </cell>
          <cell r="F115">
            <v>109.76260689810286</v>
          </cell>
        </row>
        <row r="116">
          <cell r="B116" t="str">
            <v>Sep 1997</v>
          </cell>
          <cell r="C116">
            <v>95.104415430153438</v>
          </cell>
          <cell r="D116">
            <v>96.766527562515932</v>
          </cell>
          <cell r="E116">
            <v>113.77290802370172</v>
          </cell>
          <cell r="F116">
            <v>112.39582999687052</v>
          </cell>
        </row>
        <row r="117">
          <cell r="B117" t="str">
            <v>Oct 1997</v>
          </cell>
          <cell r="C117">
            <v>94.974820438434961</v>
          </cell>
          <cell r="D117">
            <v>98.276332656121568</v>
          </cell>
          <cell r="E117">
            <v>113.43573026931267</v>
          </cell>
          <cell r="F117">
            <v>113.68633964446944</v>
          </cell>
        </row>
        <row r="118">
          <cell r="B118" t="str">
            <v>Nov 1997</v>
          </cell>
          <cell r="C118">
            <v>95.664870130176354</v>
          </cell>
          <cell r="D118">
            <v>101.77802110119754</v>
          </cell>
          <cell r="E118">
            <v>117.94288714985211</v>
          </cell>
          <cell r="F118">
            <v>121.28711873977348</v>
          </cell>
        </row>
        <row r="119">
          <cell r="B119" t="str">
            <v>Dec 1997</v>
          </cell>
          <cell r="C119">
            <v>99.657291072826283</v>
          </cell>
          <cell r="D119">
            <v>112.44367141527258</v>
          </cell>
          <cell r="E119">
            <v>126.44729405820907</v>
          </cell>
          <cell r="F119">
            <v>137.13977950776629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_Annual"/>
      <sheetName val="Annual"/>
      <sheetName val="R_Indicators"/>
      <sheetName val="R_All Qtrs"/>
      <sheetName val="R_Q 1"/>
      <sheetName val="R_Q 2"/>
      <sheetName val="R_Q 3"/>
      <sheetName val="R_Q 4"/>
      <sheetName val="R_QtrTrends"/>
      <sheetName val="R_1st Half"/>
      <sheetName val="R_Q 1+Q 2+Q 3"/>
      <sheetName val="R_2nd Half"/>
      <sheetName val="Indicators"/>
      <sheetName val="All Qtrs"/>
      <sheetName val="Q 1"/>
      <sheetName val="Q 2"/>
      <sheetName val="Q 3"/>
      <sheetName val="Q 4"/>
      <sheetName val="QtrTrends"/>
      <sheetName val="1st Half"/>
      <sheetName val="Q 1+Q 2+Q 3"/>
      <sheetName val="2nd Half"/>
      <sheetName val="Deflator"/>
      <sheetName val="BOP "/>
      <sheetName val=" FISCAL "/>
      <sheetName val="P C Exp."/>
      <sheetName val="T.T effect"/>
      <sheetName val="Exp.Tabls"/>
      <sheetName val="Agg.Demand"/>
      <sheetName val="Appendix"/>
      <sheetName val="Key Econ"/>
      <sheetName val="Text tab."/>
      <sheetName val="Charts"/>
      <sheetName val="Indus&amp;Trad"/>
      <sheetName val="CCPI"/>
      <sheetName val="SLCPI"/>
      <sheetName val="CDCPI"/>
      <sheetName val="IMF"/>
      <sheetName val="IMF-2004"/>
    </sheetNames>
    <sheetDataSet>
      <sheetData sheetId="0">
        <row r="3">
          <cell r="L3" t="str">
            <v>(Rs.Mn)</v>
          </cell>
        </row>
        <row r="4">
          <cell r="A4" t="str">
            <v xml:space="preserve">                        SECTOR</v>
          </cell>
          <cell r="B4">
            <v>1996</v>
          </cell>
          <cell r="C4">
            <v>1997</v>
          </cell>
          <cell r="D4">
            <v>1998</v>
          </cell>
          <cell r="E4">
            <v>1999</v>
          </cell>
          <cell r="F4">
            <v>2000</v>
          </cell>
          <cell r="G4">
            <v>2001</v>
          </cell>
          <cell r="H4">
            <v>2002</v>
          </cell>
          <cell r="I4" t="str">
            <v>2003(a)</v>
          </cell>
          <cell r="J4" t="str">
            <v>2004(b)</v>
          </cell>
          <cell r="K4" t="str">
            <v>2005(b)</v>
          </cell>
          <cell r="L4" t="str">
            <v>2005(c )</v>
          </cell>
        </row>
        <row r="5">
          <cell r="M5" t="str">
            <v>97/96</v>
          </cell>
          <cell r="N5" t="str">
            <v>98/97</v>
          </cell>
        </row>
        <row r="7">
          <cell r="A7" t="str">
            <v>Agriculture</v>
          </cell>
          <cell r="B7">
            <v>156108</v>
          </cell>
          <cell r="C7">
            <v>160753</v>
          </cell>
          <cell r="D7">
            <v>164804</v>
          </cell>
          <cell r="E7">
            <v>172238</v>
          </cell>
          <cell r="F7">
            <v>175317</v>
          </cell>
          <cell r="G7">
            <v>169376.83280000003</v>
          </cell>
          <cell r="H7">
            <v>173622.97322554002</v>
          </cell>
          <cell r="I7">
            <v>176449.56158525005</v>
          </cell>
          <cell r="J7">
            <v>175182.35209445556</v>
          </cell>
          <cell r="K7">
            <v>180285.3989639701</v>
          </cell>
          <cell r="L7">
            <v>172851.76507321946</v>
          </cell>
          <cell r="M7">
            <v>2.9755041381607672</v>
          </cell>
          <cell r="N7">
            <v>2.520015178565882</v>
          </cell>
        </row>
        <row r="8">
          <cell r="A8" t="str">
            <v>1.  Agriculture, forestry &amp; fishing</v>
          </cell>
          <cell r="B8">
            <v>156108</v>
          </cell>
          <cell r="C8">
            <v>160753</v>
          </cell>
          <cell r="D8">
            <v>164804</v>
          </cell>
          <cell r="E8">
            <v>172238</v>
          </cell>
          <cell r="F8">
            <v>175317</v>
          </cell>
          <cell r="G8">
            <v>169376.83280000003</v>
          </cell>
          <cell r="H8">
            <v>173622.97322554002</v>
          </cell>
          <cell r="I8">
            <v>176449.56158525005</v>
          </cell>
          <cell r="J8">
            <v>175182.35209445556</v>
          </cell>
          <cell r="K8">
            <v>180285.3989639701</v>
          </cell>
          <cell r="L8">
            <v>172851.76507321946</v>
          </cell>
          <cell r="M8">
            <v>2.9755041381607672</v>
          </cell>
          <cell r="N8">
            <v>2.520015178565882</v>
          </cell>
        </row>
        <row r="9">
          <cell r="A9" t="str">
            <v xml:space="preserve">          1.1  Agriculture</v>
          </cell>
          <cell r="B9">
            <v>122594</v>
          </cell>
          <cell r="C9">
            <v>126107</v>
          </cell>
          <cell r="D9">
            <v>128337</v>
          </cell>
          <cell r="E9">
            <v>133952</v>
          </cell>
          <cell r="F9">
            <v>136212</v>
          </cell>
          <cell r="G9">
            <v>130406.75560000002</v>
          </cell>
          <cell r="H9">
            <v>132902.65934666002</v>
          </cell>
          <cell r="I9">
            <v>137150.13506524113</v>
          </cell>
          <cell r="J9">
            <v>135296.71272425613</v>
          </cell>
          <cell r="K9">
            <v>139374.25571258337</v>
          </cell>
          <cell r="L9">
            <v>138318.77244776528</v>
          </cell>
          <cell r="M9">
            <v>2.8655562262427159</v>
          </cell>
          <cell r="N9">
            <v>1.7683395846384453</v>
          </cell>
        </row>
        <row r="10">
          <cell r="A10" t="str">
            <v xml:space="preserve">                             Tea</v>
          </cell>
          <cell r="B10">
            <v>10332</v>
          </cell>
          <cell r="C10">
            <v>11069</v>
          </cell>
          <cell r="D10">
            <v>11195</v>
          </cell>
          <cell r="E10">
            <v>11341</v>
          </cell>
          <cell r="F10">
            <v>12226</v>
          </cell>
          <cell r="G10">
            <v>11802.9804</v>
          </cell>
          <cell r="H10">
            <v>12403.75210236</v>
          </cell>
          <cell r="I10">
            <v>12133.497888553051</v>
          </cell>
          <cell r="J10">
            <v>12324.868084432868</v>
          </cell>
          <cell r="K10">
            <v>12448.116765277196</v>
          </cell>
          <cell r="L10">
            <v>12571.365446121526</v>
          </cell>
          <cell r="M10">
            <v>7.1331784746418991</v>
          </cell>
          <cell r="N10">
            <v>1.1383142108591482</v>
          </cell>
        </row>
        <row r="11">
          <cell r="A11" t="str">
            <v xml:space="preserve">                             Rubber</v>
          </cell>
          <cell r="B11">
            <v>4011</v>
          </cell>
          <cell r="C11">
            <v>3795</v>
          </cell>
          <cell r="D11">
            <v>3452</v>
          </cell>
          <cell r="E11">
            <v>3487</v>
          </cell>
          <cell r="F11">
            <v>3149</v>
          </cell>
          <cell r="G11">
            <v>3102.0798999999997</v>
          </cell>
          <cell r="H11">
            <v>3255.6328550500002</v>
          </cell>
          <cell r="I11">
            <v>3264.4672814768251</v>
          </cell>
          <cell r="J11">
            <v>3370.9662847025461</v>
          </cell>
          <cell r="K11">
            <v>3610.3048909164268</v>
          </cell>
          <cell r="L11">
            <v>3556.369430361186</v>
          </cell>
          <cell r="M11">
            <v>-5.385190725504863</v>
          </cell>
          <cell r="N11">
            <v>-9.0382081686429476</v>
          </cell>
        </row>
        <row r="12">
          <cell r="A12" t="str">
            <v xml:space="preserve">                             Coconut</v>
          </cell>
          <cell r="B12">
            <v>12838</v>
          </cell>
          <cell r="C12">
            <v>13258</v>
          </cell>
          <cell r="D12">
            <v>12829</v>
          </cell>
          <cell r="E12">
            <v>13996</v>
          </cell>
          <cell r="F12">
            <v>15116</v>
          </cell>
          <cell r="G12">
            <v>13073.8284</v>
          </cell>
          <cell r="H12">
            <v>11293.172971920001</v>
          </cell>
          <cell r="I12">
            <v>12196.66085666827</v>
          </cell>
          <cell r="J12">
            <v>11998.441950097791</v>
          </cell>
          <cell r="K12">
            <v>11518.504272093878</v>
          </cell>
          <cell r="L12">
            <v>12010.440392047887</v>
          </cell>
          <cell r="M12">
            <v>3.2715376226826631</v>
          </cell>
          <cell r="N12">
            <v>-3.235782169256296</v>
          </cell>
        </row>
        <row r="13">
          <cell r="A13" t="str">
            <v xml:space="preserve">                             Paddy</v>
          </cell>
          <cell r="B13">
            <v>19892</v>
          </cell>
          <cell r="C13">
            <v>22122</v>
          </cell>
          <cell r="D13">
            <v>26165</v>
          </cell>
          <cell r="E13">
            <v>27892</v>
          </cell>
          <cell r="F13">
            <v>27808</v>
          </cell>
          <cell r="G13">
            <v>26222.944</v>
          </cell>
          <cell r="H13">
            <v>27553.225669120002</v>
          </cell>
          <cell r="I13">
            <v>29633.217385072559</v>
          </cell>
          <cell r="J13">
            <v>25152.169477602522</v>
          </cell>
          <cell r="K13">
            <v>28522.560187601255</v>
          </cell>
          <cell r="L13">
            <v>26988.277849467504</v>
          </cell>
          <cell r="M13">
            <v>11.210536899255974</v>
          </cell>
          <cell r="N13">
            <v>18.275924419130284</v>
          </cell>
        </row>
        <row r="14">
          <cell r="A14" t="str">
            <v xml:space="preserve">                            Other</v>
          </cell>
          <cell r="B14">
            <v>75521</v>
          </cell>
          <cell r="C14">
            <v>75863</v>
          </cell>
          <cell r="D14">
            <v>74696</v>
          </cell>
          <cell r="E14">
            <v>77236</v>
          </cell>
          <cell r="F14">
            <v>77913</v>
          </cell>
          <cell r="G14">
            <v>76204.92290000002</v>
          </cell>
          <cell r="H14">
            <v>78396.875748210005</v>
          </cell>
          <cell r="I14">
            <v>79922.291653470427</v>
          </cell>
          <cell r="J14">
            <v>82450.266927420394</v>
          </cell>
          <cell r="K14">
            <v>83274.769596694605</v>
          </cell>
          <cell r="L14">
            <v>83192.319329767168</v>
          </cell>
          <cell r="M14">
            <v>0.45285417301148545</v>
          </cell>
          <cell r="N14">
            <v>-1.5382993026903713</v>
          </cell>
        </row>
        <row r="15">
          <cell r="A15" t="str">
            <v xml:space="preserve">                                          Vegetables</v>
          </cell>
          <cell r="B15">
            <v>31189</v>
          </cell>
          <cell r="C15">
            <v>31676</v>
          </cell>
          <cell r="D15">
            <v>33126</v>
          </cell>
          <cell r="E15">
            <v>35235</v>
          </cell>
          <cell r="F15">
            <v>36426</v>
          </cell>
          <cell r="G15">
            <v>35165.660400000001</v>
          </cell>
          <cell r="H15">
            <v>34155.464364449996</v>
          </cell>
          <cell r="I15">
            <v>35912.97000678398</v>
          </cell>
          <cell r="J15">
            <v>37430.178109901019</v>
          </cell>
          <cell r="M15">
            <v>1.5614479463913478</v>
          </cell>
          <cell r="N15">
            <v>4.5775981815885824</v>
          </cell>
        </row>
        <row r="16">
          <cell r="A16" t="str">
            <v xml:space="preserve">                                          Subsidiary food crops</v>
          </cell>
          <cell r="B16">
            <v>19712</v>
          </cell>
          <cell r="C16">
            <v>18501</v>
          </cell>
          <cell r="D16">
            <v>15577</v>
          </cell>
          <cell r="E16">
            <v>15781</v>
          </cell>
          <cell r="F16">
            <v>16032</v>
          </cell>
          <cell r="G16">
            <v>15312.163199999999</v>
          </cell>
          <cell r="H16">
            <v>17125.782354809999</v>
          </cell>
          <cell r="I16">
            <v>16247.881501705386</v>
          </cell>
          <cell r="J16">
            <v>16900.517849650045</v>
          </cell>
          <cell r="M16">
            <v>-6.1434659090909065</v>
          </cell>
          <cell r="N16">
            <v>-15.804551105345654</v>
          </cell>
        </row>
        <row r="17">
          <cell r="A17" t="str">
            <v xml:space="preserve">                                          Minor export crops</v>
          </cell>
          <cell r="B17">
            <v>7137</v>
          </cell>
          <cell r="C17">
            <v>7874</v>
          </cell>
          <cell r="D17">
            <v>7825</v>
          </cell>
          <cell r="E17">
            <v>7666</v>
          </cell>
          <cell r="F17">
            <v>6960</v>
          </cell>
          <cell r="G17">
            <v>6297.4080000000013</v>
          </cell>
          <cell r="H17">
            <v>7116.0710399999998</v>
          </cell>
          <cell r="I17">
            <v>7522.4229405839988</v>
          </cell>
          <cell r="J17">
            <v>6601.8490095571788</v>
          </cell>
          <cell r="M17">
            <v>10.326467703516883</v>
          </cell>
          <cell r="N17">
            <v>-0.62230124460248559</v>
          </cell>
        </row>
        <row r="18">
          <cell r="A18" t="str">
            <v xml:space="preserve">                                         Sugarcane</v>
          </cell>
          <cell r="B18">
            <v>1260</v>
          </cell>
          <cell r="C18">
            <v>1203</v>
          </cell>
          <cell r="D18">
            <v>1202</v>
          </cell>
          <cell r="E18">
            <v>1281</v>
          </cell>
          <cell r="F18">
            <v>1345</v>
          </cell>
          <cell r="G18">
            <v>1047.7578000000001</v>
          </cell>
          <cell r="H18">
            <v>1058.2353780000001</v>
          </cell>
          <cell r="I18">
            <v>1217.2305070365601</v>
          </cell>
          <cell r="J18">
            <v>1201.4065104450847</v>
          </cell>
          <cell r="M18">
            <v>-4.5238095238095184</v>
          </cell>
          <cell r="N18">
            <v>-8.3125519534499315E-2</v>
          </cell>
        </row>
        <row r="19">
          <cell r="A19" t="str">
            <v xml:space="preserve">                                         Tobacco</v>
          </cell>
          <cell r="B19">
            <v>1496</v>
          </cell>
          <cell r="C19">
            <v>1553</v>
          </cell>
          <cell r="D19">
            <v>1569</v>
          </cell>
          <cell r="E19">
            <v>1484</v>
          </cell>
          <cell r="F19">
            <v>1325</v>
          </cell>
          <cell r="G19">
            <v>1297.0425</v>
          </cell>
          <cell r="H19">
            <v>1486.5404092499998</v>
          </cell>
          <cell r="I19">
            <v>1290.0311659553279</v>
          </cell>
          <cell r="J19">
            <v>1080.8387882509742</v>
          </cell>
          <cell r="M19">
            <v>3.8101604278074852</v>
          </cell>
          <cell r="N19">
            <v>1.0302640051513157</v>
          </cell>
        </row>
        <row r="20">
          <cell r="A20" t="str">
            <v xml:space="preserve">                                         Animal husbandry</v>
          </cell>
          <cell r="B20">
            <v>6065</v>
          </cell>
          <cell r="C20">
            <v>6293</v>
          </cell>
          <cell r="D20">
            <v>6560</v>
          </cell>
          <cell r="E20">
            <v>6597</v>
          </cell>
          <cell r="F20">
            <v>6630</v>
          </cell>
          <cell r="G20">
            <v>7376.8099999999995</v>
          </cell>
          <cell r="H20">
            <v>7303.0418999999993</v>
          </cell>
          <cell r="I20">
            <v>7437.57446043648</v>
          </cell>
          <cell r="J20">
            <v>7974.9284035033161</v>
          </cell>
          <cell r="M20">
            <v>3.75927452596867</v>
          </cell>
          <cell r="N20">
            <v>4.2428094708406139</v>
          </cell>
        </row>
        <row r="21">
          <cell r="A21" t="str">
            <v xml:space="preserve">                                        Other</v>
          </cell>
          <cell r="B21">
            <v>8662</v>
          </cell>
          <cell r="C21">
            <v>8763</v>
          </cell>
          <cell r="D21">
            <v>8837</v>
          </cell>
          <cell r="E21">
            <v>9192</v>
          </cell>
          <cell r="F21">
            <v>9195</v>
          </cell>
          <cell r="G21">
            <v>9708.0810000000001</v>
          </cell>
          <cell r="H21">
            <v>10151.740301700002</v>
          </cell>
          <cell r="I21">
            <v>10294.181070968702</v>
          </cell>
          <cell r="J21">
            <v>11260.548256112766</v>
          </cell>
          <cell r="M21">
            <v>1.1660124682521422</v>
          </cell>
          <cell r="N21">
            <v>0.84445965993380501</v>
          </cell>
        </row>
        <row r="22">
          <cell r="A22" t="str">
            <v xml:space="preserve">        1.2  Forestry</v>
          </cell>
          <cell r="B22">
            <v>14751</v>
          </cell>
          <cell r="C22">
            <v>14942</v>
          </cell>
          <cell r="D22">
            <v>15122</v>
          </cell>
          <cell r="E22">
            <v>15319</v>
          </cell>
          <cell r="F22">
            <v>15564</v>
          </cell>
          <cell r="G22">
            <v>16342.468000000001</v>
          </cell>
          <cell r="H22">
            <v>16657.580892400001</v>
          </cell>
          <cell r="I22">
            <v>16887.06572847944</v>
          </cell>
          <cell r="J22">
            <v>17106.529991868851</v>
          </cell>
          <cell r="K22">
            <v>17448.66059170623</v>
          </cell>
          <cell r="L22">
            <v>17448.66059170623</v>
          </cell>
          <cell r="M22">
            <v>1.2948274693241224</v>
          </cell>
          <cell r="N22">
            <v>1.2046580109757787</v>
          </cell>
        </row>
        <row r="23">
          <cell r="A23" t="str">
            <v xml:space="preserve">        1.3  Fishing</v>
          </cell>
          <cell r="B23">
            <v>18763</v>
          </cell>
          <cell r="C23">
            <v>19704</v>
          </cell>
          <cell r="D23">
            <v>21345</v>
          </cell>
          <cell r="E23">
            <v>22967</v>
          </cell>
          <cell r="F23">
            <v>23541</v>
          </cell>
          <cell r="G23">
            <v>22627.609200000003</v>
          </cell>
          <cell r="H23">
            <v>24062.732986479998</v>
          </cell>
          <cell r="I23">
            <v>22412.360791529463</v>
          </cell>
          <cell r="J23">
            <v>22779.109378330599</v>
          </cell>
          <cell r="K23">
            <v>23462.482659680518</v>
          </cell>
          <cell r="L23">
            <v>17084.332033747949</v>
          </cell>
          <cell r="M23">
            <v>5.015189468635084</v>
          </cell>
          <cell r="N23">
            <v>8.3282582216808834</v>
          </cell>
        </row>
        <row r="24">
          <cell r="A24" t="str">
            <v>Industry</v>
          </cell>
          <cell r="B24">
            <v>184054</v>
          </cell>
          <cell r="C24">
            <v>198149</v>
          </cell>
          <cell r="D24">
            <v>209761</v>
          </cell>
          <cell r="E24">
            <v>219769</v>
          </cell>
          <cell r="F24">
            <v>236347</v>
          </cell>
          <cell r="G24">
            <v>231350.33677970961</v>
          </cell>
          <cell r="H24">
            <v>233562.36584964575</v>
          </cell>
          <cell r="I24">
            <v>246416.54835371781</v>
          </cell>
          <cell r="J24">
            <v>259256.04649053051</v>
          </cell>
          <cell r="K24">
            <v>273235.20584219787</v>
          </cell>
          <cell r="L24">
            <v>275288.40462300967</v>
          </cell>
          <cell r="M24">
            <v>7.6580786073652263</v>
          </cell>
          <cell r="N24">
            <v>5.8602364887029523</v>
          </cell>
        </row>
        <row r="25">
          <cell r="A25" t="str">
            <v>2.  Mining &amp; quarrying</v>
          </cell>
          <cell r="B25">
            <v>13926</v>
          </cell>
          <cell r="C25">
            <v>14460</v>
          </cell>
          <cell r="D25">
            <v>13677</v>
          </cell>
          <cell r="E25">
            <v>14238</v>
          </cell>
          <cell r="F25">
            <v>14921</v>
          </cell>
          <cell r="G25">
            <v>15018.856125455764</v>
          </cell>
          <cell r="H25">
            <v>14858.015653761893</v>
          </cell>
          <cell r="I25">
            <v>15699.374087039936</v>
          </cell>
          <cell r="J25">
            <v>16946.256298066895</v>
          </cell>
          <cell r="K25">
            <v>18116.747210378202</v>
          </cell>
          <cell r="L25">
            <v>18548.902923957638</v>
          </cell>
          <cell r="M25">
            <v>3.8345540715208903</v>
          </cell>
          <cell r="N25">
            <v>-5.4149377593361026</v>
          </cell>
        </row>
        <row r="26">
          <cell r="A26" t="str">
            <v xml:space="preserve">       2.1  Mining</v>
          </cell>
          <cell r="B26">
            <v>5239</v>
          </cell>
          <cell r="C26">
            <v>5316</v>
          </cell>
          <cell r="D26">
            <v>3863</v>
          </cell>
          <cell r="E26">
            <v>3925</v>
          </cell>
          <cell r="F26">
            <v>4113</v>
          </cell>
          <cell r="G26">
            <v>3943.6697778581001</v>
          </cell>
          <cell r="H26">
            <v>3872.5137876402041</v>
          </cell>
          <cell r="I26">
            <v>4114.0638190280042</v>
          </cell>
          <cell r="J26">
            <v>4598.9501957973744</v>
          </cell>
          <cell r="K26">
            <v>4966.8662114611643</v>
          </cell>
          <cell r="L26">
            <v>4966.8662114611643</v>
          </cell>
          <cell r="M26">
            <v>1.4697461347585428</v>
          </cell>
          <cell r="N26">
            <v>-27.332580887885626</v>
          </cell>
        </row>
        <row r="27">
          <cell r="A27" t="str">
            <v xml:space="preserve">       2.2  Quarrying</v>
          </cell>
          <cell r="B27">
            <v>8687</v>
          </cell>
          <cell r="C27">
            <v>9144</v>
          </cell>
          <cell r="D27">
            <v>9814</v>
          </cell>
          <cell r="E27">
            <v>10313</v>
          </cell>
          <cell r="F27">
            <v>10808</v>
          </cell>
          <cell r="G27">
            <v>11075.186347597664</v>
          </cell>
          <cell r="H27">
            <v>10985.501866121689</v>
          </cell>
          <cell r="I27">
            <v>11585.310268011932</v>
          </cell>
          <cell r="J27">
            <v>12347.30610226952</v>
          </cell>
          <cell r="K27">
            <v>13149.880998917037</v>
          </cell>
          <cell r="L27">
            <v>13582.036712496472</v>
          </cell>
          <cell r="M27">
            <v>5.2607344307586068</v>
          </cell>
          <cell r="N27">
            <v>7.3272090988626415</v>
          </cell>
        </row>
        <row r="28">
          <cell r="A28" t="str">
            <v>3.  Manufacturing</v>
          </cell>
          <cell r="B28">
            <v>112724</v>
          </cell>
          <cell r="C28">
            <v>122929</v>
          </cell>
          <cell r="D28">
            <v>130702</v>
          </cell>
          <cell r="E28">
            <v>136498</v>
          </cell>
          <cell r="F28">
            <v>149115</v>
          </cell>
          <cell r="G28">
            <v>142909.06902320709</v>
          </cell>
          <cell r="H28">
            <v>145864.2491964573</v>
          </cell>
          <cell r="I28">
            <v>151950.81213110249</v>
          </cell>
          <cell r="J28">
            <v>159695.82717449224</v>
          </cell>
          <cell r="K28">
            <v>167615.42587547356</v>
          </cell>
          <cell r="L28">
            <v>166885.77626661118</v>
          </cell>
          <cell r="M28">
            <v>9.0530854121571238</v>
          </cell>
          <cell r="N28">
            <v>6.3231621505096536</v>
          </cell>
        </row>
        <row r="29">
          <cell r="A29" t="str">
            <v xml:space="preserve">      3.1     Processing    of  tea,     rubber    &amp;         coconut  kernel   products</v>
          </cell>
          <cell r="B29">
            <v>16203</v>
          </cell>
          <cell r="C29">
            <v>16771</v>
          </cell>
          <cell r="D29">
            <v>16575</v>
          </cell>
          <cell r="E29">
            <v>17204</v>
          </cell>
          <cell r="F29">
            <v>17928</v>
          </cell>
          <cell r="G29">
            <v>16735.548023207106</v>
          </cell>
          <cell r="H29">
            <v>16578.983291457327</v>
          </cell>
          <cell r="I29">
            <v>16555.345586272513</v>
          </cell>
          <cell r="J29">
            <v>16759.425633930619</v>
          </cell>
          <cell r="K29">
            <v>17161.651849144953</v>
          </cell>
          <cell r="L29">
            <v>16729.346029995813</v>
          </cell>
          <cell r="M29">
            <v>3.5055236684564672</v>
          </cell>
          <cell r="N29">
            <v>-1.1686840379226071</v>
          </cell>
        </row>
        <row r="30">
          <cell r="A30" t="str">
            <v xml:space="preserve">       3.2  Factory industry</v>
          </cell>
          <cell r="B30">
            <v>87771</v>
          </cell>
          <cell r="C30">
            <v>96795</v>
          </cell>
          <cell r="D30">
            <v>104151</v>
          </cell>
          <cell r="E30">
            <v>108839</v>
          </cell>
          <cell r="F30">
            <v>120157</v>
          </cell>
          <cell r="G30">
            <v>115525.24099999999</v>
          </cell>
          <cell r="H30">
            <v>118413.37202499999</v>
          </cell>
          <cell r="I30">
            <v>123860.38713814999</v>
          </cell>
          <cell r="J30">
            <v>131465.4149084324</v>
          </cell>
          <cell r="K30">
            <v>138696.01272839616</v>
          </cell>
          <cell r="L30">
            <v>138433.08189857932</v>
          </cell>
          <cell r="M30">
            <v>10.281300201661136</v>
          </cell>
          <cell r="N30">
            <v>7.5995660932899334</v>
          </cell>
        </row>
        <row r="31">
          <cell r="A31" t="str">
            <v xml:space="preserve">       3.3  Small industry</v>
          </cell>
          <cell r="B31">
            <v>8750</v>
          </cell>
          <cell r="C31">
            <v>9363</v>
          </cell>
          <cell r="D31">
            <v>9976</v>
          </cell>
          <cell r="E31">
            <v>10455</v>
          </cell>
          <cell r="F31">
            <v>11030</v>
          </cell>
          <cell r="G31">
            <v>10648.279999999999</v>
          </cell>
          <cell r="H31">
            <v>10871.893879999998</v>
          </cell>
          <cell r="I31">
            <v>11535.079406679997</v>
          </cell>
          <cell r="J31">
            <v>11470.986632129207</v>
          </cell>
          <cell r="K31">
            <v>11757.761297932435</v>
          </cell>
          <cell r="L31">
            <v>11723.348338036049</v>
          </cell>
          <cell r="M31">
            <v>7.0057142857142818</v>
          </cell>
          <cell r="N31">
            <v>6.5470468866816178</v>
          </cell>
        </row>
        <row r="32">
          <cell r="A32" t="str">
            <v>4.  Construction</v>
          </cell>
          <cell r="B32">
            <v>48234</v>
          </cell>
          <cell r="C32">
            <v>50842</v>
          </cell>
          <cell r="D32">
            <v>54461</v>
          </cell>
          <cell r="E32">
            <v>57075</v>
          </cell>
          <cell r="F32">
            <v>59815</v>
          </cell>
          <cell r="G32">
            <v>61292.015200000002</v>
          </cell>
          <cell r="H32">
            <v>60795.953106000001</v>
          </cell>
          <cell r="I32">
            <v>64115.412145587601</v>
          </cell>
          <cell r="J32">
            <v>68332.44870623466</v>
          </cell>
          <cell r="K32">
            <v>72774.057872139907</v>
          </cell>
          <cell r="L32">
            <v>75165.693576858132</v>
          </cell>
          <cell r="M32">
            <v>5.4069743334577369</v>
          </cell>
          <cell r="N32">
            <v>7.11813067935958</v>
          </cell>
        </row>
        <row r="33">
          <cell r="A33" t="str">
            <v>5.  Electricity,gas,water and Sanitary Services</v>
          </cell>
          <cell r="B33">
            <v>9170</v>
          </cell>
          <cell r="C33">
            <v>9918</v>
          </cell>
          <cell r="D33">
            <v>10921</v>
          </cell>
          <cell r="E33">
            <v>11958</v>
          </cell>
          <cell r="F33">
            <v>12496</v>
          </cell>
          <cell r="G33">
            <v>12130.396431046767</v>
          </cell>
          <cell r="H33">
            <v>12044.147893426547</v>
          </cell>
          <cell r="I33">
            <v>14650.949989987805</v>
          </cell>
          <cell r="J33">
            <v>14281.51431173671</v>
          </cell>
          <cell r="K33">
            <v>14728.974884206178</v>
          </cell>
          <cell r="L33">
            <v>14688.031855582703</v>
          </cell>
          <cell r="M33">
            <v>8.1570338058887693</v>
          </cell>
          <cell r="N33">
            <v>10.112925993143772</v>
          </cell>
        </row>
        <row r="34">
          <cell r="A34" t="str">
            <v xml:space="preserve">       5.1  Electricity</v>
          </cell>
          <cell r="B34">
            <v>7973</v>
          </cell>
          <cell r="C34">
            <v>8648</v>
          </cell>
          <cell r="D34">
            <v>9498</v>
          </cell>
          <cell r="E34">
            <v>10340</v>
          </cell>
          <cell r="F34">
            <v>10805</v>
          </cell>
          <cell r="G34">
            <v>10403.278999999999</v>
          </cell>
          <cell r="H34">
            <v>10251.4</v>
          </cell>
          <cell r="I34">
            <v>12834</v>
          </cell>
          <cell r="J34">
            <v>12380</v>
          </cell>
          <cell r="K34">
            <v>12751.4</v>
          </cell>
          <cell r="L34">
            <v>12714.259999999998</v>
          </cell>
          <cell r="M34">
            <v>8.4660729963627279</v>
          </cell>
          <cell r="N34">
            <v>9.8288621646623433</v>
          </cell>
        </row>
        <row r="35">
          <cell r="A35" t="str">
            <v xml:space="preserve">       5.2  Water and gas</v>
          </cell>
          <cell r="B35">
            <v>1197</v>
          </cell>
          <cell r="C35">
            <v>1270</v>
          </cell>
          <cell r="D35">
            <v>1423</v>
          </cell>
          <cell r="E35">
            <v>1618</v>
          </cell>
          <cell r="F35">
            <v>1691</v>
          </cell>
          <cell r="G35">
            <v>1727.1174310467691</v>
          </cell>
          <cell r="H35">
            <v>1792.7478934265464</v>
          </cell>
          <cell r="I35">
            <v>1816.9499899878049</v>
          </cell>
          <cell r="J35">
            <v>1901.5143117367093</v>
          </cell>
          <cell r="K35">
            <v>1977.5748842061778</v>
          </cell>
          <cell r="L35">
            <v>1973.7718555827043</v>
          </cell>
          <cell r="M35">
            <v>6.0985797827903143</v>
          </cell>
          <cell r="N35">
            <v>12.047244094488185</v>
          </cell>
        </row>
        <row r="36">
          <cell r="A36" t="str">
            <v>Services</v>
          </cell>
          <cell r="B36">
            <v>355772</v>
          </cell>
          <cell r="C36">
            <v>380861</v>
          </cell>
          <cell r="D36">
            <v>400231</v>
          </cell>
          <cell r="E36">
            <v>416333</v>
          </cell>
          <cell r="F36">
            <v>445371</v>
          </cell>
          <cell r="G36">
            <v>443067.32714357489</v>
          </cell>
          <cell r="H36">
            <v>470062.82153840724</v>
          </cell>
          <cell r="I36">
            <v>507191.23996037757</v>
          </cell>
          <cell r="J36">
            <v>545486.29175361502</v>
          </cell>
          <cell r="K36">
            <v>584687.93015227269</v>
          </cell>
          <cell r="L36">
            <v>582708.80177642743</v>
          </cell>
          <cell r="M36">
            <v>7.0519883520906657</v>
          </cell>
          <cell r="N36">
            <v>5.0858449670614814</v>
          </cell>
        </row>
        <row r="37">
          <cell r="A37" t="str">
            <v>6.  Transport, storage and communication</v>
          </cell>
          <cell r="B37">
            <v>73785</v>
          </cell>
          <cell r="C37">
            <v>80268</v>
          </cell>
          <cell r="D37">
            <v>86442</v>
          </cell>
          <cell r="E37">
            <v>93444</v>
          </cell>
          <cell r="F37">
            <v>100706</v>
          </cell>
          <cell r="G37">
            <v>104510.30366362155</v>
          </cell>
          <cell r="H37">
            <v>112472.03681470887</v>
          </cell>
          <cell r="I37">
            <v>124415.07602679323</v>
          </cell>
          <cell r="J37">
            <v>141465.75574454141</v>
          </cell>
          <cell r="K37">
            <v>159223.94041593606</v>
          </cell>
          <cell r="L37">
            <v>156272.47889139567</v>
          </cell>
          <cell r="M37">
            <v>8.7863386867249371</v>
          </cell>
          <cell r="N37">
            <v>7.6917326954701659</v>
          </cell>
        </row>
        <row r="38">
          <cell r="A38" t="str">
            <v xml:space="preserve">      6.1  Port services</v>
          </cell>
          <cell r="B38">
            <v>5347</v>
          </cell>
          <cell r="C38">
            <v>6247</v>
          </cell>
          <cell r="D38">
            <v>6402</v>
          </cell>
          <cell r="E38">
            <v>6478</v>
          </cell>
          <cell r="F38">
            <v>6504</v>
          </cell>
          <cell r="G38">
            <v>6506.0442828323467</v>
          </cell>
          <cell r="H38">
            <v>6664.1411589051722</v>
          </cell>
          <cell r="I38">
            <v>7383.8684040669314</v>
          </cell>
          <cell r="J38">
            <v>8371.3939094040252</v>
          </cell>
          <cell r="K38">
            <v>9041.1054221563481</v>
          </cell>
          <cell r="L38">
            <v>9375.9611785325087</v>
          </cell>
          <cell r="M38">
            <v>16.831868337385458</v>
          </cell>
          <cell r="N38">
            <v>2.4811909716663916</v>
          </cell>
        </row>
        <row r="39">
          <cell r="A39" t="str">
            <v xml:space="preserve">      6.2  Telecommunications</v>
          </cell>
          <cell r="B39">
            <v>6558</v>
          </cell>
          <cell r="C39">
            <v>8630</v>
          </cell>
          <cell r="D39">
            <v>12584</v>
          </cell>
          <cell r="E39">
            <v>17520</v>
          </cell>
          <cell r="F39">
            <v>21911</v>
          </cell>
          <cell r="G39">
            <v>26981.205400000003</v>
          </cell>
          <cell r="H39">
            <v>32199.370524360005</v>
          </cell>
          <cell r="I39">
            <v>40088.216302828208</v>
          </cell>
          <cell r="J39">
            <v>52894.342529414942</v>
          </cell>
          <cell r="K39">
            <v>67175.815012356979</v>
          </cell>
          <cell r="L39">
            <v>64531.097885886229</v>
          </cell>
          <cell r="M39">
            <v>31.594998475144862</v>
          </cell>
          <cell r="N39">
            <v>45.816917728852836</v>
          </cell>
        </row>
        <row r="40">
          <cell r="A40" t="str">
            <v xml:space="preserve">      6.3  Transport</v>
          </cell>
          <cell r="B40">
            <v>61880</v>
          </cell>
          <cell r="C40">
            <v>65391</v>
          </cell>
          <cell r="D40">
            <v>67456</v>
          </cell>
          <cell r="E40">
            <v>69446</v>
          </cell>
          <cell r="F40">
            <v>72291</v>
          </cell>
          <cell r="G40">
            <v>71023.053980789206</v>
          </cell>
          <cell r="H40">
            <v>73608.525131443705</v>
          </cell>
          <cell r="I40">
            <v>76942.991319898094</v>
          </cell>
          <cell r="J40">
            <v>80200.019305722439</v>
          </cell>
          <cell r="K40">
            <v>83007.019981422724</v>
          </cell>
          <cell r="L40">
            <v>82365.41982697694</v>
          </cell>
          <cell r="M40">
            <v>5.673884938590823</v>
          </cell>
          <cell r="N40">
            <v>3.1579269318407821</v>
          </cell>
        </row>
        <row r="41">
          <cell r="A41" t="str">
            <v>7.  Wholesale and retail trade</v>
          </cell>
          <cell r="B41">
            <v>155317</v>
          </cell>
          <cell r="C41">
            <v>165132</v>
          </cell>
          <cell r="D41">
            <v>172486</v>
          </cell>
          <cell r="E41">
            <v>174160</v>
          </cell>
          <cell r="F41">
            <v>189366</v>
          </cell>
          <cell r="G41">
            <v>176762.41087995336</v>
          </cell>
          <cell r="H41">
            <v>186637.44167489832</v>
          </cell>
          <cell r="I41">
            <v>200353.92675360152</v>
          </cell>
          <cell r="J41">
            <v>211793.83962153093</v>
          </cell>
          <cell r="K41">
            <v>223166.90797313914</v>
          </cell>
          <cell r="L41">
            <v>227894.15393230307</v>
          </cell>
          <cell r="M41">
            <v>6.3193340072239312</v>
          </cell>
          <cell r="N41">
            <v>4.4534069713925817</v>
          </cell>
        </row>
        <row r="42">
          <cell r="A42" t="str">
            <v xml:space="preserve">      7.1  Imports</v>
          </cell>
          <cell r="B42">
            <v>64629</v>
          </cell>
          <cell r="C42">
            <v>70833</v>
          </cell>
          <cell r="D42">
            <v>76609</v>
          </cell>
          <cell r="E42">
            <v>75536</v>
          </cell>
          <cell r="F42">
            <v>85280</v>
          </cell>
          <cell r="G42">
            <v>76154.975605636137</v>
          </cell>
          <cell r="H42">
            <v>82530.11497283823</v>
          </cell>
          <cell r="I42">
            <v>91773.487849796118</v>
          </cell>
          <cell r="J42">
            <v>100052.2932267978</v>
          </cell>
          <cell r="K42">
            <v>107156.00604590045</v>
          </cell>
          <cell r="L42">
            <v>112058.56841401356</v>
          </cell>
          <cell r="M42">
            <v>9.599405839483822</v>
          </cell>
          <cell r="N42">
            <v>8.1543913147826608</v>
          </cell>
        </row>
        <row r="43">
          <cell r="A43" t="str">
            <v xml:space="preserve">      7.2  Exports</v>
          </cell>
          <cell r="B43">
            <v>16365</v>
          </cell>
          <cell r="C43">
            <v>18323</v>
          </cell>
          <cell r="D43">
            <v>18346</v>
          </cell>
          <cell r="E43">
            <v>19465</v>
          </cell>
          <cell r="F43">
            <v>23027</v>
          </cell>
          <cell r="G43">
            <v>21184.65263265929</v>
          </cell>
          <cell r="H43">
            <v>21608.345685312477</v>
          </cell>
          <cell r="I43">
            <v>22364.637784298411</v>
          </cell>
          <cell r="J43">
            <v>24083.341920149578</v>
          </cell>
          <cell r="K43">
            <v>25985.925931841393</v>
          </cell>
          <cell r="L43">
            <v>25985.925931841393</v>
          </cell>
          <cell r="M43">
            <v>11.964558509013145</v>
          </cell>
          <cell r="N43">
            <v>0.12552529607596785</v>
          </cell>
        </row>
        <row r="44">
          <cell r="A44" t="str">
            <v xml:space="preserve">      7.3  Domestic</v>
          </cell>
          <cell r="B44">
            <v>74323</v>
          </cell>
          <cell r="C44">
            <v>75976</v>
          </cell>
          <cell r="D44">
            <v>77531</v>
          </cell>
          <cell r="E44">
            <v>79159</v>
          </cell>
          <cell r="F44">
            <v>81059</v>
          </cell>
          <cell r="G44">
            <v>79422.782641657948</v>
          </cell>
          <cell r="H44">
            <v>82498.98101674761</v>
          </cell>
          <cell r="I44">
            <v>86215.801119507014</v>
          </cell>
          <cell r="J44">
            <v>87658.204474583559</v>
          </cell>
          <cell r="K44">
            <v>90024.975995397312</v>
          </cell>
          <cell r="L44">
            <v>89849.659586448135</v>
          </cell>
          <cell r="M44">
            <v>2.2240759926267728</v>
          </cell>
          <cell r="N44">
            <v>2.0466989575655514</v>
          </cell>
        </row>
        <row r="45">
          <cell r="A45" t="str">
            <v>8.  Banking, insurance and real estate</v>
          </cell>
          <cell r="B45">
            <v>49675</v>
          </cell>
          <cell r="C45">
            <v>54767</v>
          </cell>
          <cell r="D45">
            <v>58247</v>
          </cell>
          <cell r="E45">
            <v>60926</v>
          </cell>
          <cell r="F45">
            <v>64810</v>
          </cell>
          <cell r="G45">
            <v>69948.628599999996</v>
          </cell>
          <cell r="H45">
            <v>77695.364788800012</v>
          </cell>
          <cell r="I45">
            <v>85931.073456412822</v>
          </cell>
          <cell r="J45">
            <v>91613.112922252796</v>
          </cell>
          <cell r="K45">
            <v>97830.440826810489</v>
          </cell>
          <cell r="L45">
            <v>96584.948568365449</v>
          </cell>
          <cell r="M45">
            <v>10.250629089079011</v>
          </cell>
          <cell r="N45">
            <v>6.35419139262694</v>
          </cell>
        </row>
        <row r="46">
          <cell r="A46" t="str">
            <v xml:space="preserve">       8.1   Banking</v>
          </cell>
          <cell r="B46">
            <v>17019.744875008037</v>
          </cell>
          <cell r="C46">
            <v>18738.605745427245</v>
          </cell>
          <cell r="D46">
            <v>20522.581235352282</v>
          </cell>
          <cell r="E46">
            <v>22272.01015664763</v>
          </cell>
          <cell r="F46">
            <v>23926.168256148638</v>
          </cell>
          <cell r="G46">
            <v>28095.61422588108</v>
          </cell>
          <cell r="H46">
            <v>33072.794222509598</v>
          </cell>
          <cell r="I46">
            <v>38121.316696619753</v>
          </cell>
          <cell r="J46">
            <v>39118</v>
          </cell>
          <cell r="K46">
            <v>41660.67</v>
          </cell>
          <cell r="L46">
            <v>41465.08</v>
          </cell>
          <cell r="M46">
            <v>10.099216427992408</v>
          </cell>
          <cell r="N46">
            <v>9.5203213844251788</v>
          </cell>
        </row>
        <row r="47">
          <cell r="A47" t="str">
            <v xml:space="preserve">       8.2   Insurance, real estate and other financial services</v>
          </cell>
          <cell r="B47">
            <v>32655.255124991963</v>
          </cell>
          <cell r="C47">
            <v>36028.394254572762</v>
          </cell>
          <cell r="D47">
            <v>37724.418764647722</v>
          </cell>
          <cell r="E47">
            <v>38653.98984335237</v>
          </cell>
          <cell r="F47">
            <v>40883.831743851362</v>
          </cell>
          <cell r="G47">
            <v>41853.014374118924</v>
          </cell>
          <cell r="H47">
            <v>44622.570566290415</v>
          </cell>
          <cell r="I47">
            <v>47809.756759793068</v>
          </cell>
          <cell r="J47">
            <v>52495.112922252796</v>
          </cell>
          <cell r="K47">
            <v>56169.770826810498</v>
          </cell>
          <cell r="L47">
            <v>55119.86856836544</v>
          </cell>
          <cell r="M47">
            <v>10.329544560805592</v>
          </cell>
          <cell r="N47">
            <v>4.7074662781000809</v>
          </cell>
        </row>
        <row r="48">
          <cell r="A48" t="str">
            <v>9.  Ownership of dwellings</v>
          </cell>
          <cell r="B48">
            <v>14232</v>
          </cell>
          <cell r="C48">
            <v>14416</v>
          </cell>
          <cell r="D48">
            <v>14592</v>
          </cell>
          <cell r="E48">
            <v>14767</v>
          </cell>
          <cell r="F48">
            <v>15018</v>
          </cell>
          <cell r="G48">
            <v>15228.252</v>
          </cell>
          <cell r="H48">
            <v>15456.67578</v>
          </cell>
          <cell r="I48">
            <v>15657.612565139998</v>
          </cell>
          <cell r="J48">
            <v>15845.503915921678</v>
          </cell>
          <cell r="K48">
            <v>16067.340970744581</v>
          </cell>
          <cell r="L48">
            <v>16051.495466828657</v>
          </cell>
          <cell r="M48">
            <v>1.2928611579539062</v>
          </cell>
          <cell r="N48">
            <v>1.2208657047724669</v>
          </cell>
        </row>
        <row r="49">
          <cell r="A49" t="str">
            <v>10. Public admninstration and defence</v>
          </cell>
          <cell r="B49">
            <v>35215</v>
          </cell>
          <cell r="C49">
            <v>37055</v>
          </cell>
          <cell r="D49">
            <v>38170</v>
          </cell>
          <cell r="E49">
            <v>39773</v>
          </cell>
          <cell r="F49">
            <v>41443</v>
          </cell>
          <cell r="G49">
            <v>41857.154999999999</v>
          </cell>
          <cell r="H49">
            <v>41869.112479999996</v>
          </cell>
          <cell r="I49">
            <v>42125.281462759995</v>
          </cell>
          <cell r="J49">
            <v>42987.104989012958</v>
          </cell>
          <cell r="K49">
            <v>44276.718138683347</v>
          </cell>
          <cell r="L49">
            <v>44276.718138683347</v>
          </cell>
          <cell r="M49">
            <v>5.2250461451086139</v>
          </cell>
          <cell r="N49">
            <v>3.0090406153015836</v>
          </cell>
        </row>
        <row r="50">
          <cell r="A50" t="str">
            <v>11. Services (n.e.s.)</v>
          </cell>
          <cell r="B50">
            <v>27548</v>
          </cell>
          <cell r="C50">
            <v>29223</v>
          </cell>
          <cell r="D50">
            <v>30294</v>
          </cell>
          <cell r="E50">
            <v>33263</v>
          </cell>
          <cell r="F50">
            <v>34028</v>
          </cell>
          <cell r="G50">
            <v>34760.577000000005</v>
          </cell>
          <cell r="H50">
            <v>35932.19</v>
          </cell>
          <cell r="I50">
            <v>38708.269695670002</v>
          </cell>
          <cell r="J50">
            <v>41780.9745603552</v>
          </cell>
          <cell r="K50">
            <v>44122.581826959111</v>
          </cell>
          <cell r="L50">
            <v>41629.006778851261</v>
          </cell>
          <cell r="M50">
            <v>6.0802962102511904</v>
          </cell>
          <cell r="N50">
            <v>3.6649214659685958</v>
          </cell>
        </row>
        <row r="51">
          <cell r="A51" t="str">
            <v xml:space="preserve">       11.1  Hotels and restaurants</v>
          </cell>
          <cell r="B51">
            <v>4434.4548950270655</v>
          </cell>
          <cell r="C51">
            <v>5015.915540470116</v>
          </cell>
          <cell r="D51">
            <v>5124.5003515917215</v>
          </cell>
          <cell r="E51">
            <v>5780.4899290464782</v>
          </cell>
          <cell r="F51">
            <v>5866.5147730310373</v>
          </cell>
          <cell r="G51">
            <v>4970.4647001409112</v>
          </cell>
          <cell r="H51">
            <v>4867.6332146247078</v>
          </cell>
          <cell r="I51">
            <v>6152.9065924349024</v>
          </cell>
          <cell r="J51">
            <v>7130.2162691927169</v>
          </cell>
          <cell r="K51">
            <v>7843.2378961119894</v>
          </cell>
          <cell r="L51">
            <v>5418.9643645864653</v>
          </cell>
          <cell r="M51">
            <v>13.112336447375261</v>
          </cell>
          <cell r="N51">
            <v>2.1648054128006411</v>
          </cell>
        </row>
        <row r="52">
          <cell r="A52" t="str">
            <v xml:space="preserve">       11.2  Other</v>
          </cell>
          <cell r="B52">
            <v>23113.545104972938</v>
          </cell>
          <cell r="C52">
            <v>24207.084459529884</v>
          </cell>
          <cell r="D52">
            <v>25169.499648408277</v>
          </cell>
          <cell r="E52">
            <v>27482.510070953522</v>
          </cell>
          <cell r="F52">
            <v>28161.485226968965</v>
          </cell>
          <cell r="G52">
            <v>29790.112299859087</v>
          </cell>
          <cell r="H52">
            <v>31064.556785375295</v>
          </cell>
          <cell r="I52">
            <v>32555.3631032351</v>
          </cell>
          <cell r="J52">
            <v>34650.758291162485</v>
          </cell>
          <cell r="K52">
            <v>36279.343930847121</v>
          </cell>
          <cell r="L52">
            <v>36210.042414264797</v>
          </cell>
          <cell r="M52">
            <v>4.7311623967267069</v>
          </cell>
          <cell r="N52">
            <v>3.9757583796899976</v>
          </cell>
        </row>
        <row r="53">
          <cell r="A53" t="str">
            <v>12. Gross domestic product</v>
          </cell>
          <cell r="B53">
            <v>695934</v>
          </cell>
          <cell r="C53">
            <v>739763</v>
          </cell>
          <cell r="D53">
            <v>774796</v>
          </cell>
          <cell r="E53">
            <v>808340</v>
          </cell>
          <cell r="F53">
            <v>857035</v>
          </cell>
          <cell r="G53">
            <v>843794.4967232846</v>
          </cell>
          <cell r="H53">
            <v>877248.16061359306</v>
          </cell>
          <cell r="I53">
            <v>930057.34989934543</v>
          </cell>
          <cell r="J53">
            <v>979924.69033860113</v>
          </cell>
          <cell r="K53">
            <v>1038208.5349584407</v>
          </cell>
          <cell r="L53">
            <v>1030848.9714726566</v>
          </cell>
          <cell r="M53">
            <v>6.2978673264993512</v>
          </cell>
          <cell r="N53">
            <v>4.7357058949961006</v>
          </cell>
        </row>
        <row r="54">
          <cell r="A54" t="str">
            <v>13. Net factor income from abroad</v>
          </cell>
          <cell r="B54">
            <v>-11258</v>
          </cell>
          <cell r="C54">
            <v>-8816</v>
          </cell>
          <cell r="D54">
            <v>-9888</v>
          </cell>
          <cell r="E54">
            <v>-14000</v>
          </cell>
          <cell r="F54">
            <v>-16835.242000000009</v>
          </cell>
          <cell r="G54">
            <v>-14738.850900000005</v>
          </cell>
          <cell r="H54">
            <v>-13966.729000000007</v>
          </cell>
          <cell r="I54">
            <v>-9468.2490838771773</v>
          </cell>
          <cell r="J54">
            <v>-11299.735477814022</v>
          </cell>
          <cell r="K54">
            <v>-13485.88000000001</v>
          </cell>
          <cell r="M54">
            <v>21.691241783620534</v>
          </cell>
          <cell r="N54">
            <v>-12.159709618874773</v>
          </cell>
        </row>
        <row r="55">
          <cell r="A55" t="str">
            <v>14. Gross national product</v>
          </cell>
          <cell r="B55">
            <v>684676</v>
          </cell>
          <cell r="C55">
            <v>730947</v>
          </cell>
          <cell r="D55">
            <v>764908</v>
          </cell>
          <cell r="E55">
            <v>794340</v>
          </cell>
          <cell r="F55">
            <v>840199.75800000003</v>
          </cell>
          <cell r="G55">
            <v>829055.64582328452</v>
          </cell>
          <cell r="H55">
            <v>863281.43161359301</v>
          </cell>
          <cell r="I55">
            <v>920589.10081546823</v>
          </cell>
          <cell r="J55">
            <v>968624.95486078714</v>
          </cell>
          <cell r="M55">
            <v>6.7580870367881962</v>
          </cell>
          <cell r="N55">
            <v>4.6461644961946602</v>
          </cell>
        </row>
        <row r="57">
          <cell r="A57" t="str">
            <v xml:space="preserve">  (a)  Revised                      </v>
          </cell>
        </row>
        <row r="58">
          <cell r="A58" t="str">
            <v xml:space="preserve">  (b)  Provisional                             </v>
          </cell>
        </row>
      </sheetData>
      <sheetData sheetId="1">
        <row r="2">
          <cell r="A2" t="str">
            <v xml:space="preserve">       GrossDdomestic Product at Current Factor Cost Prices - Annual Estimates</v>
          </cell>
        </row>
        <row r="3">
          <cell r="J3" t="str">
            <v>(Rs.Mn)</v>
          </cell>
        </row>
        <row r="4">
          <cell r="A4" t="str">
            <v xml:space="preserve">                        SECTOR</v>
          </cell>
          <cell r="B4">
            <v>1996</v>
          </cell>
          <cell r="C4">
            <v>1997</v>
          </cell>
          <cell r="D4">
            <v>1998</v>
          </cell>
          <cell r="E4">
            <v>1999</v>
          </cell>
          <cell r="F4">
            <v>2000</v>
          </cell>
          <cell r="G4">
            <v>2001</v>
          </cell>
          <cell r="H4" t="str">
            <v>2002(a)</v>
          </cell>
          <cell r="I4" t="str">
            <v>2003(a)</v>
          </cell>
          <cell r="J4" t="str">
            <v>2004(b)</v>
          </cell>
          <cell r="K4" t="str">
            <v>2005(b)</v>
          </cell>
        </row>
        <row r="5">
          <cell r="L5" t="str">
            <v>97/96</v>
          </cell>
          <cell r="M5" t="str">
            <v>98/97</v>
          </cell>
          <cell r="N5" t="str">
            <v>99/98</v>
          </cell>
          <cell r="O5" t="str">
            <v>00/99</v>
          </cell>
          <cell r="P5" t="str">
            <v>01/00</v>
          </cell>
        </row>
        <row r="7">
          <cell r="A7" t="str">
            <v>Agriculture</v>
          </cell>
          <cell r="B7">
            <v>156108</v>
          </cell>
          <cell r="C7">
            <v>175774</v>
          </cell>
          <cell r="D7">
            <v>192665</v>
          </cell>
          <cell r="E7">
            <v>205599</v>
          </cell>
          <cell r="F7">
            <v>223926</v>
          </cell>
          <cell r="G7">
            <v>249790.10553291213</v>
          </cell>
          <cell r="H7">
            <v>287840.48660951667</v>
          </cell>
          <cell r="I7">
            <v>297342.0929316745</v>
          </cell>
          <cell r="J7">
            <v>320200.73952637013</v>
          </cell>
          <cell r="K7">
            <v>346622.308408788</v>
          </cell>
          <cell r="L7">
            <v>12.597688779562866</v>
          </cell>
          <cell r="M7">
            <v>9.6094985606517405</v>
          </cell>
          <cell r="N7">
            <v>6.7132068616510443</v>
          </cell>
          <cell r="O7">
            <v>8.9139538616432858</v>
          </cell>
          <cell r="P7">
            <v>11.550291405603685</v>
          </cell>
        </row>
        <row r="8">
          <cell r="A8" t="str">
            <v>1.  Agriculture, forestry &amp; fishing</v>
          </cell>
          <cell r="B8">
            <v>156108</v>
          </cell>
          <cell r="C8">
            <v>175774</v>
          </cell>
          <cell r="D8">
            <v>192665</v>
          </cell>
          <cell r="E8">
            <v>205599</v>
          </cell>
          <cell r="F8">
            <v>223926</v>
          </cell>
          <cell r="G8">
            <v>249790.10553291213</v>
          </cell>
          <cell r="H8">
            <v>287840.48660951667</v>
          </cell>
          <cell r="I8">
            <v>297342.0929316745</v>
          </cell>
          <cell r="J8">
            <v>320200.73952637013</v>
          </cell>
          <cell r="K8">
            <v>346622.308408788</v>
          </cell>
          <cell r="L8">
            <v>12.597688779562866</v>
          </cell>
          <cell r="M8">
            <v>9.6094985606517405</v>
          </cell>
          <cell r="N8">
            <v>6.7132068616510443</v>
          </cell>
          <cell r="O8">
            <v>8.9139538616432858</v>
          </cell>
          <cell r="P8">
            <v>11.550291405603685</v>
          </cell>
        </row>
        <row r="9">
          <cell r="A9" t="str">
            <v xml:space="preserve">          1.1  Agriculture</v>
          </cell>
          <cell r="B9">
            <v>122594</v>
          </cell>
          <cell r="C9">
            <v>138999</v>
          </cell>
          <cell r="D9">
            <v>153335</v>
          </cell>
          <cell r="E9">
            <v>163481</v>
          </cell>
          <cell r="F9">
            <v>177396</v>
          </cell>
          <cell r="G9">
            <v>199584.47759856304</v>
          </cell>
          <cell r="H9">
            <v>232852.79121496974</v>
          </cell>
          <cell r="I9">
            <v>238240.2341172235</v>
          </cell>
          <cell r="J9">
            <v>257411.47675463252</v>
          </cell>
          <cell r="K9">
            <v>281991.29065903078</v>
          </cell>
          <cell r="L9">
            <v>13.381568429123769</v>
          </cell>
          <cell r="M9">
            <v>10.313743264340026</v>
          </cell>
          <cell r="N9">
            <v>6.6168845990804526</v>
          </cell>
          <cell r="O9">
            <v>8.5116924902588043</v>
          </cell>
          <cell r="P9">
            <v>12.507879320031478</v>
          </cell>
        </row>
        <row r="10">
          <cell r="A10" t="str">
            <v xml:space="preserve">                             Tea</v>
          </cell>
          <cell r="B10">
            <v>10332</v>
          </cell>
          <cell r="C10">
            <v>12685</v>
          </cell>
          <cell r="D10">
            <v>14448</v>
          </cell>
          <cell r="E10">
            <v>12295</v>
          </cell>
          <cell r="F10">
            <v>15551</v>
          </cell>
          <cell r="G10">
            <v>15883.685653200002</v>
          </cell>
          <cell r="H10">
            <v>17314.78301688284</v>
          </cell>
          <cell r="I10">
            <v>16886.714181164683</v>
          </cell>
          <cell r="J10">
            <v>20820.374961578262</v>
          </cell>
          <cell r="K10">
            <v>23785.196356107008</v>
          </cell>
          <cell r="L10">
            <v>22.773906310491675</v>
          </cell>
          <cell r="M10">
            <v>13.898305084745765</v>
          </cell>
          <cell r="N10">
            <v>-14.901716500553707</v>
          </cell>
          <cell r="O10">
            <v>26.482309882065881</v>
          </cell>
          <cell r="P10">
            <v>2.1393200000000112</v>
          </cell>
        </row>
        <row r="11">
          <cell r="A11" t="str">
            <v xml:space="preserve">                             Rubber</v>
          </cell>
          <cell r="B11">
            <v>4011</v>
          </cell>
          <cell r="C11">
            <v>3132</v>
          </cell>
          <cell r="D11">
            <v>2462</v>
          </cell>
          <cell r="E11">
            <v>2253</v>
          </cell>
          <cell r="F11">
            <v>2506</v>
          </cell>
          <cell r="G11">
            <v>2487.4224205599999</v>
          </cell>
          <cell r="H11">
            <v>3243.6081642443169</v>
          </cell>
          <cell r="I11">
            <v>4925.4496444654169</v>
          </cell>
          <cell r="J11">
            <v>6330.2049141536691</v>
          </cell>
          <cell r="K11">
            <v>8014.0394213185446</v>
          </cell>
          <cell r="L11">
            <v>-21.914734480179511</v>
          </cell>
          <cell r="M11">
            <v>-21.392081736909319</v>
          </cell>
          <cell r="N11">
            <v>-8.4890333062550773</v>
          </cell>
          <cell r="O11">
            <v>11.229471815357295</v>
          </cell>
          <cell r="P11">
            <v>-0.74132400000000986</v>
          </cell>
        </row>
        <row r="12">
          <cell r="A12" t="str">
            <v xml:space="preserve">                             Coconut</v>
          </cell>
          <cell r="B12">
            <v>12838</v>
          </cell>
          <cell r="C12">
            <v>14960</v>
          </cell>
          <cell r="D12">
            <v>15573</v>
          </cell>
          <cell r="E12">
            <v>17675</v>
          </cell>
          <cell r="F12">
            <v>13249</v>
          </cell>
          <cell r="G12">
            <v>13250.111193630002</v>
          </cell>
          <cell r="H12">
            <v>20182.899562908166</v>
          </cell>
          <cell r="I12">
            <v>19269.071660338323</v>
          </cell>
          <cell r="J12">
            <v>19062.06575491737</v>
          </cell>
          <cell r="K12">
            <v>20989.240602739515</v>
          </cell>
          <cell r="L12">
            <v>16.529054369839535</v>
          </cell>
          <cell r="M12">
            <v>4.0975935828877041</v>
          </cell>
          <cell r="N12">
            <v>13.497720413536252</v>
          </cell>
          <cell r="O12">
            <v>-25.041018387553038</v>
          </cell>
          <cell r="P12">
            <v>8.3870000000096923E-3</v>
          </cell>
        </row>
        <row r="13">
          <cell r="A13" t="str">
            <v xml:space="preserve">                             Paddy</v>
          </cell>
          <cell r="B13">
            <v>19892</v>
          </cell>
          <cell r="C13">
            <v>24469</v>
          </cell>
          <cell r="D13">
            <v>26842</v>
          </cell>
          <cell r="E13">
            <v>30197</v>
          </cell>
          <cell r="F13">
            <v>32063</v>
          </cell>
          <cell r="G13">
            <v>34731.414318299998</v>
          </cell>
          <cell r="H13">
            <v>41767.463871853608</v>
          </cell>
          <cell r="I13">
            <v>40961.06505607711</v>
          </cell>
          <cell r="J13">
            <v>45082.43810146254</v>
          </cell>
          <cell r="K13">
            <v>53210.801691156244</v>
          </cell>
          <cell r="L13">
            <v>23.009249949728527</v>
          </cell>
          <cell r="M13">
            <v>9.6979852057705642</v>
          </cell>
          <cell r="N13">
            <v>12.499068623798525</v>
          </cell>
          <cell r="O13">
            <v>6.1794217968672349</v>
          </cell>
          <cell r="P13">
            <v>8.3224100000000014</v>
          </cell>
        </row>
        <row r="14">
          <cell r="A14" t="str">
            <v xml:space="preserve">                            Other</v>
          </cell>
          <cell r="B14">
            <v>75521</v>
          </cell>
          <cell r="C14">
            <v>83753</v>
          </cell>
          <cell r="D14">
            <v>94010</v>
          </cell>
          <cell r="E14">
            <v>101061</v>
          </cell>
          <cell r="F14">
            <v>114027</v>
          </cell>
          <cell r="G14">
            <v>133231.84401287304</v>
          </cell>
          <cell r="H14">
            <v>150344.03659908081</v>
          </cell>
          <cell r="I14">
            <v>156197.93357517797</v>
          </cell>
          <cell r="J14">
            <v>166116.39302252067</v>
          </cell>
          <cell r="K14">
            <v>175992.0125877095</v>
          </cell>
          <cell r="L14">
            <v>10.900279392486855</v>
          </cell>
          <cell r="M14">
            <v>12.246725490430199</v>
          </cell>
          <cell r="N14">
            <v>7.5002659291564688</v>
          </cell>
          <cell r="O14">
            <v>12.829875025974413</v>
          </cell>
          <cell r="P14">
            <v>16.842365415974324</v>
          </cell>
        </row>
        <row r="15">
          <cell r="A15" t="str">
            <v xml:space="preserve">                                          Vegetables</v>
          </cell>
          <cell r="B15">
            <v>31189</v>
          </cell>
          <cell r="C15">
            <v>37135</v>
          </cell>
          <cell r="D15">
            <v>43575</v>
          </cell>
          <cell r="E15">
            <v>55616</v>
          </cell>
          <cell r="F15">
            <v>65637</v>
          </cell>
          <cell r="G15">
            <v>77743.696078620007</v>
          </cell>
          <cell r="H15">
            <v>85645.78466077242</v>
          </cell>
          <cell r="I15">
            <v>93532.419715684679</v>
          </cell>
          <cell r="J15">
            <v>101351.7300039159</v>
          </cell>
          <cell r="L15">
            <v>19.064413735611918</v>
          </cell>
          <cell r="M15">
            <v>17.342130065975493</v>
          </cell>
          <cell r="N15">
            <v>27.632816982214582</v>
          </cell>
          <cell r="O15">
            <v>18.018196202531644</v>
          </cell>
          <cell r="P15">
            <v>18.444926000000006</v>
          </cell>
        </row>
        <row r="16">
          <cell r="A16" t="str">
            <v xml:space="preserve">                                          Subsidiary food crops</v>
          </cell>
          <cell r="B16">
            <v>19712</v>
          </cell>
          <cell r="C16">
            <v>18484</v>
          </cell>
          <cell r="D16">
            <v>20810</v>
          </cell>
          <cell r="E16">
            <v>12833</v>
          </cell>
          <cell r="F16">
            <v>13342</v>
          </cell>
          <cell r="G16">
            <v>14713.003373320002</v>
          </cell>
          <cell r="H16">
            <v>16213.894414929757</v>
          </cell>
          <cell r="I16">
            <v>15725.078734279421</v>
          </cell>
          <cell r="J16">
            <v>16545.927844208807</v>
          </cell>
          <cell r="L16">
            <v>-6.2297077922077948</v>
          </cell>
          <cell r="M16">
            <v>12.583856308158413</v>
          </cell>
          <cell r="N16">
            <v>-38.332532436328691</v>
          </cell>
          <cell r="O16">
            <v>3.9663367879685163</v>
          </cell>
          <cell r="P16">
            <v>10.275846000000023</v>
          </cell>
        </row>
        <row r="17">
          <cell r="A17" t="str">
            <v xml:space="preserve">                                          Minor export crops</v>
          </cell>
          <cell r="B17">
            <v>7137</v>
          </cell>
          <cell r="C17">
            <v>8588</v>
          </cell>
          <cell r="D17">
            <v>10681</v>
          </cell>
          <cell r="E17">
            <v>11382</v>
          </cell>
          <cell r="F17">
            <v>11484</v>
          </cell>
          <cell r="G17">
            <v>10694.132317439999</v>
          </cell>
          <cell r="H17">
            <v>14707.597399645962</v>
          </cell>
          <cell r="I17">
            <v>10313.261448579742</v>
          </cell>
          <cell r="J17">
            <v>11344.587593437718</v>
          </cell>
          <cell r="L17">
            <v>20.330671150343282</v>
          </cell>
          <cell r="M17">
            <v>24.371215649743828</v>
          </cell>
          <cell r="N17">
            <v>6.5630558936429217</v>
          </cell>
          <cell r="O17">
            <v>0.89615181866105065</v>
          </cell>
          <cell r="P17">
            <v>-6.8779840000000148</v>
          </cell>
        </row>
        <row r="18">
          <cell r="A18" t="str">
            <v xml:space="preserve">                                         Sugarcane</v>
          </cell>
          <cell r="B18">
            <v>1260</v>
          </cell>
          <cell r="C18">
            <v>1203</v>
          </cell>
          <cell r="D18">
            <v>1306</v>
          </cell>
          <cell r="E18">
            <v>1530</v>
          </cell>
          <cell r="F18">
            <v>2253</v>
          </cell>
          <cell r="G18">
            <v>2106.1100283122682</v>
          </cell>
          <cell r="H18">
            <v>1476.5976868700077</v>
          </cell>
          <cell r="I18">
            <v>1150.272672029746</v>
          </cell>
          <cell r="J18">
            <v>1396.2009693097057</v>
          </cell>
          <cell r="L18">
            <v>-4.5238095238095184</v>
          </cell>
          <cell r="M18">
            <v>8.5619285120531963</v>
          </cell>
          <cell r="N18">
            <v>17.151607963246551</v>
          </cell>
          <cell r="O18">
            <v>47.254901960784323</v>
          </cell>
          <cell r="P18">
            <v>-6.5197501858735851</v>
          </cell>
        </row>
        <row r="19">
          <cell r="A19" t="str">
            <v xml:space="preserve">                                         Tobacco</v>
          </cell>
          <cell r="B19">
            <v>1496</v>
          </cell>
          <cell r="C19">
            <v>1576</v>
          </cell>
          <cell r="D19">
            <v>1507</v>
          </cell>
          <cell r="E19">
            <v>1700</v>
          </cell>
          <cell r="F19">
            <v>1695</v>
          </cell>
          <cell r="G19">
            <v>1827.9797503499999</v>
          </cell>
          <cell r="H19">
            <v>2035.6321079777986</v>
          </cell>
          <cell r="I19">
            <v>1995.8685589322663</v>
          </cell>
          <cell r="J19">
            <v>2095.6619868788798</v>
          </cell>
          <cell r="L19">
            <v>5.3475935828876997</v>
          </cell>
          <cell r="M19">
            <v>-4.3781725888324852</v>
          </cell>
          <cell r="N19">
            <v>12.806901128069015</v>
          </cell>
          <cell r="O19">
            <v>-0.29411764705882248</v>
          </cell>
          <cell r="P19">
            <v>7.84541299999999</v>
          </cell>
        </row>
        <row r="20">
          <cell r="A20" t="str">
            <v xml:space="preserve">                                         Animal husbandry</v>
          </cell>
          <cell r="B20">
            <v>6065</v>
          </cell>
          <cell r="C20">
            <v>7017</v>
          </cell>
          <cell r="D20">
            <v>7055</v>
          </cell>
          <cell r="E20">
            <v>8300</v>
          </cell>
          <cell r="F20">
            <v>10206</v>
          </cell>
          <cell r="G20">
            <v>13626.737169230768</v>
          </cell>
          <cell r="H20">
            <v>15948.557328077504</v>
          </cell>
          <cell r="I20">
            <v>18387.388877431695</v>
          </cell>
          <cell r="J20">
            <v>19858.379987626231</v>
          </cell>
          <cell r="L20">
            <v>15.696619950535862</v>
          </cell>
          <cell r="M20">
            <v>0.54154196950264577</v>
          </cell>
          <cell r="N20">
            <v>17.647058823529417</v>
          </cell>
          <cell r="O20">
            <v>22.963855421686752</v>
          </cell>
          <cell r="P20">
            <v>33.516923076923064</v>
          </cell>
        </row>
        <row r="21">
          <cell r="A21" t="str">
            <v xml:space="preserve">                                        Other</v>
          </cell>
          <cell r="B21">
            <v>8662</v>
          </cell>
          <cell r="C21">
            <v>9750</v>
          </cell>
          <cell r="D21">
            <v>9076</v>
          </cell>
          <cell r="E21">
            <v>9700</v>
          </cell>
          <cell r="F21">
            <v>9410</v>
          </cell>
          <cell r="G21">
            <v>12520.185295600002</v>
          </cell>
          <cell r="H21">
            <v>14315.973000807326</v>
          </cell>
          <cell r="I21">
            <v>15093.643568240423</v>
          </cell>
          <cell r="J21">
            <v>13523.90463714342</v>
          </cell>
          <cell r="L21">
            <v>12.560609558993296</v>
          </cell>
          <cell r="M21">
            <v>-6.9128205128205167</v>
          </cell>
          <cell r="N21">
            <v>6.8752754517408476</v>
          </cell>
          <cell r="O21">
            <v>-2.989690721649485</v>
          </cell>
          <cell r="P21">
            <v>33.051916000000013</v>
          </cell>
        </row>
        <row r="22">
          <cell r="A22" t="str">
            <v xml:space="preserve">        1.2  Forestry</v>
          </cell>
          <cell r="B22">
            <v>14751</v>
          </cell>
          <cell r="C22">
            <v>15362</v>
          </cell>
          <cell r="D22">
            <v>15669</v>
          </cell>
          <cell r="E22">
            <v>16280</v>
          </cell>
          <cell r="F22">
            <v>17144</v>
          </cell>
          <cell r="G22">
            <v>19061.783274029091</v>
          </cell>
          <cell r="H22">
            <v>20567.01630882734</v>
          </cell>
          <cell r="I22">
            <v>24659.914267823704</v>
          </cell>
          <cell r="J22">
            <v>28977.257563301551</v>
          </cell>
          <cell r="K22">
            <v>35468.163257481101</v>
          </cell>
          <cell r="L22">
            <v>4.1420920615551582</v>
          </cell>
          <cell r="M22">
            <v>1.9984377034240275</v>
          </cell>
          <cell r="N22">
            <v>3.8994192354330215</v>
          </cell>
          <cell r="O22">
            <v>5.3071253071253155</v>
          </cell>
          <cell r="P22">
            <v>11.186323343613447</v>
          </cell>
        </row>
        <row r="23">
          <cell r="A23" t="str">
            <v xml:space="preserve">        1.3  Fishing</v>
          </cell>
          <cell r="B23">
            <v>18763</v>
          </cell>
          <cell r="C23">
            <v>21413</v>
          </cell>
          <cell r="D23">
            <v>23661</v>
          </cell>
          <cell r="E23">
            <v>25838</v>
          </cell>
          <cell r="F23">
            <v>29386</v>
          </cell>
          <cell r="G23">
            <v>31143.844660320006</v>
          </cell>
          <cell r="H23">
            <v>34420.679085719545</v>
          </cell>
          <cell r="I23">
            <v>34441.944546627274</v>
          </cell>
          <cell r="J23">
            <v>33812.00520843605</v>
          </cell>
          <cell r="K23">
            <v>29162.854492276092</v>
          </cell>
          <cell r="L23">
            <v>14.123541011565322</v>
          </cell>
          <cell r="M23">
            <v>10.498295428011017</v>
          </cell>
          <cell r="N23">
            <v>9.2007945564430926</v>
          </cell>
          <cell r="O23">
            <v>13.731712980880872</v>
          </cell>
          <cell r="P23">
            <v>5.9819120000000225</v>
          </cell>
        </row>
        <row r="24">
          <cell r="A24" t="str">
            <v>Industry</v>
          </cell>
          <cell r="B24">
            <v>184056</v>
          </cell>
          <cell r="C24">
            <v>216177</v>
          </cell>
          <cell r="D24">
            <v>251401</v>
          </cell>
          <cell r="E24">
            <v>271388</v>
          </cell>
          <cell r="F24">
            <v>306977</v>
          </cell>
          <cell r="G24">
            <v>333864.20568834175</v>
          </cell>
          <cell r="H24">
            <v>368695.35036580765</v>
          </cell>
          <cell r="I24">
            <v>412774.3331077827</v>
          </cell>
          <cell r="J24">
            <v>481692.88873330987</v>
          </cell>
          <cell r="K24">
            <v>565714.4352850127</v>
          </cell>
          <cell r="L24">
            <v>17.451753814056591</v>
          </cell>
          <cell r="M24">
            <v>16.294055334286249</v>
          </cell>
          <cell r="N24">
            <v>7.9502468168384466</v>
          </cell>
          <cell r="O24">
            <v>13.113696994708679</v>
          </cell>
          <cell r="P24">
            <v>8.7587036450098132</v>
          </cell>
        </row>
        <row r="25">
          <cell r="A25" t="str">
            <v>2.  Mining &amp; quarrying</v>
          </cell>
          <cell r="B25">
            <v>13927</v>
          </cell>
          <cell r="C25">
            <v>16587</v>
          </cell>
          <cell r="D25">
            <v>17433</v>
          </cell>
          <cell r="E25">
            <v>18322</v>
          </cell>
          <cell r="F25">
            <v>21547</v>
          </cell>
          <cell r="G25">
            <v>23959.034864120134</v>
          </cell>
          <cell r="H25">
            <v>25821.069051023573</v>
          </cell>
          <cell r="I25">
            <v>27489.138708208793</v>
          </cell>
          <cell r="J25">
            <v>35964.881265835065</v>
          </cell>
          <cell r="K25">
            <v>42606.621597907055</v>
          </cell>
          <cell r="L25">
            <v>19.099590723055936</v>
          </cell>
          <cell r="M25">
            <v>5.1003798155181856</v>
          </cell>
          <cell r="N25">
            <v>5.0995238914701924</v>
          </cell>
          <cell r="O25">
            <v>17.601790197576683</v>
          </cell>
          <cell r="P25">
            <v>11.194295559103985</v>
          </cell>
        </row>
        <row r="26">
          <cell r="A26" t="str">
            <v xml:space="preserve">       2.1  Mining</v>
          </cell>
          <cell r="B26">
            <v>5306</v>
          </cell>
          <cell r="C26">
            <v>5714</v>
          </cell>
          <cell r="D26">
            <v>4372</v>
          </cell>
          <cell r="E26">
            <v>4711</v>
          </cell>
          <cell r="F26">
            <v>6983</v>
          </cell>
          <cell r="G26">
            <v>7215.6577461636662</v>
          </cell>
          <cell r="H26">
            <v>8103.1836489417974</v>
          </cell>
          <cell r="I26">
            <v>7535.2661926476067</v>
          </cell>
          <cell r="J26">
            <v>10877.231024351226</v>
          </cell>
          <cell r="K26">
            <v>12332.07320523035</v>
          </cell>
          <cell r="L26">
            <v>7.6894082171127032</v>
          </cell>
          <cell r="M26">
            <v>-23.486174308715434</v>
          </cell>
          <cell r="N26">
            <v>7.7538883806038461</v>
          </cell>
          <cell r="O26">
            <v>48.227552536616436</v>
          </cell>
          <cell r="P26">
            <v>3.3317735380734126</v>
          </cell>
        </row>
        <row r="27">
          <cell r="A27" t="str">
            <v xml:space="preserve">       2.2  Quarrying</v>
          </cell>
          <cell r="B27">
            <v>8621</v>
          </cell>
          <cell r="C27">
            <v>10873</v>
          </cell>
          <cell r="D27">
            <v>13061</v>
          </cell>
          <cell r="E27">
            <v>13611</v>
          </cell>
          <cell r="F27">
            <v>14564</v>
          </cell>
          <cell r="G27">
            <v>16743.377117956468</v>
          </cell>
          <cell r="H27">
            <v>17717.885402081774</v>
          </cell>
          <cell r="I27">
            <v>19953.872515561186</v>
          </cell>
          <cell r="J27">
            <v>25087.650241483843</v>
          </cell>
          <cell r="K27">
            <v>30274.548392676705</v>
          </cell>
          <cell r="L27">
            <v>26.122259598654441</v>
          </cell>
          <cell r="M27">
            <v>20.123241055826369</v>
          </cell>
          <cell r="N27">
            <v>4.2110098767322635</v>
          </cell>
          <cell r="O27">
            <v>7.0016898097127411</v>
          </cell>
          <cell r="P27">
            <v>14.964138409478632</v>
          </cell>
        </row>
        <row r="28">
          <cell r="A28" t="str">
            <v>3.  Manufacturing</v>
          </cell>
          <cell r="B28">
            <v>112724</v>
          </cell>
          <cell r="C28">
            <v>131876</v>
          </cell>
          <cell r="D28">
            <v>151007</v>
          </cell>
          <cell r="E28">
            <v>163103</v>
          </cell>
          <cell r="F28">
            <v>189331</v>
          </cell>
          <cell r="G28">
            <v>198721.45383855081</v>
          </cell>
          <cell r="H28">
            <v>221970.49929499536</v>
          </cell>
          <cell r="I28">
            <v>243596.46807434398</v>
          </cell>
          <cell r="J28">
            <v>275629.94164937036</v>
          </cell>
          <cell r="K28">
            <v>317798.30294719094</v>
          </cell>
          <cell r="L28">
            <v>16.99017068237465</v>
          </cell>
          <cell r="M28">
            <v>14.506809427037526</v>
          </cell>
          <cell r="N28">
            <v>8.010224691570599</v>
          </cell>
          <cell r="O28">
            <v>16.080636162424966</v>
          </cell>
          <cell r="P28">
            <v>4.9598078701062143</v>
          </cell>
        </row>
        <row r="29">
          <cell r="A29" t="str">
            <v>3.1     Processing    of  tea,     rubber    &amp;         coconut  kernel   product</v>
          </cell>
          <cell r="B29">
            <v>16203</v>
          </cell>
          <cell r="C29">
            <v>19476</v>
          </cell>
          <cell r="D29">
            <v>23176</v>
          </cell>
          <cell r="E29">
            <v>24821</v>
          </cell>
          <cell r="F29">
            <v>28197</v>
          </cell>
          <cell r="G29">
            <v>28556.482669983725</v>
          </cell>
          <cell r="H29">
            <v>35015.439321836326</v>
          </cell>
          <cell r="I29">
            <v>35925.798277842587</v>
          </cell>
          <cell r="J29">
            <v>41906.344217398291</v>
          </cell>
          <cell r="K29">
            <v>48317.965271713285</v>
          </cell>
          <cell r="L29">
            <v>20.199962969820405</v>
          </cell>
          <cell r="M29">
            <v>18.997740809201069</v>
          </cell>
          <cell r="N29">
            <v>7.0978598550224481</v>
          </cell>
          <cell r="O29">
            <v>13.601385923210184</v>
          </cell>
          <cell r="P29">
            <v>1.2748968684034745</v>
          </cell>
        </row>
        <row r="30">
          <cell r="A30" t="str">
            <v xml:space="preserve">       3.2  Factory industry</v>
          </cell>
          <cell r="B30">
            <v>87771</v>
          </cell>
          <cell r="C30">
            <v>102253</v>
          </cell>
          <cell r="D30">
            <v>116568</v>
          </cell>
          <cell r="E30">
            <v>125892</v>
          </cell>
          <cell r="F30">
            <v>147295</v>
          </cell>
          <cell r="G30">
            <v>155495.61681515275</v>
          </cell>
          <cell r="H30">
            <v>170539.81774201876</v>
          </cell>
          <cell r="I30">
            <v>189801.26691707334</v>
          </cell>
          <cell r="J30">
            <v>214549.64391165745</v>
          </cell>
          <cell r="K30">
            <v>248512.85254287283</v>
          </cell>
          <cell r="L30">
            <v>16.49975504437684</v>
          </cell>
          <cell r="M30">
            <v>13.999589254105004</v>
          </cell>
          <cell r="N30">
            <v>7.9987646695490966</v>
          </cell>
          <cell r="O30">
            <v>17.001080291043124</v>
          </cell>
          <cell r="P30">
            <v>5.5674780645322386</v>
          </cell>
        </row>
        <row r="31">
          <cell r="A31" t="str">
            <v xml:space="preserve">       3.3  Small industry</v>
          </cell>
          <cell r="B31">
            <v>8750</v>
          </cell>
          <cell r="C31">
            <v>10147</v>
          </cell>
          <cell r="D31">
            <v>11263</v>
          </cell>
          <cell r="E31">
            <v>12390</v>
          </cell>
          <cell r="F31">
            <v>13839</v>
          </cell>
          <cell r="G31">
            <v>14669.354353414326</v>
          </cell>
          <cell r="H31">
            <v>16415.242231140284</v>
          </cell>
          <cell r="I31">
            <v>17869.402879428075</v>
          </cell>
          <cell r="J31">
            <v>19173.953520314619</v>
          </cell>
          <cell r="K31">
            <v>20967.485132604852</v>
          </cell>
          <cell r="L31">
            <v>15.965714285714295</v>
          </cell>
          <cell r="M31">
            <v>10.998324627968859</v>
          </cell>
          <cell r="N31">
            <v>10.006215040397759</v>
          </cell>
          <cell r="O31">
            <v>11.694915254237293</v>
          </cell>
          <cell r="P31">
            <v>6.0001037171351079</v>
          </cell>
        </row>
        <row r="32">
          <cell r="A32" t="str">
            <v>4.  Construction</v>
          </cell>
          <cell r="B32">
            <v>48234</v>
          </cell>
          <cell r="C32">
            <v>56434</v>
          </cell>
          <cell r="D32">
            <v>69301</v>
          </cell>
          <cell r="E32">
            <v>75538</v>
          </cell>
          <cell r="F32">
            <v>82684</v>
          </cell>
          <cell r="G32">
            <v>95056.94820249331</v>
          </cell>
          <cell r="H32">
            <v>100589.51088888558</v>
          </cell>
          <cell r="I32">
            <v>113283.85025244858</v>
          </cell>
          <cell r="J32">
            <v>142429.77702326627</v>
          </cell>
          <cell r="K32">
            <v>171877.28366520739</v>
          </cell>
          <cell r="L32">
            <v>17.000456109798058</v>
          </cell>
          <cell r="M32">
            <v>22.800085055108621</v>
          </cell>
          <cell r="N32">
            <v>8.9998701317441245</v>
          </cell>
          <cell r="O32">
            <v>9.4601392676533678</v>
          </cell>
          <cell r="P32">
            <v>14.964138409478632</v>
          </cell>
        </row>
        <row r="33">
          <cell r="A33" t="str">
            <v>5.  Electricity, water and gas</v>
          </cell>
          <cell r="B33">
            <v>9171</v>
          </cell>
          <cell r="C33">
            <v>11280</v>
          </cell>
          <cell r="D33">
            <v>13660</v>
          </cell>
          <cell r="E33">
            <v>14425</v>
          </cell>
          <cell r="F33">
            <v>13415</v>
          </cell>
          <cell r="G33">
            <v>16126.768783177491</v>
          </cell>
          <cell r="H33">
            <v>20314.271130903173</v>
          </cell>
          <cell r="I33">
            <v>28404.876072781317</v>
          </cell>
          <cell r="J33">
            <v>27668.28879483819</v>
          </cell>
          <cell r="K33">
            <v>33432.227074707414</v>
          </cell>
          <cell r="L33">
            <v>22.996401701014069</v>
          </cell>
          <cell r="M33">
            <v>21.099290780141857</v>
          </cell>
          <cell r="N33">
            <v>5.6002928257686602</v>
          </cell>
          <cell r="O33">
            <v>-7.0017331022530378</v>
          </cell>
          <cell r="P33">
            <v>20.214452353168035</v>
          </cell>
        </row>
        <row r="34">
          <cell r="A34" t="str">
            <v xml:space="preserve">       5.1  Electricity</v>
          </cell>
          <cell r="B34">
            <v>7973</v>
          </cell>
          <cell r="C34">
            <v>9965</v>
          </cell>
          <cell r="D34">
            <v>12072</v>
          </cell>
          <cell r="E34">
            <v>12694</v>
          </cell>
          <cell r="F34">
            <v>11443</v>
          </cell>
          <cell r="G34">
            <v>13731.6</v>
          </cell>
          <cell r="H34">
            <v>17455.1581544242</v>
          </cell>
          <cell r="I34">
            <v>25130.462640903894</v>
          </cell>
          <cell r="J34">
            <v>24241.477909801324</v>
          </cell>
          <cell r="K34">
            <v>29875.197376039148</v>
          </cell>
          <cell r="L34">
            <v>24.984322087043775</v>
          </cell>
          <cell r="M34">
            <v>21.144004014049166</v>
          </cell>
          <cell r="N34">
            <v>5.1524188204108645</v>
          </cell>
          <cell r="O34">
            <v>-9.8550496297463379</v>
          </cell>
          <cell r="P34">
            <v>19.999999999999996</v>
          </cell>
        </row>
        <row r="35">
          <cell r="A35" t="str">
            <v xml:space="preserve">       5.2  Water and gas</v>
          </cell>
          <cell r="B35">
            <v>1198</v>
          </cell>
          <cell r="C35">
            <v>1315</v>
          </cell>
          <cell r="D35">
            <v>1588</v>
          </cell>
          <cell r="E35">
            <v>1731</v>
          </cell>
          <cell r="F35">
            <v>1972</v>
          </cell>
          <cell r="G35">
            <v>2395.1687831774912</v>
          </cell>
          <cell r="H35">
            <v>2859.1129764789712</v>
          </cell>
          <cell r="I35">
            <v>3274.413431877424</v>
          </cell>
          <cell r="J35">
            <v>3426.8108850368671</v>
          </cell>
          <cell r="K35">
            <v>3557.0296986682683</v>
          </cell>
          <cell r="L35">
            <v>9.7662771285475856</v>
          </cell>
          <cell r="M35">
            <v>20.760456273764262</v>
          </cell>
          <cell r="N35">
            <v>9.0050377833753146</v>
          </cell>
          <cell r="O35">
            <v>13.92258809936453</v>
          </cell>
          <cell r="P35">
            <v>21.45886324429469</v>
          </cell>
        </row>
        <row r="36">
          <cell r="A36" t="str">
            <v>Services</v>
          </cell>
          <cell r="B36">
            <v>355770</v>
          </cell>
          <cell r="C36">
            <v>411747</v>
          </cell>
          <cell r="D36">
            <v>468773</v>
          </cell>
          <cell r="E36">
            <v>517743</v>
          </cell>
          <cell r="F36">
            <v>594356</v>
          </cell>
          <cell r="G36">
            <v>661943.59937881108</v>
          </cell>
          <cell r="H36">
            <v>746750.63703075715</v>
          </cell>
          <cell r="I36">
            <v>852620.86060828913</v>
          </cell>
          <cell r="J36">
            <v>996047.5594053627</v>
          </cell>
          <cell r="K36">
            <v>1175809.0098116426</v>
          </cell>
          <cell r="L36">
            <v>15.734041656126152</v>
          </cell>
          <cell r="M36">
            <v>13.849766968551069</v>
          </cell>
          <cell r="N36">
            <v>10.446420762287921</v>
          </cell>
          <cell r="O36">
            <v>14.797496054992543</v>
          </cell>
          <cell r="P36">
            <v>11.371568450358227</v>
          </cell>
        </row>
        <row r="37">
          <cell r="A37" t="str">
            <v>6.  Transport, storage and communication</v>
          </cell>
          <cell r="B37">
            <v>73784</v>
          </cell>
          <cell r="C37">
            <v>86327</v>
          </cell>
          <cell r="D37">
            <v>101620</v>
          </cell>
          <cell r="E37">
            <v>113814</v>
          </cell>
          <cell r="F37">
            <v>131669</v>
          </cell>
          <cell r="G37">
            <v>150436.73781949465</v>
          </cell>
          <cell r="H37">
            <v>173890.06088222776</v>
          </cell>
          <cell r="I37">
            <v>214036.11235707719</v>
          </cell>
          <cell r="J37">
            <v>255654.0568493818</v>
          </cell>
          <cell r="K37">
            <v>303640.2744363072</v>
          </cell>
          <cell r="L37">
            <v>16.999620513932555</v>
          </cell>
          <cell r="M37">
            <v>17.715199184496157</v>
          </cell>
          <cell r="N37">
            <v>11.999606376697503</v>
          </cell>
          <cell r="O37">
            <v>15.68787671112517</v>
          </cell>
          <cell r="P37">
            <v>14.253725493088453</v>
          </cell>
        </row>
        <row r="38">
          <cell r="A38" t="str">
            <v xml:space="preserve">      6.1  Port services</v>
          </cell>
          <cell r="B38">
            <v>5163</v>
          </cell>
          <cell r="C38">
            <v>7212</v>
          </cell>
          <cell r="D38">
            <v>9579</v>
          </cell>
          <cell r="E38">
            <v>10111</v>
          </cell>
          <cell r="F38">
            <v>10781</v>
          </cell>
          <cell r="G38">
            <v>11895.180618815612</v>
          </cell>
          <cell r="H38">
            <v>12712.805500217008</v>
          </cell>
          <cell r="I38">
            <v>14874.592649917911</v>
          </cell>
          <cell r="J38">
            <v>17305.1010889145</v>
          </cell>
          <cell r="K38">
            <v>20350.798880563456</v>
          </cell>
          <cell r="L38">
            <v>39.686228936664733</v>
          </cell>
          <cell r="M38">
            <v>32.820299500831936</v>
          </cell>
          <cell r="N38">
            <v>5.5538156383756032</v>
          </cell>
          <cell r="O38">
            <v>6.6264464444664162</v>
          </cell>
          <cell r="P38">
            <v>10.334668572633454</v>
          </cell>
        </row>
        <row r="39">
          <cell r="A39" t="str">
            <v xml:space="preserve">      6.2  Telecommunications</v>
          </cell>
          <cell r="B39">
            <v>5979</v>
          </cell>
          <cell r="C39">
            <v>9223</v>
          </cell>
          <cell r="D39">
            <v>14468</v>
          </cell>
          <cell r="E39">
            <v>20895</v>
          </cell>
          <cell r="F39">
            <v>27463</v>
          </cell>
          <cell r="G39">
            <v>37301.185834600001</v>
          </cell>
          <cell r="H39">
            <v>49074.475564918539</v>
          </cell>
          <cell r="I39">
            <v>70262.380390072125</v>
          </cell>
          <cell r="J39">
            <v>92707.602334063587</v>
          </cell>
          <cell r="K39">
            <v>118758.43858993547</v>
          </cell>
          <cell r="L39">
            <v>54.256564642916885</v>
          </cell>
          <cell r="M39">
            <v>56.868697820665723</v>
          </cell>
          <cell r="N39">
            <v>44.422173071606295</v>
          </cell>
          <cell r="O39">
            <v>31.43335726250298</v>
          </cell>
          <cell r="P39">
            <v>35.823420000000006</v>
          </cell>
        </row>
        <row r="40">
          <cell r="A40" t="str">
            <v xml:space="preserve">      6.3  Transport</v>
          </cell>
          <cell r="B40">
            <v>62642</v>
          </cell>
          <cell r="C40">
            <v>69892</v>
          </cell>
          <cell r="D40">
            <v>77573</v>
          </cell>
          <cell r="E40">
            <v>82808</v>
          </cell>
          <cell r="F40">
            <v>93425</v>
          </cell>
          <cell r="G40">
            <v>101240.37136607904</v>
          </cell>
          <cell r="H40">
            <v>112102.77981709222</v>
          </cell>
          <cell r="I40">
            <v>128899.13931708715</v>
          </cell>
          <cell r="J40">
            <v>145641.35342640372</v>
          </cell>
          <cell r="K40">
            <v>164531.03696580828</v>
          </cell>
          <cell r="L40">
            <v>11.573704543277664</v>
          </cell>
          <cell r="M40">
            <v>10.989812854117776</v>
          </cell>
          <cell r="N40">
            <v>6.7484820749487584</v>
          </cell>
          <cell r="O40">
            <v>12.821225002415225</v>
          </cell>
          <cell r="P40">
            <v>8.3653961638523242</v>
          </cell>
        </row>
        <row r="41">
          <cell r="A41" t="str">
            <v>7.  Wholesale and retail trade</v>
          </cell>
          <cell r="B41">
            <v>155316</v>
          </cell>
          <cell r="C41">
            <v>177123</v>
          </cell>
          <cell r="D41">
            <v>196262</v>
          </cell>
          <cell r="E41">
            <v>211376</v>
          </cell>
          <cell r="F41">
            <v>254100</v>
          </cell>
          <cell r="G41">
            <v>263222.52756912122</v>
          </cell>
          <cell r="H41">
            <v>288257.15391424956</v>
          </cell>
          <cell r="I41">
            <v>313949.19098583865</v>
          </cell>
          <cell r="J41">
            <v>369727.20195696573</v>
          </cell>
          <cell r="K41">
            <v>435959.3693859909</v>
          </cell>
          <cell r="L41">
            <v>14.040407942517197</v>
          </cell>
          <cell r="M41">
            <v>10.805485453611329</v>
          </cell>
          <cell r="N41">
            <v>7.7009303889698399</v>
          </cell>
          <cell r="O41">
            <v>20.212323064113246</v>
          </cell>
          <cell r="P41">
            <v>3.5901328489261086</v>
          </cell>
        </row>
        <row r="42">
          <cell r="A42" t="str">
            <v xml:space="preserve">      7.1  Imports</v>
          </cell>
          <cell r="B42">
            <v>64629</v>
          </cell>
          <cell r="C42">
            <v>74129</v>
          </cell>
          <cell r="D42">
            <v>81469</v>
          </cell>
          <cell r="E42">
            <v>88882</v>
          </cell>
          <cell r="F42">
            <v>116702</v>
          </cell>
          <cell r="G42">
            <v>116731.03988590308</v>
          </cell>
          <cell r="H42">
            <v>127691.79832142206</v>
          </cell>
          <cell r="I42">
            <v>140808.156321777</v>
          </cell>
          <cell r="J42">
            <v>177001.92701894257</v>
          </cell>
          <cell r="K42">
            <v>216084.07582358914</v>
          </cell>
          <cell r="L42">
            <v>14.699283603335967</v>
          </cell>
          <cell r="M42">
            <v>9.9016579206518287</v>
          </cell>
          <cell r="N42">
            <v>9.0991665541494413</v>
          </cell>
          <cell r="O42">
            <v>31.299925744245183</v>
          </cell>
          <cell r="P42">
            <v>2.4883794539154458E-2</v>
          </cell>
        </row>
        <row r="43">
          <cell r="A43" t="str">
            <v xml:space="preserve">      7.2  Exports</v>
          </cell>
          <cell r="B43">
            <v>16365</v>
          </cell>
          <cell r="C43">
            <v>19753</v>
          </cell>
          <cell r="D43">
            <v>22064</v>
          </cell>
          <cell r="E43">
            <v>23366</v>
          </cell>
          <cell r="F43">
            <v>30142</v>
          </cell>
          <cell r="G43">
            <v>30681.224634512164</v>
          </cell>
          <cell r="H43">
            <v>32041.302470150869</v>
          </cell>
          <cell r="I43">
            <v>35320.990674786975</v>
          </cell>
          <cell r="J43">
            <v>41529.543093243134</v>
          </cell>
          <cell r="K43">
            <v>46457.56902973519</v>
          </cell>
          <cell r="L43">
            <v>20.702719217842947</v>
          </cell>
          <cell r="M43">
            <v>11.699488685263004</v>
          </cell>
          <cell r="N43">
            <v>5.9010152284263873</v>
          </cell>
          <cell r="O43">
            <v>28.99940083882564</v>
          </cell>
          <cell r="P43">
            <v>1.7889477622989869</v>
          </cell>
        </row>
        <row r="44">
          <cell r="A44" t="str">
            <v xml:space="preserve">      7.3  Domestic</v>
          </cell>
          <cell r="B44">
            <v>74322</v>
          </cell>
          <cell r="C44">
            <v>83241</v>
          </cell>
          <cell r="D44">
            <v>92729</v>
          </cell>
          <cell r="E44">
            <v>99128</v>
          </cell>
          <cell r="F44">
            <v>107256</v>
          </cell>
          <cell r="G44">
            <v>115810.26304870599</v>
          </cell>
          <cell r="H44">
            <v>128524.05312267662</v>
          </cell>
          <cell r="I44">
            <v>137820.04398927465</v>
          </cell>
          <cell r="J44">
            <v>151195.73184478001</v>
          </cell>
          <cell r="K44">
            <v>173417.72453266653</v>
          </cell>
          <cell r="L44">
            <v>12.000484378784204</v>
          </cell>
          <cell r="M44">
            <v>11.398229237995693</v>
          </cell>
          <cell r="N44">
            <v>6.9007538094878695</v>
          </cell>
          <cell r="O44">
            <v>8.1994996368331954</v>
          </cell>
          <cell r="P44">
            <v>7.9755566576284798</v>
          </cell>
        </row>
        <row r="45">
          <cell r="A45" t="str">
            <v>8.  Banking, insurance and real estate</v>
          </cell>
          <cell r="B45">
            <v>49675</v>
          </cell>
          <cell r="C45">
            <v>59610</v>
          </cell>
          <cell r="D45">
            <v>69267</v>
          </cell>
          <cell r="E45">
            <v>80696</v>
          </cell>
          <cell r="F45">
            <v>85668</v>
          </cell>
          <cell r="G45">
            <v>105589.78721217837</v>
          </cell>
          <cell r="H45">
            <v>122506.97869552742</v>
          </cell>
          <cell r="I45">
            <v>155338.84898592878</v>
          </cell>
          <cell r="J45">
            <v>177893.03556353727</v>
          </cell>
          <cell r="K45">
            <v>209865.4008195255</v>
          </cell>
          <cell r="L45">
            <v>19.999999999999996</v>
          </cell>
          <cell r="M45">
            <v>16.200301962757923</v>
          </cell>
          <cell r="N45">
            <v>16.499920597109742</v>
          </cell>
          <cell r="O45">
            <v>6.1613958560523541</v>
          </cell>
          <cell r="P45">
            <v>23.254642587872219</v>
          </cell>
        </row>
        <row r="46">
          <cell r="A46" t="str">
            <v xml:space="preserve">     8.1   Banking</v>
          </cell>
          <cell r="B46">
            <v>17019.744875008037</v>
          </cell>
          <cell r="C46">
            <v>20355.614870509609</v>
          </cell>
          <cell r="D46">
            <v>24365.671000000002</v>
          </cell>
          <cell r="E46">
            <v>24374.620915000014</v>
          </cell>
          <cell r="F46">
            <v>25959.781580000006</v>
          </cell>
          <cell r="G46">
            <v>28260.716000000022</v>
          </cell>
          <cell r="H46">
            <v>34282.677000000003</v>
          </cell>
          <cell r="I46">
            <v>48769.624999999993</v>
          </cell>
          <cell r="J46">
            <v>51636</v>
          </cell>
          <cell r="K46">
            <v>64545</v>
          </cell>
          <cell r="L46">
            <v>19.599999999999994</v>
          </cell>
          <cell r="M46">
            <v>19.700000000000006</v>
          </cell>
          <cell r="N46">
            <v>3.6731658241673237E-2</v>
          </cell>
          <cell r="O46">
            <v>6.5033243820604048</v>
          </cell>
          <cell r="P46">
            <v>8.8634583188200047</v>
          </cell>
        </row>
        <row r="47">
          <cell r="A47" t="str">
            <v xml:space="preserve">     8.2   Insurance, real estate and other financial services</v>
          </cell>
          <cell r="B47">
            <v>32655.255124991963</v>
          </cell>
          <cell r="C47">
            <v>39254.385129490387</v>
          </cell>
          <cell r="D47">
            <v>44901.328999999998</v>
          </cell>
          <cell r="E47">
            <v>56321.379084999986</v>
          </cell>
          <cell r="F47">
            <v>59708.21841999999</v>
          </cell>
          <cell r="G47">
            <v>77329.071212178358</v>
          </cell>
          <cell r="H47">
            <v>88224.301695527422</v>
          </cell>
          <cell r="I47">
            <v>106569.22398592878</v>
          </cell>
          <cell r="J47">
            <v>126257.03556353727</v>
          </cell>
          <cell r="K47">
            <v>145320.4008195255</v>
          </cell>
          <cell r="L47">
            <v>20.208477867465579</v>
          </cell>
          <cell r="M47">
            <v>14.385510948348212</v>
          </cell>
          <cell r="N47">
            <v>25.433657175269776</v>
          </cell>
          <cell r="O47">
            <v>6.0134169120550141</v>
          </cell>
          <cell r="P47">
            <v>29.511603692861232</v>
          </cell>
        </row>
        <row r="48">
          <cell r="A48" t="str">
            <v>9.  Ownership of dwellings</v>
          </cell>
          <cell r="B48">
            <v>14232</v>
          </cell>
          <cell r="C48">
            <v>15769</v>
          </cell>
          <cell r="D48">
            <v>17346</v>
          </cell>
          <cell r="E48">
            <v>18387</v>
          </cell>
          <cell r="F48">
            <v>19858</v>
          </cell>
          <cell r="G48">
            <v>22210.021235999997</v>
          </cell>
          <cell r="H48">
            <v>24085.12448887053</v>
          </cell>
          <cell r="I48">
            <v>24910.593960477585</v>
          </cell>
          <cell r="J48">
            <v>26192.692410435444</v>
          </cell>
          <cell r="K48">
            <v>29186.517152948218</v>
          </cell>
          <cell r="L48">
            <v>10.799606520517147</v>
          </cell>
          <cell r="M48">
            <v>10.000634155621778</v>
          </cell>
          <cell r="N48">
            <v>6.0013836042891677</v>
          </cell>
          <cell r="O48">
            <v>8.0002175450046167</v>
          </cell>
          <cell r="P48">
            <v>11.844199999999994</v>
          </cell>
        </row>
        <row r="49">
          <cell r="A49" t="str">
            <v>10. Public admninstration and defence</v>
          </cell>
          <cell r="B49">
            <v>35215</v>
          </cell>
          <cell r="C49">
            <v>40990</v>
          </cell>
          <cell r="D49">
            <v>48040</v>
          </cell>
          <cell r="E49">
            <v>52412</v>
          </cell>
          <cell r="F49">
            <v>58020</v>
          </cell>
          <cell r="G49">
            <v>69409.167542016803</v>
          </cell>
          <cell r="H49">
            <v>81525.319049881873</v>
          </cell>
          <cell r="I49">
            <v>81548.608673174051</v>
          </cell>
          <cell r="J49">
            <v>97485.112636602033</v>
          </cell>
          <cell r="K49">
            <v>120491.59921884011</v>
          </cell>
          <cell r="L49">
            <v>16.399261678262111</v>
          </cell>
          <cell r="M49">
            <v>17.199316906562579</v>
          </cell>
          <cell r="N49">
            <v>9.1007493755203903</v>
          </cell>
          <cell r="O49">
            <v>10.699839731359241</v>
          </cell>
          <cell r="P49">
            <v>19.629726890756306</v>
          </cell>
        </row>
        <row r="50">
          <cell r="A50" t="str">
            <v>11. Services (n.e.s.)</v>
          </cell>
          <cell r="B50">
            <v>27548</v>
          </cell>
          <cell r="C50">
            <v>31928</v>
          </cell>
          <cell r="D50">
            <v>36238</v>
          </cell>
          <cell r="E50">
            <v>41058</v>
          </cell>
          <cell r="F50">
            <v>45041</v>
          </cell>
          <cell r="G50">
            <v>51075.358</v>
          </cell>
          <cell r="H50">
            <v>56486</v>
          </cell>
          <cell r="I50">
            <v>62837.505645792786</v>
          </cell>
          <cell r="J50">
            <v>69095.459988440445</v>
          </cell>
          <cell r="K50">
            <v>76665.848798030725</v>
          </cell>
          <cell r="L50">
            <v>15.899520836358349</v>
          </cell>
          <cell r="M50">
            <v>13.499123026810334</v>
          </cell>
          <cell r="N50">
            <v>13.300954798829956</v>
          </cell>
          <cell r="O50">
            <v>9.7009109065224752</v>
          </cell>
          <cell r="P50">
            <v>13.397477853511241</v>
          </cell>
        </row>
        <row r="51">
          <cell r="A51" t="str">
            <v xml:space="preserve">       11.1  Hotels and restaurants</v>
          </cell>
          <cell r="B51">
            <v>4434.4548950270655</v>
          </cell>
          <cell r="C51">
            <v>5395.3584822617449</v>
          </cell>
          <cell r="D51">
            <v>5986.6665516492139</v>
          </cell>
          <cell r="E51">
            <v>6917.1372652522532</v>
          </cell>
          <cell r="F51">
            <v>7137.80979330432</v>
          </cell>
          <cell r="G51">
            <v>6699.9540858899672</v>
          </cell>
          <cell r="H51">
            <v>7227.9585019119568</v>
          </cell>
          <cell r="I51">
            <v>9336.2518902038173</v>
          </cell>
          <cell r="J51">
            <v>11248.198816066548</v>
          </cell>
          <cell r="K51">
            <v>9565.9182011356352</v>
          </cell>
          <cell r="L51">
            <v>21.669035089572475</v>
          </cell>
          <cell r="M51">
            <v>10.959569625104715</v>
          </cell>
          <cell r="N51">
            <v>15.542384156116263</v>
          </cell>
          <cell r="O51">
            <v>3.1902291307792874</v>
          </cell>
          <cell r="P51">
            <v>-6.134314587999901</v>
          </cell>
        </row>
        <row r="52">
          <cell r="A52" t="str">
            <v xml:space="preserve">       11.2  Other</v>
          </cell>
          <cell r="B52">
            <v>23113.545104972934</v>
          </cell>
          <cell r="C52">
            <v>26532.641517738255</v>
          </cell>
          <cell r="D52">
            <v>30251.333448350786</v>
          </cell>
          <cell r="E52">
            <v>34140.862734747745</v>
          </cell>
          <cell r="F52">
            <v>37903.190206695683</v>
          </cell>
          <cell r="G52">
            <v>44375.403914110037</v>
          </cell>
          <cell r="H52">
            <v>49258.041498088045</v>
          </cell>
          <cell r="I52">
            <v>53501.253755588972</v>
          </cell>
          <cell r="J52">
            <v>57847.261172373896</v>
          </cell>
          <cell r="K52">
            <v>67099.930596895094</v>
          </cell>
          <cell r="L52">
            <v>14.792609256767332</v>
          </cell>
          <cell r="M52">
            <v>14.015536026167696</v>
          </cell>
          <cell r="N52">
            <v>12.857381288787462</v>
          </cell>
          <cell r="O52">
            <v>11.020012883619179</v>
          </cell>
          <cell r="P52">
            <v>17.075643691519726</v>
          </cell>
        </row>
        <row r="53">
          <cell r="A53" t="str">
            <v>12. Gross domestic product</v>
          </cell>
          <cell r="B53">
            <v>695934</v>
          </cell>
          <cell r="C53">
            <v>803698</v>
          </cell>
          <cell r="D53">
            <v>912839</v>
          </cell>
          <cell r="E53">
            <v>994730</v>
          </cell>
          <cell r="F53">
            <v>1125259</v>
          </cell>
          <cell r="G53">
            <v>1245597.9106000648</v>
          </cell>
          <cell r="H53">
            <v>1403286.4740060815</v>
          </cell>
          <cell r="I53">
            <v>1562737.2866477461</v>
          </cell>
          <cell r="J53">
            <v>1797941.1876650429</v>
          </cell>
          <cell r="K53">
            <v>2088145.7535054432</v>
          </cell>
          <cell r="L53">
            <v>15.484801719703301</v>
          </cell>
          <cell r="M53">
            <v>13.579852133512826</v>
          </cell>
          <cell r="N53">
            <v>8.9710233677570805</v>
          </cell>
          <cell r="O53">
            <v>13.122053220471885</v>
          </cell>
          <cell r="P53">
            <v>10.694329980925698</v>
          </cell>
        </row>
        <row r="54">
          <cell r="A54" t="str">
            <v>13. Net factor income from abroad</v>
          </cell>
          <cell r="B54">
            <v>-11258</v>
          </cell>
          <cell r="C54">
            <v>-9409</v>
          </cell>
          <cell r="D54">
            <v>-11556</v>
          </cell>
          <cell r="E54">
            <v>-17831</v>
          </cell>
          <cell r="F54">
            <v>-23082.5</v>
          </cell>
          <cell r="G54">
            <v>-23829.6312</v>
          </cell>
          <cell r="H54">
            <v>-24173.7</v>
          </cell>
          <cell r="I54">
            <v>-16534.900000000001</v>
          </cell>
          <cell r="J54">
            <v>-20687.900000000001</v>
          </cell>
          <cell r="L54">
            <v>16.423876354592291</v>
          </cell>
          <cell r="M54">
            <v>-22.81857795727495</v>
          </cell>
          <cell r="N54">
            <v>-54.300796123226021</v>
          </cell>
          <cell r="O54">
            <v>-29.451517020918626</v>
          </cell>
          <cell r="P54">
            <v>-3.2367863099750886</v>
          </cell>
        </row>
        <row r="55">
          <cell r="A55" t="str">
            <v>14. Gross national product</v>
          </cell>
          <cell r="B55">
            <v>684676</v>
          </cell>
          <cell r="C55">
            <v>794289</v>
          </cell>
          <cell r="D55">
            <v>901283</v>
          </cell>
          <cell r="E55">
            <v>976899</v>
          </cell>
          <cell r="F55">
            <v>1102176.5</v>
          </cell>
          <cell r="G55">
            <v>1221768.2794000648</v>
          </cell>
          <cell r="H55">
            <v>1379112.7740060815</v>
          </cell>
          <cell r="I55">
            <v>1546202.3866477462</v>
          </cell>
          <cell r="J55">
            <v>1777253.287665043</v>
          </cell>
          <cell r="L55">
            <v>16.009470172753247</v>
          </cell>
          <cell r="M55">
            <v>13.470411902972334</v>
          </cell>
          <cell r="N55">
            <v>8.3898176266500091</v>
          </cell>
          <cell r="O55">
            <v>12.82399715835516</v>
          </cell>
          <cell r="P55">
            <v>10.850510730365315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
      <sheetName val="A_Ex"/>
      <sheetName val="A_Im"/>
      <sheetName val="Ex_V (Rs.)"/>
      <sheetName val="IM_V_(Rs.)"/>
      <sheetName val="Ex_Q"/>
      <sheetName val="IM_Q"/>
      <sheetName val="Ex_P"/>
      <sheetName val="Im_P"/>
      <sheetName val="Trade data"/>
      <sheetName val="IM_V_(US $ mn)"/>
      <sheetName val="Ex_V_(US $ mn)"/>
      <sheetName val="Quartaly"/>
      <sheetName val="Sheet2"/>
      <sheetName val="Sheet1"/>
      <sheetName val="Trade data (Rs. mn)"/>
    </sheetNames>
    <sheetDataSet>
      <sheetData sheetId="0">
        <row r="1">
          <cell r="A1" t="str">
            <v>Exchange rate</v>
          </cell>
        </row>
        <row r="2">
          <cell r="A2" t="str">
            <v>Basic Data</v>
          </cell>
        </row>
        <row r="3">
          <cell r="A3">
            <v>40179</v>
          </cell>
        </row>
        <row r="4">
          <cell r="A4">
            <v>40210</v>
          </cell>
        </row>
        <row r="5">
          <cell r="A5">
            <v>40238</v>
          </cell>
        </row>
        <row r="6">
          <cell r="A6">
            <v>40269</v>
          </cell>
        </row>
        <row r="7">
          <cell r="A7">
            <v>40299</v>
          </cell>
        </row>
        <row r="8">
          <cell r="A8">
            <v>40330</v>
          </cell>
        </row>
        <row r="9">
          <cell r="A9">
            <v>40360</v>
          </cell>
        </row>
        <row r="10">
          <cell r="A10">
            <v>40391</v>
          </cell>
        </row>
        <row r="11">
          <cell r="A11">
            <v>40422</v>
          </cell>
        </row>
        <row r="12">
          <cell r="A12">
            <v>40452</v>
          </cell>
        </row>
        <row r="13">
          <cell r="A13">
            <v>40483</v>
          </cell>
        </row>
        <row r="14">
          <cell r="A14">
            <v>40513</v>
          </cell>
        </row>
        <row r="15">
          <cell r="A15">
            <v>40544</v>
          </cell>
        </row>
        <row r="16">
          <cell r="A16">
            <v>40575</v>
          </cell>
        </row>
        <row r="17">
          <cell r="A17">
            <v>40603</v>
          </cell>
        </row>
        <row r="18">
          <cell r="A18">
            <v>40634</v>
          </cell>
        </row>
        <row r="19">
          <cell r="A19">
            <v>40664</v>
          </cell>
        </row>
        <row r="20">
          <cell r="A20">
            <v>40695</v>
          </cell>
        </row>
        <row r="21">
          <cell r="A21">
            <v>40725</v>
          </cell>
        </row>
        <row r="22">
          <cell r="A22">
            <v>40756</v>
          </cell>
        </row>
        <row r="23">
          <cell r="A23">
            <v>40787</v>
          </cell>
        </row>
        <row r="24">
          <cell r="A24">
            <v>40817</v>
          </cell>
        </row>
        <row r="25">
          <cell r="A25">
            <v>40848</v>
          </cell>
        </row>
        <row r="26">
          <cell r="A26">
            <v>40878</v>
          </cell>
        </row>
        <row r="27">
          <cell r="A27">
            <v>40909</v>
          </cell>
        </row>
        <row r="28">
          <cell r="A28">
            <v>40940</v>
          </cell>
        </row>
        <row r="29">
          <cell r="A29">
            <v>40969</v>
          </cell>
        </row>
        <row r="30">
          <cell r="A30">
            <v>41000</v>
          </cell>
        </row>
        <row r="31">
          <cell r="A31">
            <v>41030</v>
          </cell>
        </row>
        <row r="32">
          <cell r="A32">
            <v>41061</v>
          </cell>
        </row>
        <row r="33">
          <cell r="A33">
            <v>41091</v>
          </cell>
        </row>
        <row r="34">
          <cell r="A34">
            <v>41122</v>
          </cell>
        </row>
        <row r="35">
          <cell r="A35">
            <v>41153</v>
          </cell>
        </row>
        <row r="36">
          <cell r="A36">
            <v>41183</v>
          </cell>
        </row>
        <row r="37">
          <cell r="A37">
            <v>41214</v>
          </cell>
        </row>
        <row r="38">
          <cell r="A38">
            <v>41244</v>
          </cell>
        </row>
        <row r="39">
          <cell r="A39">
            <v>41275</v>
          </cell>
        </row>
        <row r="40">
          <cell r="A40">
            <v>41306</v>
          </cell>
        </row>
        <row r="41">
          <cell r="A41">
            <v>41334</v>
          </cell>
        </row>
        <row r="42">
          <cell r="A42">
            <v>41365</v>
          </cell>
        </row>
        <row r="43">
          <cell r="A43">
            <v>41395</v>
          </cell>
        </row>
        <row r="44">
          <cell r="A44">
            <v>41426</v>
          </cell>
        </row>
        <row r="45">
          <cell r="A45">
            <v>41456</v>
          </cell>
        </row>
        <row r="46">
          <cell r="A46">
            <v>41487</v>
          </cell>
        </row>
        <row r="47">
          <cell r="A47">
            <v>41518</v>
          </cell>
        </row>
        <row r="48">
          <cell r="A48">
            <v>41548</v>
          </cell>
        </row>
        <row r="49">
          <cell r="A49">
            <v>41579</v>
          </cell>
        </row>
        <row r="50">
          <cell r="A50">
            <v>41609</v>
          </cell>
        </row>
        <row r="51">
          <cell r="A51">
            <v>41640</v>
          </cell>
        </row>
        <row r="52">
          <cell r="A52">
            <v>41671</v>
          </cell>
        </row>
        <row r="53">
          <cell r="A53">
            <v>41699</v>
          </cell>
        </row>
        <row r="54">
          <cell r="A54">
            <v>41730</v>
          </cell>
        </row>
        <row r="55">
          <cell r="A55">
            <v>41760</v>
          </cell>
        </row>
        <row r="56">
          <cell r="A56">
            <v>41791</v>
          </cell>
        </row>
        <row r="57">
          <cell r="A57">
            <v>41821</v>
          </cell>
        </row>
        <row r="58">
          <cell r="A58">
            <v>41852</v>
          </cell>
        </row>
        <row r="59">
          <cell r="A59">
            <v>41883</v>
          </cell>
        </row>
        <row r="60">
          <cell r="A60">
            <v>41913</v>
          </cell>
        </row>
        <row r="61">
          <cell r="A61">
            <v>41944</v>
          </cell>
        </row>
        <row r="62">
          <cell r="A62">
            <v>41974</v>
          </cell>
        </row>
        <row r="63">
          <cell r="A63">
            <v>42005</v>
          </cell>
        </row>
        <row r="64">
          <cell r="A64">
            <v>42036</v>
          </cell>
        </row>
        <row r="65">
          <cell r="A65">
            <v>42064</v>
          </cell>
        </row>
        <row r="66">
          <cell r="A66">
            <v>42095</v>
          </cell>
        </row>
        <row r="67">
          <cell r="A67">
            <v>42125</v>
          </cell>
        </row>
        <row r="68">
          <cell r="A68">
            <v>42156</v>
          </cell>
        </row>
        <row r="69">
          <cell r="A69">
            <v>42186</v>
          </cell>
        </row>
        <row r="70">
          <cell r="A70">
            <v>42217</v>
          </cell>
        </row>
        <row r="71">
          <cell r="A71">
            <v>42248</v>
          </cell>
        </row>
        <row r="72">
          <cell r="A72">
            <v>42278</v>
          </cell>
        </row>
        <row r="73">
          <cell r="A73">
            <v>42309</v>
          </cell>
        </row>
        <row r="74">
          <cell r="A74">
            <v>42339</v>
          </cell>
        </row>
        <row r="75">
          <cell r="A75">
            <v>42370</v>
          </cell>
        </row>
        <row r="76">
          <cell r="A76">
            <v>42401</v>
          </cell>
        </row>
        <row r="77">
          <cell r="A77">
            <v>42430</v>
          </cell>
        </row>
        <row r="78">
          <cell r="A78">
            <v>42461</v>
          </cell>
        </row>
        <row r="79">
          <cell r="A79">
            <v>42491</v>
          </cell>
        </row>
        <row r="80">
          <cell r="A80">
            <v>42522</v>
          </cell>
        </row>
        <row r="81">
          <cell r="A81">
            <v>42552</v>
          </cell>
        </row>
        <row r="82">
          <cell r="A82">
            <v>42583</v>
          </cell>
        </row>
        <row r="83">
          <cell r="A83">
            <v>42614</v>
          </cell>
        </row>
        <row r="84">
          <cell r="A84">
            <v>42644</v>
          </cell>
        </row>
        <row r="85">
          <cell r="A85">
            <v>42675</v>
          </cell>
        </row>
        <row r="86">
          <cell r="A86">
            <v>42705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new (2)"/>
      <sheetName val="22 new"/>
      <sheetName val="22"/>
      <sheetName val="23 new"/>
      <sheetName val="23"/>
      <sheetName val="24"/>
      <sheetName val="25"/>
      <sheetName val="26"/>
      <sheetName val="27"/>
      <sheetName val="28"/>
      <sheetName val="29"/>
      <sheetName val="30"/>
      <sheetName val="31 new"/>
      <sheetName val="31"/>
    </sheetNames>
    <sheetDataSet>
      <sheetData sheetId="0" refreshError="1"/>
      <sheetData sheetId="1" refreshError="1"/>
      <sheetData sheetId="2" refreshError="1"/>
      <sheetData sheetId="3" refreshError="1"/>
      <sheetData sheetId="4" refreshError="1"/>
      <sheetData sheetId="5">
        <row r="1">
          <cell r="B1" t="str">
            <v>NATIONAL OUTPUT AND EXPENDITURE</v>
          </cell>
          <cell r="V1" t="str">
            <v>TABLE 24</v>
          </cell>
        </row>
        <row r="2">
          <cell r="B2" t="str">
            <v xml:space="preserve">Investment Approvals in Industry by the Board of Investment of Sri Lanka  </v>
          </cell>
        </row>
        <row r="4">
          <cell r="B4" t="str">
            <v>Category</v>
          </cell>
          <cell r="G4" t="str">
            <v>Number of Projects</v>
          </cell>
          <cell r="K4" t="str">
            <v>Foreign Investment Potential
(Rs.million)</v>
          </cell>
          <cell r="O4" t="str">
            <v xml:space="preserve">Total Investment Potential
(Rs.million)         </v>
          </cell>
          <cell r="S4" t="str">
            <v>Employment Potential
(No.)</v>
          </cell>
        </row>
        <row r="6">
          <cell r="G6" t="str">
            <v>Approvals</v>
          </cell>
          <cell r="I6" t="str">
            <v>Contracted</v>
          </cell>
          <cell r="K6" t="str">
            <v>Approvals</v>
          </cell>
          <cell r="M6" t="str">
            <v>Contracted</v>
          </cell>
          <cell r="O6" t="str">
            <v>Approvals</v>
          </cell>
          <cell r="Q6" t="str">
            <v>Contracted</v>
          </cell>
          <cell r="S6" t="str">
            <v xml:space="preserve"> Approvals</v>
          </cell>
          <cell r="U6" t="str">
            <v>Contracted</v>
          </cell>
        </row>
        <row r="7">
          <cell r="G7" t="str">
            <v>2009 (a)</v>
          </cell>
          <cell r="H7" t="str">
            <v>2010 (b)</v>
          </cell>
          <cell r="I7" t="str">
            <v>2009 (a)</v>
          </cell>
          <cell r="J7" t="str">
            <v>2010 (b)</v>
          </cell>
          <cell r="K7" t="str">
            <v>2009 (a)</v>
          </cell>
          <cell r="L7" t="str">
            <v>2010 (b)</v>
          </cell>
          <cell r="M7" t="str">
            <v>2009 (a)</v>
          </cell>
          <cell r="N7" t="str">
            <v>2010 (b)</v>
          </cell>
          <cell r="O7" t="str">
            <v>2009 (a)</v>
          </cell>
          <cell r="P7" t="str">
            <v>2010 (b)</v>
          </cell>
          <cell r="Q7" t="str">
            <v>2009 (a)</v>
          </cell>
          <cell r="R7" t="str">
            <v>2010 (b)</v>
          </cell>
          <cell r="S7" t="str">
            <v>2009 (a)</v>
          </cell>
          <cell r="T7" t="str">
            <v>2010 (b)</v>
          </cell>
          <cell r="U7" t="str">
            <v>2009 (a)</v>
          </cell>
          <cell r="V7" t="str">
            <v>2010 (b)</v>
          </cell>
        </row>
        <row r="8">
          <cell r="B8" t="str">
            <v>1 .</v>
          </cell>
          <cell r="C8" t="str">
            <v>Food, beverages and tobacco products</v>
          </cell>
          <cell r="G8">
            <v>35</v>
          </cell>
          <cell r="H8">
            <v>27</v>
          </cell>
          <cell r="I8">
            <v>13</v>
          </cell>
          <cell r="J8">
            <v>16</v>
          </cell>
          <cell r="K8">
            <v>30626</v>
          </cell>
          <cell r="L8">
            <v>4286</v>
          </cell>
          <cell r="M8">
            <v>1383</v>
          </cell>
          <cell r="N8">
            <v>3394</v>
          </cell>
          <cell r="O8">
            <v>42280</v>
          </cell>
          <cell r="P8">
            <v>6828</v>
          </cell>
          <cell r="Q8">
            <v>6944</v>
          </cell>
          <cell r="R8">
            <v>4930</v>
          </cell>
          <cell r="S8">
            <v>4806</v>
          </cell>
          <cell r="T8">
            <v>2155</v>
          </cell>
          <cell r="U8">
            <v>1354</v>
          </cell>
          <cell r="V8">
            <v>1102</v>
          </cell>
        </row>
        <row r="9">
          <cell r="B9" t="str">
            <v>2 .</v>
          </cell>
          <cell r="C9" t="str">
            <v>Textile, wearing apparel and leather products</v>
          </cell>
          <cell r="G9">
            <v>30</v>
          </cell>
          <cell r="H9">
            <v>30</v>
          </cell>
          <cell r="I9">
            <v>16</v>
          </cell>
          <cell r="J9">
            <v>26</v>
          </cell>
          <cell r="K9">
            <v>1537</v>
          </cell>
          <cell r="L9">
            <v>1324</v>
          </cell>
          <cell r="M9">
            <v>827</v>
          </cell>
          <cell r="N9">
            <v>590</v>
          </cell>
          <cell r="O9">
            <v>3592</v>
          </cell>
          <cell r="P9">
            <v>6157</v>
          </cell>
          <cell r="Q9">
            <v>1825</v>
          </cell>
          <cell r="R9">
            <v>5995</v>
          </cell>
          <cell r="S9">
            <v>6199</v>
          </cell>
          <cell r="T9">
            <v>15356</v>
          </cell>
          <cell r="U9">
            <v>3100</v>
          </cell>
          <cell r="V9">
            <v>8911</v>
          </cell>
        </row>
        <row r="10">
          <cell r="B10" t="str">
            <v>3 .</v>
          </cell>
          <cell r="C10" t="str">
            <v>Wood and wood products, excluding furniture (c)</v>
          </cell>
          <cell r="G10">
            <v>4</v>
          </cell>
          <cell r="H10">
            <v>1</v>
          </cell>
          <cell r="I10">
            <v>3</v>
          </cell>
          <cell r="J10">
            <v>3</v>
          </cell>
          <cell r="K10">
            <v>173</v>
          </cell>
          <cell r="L10" t="str">
            <v>-</v>
          </cell>
          <cell r="M10">
            <v>500</v>
          </cell>
          <cell r="N10">
            <v>285</v>
          </cell>
          <cell r="O10">
            <v>426</v>
          </cell>
          <cell r="P10">
            <v>99</v>
          </cell>
          <cell r="Q10">
            <v>638</v>
          </cell>
          <cell r="R10">
            <v>371</v>
          </cell>
          <cell r="S10">
            <v>299</v>
          </cell>
          <cell r="T10">
            <v>42</v>
          </cell>
          <cell r="U10">
            <v>536</v>
          </cell>
          <cell r="V10">
            <v>353</v>
          </cell>
        </row>
        <row r="11">
          <cell r="B11" t="str">
            <v>4 .</v>
          </cell>
          <cell r="C11" t="str">
            <v>Paper products, publishing and printing</v>
          </cell>
          <cell r="G11">
            <v>3</v>
          </cell>
          <cell r="H11">
            <v>3</v>
          </cell>
          <cell r="I11">
            <v>3</v>
          </cell>
          <cell r="J11">
            <v>2</v>
          </cell>
          <cell r="K11">
            <v>65</v>
          </cell>
          <cell r="L11">
            <v>802</v>
          </cell>
          <cell r="M11">
            <v>92</v>
          </cell>
          <cell r="N11">
            <v>802</v>
          </cell>
          <cell r="O11">
            <v>207</v>
          </cell>
          <cell r="P11">
            <v>1032</v>
          </cell>
          <cell r="Q11">
            <v>136</v>
          </cell>
          <cell r="R11">
            <v>917</v>
          </cell>
          <cell r="S11">
            <v>250</v>
          </cell>
          <cell r="T11">
            <v>535</v>
          </cell>
          <cell r="U11">
            <v>100</v>
          </cell>
          <cell r="V11">
            <v>500</v>
          </cell>
        </row>
        <row r="12">
          <cell r="B12" t="str">
            <v>5 .</v>
          </cell>
          <cell r="C12" t="str">
            <v>Chemical, petroleum, coal, rubber and</v>
          </cell>
        </row>
        <row r="13">
          <cell r="C13" t="str">
            <v xml:space="preserve">   plastic products</v>
          </cell>
          <cell r="G13">
            <v>20</v>
          </cell>
          <cell r="H13">
            <v>10</v>
          </cell>
          <cell r="I13">
            <v>11</v>
          </cell>
          <cell r="J13">
            <v>10</v>
          </cell>
          <cell r="K13">
            <v>3509</v>
          </cell>
          <cell r="L13">
            <v>348</v>
          </cell>
          <cell r="M13">
            <v>3932</v>
          </cell>
          <cell r="N13">
            <v>170</v>
          </cell>
          <cell r="O13">
            <v>5318</v>
          </cell>
          <cell r="P13">
            <v>983</v>
          </cell>
          <cell r="Q13">
            <v>8464</v>
          </cell>
          <cell r="R13">
            <v>863</v>
          </cell>
          <cell r="S13">
            <v>2199</v>
          </cell>
          <cell r="T13">
            <v>948</v>
          </cell>
          <cell r="U13">
            <v>1868</v>
          </cell>
          <cell r="V13">
            <v>921</v>
          </cell>
        </row>
        <row r="14">
          <cell r="B14" t="str">
            <v>6 .</v>
          </cell>
          <cell r="C14" t="str">
            <v>Non-metallic mineral products</v>
          </cell>
          <cell r="G14">
            <v>15</v>
          </cell>
          <cell r="H14">
            <v>8</v>
          </cell>
          <cell r="I14">
            <v>14</v>
          </cell>
          <cell r="J14">
            <v>5</v>
          </cell>
          <cell r="K14">
            <v>3023</v>
          </cell>
          <cell r="L14">
            <v>2886</v>
          </cell>
          <cell r="M14">
            <v>6156</v>
          </cell>
          <cell r="N14">
            <v>128</v>
          </cell>
          <cell r="O14">
            <v>3472</v>
          </cell>
          <cell r="P14">
            <v>6573</v>
          </cell>
          <cell r="Q14">
            <v>6592</v>
          </cell>
          <cell r="R14">
            <v>506</v>
          </cell>
          <cell r="S14">
            <v>1398</v>
          </cell>
          <cell r="T14">
            <v>490</v>
          </cell>
          <cell r="U14">
            <v>1135</v>
          </cell>
          <cell r="V14">
            <v>251</v>
          </cell>
        </row>
        <row r="15">
          <cell r="B15" t="str">
            <v>7 .</v>
          </cell>
          <cell r="C15" t="str">
            <v>Basic metal products</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row>
        <row r="16">
          <cell r="B16" t="str">
            <v>8 .</v>
          </cell>
          <cell r="C16" t="str">
            <v>Fabricated metal products, machinery and</v>
          </cell>
        </row>
        <row r="17">
          <cell r="C17" t="str">
            <v xml:space="preserve">   transport equipment</v>
          </cell>
          <cell r="G17">
            <v>17</v>
          </cell>
          <cell r="H17">
            <v>18</v>
          </cell>
          <cell r="I17">
            <v>8</v>
          </cell>
          <cell r="J17">
            <v>14</v>
          </cell>
          <cell r="K17">
            <v>233292</v>
          </cell>
          <cell r="L17">
            <v>1592</v>
          </cell>
          <cell r="M17">
            <v>231257</v>
          </cell>
          <cell r="N17">
            <v>2930</v>
          </cell>
          <cell r="O17">
            <v>236865</v>
          </cell>
          <cell r="P17">
            <v>4007</v>
          </cell>
          <cell r="Q17">
            <v>233118</v>
          </cell>
          <cell r="R17">
            <v>5151</v>
          </cell>
          <cell r="S17">
            <v>91991</v>
          </cell>
          <cell r="T17">
            <v>1774</v>
          </cell>
          <cell r="U17">
            <v>91070</v>
          </cell>
          <cell r="V17">
            <v>1296</v>
          </cell>
        </row>
        <row r="18">
          <cell r="B18" t="str">
            <v>9 .</v>
          </cell>
          <cell r="C18" t="str">
            <v>Manufactured products (n.e.s)</v>
          </cell>
          <cell r="G18">
            <v>16</v>
          </cell>
          <cell r="H18">
            <v>17</v>
          </cell>
          <cell r="I18">
            <v>12</v>
          </cell>
          <cell r="J18">
            <v>18</v>
          </cell>
          <cell r="K18">
            <v>366</v>
          </cell>
          <cell r="L18">
            <v>724</v>
          </cell>
          <cell r="M18">
            <v>969</v>
          </cell>
          <cell r="N18">
            <v>980</v>
          </cell>
          <cell r="O18">
            <v>1067</v>
          </cell>
          <cell r="P18">
            <v>1434</v>
          </cell>
          <cell r="Q18">
            <v>1564</v>
          </cell>
          <cell r="R18">
            <v>2079</v>
          </cell>
          <cell r="S18">
            <v>1293</v>
          </cell>
          <cell r="T18">
            <v>1165</v>
          </cell>
          <cell r="U18">
            <v>1842</v>
          </cell>
          <cell r="V18">
            <v>1202</v>
          </cell>
        </row>
        <row r="19">
          <cell r="B19" t="str">
            <v>10 .</v>
          </cell>
          <cell r="C19" t="str">
            <v>Services</v>
          </cell>
          <cell r="G19">
            <v>221</v>
          </cell>
          <cell r="H19">
            <v>209</v>
          </cell>
          <cell r="I19">
            <v>86</v>
          </cell>
          <cell r="J19">
            <v>141</v>
          </cell>
          <cell r="K19">
            <v>165441</v>
          </cell>
          <cell r="L19">
            <v>70642</v>
          </cell>
          <cell r="M19">
            <v>124968</v>
          </cell>
          <cell r="N19">
            <v>46038</v>
          </cell>
          <cell r="O19">
            <v>239743</v>
          </cell>
          <cell r="P19">
            <v>146014</v>
          </cell>
          <cell r="Q19">
            <v>147654</v>
          </cell>
          <cell r="R19">
            <v>91200</v>
          </cell>
          <cell r="S19">
            <v>16646</v>
          </cell>
          <cell r="T19">
            <v>25617</v>
          </cell>
          <cell r="U19">
            <v>5691</v>
          </cell>
          <cell r="V19">
            <v>12407</v>
          </cell>
        </row>
        <row r="20">
          <cell r="B20" t="str">
            <v>11 .</v>
          </cell>
          <cell r="C20" t="str">
            <v xml:space="preserve">Expanded Projects </v>
          </cell>
          <cell r="G20">
            <v>23</v>
          </cell>
          <cell r="H20">
            <v>30</v>
          </cell>
          <cell r="I20">
            <v>16</v>
          </cell>
          <cell r="J20">
            <v>27</v>
          </cell>
          <cell r="K20">
            <v>2973</v>
          </cell>
          <cell r="L20" t="str">
            <v>-</v>
          </cell>
          <cell r="M20">
            <v>3945</v>
          </cell>
          <cell r="N20" t="str">
            <v>-</v>
          </cell>
          <cell r="O20">
            <v>17617</v>
          </cell>
          <cell r="P20">
            <v>120765</v>
          </cell>
          <cell r="Q20">
            <v>15517</v>
          </cell>
          <cell r="R20">
            <v>109641</v>
          </cell>
          <cell r="S20">
            <v>3384</v>
          </cell>
          <cell r="T20">
            <v>5990</v>
          </cell>
          <cell r="U20">
            <v>1499</v>
          </cell>
          <cell r="V20">
            <v>6156</v>
          </cell>
        </row>
        <row r="21">
          <cell r="B21" t="str">
            <v xml:space="preserve"> Total</v>
          </cell>
          <cell r="G21">
            <v>384</v>
          </cell>
          <cell r="H21">
            <v>353</v>
          </cell>
          <cell r="I21">
            <v>182</v>
          </cell>
          <cell r="J21">
            <v>262</v>
          </cell>
          <cell r="K21">
            <v>441005</v>
          </cell>
          <cell r="L21">
            <v>82604</v>
          </cell>
          <cell r="M21">
            <v>374029</v>
          </cell>
          <cell r="N21">
            <v>55317</v>
          </cell>
          <cell r="O21">
            <v>550587</v>
          </cell>
          <cell r="P21">
            <v>293892</v>
          </cell>
          <cell r="Q21">
            <v>422452</v>
          </cell>
          <cell r="R21">
            <v>221653</v>
          </cell>
          <cell r="S21">
            <v>128465</v>
          </cell>
          <cell r="T21">
            <v>54072</v>
          </cell>
          <cell r="U21">
            <v>108195</v>
          </cell>
          <cell r="V21">
            <v>33099</v>
          </cell>
        </row>
        <row r="22">
          <cell r="B22" t="str">
            <v>(a) Revised</v>
          </cell>
          <cell r="V22" t="str">
            <v xml:space="preserve">Source: Board of Investment of Sri Lanka </v>
          </cell>
        </row>
        <row r="23">
          <cell r="B23" t="str">
            <v>(b) Provisional</v>
          </cell>
        </row>
        <row r="24">
          <cell r="B24" t="str">
            <v>(c) This figure is excluding furniture. However, past data remains unchanged</v>
          </cell>
        </row>
      </sheetData>
      <sheetData sheetId="6">
        <row r="2">
          <cell r="B2" t="str">
            <v>NATIONAL OUTPUT AND EXPENDITURE</v>
          </cell>
          <cell r="U2" t="str">
            <v>TABLE 25</v>
          </cell>
        </row>
        <row r="3">
          <cell r="B3" t="str">
            <v>Realised Investments in the Board of Investment (BOI) Enterprises (a)</v>
          </cell>
        </row>
        <row r="5">
          <cell r="B5" t="str">
            <v>Category</v>
          </cell>
          <cell r="D5" t="str">
            <v>Number of Projects</v>
          </cell>
          <cell r="J5" t="str">
            <v>Foreign investment
(Rs. million)</v>
          </cell>
          <cell r="P5" t="str">
            <v>Total Investment Potential
(Rs. million)</v>
          </cell>
        </row>
        <row r="7">
          <cell r="D7">
            <v>2005</v>
          </cell>
          <cell r="E7">
            <v>2006</v>
          </cell>
          <cell r="F7">
            <v>2007</v>
          </cell>
          <cell r="G7">
            <v>2008</v>
          </cell>
          <cell r="H7" t="str">
            <v>2009 (b)</v>
          </cell>
          <cell r="I7" t="str">
            <v>2010 (c)</v>
          </cell>
          <cell r="J7">
            <v>2005</v>
          </cell>
          <cell r="K7">
            <v>2006</v>
          </cell>
          <cell r="L7">
            <v>2007</v>
          </cell>
          <cell r="M7">
            <v>2008</v>
          </cell>
          <cell r="N7" t="str">
            <v>2009 (b)</v>
          </cell>
          <cell r="O7" t="str">
            <v>2010 (c)</v>
          </cell>
          <cell r="P7">
            <v>2005</v>
          </cell>
          <cell r="Q7">
            <v>2006</v>
          </cell>
          <cell r="R7">
            <v>2007</v>
          </cell>
          <cell r="S7">
            <v>2008</v>
          </cell>
          <cell r="T7" t="str">
            <v>2009 (b)</v>
          </cell>
          <cell r="U7" t="str">
            <v>2010 (c)</v>
          </cell>
        </row>
        <row r="9">
          <cell r="B9" t="str">
            <v>1 .</v>
          </cell>
          <cell r="C9" t="str">
            <v>Food, beverages and tobacco products</v>
          </cell>
          <cell r="D9">
            <v>147</v>
          </cell>
          <cell r="E9">
            <v>142</v>
          </cell>
          <cell r="F9">
            <v>145</v>
          </cell>
          <cell r="G9">
            <v>146</v>
          </cell>
          <cell r="H9">
            <v>136</v>
          </cell>
          <cell r="J9">
            <v>16765</v>
          </cell>
          <cell r="K9">
            <v>20375</v>
          </cell>
          <cell r="L9">
            <v>22766</v>
          </cell>
          <cell r="M9">
            <v>28970</v>
          </cell>
          <cell r="N9">
            <v>29405</v>
          </cell>
          <cell r="P9">
            <v>27105</v>
          </cell>
          <cell r="Q9">
            <v>32174</v>
          </cell>
          <cell r="R9">
            <v>36604</v>
          </cell>
          <cell r="S9">
            <v>45556</v>
          </cell>
          <cell r="T9">
            <v>45831</v>
          </cell>
        </row>
        <row r="10">
          <cell r="B10" t="str">
            <v>2 .</v>
          </cell>
          <cell r="C10" t="str">
            <v>Textile, wearing apparel and leather products</v>
          </cell>
          <cell r="D10">
            <v>483</v>
          </cell>
          <cell r="E10">
            <v>492</v>
          </cell>
          <cell r="F10">
            <v>467</v>
          </cell>
          <cell r="G10">
            <v>419</v>
          </cell>
          <cell r="H10">
            <v>382</v>
          </cell>
          <cell r="J10">
            <v>30278</v>
          </cell>
          <cell r="K10">
            <v>36970</v>
          </cell>
          <cell r="L10">
            <v>44906</v>
          </cell>
          <cell r="M10">
            <v>47629</v>
          </cell>
          <cell r="N10">
            <v>48634</v>
          </cell>
          <cell r="P10">
            <v>45879</v>
          </cell>
          <cell r="Q10">
            <v>55767</v>
          </cell>
          <cell r="R10">
            <v>65107</v>
          </cell>
          <cell r="S10">
            <v>70721</v>
          </cell>
          <cell r="T10">
            <v>74304</v>
          </cell>
        </row>
        <row r="11">
          <cell r="B11" t="str">
            <v>3 .</v>
          </cell>
          <cell r="C11" t="str">
            <v>Wood and wood products, excluding furniture (c)</v>
          </cell>
          <cell r="D11">
            <v>28</v>
          </cell>
          <cell r="E11">
            <v>25</v>
          </cell>
          <cell r="F11">
            <v>26</v>
          </cell>
          <cell r="G11">
            <v>30</v>
          </cell>
          <cell r="H11">
            <v>29</v>
          </cell>
          <cell r="J11">
            <v>5619</v>
          </cell>
          <cell r="K11">
            <v>5715</v>
          </cell>
          <cell r="L11">
            <v>5581</v>
          </cell>
          <cell r="M11">
            <v>5929</v>
          </cell>
          <cell r="N11">
            <v>6056</v>
          </cell>
          <cell r="P11">
            <v>5877</v>
          </cell>
          <cell r="Q11">
            <v>6111</v>
          </cell>
          <cell r="R11">
            <v>6160</v>
          </cell>
          <cell r="S11">
            <v>6591</v>
          </cell>
          <cell r="T11">
            <v>6737</v>
          </cell>
        </row>
        <row r="12">
          <cell r="B12" t="str">
            <v>4 .</v>
          </cell>
          <cell r="C12" t="str">
            <v>Paper products, publishing and printing</v>
          </cell>
          <cell r="D12">
            <v>28</v>
          </cell>
          <cell r="E12">
            <v>30</v>
          </cell>
          <cell r="F12">
            <v>28</v>
          </cell>
          <cell r="G12">
            <v>28</v>
          </cell>
          <cell r="H12">
            <v>27</v>
          </cell>
          <cell r="J12">
            <v>788</v>
          </cell>
          <cell r="K12">
            <v>747</v>
          </cell>
          <cell r="L12">
            <v>1004</v>
          </cell>
          <cell r="M12">
            <v>1579</v>
          </cell>
          <cell r="N12">
            <v>3782</v>
          </cell>
          <cell r="P12">
            <v>1771</v>
          </cell>
          <cell r="Q12">
            <v>1769</v>
          </cell>
          <cell r="R12">
            <v>2085</v>
          </cell>
          <cell r="S12">
            <v>2962</v>
          </cell>
          <cell r="T12">
            <v>4929</v>
          </cell>
        </row>
        <row r="13">
          <cell r="B13" t="str">
            <v>5 .</v>
          </cell>
          <cell r="C13" t="str">
            <v>Chemical, petroleum, coal, rubber and</v>
          </cell>
        </row>
        <row r="14">
          <cell r="C14" t="str">
            <v xml:space="preserve">   plastic products</v>
          </cell>
          <cell r="D14">
            <v>143</v>
          </cell>
          <cell r="E14">
            <v>144</v>
          </cell>
          <cell r="F14">
            <v>138</v>
          </cell>
          <cell r="G14">
            <v>130</v>
          </cell>
          <cell r="H14">
            <v>122</v>
          </cell>
          <cell r="J14">
            <v>19042</v>
          </cell>
          <cell r="K14">
            <v>21931</v>
          </cell>
          <cell r="L14">
            <v>29415</v>
          </cell>
          <cell r="M14">
            <v>35617</v>
          </cell>
          <cell r="N14">
            <v>35772</v>
          </cell>
          <cell r="P14">
            <v>28516</v>
          </cell>
          <cell r="Q14">
            <v>33447</v>
          </cell>
          <cell r="R14">
            <v>39804</v>
          </cell>
          <cell r="S14">
            <v>48707</v>
          </cell>
          <cell r="T14">
            <v>46385</v>
          </cell>
        </row>
        <row r="15">
          <cell r="B15" t="str">
            <v>6 .</v>
          </cell>
          <cell r="C15" t="str">
            <v>Non-metallic mineral products</v>
          </cell>
          <cell r="D15">
            <v>62</v>
          </cell>
          <cell r="E15">
            <v>64</v>
          </cell>
          <cell r="F15">
            <v>64</v>
          </cell>
          <cell r="G15">
            <v>67</v>
          </cell>
          <cell r="H15">
            <v>68</v>
          </cell>
          <cell r="J15">
            <v>9621</v>
          </cell>
          <cell r="K15">
            <v>11400</v>
          </cell>
          <cell r="L15">
            <v>11371</v>
          </cell>
          <cell r="M15">
            <v>7395</v>
          </cell>
          <cell r="N15">
            <v>7783</v>
          </cell>
          <cell r="P15">
            <v>17942</v>
          </cell>
          <cell r="Q15">
            <v>19792</v>
          </cell>
          <cell r="R15">
            <v>25478</v>
          </cell>
          <cell r="S15">
            <v>27014</v>
          </cell>
          <cell r="T15">
            <v>31605</v>
          </cell>
        </row>
        <row r="16">
          <cell r="B16" t="str">
            <v>7 .</v>
          </cell>
          <cell r="C16" t="str">
            <v>Basic Metal Products</v>
          </cell>
          <cell r="D16" t="str">
            <v>-</v>
          </cell>
          <cell r="E16" t="str">
            <v>-</v>
          </cell>
          <cell r="F16" t="str">
            <v>-</v>
          </cell>
          <cell r="G16" t="str">
            <v>-</v>
          </cell>
          <cell r="H16" t="str">
            <v>-</v>
          </cell>
          <cell r="J16" t="str">
            <v>-</v>
          </cell>
          <cell r="K16" t="str">
            <v>-</v>
          </cell>
          <cell r="L16" t="str">
            <v>-</v>
          </cell>
          <cell r="M16" t="str">
            <v>-</v>
          </cell>
          <cell r="N16" t="str">
            <v>-</v>
          </cell>
          <cell r="P16" t="str">
            <v>-</v>
          </cell>
          <cell r="Q16" t="str">
            <v>-</v>
          </cell>
          <cell r="R16" t="str">
            <v>-</v>
          </cell>
          <cell r="S16" t="str">
            <v>-</v>
          </cell>
          <cell r="T16" t="str">
            <v>-</v>
          </cell>
        </row>
        <row r="17">
          <cell r="B17" t="str">
            <v>8 .</v>
          </cell>
          <cell r="C17" t="str">
            <v>Fabricated metal products, machinery and</v>
          </cell>
        </row>
        <row r="18">
          <cell r="C18" t="str">
            <v xml:space="preserve">    transport equipment</v>
          </cell>
          <cell r="D18">
            <v>92</v>
          </cell>
          <cell r="E18">
            <v>83</v>
          </cell>
          <cell r="F18">
            <v>84</v>
          </cell>
          <cell r="G18">
            <v>89</v>
          </cell>
          <cell r="H18">
            <v>89</v>
          </cell>
          <cell r="J18">
            <v>9827</v>
          </cell>
          <cell r="K18">
            <v>13153</v>
          </cell>
          <cell r="L18">
            <v>14440</v>
          </cell>
          <cell r="M18">
            <v>12303</v>
          </cell>
          <cell r="N18">
            <v>13197</v>
          </cell>
          <cell r="P18">
            <v>12383</v>
          </cell>
          <cell r="Q18">
            <v>16424</v>
          </cell>
          <cell r="R18">
            <v>17362</v>
          </cell>
          <cell r="S18">
            <v>15135</v>
          </cell>
          <cell r="T18">
            <v>16816</v>
          </cell>
        </row>
        <row r="19">
          <cell r="B19" t="str">
            <v>9 .</v>
          </cell>
          <cell r="C19" t="str">
            <v>Manufactured products (n.e.s.)</v>
          </cell>
          <cell r="D19">
            <v>167</v>
          </cell>
          <cell r="E19">
            <v>156</v>
          </cell>
          <cell r="F19">
            <v>153</v>
          </cell>
          <cell r="G19">
            <v>155</v>
          </cell>
          <cell r="H19">
            <v>156</v>
          </cell>
          <cell r="J19">
            <v>8403</v>
          </cell>
          <cell r="K19">
            <v>10750</v>
          </cell>
          <cell r="L19">
            <v>11890</v>
          </cell>
          <cell r="M19">
            <v>14317</v>
          </cell>
          <cell r="N19">
            <v>17938</v>
          </cell>
          <cell r="P19">
            <v>11534</v>
          </cell>
          <cell r="Q19">
            <v>14487</v>
          </cell>
          <cell r="R19">
            <v>16387</v>
          </cell>
          <cell r="S19">
            <v>18534</v>
          </cell>
          <cell r="T19">
            <v>22290</v>
          </cell>
        </row>
        <row r="20">
          <cell r="B20" t="str">
            <v>10 .</v>
          </cell>
          <cell r="C20" t="str">
            <v>Services</v>
          </cell>
          <cell r="D20">
            <v>721</v>
          </cell>
          <cell r="E20">
            <v>793</v>
          </cell>
          <cell r="F20">
            <v>872</v>
          </cell>
          <cell r="G20">
            <v>925</v>
          </cell>
          <cell r="H20">
            <v>913</v>
          </cell>
          <cell r="J20">
            <v>133180</v>
          </cell>
          <cell r="K20">
            <v>164325</v>
          </cell>
          <cell r="L20">
            <v>222871</v>
          </cell>
          <cell r="M20">
            <v>286669</v>
          </cell>
          <cell r="N20">
            <v>331894</v>
          </cell>
          <cell r="P20">
            <v>229122</v>
          </cell>
          <cell r="Q20">
            <v>288046</v>
          </cell>
          <cell r="R20">
            <v>392107</v>
          </cell>
          <cell r="S20">
            <v>466604</v>
          </cell>
          <cell r="T20">
            <v>522296</v>
          </cell>
        </row>
        <row r="22">
          <cell r="B22" t="str">
            <v>Total</v>
          </cell>
          <cell r="D22">
            <v>1871</v>
          </cell>
          <cell r="E22">
            <v>1929</v>
          </cell>
          <cell r="F22">
            <v>1977</v>
          </cell>
          <cell r="G22">
            <v>1989</v>
          </cell>
          <cell r="H22">
            <v>1922</v>
          </cell>
          <cell r="J22">
            <v>233523</v>
          </cell>
          <cell r="K22">
            <v>285366</v>
          </cell>
          <cell r="L22">
            <v>364244</v>
          </cell>
          <cell r="M22">
            <v>440408</v>
          </cell>
          <cell r="N22">
            <v>494461</v>
          </cell>
          <cell r="P22">
            <v>380129</v>
          </cell>
          <cell r="Q22">
            <v>468017</v>
          </cell>
          <cell r="R22">
            <v>601093</v>
          </cell>
          <cell r="S22">
            <v>701824</v>
          </cell>
          <cell r="T22">
            <v>771193</v>
          </cell>
        </row>
        <row r="23">
          <cell r="B23" t="str">
            <v>(a)  Cumulative figures as at end of the year</v>
          </cell>
          <cell r="Q23" t="str">
            <v xml:space="preserve">         Source: Board of Investment of Sri Lanka</v>
          </cell>
        </row>
        <row r="24">
          <cell r="B24" t="str">
            <v>(b)  Revised</v>
          </cell>
        </row>
      </sheetData>
      <sheetData sheetId="7" refreshError="1"/>
      <sheetData sheetId="8" refreshError="1"/>
      <sheetData sheetId="9" refreshError="1"/>
      <sheetData sheetId="10" refreshError="1"/>
      <sheetData sheetId="11" refreshError="1"/>
      <sheetData sheetId="12" refreshError="1"/>
      <sheetData sheetId="13">
        <row r="2">
          <cell r="B2" t="str">
            <v>NATIONAL OUTPUT AND EXPENDITURE</v>
          </cell>
          <cell r="N2" t="str">
            <v>TABLE 31</v>
          </cell>
        </row>
        <row r="3">
          <cell r="B3" t="str">
            <v xml:space="preserve">Private Sector Industrial Production Volume Index (a)(b)   </v>
          </cell>
        </row>
        <row r="4">
          <cell r="N4" t="str">
            <v>1997=100</v>
          </cell>
        </row>
        <row r="5">
          <cell r="B5" t="str">
            <v>Period</v>
          </cell>
          <cell r="E5" t="str">
            <v>Overall Index</v>
          </cell>
          <cell r="F5" t="str">
            <v>Food, beverages and tobacco products</v>
          </cell>
          <cell r="G5" t="str">
            <v>Textile, wearing apparel and leather products</v>
          </cell>
          <cell r="H5" t="str">
            <v>Wood and wood products</v>
          </cell>
          <cell r="I5" t="str">
            <v>Paper products, publishing and printing</v>
          </cell>
          <cell r="J5" t="str">
            <v>Chemical, petroleum, coal, rubber and plastic products</v>
          </cell>
          <cell r="K5" t="str">
            <v>Non-metallic mineral products</v>
          </cell>
          <cell r="L5" t="str">
            <v>Basic metal  products</v>
          </cell>
          <cell r="M5" t="str">
            <v>Fabricated metal products, Machinery and transport equipment</v>
          </cell>
          <cell r="N5" t="str">
            <v>Manufactured products not elsewhere specified</v>
          </cell>
        </row>
        <row r="8">
          <cell r="B8">
            <v>2005</v>
          </cell>
          <cell r="E8">
            <v>145.57942133666668</v>
          </cell>
          <cell r="F8">
            <v>145.61139166666666</v>
          </cell>
          <cell r="G8">
            <v>134.00324999999998</v>
          </cell>
          <cell r="H8">
            <v>121.04166666666664</v>
          </cell>
          <cell r="I8">
            <v>121.29166666666664</v>
          </cell>
          <cell r="J8">
            <v>173.94724749999997</v>
          </cell>
          <cell r="K8">
            <v>142.28591666666665</v>
          </cell>
          <cell r="L8">
            <v>149.35833333333332</v>
          </cell>
          <cell r="M8">
            <v>139.32499999999999</v>
          </cell>
          <cell r="N8">
            <v>128.94166666666666</v>
          </cell>
        </row>
        <row r="9">
          <cell r="B9">
            <v>2006</v>
          </cell>
          <cell r="E9">
            <v>153.9906491466667</v>
          </cell>
          <cell r="F9">
            <v>153.43562499999999</v>
          </cell>
          <cell r="G9">
            <v>139.88683333333333</v>
          </cell>
          <cell r="H9">
            <v>126.89166666666669</v>
          </cell>
          <cell r="I9">
            <v>127.74166666666667</v>
          </cell>
          <cell r="J9">
            <v>188.18512750000002</v>
          </cell>
          <cell r="K9">
            <v>157.93758333333335</v>
          </cell>
          <cell r="L9">
            <v>158.46666666666664</v>
          </cell>
          <cell r="M9">
            <v>144.57499999999999</v>
          </cell>
          <cell r="N9">
            <v>133.69999999999999</v>
          </cell>
        </row>
        <row r="10">
          <cell r="B10">
            <v>2007</v>
          </cell>
          <cell r="E10">
            <v>163.85337343333336</v>
          </cell>
          <cell r="F10">
            <v>162.67837499999999</v>
          </cell>
          <cell r="G10">
            <v>148.53558333333334</v>
          </cell>
          <cell r="H10">
            <v>133.33333333333334</v>
          </cell>
          <cell r="I10">
            <v>134.5</v>
          </cell>
          <cell r="J10">
            <v>203.02869583333333</v>
          </cell>
          <cell r="K10">
            <v>171.46333333333337</v>
          </cell>
          <cell r="L10">
            <v>169.02500000000001</v>
          </cell>
          <cell r="M10">
            <v>151.49166666666667</v>
          </cell>
          <cell r="N10">
            <v>140.81666666666669</v>
          </cell>
        </row>
        <row r="11">
          <cell r="B11">
            <v>2008</v>
          </cell>
          <cell r="E11">
            <v>172.09395022166666</v>
          </cell>
          <cell r="F11">
            <v>171.52240000000003</v>
          </cell>
          <cell r="G11">
            <v>153.33849999999998</v>
          </cell>
          <cell r="H11">
            <v>140.16666666666666</v>
          </cell>
          <cell r="I11">
            <v>142</v>
          </cell>
          <cell r="J11">
            <v>216.03684416666667</v>
          </cell>
          <cell r="K11">
            <v>178.30241666666666</v>
          </cell>
          <cell r="L11">
            <v>175.35</v>
          </cell>
          <cell r="M11">
            <v>159.05000000000001</v>
          </cell>
          <cell r="N11">
            <v>147.55000000000001</v>
          </cell>
        </row>
        <row r="12">
          <cell r="B12">
            <v>2009</v>
          </cell>
          <cell r="C12" t="str">
            <v>(c)</v>
          </cell>
          <cell r="E12">
            <v>177.33932199833336</v>
          </cell>
          <cell r="F12">
            <v>181.29594166666672</v>
          </cell>
          <cell r="G12">
            <v>152.89291666666668</v>
          </cell>
          <cell r="H12">
            <v>144.7416666666667</v>
          </cell>
          <cell r="I12">
            <v>147.83333333333334</v>
          </cell>
          <cell r="J12">
            <v>220.09681999999998</v>
          </cell>
          <cell r="K12">
            <v>171.19316666666666</v>
          </cell>
          <cell r="L12">
            <v>176.42500000000001</v>
          </cell>
          <cell r="M12">
            <v>164.29166666666666</v>
          </cell>
          <cell r="N12">
            <v>151.95833333333331</v>
          </cell>
        </row>
        <row r="13">
          <cell r="B13">
            <v>2010</v>
          </cell>
          <cell r="C13" t="str">
            <v>(d)</v>
          </cell>
          <cell r="E13">
            <v>192.69798106666664</v>
          </cell>
          <cell r="F13">
            <v>193.63499999999999</v>
          </cell>
          <cell r="G13">
            <v>166.04225</v>
          </cell>
          <cell r="H13">
            <v>153.26666666666668</v>
          </cell>
          <cell r="I13">
            <v>157.10833333333335</v>
          </cell>
          <cell r="J13">
            <v>248.31296666666671</v>
          </cell>
          <cell r="K13">
            <v>192.46016666666671</v>
          </cell>
          <cell r="L13">
            <v>185.77500000000001</v>
          </cell>
          <cell r="M13">
            <v>179.36666666666667</v>
          </cell>
          <cell r="N13">
            <v>163.27500000000001</v>
          </cell>
        </row>
        <row r="15">
          <cell r="B15">
            <v>2007</v>
          </cell>
          <cell r="D15" t="str">
            <v xml:space="preserve"> 1st Quarter</v>
          </cell>
          <cell r="E15">
            <v>162.96985333333333</v>
          </cell>
          <cell r="F15">
            <v>158.12983333333332</v>
          </cell>
          <cell r="G15">
            <v>158.37166666666667</v>
          </cell>
          <cell r="H15">
            <v>139.33333333333334</v>
          </cell>
          <cell r="I15">
            <v>129.56666666666666</v>
          </cell>
          <cell r="J15">
            <v>206.23058333333333</v>
          </cell>
          <cell r="K15">
            <v>165.56700000000001</v>
          </cell>
          <cell r="L15">
            <v>170.96666666666667</v>
          </cell>
          <cell r="M15">
            <v>136.36666666666667</v>
          </cell>
          <cell r="N15">
            <v>139.46666666666667</v>
          </cell>
        </row>
        <row r="16">
          <cell r="D16" t="str">
            <v xml:space="preserve"> 2nd Quarter</v>
          </cell>
          <cell r="E16">
            <v>157.92705498666672</v>
          </cell>
          <cell r="F16">
            <v>157.61763333333337</v>
          </cell>
          <cell r="G16">
            <v>148.875</v>
          </cell>
          <cell r="H16">
            <v>124.13333333333333</v>
          </cell>
          <cell r="I16">
            <v>129.56666666666666</v>
          </cell>
          <cell r="J16">
            <v>181.39011000000002</v>
          </cell>
          <cell r="K16">
            <v>168.21433333333331</v>
          </cell>
          <cell r="L16">
            <v>155.16666666666669</v>
          </cell>
          <cell r="M16">
            <v>147.9</v>
          </cell>
          <cell r="N16">
            <v>141.43333333333334</v>
          </cell>
        </row>
        <row r="17">
          <cell r="D17" t="str">
            <v xml:space="preserve"> 3rd Quarter</v>
          </cell>
          <cell r="E17">
            <v>158.95082435333339</v>
          </cell>
          <cell r="F17">
            <v>161.19596666666669</v>
          </cell>
          <cell r="G17">
            <v>129.87933333333334</v>
          </cell>
          <cell r="H17">
            <v>139.19999999999999</v>
          </cell>
          <cell r="I17">
            <v>137.69999999999999</v>
          </cell>
          <cell r="J17">
            <v>200.27545999999998</v>
          </cell>
          <cell r="K17">
            <v>166.85866666666666</v>
          </cell>
          <cell r="L17">
            <v>176.53333333333333</v>
          </cell>
          <cell r="M17">
            <v>160.43333333333331</v>
          </cell>
          <cell r="N17">
            <v>135.19999999999999</v>
          </cell>
        </row>
        <row r="18">
          <cell r="D18" t="str">
            <v xml:space="preserve"> 4th Quarter</v>
          </cell>
          <cell r="E18">
            <v>175.56576106</v>
          </cell>
          <cell r="F18">
            <v>173.77006666666668</v>
          </cell>
          <cell r="G18">
            <v>157.01633333333334</v>
          </cell>
          <cell r="H18">
            <v>130.66666666666666</v>
          </cell>
          <cell r="I18">
            <v>141.16666666666666</v>
          </cell>
          <cell r="J18">
            <v>224.21862999999999</v>
          </cell>
          <cell r="K18">
            <v>185.21333333333334</v>
          </cell>
          <cell r="L18">
            <v>173.43333333333331</v>
          </cell>
          <cell r="M18">
            <v>161.26666666666668</v>
          </cell>
          <cell r="N18">
            <v>147.16666666666666</v>
          </cell>
        </row>
        <row r="20">
          <cell r="B20">
            <v>2008</v>
          </cell>
          <cell r="D20" t="str">
            <v xml:space="preserve"> 1st Quarter</v>
          </cell>
          <cell r="E20">
            <v>171.34460270666671</v>
          </cell>
          <cell r="F20">
            <v>166.06686666666667</v>
          </cell>
          <cell r="G20">
            <v>163.56</v>
          </cell>
          <cell r="H20">
            <v>146.46666666666667</v>
          </cell>
          <cell r="I20">
            <v>135.30000000000001</v>
          </cell>
          <cell r="J20">
            <v>221.08955333333333</v>
          </cell>
          <cell r="K20">
            <v>175.38899999999998</v>
          </cell>
          <cell r="L20">
            <v>177</v>
          </cell>
          <cell r="M20">
            <v>144.56666666666666</v>
          </cell>
          <cell r="N20">
            <v>146.9</v>
          </cell>
        </row>
        <row r="21">
          <cell r="D21" t="str">
            <v xml:space="preserve"> 2nd Quarter</v>
          </cell>
          <cell r="E21">
            <v>165.33842865333332</v>
          </cell>
          <cell r="F21">
            <v>165.90423333333334</v>
          </cell>
          <cell r="G21">
            <v>150.62966666666668</v>
          </cell>
          <cell r="H21">
            <v>130.30000000000001</v>
          </cell>
          <cell r="I21">
            <v>135.96666666666667</v>
          </cell>
          <cell r="J21">
            <v>193.99841000000001</v>
          </cell>
          <cell r="K21">
            <v>177.93466666666669</v>
          </cell>
          <cell r="L21">
            <v>160.9</v>
          </cell>
          <cell r="M21">
            <v>156.19999999999999</v>
          </cell>
          <cell r="N21">
            <v>147.6</v>
          </cell>
        </row>
        <row r="22">
          <cell r="D22" t="str">
            <v xml:space="preserve"> 3rd Quarter</v>
          </cell>
          <cell r="E22">
            <v>167.59866657333333</v>
          </cell>
          <cell r="F22">
            <v>170.18026666666671</v>
          </cell>
          <cell r="G22">
            <v>135.34899999999999</v>
          </cell>
          <cell r="H22">
            <v>146</v>
          </cell>
          <cell r="I22">
            <v>146.1</v>
          </cell>
          <cell r="J22">
            <v>213.10935333333336</v>
          </cell>
          <cell r="K22">
            <v>178.82033333333334</v>
          </cell>
          <cell r="L22">
            <v>183.0333333333333</v>
          </cell>
          <cell r="M22">
            <v>167.26666666666668</v>
          </cell>
          <cell r="N22">
            <v>142.19999999999999</v>
          </cell>
        </row>
        <row r="23">
          <cell r="D23" t="str">
            <v xml:space="preserve"> 4th Quarter</v>
          </cell>
          <cell r="E23">
            <v>184.09410295333333</v>
          </cell>
          <cell r="F23">
            <v>183.93823333333333</v>
          </cell>
          <cell r="G23">
            <v>163.81533333333334</v>
          </cell>
          <cell r="H23">
            <v>137.9</v>
          </cell>
          <cell r="I23">
            <v>150.63333333333335</v>
          </cell>
          <cell r="J23">
            <v>235.95006000000001</v>
          </cell>
          <cell r="K23">
            <v>181.06566666666666</v>
          </cell>
          <cell r="L23">
            <v>180.46666666666667</v>
          </cell>
          <cell r="M23">
            <v>168.16666666666669</v>
          </cell>
          <cell r="N23">
            <v>153.5</v>
          </cell>
        </row>
        <row r="25">
          <cell r="B25">
            <v>2009</v>
          </cell>
          <cell r="C25" t="str">
            <v>(c)</v>
          </cell>
          <cell r="D25" t="str">
            <v xml:space="preserve"> 1st Quarter</v>
          </cell>
          <cell r="E25">
            <v>177.13560508666669</v>
          </cell>
          <cell r="F25">
            <v>174.85996666666668</v>
          </cell>
          <cell r="G25">
            <v>172.2836666666667</v>
          </cell>
          <cell r="H25">
            <v>151.43333333333334</v>
          </cell>
          <cell r="I25">
            <v>140.69999999999999</v>
          </cell>
          <cell r="J25">
            <v>220.881</v>
          </cell>
          <cell r="K25">
            <v>162.01866666666669</v>
          </cell>
          <cell r="L25">
            <v>179.9</v>
          </cell>
          <cell r="M25">
            <v>148.36666666666665</v>
          </cell>
          <cell r="N25">
            <v>149.13333333333333</v>
          </cell>
        </row>
        <row r="26">
          <cell r="D26" t="str">
            <v xml:space="preserve"> 2nd Quarter</v>
          </cell>
          <cell r="E26">
            <v>165.93557536</v>
          </cell>
          <cell r="F26">
            <v>174.49343333333334</v>
          </cell>
          <cell r="G26">
            <v>136.68300000000002</v>
          </cell>
          <cell r="H26">
            <v>133.30000000000001</v>
          </cell>
          <cell r="I26">
            <v>140.29999999999998</v>
          </cell>
          <cell r="J26">
            <v>191.04586666666668</v>
          </cell>
          <cell r="K26">
            <v>171.01400000000001</v>
          </cell>
          <cell r="L26">
            <v>159.43333333333334</v>
          </cell>
          <cell r="M26">
            <v>161.43333333333334</v>
          </cell>
          <cell r="N26">
            <v>151.26666666666665</v>
          </cell>
        </row>
        <row r="27">
          <cell r="D27" t="str">
            <v xml:space="preserve"> 3rd Quarter</v>
          </cell>
          <cell r="E27">
            <v>172.17299179333338</v>
          </cell>
          <cell r="F27">
            <v>179.99843333333334</v>
          </cell>
          <cell r="G27">
            <v>134.71633333333332</v>
          </cell>
          <cell r="H27">
            <v>150.9</v>
          </cell>
          <cell r="I27">
            <v>151.86666666666667</v>
          </cell>
          <cell r="J27">
            <v>214.75890000000001</v>
          </cell>
          <cell r="K27">
            <v>167.666</v>
          </cell>
          <cell r="L27">
            <v>183.56666666666669</v>
          </cell>
          <cell r="M27">
            <v>171.53333333333333</v>
          </cell>
          <cell r="N27">
            <v>145.5</v>
          </cell>
        </row>
        <row r="28">
          <cell r="D28" t="str">
            <v xml:space="preserve"> 4th Quarter</v>
          </cell>
          <cell r="E28">
            <v>194.11311575333335</v>
          </cell>
          <cell r="F28">
            <v>195.81720000000004</v>
          </cell>
          <cell r="G28">
            <v>167.88866666666669</v>
          </cell>
          <cell r="H28">
            <v>143.33333333333334</v>
          </cell>
          <cell r="I28">
            <v>158.46666666666667</v>
          </cell>
          <cell r="J28">
            <v>253.84193333333337</v>
          </cell>
          <cell r="K28">
            <v>184.07399999999998</v>
          </cell>
          <cell r="L28">
            <v>182.80000000000004</v>
          </cell>
          <cell r="M28">
            <v>175.83333333333334</v>
          </cell>
          <cell r="N28">
            <v>161.93333333333334</v>
          </cell>
        </row>
        <row r="30">
          <cell r="B30">
            <v>2010</v>
          </cell>
          <cell r="C30" t="str">
            <v>(d)</v>
          </cell>
          <cell r="D30" t="str">
            <v xml:space="preserve"> 1st Quarter</v>
          </cell>
          <cell r="E30">
            <v>186.8</v>
          </cell>
          <cell r="F30">
            <v>186.9</v>
          </cell>
          <cell r="G30">
            <v>172.1</v>
          </cell>
          <cell r="H30">
            <v>159.6</v>
          </cell>
          <cell r="I30">
            <v>150.1</v>
          </cell>
          <cell r="J30">
            <v>236.8</v>
          </cell>
          <cell r="K30">
            <v>175.1</v>
          </cell>
          <cell r="L30">
            <v>188.1</v>
          </cell>
          <cell r="M30">
            <v>157.30000000000001</v>
          </cell>
          <cell r="N30">
            <v>162.6</v>
          </cell>
        </row>
        <row r="31">
          <cell r="D31" t="str">
            <v xml:space="preserve"> 2nd Quarter</v>
          </cell>
          <cell r="E31">
            <v>181.5733534</v>
          </cell>
          <cell r="F31">
            <v>186.40153333333333</v>
          </cell>
          <cell r="G31">
            <v>147.49333333333334</v>
          </cell>
          <cell r="H31">
            <v>141.73333333333335</v>
          </cell>
          <cell r="I31">
            <v>149.66666666666666</v>
          </cell>
          <cell r="J31">
            <v>222.51813333333334</v>
          </cell>
          <cell r="K31">
            <v>198.20599999999999</v>
          </cell>
          <cell r="L31">
            <v>168.7</v>
          </cell>
          <cell r="M31">
            <v>178.93333333333331</v>
          </cell>
          <cell r="N31">
            <v>165.96666666666667</v>
          </cell>
        </row>
        <row r="32">
          <cell r="D32" t="str">
            <v xml:space="preserve"> 3rd Quarter</v>
          </cell>
          <cell r="E32">
            <v>186.3</v>
          </cell>
          <cell r="F32">
            <v>192.32126666666667</v>
          </cell>
          <cell r="G32">
            <v>139.67833333333334</v>
          </cell>
          <cell r="H32">
            <v>159.80000000000001</v>
          </cell>
          <cell r="I32">
            <v>160.46666666666667</v>
          </cell>
          <cell r="J32">
            <v>240.28903333333335</v>
          </cell>
          <cell r="K32">
            <v>200.09466666666665</v>
          </cell>
          <cell r="L32">
            <v>194.83333333333334</v>
          </cell>
          <cell r="M32">
            <v>192.63333333333335</v>
          </cell>
          <cell r="N32">
            <v>153.86666666666665</v>
          </cell>
        </row>
        <row r="33">
          <cell r="D33" t="str">
            <v xml:space="preserve"> 4th Quarter</v>
          </cell>
          <cell r="E33">
            <v>216.18386653333332</v>
          </cell>
          <cell r="F33">
            <v>208.88033333333331</v>
          </cell>
          <cell r="G33">
            <v>204.88166666666666</v>
          </cell>
          <cell r="H33">
            <v>151.9</v>
          </cell>
          <cell r="I33">
            <v>168.16666666666666</v>
          </cell>
          <cell r="J33">
            <v>293.63076666666666</v>
          </cell>
          <cell r="K33">
            <v>196.39966666666666</v>
          </cell>
          <cell r="L33">
            <v>191.43333333333331</v>
          </cell>
          <cell r="M33">
            <v>188.6</v>
          </cell>
          <cell r="N33">
            <v>170.66666666666666</v>
          </cell>
        </row>
        <row r="35">
          <cell r="B35">
            <v>2008</v>
          </cell>
          <cell r="D35" t="str">
            <v>January</v>
          </cell>
          <cell r="E35">
            <v>168.01856742000001</v>
          </cell>
          <cell r="F35">
            <v>154.26480000000001</v>
          </cell>
          <cell r="G35">
            <v>164.60299999999998</v>
          </cell>
          <cell r="H35">
            <v>155.19999999999999</v>
          </cell>
          <cell r="I35">
            <v>138.19999999999999</v>
          </cell>
          <cell r="J35">
            <v>239.82291000000004</v>
          </cell>
          <cell r="K35">
            <v>163.94200000000001</v>
          </cell>
          <cell r="L35">
            <v>199.3</v>
          </cell>
          <cell r="M35">
            <v>140.6</v>
          </cell>
          <cell r="N35">
            <v>150.19999999999999</v>
          </cell>
        </row>
        <row r="36">
          <cell r="D36" t="str">
            <v>February</v>
          </cell>
          <cell r="E36">
            <v>168.03263532000003</v>
          </cell>
          <cell r="F36">
            <v>152.2688</v>
          </cell>
          <cell r="G36">
            <v>178.36700000000002</v>
          </cell>
          <cell r="H36">
            <v>156.80000000000001</v>
          </cell>
          <cell r="I36">
            <v>120.4</v>
          </cell>
          <cell r="J36">
            <v>224.28335999999999</v>
          </cell>
          <cell r="K36">
            <v>169.02199999999999</v>
          </cell>
          <cell r="L36">
            <v>166.6</v>
          </cell>
          <cell r="M36">
            <v>140.1</v>
          </cell>
          <cell r="N36">
            <v>146.69999999999999</v>
          </cell>
        </row>
        <row r="37">
          <cell r="D37" t="str">
            <v>March</v>
          </cell>
          <cell r="E37">
            <v>177.98260538000002</v>
          </cell>
          <cell r="F37">
            <v>191.667</v>
          </cell>
          <cell r="G37">
            <v>147.71</v>
          </cell>
          <cell r="H37">
            <v>127.4</v>
          </cell>
          <cell r="I37">
            <v>147.30000000000001</v>
          </cell>
          <cell r="J37">
            <v>199.16239000000002</v>
          </cell>
          <cell r="K37">
            <v>193.20299999999997</v>
          </cell>
          <cell r="L37">
            <v>165.1</v>
          </cell>
          <cell r="M37">
            <v>153</v>
          </cell>
          <cell r="N37">
            <v>143.80000000000001</v>
          </cell>
        </row>
        <row r="38">
          <cell r="D38" t="str">
            <v>April</v>
          </cell>
          <cell r="E38">
            <v>171.95730503999999</v>
          </cell>
          <cell r="F38">
            <v>178.47820000000002</v>
          </cell>
          <cell r="G38">
            <v>145.70400000000001</v>
          </cell>
          <cell r="H38">
            <v>127.6</v>
          </cell>
          <cell r="I38">
            <v>124.7</v>
          </cell>
          <cell r="J38">
            <v>209.28071999999997</v>
          </cell>
          <cell r="K38">
            <v>170.50899999999999</v>
          </cell>
          <cell r="L38">
            <v>162.80000000000001</v>
          </cell>
          <cell r="M38">
            <v>154.6</v>
          </cell>
          <cell r="N38">
            <v>160</v>
          </cell>
        </row>
        <row r="39">
          <cell r="D39" t="str">
            <v>May</v>
          </cell>
          <cell r="E39">
            <v>165.68892678000003</v>
          </cell>
          <cell r="F39">
            <v>169.09370000000004</v>
          </cell>
          <cell r="G39">
            <v>151.815</v>
          </cell>
          <cell r="H39">
            <v>124.3</v>
          </cell>
          <cell r="I39">
            <v>144.5</v>
          </cell>
          <cell r="J39">
            <v>186.58394000000001</v>
          </cell>
          <cell r="K39">
            <v>177.30700000000002</v>
          </cell>
          <cell r="L39">
            <v>149.5</v>
          </cell>
          <cell r="M39">
            <v>154</v>
          </cell>
          <cell r="N39">
            <v>141.30000000000001</v>
          </cell>
        </row>
        <row r="40">
          <cell r="D40" t="str">
            <v>June</v>
          </cell>
          <cell r="E40">
            <v>158.36905414000003</v>
          </cell>
          <cell r="F40">
            <v>150.14080000000001</v>
          </cell>
          <cell r="G40">
            <v>154.37</v>
          </cell>
          <cell r="H40">
            <v>139</v>
          </cell>
          <cell r="I40">
            <v>138.69999999999999</v>
          </cell>
          <cell r="J40">
            <v>186.13057000000001</v>
          </cell>
          <cell r="K40">
            <v>185.988</v>
          </cell>
          <cell r="L40">
            <v>170.4</v>
          </cell>
          <cell r="M40">
            <v>160</v>
          </cell>
          <cell r="N40">
            <v>141.5</v>
          </cell>
        </row>
        <row r="41">
          <cell r="D41" t="str">
            <v>July</v>
          </cell>
          <cell r="E41">
            <v>164.98789884000007</v>
          </cell>
          <cell r="F41">
            <v>168.83020000000005</v>
          </cell>
          <cell r="G41">
            <v>132.833</v>
          </cell>
          <cell r="H41">
            <v>151.1</v>
          </cell>
          <cell r="I41">
            <v>141.19999999999999</v>
          </cell>
          <cell r="J41">
            <v>211.28362000000001</v>
          </cell>
          <cell r="K41">
            <v>184.17</v>
          </cell>
          <cell r="L41">
            <v>182.5</v>
          </cell>
          <cell r="M41">
            <v>149.80000000000001</v>
          </cell>
          <cell r="N41">
            <v>136</v>
          </cell>
        </row>
        <row r="42">
          <cell r="D42" t="str">
            <v>August</v>
          </cell>
          <cell r="E42">
            <v>175.69312446000004</v>
          </cell>
          <cell r="F42">
            <v>171.11910000000003</v>
          </cell>
          <cell r="G42">
            <v>151.66899999999998</v>
          </cell>
          <cell r="H42">
            <v>169.7</v>
          </cell>
          <cell r="I42">
            <v>171</v>
          </cell>
          <cell r="J42">
            <v>232.41118000000003</v>
          </cell>
          <cell r="K42">
            <v>170.11599999999999</v>
          </cell>
          <cell r="L42">
            <v>199.9</v>
          </cell>
          <cell r="M42">
            <v>182</v>
          </cell>
          <cell r="N42">
            <v>152</v>
          </cell>
        </row>
        <row r="43">
          <cell r="D43" t="str">
            <v>September</v>
          </cell>
          <cell r="E43">
            <v>162.11497641999998</v>
          </cell>
          <cell r="F43">
            <v>170.5915</v>
          </cell>
          <cell r="G43">
            <v>121.545</v>
          </cell>
          <cell r="H43">
            <v>117.2</v>
          </cell>
          <cell r="I43">
            <v>126.1</v>
          </cell>
          <cell r="J43">
            <v>195.63326000000001</v>
          </cell>
          <cell r="K43">
            <v>182.17500000000001</v>
          </cell>
          <cell r="L43">
            <v>166.7</v>
          </cell>
          <cell r="M43">
            <v>170</v>
          </cell>
          <cell r="N43">
            <v>138.6</v>
          </cell>
        </row>
        <row r="44">
          <cell r="D44" t="str">
            <v>October</v>
          </cell>
          <cell r="E44">
            <v>180.06060132000005</v>
          </cell>
          <cell r="F44">
            <v>180.21710000000002</v>
          </cell>
          <cell r="G44">
            <v>162.50100000000003</v>
          </cell>
          <cell r="H44">
            <v>125</v>
          </cell>
          <cell r="I44">
            <v>154.19999999999999</v>
          </cell>
          <cell r="J44">
            <v>230.97351000000003</v>
          </cell>
          <cell r="K44">
            <v>187.51599999999999</v>
          </cell>
          <cell r="L44">
            <v>170.7</v>
          </cell>
          <cell r="M44">
            <v>151.4</v>
          </cell>
          <cell r="N44">
            <v>142.1</v>
          </cell>
        </row>
        <row r="45">
          <cell r="D45" t="str">
            <v>November</v>
          </cell>
          <cell r="E45">
            <v>189.43822244000003</v>
          </cell>
          <cell r="F45">
            <v>181.57170000000002</v>
          </cell>
          <cell r="G45">
            <v>183.89699999999999</v>
          </cell>
          <cell r="H45">
            <v>146.19999999999999</v>
          </cell>
          <cell r="I45">
            <v>148.4</v>
          </cell>
          <cell r="J45">
            <v>242.48817000000003</v>
          </cell>
          <cell r="K45">
            <v>183.45600000000002</v>
          </cell>
          <cell r="L45">
            <v>202.2</v>
          </cell>
          <cell r="M45">
            <v>176.8</v>
          </cell>
          <cell r="N45">
            <v>157.69999999999999</v>
          </cell>
        </row>
        <row r="46">
          <cell r="D46" t="str">
            <v>December</v>
          </cell>
          <cell r="E46">
            <v>182.78348510000001</v>
          </cell>
          <cell r="F46">
            <v>190.02590000000001</v>
          </cell>
          <cell r="G46">
            <v>145.048</v>
          </cell>
          <cell r="H46">
            <v>142.5</v>
          </cell>
          <cell r="I46">
            <v>149.30000000000001</v>
          </cell>
          <cell r="J46">
            <v>234.38849999999999</v>
          </cell>
          <cell r="K46">
            <v>172.22499999999999</v>
          </cell>
          <cell r="L46">
            <v>168.5</v>
          </cell>
          <cell r="M46">
            <v>176.3</v>
          </cell>
          <cell r="N46">
            <v>160.69999999999999</v>
          </cell>
        </row>
        <row r="48">
          <cell r="B48">
            <v>2009</v>
          </cell>
          <cell r="C48" t="str">
            <v>(c)</v>
          </cell>
          <cell r="D48" t="str">
            <v>January</v>
          </cell>
          <cell r="E48">
            <v>172.76357159999998</v>
          </cell>
          <cell r="F48">
            <v>162.37709999999998</v>
          </cell>
          <cell r="G48">
            <v>171.19400000000002</v>
          </cell>
          <cell r="H48">
            <v>160.6</v>
          </cell>
          <cell r="I48">
            <v>143.80000000000001</v>
          </cell>
          <cell r="J48">
            <v>241.66030000000001</v>
          </cell>
          <cell r="K48">
            <v>139.70100000000002</v>
          </cell>
          <cell r="L48">
            <v>204.6</v>
          </cell>
          <cell r="M48">
            <v>144.69999999999999</v>
          </cell>
          <cell r="N48">
            <v>151.80000000000001</v>
          </cell>
        </row>
        <row r="49">
          <cell r="D49" t="str">
            <v>February</v>
          </cell>
          <cell r="E49">
            <v>174.12104650000003</v>
          </cell>
          <cell r="F49">
            <v>159.90360000000004</v>
          </cell>
          <cell r="G49">
            <v>189.82300000000004</v>
          </cell>
          <cell r="H49">
            <v>162</v>
          </cell>
          <cell r="I49">
            <v>125.1</v>
          </cell>
          <cell r="J49">
            <v>222.3887</v>
          </cell>
          <cell r="K49">
            <v>164.77800000000002</v>
          </cell>
          <cell r="L49">
            <v>168.1</v>
          </cell>
          <cell r="M49">
            <v>143.69999999999999</v>
          </cell>
          <cell r="N49">
            <v>149.6</v>
          </cell>
        </row>
        <row r="50">
          <cell r="D50" t="str">
            <v>March</v>
          </cell>
          <cell r="E50">
            <v>184.52219716000002</v>
          </cell>
          <cell r="F50">
            <v>202.29920000000001</v>
          </cell>
          <cell r="G50">
            <v>155.83400000000003</v>
          </cell>
          <cell r="H50">
            <v>131.69999999999999</v>
          </cell>
          <cell r="I50">
            <v>153.19999999999999</v>
          </cell>
          <cell r="J50">
            <v>198.59399999999999</v>
          </cell>
          <cell r="K50">
            <v>181.577</v>
          </cell>
          <cell r="L50">
            <v>167</v>
          </cell>
          <cell r="M50">
            <v>156.69999999999999</v>
          </cell>
          <cell r="N50">
            <v>146</v>
          </cell>
        </row>
        <row r="51">
          <cell r="D51" t="str">
            <v>April</v>
          </cell>
          <cell r="E51">
            <v>173.34135118000003</v>
          </cell>
          <cell r="F51">
            <v>187.29450000000003</v>
          </cell>
          <cell r="G51">
            <v>132.76600000000002</v>
          </cell>
          <cell r="H51">
            <v>130.4</v>
          </cell>
          <cell r="I51">
            <v>129.19999999999999</v>
          </cell>
          <cell r="J51">
            <v>205.76130000000001</v>
          </cell>
          <cell r="K51">
            <v>180.238</v>
          </cell>
          <cell r="L51">
            <v>161.5</v>
          </cell>
          <cell r="M51">
            <v>156.19999999999999</v>
          </cell>
          <cell r="N51">
            <v>161.69999999999999</v>
          </cell>
        </row>
        <row r="52">
          <cell r="D52" t="str">
            <v>May</v>
          </cell>
          <cell r="E52">
            <v>162.26835116000001</v>
          </cell>
          <cell r="F52">
            <v>177.26920000000001</v>
          </cell>
          <cell r="G52">
            <v>124.756</v>
          </cell>
          <cell r="H52">
            <v>126.2</v>
          </cell>
          <cell r="I52">
            <v>147.6</v>
          </cell>
          <cell r="J52">
            <v>183.23290000000003</v>
          </cell>
          <cell r="K52">
            <v>155.53100000000001</v>
          </cell>
          <cell r="L52">
            <v>148</v>
          </cell>
          <cell r="M52">
            <v>159.80000000000001</v>
          </cell>
          <cell r="N52">
            <v>141.69999999999999</v>
          </cell>
        </row>
        <row r="53">
          <cell r="D53" t="str">
            <v>June</v>
          </cell>
          <cell r="E53">
            <v>162.19702373999999</v>
          </cell>
          <cell r="F53">
            <v>158.91659999999999</v>
          </cell>
          <cell r="G53">
            <v>152.52700000000002</v>
          </cell>
          <cell r="H53">
            <v>143.30000000000001</v>
          </cell>
          <cell r="I53">
            <v>144.1</v>
          </cell>
          <cell r="J53">
            <v>184.14339999999999</v>
          </cell>
          <cell r="K53">
            <v>177.27300000000002</v>
          </cell>
          <cell r="L53">
            <v>168.8</v>
          </cell>
          <cell r="M53">
            <v>168.3</v>
          </cell>
          <cell r="N53">
            <v>150.4</v>
          </cell>
        </row>
        <row r="54">
          <cell r="D54" t="str">
            <v>July</v>
          </cell>
          <cell r="E54">
            <v>164.40888520000001</v>
          </cell>
          <cell r="F54">
            <v>178.25050000000002</v>
          </cell>
          <cell r="G54">
            <v>113.02799999999999</v>
          </cell>
          <cell r="H54">
            <v>155.69999999999999</v>
          </cell>
          <cell r="I54">
            <v>147.19999999999999</v>
          </cell>
          <cell r="J54">
            <v>209.5771</v>
          </cell>
          <cell r="K54">
            <v>172.04599999999999</v>
          </cell>
          <cell r="L54">
            <v>182.2</v>
          </cell>
          <cell r="M54">
            <v>153</v>
          </cell>
          <cell r="N54">
            <v>139.19999999999999</v>
          </cell>
        </row>
        <row r="55">
          <cell r="D55" t="str">
            <v>August</v>
          </cell>
          <cell r="E55">
            <v>184.01038464000004</v>
          </cell>
          <cell r="F55">
            <v>180.87129999999999</v>
          </cell>
          <cell r="G55">
            <v>165.35199999999998</v>
          </cell>
          <cell r="H55">
            <v>176</v>
          </cell>
          <cell r="I55">
            <v>177.9</v>
          </cell>
          <cell r="J55">
            <v>235.63840000000002</v>
          </cell>
          <cell r="K55">
            <v>164.28399999999999</v>
          </cell>
          <cell r="L55">
            <v>200.8</v>
          </cell>
          <cell r="M55">
            <v>186.5</v>
          </cell>
          <cell r="N55">
            <v>155</v>
          </cell>
        </row>
        <row r="56">
          <cell r="D56" t="str">
            <v>September</v>
          </cell>
          <cell r="E56">
            <v>168.09970554000003</v>
          </cell>
          <cell r="F56">
            <v>180.87350000000004</v>
          </cell>
          <cell r="G56">
            <v>125.76900000000002</v>
          </cell>
          <cell r="H56">
            <v>121</v>
          </cell>
          <cell r="I56">
            <v>130.5</v>
          </cell>
          <cell r="J56">
            <v>199.06119999999999</v>
          </cell>
          <cell r="K56">
            <v>166.66800000000001</v>
          </cell>
          <cell r="L56">
            <v>167.7</v>
          </cell>
          <cell r="M56">
            <v>175.1</v>
          </cell>
          <cell r="N56">
            <v>142.30000000000001</v>
          </cell>
        </row>
        <row r="57">
          <cell r="D57" t="str">
            <v>October</v>
          </cell>
          <cell r="E57">
            <v>188.65860950000001</v>
          </cell>
          <cell r="F57">
            <v>191.48870000000002</v>
          </cell>
          <cell r="G57">
            <v>166.75299999999999</v>
          </cell>
          <cell r="H57">
            <v>129.69999999999999</v>
          </cell>
          <cell r="I57">
            <v>160.4</v>
          </cell>
          <cell r="J57">
            <v>247.02120000000002</v>
          </cell>
          <cell r="K57">
            <v>178.86299999999997</v>
          </cell>
          <cell r="L57">
            <v>171.5</v>
          </cell>
          <cell r="M57">
            <v>156.19999999999999</v>
          </cell>
          <cell r="N57">
            <v>146.30000000000001</v>
          </cell>
        </row>
        <row r="58">
          <cell r="D58" t="str">
            <v>November</v>
          </cell>
          <cell r="E58">
            <v>198.72350976000004</v>
          </cell>
          <cell r="F58">
            <v>193.7081</v>
          </cell>
          <cell r="G58">
            <v>188.16</v>
          </cell>
          <cell r="H58">
            <v>151.9</v>
          </cell>
          <cell r="I58">
            <v>156.1</v>
          </cell>
          <cell r="J58">
            <v>255.58969999999999</v>
          </cell>
          <cell r="K58">
            <v>183.773</v>
          </cell>
          <cell r="L58">
            <v>204.6</v>
          </cell>
          <cell r="M58">
            <v>182.3</v>
          </cell>
          <cell r="N58">
            <v>169.8</v>
          </cell>
        </row>
        <row r="59">
          <cell r="D59" t="str">
            <v>December</v>
          </cell>
          <cell r="E59">
            <v>194.95722800000004</v>
          </cell>
          <cell r="F59">
            <v>202.25480000000005</v>
          </cell>
          <cell r="G59">
            <v>148.75300000000001</v>
          </cell>
          <cell r="H59">
            <v>148.4</v>
          </cell>
          <cell r="I59">
            <v>158.9</v>
          </cell>
          <cell r="J59">
            <v>258.91490000000005</v>
          </cell>
          <cell r="K59">
            <v>189.58599999999998</v>
          </cell>
          <cell r="L59">
            <v>172.3</v>
          </cell>
          <cell r="M59">
            <v>189</v>
          </cell>
          <cell r="N59">
            <v>169.7</v>
          </cell>
        </row>
        <row r="61">
          <cell r="B61">
            <v>2010</v>
          </cell>
          <cell r="C61" t="str">
            <v>(d)</v>
          </cell>
          <cell r="D61" t="str">
            <v>January</v>
          </cell>
          <cell r="E61">
            <v>180.6</v>
          </cell>
          <cell r="F61">
            <v>173.1</v>
          </cell>
          <cell r="G61">
            <v>167.5</v>
          </cell>
          <cell r="H61">
            <v>168.8</v>
          </cell>
          <cell r="I61">
            <v>152.9</v>
          </cell>
          <cell r="J61">
            <v>253.7</v>
          </cell>
          <cell r="K61">
            <v>155.69999999999999</v>
          </cell>
          <cell r="L61">
            <v>213.6</v>
          </cell>
          <cell r="M61">
            <v>153.69999999999999</v>
          </cell>
          <cell r="N61">
            <v>165.3</v>
          </cell>
        </row>
        <row r="62">
          <cell r="D62" t="str">
            <v>February</v>
          </cell>
          <cell r="E62">
            <v>184.1</v>
          </cell>
          <cell r="F62">
            <v>171.1</v>
          </cell>
          <cell r="G62">
            <v>191</v>
          </cell>
          <cell r="H62">
            <v>171.1</v>
          </cell>
          <cell r="I62">
            <v>133.5</v>
          </cell>
          <cell r="J62">
            <v>241.7</v>
          </cell>
          <cell r="K62">
            <v>177.7</v>
          </cell>
          <cell r="L62">
            <v>176.1</v>
          </cell>
          <cell r="M62">
            <v>152.30000000000001</v>
          </cell>
          <cell r="N62">
            <v>162.5</v>
          </cell>
        </row>
        <row r="63">
          <cell r="D63" t="str">
            <v>March</v>
          </cell>
          <cell r="E63">
            <v>195.6</v>
          </cell>
          <cell r="F63">
            <v>216.6</v>
          </cell>
          <cell r="G63">
            <v>157.9</v>
          </cell>
          <cell r="H63">
            <v>139</v>
          </cell>
          <cell r="I63">
            <v>164</v>
          </cell>
          <cell r="J63">
            <v>215</v>
          </cell>
          <cell r="K63">
            <v>192.1</v>
          </cell>
          <cell r="L63">
            <v>174.7</v>
          </cell>
          <cell r="M63">
            <v>165.9</v>
          </cell>
          <cell r="N63">
            <v>160</v>
          </cell>
        </row>
        <row r="64">
          <cell r="D64" t="str">
            <v>April</v>
          </cell>
          <cell r="E64">
            <v>186.6</v>
          </cell>
          <cell r="F64">
            <v>200.3</v>
          </cell>
          <cell r="G64">
            <v>134.6</v>
          </cell>
          <cell r="H64">
            <v>137.4</v>
          </cell>
          <cell r="I64">
            <v>138</v>
          </cell>
          <cell r="J64">
            <v>224.5</v>
          </cell>
          <cell r="K64">
            <v>202.2</v>
          </cell>
          <cell r="L64">
            <v>169.1</v>
          </cell>
          <cell r="M64">
            <v>190.2</v>
          </cell>
          <cell r="N64">
            <v>176.2</v>
          </cell>
        </row>
        <row r="65">
          <cell r="D65" t="str">
            <v>May</v>
          </cell>
          <cell r="E65">
            <v>177.5</v>
          </cell>
          <cell r="F65">
            <v>189.3</v>
          </cell>
          <cell r="G65">
            <v>136.4</v>
          </cell>
          <cell r="H65">
            <v>134.19999999999999</v>
          </cell>
          <cell r="I65">
            <v>157.19999999999999</v>
          </cell>
          <cell r="J65">
            <v>215.3</v>
          </cell>
          <cell r="K65">
            <v>182.3</v>
          </cell>
          <cell r="L65">
            <v>157.30000000000001</v>
          </cell>
          <cell r="M65">
            <v>169</v>
          </cell>
          <cell r="N65">
            <v>155.69999999999999</v>
          </cell>
        </row>
        <row r="66">
          <cell r="D66" t="str">
            <v>June</v>
          </cell>
          <cell r="E66">
            <v>180.56158139999999</v>
          </cell>
          <cell r="F66">
            <v>169.62299999999999</v>
          </cell>
          <cell r="G66">
            <v>171.542</v>
          </cell>
          <cell r="H66">
            <v>153.6</v>
          </cell>
          <cell r="I66">
            <v>153.80000000000001</v>
          </cell>
          <cell r="J66">
            <v>227.78719999999998</v>
          </cell>
          <cell r="K66">
            <v>210.07799999999997</v>
          </cell>
          <cell r="L66">
            <v>179.7</v>
          </cell>
          <cell r="M66">
            <v>177.6</v>
          </cell>
          <cell r="N66">
            <v>166</v>
          </cell>
        </row>
        <row r="67">
          <cell r="D67" t="str">
            <v>July</v>
          </cell>
          <cell r="E67">
            <v>177.12379210000003</v>
          </cell>
          <cell r="F67">
            <v>190.55529999999996</v>
          </cell>
          <cell r="G67">
            <v>114.566</v>
          </cell>
          <cell r="H67">
            <v>165.1</v>
          </cell>
          <cell r="I67">
            <v>155.4</v>
          </cell>
          <cell r="J67">
            <v>231.93920000000003</v>
          </cell>
          <cell r="K67">
            <v>212.50799999999998</v>
          </cell>
          <cell r="L67">
            <v>193.4</v>
          </cell>
          <cell r="M67">
            <v>166.9</v>
          </cell>
          <cell r="N67">
            <v>147.1</v>
          </cell>
        </row>
        <row r="68">
          <cell r="D68" t="str">
            <v>August</v>
          </cell>
          <cell r="E68">
            <v>199.7</v>
          </cell>
          <cell r="F68">
            <v>193</v>
          </cell>
          <cell r="G68">
            <v>166.9</v>
          </cell>
          <cell r="H68">
            <v>186</v>
          </cell>
          <cell r="I68">
            <v>188.2</v>
          </cell>
          <cell r="J68">
            <v>267.8</v>
          </cell>
          <cell r="K68">
            <v>194.4</v>
          </cell>
          <cell r="L68">
            <v>213.2</v>
          </cell>
          <cell r="M68">
            <v>228.2</v>
          </cell>
          <cell r="N68">
            <v>164.3</v>
          </cell>
        </row>
        <row r="69">
          <cell r="D69" t="str">
            <v>September</v>
          </cell>
          <cell r="E69">
            <v>182</v>
          </cell>
          <cell r="F69">
            <v>193.40069999999997</v>
          </cell>
          <cell r="G69">
            <v>137.601</v>
          </cell>
          <cell r="H69">
            <v>128.30000000000001</v>
          </cell>
          <cell r="I69">
            <v>137.80000000000001</v>
          </cell>
          <cell r="J69">
            <v>221.13690000000003</v>
          </cell>
          <cell r="K69">
            <v>193.33699999999999</v>
          </cell>
          <cell r="L69">
            <v>177.9</v>
          </cell>
          <cell r="M69">
            <v>182.8</v>
          </cell>
          <cell r="N69">
            <v>150.19999999999999</v>
          </cell>
        </row>
        <row r="70">
          <cell r="D70" t="str">
            <v>October</v>
          </cell>
          <cell r="E70">
            <v>211.9</v>
          </cell>
          <cell r="F70">
            <v>204.75890000000001</v>
          </cell>
          <cell r="G70">
            <v>202.85800000000003</v>
          </cell>
          <cell r="H70">
            <v>137.19999999999999</v>
          </cell>
          <cell r="I70">
            <v>169.9</v>
          </cell>
          <cell r="J70">
            <v>292.40609999999998</v>
          </cell>
          <cell r="K70">
            <v>201.44399999999999</v>
          </cell>
          <cell r="L70">
            <v>178.9</v>
          </cell>
          <cell r="M70">
            <v>168.2</v>
          </cell>
          <cell r="N70">
            <v>154.19999999999999</v>
          </cell>
        </row>
        <row r="71">
          <cell r="D71" t="str">
            <v>November</v>
          </cell>
          <cell r="E71">
            <v>221.38217829999996</v>
          </cell>
          <cell r="F71">
            <v>207.12009999999998</v>
          </cell>
          <cell r="G71">
            <v>230.33500000000001</v>
          </cell>
          <cell r="H71">
            <v>160.9</v>
          </cell>
          <cell r="I71">
            <v>165.4</v>
          </cell>
          <cell r="J71">
            <v>292.48520000000002</v>
          </cell>
          <cell r="K71">
            <v>187.40800000000002</v>
          </cell>
          <cell r="L71">
            <v>214.5</v>
          </cell>
          <cell r="M71">
            <v>196.5</v>
          </cell>
          <cell r="N71">
            <v>178.6</v>
          </cell>
        </row>
        <row r="72">
          <cell r="D72" t="str">
            <v>December</v>
          </cell>
          <cell r="E72">
            <v>215.30822099999995</v>
          </cell>
          <cell r="F72">
            <v>214.76199999999997</v>
          </cell>
          <cell r="G72">
            <v>181.452</v>
          </cell>
          <cell r="H72">
            <v>157.6</v>
          </cell>
          <cell r="I72">
            <v>169.2</v>
          </cell>
          <cell r="J72">
            <v>296.00099999999998</v>
          </cell>
          <cell r="K72">
            <v>200.34700000000001</v>
          </cell>
          <cell r="L72">
            <v>180.9</v>
          </cell>
          <cell r="M72">
            <v>201.1</v>
          </cell>
          <cell r="N72">
            <v>179.2</v>
          </cell>
        </row>
        <row r="74">
          <cell r="B74" t="str">
            <v xml:space="preserve">(a) The Private Sector Monthly Industrial Production Volume Index is calculated on the basis of information received </v>
          </cell>
          <cell r="L74" t="str">
            <v>Source: Central Bank of Sri Lanka</v>
          </cell>
        </row>
        <row r="75">
          <cell r="B75" t="str">
            <v xml:space="preserve">      from 150 major industrial firms, both in the BOI and Non-BOI Sectors.</v>
          </cell>
        </row>
        <row r="76">
          <cell r="B76" t="str">
            <v>(b) The weights used for the compilation of Private Sector Industrial Production Volume Index have been adjusted based on the Industrial Survey</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BUControlSheet"/>
      <sheetName val="Control"/>
      <sheetName val="Control_TS"/>
      <sheetName val="Inward"/>
      <sheetName val="Outward"/>
      <sheetName val="Inward_TS"/>
      <sheetName val="Outward_TS"/>
      <sheetName val="ValidationSheet"/>
      <sheetName val="Report Form"/>
      <sheetName val="Inward-DL"/>
      <sheetName val="Outward-DL"/>
      <sheetName val="Coverpage-DL"/>
    </sheetNames>
    <sheetDataSet>
      <sheetData sheetId="0"/>
      <sheetData sheetId="1"/>
      <sheetData sheetId="2"/>
      <sheetData sheetId="3"/>
      <sheetData sheetId="4">
        <row r="28">
          <cell r="B28">
            <v>524</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BUControlSheet"/>
      <sheetName val="Control"/>
      <sheetName val="Control_TS"/>
      <sheetName val="Inward"/>
      <sheetName val="Outward"/>
      <sheetName val="Inward_TS"/>
      <sheetName val="Outward_TS"/>
      <sheetName val="ValidationSheet"/>
      <sheetName val="Report Form"/>
      <sheetName val="Inward-DL"/>
      <sheetName val="Outward-DL"/>
      <sheetName val="Coverpage-DL"/>
    </sheetNames>
    <sheetDataSet>
      <sheetData sheetId="0"/>
      <sheetData sheetId="1"/>
      <sheetData sheetId="2"/>
      <sheetData sheetId="3"/>
      <sheetData sheetId="4">
        <row r="28">
          <cell r="B28">
            <v>524</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49"/>
  <sheetViews>
    <sheetView showGridLines="0" tabSelected="1" zoomScale="90" zoomScaleNormal="90" workbookViewId="0">
      <pane ySplit="6" topLeftCell="A7" activePane="bottomLeft" state="frozen"/>
      <selection pane="bottomLeft" sqref="A1:B1"/>
    </sheetView>
  </sheetViews>
  <sheetFormatPr defaultColWidth="9.140625" defaultRowHeight="21.75" customHeight="1" x14ac:dyDescent="0.25"/>
  <cols>
    <col min="1" max="1" width="103.7109375" style="1229" customWidth="1"/>
    <col min="2" max="2" width="18.5703125" style="1229" customWidth="1"/>
    <col min="3" max="16384" width="9.140625" style="1229"/>
  </cols>
  <sheetData>
    <row r="1" spans="1:5" s="1224" customFormat="1" ht="41.25" customHeight="1" x14ac:dyDescent="0.25">
      <c r="A1" s="1416" t="s">
        <v>3405</v>
      </c>
      <c r="B1" s="1417"/>
    </row>
    <row r="2" spans="1:5" s="1224" customFormat="1" ht="20.25" x14ac:dyDescent="0.25">
      <c r="A2" s="1418" t="s">
        <v>3399</v>
      </c>
      <c r="B2" s="1418"/>
    </row>
    <row r="3" spans="1:5" s="1224" customFormat="1" ht="15.75" x14ac:dyDescent="0.25">
      <c r="A3" s="1415" t="s">
        <v>3400</v>
      </c>
      <c r="B3" s="1415"/>
    </row>
    <row r="4" spans="1:5" s="1224" customFormat="1" ht="18.75" x14ac:dyDescent="0.25">
      <c r="A4" s="1414" t="s">
        <v>0</v>
      </c>
      <c r="B4" s="1414"/>
    </row>
    <row r="5" spans="1:5" s="1224" customFormat="1" ht="15.75" x14ac:dyDescent="0.25">
      <c r="A5" s="1225"/>
      <c r="B5" s="1225"/>
    </row>
    <row r="6" spans="1:5" s="1224" customFormat="1" ht="31.5" x14ac:dyDescent="0.25">
      <c r="A6" s="1226" t="s">
        <v>3396</v>
      </c>
      <c r="B6" s="1226" t="s">
        <v>3397</v>
      </c>
    </row>
    <row r="7" spans="1:5" ht="21.75" customHeight="1" x14ac:dyDescent="0.25">
      <c r="A7" s="1227" t="s">
        <v>1</v>
      </c>
      <c r="B7" s="1228">
        <v>58</v>
      </c>
      <c r="E7" s="1230"/>
    </row>
    <row r="8" spans="1:5" ht="21.75" customHeight="1" x14ac:dyDescent="0.25">
      <c r="A8" s="1231" t="s">
        <v>2</v>
      </c>
      <c r="B8" s="1232">
        <v>59</v>
      </c>
      <c r="E8" s="1230"/>
    </row>
    <row r="9" spans="1:5" ht="21.75" customHeight="1" x14ac:dyDescent="0.25">
      <c r="A9" s="1227" t="s">
        <v>3</v>
      </c>
      <c r="B9" s="1228">
        <v>60</v>
      </c>
      <c r="E9" s="1230"/>
    </row>
    <row r="10" spans="1:5" ht="21.75" customHeight="1" x14ac:dyDescent="0.25">
      <c r="A10" s="1231" t="s">
        <v>4</v>
      </c>
      <c r="B10" s="1232">
        <v>61</v>
      </c>
      <c r="E10" s="1230"/>
    </row>
    <row r="11" spans="1:5" ht="21.75" customHeight="1" x14ac:dyDescent="0.25">
      <c r="A11" s="1227" t="s">
        <v>5</v>
      </c>
      <c r="B11" s="1228">
        <v>62</v>
      </c>
      <c r="E11" s="1230"/>
    </row>
    <row r="12" spans="1:5" ht="21.75" customHeight="1" x14ac:dyDescent="0.25">
      <c r="A12" s="1231" t="s">
        <v>6</v>
      </c>
      <c r="B12" s="1232">
        <v>63</v>
      </c>
      <c r="E12" s="1230"/>
    </row>
    <row r="13" spans="1:5" ht="21.75" customHeight="1" x14ac:dyDescent="0.25">
      <c r="A13" s="1227" t="s">
        <v>7</v>
      </c>
      <c r="B13" s="1228">
        <v>64</v>
      </c>
      <c r="E13" s="1230"/>
    </row>
    <row r="14" spans="1:5" ht="21.75" customHeight="1" x14ac:dyDescent="0.25">
      <c r="A14" s="1231" t="s">
        <v>8</v>
      </c>
      <c r="B14" s="1232">
        <v>65</v>
      </c>
      <c r="E14" s="1230"/>
    </row>
    <row r="15" spans="1:5" ht="21.75" customHeight="1" x14ac:dyDescent="0.25">
      <c r="A15" s="1227" t="s">
        <v>9</v>
      </c>
      <c r="B15" s="1228">
        <v>66</v>
      </c>
      <c r="E15" s="1230"/>
    </row>
    <row r="16" spans="1:5" ht="21.75" customHeight="1" x14ac:dyDescent="0.25">
      <c r="A16" s="1231" t="s">
        <v>10</v>
      </c>
      <c r="B16" s="1232">
        <v>67</v>
      </c>
      <c r="E16" s="1230"/>
    </row>
    <row r="17" spans="1:5" ht="21.75" customHeight="1" x14ac:dyDescent="0.25">
      <c r="A17" s="1227" t="s">
        <v>11</v>
      </c>
      <c r="B17" s="1228">
        <v>68</v>
      </c>
      <c r="E17" s="1230"/>
    </row>
    <row r="18" spans="1:5" ht="21.75" customHeight="1" x14ac:dyDescent="0.25">
      <c r="A18" s="1231" t="s">
        <v>12</v>
      </c>
      <c r="B18" s="1232">
        <v>69</v>
      </c>
      <c r="E18" s="1230"/>
    </row>
    <row r="19" spans="1:5" ht="21.75" customHeight="1" x14ac:dyDescent="0.25">
      <c r="A19" s="1227" t="s">
        <v>13</v>
      </c>
      <c r="B19" s="1228">
        <v>70</v>
      </c>
      <c r="E19" s="1230"/>
    </row>
    <row r="20" spans="1:5" ht="21.75" customHeight="1" x14ac:dyDescent="0.25">
      <c r="A20" s="1231" t="s">
        <v>14</v>
      </c>
      <c r="B20" s="1232">
        <v>71</v>
      </c>
      <c r="E20" s="1230"/>
    </row>
    <row r="21" spans="1:5" ht="21.75" customHeight="1" x14ac:dyDescent="0.25">
      <c r="A21" s="1227" t="s">
        <v>15</v>
      </c>
      <c r="B21" s="1228">
        <v>72</v>
      </c>
      <c r="E21" s="1230"/>
    </row>
    <row r="22" spans="1:5" ht="21.75" customHeight="1" x14ac:dyDescent="0.25">
      <c r="A22" s="1231" t="s">
        <v>16</v>
      </c>
      <c r="B22" s="1232">
        <v>73</v>
      </c>
      <c r="E22" s="1230"/>
    </row>
    <row r="23" spans="1:5" ht="21.75" customHeight="1" x14ac:dyDescent="0.25">
      <c r="A23" s="1227" t="s">
        <v>17</v>
      </c>
      <c r="B23" s="1228">
        <v>74</v>
      </c>
      <c r="E23" s="1230"/>
    </row>
    <row r="24" spans="1:5" ht="21.75" customHeight="1" x14ac:dyDescent="0.25">
      <c r="A24" s="1231" t="s">
        <v>18</v>
      </c>
      <c r="B24" s="1232">
        <v>75</v>
      </c>
      <c r="E24" s="1230"/>
    </row>
    <row r="25" spans="1:5" ht="21.75" customHeight="1" x14ac:dyDescent="0.25">
      <c r="A25" s="1227" t="s">
        <v>19</v>
      </c>
      <c r="B25" s="1228">
        <v>76</v>
      </c>
      <c r="E25" s="1230"/>
    </row>
    <row r="26" spans="1:5" ht="21.75" customHeight="1" x14ac:dyDescent="0.25">
      <c r="A26" s="1231" t="s">
        <v>20</v>
      </c>
      <c r="B26" s="1232">
        <v>77</v>
      </c>
      <c r="E26" s="1230"/>
    </row>
    <row r="27" spans="1:5" ht="21.75" customHeight="1" x14ac:dyDescent="0.25">
      <c r="A27" s="1227" t="s">
        <v>21</v>
      </c>
      <c r="B27" s="1228">
        <v>78</v>
      </c>
      <c r="E27" s="1230"/>
    </row>
    <row r="28" spans="1:5" ht="21.75" customHeight="1" x14ac:dyDescent="0.25">
      <c r="A28" s="1231" t="s">
        <v>22</v>
      </c>
      <c r="B28" s="1232">
        <v>79</v>
      </c>
      <c r="E28" s="1230"/>
    </row>
    <row r="29" spans="1:5" ht="21.75" customHeight="1" x14ac:dyDescent="0.25">
      <c r="A29" s="1227" t="s">
        <v>23</v>
      </c>
      <c r="B29" s="1228">
        <v>80</v>
      </c>
      <c r="E29" s="1230"/>
    </row>
    <row r="30" spans="1:5" ht="21.75" customHeight="1" x14ac:dyDescent="0.25">
      <c r="A30" s="1231" t="s">
        <v>24</v>
      </c>
      <c r="B30" s="1232">
        <v>81</v>
      </c>
      <c r="E30" s="1230"/>
    </row>
    <row r="31" spans="1:5" ht="21.75" customHeight="1" x14ac:dyDescent="0.25">
      <c r="A31" s="1227" t="s">
        <v>25</v>
      </c>
      <c r="B31" s="1228">
        <v>82</v>
      </c>
      <c r="E31" s="1230"/>
    </row>
    <row r="32" spans="1:5" ht="21.75" customHeight="1" x14ac:dyDescent="0.25">
      <c r="A32" s="1231" t="s">
        <v>26</v>
      </c>
      <c r="B32" s="1232">
        <v>83</v>
      </c>
      <c r="E32" s="1230"/>
    </row>
    <row r="33" spans="1:5" ht="21.75" customHeight="1" x14ac:dyDescent="0.25">
      <c r="A33" s="1227" t="s">
        <v>27</v>
      </c>
      <c r="B33" s="1228">
        <v>84</v>
      </c>
      <c r="E33" s="1230"/>
    </row>
    <row r="34" spans="1:5" ht="21.75" customHeight="1" x14ac:dyDescent="0.25">
      <c r="A34" s="1231" t="s">
        <v>28</v>
      </c>
      <c r="B34" s="1232">
        <v>85</v>
      </c>
      <c r="E34" s="1230"/>
    </row>
    <row r="35" spans="1:5" ht="21.75" customHeight="1" x14ac:dyDescent="0.25">
      <c r="A35" s="1227" t="s">
        <v>29</v>
      </c>
      <c r="B35" s="1228">
        <v>86</v>
      </c>
      <c r="E35" s="1230"/>
    </row>
    <row r="36" spans="1:5" ht="21.75" customHeight="1" x14ac:dyDescent="0.25">
      <c r="A36" s="1231" t="s">
        <v>30</v>
      </c>
      <c r="B36" s="1232">
        <v>87</v>
      </c>
      <c r="E36" s="1230"/>
    </row>
    <row r="37" spans="1:5" ht="21.75" customHeight="1" x14ac:dyDescent="0.25">
      <c r="A37" s="1227" t="s">
        <v>31</v>
      </c>
      <c r="B37" s="1228">
        <v>88</v>
      </c>
      <c r="E37" s="1230"/>
    </row>
    <row r="38" spans="1:5" ht="21.75" customHeight="1" x14ac:dyDescent="0.25">
      <c r="A38" s="1231" t="s">
        <v>3456</v>
      </c>
      <c r="B38" s="1232">
        <v>89</v>
      </c>
      <c r="E38" s="1230"/>
    </row>
    <row r="39" spans="1:5" ht="21.75" customHeight="1" x14ac:dyDescent="0.25">
      <c r="A39" s="1227" t="s">
        <v>3468</v>
      </c>
      <c r="B39" s="1228">
        <v>90</v>
      </c>
      <c r="E39" s="1230"/>
    </row>
    <row r="40" spans="1:5" ht="21.75" customHeight="1" x14ac:dyDescent="0.25">
      <c r="A40" s="1231" t="s">
        <v>32</v>
      </c>
      <c r="B40" s="1232">
        <v>91</v>
      </c>
      <c r="E40" s="1230"/>
    </row>
    <row r="41" spans="1:5" ht="21.75" customHeight="1" x14ac:dyDescent="0.25">
      <c r="A41" s="1227" t="s">
        <v>1143</v>
      </c>
      <c r="B41" s="1228">
        <v>92</v>
      </c>
      <c r="E41" s="1230"/>
    </row>
    <row r="42" spans="1:5" ht="21.75" customHeight="1" x14ac:dyDescent="0.25">
      <c r="A42" s="1231" t="s">
        <v>3480</v>
      </c>
      <c r="B42" s="1232">
        <v>93</v>
      </c>
      <c r="E42" s="1230"/>
    </row>
    <row r="43" spans="1:5" ht="21.75" customHeight="1" x14ac:dyDescent="0.25">
      <c r="A43" s="1227" t="s">
        <v>3488</v>
      </c>
      <c r="B43" s="1228">
        <v>94</v>
      </c>
      <c r="E43" s="1230"/>
    </row>
    <row r="44" spans="1:5" ht="21.75" customHeight="1" x14ac:dyDescent="0.25">
      <c r="A44" s="1231" t="s">
        <v>3490</v>
      </c>
      <c r="B44" s="1232">
        <v>95</v>
      </c>
      <c r="E44" s="1230"/>
    </row>
    <row r="45" spans="1:5" ht="21.75" customHeight="1" x14ac:dyDescent="0.25">
      <c r="A45" s="1227" t="s">
        <v>33</v>
      </c>
      <c r="B45" s="1228">
        <v>96</v>
      </c>
      <c r="E45" s="1230"/>
    </row>
    <row r="46" spans="1:5" ht="21.75" customHeight="1" x14ac:dyDescent="0.25">
      <c r="A46" s="1231" t="s">
        <v>34</v>
      </c>
      <c r="B46" s="1232">
        <v>97</v>
      </c>
      <c r="E46" s="1230"/>
    </row>
    <row r="47" spans="1:5" ht="21.75" customHeight="1" x14ac:dyDescent="0.25">
      <c r="A47" s="1227" t="s">
        <v>2174</v>
      </c>
      <c r="B47" s="1228">
        <v>98</v>
      </c>
      <c r="E47" s="1230"/>
    </row>
    <row r="48" spans="1:5" ht="21.75" customHeight="1" x14ac:dyDescent="0.25">
      <c r="A48" s="1231" t="s">
        <v>2187</v>
      </c>
      <c r="B48" s="1232">
        <v>99</v>
      </c>
      <c r="E48" s="1230"/>
    </row>
    <row r="49" spans="1:5" ht="21.75" customHeight="1" x14ac:dyDescent="0.25">
      <c r="A49" s="1227" t="s">
        <v>3353</v>
      </c>
      <c r="B49" s="1228">
        <v>100</v>
      </c>
      <c r="E49" s="1230"/>
    </row>
  </sheetData>
  <mergeCells count="4">
    <mergeCell ref="A4:B4"/>
    <mergeCell ref="A3:B3"/>
    <mergeCell ref="A1:B1"/>
    <mergeCell ref="A2:B2"/>
  </mergeCells>
  <hyperlinks>
    <hyperlink ref="A7" location="'58 වැනි සංඛ්‍යා සටහන'!A1" display="මහ බැංකුවේ වෙළඳ දර්ශක - වටිනාකම - අපනයන" xr:uid="{00000000-0004-0000-0000-000000000000}"/>
    <hyperlink ref="A8" location="'59 වැනි සංඛ්‍යා සටහන'!A1" display="මහ බැංකුවේ වෙළඳ දර්ශක - වටිනාකම - ආනයන" xr:uid="{00000000-0004-0000-0000-000001000000}"/>
    <hyperlink ref="A9" location="'60 වැනි සංඛ්‍යා සටහන'!A1" display="මහ බැංකුවේ වෙළඳ දර්ශක - පරිමාව - අපනයන" xr:uid="{00000000-0004-0000-0000-000002000000}"/>
    <hyperlink ref="A10" location="'61 වැනි සංඛ්‍යා සටහන'!A1" display="මහ බැංකුවේ වෙළඳ දර්ශක - පරිමාව - ආනයන" xr:uid="{00000000-0004-0000-0000-000003000000}"/>
    <hyperlink ref="A11" location="'62 වැනි සංඛ්‍යා සටහන'!A1" display="මහ බැංකුවේ වෙළඳ දර්ශක - ඒකක වටිනාකම - අපනයන" xr:uid="{00000000-0004-0000-0000-000004000000}"/>
    <hyperlink ref="A12" location="'63 වැනි සංඛ්‍යා සටහන'!A1" display="මහ බැංකුවේ වෙළඳ දර්ශක - ඒකක වටිනාකම - ආනයන" xr:uid="{00000000-0004-0000-0000-000005000000}"/>
    <hyperlink ref="A13" location="'64 වැනි සංඛ්‍යා සටහන'!A1" display="විදේශීය වෙළඳාම" xr:uid="{00000000-0004-0000-0000-000006000000}"/>
    <hyperlink ref="A14" location="'65 වැනි සංඛ්‍යා සටහන'!A1" display="අපනයන සංයුතිය" xr:uid="{00000000-0004-0000-0000-000007000000}"/>
    <hyperlink ref="A15" location="'66 වැනි සංඛ්‍යා සටහන'!A1" display="සම්මත ජාත්‍යන්තර වෙළඳ වර්ගීකරණයට අනුව අපනයන ක්‍රියාකාරිත්වය" xr:uid="{00000000-0004-0000-0000-000008000000}"/>
    <hyperlink ref="A16" location="'67 වැනි සංඛ්‍යා සටහන'!A1" display="සම්මත ජාත්‍යන්තර වෙළඳ වර්ගීකරණයට අනුව අපනයන සංයුතිය" xr:uid="{00000000-0004-0000-0000-000009000000}"/>
    <hyperlink ref="A17" location="'68 වැනි සංඛ්‍යා සටහන'!A1" display="තේ අපනයන, විකුණුම් සහ මිල ගණන්" xr:uid="{00000000-0004-0000-0000-00000A000000}"/>
    <hyperlink ref="A18" location="'69 වැනි සංඛ්‍යා සටහන'!A1" display="තේ අපනයන පරිමාව සහ වටිනාකම" xr:uid="{00000000-0004-0000-0000-00000B000000}"/>
    <hyperlink ref="A19" location="'70 වැනි සංඛ්‍යා සටහන'!A1" display="රටවල් අනුව කෙරෙන තේ අපනයන" xr:uid="{00000000-0004-0000-0000-00000C000000}"/>
    <hyperlink ref="A20" location="'71 වැනි  සංඛ්‍යා සටහන'!A1" display="රබර් අපනයන සහ මිල ගණන්" xr:uid="{00000000-0004-0000-0000-00000D000000}"/>
    <hyperlink ref="A21" location="'72 වැනි සංඛ්‍යා සටහන'!A1" display="රටවල් අනුව කෙරෙන රබර් අපනයන" xr:uid="{00000000-0004-0000-0000-00000E000000}"/>
    <hyperlink ref="A22" location="'73 වැනි සංඛ්‍යා සටහන'!A1" display="රටවල් අනුව කෙරෙන ඇඟලු‍ම් අපනයන" xr:uid="{00000000-0004-0000-0000-00000F000000}"/>
    <hyperlink ref="A23" location="'74 වැනි සංඛ්‍යා සටහන'!A1" display="ප්‍රධාන පොල් නිෂ්පාදිත අපනයන පරිමාව, වටිනාකම් සහ මිල ගණන්" xr:uid="{00000000-0004-0000-0000-000010000000}"/>
    <hyperlink ref="A24" location="'75 වැනි සංඛ්‍යා සටහන'!A1" display="අනෙකුත් කෘෂිකාර්මික අපනයන පරිමාව සහ වටිනාකම්" xr:uid="{00000000-0004-0000-0000-000011000000}"/>
    <hyperlink ref="A25" location="'76 වැනි සංඛ්‍යා සටහන'!A1" display="තෝරාගත් කාර්මික හා ඛනිජමය අපනයන" xr:uid="{00000000-0004-0000-0000-000012000000}"/>
    <hyperlink ref="A26" location="'77 වැනි සංඛ්‍යා සටහන'!A1" display="ආනයන සංයුතිය" xr:uid="{00000000-0004-0000-0000-000013000000}"/>
    <hyperlink ref="A27" location="'78 වැනි සංඛ්‍යා සටහන'!A1" display="ප්‍රධාන ආනයන භාණ්ඩ වර්ග" xr:uid="{00000000-0004-0000-0000-000014000000}"/>
    <hyperlink ref="A28" location="'79 වැනි සංඛ්‍යා සටහන'!A1" display="සම්මත ජාත්‍යන්තර වෙළඳ වර්ගීකරණයට අනුව ආනයන ක්‍රියාකාරිත්වය" xr:uid="{00000000-0004-0000-0000-000015000000}"/>
    <hyperlink ref="A29" location="'80 වැනි සංඛ්‍යා සටහන'!A1" display="සම්මත ජාත්‍යන්තර වෙළඳ වර්ගීකරණයට අනුව ආනයන සංයුතිය" xr:uid="{00000000-0004-0000-0000-000016000000}"/>
    <hyperlink ref="A30" location="'81 වැනි සංඛ්‍යා සටහන'!A1" display="ප්‍රධාන වෙළඳ ද්‍රව්‍ය අපනයන හා ආනයන" xr:uid="{00000000-0004-0000-0000-000017000000}"/>
    <hyperlink ref="A31" location="'82 වැනි සංඛ්‍යා සටහන'!A1" display="අපනයන වෙළඳ දිශාව" xr:uid="{00000000-0004-0000-0000-000018000000}"/>
    <hyperlink ref="A32" location="'83 වැනි සංඛ්‍යා සටහන'!A1" display="ආනයන වෙළඳ දිශාව" xr:uid="{00000000-0004-0000-0000-000019000000}"/>
    <hyperlink ref="A33" location="'84 වැනි සංඛ්‍යා සටහන '!A1" display="සංචාරක අංශයේ ක්‍රියාකාරිත්වය" xr:uid="{00000000-0004-0000-0000-00001A000000}"/>
    <hyperlink ref="A34" location="'85 වැනි සංඛ්‍යා සටහන'!A1" display="සංචාරක ව්‍යාපාරයේ ප්‍රාදේශීය ව්‍යාප්තිය පිළිබඳ දර්ශක කිහිපයක්" xr:uid="{00000000-0004-0000-0000-00001B000000}"/>
    <hyperlink ref="A35" location="'86 වැනි සංඛ්‍යා සටහන'!A1" display="ජංගම සහ ප්‍රාග්ධන ගිණුම" xr:uid="{00000000-0004-0000-0000-00001C000000}"/>
    <hyperlink ref="A36" location="'87 වැනි සංඛ්‍යා සටහන'!A1" display="මූල්‍ය ගිණුම" xr:uid="{00000000-0004-0000-0000-00001D000000}"/>
    <hyperlink ref="A37" location="'88 වැනි සංඛ්‍යා සටහන'!A1" display="අන්තර්ජාතික ආයෝජන තත්ත්වය" xr:uid="{00000000-0004-0000-0000-00001E000000}"/>
    <hyperlink ref="A38" location="'89 වැනි සංඛ්‍යා සටහන'!A1" display="නොපියවා ඉතිරිව ඇති විදේශීය ණය" xr:uid="{00000000-0004-0000-0000-00001F000000}"/>
    <hyperlink ref="A40" location="'91 වැනි සංඛ්‍යා සටහන'!A1" display="ගමනාන්ත රට අනුව විදේශ සේවා නියුක්තිකයන්ගේ ප්‍රේෂණ" xr:uid="{00000000-0004-0000-0000-000021000000}"/>
    <hyperlink ref="A41" location="'92 වැනි සංඛ්‍යා සටහන'!A1" display="විදේශීය ඍජු ආයෝජන ලැබීම් - රටවල් අනුව වර්ගීකරණය" xr:uid="{00000000-0004-0000-0000-000022000000}"/>
    <hyperlink ref="A42" location="'93 වැනි සංඛ්‍යා සටහන'!A1" display="කාලපරිච්ඡේදය අවසානයේ දී විනිමය අනුපාතික" xr:uid="{00000000-0004-0000-0000-000023000000}"/>
    <hyperlink ref="A43" location="'94 වැනි සංඛ්‍යා සටහන'!A1" display="විදේශීය ඍජු ආයෝජන - ආයෝජනයේ ආරම්භක මූලාශ්‍ර ආර්ථිකය අනුව රටවල් වර්ගීකරණය" xr:uid="{00000000-0004-0000-0000-000024000000}"/>
    <hyperlink ref="A44" location="'95 වැනි සංඛ්‍යා සටහන'!A1" display="විදේශීය ඍජු ආයෝජන - ජාත්‍යන්තර ප්‍රමිති කර්මාන්ත වර්ගීකරණයේ (ISIC) 4වන සංශෝධනයට අනුව කර්මාන්ත වර්ගීකරණය" xr:uid="{00000000-0004-0000-0000-000025000000}"/>
    <hyperlink ref="A45" location="'96 වැනි සංඛ්‍යා සටහන'!A1" display="අන්තර් බැංකු වෙළඳපොළ ගනුදෙනු" xr:uid="{00000000-0004-0000-0000-000026000000}"/>
    <hyperlink ref="A39" location="'90 වැනි සංඛ්‍යා සටහන'!A1" display="විදේශීය ණය සේවාකරණ ගෙවීම්" xr:uid="{00000000-0004-0000-0000-000020000000}"/>
    <hyperlink ref="A49" location="'100 වැනි සංඛ්‍යා සටහන '!A1" display="මහ බැංකුව විසින් විදේශ විනිමය අවශෝෂණය කිරීම් සහ සැපයීම් " xr:uid="{40FC4B5C-C0C4-48E1-AD1D-3B4EE34B9A07}"/>
    <hyperlink ref="A48" location="'99 වැනි සංඛ්‍යා සටහන'!A1" display="අන්තර් බැංකු වෙළඳපොළ ගනුදෙනු " xr:uid="{5340193C-B3AC-4EB9-89B1-E0353541DADF}"/>
    <hyperlink ref="A47" location="'98 වැනි සංඛ්‍යා සටහන'!A1" display="නාමික සඵල විනිමය අනුපාතික (නා.ස.වි.අ.) සහ මූර්ත සඵල විනිමය අනුපාතිකවල (මූ.ස.වි.අ.) මාසික දර්ශක අගයන් " xr:uid="{B0686D7B-580E-4D9E-AF24-CC6569A3E402}"/>
    <hyperlink ref="A46" location="'97 වැනි සංඛ්‍යා සටහන'!A1" display="සාමාන්‍ය විනිමය අනුපාතික" xr:uid="{2C3D7BD7-4125-41E2-859E-DB0FFD8A54AC}"/>
  </hyperlinks>
  <pageMargins left="0.7" right="0.7" top="0.75" bottom="0.75" header="0.3" footer="0.3"/>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T183"/>
  <sheetViews>
    <sheetView showGridLines="0" zoomScaleNormal="100" workbookViewId="0">
      <selection activeCell="M2" sqref="M2"/>
    </sheetView>
  </sheetViews>
  <sheetFormatPr defaultColWidth="9" defaultRowHeight="13.5" x14ac:dyDescent="0.25"/>
  <cols>
    <col min="1" max="1" width="16.7109375" style="63" customWidth="1"/>
    <col min="2" max="9" width="12.7109375" style="63" customWidth="1"/>
    <col min="10" max="10" width="15.42578125" style="63" customWidth="1"/>
    <col min="11" max="11" width="16.42578125" style="63" customWidth="1"/>
    <col min="12" max="13" width="12.7109375" style="63" customWidth="1"/>
    <col min="14" max="16384" width="9" style="63"/>
  </cols>
  <sheetData>
    <row r="1" spans="1:20" s="62" customFormat="1" ht="13.5" customHeight="1" x14ac:dyDescent="0.25">
      <c r="A1" s="37" t="s">
        <v>35</v>
      </c>
      <c r="B1" s="60"/>
      <c r="C1" s="60"/>
      <c r="D1" s="60"/>
      <c r="E1" s="60"/>
      <c r="F1" s="60"/>
      <c r="G1" s="60"/>
      <c r="H1" s="60"/>
      <c r="I1" s="60"/>
      <c r="J1" s="60"/>
      <c r="K1" s="60"/>
      <c r="L1" s="60"/>
      <c r="M1" s="61" t="s">
        <v>335</v>
      </c>
    </row>
    <row r="2" spans="1:20" s="62" customFormat="1" ht="15.75" x14ac:dyDescent="0.25">
      <c r="A2" s="60"/>
      <c r="B2" s="60"/>
      <c r="C2" s="60"/>
      <c r="D2" s="60"/>
      <c r="E2" s="60"/>
      <c r="F2" s="60"/>
      <c r="G2" s="60"/>
      <c r="H2" s="60"/>
      <c r="I2" s="60"/>
      <c r="J2" s="60"/>
      <c r="K2" s="60"/>
      <c r="L2" s="60"/>
      <c r="M2" s="1379" t="s">
        <v>3401</v>
      </c>
    </row>
    <row r="3" spans="1:20" s="62" customFormat="1" ht="15.75" x14ac:dyDescent="0.25">
      <c r="A3" s="1443" t="s">
        <v>3442</v>
      </c>
      <c r="B3" s="1443"/>
      <c r="C3" s="1443"/>
      <c r="D3" s="1443"/>
      <c r="E3" s="1443"/>
      <c r="F3" s="1443"/>
      <c r="G3" s="1443"/>
      <c r="H3" s="1443"/>
      <c r="I3" s="1443"/>
      <c r="J3" s="1443"/>
      <c r="K3" s="1443"/>
      <c r="L3" s="1443"/>
      <c r="M3" s="1443"/>
    </row>
    <row r="4" spans="1:20" s="62" customFormat="1" ht="14.25" customHeight="1" x14ac:dyDescent="0.25">
      <c r="A4" s="60"/>
      <c r="B4" s="60"/>
      <c r="C4" s="60"/>
      <c r="D4" s="60"/>
      <c r="E4" s="60"/>
      <c r="F4" s="60"/>
      <c r="G4" s="60"/>
      <c r="H4" s="60"/>
      <c r="I4" s="60"/>
      <c r="J4" s="60"/>
      <c r="K4" s="60"/>
      <c r="L4" s="60"/>
      <c r="M4" s="60"/>
    </row>
    <row r="5" spans="1:20" ht="14.25" customHeight="1" x14ac:dyDescent="0.25">
      <c r="A5" s="1444" t="s">
        <v>38</v>
      </c>
      <c r="B5" s="1445" t="s">
        <v>336</v>
      </c>
      <c r="C5" s="1444"/>
      <c r="D5" s="1444"/>
      <c r="E5" s="1444"/>
      <c r="F5" s="1444"/>
      <c r="G5" s="1444"/>
      <c r="H5" s="1444"/>
      <c r="I5" s="1444"/>
      <c r="J5" s="1444"/>
      <c r="K5" s="1444"/>
      <c r="L5" s="1444"/>
      <c r="M5" s="1446" t="s">
        <v>337</v>
      </c>
    </row>
    <row r="6" spans="1:20" s="49" customFormat="1" ht="89.25" x14ac:dyDescent="0.25">
      <c r="A6" s="1444"/>
      <c r="B6" s="956" t="s">
        <v>338</v>
      </c>
      <c r="C6" s="955" t="s">
        <v>339</v>
      </c>
      <c r="D6" s="955" t="s">
        <v>340</v>
      </c>
      <c r="E6" s="955" t="s">
        <v>341</v>
      </c>
      <c r="F6" s="955" t="s">
        <v>342</v>
      </c>
      <c r="G6" s="955" t="s">
        <v>343</v>
      </c>
      <c r="H6" s="955" t="s">
        <v>344</v>
      </c>
      <c r="I6" s="955" t="s">
        <v>345</v>
      </c>
      <c r="J6" s="955" t="s">
        <v>346</v>
      </c>
      <c r="K6" s="955" t="s">
        <v>347</v>
      </c>
      <c r="L6" s="949" t="s">
        <v>348</v>
      </c>
      <c r="M6" s="1446"/>
      <c r="N6" s="64"/>
      <c r="O6" s="64"/>
      <c r="P6" s="64"/>
      <c r="Q6" s="64"/>
      <c r="R6" s="64"/>
      <c r="S6" s="64"/>
    </row>
    <row r="7" spans="1:20" s="49" customFormat="1" ht="15" customHeight="1" x14ac:dyDescent="0.25">
      <c r="A7" s="951"/>
      <c r="B7" s="952"/>
      <c r="C7" s="953"/>
      <c r="D7" s="953"/>
      <c r="E7" s="953"/>
      <c r="F7" s="953"/>
      <c r="G7" s="953"/>
      <c r="H7" s="953"/>
      <c r="I7" s="953"/>
      <c r="J7" s="953"/>
      <c r="K7" s="953"/>
      <c r="L7" s="954"/>
      <c r="M7" s="954"/>
      <c r="N7" s="63"/>
      <c r="O7" s="64"/>
      <c r="P7" s="64"/>
      <c r="Q7" s="64"/>
      <c r="R7" s="64"/>
      <c r="S7" s="64"/>
      <c r="T7" s="64"/>
    </row>
    <row r="8" spans="1:20" s="49" customFormat="1" ht="15" customHeight="1" x14ac:dyDescent="0.25">
      <c r="A8" s="869" t="s">
        <v>57</v>
      </c>
      <c r="B8" s="945">
        <v>2422.3454892098589</v>
      </c>
      <c r="C8" s="831">
        <v>110.6010101750402</v>
      </c>
      <c r="D8" s="831">
        <v>289.82149594424232</v>
      </c>
      <c r="E8" s="831">
        <v>373.91097387898634</v>
      </c>
      <c r="F8" s="831">
        <v>124.09680657192257</v>
      </c>
      <c r="G8" s="831">
        <v>164.0567465517679</v>
      </c>
      <c r="H8" s="831">
        <v>1350.3844067280695</v>
      </c>
      <c r="I8" s="831">
        <v>530.0800949611247</v>
      </c>
      <c r="J8" s="831">
        <v>5181.1930227839684</v>
      </c>
      <c r="K8" s="831">
        <v>8.4738923084159978E-3</v>
      </c>
      <c r="L8" s="832">
        <v>10546.498520697289</v>
      </c>
      <c r="M8" s="833">
        <v>1431431.4608143452</v>
      </c>
      <c r="O8" s="64"/>
      <c r="P8" s="64"/>
      <c r="Q8" s="64"/>
      <c r="R8" s="64"/>
      <c r="S8" s="64"/>
      <c r="T8" s="64"/>
    </row>
    <row r="9" spans="1:20" s="49" customFormat="1" ht="15" customHeight="1" x14ac:dyDescent="0.25">
      <c r="A9" s="869" t="s">
        <v>58</v>
      </c>
      <c r="B9" s="945">
        <v>2241.3431609617505</v>
      </c>
      <c r="C9" s="831">
        <v>130.70472198862927</v>
      </c>
      <c r="D9" s="831">
        <v>310.40429363174138</v>
      </c>
      <c r="E9" s="831">
        <v>286.86465133343791</v>
      </c>
      <c r="F9" s="831">
        <v>94.576619890402895</v>
      </c>
      <c r="G9" s="831">
        <v>180.23900956760619</v>
      </c>
      <c r="H9" s="831">
        <v>1338.6512768389089</v>
      </c>
      <c r="I9" s="831">
        <v>441.00746789136804</v>
      </c>
      <c r="J9" s="831">
        <v>5285.9345516110216</v>
      </c>
      <c r="K9" s="831">
        <v>1.3266357947372853E-2</v>
      </c>
      <c r="L9" s="832">
        <v>10309.739020072813</v>
      </c>
      <c r="M9" s="833">
        <v>1500765.6753737549</v>
      </c>
      <c r="O9" s="64"/>
      <c r="P9" s="64"/>
      <c r="Q9" s="64"/>
      <c r="R9" s="64"/>
      <c r="S9" s="64"/>
      <c r="T9" s="64"/>
    </row>
    <row r="10" spans="1:20" s="49" customFormat="1" ht="15" customHeight="1" x14ac:dyDescent="0.25">
      <c r="A10" s="869" t="s">
        <v>59</v>
      </c>
      <c r="B10" s="945">
        <v>2730.4092555130364</v>
      </c>
      <c r="C10" s="831">
        <v>140.89660325999765</v>
      </c>
      <c r="D10" s="831">
        <v>346.90279185071557</v>
      </c>
      <c r="E10" s="831">
        <v>434.33245554833735</v>
      </c>
      <c r="F10" s="831">
        <v>94.948548306177514</v>
      </c>
      <c r="G10" s="831">
        <v>197.22917564535743</v>
      </c>
      <c r="H10" s="831">
        <v>1417.5420244574545</v>
      </c>
      <c r="I10" s="831">
        <v>521.56210789615807</v>
      </c>
      <c r="J10" s="831">
        <v>5475.8287598277157</v>
      </c>
      <c r="K10" s="831">
        <v>0.76626391600234456</v>
      </c>
      <c r="L10" s="832">
        <v>11360.417986220953</v>
      </c>
      <c r="M10" s="833">
        <v>1732439.6307616727</v>
      </c>
      <c r="O10" s="64"/>
      <c r="P10" s="64"/>
      <c r="Q10" s="64"/>
      <c r="R10" s="64"/>
      <c r="S10" s="64"/>
      <c r="T10" s="64"/>
    </row>
    <row r="11" spans="1:20" s="49" customFormat="1" ht="15" customHeight="1" x14ac:dyDescent="0.25">
      <c r="A11" s="869" t="s">
        <v>60</v>
      </c>
      <c r="B11" s="945">
        <v>2633.2476925047959</v>
      </c>
      <c r="C11" s="831">
        <v>164.78302214264389</v>
      </c>
      <c r="D11" s="831">
        <v>348.39417051243572</v>
      </c>
      <c r="E11" s="831">
        <v>622.09964530009302</v>
      </c>
      <c r="F11" s="831">
        <v>88.836459336386469</v>
      </c>
      <c r="G11" s="831">
        <v>214.5795958354073</v>
      </c>
      <c r="H11" s="831">
        <v>1599.2045274559478</v>
      </c>
      <c r="I11" s="831">
        <v>541.11700844207485</v>
      </c>
      <c r="J11" s="831">
        <v>5677.3721255454011</v>
      </c>
      <c r="K11" s="831">
        <v>9.0734661171154585E-6</v>
      </c>
      <c r="L11" s="832">
        <v>11889.634256148654</v>
      </c>
      <c r="M11" s="833">
        <v>1933533.2394258112</v>
      </c>
      <c r="O11" s="64"/>
      <c r="P11" s="64"/>
      <c r="Q11" s="64"/>
      <c r="R11" s="64"/>
      <c r="S11" s="64"/>
      <c r="T11" s="64"/>
    </row>
    <row r="12" spans="1:20" s="49" customFormat="1" ht="15" customHeight="1" x14ac:dyDescent="0.25">
      <c r="A12" s="869" t="s">
        <v>61</v>
      </c>
      <c r="B12" s="945">
        <v>2541.8984969622143</v>
      </c>
      <c r="C12" s="831">
        <v>162.29642734911303</v>
      </c>
      <c r="D12" s="831">
        <v>343.14399773953573</v>
      </c>
      <c r="E12" s="831">
        <v>521.11339721781314</v>
      </c>
      <c r="F12" s="831">
        <v>73.941129537931587</v>
      </c>
      <c r="G12" s="831">
        <v>223.4780922896596</v>
      </c>
      <c r="H12" s="831">
        <v>1627.8610195011172</v>
      </c>
      <c r="I12" s="831">
        <v>531.93025832249214</v>
      </c>
      <c r="J12" s="831">
        <v>5914.3468429928225</v>
      </c>
      <c r="K12" s="831">
        <v>2.2492297208600576E-3</v>
      </c>
      <c r="L12" s="832">
        <v>11940.011911142421</v>
      </c>
      <c r="M12" s="833">
        <v>2134796.4518400705</v>
      </c>
      <c r="O12" s="64"/>
      <c r="P12" s="64"/>
      <c r="Q12" s="64"/>
      <c r="R12" s="64"/>
      <c r="S12" s="64"/>
      <c r="T12" s="64"/>
    </row>
    <row r="13" spans="1:20" s="49" customFormat="1" ht="15" customHeight="1" x14ac:dyDescent="0.25">
      <c r="A13" s="868" t="s">
        <v>62</v>
      </c>
      <c r="B13" s="946">
        <v>2409.3245199087924</v>
      </c>
      <c r="C13" s="834">
        <v>116.55539948612156</v>
      </c>
      <c r="D13" s="834">
        <v>368.61980600330111</v>
      </c>
      <c r="E13" s="834">
        <v>373.56005886030391</v>
      </c>
      <c r="F13" s="834">
        <v>96.618770197026876</v>
      </c>
      <c r="G13" s="834">
        <v>223.95846939227667</v>
      </c>
      <c r="H13" s="834">
        <v>1344.0324714579799</v>
      </c>
      <c r="I13" s="834">
        <v>396.07983512428973</v>
      </c>
      <c r="J13" s="834">
        <v>4718.5556740105185</v>
      </c>
      <c r="K13" s="834">
        <v>0.12245541747512334</v>
      </c>
      <c r="L13" s="835">
        <v>10047.427459858083</v>
      </c>
      <c r="M13" s="836">
        <v>1858927.0073350654</v>
      </c>
      <c r="O13" s="64"/>
      <c r="P13" s="64"/>
      <c r="Q13" s="64"/>
      <c r="R13" s="64"/>
      <c r="S13" s="64"/>
      <c r="T13" s="64"/>
    </row>
    <row r="14" spans="1:20" s="49" customFormat="1" ht="15" customHeight="1" x14ac:dyDescent="0.25">
      <c r="A14" s="868" t="s">
        <v>63</v>
      </c>
      <c r="B14" s="946">
        <v>2845.957765835019</v>
      </c>
      <c r="C14" s="834">
        <v>145.24066180576551</v>
      </c>
      <c r="D14" s="834">
        <v>433.21280504500197</v>
      </c>
      <c r="E14" s="834">
        <v>506.38280661652993</v>
      </c>
      <c r="F14" s="834">
        <v>128.90374970996277</v>
      </c>
      <c r="G14" s="834">
        <v>291.69480567582519</v>
      </c>
      <c r="H14" s="834">
        <v>1700.7251824991349</v>
      </c>
      <c r="I14" s="834">
        <v>631.80867857232397</v>
      </c>
      <c r="J14" s="834">
        <v>5813.1046724562111</v>
      </c>
      <c r="K14" s="834">
        <v>1.5484355679907367</v>
      </c>
      <c r="L14" s="835">
        <v>12498.579563783767</v>
      </c>
      <c r="M14" s="836">
        <v>2486943.1496471749</v>
      </c>
      <c r="O14" s="64"/>
      <c r="P14" s="64"/>
      <c r="Q14" s="64"/>
      <c r="R14" s="64"/>
      <c r="S14" s="64"/>
      <c r="T14" s="64"/>
    </row>
    <row r="15" spans="1:20" s="49" customFormat="1" ht="15" customHeight="1" x14ac:dyDescent="0.25">
      <c r="A15" s="868" t="s">
        <v>64</v>
      </c>
      <c r="B15" s="946">
        <v>2701.7774742661563</v>
      </c>
      <c r="C15" s="834">
        <v>135.81556236052265</v>
      </c>
      <c r="D15" s="834">
        <v>450.28402769791404</v>
      </c>
      <c r="E15" s="834">
        <v>568.02909843124326</v>
      </c>
      <c r="F15" s="834">
        <v>89.853092750070502</v>
      </c>
      <c r="G15" s="834">
        <v>271.46061848082405</v>
      </c>
      <c r="H15" s="834">
        <v>1875.9371801998236</v>
      </c>
      <c r="I15" s="834">
        <v>692.13891733475668</v>
      </c>
      <c r="J15" s="834">
        <v>6320.3176675060749</v>
      </c>
      <c r="K15" s="834">
        <v>0.82579810452136826</v>
      </c>
      <c r="L15" s="835">
        <v>13106.439437131905</v>
      </c>
      <c r="M15" s="836">
        <v>4234913.1388442041</v>
      </c>
      <c r="O15" s="64"/>
      <c r="P15" s="64"/>
      <c r="Q15" s="64"/>
      <c r="R15" s="64"/>
      <c r="S15" s="64"/>
      <c r="T15" s="64"/>
    </row>
    <row r="16" spans="1:20" s="49" customFormat="1" ht="15" customHeight="1" x14ac:dyDescent="0.25">
      <c r="A16" s="868" t="s">
        <v>65</v>
      </c>
      <c r="B16" s="946">
        <v>2761.0039638180842</v>
      </c>
      <c r="C16" s="834">
        <v>158.51550630354677</v>
      </c>
      <c r="D16" s="834">
        <v>380.52214381507082</v>
      </c>
      <c r="E16" s="834">
        <v>539.3745129196609</v>
      </c>
      <c r="F16" s="834">
        <v>69.566519006090672</v>
      </c>
      <c r="G16" s="834">
        <v>234.15866182774352</v>
      </c>
      <c r="H16" s="834">
        <v>1875.7783367865627</v>
      </c>
      <c r="I16" s="834">
        <v>730.94938970798046</v>
      </c>
      <c r="J16" s="834">
        <v>5160.4027398112621</v>
      </c>
      <c r="K16" s="834">
        <v>0.43814874845099894</v>
      </c>
      <c r="L16" s="835">
        <v>11910.709922744454</v>
      </c>
      <c r="M16" s="836">
        <v>3899426.8395617483</v>
      </c>
      <c r="O16" s="64"/>
      <c r="P16" s="64"/>
      <c r="Q16" s="64"/>
      <c r="R16" s="64"/>
      <c r="S16" s="64"/>
      <c r="T16" s="64"/>
    </row>
    <row r="17" spans="1:20" s="49" customFormat="1" ht="15" customHeight="1" x14ac:dyDescent="0.25">
      <c r="A17" s="868" t="s">
        <v>3406</v>
      </c>
      <c r="B17" s="946">
        <v>2998.050104454715</v>
      </c>
      <c r="C17" s="834">
        <v>165.57621507211297</v>
      </c>
      <c r="D17" s="834">
        <v>375.60491518329138</v>
      </c>
      <c r="E17" s="834">
        <v>1063.4479830385769</v>
      </c>
      <c r="F17" s="834">
        <v>95.282162284852845</v>
      </c>
      <c r="G17" s="834">
        <v>281.05676309401508</v>
      </c>
      <c r="H17" s="834">
        <v>1782.7731850976502</v>
      </c>
      <c r="I17" s="834">
        <v>578.7987372860523</v>
      </c>
      <c r="J17" s="834">
        <v>5431.1105498730421</v>
      </c>
      <c r="K17" s="834">
        <v>0.33125737294622437</v>
      </c>
      <c r="L17" s="835">
        <v>12771.993204914361</v>
      </c>
      <c r="M17" s="836">
        <v>3857194.9496305343</v>
      </c>
      <c r="O17" s="64"/>
      <c r="P17" s="64"/>
      <c r="Q17" s="64"/>
      <c r="R17" s="64"/>
      <c r="S17" s="64"/>
      <c r="T17" s="64"/>
    </row>
    <row r="18" spans="1:20" s="49" customFormat="1" ht="15" customHeight="1" x14ac:dyDescent="0.25">
      <c r="A18" s="870"/>
      <c r="B18" s="945"/>
      <c r="C18" s="831"/>
      <c r="D18" s="831"/>
      <c r="E18" s="831"/>
      <c r="F18" s="831"/>
      <c r="G18" s="831"/>
      <c r="H18" s="831"/>
      <c r="I18" s="831"/>
      <c r="J18" s="831"/>
      <c r="K18" s="831"/>
      <c r="L18" s="832"/>
      <c r="M18" s="833"/>
      <c r="O18" s="64"/>
      <c r="P18" s="64"/>
      <c r="Q18" s="64"/>
      <c r="R18" s="64"/>
      <c r="S18" s="64"/>
      <c r="T18" s="64"/>
    </row>
    <row r="19" spans="1:20" s="49" customFormat="1" ht="15" customHeight="1" x14ac:dyDescent="0.25">
      <c r="A19" s="870" t="s">
        <v>86</v>
      </c>
      <c r="B19" s="945">
        <v>600.11474203055877</v>
      </c>
      <c r="C19" s="831">
        <v>27.837264210390572</v>
      </c>
      <c r="D19" s="831">
        <v>79.343224858324817</v>
      </c>
      <c r="E19" s="831">
        <v>127.89168881718398</v>
      </c>
      <c r="F19" s="831">
        <v>32.137800669533988</v>
      </c>
      <c r="G19" s="831">
        <v>43.778486442726546</v>
      </c>
      <c r="H19" s="831">
        <v>383.29655595701468</v>
      </c>
      <c r="I19" s="831">
        <v>245.35279185209799</v>
      </c>
      <c r="J19" s="831">
        <v>1356.0525337865131</v>
      </c>
      <c r="K19" s="831">
        <v>1.3195735118642915E-4</v>
      </c>
      <c r="L19" s="832">
        <v>2895.8052205816957</v>
      </c>
      <c r="M19" s="833">
        <v>383454.70984543907</v>
      </c>
      <c r="O19" s="64"/>
      <c r="P19" s="64"/>
      <c r="Q19" s="64"/>
      <c r="R19" s="64"/>
      <c r="S19" s="64"/>
      <c r="T19" s="64"/>
    </row>
    <row r="20" spans="1:20" s="49" customFormat="1" ht="15" customHeight="1" x14ac:dyDescent="0.25">
      <c r="A20" s="870" t="s">
        <v>87</v>
      </c>
      <c r="B20" s="945">
        <v>606.13254023874651</v>
      </c>
      <c r="C20" s="831">
        <v>27.29071405810425</v>
      </c>
      <c r="D20" s="831">
        <v>72.540037994843416</v>
      </c>
      <c r="E20" s="831">
        <v>96.168241454510905</v>
      </c>
      <c r="F20" s="831">
        <v>34.523316581323392</v>
      </c>
      <c r="G20" s="831">
        <v>40.039476101820348</v>
      </c>
      <c r="H20" s="831">
        <v>327.4191554399157</v>
      </c>
      <c r="I20" s="831">
        <v>109.57685971029436</v>
      </c>
      <c r="J20" s="831">
        <v>1234.9054711840483</v>
      </c>
      <c r="K20" s="831">
        <v>6.3766554802668907E-3</v>
      </c>
      <c r="L20" s="832">
        <v>2548.6021894190876</v>
      </c>
      <c r="M20" s="833">
        <v>340177.85490894865</v>
      </c>
      <c r="O20" s="64"/>
      <c r="P20" s="64"/>
      <c r="Q20" s="64"/>
      <c r="R20" s="64"/>
      <c r="S20" s="64"/>
      <c r="T20" s="64"/>
    </row>
    <row r="21" spans="1:20" s="49" customFormat="1" ht="15" customHeight="1" x14ac:dyDescent="0.25">
      <c r="A21" s="870" t="s">
        <v>88</v>
      </c>
      <c r="B21" s="945">
        <v>612.3593426483078</v>
      </c>
      <c r="C21" s="831">
        <v>26.014412827688048</v>
      </c>
      <c r="D21" s="831">
        <v>77.634404264865964</v>
      </c>
      <c r="E21" s="831">
        <v>82.993695519626726</v>
      </c>
      <c r="F21" s="831">
        <v>30.652877978478621</v>
      </c>
      <c r="G21" s="831">
        <v>41.019908711073086</v>
      </c>
      <c r="H21" s="831">
        <v>318.90568265000712</v>
      </c>
      <c r="I21" s="831">
        <v>85.159896919491203</v>
      </c>
      <c r="J21" s="831">
        <v>1317.6878381433028</v>
      </c>
      <c r="K21" s="831">
        <v>0</v>
      </c>
      <c r="L21" s="832">
        <v>2592.4280596628414</v>
      </c>
      <c r="M21" s="833">
        <v>351158.11158494069</v>
      </c>
      <c r="O21" s="64"/>
      <c r="P21" s="64"/>
      <c r="Q21" s="64"/>
      <c r="R21" s="64"/>
      <c r="S21" s="64"/>
      <c r="T21" s="64"/>
    </row>
    <row r="22" spans="1:20" s="49" customFormat="1" ht="15" customHeight="1" x14ac:dyDescent="0.25">
      <c r="A22" s="870" t="s">
        <v>89</v>
      </c>
      <c r="B22" s="945">
        <v>603.73886429224603</v>
      </c>
      <c r="C22" s="831">
        <v>29.458619078857332</v>
      </c>
      <c r="D22" s="831">
        <v>60.303828826208168</v>
      </c>
      <c r="E22" s="831">
        <v>66.857348087664661</v>
      </c>
      <c r="F22" s="831">
        <v>26.782811342586566</v>
      </c>
      <c r="G22" s="831">
        <v>39.218875296147885</v>
      </c>
      <c r="H22" s="831">
        <v>320.76301268113207</v>
      </c>
      <c r="I22" s="831">
        <v>89.990546479241246</v>
      </c>
      <c r="J22" s="831">
        <v>1272.5471796701049</v>
      </c>
      <c r="K22" s="831">
        <v>1.965279476962678E-3</v>
      </c>
      <c r="L22" s="832">
        <v>2509.6630510336659</v>
      </c>
      <c r="M22" s="833">
        <v>356640.78447501664</v>
      </c>
      <c r="O22" s="64"/>
      <c r="P22" s="64"/>
      <c r="Q22" s="64"/>
      <c r="R22" s="64"/>
      <c r="S22" s="64"/>
      <c r="T22" s="64"/>
    </row>
    <row r="23" spans="1:20" s="49" customFormat="1" ht="15" customHeight="1" x14ac:dyDescent="0.25">
      <c r="A23" s="871" t="s">
        <v>90</v>
      </c>
      <c r="B23" s="946">
        <v>551.71443175017635</v>
      </c>
      <c r="C23" s="834">
        <v>38.212783073839368</v>
      </c>
      <c r="D23" s="834">
        <v>81.549881501016728</v>
      </c>
      <c r="E23" s="834">
        <v>74.172147129820488</v>
      </c>
      <c r="F23" s="834">
        <v>20.431975692990264</v>
      </c>
      <c r="G23" s="834">
        <v>42.099110199141997</v>
      </c>
      <c r="H23" s="834">
        <v>353.72312780910499</v>
      </c>
      <c r="I23" s="834">
        <v>119.19024334748147</v>
      </c>
      <c r="J23" s="834">
        <v>1458.1095753364968</v>
      </c>
      <c r="K23" s="834">
        <v>0</v>
      </c>
      <c r="L23" s="835">
        <v>2739.2032758400683</v>
      </c>
      <c r="M23" s="836">
        <v>394289.25740306836</v>
      </c>
      <c r="O23" s="64"/>
      <c r="P23" s="64"/>
      <c r="Q23" s="64"/>
      <c r="R23" s="64"/>
      <c r="S23" s="64"/>
      <c r="T23" s="64"/>
    </row>
    <row r="24" spans="1:20" s="49" customFormat="1" ht="15" customHeight="1" x14ac:dyDescent="0.25">
      <c r="A24" s="871" t="s">
        <v>91</v>
      </c>
      <c r="B24" s="946">
        <v>530.8745414503253</v>
      </c>
      <c r="C24" s="834">
        <v>30.326242191479924</v>
      </c>
      <c r="D24" s="834">
        <v>69.175148681403414</v>
      </c>
      <c r="E24" s="834">
        <v>58.052539747528172</v>
      </c>
      <c r="F24" s="834">
        <v>22.071800845419659</v>
      </c>
      <c r="G24" s="834">
        <v>44.042808577641097</v>
      </c>
      <c r="H24" s="834">
        <v>311.03725349974854</v>
      </c>
      <c r="I24" s="834">
        <v>86.815957185146658</v>
      </c>
      <c r="J24" s="834">
        <v>1238.6795796967626</v>
      </c>
      <c r="K24" s="834">
        <v>3.0642299763030678E-3</v>
      </c>
      <c r="L24" s="835">
        <v>2391.0789361054312</v>
      </c>
      <c r="M24" s="836">
        <v>346687.72609554481</v>
      </c>
      <c r="O24" s="64"/>
      <c r="P24" s="64"/>
      <c r="Q24" s="64"/>
      <c r="R24" s="64"/>
      <c r="S24" s="64"/>
      <c r="T24" s="64"/>
    </row>
    <row r="25" spans="1:20" s="49" customFormat="1" ht="15" customHeight="1" x14ac:dyDescent="0.25">
      <c r="A25" s="871" t="s">
        <v>92</v>
      </c>
      <c r="B25" s="946">
        <v>602.37933321398555</v>
      </c>
      <c r="C25" s="834">
        <v>33.529843825960029</v>
      </c>
      <c r="D25" s="834">
        <v>81.012014175625282</v>
      </c>
      <c r="E25" s="834">
        <v>72.193857011952019</v>
      </c>
      <c r="F25" s="834">
        <v>27.621316568730361</v>
      </c>
      <c r="G25" s="834">
        <v>48.622839107796352</v>
      </c>
      <c r="H25" s="834">
        <v>340.2278069695646</v>
      </c>
      <c r="I25" s="834">
        <v>129.26979316966543</v>
      </c>
      <c r="J25" s="834">
        <v>1320.8746424974715</v>
      </c>
      <c r="K25" s="834">
        <v>0</v>
      </c>
      <c r="L25" s="835">
        <v>2655.7314465407517</v>
      </c>
      <c r="M25" s="836">
        <v>386669.3145036028</v>
      </c>
      <c r="O25" s="64"/>
      <c r="P25" s="64"/>
      <c r="Q25" s="64"/>
      <c r="R25" s="64"/>
      <c r="S25" s="64"/>
      <c r="T25" s="64"/>
    </row>
    <row r="26" spans="1:20" s="49" customFormat="1" ht="15" customHeight="1" x14ac:dyDescent="0.25">
      <c r="A26" s="871" t="s">
        <v>93</v>
      </c>
      <c r="B26" s="946">
        <v>556.37485454726345</v>
      </c>
      <c r="C26" s="834">
        <v>28.635852897349942</v>
      </c>
      <c r="D26" s="834">
        <v>78.667249273695987</v>
      </c>
      <c r="E26" s="834">
        <v>82.446107444137226</v>
      </c>
      <c r="F26" s="834">
        <v>24.451526783262601</v>
      </c>
      <c r="G26" s="834">
        <v>45.474251683026765</v>
      </c>
      <c r="H26" s="834">
        <v>333.66308856049085</v>
      </c>
      <c r="I26" s="834">
        <v>105.73147418907445</v>
      </c>
      <c r="J26" s="834">
        <v>1268.2707540802892</v>
      </c>
      <c r="K26" s="834">
        <v>1.0202127971069785E-2</v>
      </c>
      <c r="L26" s="835">
        <v>2523.7253615865616</v>
      </c>
      <c r="M26" s="836">
        <v>373119.37737153925</v>
      </c>
      <c r="O26" s="64"/>
      <c r="P26" s="64"/>
      <c r="Q26" s="64"/>
      <c r="R26" s="64"/>
      <c r="S26" s="64"/>
      <c r="T26" s="64"/>
    </row>
    <row r="27" spans="1:20" s="49" customFormat="1" ht="15" customHeight="1" x14ac:dyDescent="0.25">
      <c r="A27" s="870" t="s">
        <v>94</v>
      </c>
      <c r="B27" s="945">
        <v>626.07328771984146</v>
      </c>
      <c r="C27" s="831">
        <v>30.357463327951137</v>
      </c>
      <c r="D27" s="831">
        <v>93.658418817400005</v>
      </c>
      <c r="E27" s="831">
        <v>90.588406648488444</v>
      </c>
      <c r="F27" s="831">
        <v>24.794953870044488</v>
      </c>
      <c r="G27" s="831">
        <v>48.158421643236615</v>
      </c>
      <c r="H27" s="831">
        <v>342.11257754935764</v>
      </c>
      <c r="I27" s="831">
        <v>138.3735248338154</v>
      </c>
      <c r="J27" s="831">
        <v>1379.744043847415</v>
      </c>
      <c r="K27" s="831">
        <v>0.48172592164564776</v>
      </c>
      <c r="L27" s="832">
        <v>2774.3428241791953</v>
      </c>
      <c r="M27" s="833">
        <v>418429.6800722417</v>
      </c>
      <c r="O27" s="64"/>
      <c r="P27" s="64"/>
      <c r="Q27" s="64"/>
      <c r="R27" s="64"/>
      <c r="S27" s="64"/>
      <c r="T27" s="64"/>
    </row>
    <row r="28" spans="1:20" s="49" customFormat="1" ht="15" customHeight="1" x14ac:dyDescent="0.25">
      <c r="A28" s="870" t="s">
        <v>95</v>
      </c>
      <c r="B28" s="945">
        <v>663.48365242867931</v>
      </c>
      <c r="C28" s="831">
        <v>33.857241991919864</v>
      </c>
      <c r="D28" s="831">
        <v>81.602520888300759</v>
      </c>
      <c r="E28" s="831">
        <v>86.314166654138731</v>
      </c>
      <c r="F28" s="831">
        <v>21.491918269130263</v>
      </c>
      <c r="G28" s="831">
        <v>46.260162520612688</v>
      </c>
      <c r="H28" s="831">
        <v>315.85492907648677</v>
      </c>
      <c r="I28" s="831">
        <v>161.56141932355445</v>
      </c>
      <c r="J28" s="831">
        <v>1212.4996741706382</v>
      </c>
      <c r="K28" s="831">
        <v>0.2845379943566968</v>
      </c>
      <c r="L28" s="832">
        <v>2623.2102233178175</v>
      </c>
      <c r="M28" s="833">
        <v>399638.30279089551</v>
      </c>
      <c r="O28" s="64"/>
      <c r="P28" s="64"/>
      <c r="Q28" s="64"/>
      <c r="R28" s="64"/>
      <c r="S28" s="64"/>
      <c r="T28" s="64"/>
    </row>
    <row r="29" spans="1:20" s="49" customFormat="1" ht="15" customHeight="1" x14ac:dyDescent="0.25">
      <c r="A29" s="870" t="s">
        <v>96</v>
      </c>
      <c r="B29" s="945">
        <v>752.25855353364523</v>
      </c>
      <c r="C29" s="831">
        <v>37.810710285126348</v>
      </c>
      <c r="D29" s="831">
        <v>92.551880942961731</v>
      </c>
      <c r="E29" s="831">
        <v>115.9337057339107</v>
      </c>
      <c r="F29" s="831">
        <v>28.043873596020383</v>
      </c>
      <c r="G29" s="831">
        <v>52.155767536305717</v>
      </c>
      <c r="H29" s="831">
        <v>383.50573918196267</v>
      </c>
      <c r="I29" s="831">
        <v>113.22711087809041</v>
      </c>
      <c r="J29" s="831">
        <v>1451.3628578946266</v>
      </c>
      <c r="K29" s="831">
        <v>0</v>
      </c>
      <c r="L29" s="832">
        <v>3026.8501995826496</v>
      </c>
      <c r="M29" s="833">
        <v>463873.58453868452</v>
      </c>
      <c r="O29" s="64"/>
      <c r="P29" s="64"/>
      <c r="Q29" s="64"/>
      <c r="R29" s="64"/>
      <c r="S29" s="64"/>
      <c r="T29" s="64"/>
    </row>
    <row r="30" spans="1:20" s="49" customFormat="1" ht="15" customHeight="1" x14ac:dyDescent="0.25">
      <c r="A30" s="870" t="s">
        <v>97</v>
      </c>
      <c r="B30" s="945">
        <v>688.59376183087045</v>
      </c>
      <c r="C30" s="831">
        <v>38.871187655000298</v>
      </c>
      <c r="D30" s="831">
        <v>79.08997120205305</v>
      </c>
      <c r="E30" s="831">
        <v>141.49617651179949</v>
      </c>
      <c r="F30" s="831">
        <v>20.617802570982391</v>
      </c>
      <c r="G30" s="831">
        <v>50.654823945202381</v>
      </c>
      <c r="H30" s="831">
        <v>376.0687786496477</v>
      </c>
      <c r="I30" s="831">
        <v>108.4000528606978</v>
      </c>
      <c r="J30" s="831">
        <v>1432.2221839150357</v>
      </c>
      <c r="K30" s="831">
        <v>0</v>
      </c>
      <c r="L30" s="832">
        <v>2936.0147391412897</v>
      </c>
      <c r="M30" s="833">
        <v>450498.0633598509</v>
      </c>
      <c r="O30" s="64"/>
      <c r="P30" s="64"/>
      <c r="Q30" s="64"/>
      <c r="R30" s="64"/>
      <c r="S30" s="64"/>
      <c r="T30" s="64"/>
    </row>
    <row r="31" spans="1:20" s="49" customFormat="1" ht="15" customHeight="1" x14ac:dyDescent="0.25">
      <c r="A31" s="871" t="s">
        <v>98</v>
      </c>
      <c r="B31" s="946">
        <v>663.8827513898558</v>
      </c>
      <c r="C31" s="834">
        <v>37.818832774508174</v>
      </c>
      <c r="D31" s="834">
        <v>97.196765395934221</v>
      </c>
      <c r="E31" s="834">
        <v>135.51392542626797</v>
      </c>
      <c r="F31" s="834">
        <v>23.28665844737548</v>
      </c>
      <c r="G31" s="834">
        <v>55.503964017315283</v>
      </c>
      <c r="H31" s="834">
        <v>413.29741302714081</v>
      </c>
      <c r="I31" s="834">
        <v>134.47850041660885</v>
      </c>
      <c r="J31" s="834">
        <v>1427.7049286788169</v>
      </c>
      <c r="K31" s="834">
        <v>9.0734661171154585E-6</v>
      </c>
      <c r="L31" s="835">
        <v>2988.6837486472896</v>
      </c>
      <c r="M31" s="836">
        <v>462766.23253183404</v>
      </c>
      <c r="O31" s="64"/>
      <c r="P31" s="64"/>
      <c r="Q31" s="64"/>
      <c r="R31" s="64"/>
      <c r="S31" s="64"/>
      <c r="T31" s="64"/>
    </row>
    <row r="32" spans="1:20" s="49" customFormat="1" ht="15" customHeight="1" x14ac:dyDescent="0.25">
      <c r="A32" s="871" t="s">
        <v>99</v>
      </c>
      <c r="B32" s="946">
        <v>640.98060397502081</v>
      </c>
      <c r="C32" s="834">
        <v>40.339093784280664</v>
      </c>
      <c r="D32" s="834">
        <v>78.919601067887228</v>
      </c>
      <c r="E32" s="834">
        <v>136.52868890962196</v>
      </c>
      <c r="F32" s="834">
        <v>18.757337704738717</v>
      </c>
      <c r="G32" s="834">
        <v>51.959934858062951</v>
      </c>
      <c r="H32" s="834">
        <v>377.05383602953526</v>
      </c>
      <c r="I32" s="834">
        <v>130.54740627865561</v>
      </c>
      <c r="J32" s="834">
        <v>1268.0940832719102</v>
      </c>
      <c r="K32" s="834">
        <v>0</v>
      </c>
      <c r="L32" s="835">
        <v>2743.1805858797134</v>
      </c>
      <c r="M32" s="836">
        <v>432944.34448010562</v>
      </c>
      <c r="O32" s="64"/>
      <c r="P32" s="64"/>
      <c r="Q32" s="64"/>
      <c r="R32" s="64"/>
      <c r="S32" s="64"/>
      <c r="T32" s="64"/>
    </row>
    <row r="33" spans="1:20" s="49" customFormat="1" ht="15" customHeight="1" x14ac:dyDescent="0.25">
      <c r="A33" s="871" t="s">
        <v>100</v>
      </c>
      <c r="B33" s="946">
        <v>686.20106578564469</v>
      </c>
      <c r="C33" s="834">
        <v>42.298611387271656</v>
      </c>
      <c r="D33" s="834">
        <v>95.432845314997323</v>
      </c>
      <c r="E33" s="834">
        <v>181.77556508888014</v>
      </c>
      <c r="F33" s="834">
        <v>27.045236459564851</v>
      </c>
      <c r="G33" s="834">
        <v>57.77348444925385</v>
      </c>
      <c r="H33" s="834">
        <v>413.11838684606028</v>
      </c>
      <c r="I33" s="834">
        <v>152.61265758422203</v>
      </c>
      <c r="J33" s="834">
        <v>1509.4816698744271</v>
      </c>
      <c r="K33" s="834">
        <v>0</v>
      </c>
      <c r="L33" s="835">
        <v>3165.7395227903226</v>
      </c>
      <c r="M33" s="836">
        <v>510833.56327762792</v>
      </c>
      <c r="O33" s="64"/>
      <c r="P33" s="64"/>
      <c r="Q33" s="64"/>
      <c r="R33" s="64"/>
      <c r="S33" s="64"/>
      <c r="T33" s="64"/>
    </row>
    <row r="34" spans="1:20" s="49" customFormat="1" ht="15" customHeight="1" x14ac:dyDescent="0.25">
      <c r="A34" s="871" t="s">
        <v>101</v>
      </c>
      <c r="B34" s="946">
        <v>642.18327135427535</v>
      </c>
      <c r="C34" s="834">
        <v>44.326484196583394</v>
      </c>
      <c r="D34" s="834">
        <v>76.84495873361692</v>
      </c>
      <c r="E34" s="834">
        <v>168.28146587532285</v>
      </c>
      <c r="F34" s="834">
        <v>19.74722672470741</v>
      </c>
      <c r="G34" s="834">
        <v>49.342212510775205</v>
      </c>
      <c r="H34" s="834">
        <v>395.73489155321147</v>
      </c>
      <c r="I34" s="834">
        <v>123.4784441625884</v>
      </c>
      <c r="J34" s="834">
        <v>1472.0914437202464</v>
      </c>
      <c r="K34" s="834">
        <v>0</v>
      </c>
      <c r="L34" s="835">
        <v>2992.0303988313271</v>
      </c>
      <c r="M34" s="836">
        <v>526989.09913624381</v>
      </c>
      <c r="O34" s="64"/>
      <c r="P34" s="64"/>
      <c r="Q34" s="64"/>
      <c r="R34" s="64"/>
      <c r="S34" s="64"/>
      <c r="T34" s="64"/>
    </row>
    <row r="35" spans="1:20" s="49" customFormat="1" ht="15" customHeight="1" x14ac:dyDescent="0.25">
      <c r="A35" s="870" t="s">
        <v>102</v>
      </c>
      <c r="B35" s="945">
        <v>682.54779261185172</v>
      </c>
      <c r="C35" s="831">
        <v>45.303263205272472</v>
      </c>
      <c r="D35" s="831">
        <v>95.045785572107121</v>
      </c>
      <c r="E35" s="831">
        <v>124.02826436814368</v>
      </c>
      <c r="F35" s="831">
        <v>20.680671169986329</v>
      </c>
      <c r="G35" s="831">
        <v>56.046346434381242</v>
      </c>
      <c r="H35" s="831">
        <v>439.59326481238577</v>
      </c>
      <c r="I35" s="831">
        <v>130.25068302319974</v>
      </c>
      <c r="J35" s="831">
        <v>1562.6329688604274</v>
      </c>
      <c r="K35" s="831">
        <v>0</v>
      </c>
      <c r="L35" s="832">
        <v>3156.1290400577554</v>
      </c>
      <c r="M35" s="833">
        <v>567284.01029198966</v>
      </c>
      <c r="O35" s="64"/>
      <c r="P35" s="64"/>
      <c r="Q35" s="64"/>
      <c r="R35" s="64"/>
      <c r="S35" s="64"/>
      <c r="T35" s="64"/>
    </row>
    <row r="36" spans="1:20" s="49" customFormat="1" ht="15" customHeight="1" x14ac:dyDescent="0.25">
      <c r="A36" s="870" t="s">
        <v>103</v>
      </c>
      <c r="B36" s="945">
        <v>606.25563648827949</v>
      </c>
      <c r="C36" s="831">
        <v>38.791403769673295</v>
      </c>
      <c r="D36" s="831">
        <v>84.449730402680842</v>
      </c>
      <c r="E36" s="831">
        <v>117.91634984113614</v>
      </c>
      <c r="F36" s="831">
        <v>17.312657860405885</v>
      </c>
      <c r="G36" s="831">
        <v>56.037654794736312</v>
      </c>
      <c r="H36" s="831">
        <v>384.6150254968544</v>
      </c>
      <c r="I36" s="831">
        <v>176.02253835607064</v>
      </c>
      <c r="J36" s="831">
        <v>1361.6765974182586</v>
      </c>
      <c r="K36" s="831">
        <v>2.2076491952702781E-3</v>
      </c>
      <c r="L36" s="832">
        <v>2843.0798020772909</v>
      </c>
      <c r="M36" s="833">
        <v>500490.98242464964</v>
      </c>
      <c r="O36" s="64"/>
      <c r="P36" s="64"/>
      <c r="Q36" s="64"/>
      <c r="R36" s="64"/>
      <c r="S36" s="64"/>
      <c r="T36" s="64"/>
    </row>
    <row r="37" spans="1:20" s="49" customFormat="1" ht="15" customHeight="1" x14ac:dyDescent="0.25">
      <c r="A37" s="870" t="s">
        <v>104</v>
      </c>
      <c r="B37" s="945">
        <v>629.71930185280632</v>
      </c>
      <c r="C37" s="831">
        <v>38.700960641419712</v>
      </c>
      <c r="D37" s="831">
        <v>84.485295975039122</v>
      </c>
      <c r="E37" s="831">
        <v>125.91701240948257</v>
      </c>
      <c r="F37" s="831">
        <v>17.396082725676919</v>
      </c>
      <c r="G37" s="831">
        <v>58.42824993717786</v>
      </c>
      <c r="H37" s="831">
        <v>408.82430899316279</v>
      </c>
      <c r="I37" s="831">
        <v>118.06114523220566</v>
      </c>
      <c r="J37" s="831">
        <v>1503.2618773943425</v>
      </c>
      <c r="K37" s="831">
        <v>0</v>
      </c>
      <c r="L37" s="832">
        <v>2984.7942351613137</v>
      </c>
      <c r="M37" s="833">
        <v>531902.92001866573</v>
      </c>
      <c r="O37" s="64"/>
      <c r="P37" s="64"/>
      <c r="Q37" s="64"/>
      <c r="R37" s="64"/>
      <c r="S37" s="64"/>
      <c r="T37" s="64"/>
    </row>
    <row r="38" spans="1:20" s="49" customFormat="1" ht="15" customHeight="1" x14ac:dyDescent="0.25">
      <c r="A38" s="870" t="s">
        <v>105</v>
      </c>
      <c r="B38" s="945">
        <v>623.37576600927707</v>
      </c>
      <c r="C38" s="831">
        <v>39.500799732747552</v>
      </c>
      <c r="D38" s="831">
        <v>79.163185789708706</v>
      </c>
      <c r="E38" s="831">
        <v>153.2517705990507</v>
      </c>
      <c r="F38" s="831">
        <v>18.551717781862454</v>
      </c>
      <c r="G38" s="831">
        <v>52.965841123364207</v>
      </c>
      <c r="H38" s="831">
        <v>394.82842019871407</v>
      </c>
      <c r="I38" s="831">
        <v>107.59589171101615</v>
      </c>
      <c r="J38" s="831">
        <v>1486.7753993197941</v>
      </c>
      <c r="K38" s="831">
        <v>4.1580525589779427E-5</v>
      </c>
      <c r="L38" s="832">
        <v>2956.008833846061</v>
      </c>
      <c r="M38" s="833">
        <v>535118.53910476551</v>
      </c>
      <c r="O38" s="64"/>
      <c r="P38" s="64"/>
      <c r="Q38" s="64"/>
      <c r="R38" s="64"/>
      <c r="S38" s="64"/>
      <c r="T38" s="64"/>
    </row>
    <row r="39" spans="1:20" s="49" customFormat="1" ht="15" customHeight="1" x14ac:dyDescent="0.25">
      <c r="A39" s="871" t="s">
        <v>106</v>
      </c>
      <c r="B39" s="946">
        <v>536.37013339455984</v>
      </c>
      <c r="C39" s="834">
        <v>27.327367145007358</v>
      </c>
      <c r="D39" s="834">
        <v>82.294977033419855</v>
      </c>
      <c r="E39" s="834">
        <v>177.65547476776433</v>
      </c>
      <c r="F39" s="834">
        <v>16.384781086160757</v>
      </c>
      <c r="G39" s="834">
        <v>47.487564019358111</v>
      </c>
      <c r="H39" s="834">
        <v>334.36633666345199</v>
      </c>
      <c r="I39" s="834">
        <v>100.74258051497208</v>
      </c>
      <c r="J39" s="834">
        <v>1326.9913476284034</v>
      </c>
      <c r="K39" s="834">
        <v>0</v>
      </c>
      <c r="L39" s="835">
        <v>2649.6205622530974</v>
      </c>
      <c r="M39" s="836">
        <v>483205.31215424463</v>
      </c>
      <c r="O39" s="64"/>
      <c r="P39" s="64"/>
      <c r="Q39" s="64"/>
      <c r="R39" s="64"/>
      <c r="S39" s="64"/>
      <c r="T39" s="64"/>
    </row>
    <row r="40" spans="1:20" s="49" customFormat="1" ht="15" customHeight="1" x14ac:dyDescent="0.25">
      <c r="A40" s="871" t="s">
        <v>107</v>
      </c>
      <c r="B40" s="946">
        <v>541.82411963925438</v>
      </c>
      <c r="C40" s="834">
        <v>20.181985509062876</v>
      </c>
      <c r="D40" s="834">
        <v>72.365980111844038</v>
      </c>
      <c r="E40" s="834">
        <v>41.825108083065871</v>
      </c>
      <c r="F40" s="834">
        <v>17.780862340047747</v>
      </c>
      <c r="G40" s="834">
        <v>49.196737075358755</v>
      </c>
      <c r="H40" s="834">
        <v>261.07907920049411</v>
      </c>
      <c r="I40" s="834">
        <v>70.911040453114282</v>
      </c>
      <c r="J40" s="834">
        <v>687.9640317728481</v>
      </c>
      <c r="K40" s="834">
        <v>3.9732263547307411E-3</v>
      </c>
      <c r="L40" s="835">
        <v>1763.1329174114449</v>
      </c>
      <c r="M40" s="836">
        <v>330996.49296245084</v>
      </c>
      <c r="O40" s="64"/>
      <c r="P40" s="64"/>
      <c r="Q40" s="64"/>
      <c r="R40" s="64"/>
      <c r="S40" s="64"/>
      <c r="T40" s="64"/>
    </row>
    <row r="41" spans="1:20" s="49" customFormat="1" ht="15" customHeight="1" x14ac:dyDescent="0.25">
      <c r="A41" s="871" t="s">
        <v>108</v>
      </c>
      <c r="B41" s="946">
        <v>732.44600870006502</v>
      </c>
      <c r="C41" s="834">
        <v>38.986546322785301</v>
      </c>
      <c r="D41" s="834">
        <v>111.26266890296584</v>
      </c>
      <c r="E41" s="834">
        <v>77.284596661048212</v>
      </c>
      <c r="F41" s="834">
        <v>33.326088869031594</v>
      </c>
      <c r="G41" s="834">
        <v>63.302836493232704</v>
      </c>
      <c r="H41" s="834">
        <v>401.32642698427503</v>
      </c>
      <c r="I41" s="834">
        <v>117.5726885289169</v>
      </c>
      <c r="J41" s="834">
        <v>1456.75074907505</v>
      </c>
      <c r="K41" s="834">
        <v>3.3209880654794688E-2</v>
      </c>
      <c r="L41" s="835">
        <v>3032.291820418026</v>
      </c>
      <c r="M41" s="836">
        <v>561826.04454259051</v>
      </c>
      <c r="O41" s="64"/>
      <c r="P41" s="64"/>
      <c r="Q41" s="64"/>
      <c r="R41" s="64"/>
      <c r="S41" s="64"/>
      <c r="T41" s="64"/>
    </row>
    <row r="42" spans="1:20" s="49" customFormat="1" ht="15" customHeight="1" x14ac:dyDescent="0.25">
      <c r="A42" s="871" t="s">
        <v>109</v>
      </c>
      <c r="B42" s="946">
        <v>598.68425817491288</v>
      </c>
      <c r="C42" s="834">
        <v>30.05950050926603</v>
      </c>
      <c r="D42" s="834">
        <v>102.69617995507134</v>
      </c>
      <c r="E42" s="834">
        <v>76.794879348425468</v>
      </c>
      <c r="F42" s="834">
        <v>29.127037901786768</v>
      </c>
      <c r="G42" s="834">
        <v>63.971331804327114</v>
      </c>
      <c r="H42" s="834">
        <v>347.26062860975878</v>
      </c>
      <c r="I42" s="834">
        <v>106.85352562728642</v>
      </c>
      <c r="J42" s="834">
        <v>1246.8495455342168</v>
      </c>
      <c r="K42" s="834">
        <v>8.5272310465597911E-2</v>
      </c>
      <c r="L42" s="835">
        <v>2602.3821597755168</v>
      </c>
      <c r="M42" s="836">
        <v>482899.15767577942</v>
      </c>
      <c r="O42" s="64"/>
      <c r="P42" s="64"/>
      <c r="Q42" s="64"/>
      <c r="R42" s="64"/>
      <c r="S42" s="64"/>
      <c r="T42" s="64"/>
    </row>
    <row r="43" spans="1:20" s="49" customFormat="1" ht="15" customHeight="1" x14ac:dyDescent="0.25">
      <c r="A43" s="870" t="s">
        <v>110</v>
      </c>
      <c r="B43" s="945">
        <v>675.89992657938183</v>
      </c>
      <c r="C43" s="831">
        <v>33.539521875790072</v>
      </c>
      <c r="D43" s="831">
        <v>110.63357499841416</v>
      </c>
      <c r="E43" s="831">
        <v>85.83291981835734</v>
      </c>
      <c r="F43" s="831">
        <v>29.779836375326362</v>
      </c>
      <c r="G43" s="831">
        <v>67.294833765992962</v>
      </c>
      <c r="H43" s="831">
        <v>407.1845954957962</v>
      </c>
      <c r="I43" s="831">
        <v>148.13550938144789</v>
      </c>
      <c r="J43" s="831">
        <v>1423.672972053288</v>
      </c>
      <c r="K43" s="831">
        <v>0.18701727843392746</v>
      </c>
      <c r="L43" s="832">
        <v>2982.160707622229</v>
      </c>
      <c r="M43" s="833">
        <v>578578.64886083291</v>
      </c>
      <c r="O43" s="64"/>
      <c r="P43" s="64"/>
      <c r="Q43" s="64"/>
      <c r="R43" s="64"/>
      <c r="S43" s="64"/>
      <c r="T43" s="64"/>
    </row>
    <row r="44" spans="1:20" s="49" customFormat="1" ht="15" customHeight="1" x14ac:dyDescent="0.25">
      <c r="A44" s="870" t="s">
        <v>111</v>
      </c>
      <c r="B44" s="945">
        <v>602.95383783703915</v>
      </c>
      <c r="C44" s="831">
        <v>31.356122242489171</v>
      </c>
      <c r="D44" s="831">
        <v>98.655024153267362</v>
      </c>
      <c r="E44" s="831">
        <v>110.84554972791531</v>
      </c>
      <c r="F44" s="831">
        <v>26.829036831114699</v>
      </c>
      <c r="G44" s="831">
        <v>71.858467471078185</v>
      </c>
      <c r="H44" s="831">
        <v>385.85091362579942</v>
      </c>
      <c r="I44" s="831">
        <v>141.23699499041723</v>
      </c>
      <c r="J44" s="831">
        <v>1247.1924067531504</v>
      </c>
      <c r="K44" s="831">
        <v>0.12382799883960161</v>
      </c>
      <c r="L44" s="832">
        <v>2716.9021816311106</v>
      </c>
      <c r="M44" s="833">
        <v>540716.46113677742</v>
      </c>
      <c r="O44" s="64"/>
      <c r="P44" s="64"/>
      <c r="Q44" s="64"/>
      <c r="R44" s="64"/>
      <c r="S44" s="64"/>
      <c r="T44" s="64"/>
    </row>
    <row r="45" spans="1:20" s="49" customFormat="1" ht="15" customHeight="1" x14ac:dyDescent="0.25">
      <c r="A45" s="870" t="s">
        <v>112</v>
      </c>
      <c r="B45" s="945">
        <v>740.6600294976414</v>
      </c>
      <c r="C45" s="831">
        <v>34.288222454795772</v>
      </c>
      <c r="D45" s="831">
        <v>112.6944930642243</v>
      </c>
      <c r="E45" s="831">
        <v>151.95016708489442</v>
      </c>
      <c r="F45" s="831">
        <v>36.251821966827379</v>
      </c>
      <c r="G45" s="831">
        <v>72.754995725657906</v>
      </c>
      <c r="H45" s="831">
        <v>436.5626821013974</v>
      </c>
      <c r="I45" s="831">
        <v>147.18253481183507</v>
      </c>
      <c r="J45" s="831">
        <v>1506.6337481706614</v>
      </c>
      <c r="K45" s="831">
        <v>0.44713378366191137</v>
      </c>
      <c r="L45" s="832">
        <v>3239.4258286615968</v>
      </c>
      <c r="M45" s="833">
        <v>650461.54797785706</v>
      </c>
      <c r="O45" s="64"/>
      <c r="P45" s="64"/>
      <c r="Q45" s="64"/>
      <c r="R45" s="64"/>
      <c r="S45" s="64"/>
      <c r="T45" s="64"/>
    </row>
    <row r="46" spans="1:20" s="49" customFormat="1" ht="15" customHeight="1" x14ac:dyDescent="0.25">
      <c r="A46" s="870" t="s">
        <v>113</v>
      </c>
      <c r="B46" s="945">
        <v>826.44397192095653</v>
      </c>
      <c r="C46" s="831">
        <v>46.056795232690504</v>
      </c>
      <c r="D46" s="831">
        <v>111.22971282909614</v>
      </c>
      <c r="E46" s="831">
        <v>157.75416998536286</v>
      </c>
      <c r="F46" s="831">
        <v>36.043054536694321</v>
      </c>
      <c r="G46" s="831">
        <v>79.786508713096083</v>
      </c>
      <c r="H46" s="831">
        <v>471.12699127614189</v>
      </c>
      <c r="I46" s="831">
        <v>195.2536393886237</v>
      </c>
      <c r="J46" s="831">
        <v>1635.6055454791117</v>
      </c>
      <c r="K46" s="831">
        <v>0.79045650705529624</v>
      </c>
      <c r="L46" s="832">
        <v>3560.0908458688291</v>
      </c>
      <c r="M46" s="833">
        <v>717186.49167170725</v>
      </c>
      <c r="O46" s="64"/>
      <c r="P46" s="64"/>
      <c r="Q46" s="64"/>
      <c r="R46" s="64"/>
      <c r="S46" s="64"/>
      <c r="T46" s="64"/>
    </row>
    <row r="47" spans="1:20" s="49" customFormat="1" ht="15" customHeight="1" x14ac:dyDescent="0.25">
      <c r="A47" s="871" t="s">
        <v>114</v>
      </c>
      <c r="B47" s="946">
        <v>632.89866165330568</v>
      </c>
      <c r="C47" s="834">
        <v>33.32166567622194</v>
      </c>
      <c r="D47" s="834">
        <v>121.05217008399163</v>
      </c>
      <c r="E47" s="834">
        <v>179.52160959735599</v>
      </c>
      <c r="F47" s="834">
        <v>25.380540006983853</v>
      </c>
      <c r="G47" s="834">
        <v>64.079969554165274</v>
      </c>
      <c r="H47" s="834">
        <v>461.51497272658361</v>
      </c>
      <c r="I47" s="834">
        <v>163.40021040100751</v>
      </c>
      <c r="J47" s="834">
        <v>1572.6980515751084</v>
      </c>
      <c r="K47" s="834">
        <v>0.30549608818364504</v>
      </c>
      <c r="L47" s="835">
        <v>3254.1733473629074</v>
      </c>
      <c r="M47" s="836">
        <v>713405.82562616968</v>
      </c>
      <c r="O47" s="64"/>
      <c r="P47" s="64"/>
      <c r="Q47" s="64"/>
      <c r="R47" s="64"/>
      <c r="S47" s="64"/>
      <c r="T47" s="64"/>
    </row>
    <row r="48" spans="1:20" s="49" customFormat="1" ht="15" customHeight="1" x14ac:dyDescent="0.25">
      <c r="A48" s="871" t="s">
        <v>115</v>
      </c>
      <c r="B48" s="946">
        <v>649.3103866550839</v>
      </c>
      <c r="C48" s="834">
        <v>34.7601836960702</v>
      </c>
      <c r="D48" s="834">
        <v>112.93012905006107</v>
      </c>
      <c r="E48" s="834">
        <v>165.79237546844152</v>
      </c>
      <c r="F48" s="834">
        <v>27.847759139263005</v>
      </c>
      <c r="G48" s="834">
        <v>70.776825631231546</v>
      </c>
      <c r="H48" s="834">
        <v>465.82103875620635</v>
      </c>
      <c r="I48" s="834">
        <v>161.9949463632037</v>
      </c>
      <c r="J48" s="834">
        <v>1578.3280397009614</v>
      </c>
      <c r="K48" s="834">
        <v>0.41797802593839606</v>
      </c>
      <c r="L48" s="835">
        <v>3267.9796624864607</v>
      </c>
      <c r="M48" s="836">
        <v>1136284.0726175539</v>
      </c>
      <c r="O48" s="64"/>
      <c r="P48" s="64"/>
      <c r="Q48" s="64"/>
      <c r="R48" s="64"/>
      <c r="S48" s="64"/>
      <c r="T48" s="64"/>
    </row>
    <row r="49" spans="1:20" s="49" customFormat="1" ht="15" customHeight="1" x14ac:dyDescent="0.25">
      <c r="A49" s="871" t="s">
        <v>116</v>
      </c>
      <c r="B49" s="946">
        <v>742.41106818385992</v>
      </c>
      <c r="C49" s="834">
        <v>36.371798315172725</v>
      </c>
      <c r="D49" s="834">
        <v>103.66884963355469</v>
      </c>
      <c r="E49" s="834">
        <v>94.554977883340442</v>
      </c>
      <c r="F49" s="834">
        <v>21.081088458688882</v>
      </c>
      <c r="G49" s="834">
        <v>75.236715050626117</v>
      </c>
      <c r="H49" s="834">
        <v>506.94120540930783</v>
      </c>
      <c r="I49" s="834">
        <v>186.96122101601253</v>
      </c>
      <c r="J49" s="834">
        <v>1702.5120800200602</v>
      </c>
      <c r="K49" s="834">
        <v>6.0053999027786631E-2</v>
      </c>
      <c r="L49" s="835">
        <v>3469.7990579696511</v>
      </c>
      <c r="M49" s="836">
        <v>1253939.7468403571</v>
      </c>
      <c r="O49" s="64"/>
      <c r="P49" s="64"/>
      <c r="Q49" s="64"/>
      <c r="R49" s="64"/>
      <c r="S49" s="64"/>
      <c r="T49" s="64"/>
    </row>
    <row r="50" spans="1:20" s="49" customFormat="1" ht="15" customHeight="1" x14ac:dyDescent="0.25">
      <c r="A50" s="871" t="s">
        <v>117</v>
      </c>
      <c r="B50" s="946">
        <v>677.1573577739066</v>
      </c>
      <c r="C50" s="834">
        <v>31.361914673057782</v>
      </c>
      <c r="D50" s="834">
        <v>112.63287893030667</v>
      </c>
      <c r="E50" s="834">
        <v>128.1601354821052</v>
      </c>
      <c r="F50" s="834">
        <v>15.543705145134741</v>
      </c>
      <c r="G50" s="834">
        <v>61.367108244801109</v>
      </c>
      <c r="H50" s="834">
        <v>441.65996330772577</v>
      </c>
      <c r="I50" s="834">
        <v>179.782539554533</v>
      </c>
      <c r="J50" s="834">
        <v>1466.7794962099438</v>
      </c>
      <c r="K50" s="834">
        <v>4.2269991371540527E-2</v>
      </c>
      <c r="L50" s="835">
        <v>3114.4873693128866</v>
      </c>
      <c r="M50" s="836">
        <v>1131283.4937601234</v>
      </c>
      <c r="O50" s="64"/>
      <c r="P50" s="64"/>
      <c r="Q50" s="64"/>
      <c r="R50" s="64"/>
      <c r="S50" s="64"/>
      <c r="T50" s="64"/>
    </row>
    <row r="51" spans="1:20" s="49" customFormat="1" ht="15" customHeight="1" x14ac:dyDescent="0.25">
      <c r="A51" s="870" t="s">
        <v>118</v>
      </c>
      <c r="B51" s="945">
        <v>648.76500299034353</v>
      </c>
      <c r="C51" s="831">
        <v>41.455268931607485</v>
      </c>
      <c r="D51" s="831">
        <v>99.910941598612339</v>
      </c>
      <c r="E51" s="831">
        <v>130.17036135473577</v>
      </c>
      <c r="F51" s="831">
        <v>15.095230523947148</v>
      </c>
      <c r="G51" s="831">
        <v>56.973974604113224</v>
      </c>
      <c r="H51" s="831">
        <v>484.11572917576865</v>
      </c>
      <c r="I51" s="831">
        <v>178.93327231619085</v>
      </c>
      <c r="J51" s="831">
        <v>1342.0797247806829</v>
      </c>
      <c r="K51" s="831">
        <v>8.4597775817769616E-2</v>
      </c>
      <c r="L51" s="832">
        <v>2997.5841040518198</v>
      </c>
      <c r="M51" s="833">
        <v>1051768.5732507198</v>
      </c>
      <c r="O51" s="64"/>
      <c r="P51" s="64"/>
      <c r="Q51" s="64"/>
      <c r="R51" s="64"/>
      <c r="S51" s="64"/>
      <c r="T51" s="64"/>
    </row>
    <row r="52" spans="1:20" s="49" customFormat="1" ht="15" customHeight="1" x14ac:dyDescent="0.25">
      <c r="A52" s="870" t="s">
        <v>119</v>
      </c>
      <c r="B52" s="945">
        <v>666.43027562151974</v>
      </c>
      <c r="C52" s="831">
        <v>37.956453112025166</v>
      </c>
      <c r="D52" s="831">
        <v>92.168878769867462</v>
      </c>
      <c r="E52" s="831">
        <v>117.03156563138491</v>
      </c>
      <c r="F52" s="831">
        <v>16.394348162581519</v>
      </c>
      <c r="G52" s="831">
        <v>60.350624543158006</v>
      </c>
      <c r="H52" s="831">
        <v>454.03919983044091</v>
      </c>
      <c r="I52" s="831">
        <v>180.47480423628701</v>
      </c>
      <c r="J52" s="831">
        <v>1248.5217826752469</v>
      </c>
      <c r="K52" s="831">
        <v>7.4192312516174752E-2</v>
      </c>
      <c r="L52" s="832">
        <v>2873.4421248950275</v>
      </c>
      <c r="M52" s="833">
        <v>891843.52793109487</v>
      </c>
      <c r="O52" s="64"/>
      <c r="P52" s="64"/>
      <c r="Q52" s="64"/>
      <c r="R52" s="64"/>
      <c r="S52" s="64"/>
      <c r="T52" s="64"/>
    </row>
    <row r="53" spans="1:20" s="49" customFormat="1" ht="15" customHeight="1" x14ac:dyDescent="0.25">
      <c r="A53" s="870" t="s">
        <v>120</v>
      </c>
      <c r="B53" s="945">
        <v>761.65908798649787</v>
      </c>
      <c r="C53" s="831">
        <v>37.408463937376126</v>
      </c>
      <c r="D53" s="831">
        <v>100.75837194905981</v>
      </c>
      <c r="E53" s="831">
        <v>124.36259121207924</v>
      </c>
      <c r="F53" s="831">
        <v>20.067187143996634</v>
      </c>
      <c r="G53" s="831">
        <v>56.558848542957108</v>
      </c>
      <c r="H53" s="831">
        <v>492.95272133953893</v>
      </c>
      <c r="I53" s="831">
        <v>217.19336144190657</v>
      </c>
      <c r="J53" s="831">
        <v>1299.8867715685585</v>
      </c>
      <c r="K53" s="831">
        <v>0.14382944924398089</v>
      </c>
      <c r="L53" s="832">
        <v>3110.9912345712146</v>
      </c>
      <c r="M53" s="833">
        <v>999247.93162871525</v>
      </c>
      <c r="O53" s="64"/>
      <c r="P53" s="64"/>
      <c r="Q53" s="64"/>
      <c r="R53" s="64"/>
      <c r="S53" s="64"/>
      <c r="T53" s="64"/>
    </row>
    <row r="54" spans="1:20" s="49" customFormat="1" ht="15" customHeight="1" x14ac:dyDescent="0.25">
      <c r="A54" s="870" t="s">
        <v>121</v>
      </c>
      <c r="B54" s="945">
        <v>684.14959721972332</v>
      </c>
      <c r="C54" s="831">
        <v>41.695320322537988</v>
      </c>
      <c r="D54" s="831">
        <v>87.683951497531211</v>
      </c>
      <c r="E54" s="831">
        <v>167.80999472146101</v>
      </c>
      <c r="F54" s="831">
        <v>18.009753175565368</v>
      </c>
      <c r="G54" s="831">
        <v>60.275214137515192</v>
      </c>
      <c r="H54" s="831">
        <v>444.67068644081428</v>
      </c>
      <c r="I54" s="831">
        <v>154.34795171359593</v>
      </c>
      <c r="J54" s="831">
        <v>1269.9144607867734</v>
      </c>
      <c r="K54" s="831">
        <v>0.13552921087307368</v>
      </c>
      <c r="L54" s="832">
        <v>2928.6924592263908</v>
      </c>
      <c r="M54" s="833">
        <v>956566.80675121839</v>
      </c>
      <c r="O54" s="64"/>
      <c r="P54" s="64"/>
      <c r="Q54" s="64"/>
      <c r="R54" s="64"/>
      <c r="S54" s="64"/>
      <c r="T54" s="64"/>
    </row>
    <row r="55" spans="1:20" s="49" customFormat="1" ht="15" customHeight="1" x14ac:dyDescent="0.25">
      <c r="A55" s="871" t="s">
        <v>3407</v>
      </c>
      <c r="B55" s="947">
        <v>702.1822238887994</v>
      </c>
      <c r="C55" s="837">
        <v>40.793308710736724</v>
      </c>
      <c r="D55" s="837">
        <v>96.323488724083148</v>
      </c>
      <c r="E55" s="837">
        <v>279.17077803249697</v>
      </c>
      <c r="F55" s="837">
        <v>19.562981637334353</v>
      </c>
      <c r="G55" s="837">
        <v>68.815500757957778</v>
      </c>
      <c r="H55" s="837">
        <v>485.39198252705842</v>
      </c>
      <c r="I55" s="837">
        <v>156.68019022944685</v>
      </c>
      <c r="J55" s="838">
        <v>1329.5566710348046</v>
      </c>
      <c r="K55" s="839">
        <v>6.7920212756434395E-2</v>
      </c>
      <c r="L55" s="838">
        <v>3178.5237299642222</v>
      </c>
      <c r="M55" s="838">
        <v>993940.40714077512</v>
      </c>
      <c r="O55" s="64"/>
      <c r="P55" s="64"/>
      <c r="Q55" s="64"/>
      <c r="R55" s="64"/>
      <c r="S55" s="64"/>
      <c r="T55" s="64"/>
    </row>
    <row r="56" spans="1:20" s="49" customFormat="1" ht="15" customHeight="1" x14ac:dyDescent="0.25">
      <c r="A56" s="871" t="s">
        <v>3408</v>
      </c>
      <c r="B56" s="947">
        <v>695.03137003711834</v>
      </c>
      <c r="C56" s="837">
        <v>40.889736935265965</v>
      </c>
      <c r="D56" s="837">
        <v>93.10777170892338</v>
      </c>
      <c r="E56" s="837">
        <v>253.92087170102343</v>
      </c>
      <c r="F56" s="837">
        <v>18.661448058972432</v>
      </c>
      <c r="G56" s="837">
        <v>64.125768943995652</v>
      </c>
      <c r="H56" s="837">
        <v>439.23948328980066</v>
      </c>
      <c r="I56" s="837">
        <v>127.82182008564206</v>
      </c>
      <c r="J56" s="838">
        <v>1232.9798116649908</v>
      </c>
      <c r="K56" s="839">
        <v>8.1999729752738143E-2</v>
      </c>
      <c r="L56" s="838">
        <v>2965.8577402281094</v>
      </c>
      <c r="M56" s="838">
        <v>893045.69594390783</v>
      </c>
      <c r="O56" s="64"/>
      <c r="P56" s="64"/>
      <c r="Q56" s="64"/>
      <c r="R56" s="64"/>
      <c r="S56" s="64"/>
      <c r="T56" s="64"/>
    </row>
    <row r="57" spans="1:20" s="49" customFormat="1" ht="15" customHeight="1" x14ac:dyDescent="0.25">
      <c r="A57" s="871" t="s">
        <v>3409</v>
      </c>
      <c r="B57" s="947">
        <v>799.99139151370241</v>
      </c>
      <c r="C57" s="837">
        <v>39.688744548561004</v>
      </c>
      <c r="D57" s="837">
        <v>98.055712131471523</v>
      </c>
      <c r="E57" s="837">
        <v>250.97019461441175</v>
      </c>
      <c r="F57" s="837">
        <v>26.188625947294867</v>
      </c>
      <c r="G57" s="837">
        <v>74.507638977275278</v>
      </c>
      <c r="H57" s="837">
        <v>458.67682276738907</v>
      </c>
      <c r="I57" s="837">
        <v>148.57930441095542</v>
      </c>
      <c r="J57" s="838">
        <v>1476.930967201406</v>
      </c>
      <c r="K57" s="839">
        <v>0.11302770860779141</v>
      </c>
      <c r="L57" s="838">
        <v>3373.6989577561021</v>
      </c>
      <c r="M57" s="838">
        <v>1018342.0412292117</v>
      </c>
      <c r="O57" s="64"/>
      <c r="P57" s="64"/>
      <c r="Q57" s="64"/>
      <c r="R57" s="64"/>
      <c r="S57" s="64"/>
      <c r="T57" s="64"/>
    </row>
    <row r="58" spans="1:20" s="49" customFormat="1" ht="15" customHeight="1" x14ac:dyDescent="0.25">
      <c r="A58" s="871" t="s">
        <v>3410</v>
      </c>
      <c r="B58" s="947">
        <v>800.84511901509472</v>
      </c>
      <c r="C58" s="837">
        <v>44.204424877549286</v>
      </c>
      <c r="D58" s="837">
        <v>88.11794261881326</v>
      </c>
      <c r="E58" s="837">
        <v>279.38613869064488</v>
      </c>
      <c r="F58" s="837">
        <v>30.869106641251193</v>
      </c>
      <c r="G58" s="837">
        <v>73.607854414786431</v>
      </c>
      <c r="H58" s="837">
        <v>399.46489651340187</v>
      </c>
      <c r="I58" s="837">
        <v>145.71742256000795</v>
      </c>
      <c r="J58" s="838">
        <v>1391.6430999718414</v>
      </c>
      <c r="K58" s="839">
        <v>6.8309721829260373E-2</v>
      </c>
      <c r="L58" s="838">
        <v>3253.9127769659285</v>
      </c>
      <c r="M58" s="838">
        <v>951866.80531664041</v>
      </c>
      <c r="O58" s="64"/>
      <c r="P58" s="64"/>
      <c r="Q58" s="64"/>
      <c r="R58" s="64"/>
      <c r="S58" s="64"/>
      <c r="T58" s="64"/>
    </row>
    <row r="59" spans="1:20" s="49" customFormat="1" ht="15" customHeight="1" x14ac:dyDescent="0.25">
      <c r="A59" s="870"/>
      <c r="B59" s="945"/>
      <c r="C59" s="832"/>
      <c r="D59" s="831"/>
      <c r="E59" s="831"/>
      <c r="F59" s="832"/>
      <c r="G59" s="832"/>
      <c r="H59" s="840"/>
      <c r="I59" s="841"/>
      <c r="J59" s="841"/>
      <c r="K59" s="841"/>
      <c r="L59" s="842"/>
      <c r="M59" s="842"/>
      <c r="O59" s="64"/>
      <c r="P59" s="64"/>
      <c r="Q59" s="64"/>
      <c r="R59" s="64"/>
      <c r="S59" s="64"/>
      <c r="T59" s="64"/>
    </row>
    <row r="60" spans="1:20" s="49" customFormat="1" ht="15" customHeight="1" x14ac:dyDescent="0.25">
      <c r="A60" s="873" t="s">
        <v>182</v>
      </c>
      <c r="B60" s="946">
        <v>201.06482141499706</v>
      </c>
      <c r="C60" s="834">
        <v>9.2089237997792477</v>
      </c>
      <c r="D60" s="834">
        <v>22.153473631479244</v>
      </c>
      <c r="E60" s="834">
        <v>61.251817562149142</v>
      </c>
      <c r="F60" s="834">
        <v>6.6293012509235965</v>
      </c>
      <c r="G60" s="834">
        <v>13.685020364756429</v>
      </c>
      <c r="H60" s="834">
        <v>129.3771786953838</v>
      </c>
      <c r="I60" s="834">
        <v>33.620359328867629</v>
      </c>
      <c r="J60" s="834">
        <v>443.45680033105822</v>
      </c>
      <c r="K60" s="834">
        <v>0</v>
      </c>
      <c r="L60" s="835">
        <v>920.44769637939442</v>
      </c>
      <c r="M60" s="835">
        <v>121085.63081686645</v>
      </c>
      <c r="O60" s="64"/>
      <c r="P60" s="64"/>
      <c r="Q60" s="64"/>
      <c r="R60" s="64"/>
      <c r="S60" s="64"/>
      <c r="T60" s="64"/>
    </row>
    <row r="61" spans="1:20" s="49" customFormat="1" ht="15" customHeight="1" x14ac:dyDescent="0.25">
      <c r="A61" s="873" t="s">
        <v>183</v>
      </c>
      <c r="B61" s="946">
        <v>193.41259214807886</v>
      </c>
      <c r="C61" s="834">
        <v>8.561392043806455</v>
      </c>
      <c r="D61" s="834">
        <v>29.009836750438673</v>
      </c>
      <c r="E61" s="834">
        <v>41.586771106854265</v>
      </c>
      <c r="F61" s="834">
        <v>12.181091537437476</v>
      </c>
      <c r="G61" s="834">
        <v>15.628510878909179</v>
      </c>
      <c r="H61" s="834">
        <v>127.21652616503489</v>
      </c>
      <c r="I61" s="834">
        <v>31.727801442484822</v>
      </c>
      <c r="J61" s="834">
        <v>447.92698287089439</v>
      </c>
      <c r="K61" s="834">
        <v>0</v>
      </c>
      <c r="L61" s="835">
        <v>907.25150494393915</v>
      </c>
      <c r="M61" s="835">
        <v>120418.85717515557</v>
      </c>
      <c r="O61" s="64"/>
      <c r="P61" s="64"/>
      <c r="Q61" s="64"/>
      <c r="R61" s="64"/>
      <c r="S61" s="64"/>
      <c r="T61" s="64"/>
    </row>
    <row r="62" spans="1:20" s="49" customFormat="1" ht="15" customHeight="1" x14ac:dyDescent="0.25">
      <c r="A62" s="873" t="s">
        <v>184</v>
      </c>
      <c r="B62" s="946">
        <v>205.63732846748286</v>
      </c>
      <c r="C62" s="834">
        <v>10.066948366804867</v>
      </c>
      <c r="D62" s="834">
        <v>28.179914476406893</v>
      </c>
      <c r="E62" s="834">
        <v>25.053100148180572</v>
      </c>
      <c r="F62" s="834">
        <v>13.32740788117292</v>
      </c>
      <c r="G62" s="834">
        <v>14.464955199060942</v>
      </c>
      <c r="H62" s="834">
        <v>126.70285109659596</v>
      </c>
      <c r="I62" s="834">
        <v>180.00463108074553</v>
      </c>
      <c r="J62" s="834">
        <v>464.66875058456054</v>
      </c>
      <c r="K62" s="834">
        <v>1.3195735118642915E-4</v>
      </c>
      <c r="L62" s="835">
        <v>1068.1060192583623</v>
      </c>
      <c r="M62" s="835">
        <v>141950.22185341708</v>
      </c>
      <c r="O62" s="64"/>
      <c r="P62" s="64"/>
      <c r="Q62" s="64"/>
      <c r="R62" s="64"/>
      <c r="S62" s="64"/>
      <c r="T62" s="64"/>
    </row>
    <row r="63" spans="1:20" s="49" customFormat="1" ht="15" customHeight="1" x14ac:dyDescent="0.25">
      <c r="A63" s="873" t="s">
        <v>185</v>
      </c>
      <c r="B63" s="946">
        <v>174.60827221813807</v>
      </c>
      <c r="C63" s="834">
        <v>7.1131023639703139</v>
      </c>
      <c r="D63" s="834">
        <v>23.841454394417426</v>
      </c>
      <c r="E63" s="834">
        <v>22.637703683566148</v>
      </c>
      <c r="F63" s="834">
        <v>10.567787023708927</v>
      </c>
      <c r="G63" s="834">
        <v>11.420740049044651</v>
      </c>
      <c r="H63" s="834">
        <v>88.880048398264492</v>
      </c>
      <c r="I63" s="834">
        <v>24.65577208457832</v>
      </c>
      <c r="J63" s="834">
        <v>353.23650452668124</v>
      </c>
      <c r="K63" s="834">
        <v>0</v>
      </c>
      <c r="L63" s="835">
        <v>716.96138474236966</v>
      </c>
      <c r="M63" s="835">
        <v>95283.666159291621</v>
      </c>
      <c r="O63" s="64"/>
      <c r="P63" s="64"/>
      <c r="Q63" s="64"/>
      <c r="R63" s="64"/>
      <c r="S63" s="64"/>
      <c r="T63" s="64"/>
    </row>
    <row r="64" spans="1:20" s="49" customFormat="1" ht="15" customHeight="1" x14ac:dyDescent="0.25">
      <c r="A64" s="873" t="s">
        <v>186</v>
      </c>
      <c r="B64" s="946">
        <v>213.12319256756754</v>
      </c>
      <c r="C64" s="834">
        <v>11.199963197399173</v>
      </c>
      <c r="D64" s="834">
        <v>24.995868977347637</v>
      </c>
      <c r="E64" s="834">
        <v>25.245372870948643</v>
      </c>
      <c r="F64" s="834">
        <v>13.099752561874512</v>
      </c>
      <c r="G64" s="834">
        <v>13.354079493018515</v>
      </c>
      <c r="H64" s="834">
        <v>122.88639091065886</v>
      </c>
      <c r="I64" s="834">
        <v>32.23309334362078</v>
      </c>
      <c r="J64" s="834">
        <v>429.9358710780088</v>
      </c>
      <c r="K64" s="834">
        <v>6.3766554802668907E-3</v>
      </c>
      <c r="L64" s="835">
        <v>886.07996165592476</v>
      </c>
      <c r="M64" s="835">
        <v>118288.13056121934</v>
      </c>
      <c r="O64" s="64"/>
      <c r="P64" s="64"/>
      <c r="Q64" s="64"/>
      <c r="R64" s="64"/>
      <c r="S64" s="64"/>
      <c r="T64" s="64"/>
    </row>
    <row r="65" spans="1:20" s="49" customFormat="1" ht="15" customHeight="1" x14ac:dyDescent="0.25">
      <c r="A65" s="873" t="s">
        <v>187</v>
      </c>
      <c r="B65" s="946">
        <v>218.40107545304093</v>
      </c>
      <c r="C65" s="834">
        <v>8.9776484967347603</v>
      </c>
      <c r="D65" s="834">
        <v>23.70271462307835</v>
      </c>
      <c r="E65" s="834">
        <v>48.285164899996111</v>
      </c>
      <c r="F65" s="834">
        <v>10.855776995739953</v>
      </c>
      <c r="G65" s="834">
        <v>15.264656559757183</v>
      </c>
      <c r="H65" s="834">
        <v>115.65271613099233</v>
      </c>
      <c r="I65" s="834">
        <v>52.687994282095261</v>
      </c>
      <c r="J65" s="834">
        <v>451.73309557935835</v>
      </c>
      <c r="K65" s="834">
        <v>0</v>
      </c>
      <c r="L65" s="835">
        <v>945.56084302079307</v>
      </c>
      <c r="M65" s="835">
        <v>126606.05818843769</v>
      </c>
      <c r="O65" s="64"/>
      <c r="P65" s="64"/>
      <c r="Q65" s="64"/>
      <c r="R65" s="64"/>
      <c r="S65" s="64"/>
      <c r="T65" s="64"/>
    </row>
    <row r="66" spans="1:20" s="49" customFormat="1" ht="15" customHeight="1" x14ac:dyDescent="0.25">
      <c r="A66" s="873" t="s">
        <v>188</v>
      </c>
      <c r="B66" s="946">
        <v>239.36244298580255</v>
      </c>
      <c r="C66" s="834">
        <v>9.0500609936717389</v>
      </c>
      <c r="D66" s="834">
        <v>29.229190199422529</v>
      </c>
      <c r="E66" s="834">
        <v>40.046964662392476</v>
      </c>
      <c r="F66" s="834">
        <v>10.924889270379845</v>
      </c>
      <c r="G66" s="834">
        <v>12.797115487036788</v>
      </c>
      <c r="H66" s="834">
        <v>111.99199360676435</v>
      </c>
      <c r="I66" s="834">
        <v>33.495410229941804</v>
      </c>
      <c r="J66" s="834">
        <v>450.23227644861834</v>
      </c>
      <c r="K66" s="834">
        <v>0</v>
      </c>
      <c r="L66" s="835">
        <v>937.13034388403037</v>
      </c>
      <c r="M66" s="835">
        <v>125281.20715248049</v>
      </c>
      <c r="O66" s="64"/>
      <c r="P66" s="64"/>
      <c r="Q66" s="64"/>
      <c r="R66" s="64"/>
      <c r="S66" s="64"/>
      <c r="T66" s="64"/>
    </row>
    <row r="67" spans="1:20" s="49" customFormat="1" ht="15" customHeight="1" x14ac:dyDescent="0.25">
      <c r="A67" s="873" t="s">
        <v>189</v>
      </c>
      <c r="B67" s="946">
        <v>169.06248452939101</v>
      </c>
      <c r="C67" s="834">
        <v>8.5701412129554999</v>
      </c>
      <c r="D67" s="834">
        <v>21.744797005442816</v>
      </c>
      <c r="E67" s="834">
        <v>25.263927919381004</v>
      </c>
      <c r="F67" s="834">
        <v>9.6969651613462204</v>
      </c>
      <c r="G67" s="834">
        <v>13.030285801995625</v>
      </c>
      <c r="H67" s="834">
        <v>100.46181746400276</v>
      </c>
      <c r="I67" s="834">
        <v>23.477456254682263</v>
      </c>
      <c r="J67" s="834">
        <v>430.7968326968865</v>
      </c>
      <c r="K67" s="834">
        <v>0</v>
      </c>
      <c r="L67" s="835">
        <v>802.10470804608349</v>
      </c>
      <c r="M67" s="835">
        <v>107388.104416863</v>
      </c>
      <c r="O67" s="64"/>
      <c r="P67" s="64"/>
      <c r="Q67" s="64"/>
      <c r="R67" s="64"/>
      <c r="S67" s="64"/>
      <c r="T67" s="64"/>
    </row>
    <row r="68" spans="1:20" s="49" customFormat="1" ht="15" customHeight="1" x14ac:dyDescent="0.25">
      <c r="A68" s="873" t="s">
        <v>190</v>
      </c>
      <c r="B68" s="946">
        <v>203.9344151331143</v>
      </c>
      <c r="C68" s="834">
        <v>8.3942106210608092</v>
      </c>
      <c r="D68" s="834">
        <v>26.660417060000619</v>
      </c>
      <c r="E68" s="834">
        <v>17.682802937853236</v>
      </c>
      <c r="F68" s="834">
        <v>10.031023546752557</v>
      </c>
      <c r="G68" s="834">
        <v>15.19250742204067</v>
      </c>
      <c r="H68" s="834">
        <v>106.45187157923998</v>
      </c>
      <c r="I68" s="834">
        <v>28.18703043486714</v>
      </c>
      <c r="J68" s="834">
        <v>436.65872899779782</v>
      </c>
      <c r="K68" s="834">
        <v>0</v>
      </c>
      <c r="L68" s="835">
        <v>853.19300773272721</v>
      </c>
      <c r="M68" s="835">
        <v>118488.80001559718</v>
      </c>
      <c r="O68" s="64"/>
      <c r="P68" s="64"/>
      <c r="Q68" s="64"/>
      <c r="R68" s="64"/>
      <c r="S68" s="64"/>
      <c r="T68" s="64"/>
    </row>
    <row r="69" spans="1:20" s="49" customFormat="1" ht="15" customHeight="1" x14ac:dyDescent="0.25">
      <c r="A69" s="873" t="s">
        <v>191</v>
      </c>
      <c r="B69" s="946">
        <v>212.29614510857417</v>
      </c>
      <c r="C69" s="834">
        <v>10.097846487975046</v>
      </c>
      <c r="D69" s="834">
        <v>23.610082664688829</v>
      </c>
      <c r="E69" s="834">
        <v>18.793491949326373</v>
      </c>
      <c r="F69" s="834">
        <v>9.0920528196629391</v>
      </c>
      <c r="G69" s="834">
        <v>15.060775417067379</v>
      </c>
      <c r="H69" s="834">
        <v>113.34595080289498</v>
      </c>
      <c r="I69" s="834">
        <v>32.841267877738311</v>
      </c>
      <c r="J69" s="834">
        <v>415.60240789104603</v>
      </c>
      <c r="K69" s="834">
        <v>0</v>
      </c>
      <c r="L69" s="835">
        <v>850.74002101897406</v>
      </c>
      <c r="M69" s="835">
        <v>119864.58989145784</v>
      </c>
      <c r="O69" s="64"/>
      <c r="P69" s="64"/>
      <c r="Q69" s="64"/>
      <c r="R69" s="64"/>
      <c r="S69" s="64"/>
      <c r="T69" s="64"/>
    </row>
    <row r="70" spans="1:20" s="49" customFormat="1" ht="15" customHeight="1" x14ac:dyDescent="0.25">
      <c r="A70" s="873" t="s">
        <v>192</v>
      </c>
      <c r="B70" s="946">
        <v>200.2888853355189</v>
      </c>
      <c r="C70" s="834">
        <v>7.0765801536069759</v>
      </c>
      <c r="D70" s="834">
        <v>18.498475238127426</v>
      </c>
      <c r="E70" s="834">
        <v>17.781586359373687</v>
      </c>
      <c r="F70" s="834">
        <v>9.5954870557818062</v>
      </c>
      <c r="G70" s="834">
        <v>11.536667990379144</v>
      </c>
      <c r="H70" s="834">
        <v>109.52144360275108</v>
      </c>
      <c r="I70" s="834">
        <v>28.78149814680253</v>
      </c>
      <c r="J70" s="834">
        <v>435.34150670965431</v>
      </c>
      <c r="K70" s="834">
        <v>0</v>
      </c>
      <c r="L70" s="835">
        <v>838.42213059199582</v>
      </c>
      <c r="M70" s="835">
        <v>119076.73541290208</v>
      </c>
      <c r="O70" s="64"/>
      <c r="P70" s="64"/>
      <c r="Q70" s="64"/>
      <c r="R70" s="64"/>
      <c r="S70" s="64"/>
      <c r="T70" s="64"/>
    </row>
    <row r="71" spans="1:20" s="49" customFormat="1" ht="15" customHeight="1" x14ac:dyDescent="0.25">
      <c r="A71" s="873" t="s">
        <v>193</v>
      </c>
      <c r="B71" s="946">
        <v>191.15383384815297</v>
      </c>
      <c r="C71" s="834">
        <v>12.28419243727531</v>
      </c>
      <c r="D71" s="834">
        <v>18.195270923391909</v>
      </c>
      <c r="E71" s="834">
        <v>30.282269778964611</v>
      </c>
      <c r="F71" s="834">
        <v>8.0952714671418207</v>
      </c>
      <c r="G71" s="834">
        <v>12.621431888701366</v>
      </c>
      <c r="H71" s="834">
        <v>97.895618275486044</v>
      </c>
      <c r="I71" s="834">
        <v>28.367780454700405</v>
      </c>
      <c r="J71" s="834">
        <v>421.60326506940453</v>
      </c>
      <c r="K71" s="834">
        <v>1.965279476962678E-3</v>
      </c>
      <c r="L71" s="835">
        <v>820.50089942269597</v>
      </c>
      <c r="M71" s="835">
        <v>117699.45917065672</v>
      </c>
      <c r="O71" s="64"/>
      <c r="P71" s="64"/>
      <c r="Q71" s="64"/>
      <c r="R71" s="64"/>
      <c r="S71" s="64"/>
      <c r="T71" s="64"/>
    </row>
    <row r="72" spans="1:20" s="49" customFormat="1" ht="15" customHeight="1" x14ac:dyDescent="0.25">
      <c r="A72" s="872" t="s">
        <v>194</v>
      </c>
      <c r="B72" s="945">
        <v>177.23175526242477</v>
      </c>
      <c r="C72" s="831">
        <v>9.2637187431178063</v>
      </c>
      <c r="D72" s="831">
        <v>23.232653009615792</v>
      </c>
      <c r="E72" s="831">
        <v>28.609545473300408</v>
      </c>
      <c r="F72" s="831">
        <v>6.26706403279693</v>
      </c>
      <c r="G72" s="831">
        <v>12.953829163896421</v>
      </c>
      <c r="H72" s="831">
        <v>121.03010180178866</v>
      </c>
      <c r="I72" s="831">
        <v>25.54869840482478</v>
      </c>
      <c r="J72" s="831">
        <v>494.4572526833694</v>
      </c>
      <c r="K72" s="831">
        <v>0</v>
      </c>
      <c r="L72" s="832">
        <v>898.59461857513486</v>
      </c>
      <c r="M72" s="835">
        <v>129343.9789760905</v>
      </c>
      <c r="O72" s="64"/>
      <c r="P72" s="64"/>
      <c r="Q72" s="64"/>
      <c r="R72" s="64"/>
      <c r="S72" s="64"/>
      <c r="T72" s="64"/>
    </row>
    <row r="73" spans="1:20" s="49" customFormat="1" ht="15" customHeight="1" x14ac:dyDescent="0.25">
      <c r="A73" s="872" t="s">
        <v>195</v>
      </c>
      <c r="B73" s="945">
        <v>179.77985712340302</v>
      </c>
      <c r="C73" s="831">
        <v>15.741277808966124</v>
      </c>
      <c r="D73" s="831">
        <v>28.428299515592478</v>
      </c>
      <c r="E73" s="831">
        <v>18.467132379848259</v>
      </c>
      <c r="F73" s="831">
        <v>5.8409888527906935</v>
      </c>
      <c r="G73" s="831">
        <v>13.990247268780866</v>
      </c>
      <c r="H73" s="831">
        <v>114.19939379531768</v>
      </c>
      <c r="I73" s="831">
        <v>29.582839286756471</v>
      </c>
      <c r="J73" s="831">
        <v>485.56698614978006</v>
      </c>
      <c r="K73" s="831">
        <v>0</v>
      </c>
      <c r="L73" s="832">
        <v>891.5970221812355</v>
      </c>
      <c r="M73" s="835">
        <v>128326.13284730975</v>
      </c>
      <c r="O73" s="64"/>
      <c r="P73" s="64"/>
      <c r="Q73" s="64"/>
      <c r="R73" s="64"/>
      <c r="S73" s="64"/>
      <c r="T73" s="64"/>
    </row>
    <row r="74" spans="1:20" s="49" customFormat="1" ht="15" customHeight="1" x14ac:dyDescent="0.25">
      <c r="A74" s="872" t="s">
        <v>196</v>
      </c>
      <c r="B74" s="945">
        <v>194.70281936434858</v>
      </c>
      <c r="C74" s="831">
        <v>13.207786521755439</v>
      </c>
      <c r="D74" s="831">
        <v>29.888928975808462</v>
      </c>
      <c r="E74" s="831">
        <v>27.095469276671821</v>
      </c>
      <c r="F74" s="831">
        <v>8.3239228074026421</v>
      </c>
      <c r="G74" s="831">
        <v>15.155033766464712</v>
      </c>
      <c r="H74" s="831">
        <v>118.49363221199867</v>
      </c>
      <c r="I74" s="831">
        <v>64.058705655900212</v>
      </c>
      <c r="J74" s="831">
        <v>478.08533650334749</v>
      </c>
      <c r="K74" s="831">
        <v>0</v>
      </c>
      <c r="L74" s="832">
        <v>949.01163508369802</v>
      </c>
      <c r="M74" s="835">
        <v>136619.14557966811</v>
      </c>
      <c r="O74" s="64"/>
      <c r="P74" s="64"/>
      <c r="Q74" s="64"/>
      <c r="R74" s="64"/>
      <c r="S74" s="64"/>
      <c r="T74" s="64"/>
    </row>
    <row r="75" spans="1:20" s="49" customFormat="1" ht="15" customHeight="1" x14ac:dyDescent="0.25">
      <c r="A75" s="872" t="s">
        <v>197</v>
      </c>
      <c r="B75" s="945">
        <v>158.38722708323343</v>
      </c>
      <c r="C75" s="831">
        <v>8.1946325541121929</v>
      </c>
      <c r="D75" s="831">
        <v>23.548227575936362</v>
      </c>
      <c r="E75" s="831">
        <v>18.162582340432039</v>
      </c>
      <c r="F75" s="831">
        <v>5.8925857730467177</v>
      </c>
      <c r="G75" s="831">
        <v>12.635968703287906</v>
      </c>
      <c r="H75" s="831">
        <v>98.679931231319529</v>
      </c>
      <c r="I75" s="831">
        <v>25.464473033722701</v>
      </c>
      <c r="J75" s="831">
        <v>359.42108784031421</v>
      </c>
      <c r="K75" s="831">
        <v>3.0642299763030678E-3</v>
      </c>
      <c r="L75" s="832">
        <v>710.3897803653814</v>
      </c>
      <c r="M75" s="835">
        <v>102225.16043355642</v>
      </c>
      <c r="O75" s="64"/>
      <c r="P75" s="64"/>
      <c r="Q75" s="64"/>
      <c r="R75" s="64"/>
      <c r="S75" s="64"/>
      <c r="T75" s="64"/>
    </row>
    <row r="76" spans="1:20" s="49" customFormat="1" ht="15" customHeight="1" x14ac:dyDescent="0.25">
      <c r="A76" s="872" t="s">
        <v>198</v>
      </c>
      <c r="B76" s="945">
        <v>163.07765798467835</v>
      </c>
      <c r="C76" s="831">
        <v>11.45651688085564</v>
      </c>
      <c r="D76" s="831">
        <v>22.203690348519949</v>
      </c>
      <c r="E76" s="831">
        <v>16.86891082598132</v>
      </c>
      <c r="F76" s="831">
        <v>6.9170706803011592</v>
      </c>
      <c r="G76" s="831">
        <v>14.90970111953159</v>
      </c>
      <c r="H76" s="831">
        <v>103.87545426206074</v>
      </c>
      <c r="I76" s="831">
        <v>30.345019471308657</v>
      </c>
      <c r="J76" s="831">
        <v>410.47318822830317</v>
      </c>
      <c r="K76" s="831">
        <v>0</v>
      </c>
      <c r="L76" s="832">
        <v>780.12720980154052</v>
      </c>
      <c r="M76" s="835">
        <v>113625.68413303634</v>
      </c>
      <c r="O76" s="64"/>
      <c r="P76" s="64"/>
      <c r="Q76" s="64"/>
      <c r="R76" s="64"/>
      <c r="S76" s="64"/>
      <c r="T76" s="64"/>
    </row>
    <row r="77" spans="1:20" s="49" customFormat="1" ht="15" customHeight="1" x14ac:dyDescent="0.25">
      <c r="A77" s="872" t="s">
        <v>199</v>
      </c>
      <c r="B77" s="945">
        <v>209.40965638241346</v>
      </c>
      <c r="C77" s="831">
        <v>10.67509275651209</v>
      </c>
      <c r="D77" s="831">
        <v>23.423230756947099</v>
      </c>
      <c r="E77" s="831">
        <v>23.021046581114813</v>
      </c>
      <c r="F77" s="831">
        <v>9.2621443920717823</v>
      </c>
      <c r="G77" s="831">
        <v>16.497138754821602</v>
      </c>
      <c r="H77" s="831">
        <v>108.48186800636825</v>
      </c>
      <c r="I77" s="831">
        <v>31.006464680115304</v>
      </c>
      <c r="J77" s="831">
        <v>468.78530362814519</v>
      </c>
      <c r="K77" s="831">
        <v>0</v>
      </c>
      <c r="L77" s="832">
        <v>900.56194593850955</v>
      </c>
      <c r="M77" s="835">
        <v>130836.88152895206</v>
      </c>
      <c r="O77" s="64"/>
      <c r="P77" s="64"/>
      <c r="Q77" s="64"/>
      <c r="R77" s="64"/>
      <c r="S77" s="64"/>
      <c r="T77" s="64"/>
    </row>
    <row r="78" spans="1:20" s="49" customFormat="1" ht="15" customHeight="1" x14ac:dyDescent="0.25">
      <c r="A78" s="872" t="s">
        <v>200</v>
      </c>
      <c r="B78" s="945">
        <v>195.90016321084954</v>
      </c>
      <c r="C78" s="831">
        <v>9.0651650608292584</v>
      </c>
      <c r="D78" s="831">
        <v>25.165264608994065</v>
      </c>
      <c r="E78" s="831">
        <v>30.146365564269118</v>
      </c>
      <c r="F78" s="831">
        <v>8.7370159345836171</v>
      </c>
      <c r="G78" s="831">
        <v>15.177804108467956</v>
      </c>
      <c r="H78" s="831">
        <v>106.68141508558735</v>
      </c>
      <c r="I78" s="831">
        <v>34.776714573576236</v>
      </c>
      <c r="J78" s="831">
        <v>465.89405739118479</v>
      </c>
      <c r="K78" s="831">
        <v>0</v>
      </c>
      <c r="L78" s="832">
        <v>891.54396553834192</v>
      </c>
      <c r="M78" s="835">
        <v>129636.73339703369</v>
      </c>
      <c r="O78" s="64"/>
      <c r="P78" s="64"/>
      <c r="Q78" s="64"/>
      <c r="R78" s="64"/>
      <c r="S78" s="64"/>
      <c r="T78" s="64"/>
    </row>
    <row r="79" spans="1:20" s="49" customFormat="1" ht="15" customHeight="1" x14ac:dyDescent="0.25">
      <c r="A79" s="872" t="s">
        <v>201</v>
      </c>
      <c r="B79" s="945">
        <v>194.34615546596518</v>
      </c>
      <c r="C79" s="831">
        <v>12.210186550916546</v>
      </c>
      <c r="D79" s="831">
        <v>25.960249572461727</v>
      </c>
      <c r="E79" s="831">
        <v>23.022108820974442</v>
      </c>
      <c r="F79" s="831">
        <v>9.1336624199009613</v>
      </c>
      <c r="G79" s="831">
        <v>17.335980824307526</v>
      </c>
      <c r="H79" s="831">
        <v>114.13283771849095</v>
      </c>
      <c r="I79" s="831">
        <v>35.109515078879951</v>
      </c>
      <c r="J79" s="831">
        <v>435.05921447270276</v>
      </c>
      <c r="K79" s="831">
        <v>0</v>
      </c>
      <c r="L79" s="832">
        <v>866.3099109246001</v>
      </c>
      <c r="M79" s="835">
        <v>126135.58934053269</v>
      </c>
      <c r="O79" s="64"/>
      <c r="P79" s="64"/>
      <c r="Q79" s="64"/>
      <c r="R79" s="64"/>
      <c r="S79" s="64"/>
      <c r="T79" s="64"/>
    </row>
    <row r="80" spans="1:20" s="49" customFormat="1" ht="15" customHeight="1" x14ac:dyDescent="0.25">
      <c r="A80" s="872" t="s">
        <v>202</v>
      </c>
      <c r="B80" s="945">
        <v>212.13301453717088</v>
      </c>
      <c r="C80" s="831">
        <v>12.254492214214228</v>
      </c>
      <c r="D80" s="831">
        <v>29.886499994169494</v>
      </c>
      <c r="E80" s="831">
        <v>19.02538262670847</v>
      </c>
      <c r="F80" s="831">
        <v>9.7506382142457824</v>
      </c>
      <c r="G80" s="831">
        <v>16.109054175020869</v>
      </c>
      <c r="H80" s="831">
        <v>119.41355416548629</v>
      </c>
      <c r="I80" s="831">
        <v>59.383563517209254</v>
      </c>
      <c r="J80" s="831">
        <v>419.92137063358416</v>
      </c>
      <c r="K80" s="831">
        <v>0</v>
      </c>
      <c r="L80" s="832">
        <v>897.87757007780942</v>
      </c>
      <c r="M80" s="835">
        <v>130896.99176603643</v>
      </c>
      <c r="O80" s="64"/>
      <c r="P80" s="64"/>
      <c r="Q80" s="64"/>
      <c r="R80" s="64"/>
      <c r="S80" s="64"/>
      <c r="T80" s="64"/>
    </row>
    <row r="81" spans="1:20" s="49" customFormat="1" ht="15" customHeight="1" x14ac:dyDescent="0.25">
      <c r="A81" s="872" t="s">
        <v>203</v>
      </c>
      <c r="B81" s="945">
        <v>189.5818496340018</v>
      </c>
      <c r="C81" s="831">
        <v>8.123007803377492</v>
      </c>
      <c r="D81" s="831">
        <v>27.355585832045936</v>
      </c>
      <c r="E81" s="831">
        <v>27.200032312826693</v>
      </c>
      <c r="F81" s="831">
        <v>8.2400218080604724</v>
      </c>
      <c r="G81" s="831">
        <v>15.403992672546149</v>
      </c>
      <c r="H81" s="831">
        <v>120.38420656842715</v>
      </c>
      <c r="I81" s="831">
        <v>40.974974729748226</v>
      </c>
      <c r="J81" s="831">
        <v>417.76924782848772</v>
      </c>
      <c r="K81" s="831">
        <v>1.0202127971069785E-2</v>
      </c>
      <c r="L81" s="832">
        <v>855.04312131749271</v>
      </c>
      <c r="M81" s="835">
        <v>125582.14982707918</v>
      </c>
      <c r="O81" s="64"/>
      <c r="P81" s="64"/>
      <c r="Q81" s="64"/>
      <c r="R81" s="64"/>
      <c r="S81" s="64"/>
      <c r="T81" s="64"/>
    </row>
    <row r="82" spans="1:20" s="49" customFormat="1" ht="15" customHeight="1" x14ac:dyDescent="0.25">
      <c r="A82" s="872" t="s">
        <v>204</v>
      </c>
      <c r="B82" s="945">
        <v>174.88700044663702</v>
      </c>
      <c r="C82" s="831">
        <v>9.6734565983853393</v>
      </c>
      <c r="D82" s="831">
        <v>24.654984266195669</v>
      </c>
      <c r="E82" s="831">
        <v>24.458325733312151</v>
      </c>
      <c r="F82" s="831">
        <v>7.778812527491862</v>
      </c>
      <c r="G82" s="831">
        <v>13.115027001238403</v>
      </c>
      <c r="H82" s="831">
        <v>105.47214084827199</v>
      </c>
      <c r="I82" s="831">
        <v>32.842005853651933</v>
      </c>
      <c r="J82" s="831">
        <v>416.76878793044636</v>
      </c>
      <c r="K82" s="831">
        <v>0</v>
      </c>
      <c r="L82" s="832">
        <v>809.65054120563082</v>
      </c>
      <c r="M82" s="835">
        <v>119642.87012449726</v>
      </c>
      <c r="O82" s="64"/>
      <c r="P82" s="64"/>
      <c r="Q82" s="64"/>
      <c r="R82" s="64"/>
      <c r="S82" s="64"/>
      <c r="T82" s="64"/>
    </row>
    <row r="83" spans="1:20" s="49" customFormat="1" ht="15" customHeight="1" x14ac:dyDescent="0.25">
      <c r="A83" s="872" t="s">
        <v>205</v>
      </c>
      <c r="B83" s="945">
        <v>191.90600446662458</v>
      </c>
      <c r="C83" s="831">
        <v>10.839388495587109</v>
      </c>
      <c r="D83" s="831">
        <v>26.656679175454382</v>
      </c>
      <c r="E83" s="831">
        <v>30.787749397998375</v>
      </c>
      <c r="F83" s="831">
        <v>8.4326924477102665</v>
      </c>
      <c r="G83" s="831">
        <v>16.955232009242216</v>
      </c>
      <c r="H83" s="831">
        <v>107.80674114379173</v>
      </c>
      <c r="I83" s="831">
        <v>31.914493605674295</v>
      </c>
      <c r="J83" s="831">
        <v>433.73271832135521</v>
      </c>
      <c r="K83" s="831">
        <v>0</v>
      </c>
      <c r="L83" s="832">
        <v>859.03169906343817</v>
      </c>
      <c r="M83" s="835">
        <v>127894.35741996281</v>
      </c>
      <c r="O83" s="64"/>
      <c r="P83" s="64"/>
      <c r="Q83" s="64"/>
      <c r="R83" s="64"/>
      <c r="S83" s="64"/>
      <c r="T83" s="64"/>
    </row>
    <row r="84" spans="1:20" s="49" customFormat="1" ht="15" customHeight="1" x14ac:dyDescent="0.25">
      <c r="A84" s="873" t="s">
        <v>206</v>
      </c>
      <c r="B84" s="946">
        <v>184.0838675408709</v>
      </c>
      <c r="C84" s="834">
        <v>8.4605216043748399</v>
      </c>
      <c r="D84" s="834">
        <v>26.760148606278975</v>
      </c>
      <c r="E84" s="834">
        <v>29.483685823660409</v>
      </c>
      <c r="F84" s="834">
        <v>7.9497198300271963</v>
      </c>
      <c r="G84" s="834">
        <v>16.46603418110978</v>
      </c>
      <c r="H84" s="834">
        <v>103.35833768589943</v>
      </c>
      <c r="I84" s="834">
        <v>32.932628422341644</v>
      </c>
      <c r="J84" s="834">
        <v>455.22267369872066</v>
      </c>
      <c r="K84" s="834">
        <v>0</v>
      </c>
      <c r="L84" s="835">
        <v>864.71761739328372</v>
      </c>
      <c r="M84" s="835">
        <v>129789.44489559798</v>
      </c>
      <c r="O84" s="64"/>
      <c r="P84" s="64"/>
      <c r="Q84" s="64"/>
      <c r="R84" s="64"/>
      <c r="S84" s="64"/>
      <c r="T84" s="64"/>
    </row>
    <row r="85" spans="1:20" s="49" customFormat="1" ht="15" customHeight="1" x14ac:dyDescent="0.25">
      <c r="A85" s="873" t="s">
        <v>207</v>
      </c>
      <c r="B85" s="946">
        <v>194.81754531476165</v>
      </c>
      <c r="C85" s="834">
        <v>10.820345537282527</v>
      </c>
      <c r="D85" s="834">
        <v>29.520924933678032</v>
      </c>
      <c r="E85" s="834">
        <v>27.204228593808732</v>
      </c>
      <c r="F85" s="834">
        <v>6.3882441735795563</v>
      </c>
      <c r="G85" s="834">
        <v>14.125423502476176</v>
      </c>
      <c r="H85" s="834">
        <v>111.68456113376914</v>
      </c>
      <c r="I85" s="834">
        <v>44.291786870604362</v>
      </c>
      <c r="J85" s="834">
        <v>428.95392769814868</v>
      </c>
      <c r="K85" s="834">
        <v>0</v>
      </c>
      <c r="L85" s="835">
        <v>867.80698775810879</v>
      </c>
      <c r="M85" s="835">
        <v>130880.30681481102</v>
      </c>
      <c r="O85" s="64"/>
      <c r="P85" s="64"/>
      <c r="Q85" s="64"/>
      <c r="R85" s="64"/>
      <c r="S85" s="64"/>
      <c r="T85" s="64"/>
    </row>
    <row r="86" spans="1:20" s="49" customFormat="1" ht="15" customHeight="1" x14ac:dyDescent="0.25">
      <c r="A86" s="873" t="s">
        <v>208</v>
      </c>
      <c r="B86" s="946">
        <v>247.17187486420895</v>
      </c>
      <c r="C86" s="834">
        <v>11.07659618629377</v>
      </c>
      <c r="D86" s="834">
        <v>37.377345277442998</v>
      </c>
      <c r="E86" s="834">
        <v>33.9004922310193</v>
      </c>
      <c r="F86" s="834">
        <v>10.456989866437734</v>
      </c>
      <c r="G86" s="834">
        <v>17.566963959650657</v>
      </c>
      <c r="H86" s="834">
        <v>127.06967872968912</v>
      </c>
      <c r="I86" s="834">
        <v>61.149109540869404</v>
      </c>
      <c r="J86" s="834">
        <v>495.56744245054563</v>
      </c>
      <c r="K86" s="834">
        <v>0.48172592164564776</v>
      </c>
      <c r="L86" s="835">
        <v>1041.818219027803</v>
      </c>
      <c r="M86" s="835">
        <v>157759.92836183266</v>
      </c>
      <c r="O86" s="64"/>
      <c r="P86" s="64"/>
      <c r="Q86" s="64"/>
      <c r="R86" s="64"/>
      <c r="S86" s="64"/>
      <c r="T86" s="64"/>
    </row>
    <row r="87" spans="1:20" s="49" customFormat="1" ht="15" customHeight="1" x14ac:dyDescent="0.25">
      <c r="A87" s="873" t="s">
        <v>209</v>
      </c>
      <c r="B87" s="946">
        <v>189.34677571420568</v>
      </c>
      <c r="C87" s="834">
        <v>10.141311324826452</v>
      </c>
      <c r="D87" s="834">
        <v>24.842554581426533</v>
      </c>
      <c r="E87" s="834">
        <v>29.514425906500747</v>
      </c>
      <c r="F87" s="834">
        <v>6.6263204675819303</v>
      </c>
      <c r="G87" s="834">
        <v>15.50456593491676</v>
      </c>
      <c r="H87" s="834">
        <v>87.986883257654384</v>
      </c>
      <c r="I87" s="834">
        <v>51.090194801643392</v>
      </c>
      <c r="J87" s="834">
        <v>379.53364464484929</v>
      </c>
      <c r="K87" s="834">
        <v>7.5443553781042283E-2</v>
      </c>
      <c r="L87" s="835">
        <v>794.66212018738611</v>
      </c>
      <c r="M87" s="835">
        <v>120597.52602857762</v>
      </c>
      <c r="O87" s="64"/>
      <c r="P87" s="64"/>
      <c r="Q87" s="64"/>
      <c r="R87" s="64"/>
      <c r="S87" s="64"/>
      <c r="T87" s="64"/>
    </row>
    <row r="88" spans="1:20" s="49" customFormat="1" ht="15" customHeight="1" x14ac:dyDescent="0.25">
      <c r="A88" s="873" t="s">
        <v>210</v>
      </c>
      <c r="B88" s="946">
        <v>215.67470096051846</v>
      </c>
      <c r="C88" s="834">
        <v>12.536802344053608</v>
      </c>
      <c r="D88" s="834">
        <v>27.962908837399826</v>
      </c>
      <c r="E88" s="834">
        <v>27.627160491977442</v>
      </c>
      <c r="F88" s="834">
        <v>6.9469774916236906</v>
      </c>
      <c r="G88" s="834">
        <v>15.988775155184911</v>
      </c>
      <c r="H88" s="834">
        <v>113.507102345826</v>
      </c>
      <c r="I88" s="834">
        <v>28.802795770357843</v>
      </c>
      <c r="J88" s="834">
        <v>392.07110837591512</v>
      </c>
      <c r="K88" s="834">
        <v>0.12652572892272929</v>
      </c>
      <c r="L88" s="835">
        <v>841.24485750177962</v>
      </c>
      <c r="M88" s="835">
        <v>128150.53062061909</v>
      </c>
      <c r="O88" s="64"/>
      <c r="P88" s="64"/>
      <c r="Q88" s="64"/>
      <c r="R88" s="64"/>
      <c r="S88" s="64"/>
      <c r="T88" s="64"/>
    </row>
    <row r="89" spans="1:20" s="49" customFormat="1" ht="15" customHeight="1" x14ac:dyDescent="0.25">
      <c r="A89" s="873" t="s">
        <v>211</v>
      </c>
      <c r="B89" s="946">
        <v>258.46217575395519</v>
      </c>
      <c r="C89" s="834">
        <v>11.179128323039809</v>
      </c>
      <c r="D89" s="834">
        <v>28.797057469474392</v>
      </c>
      <c r="E89" s="834">
        <v>29.172580255660538</v>
      </c>
      <c r="F89" s="834">
        <v>7.9186203099246422</v>
      </c>
      <c r="G89" s="834">
        <v>14.766821430511015</v>
      </c>
      <c r="H89" s="834">
        <v>114.36094347300642</v>
      </c>
      <c r="I89" s="834">
        <v>81.668428751553193</v>
      </c>
      <c r="J89" s="834">
        <v>440.89492114987371</v>
      </c>
      <c r="K89" s="834">
        <v>8.2568711652925231E-2</v>
      </c>
      <c r="L89" s="835">
        <v>987.30324562865178</v>
      </c>
      <c r="M89" s="835">
        <v>150890.24614169879</v>
      </c>
      <c r="O89" s="64"/>
      <c r="P89" s="64"/>
      <c r="Q89" s="64"/>
      <c r="R89" s="64"/>
      <c r="S89" s="64"/>
      <c r="T89" s="64"/>
    </row>
    <row r="90" spans="1:20" s="49" customFormat="1" ht="15" customHeight="1" x14ac:dyDescent="0.25">
      <c r="A90" s="873" t="s">
        <v>212</v>
      </c>
      <c r="B90" s="946">
        <v>245.6075211367511</v>
      </c>
      <c r="C90" s="834">
        <v>10.99806743847045</v>
      </c>
      <c r="D90" s="834">
        <v>30.397002023869952</v>
      </c>
      <c r="E90" s="834">
        <v>35.667135916314727</v>
      </c>
      <c r="F90" s="834">
        <v>10.395898337953744</v>
      </c>
      <c r="G90" s="834">
        <v>19.219940325120714</v>
      </c>
      <c r="H90" s="834">
        <v>123.25096637831399</v>
      </c>
      <c r="I90" s="834">
        <v>34.83877132872594</v>
      </c>
      <c r="J90" s="834">
        <v>504.80665575898377</v>
      </c>
      <c r="K90" s="834">
        <v>0</v>
      </c>
      <c r="L90" s="835">
        <v>1015.1819586445046</v>
      </c>
      <c r="M90" s="835">
        <v>155998.95085706643</v>
      </c>
      <c r="O90" s="64"/>
      <c r="P90" s="64"/>
      <c r="Q90" s="64"/>
      <c r="R90" s="64"/>
      <c r="S90" s="64"/>
      <c r="T90" s="64"/>
    </row>
    <row r="91" spans="1:20" s="49" customFormat="1" ht="15" customHeight="1" x14ac:dyDescent="0.25">
      <c r="A91" s="873" t="s">
        <v>213</v>
      </c>
      <c r="B91" s="946">
        <v>245.83070432722121</v>
      </c>
      <c r="C91" s="834">
        <v>13.575665147885347</v>
      </c>
      <c r="D91" s="834">
        <v>32.371603369605658</v>
      </c>
      <c r="E91" s="834">
        <v>40.110405816095579</v>
      </c>
      <c r="F91" s="834">
        <v>9.3726920747031528</v>
      </c>
      <c r="G91" s="834">
        <v>17.269565495812472</v>
      </c>
      <c r="H91" s="834">
        <v>131.00104032951899</v>
      </c>
      <c r="I91" s="834">
        <v>37.640692100814</v>
      </c>
      <c r="J91" s="834">
        <v>473.47032282055966</v>
      </c>
      <c r="K91" s="834">
        <v>0</v>
      </c>
      <c r="L91" s="835">
        <v>1000.6426914822159</v>
      </c>
      <c r="M91" s="835">
        <v>153291.45583623511</v>
      </c>
      <c r="O91" s="64"/>
      <c r="P91" s="64"/>
      <c r="Q91" s="64"/>
      <c r="R91" s="64"/>
      <c r="S91" s="64"/>
      <c r="T91" s="64"/>
    </row>
    <row r="92" spans="1:20" s="49" customFormat="1" ht="15" customHeight="1" x14ac:dyDescent="0.25">
      <c r="A92" s="873" t="s">
        <v>214</v>
      </c>
      <c r="B92" s="946">
        <v>260.82032806967288</v>
      </c>
      <c r="C92" s="834">
        <v>13.236977698770549</v>
      </c>
      <c r="D92" s="834">
        <v>29.783275549486124</v>
      </c>
      <c r="E92" s="834">
        <v>40.156164001500407</v>
      </c>
      <c r="F92" s="834">
        <v>8.2752831833634843</v>
      </c>
      <c r="G92" s="834">
        <v>15.666261715372531</v>
      </c>
      <c r="H92" s="834">
        <v>129.25373247412972</v>
      </c>
      <c r="I92" s="834">
        <v>40.747647448550467</v>
      </c>
      <c r="J92" s="834">
        <v>473.08587931508322</v>
      </c>
      <c r="K92" s="834">
        <v>0</v>
      </c>
      <c r="L92" s="835">
        <v>1011.0255494559293</v>
      </c>
      <c r="M92" s="835">
        <v>154583.177845383</v>
      </c>
      <c r="O92" s="64"/>
      <c r="P92" s="64"/>
      <c r="Q92" s="64"/>
      <c r="R92" s="64"/>
      <c r="S92" s="64"/>
      <c r="T92" s="64"/>
    </row>
    <row r="93" spans="1:20" s="49" customFormat="1" ht="15" customHeight="1" x14ac:dyDescent="0.25">
      <c r="A93" s="873" t="s">
        <v>215</v>
      </c>
      <c r="B93" s="946">
        <v>245.05981048837265</v>
      </c>
      <c r="C93" s="834">
        <v>12.272827953795508</v>
      </c>
      <c r="D93" s="834">
        <v>27.855797108246023</v>
      </c>
      <c r="E93" s="834">
        <v>34.911663418394362</v>
      </c>
      <c r="F93" s="834">
        <v>7.6605983994914224</v>
      </c>
      <c r="G93" s="834">
        <v>17.904296263439072</v>
      </c>
      <c r="H93" s="834">
        <v>128.37332574355389</v>
      </c>
      <c r="I93" s="834">
        <v>40.18188614712016</v>
      </c>
      <c r="J93" s="834">
        <v>461.35960892622887</v>
      </c>
      <c r="K93" s="834">
        <v>0</v>
      </c>
      <c r="L93" s="835">
        <v>975.57981444864186</v>
      </c>
      <c r="M93" s="835">
        <v>149777.06170900507</v>
      </c>
      <c r="O93" s="64"/>
      <c r="P93" s="64"/>
      <c r="Q93" s="64"/>
      <c r="R93" s="64"/>
      <c r="S93" s="64"/>
      <c r="T93" s="64"/>
    </row>
    <row r="94" spans="1:20" s="49" customFormat="1" ht="15" customHeight="1" x14ac:dyDescent="0.25">
      <c r="A94" s="873" t="s">
        <v>216</v>
      </c>
      <c r="B94" s="946">
        <v>224.20359616269437</v>
      </c>
      <c r="C94" s="834">
        <v>9.629763881142706</v>
      </c>
      <c r="D94" s="834">
        <v>25.404046787743585</v>
      </c>
      <c r="E94" s="834">
        <v>44.160068118982771</v>
      </c>
      <c r="F94" s="834">
        <v>7.3236968656103505</v>
      </c>
      <c r="G94" s="834">
        <v>15.601276696132173</v>
      </c>
      <c r="H94" s="834">
        <v>121.20597885329873</v>
      </c>
      <c r="I94" s="834">
        <v>34.173123729743416</v>
      </c>
      <c r="J94" s="834">
        <v>459.23045992383175</v>
      </c>
      <c r="K94" s="834">
        <v>0</v>
      </c>
      <c r="L94" s="835">
        <v>940.93201101917987</v>
      </c>
      <c r="M94" s="835">
        <v>144583.51872000608</v>
      </c>
      <c r="O94" s="64"/>
      <c r="P94" s="64"/>
      <c r="Q94" s="64"/>
      <c r="R94" s="64"/>
      <c r="S94" s="64"/>
      <c r="T94" s="64"/>
    </row>
    <row r="95" spans="1:20" s="49" customFormat="1" ht="15" customHeight="1" x14ac:dyDescent="0.25">
      <c r="A95" s="873" t="s">
        <v>217</v>
      </c>
      <c r="B95" s="946">
        <v>219.33035517980338</v>
      </c>
      <c r="C95" s="834">
        <v>16.968595820062085</v>
      </c>
      <c r="D95" s="834">
        <v>25.830127306063442</v>
      </c>
      <c r="E95" s="834">
        <v>62.42444497442235</v>
      </c>
      <c r="F95" s="834">
        <v>5.6335073058806167</v>
      </c>
      <c r="G95" s="834">
        <v>17.149250985631134</v>
      </c>
      <c r="H95" s="834">
        <v>126.48947405279509</v>
      </c>
      <c r="I95" s="834">
        <v>34.045042983834215</v>
      </c>
      <c r="J95" s="834">
        <v>511.63211506497521</v>
      </c>
      <c r="K95" s="834">
        <v>0</v>
      </c>
      <c r="L95" s="835">
        <v>1019.5029136734678</v>
      </c>
      <c r="M95" s="835">
        <v>156137.48293083979</v>
      </c>
      <c r="O95" s="64"/>
      <c r="P95" s="64"/>
      <c r="Q95" s="64"/>
      <c r="R95" s="64"/>
      <c r="S95" s="64"/>
      <c r="T95" s="64"/>
    </row>
    <row r="96" spans="1:20" s="49" customFormat="1" ht="15" customHeight="1" x14ac:dyDescent="0.25">
      <c r="A96" s="872" t="s">
        <v>218</v>
      </c>
      <c r="B96" s="945">
        <v>220.1158043739467</v>
      </c>
      <c r="C96" s="831">
        <v>9.9825828599962545</v>
      </c>
      <c r="D96" s="831">
        <v>28.820753639754074</v>
      </c>
      <c r="E96" s="831">
        <v>52.741521656379341</v>
      </c>
      <c r="F96" s="831">
        <v>6.5258824290514532</v>
      </c>
      <c r="G96" s="831">
        <v>17.515963143426333</v>
      </c>
      <c r="H96" s="831">
        <v>126.94220453493331</v>
      </c>
      <c r="I96" s="831">
        <v>36.440539500239275</v>
      </c>
      <c r="J96" s="831">
        <v>466.28489043677052</v>
      </c>
      <c r="K96" s="831">
        <v>0</v>
      </c>
      <c r="L96" s="832">
        <v>965.37014257449709</v>
      </c>
      <c r="M96" s="835">
        <v>148475.47252018578</v>
      </c>
      <c r="O96" s="64"/>
      <c r="P96" s="64"/>
      <c r="Q96" s="64"/>
      <c r="R96" s="64"/>
      <c r="S96" s="64"/>
      <c r="T96" s="64"/>
    </row>
    <row r="97" spans="1:20" s="49" customFormat="1" ht="15" customHeight="1" x14ac:dyDescent="0.25">
      <c r="A97" s="872" t="s">
        <v>219</v>
      </c>
      <c r="B97" s="945">
        <v>196.07129572982714</v>
      </c>
      <c r="C97" s="831">
        <v>13.861720848597328</v>
      </c>
      <c r="D97" s="831">
        <v>35.240237198102257</v>
      </c>
      <c r="E97" s="831">
        <v>45.484125102724015</v>
      </c>
      <c r="F97" s="831">
        <v>6.5270586776651367</v>
      </c>
      <c r="G97" s="831">
        <v>17.452570317691251</v>
      </c>
      <c r="H97" s="831">
        <v>123.36280312467106</v>
      </c>
      <c r="I97" s="831">
        <v>38.031341087538962</v>
      </c>
      <c r="J97" s="831">
        <v>439.61919323457175</v>
      </c>
      <c r="K97" s="831">
        <v>0</v>
      </c>
      <c r="L97" s="832">
        <v>915.65034532138895</v>
      </c>
      <c r="M97" s="835">
        <v>141795.68961074512</v>
      </c>
      <c r="O97" s="64"/>
      <c r="P97" s="64"/>
      <c r="Q97" s="64"/>
      <c r="R97" s="64"/>
      <c r="S97" s="64"/>
      <c r="T97" s="64"/>
    </row>
    <row r="98" spans="1:20" s="49" customFormat="1" ht="15" customHeight="1" x14ac:dyDescent="0.25">
      <c r="A98" s="872" t="s">
        <v>220</v>
      </c>
      <c r="B98" s="945">
        <v>247.69565128608195</v>
      </c>
      <c r="C98" s="831">
        <v>13.97452906591459</v>
      </c>
      <c r="D98" s="831">
        <v>33.135774558077891</v>
      </c>
      <c r="E98" s="831">
        <v>37.288278667164612</v>
      </c>
      <c r="F98" s="831">
        <v>10.233717340658888</v>
      </c>
      <c r="G98" s="831">
        <v>20.535430556197696</v>
      </c>
      <c r="H98" s="831">
        <v>162.99240536753641</v>
      </c>
      <c r="I98" s="831">
        <v>60.00661982883063</v>
      </c>
      <c r="J98" s="831">
        <v>521.80084500747455</v>
      </c>
      <c r="K98" s="831">
        <v>9.0734661171154585E-6</v>
      </c>
      <c r="L98" s="832">
        <v>1107.6632607514034</v>
      </c>
      <c r="M98" s="835">
        <v>172495.07040090315</v>
      </c>
      <c r="O98" s="64"/>
      <c r="P98" s="64"/>
      <c r="Q98" s="64"/>
      <c r="R98" s="64"/>
      <c r="S98" s="64"/>
      <c r="T98" s="64"/>
    </row>
    <row r="99" spans="1:20" s="49" customFormat="1" ht="15" customHeight="1" x14ac:dyDescent="0.25">
      <c r="A99" s="872" t="s">
        <v>221</v>
      </c>
      <c r="B99" s="945">
        <v>198.12730597929749</v>
      </c>
      <c r="C99" s="831">
        <v>12.234193584542648</v>
      </c>
      <c r="D99" s="831">
        <v>24.845163889803338</v>
      </c>
      <c r="E99" s="831">
        <v>37.711769624349984</v>
      </c>
      <c r="F99" s="831">
        <v>6.0346266701849807</v>
      </c>
      <c r="G99" s="831">
        <v>14.794749755660792</v>
      </c>
      <c r="H99" s="831">
        <v>102.31445559431108</v>
      </c>
      <c r="I99" s="831">
        <v>35.165163102025545</v>
      </c>
      <c r="J99" s="831">
        <v>363.82724348225969</v>
      </c>
      <c r="K99" s="831">
        <v>0</v>
      </c>
      <c r="L99" s="832">
        <v>795.05467168243558</v>
      </c>
      <c r="M99" s="835">
        <v>124136.17918500575</v>
      </c>
      <c r="O99" s="64"/>
      <c r="P99" s="64"/>
      <c r="Q99" s="64"/>
      <c r="R99" s="64"/>
      <c r="S99" s="64"/>
      <c r="T99" s="64"/>
    </row>
    <row r="100" spans="1:20" s="49" customFormat="1" ht="15" customHeight="1" x14ac:dyDescent="0.25">
      <c r="A100" s="872" t="s">
        <v>222</v>
      </c>
      <c r="B100" s="945">
        <v>215.63204216735468</v>
      </c>
      <c r="C100" s="831">
        <v>13.833262919301783</v>
      </c>
      <c r="D100" s="831">
        <v>27.605818723820352</v>
      </c>
      <c r="E100" s="831">
        <v>46.088797661184046</v>
      </c>
      <c r="F100" s="831">
        <v>6.3790059303581899</v>
      </c>
      <c r="G100" s="831">
        <v>18.244402955299385</v>
      </c>
      <c r="H100" s="831">
        <v>130.97772650814377</v>
      </c>
      <c r="I100" s="831">
        <v>43.056717226284583</v>
      </c>
      <c r="J100" s="831">
        <v>421.93985564859656</v>
      </c>
      <c r="K100" s="831">
        <v>0</v>
      </c>
      <c r="L100" s="832">
        <v>923.7576297403433</v>
      </c>
      <c r="M100" s="835">
        <v>145860.77548142237</v>
      </c>
      <c r="O100" s="64"/>
      <c r="P100" s="64"/>
      <c r="Q100" s="64"/>
      <c r="R100" s="64"/>
      <c r="S100" s="64"/>
      <c r="T100" s="64"/>
    </row>
    <row r="101" spans="1:20" s="49" customFormat="1" ht="15" customHeight="1" x14ac:dyDescent="0.25">
      <c r="A101" s="872" t="s">
        <v>223</v>
      </c>
      <c r="B101" s="945">
        <v>227.22125582836856</v>
      </c>
      <c r="C101" s="831">
        <v>14.271637280436233</v>
      </c>
      <c r="D101" s="831">
        <v>26.468618454263535</v>
      </c>
      <c r="E101" s="831">
        <v>52.728121624087919</v>
      </c>
      <c r="F101" s="831">
        <v>6.3437051041955455</v>
      </c>
      <c r="G101" s="831">
        <v>18.92078214710277</v>
      </c>
      <c r="H101" s="831">
        <v>143.7616539270804</v>
      </c>
      <c r="I101" s="831">
        <v>52.325525950345465</v>
      </c>
      <c r="J101" s="831">
        <v>482.32698414105391</v>
      </c>
      <c r="K101" s="831">
        <v>0</v>
      </c>
      <c r="L101" s="832">
        <v>1024.3682844569344</v>
      </c>
      <c r="M101" s="835">
        <v>162947.38981367747</v>
      </c>
      <c r="O101" s="64"/>
      <c r="P101" s="64"/>
      <c r="Q101" s="64"/>
      <c r="R101" s="64"/>
      <c r="S101" s="64"/>
      <c r="T101" s="64"/>
    </row>
    <row r="102" spans="1:20" s="49" customFormat="1" ht="15" customHeight="1" x14ac:dyDescent="0.25">
      <c r="A102" s="872" t="s">
        <v>224</v>
      </c>
      <c r="B102" s="945">
        <v>232.1405084113909</v>
      </c>
      <c r="C102" s="831">
        <v>13.184735231819252</v>
      </c>
      <c r="D102" s="831">
        <v>30.653545756648629</v>
      </c>
      <c r="E102" s="831">
        <v>68.825754904235509</v>
      </c>
      <c r="F102" s="831">
        <v>7.6136728893072876</v>
      </c>
      <c r="G102" s="831">
        <v>19.979457296618811</v>
      </c>
      <c r="H102" s="831">
        <v>135.05977099552837</v>
      </c>
      <c r="I102" s="831">
        <v>68.639869095473443</v>
      </c>
      <c r="J102" s="831">
        <v>497.06698610810378</v>
      </c>
      <c r="K102" s="831">
        <v>0</v>
      </c>
      <c r="L102" s="832">
        <v>1073.1643006891263</v>
      </c>
      <c r="M102" s="835">
        <v>170995.31676105366</v>
      </c>
      <c r="O102" s="64"/>
      <c r="P102" s="64"/>
      <c r="Q102" s="64"/>
      <c r="R102" s="64"/>
      <c r="S102" s="64"/>
      <c r="T102" s="64"/>
    </row>
    <row r="103" spans="1:20" s="49" customFormat="1" ht="15" customHeight="1" x14ac:dyDescent="0.25">
      <c r="A103" s="872" t="s">
        <v>225</v>
      </c>
      <c r="B103" s="945">
        <v>219.65446468093384</v>
      </c>
      <c r="C103" s="831">
        <v>16.910312764454122</v>
      </c>
      <c r="D103" s="831">
        <v>31.022299619778501</v>
      </c>
      <c r="E103" s="831">
        <v>47.040426423677033</v>
      </c>
      <c r="F103" s="831">
        <v>10.167156614213935</v>
      </c>
      <c r="G103" s="831">
        <v>21.156927046987942</v>
      </c>
      <c r="H103" s="831">
        <v>145.497348365085</v>
      </c>
      <c r="I103" s="831">
        <v>45.259754324653159</v>
      </c>
      <c r="J103" s="831">
        <v>500.6519241752149</v>
      </c>
      <c r="K103" s="831">
        <v>0</v>
      </c>
      <c r="L103" s="832">
        <v>1037.3606140149984</v>
      </c>
      <c r="M103" s="835">
        <v>166344.82016369965</v>
      </c>
      <c r="O103" s="64"/>
      <c r="P103" s="64"/>
      <c r="Q103" s="64"/>
      <c r="R103" s="64"/>
      <c r="S103" s="64"/>
      <c r="T103" s="64"/>
    </row>
    <row r="104" spans="1:20" s="49" customFormat="1" ht="15" customHeight="1" x14ac:dyDescent="0.25">
      <c r="A104" s="872" t="s">
        <v>226</v>
      </c>
      <c r="B104" s="945">
        <v>234.40609269331989</v>
      </c>
      <c r="C104" s="831">
        <v>12.203563390998283</v>
      </c>
      <c r="D104" s="831">
        <v>33.756999938570189</v>
      </c>
      <c r="E104" s="831">
        <v>65.9093837609676</v>
      </c>
      <c r="F104" s="831">
        <v>9.2644069560436293</v>
      </c>
      <c r="G104" s="831">
        <v>16.6371001056471</v>
      </c>
      <c r="H104" s="831">
        <v>132.5612674854469</v>
      </c>
      <c r="I104" s="831">
        <v>38.71303416409544</v>
      </c>
      <c r="J104" s="831">
        <v>511.76275959110853</v>
      </c>
      <c r="K104" s="831">
        <v>0</v>
      </c>
      <c r="L104" s="832">
        <v>1055.2146080861978</v>
      </c>
      <c r="M104" s="835">
        <v>173493.42635287464</v>
      </c>
      <c r="O104" s="64"/>
      <c r="P104" s="64"/>
      <c r="Q104" s="64"/>
      <c r="R104" s="64"/>
      <c r="S104" s="64"/>
      <c r="T104" s="64"/>
    </row>
    <row r="105" spans="1:20" s="49" customFormat="1" ht="15" customHeight="1" x14ac:dyDescent="0.25">
      <c r="A105" s="872" t="s">
        <v>227</v>
      </c>
      <c r="B105" s="945">
        <v>222.06091968516262</v>
      </c>
      <c r="C105" s="831">
        <v>16.495505110530068</v>
      </c>
      <c r="D105" s="831">
        <v>30.073459566920469</v>
      </c>
      <c r="E105" s="831">
        <v>58.480588401344392</v>
      </c>
      <c r="F105" s="831">
        <v>8.4679241044964844</v>
      </c>
      <c r="G105" s="831">
        <v>16.435361825295271</v>
      </c>
      <c r="H105" s="831">
        <v>132.40548075659558</v>
      </c>
      <c r="I105" s="831">
        <v>40.30042690052673</v>
      </c>
      <c r="J105" s="831">
        <v>454.37642311369433</v>
      </c>
      <c r="K105" s="831">
        <v>0</v>
      </c>
      <c r="L105" s="832">
        <v>979.09608946456603</v>
      </c>
      <c r="M105" s="835">
        <v>167645.63000896137</v>
      </c>
      <c r="O105" s="64"/>
      <c r="P105" s="64"/>
      <c r="Q105" s="64"/>
      <c r="R105" s="64"/>
      <c r="S105" s="64"/>
      <c r="T105" s="64"/>
    </row>
    <row r="106" spans="1:20" s="49" customFormat="1" ht="15" customHeight="1" x14ac:dyDescent="0.25">
      <c r="A106" s="872" t="s">
        <v>228</v>
      </c>
      <c r="B106" s="945">
        <v>194.38950988297401</v>
      </c>
      <c r="C106" s="831">
        <v>12.927566321891595</v>
      </c>
      <c r="D106" s="831">
        <v>23.649247298269263</v>
      </c>
      <c r="E106" s="831">
        <v>56.891690070848277</v>
      </c>
      <c r="F106" s="831">
        <v>5.3843308381811434</v>
      </c>
      <c r="G106" s="831">
        <v>16.766440325564773</v>
      </c>
      <c r="H106" s="831">
        <v>128.71658005446437</v>
      </c>
      <c r="I106" s="831">
        <v>43.126275354877812</v>
      </c>
      <c r="J106" s="831">
        <v>497.69956076801981</v>
      </c>
      <c r="K106" s="831">
        <v>0</v>
      </c>
      <c r="L106" s="832">
        <v>979.55120091509116</v>
      </c>
      <c r="M106" s="835">
        <v>173233.23806135351</v>
      </c>
      <c r="O106" s="64"/>
      <c r="P106" s="64"/>
      <c r="Q106" s="64"/>
      <c r="R106" s="64"/>
      <c r="S106" s="64"/>
      <c r="T106" s="64"/>
    </row>
    <row r="107" spans="1:20" s="49" customFormat="1" ht="15" customHeight="1" x14ac:dyDescent="0.25">
      <c r="A107" s="872" t="s">
        <v>229</v>
      </c>
      <c r="B107" s="945">
        <v>225.73284178613866</v>
      </c>
      <c r="C107" s="831">
        <v>14.903412764161732</v>
      </c>
      <c r="D107" s="831">
        <v>23.122251868427192</v>
      </c>
      <c r="E107" s="831">
        <v>52.909187403130183</v>
      </c>
      <c r="F107" s="831">
        <v>5.8949717820297831</v>
      </c>
      <c r="G107" s="831">
        <v>16.140410359915158</v>
      </c>
      <c r="H107" s="831">
        <v>134.61283074215149</v>
      </c>
      <c r="I107" s="831">
        <v>40.051741907183867</v>
      </c>
      <c r="J107" s="831">
        <v>520.01545983853237</v>
      </c>
      <c r="K107" s="831">
        <v>0</v>
      </c>
      <c r="L107" s="832">
        <v>1033.3831084516703</v>
      </c>
      <c r="M107" s="835">
        <v>186110.23106592894</v>
      </c>
      <c r="O107" s="64"/>
      <c r="P107" s="64"/>
      <c r="Q107" s="64"/>
      <c r="R107" s="64"/>
      <c r="S107" s="64"/>
      <c r="T107" s="64"/>
    </row>
    <row r="108" spans="1:20" s="49" customFormat="1" ht="15" customHeight="1" x14ac:dyDescent="0.25">
      <c r="A108" s="873" t="s">
        <v>230</v>
      </c>
      <c r="B108" s="946">
        <v>235.41614697819168</v>
      </c>
      <c r="C108" s="834">
        <v>15.037017861643232</v>
      </c>
      <c r="D108" s="834">
        <v>28.937199426556205</v>
      </c>
      <c r="E108" s="834">
        <v>37.484537824001485</v>
      </c>
      <c r="F108" s="834">
        <v>5.8097894828738301</v>
      </c>
      <c r="G108" s="834">
        <v>18.62185201921509</v>
      </c>
      <c r="H108" s="834">
        <v>140.61994602139049</v>
      </c>
      <c r="I108" s="834">
        <v>44.645173243828367</v>
      </c>
      <c r="J108" s="834">
        <v>511.5751879313251</v>
      </c>
      <c r="K108" s="834">
        <v>0</v>
      </c>
      <c r="L108" s="835">
        <v>1038.1468507890256</v>
      </c>
      <c r="M108" s="835">
        <v>189075.29819644842</v>
      </c>
      <c r="O108" s="64"/>
      <c r="P108" s="64"/>
      <c r="Q108" s="64"/>
      <c r="R108" s="64"/>
      <c r="S108" s="64"/>
      <c r="T108" s="64"/>
    </row>
    <row r="109" spans="1:20" s="49" customFormat="1" ht="15" customHeight="1" x14ac:dyDescent="0.25">
      <c r="A109" s="873" t="s">
        <v>231</v>
      </c>
      <c r="B109" s="946">
        <v>208.39390344597615</v>
      </c>
      <c r="C109" s="834">
        <v>14.411647165522222</v>
      </c>
      <c r="D109" s="834">
        <v>29.022857786274617</v>
      </c>
      <c r="E109" s="834">
        <v>38.556152374368224</v>
      </c>
      <c r="F109" s="834">
        <v>6.2097123140593427</v>
      </c>
      <c r="G109" s="834">
        <v>18.584518301310727</v>
      </c>
      <c r="H109" s="834">
        <v>139.99004215783197</v>
      </c>
      <c r="I109" s="834">
        <v>38.135678103272426</v>
      </c>
      <c r="J109" s="834">
        <v>487.81537216106028</v>
      </c>
      <c r="K109" s="834">
        <v>0</v>
      </c>
      <c r="L109" s="835">
        <v>981.11988380967603</v>
      </c>
      <c r="M109" s="835">
        <v>175358.59830494321</v>
      </c>
      <c r="O109" s="64"/>
      <c r="P109" s="64"/>
      <c r="Q109" s="64"/>
      <c r="R109" s="64"/>
      <c r="S109" s="64"/>
      <c r="T109" s="64"/>
    </row>
    <row r="110" spans="1:20" s="49" customFormat="1" ht="15" customHeight="1" x14ac:dyDescent="0.25">
      <c r="A110" s="873" t="s">
        <v>232</v>
      </c>
      <c r="B110" s="946">
        <v>238.73774218768392</v>
      </c>
      <c r="C110" s="834">
        <v>15.85459817810702</v>
      </c>
      <c r="D110" s="834">
        <v>37.08572835927631</v>
      </c>
      <c r="E110" s="834">
        <v>47.987574169773978</v>
      </c>
      <c r="F110" s="834">
        <v>8.6611693730531556</v>
      </c>
      <c r="G110" s="834">
        <v>18.839976113855421</v>
      </c>
      <c r="H110" s="834">
        <v>158.98327663316329</v>
      </c>
      <c r="I110" s="834">
        <v>47.469831676098948</v>
      </c>
      <c r="J110" s="834">
        <v>563.24240876804208</v>
      </c>
      <c r="K110" s="834">
        <v>0</v>
      </c>
      <c r="L110" s="835">
        <v>1136.8623054590541</v>
      </c>
      <c r="M110" s="835">
        <v>202850.11379059794</v>
      </c>
      <c r="O110" s="64"/>
      <c r="P110" s="64"/>
      <c r="Q110" s="64"/>
      <c r="R110" s="64"/>
      <c r="S110" s="64"/>
      <c r="T110" s="64"/>
    </row>
    <row r="111" spans="1:20" s="49" customFormat="1" ht="15" customHeight="1" x14ac:dyDescent="0.25">
      <c r="A111" s="873" t="s">
        <v>233</v>
      </c>
      <c r="B111" s="946">
        <v>175.7953225149484</v>
      </c>
      <c r="C111" s="834">
        <v>12.703910922808308</v>
      </c>
      <c r="D111" s="834">
        <v>23.594167751708799</v>
      </c>
      <c r="E111" s="834">
        <v>42.882718352819566</v>
      </c>
      <c r="F111" s="834">
        <v>4.7401039981418895</v>
      </c>
      <c r="G111" s="834">
        <v>15.108277220064849</v>
      </c>
      <c r="H111" s="834">
        <v>107.99845022803048</v>
      </c>
      <c r="I111" s="834">
        <v>31.662260041693077</v>
      </c>
      <c r="J111" s="834">
        <v>383.62039121012896</v>
      </c>
      <c r="K111" s="834">
        <v>0</v>
      </c>
      <c r="L111" s="835">
        <v>798.10560224034441</v>
      </c>
      <c r="M111" s="835">
        <v>139509.81699833489</v>
      </c>
      <c r="O111" s="64"/>
      <c r="P111" s="64"/>
      <c r="Q111" s="64"/>
      <c r="R111" s="64"/>
      <c r="S111" s="64"/>
      <c r="T111" s="64"/>
    </row>
    <row r="112" spans="1:20" s="49" customFormat="1" ht="15" customHeight="1" x14ac:dyDescent="0.25">
      <c r="A112" s="873" t="s">
        <v>234</v>
      </c>
      <c r="B112" s="946">
        <v>215.02946744220711</v>
      </c>
      <c r="C112" s="834">
        <v>15.148145532282919</v>
      </c>
      <c r="D112" s="834">
        <v>31.086514675702922</v>
      </c>
      <c r="E112" s="834">
        <v>39.482629767373965</v>
      </c>
      <c r="F112" s="834">
        <v>7.04777203849138</v>
      </c>
      <c r="G112" s="834">
        <v>21.981807183780525</v>
      </c>
      <c r="H112" s="834">
        <v>141.3728397282548</v>
      </c>
      <c r="I112" s="834">
        <v>43.960147224597847</v>
      </c>
      <c r="J112" s="834">
        <v>445.90824179473793</v>
      </c>
      <c r="K112" s="834">
        <v>2.2076491952702781E-3</v>
      </c>
      <c r="L112" s="835">
        <v>961.01977303662466</v>
      </c>
      <c r="M112" s="835">
        <v>169566.84554751535</v>
      </c>
      <c r="O112" s="64"/>
      <c r="P112" s="64"/>
      <c r="Q112" s="64"/>
      <c r="R112" s="64"/>
      <c r="S112" s="64"/>
      <c r="T112" s="64"/>
    </row>
    <row r="113" spans="1:20" s="49" customFormat="1" ht="15" customHeight="1" x14ac:dyDescent="0.25">
      <c r="A113" s="873" t="s">
        <v>235</v>
      </c>
      <c r="B113" s="946">
        <v>215.43084653112396</v>
      </c>
      <c r="C113" s="834">
        <v>10.939347314582061</v>
      </c>
      <c r="D113" s="834">
        <v>29.769047975269114</v>
      </c>
      <c r="E113" s="834">
        <v>35.551001720942608</v>
      </c>
      <c r="F113" s="834">
        <v>5.5247818237726154</v>
      </c>
      <c r="G113" s="834">
        <v>18.947570390890935</v>
      </c>
      <c r="H113" s="834">
        <v>135.24373554056911</v>
      </c>
      <c r="I113" s="834">
        <v>100.40013108977971</v>
      </c>
      <c r="J113" s="834">
        <v>532.14796441339183</v>
      </c>
      <c r="K113" s="834">
        <v>0</v>
      </c>
      <c r="L113" s="835">
        <v>1083.9544268003219</v>
      </c>
      <c r="M113" s="835">
        <v>191414.31987879938</v>
      </c>
      <c r="O113" s="64"/>
      <c r="P113" s="64"/>
      <c r="Q113" s="64"/>
      <c r="R113" s="64"/>
      <c r="S113" s="64"/>
      <c r="T113" s="64"/>
    </row>
    <row r="114" spans="1:20" s="49" customFormat="1" ht="15" customHeight="1" x14ac:dyDescent="0.25">
      <c r="A114" s="873" t="s">
        <v>236</v>
      </c>
      <c r="B114" s="946">
        <v>207.43901813850999</v>
      </c>
      <c r="C114" s="834">
        <v>14.051587378160828</v>
      </c>
      <c r="D114" s="834">
        <v>30.757666767808665</v>
      </c>
      <c r="E114" s="834">
        <v>43.023533118073274</v>
      </c>
      <c r="F114" s="834">
        <v>6.2033414474215043</v>
      </c>
      <c r="G114" s="834">
        <v>19.30924051452865</v>
      </c>
      <c r="H114" s="834">
        <v>139.24135971775698</v>
      </c>
      <c r="I114" s="834">
        <v>41.985711346427244</v>
      </c>
      <c r="J114" s="834">
        <v>496.52297623958606</v>
      </c>
      <c r="K114" s="834">
        <v>0</v>
      </c>
      <c r="L114" s="835">
        <v>998.53443466827332</v>
      </c>
      <c r="M114" s="835">
        <v>175732.27486415635</v>
      </c>
      <c r="O114" s="64"/>
      <c r="P114" s="64"/>
      <c r="Q114" s="64"/>
      <c r="R114" s="64"/>
      <c r="S114" s="64"/>
      <c r="T114" s="64"/>
    </row>
    <row r="115" spans="1:20" s="49" customFormat="1" ht="15" customHeight="1" x14ac:dyDescent="0.25">
      <c r="A115" s="873" t="s">
        <v>237</v>
      </c>
      <c r="B115" s="946">
        <v>219.370596323548</v>
      </c>
      <c r="C115" s="834">
        <v>11.955512368622891</v>
      </c>
      <c r="D115" s="834">
        <v>26.765122281501711</v>
      </c>
      <c r="E115" s="834">
        <v>42.566176450602015</v>
      </c>
      <c r="F115" s="834">
        <v>5.2251303614924947</v>
      </c>
      <c r="G115" s="834">
        <v>22.117557735692152</v>
      </c>
      <c r="H115" s="834">
        <v>137.73004736740074</v>
      </c>
      <c r="I115" s="834">
        <v>37.311036042490187</v>
      </c>
      <c r="J115" s="834">
        <v>529.46409135783733</v>
      </c>
      <c r="K115" s="834">
        <v>0</v>
      </c>
      <c r="L115" s="835">
        <v>1032.5052702891876</v>
      </c>
      <c r="M115" s="835">
        <v>183755.47920600185</v>
      </c>
      <c r="O115" s="64"/>
      <c r="P115" s="64"/>
      <c r="Q115" s="64"/>
      <c r="R115" s="64"/>
      <c r="S115" s="64"/>
      <c r="T115" s="64"/>
    </row>
    <row r="116" spans="1:20" s="49" customFormat="1" ht="15" customHeight="1" x14ac:dyDescent="0.25">
      <c r="A116" s="873" t="s">
        <v>238</v>
      </c>
      <c r="B116" s="946">
        <v>202.9096873907483</v>
      </c>
      <c r="C116" s="834">
        <v>12.693860894635989</v>
      </c>
      <c r="D116" s="834">
        <v>26.96250692572875</v>
      </c>
      <c r="E116" s="834">
        <v>40.327302840807278</v>
      </c>
      <c r="F116" s="834">
        <v>5.9676109167629194</v>
      </c>
      <c r="G116" s="834">
        <v>17.001451686957061</v>
      </c>
      <c r="H116" s="834">
        <v>131.85290190800509</v>
      </c>
      <c r="I116" s="834">
        <v>38.764397843288236</v>
      </c>
      <c r="J116" s="834">
        <v>477.27480979691904</v>
      </c>
      <c r="K116" s="834">
        <v>0</v>
      </c>
      <c r="L116" s="835">
        <v>953.75453020385271</v>
      </c>
      <c r="M116" s="835">
        <v>172415.16594850752</v>
      </c>
      <c r="O116" s="64"/>
      <c r="P116" s="64"/>
      <c r="Q116" s="64"/>
      <c r="R116" s="64"/>
      <c r="S116" s="64"/>
      <c r="T116" s="64"/>
    </row>
    <row r="117" spans="1:20" s="49" customFormat="1" ht="15" customHeight="1" x14ac:dyDescent="0.25">
      <c r="A117" s="873" t="s">
        <v>239</v>
      </c>
      <c r="B117" s="946">
        <v>221.93604585477851</v>
      </c>
      <c r="C117" s="834">
        <v>14.259867661314811</v>
      </c>
      <c r="D117" s="834">
        <v>27.131025174275607</v>
      </c>
      <c r="E117" s="834">
        <v>41.459978207052892</v>
      </c>
      <c r="F117" s="834">
        <v>6.5801094950650612</v>
      </c>
      <c r="G117" s="834">
        <v>19.130134212468263</v>
      </c>
      <c r="H117" s="834">
        <v>137.17957791382912</v>
      </c>
      <c r="I117" s="834">
        <v>40.204783768188783</v>
      </c>
      <c r="J117" s="834">
        <v>469.39873901563567</v>
      </c>
      <c r="K117" s="834">
        <v>0</v>
      </c>
      <c r="L117" s="835">
        <v>977.28026130260866</v>
      </c>
      <c r="M117" s="835">
        <v>177328.57842164577</v>
      </c>
      <c r="O117" s="64"/>
      <c r="P117" s="64"/>
      <c r="Q117" s="64"/>
      <c r="R117" s="64"/>
      <c r="S117" s="64"/>
      <c r="T117" s="64"/>
    </row>
    <row r="118" spans="1:20" s="49" customFormat="1" ht="15" customHeight="1" x14ac:dyDescent="0.25">
      <c r="A118" s="873" t="s">
        <v>240</v>
      </c>
      <c r="B118" s="946">
        <v>193.41155041028892</v>
      </c>
      <c r="C118" s="834">
        <v>12.615102817551861</v>
      </c>
      <c r="D118" s="834">
        <v>25.245409731727992</v>
      </c>
      <c r="E118" s="834">
        <v>56.499019205689336</v>
      </c>
      <c r="F118" s="834">
        <v>5.9017153851825856</v>
      </c>
      <c r="G118" s="834">
        <v>18.859003242726594</v>
      </c>
      <c r="H118" s="834">
        <v>128.66244792316363</v>
      </c>
      <c r="I118" s="834">
        <v>32.455167943743213</v>
      </c>
      <c r="J118" s="834">
        <v>505.13616243349202</v>
      </c>
      <c r="K118" s="834">
        <v>4.1580525589779427E-5</v>
      </c>
      <c r="L118" s="835">
        <v>978.78562067409177</v>
      </c>
      <c r="M118" s="835">
        <v>176546.40087928588</v>
      </c>
      <c r="O118" s="64"/>
      <c r="P118" s="64"/>
      <c r="Q118" s="64"/>
      <c r="R118" s="64"/>
      <c r="S118" s="64"/>
      <c r="T118" s="64"/>
    </row>
    <row r="119" spans="1:20" s="49" customFormat="1" ht="15" customHeight="1" x14ac:dyDescent="0.25">
      <c r="A119" s="873" t="s">
        <v>241</v>
      </c>
      <c r="B119" s="946">
        <v>208.02816974420966</v>
      </c>
      <c r="C119" s="834">
        <v>12.625829253880882</v>
      </c>
      <c r="D119" s="834">
        <v>26.786750883705118</v>
      </c>
      <c r="E119" s="834">
        <v>55.29277318630848</v>
      </c>
      <c r="F119" s="834">
        <v>6.0698929016148071</v>
      </c>
      <c r="G119" s="834">
        <v>14.976703668169348</v>
      </c>
      <c r="H119" s="834">
        <v>128.98639436172132</v>
      </c>
      <c r="I119" s="834">
        <v>34.935939999084155</v>
      </c>
      <c r="J119" s="834">
        <v>512.24049787066645</v>
      </c>
      <c r="K119" s="834">
        <v>0</v>
      </c>
      <c r="L119" s="835">
        <v>999.94295186936029</v>
      </c>
      <c r="M119" s="835">
        <v>181243.55980383384</v>
      </c>
      <c r="O119" s="64"/>
      <c r="P119" s="64"/>
      <c r="Q119" s="64"/>
      <c r="R119" s="64"/>
      <c r="S119" s="64"/>
      <c r="T119" s="64"/>
    </row>
    <row r="120" spans="1:20" s="49" customFormat="1" ht="15" customHeight="1" x14ac:dyDescent="0.25">
      <c r="A120" s="872" t="s">
        <v>242</v>
      </c>
      <c r="B120" s="945">
        <v>194.95037144246308</v>
      </c>
      <c r="C120" s="831">
        <v>10.65497989014551</v>
      </c>
      <c r="D120" s="831">
        <v>31.092747971925583</v>
      </c>
      <c r="E120" s="831">
        <v>82.799869251644949</v>
      </c>
      <c r="F120" s="831">
        <v>5.905729787060455</v>
      </c>
      <c r="G120" s="831">
        <v>17.754582103111517</v>
      </c>
      <c r="H120" s="831">
        <v>129.49037490656193</v>
      </c>
      <c r="I120" s="831">
        <v>36.878351107695764</v>
      </c>
      <c r="J120" s="831">
        <v>495.35808615683487</v>
      </c>
      <c r="K120" s="831">
        <v>0</v>
      </c>
      <c r="L120" s="832">
        <v>1004.8850926174435</v>
      </c>
      <c r="M120" s="835">
        <v>182289.77338713768</v>
      </c>
      <c r="O120" s="64"/>
      <c r="P120" s="64"/>
      <c r="Q120" s="64"/>
      <c r="R120" s="64"/>
      <c r="S120" s="64"/>
      <c r="T120" s="64"/>
    </row>
    <row r="121" spans="1:20" s="49" customFormat="1" ht="15" customHeight="1" x14ac:dyDescent="0.25">
      <c r="A121" s="872" t="s">
        <v>243</v>
      </c>
      <c r="B121" s="945">
        <v>204.22616092062913</v>
      </c>
      <c r="C121" s="831">
        <v>10.044119610404774</v>
      </c>
      <c r="D121" s="831">
        <v>30.722756164809091</v>
      </c>
      <c r="E121" s="831">
        <v>57.834175347861695</v>
      </c>
      <c r="F121" s="831">
        <v>6.0452432932296709</v>
      </c>
      <c r="G121" s="831">
        <v>15.91305978427299</v>
      </c>
      <c r="H121" s="831">
        <v>128.10977155507626</v>
      </c>
      <c r="I121" s="831">
        <v>39.605083188847054</v>
      </c>
      <c r="J121" s="831">
        <v>496.01665026062608</v>
      </c>
      <c r="K121" s="831">
        <v>0</v>
      </c>
      <c r="L121" s="832">
        <v>988.51702012575663</v>
      </c>
      <c r="M121" s="835">
        <v>179477.91802168873</v>
      </c>
      <c r="O121" s="64"/>
      <c r="P121" s="64"/>
      <c r="Q121" s="64"/>
      <c r="R121" s="64"/>
      <c r="S121" s="64"/>
      <c r="T121" s="64"/>
    </row>
    <row r="122" spans="1:20" s="49" customFormat="1" ht="15" customHeight="1" x14ac:dyDescent="0.25">
      <c r="A122" s="872" t="s">
        <v>244</v>
      </c>
      <c r="B122" s="945">
        <v>137.19360103146767</v>
      </c>
      <c r="C122" s="831">
        <v>6.6282676444570772</v>
      </c>
      <c r="D122" s="831">
        <v>20.479472896685181</v>
      </c>
      <c r="E122" s="831">
        <v>37.021430168257695</v>
      </c>
      <c r="F122" s="831">
        <v>4.4338080058706328</v>
      </c>
      <c r="G122" s="831">
        <v>13.819922131973605</v>
      </c>
      <c r="H122" s="831">
        <v>76.766190201813828</v>
      </c>
      <c r="I122" s="831">
        <v>24.259146218429272</v>
      </c>
      <c r="J122" s="831">
        <v>335.61661121094238</v>
      </c>
      <c r="K122" s="831">
        <v>0</v>
      </c>
      <c r="L122" s="832">
        <v>656.21844950989725</v>
      </c>
      <c r="M122" s="835">
        <v>121437.62074541821</v>
      </c>
      <c r="O122" s="64"/>
      <c r="P122" s="64"/>
      <c r="Q122" s="64"/>
      <c r="R122" s="64"/>
      <c r="S122" s="64"/>
      <c r="T122" s="64"/>
    </row>
    <row r="123" spans="1:20" s="49" customFormat="1" ht="15" customHeight="1" x14ac:dyDescent="0.25">
      <c r="A123" s="872" t="s">
        <v>245</v>
      </c>
      <c r="B123" s="945">
        <v>121.19305701000698</v>
      </c>
      <c r="C123" s="831">
        <v>3.5719621162449364</v>
      </c>
      <c r="D123" s="831">
        <v>12.344980728734539</v>
      </c>
      <c r="E123" s="831">
        <v>14.521662981023482</v>
      </c>
      <c r="F123" s="831">
        <v>2.8622387347774612</v>
      </c>
      <c r="G123" s="831">
        <v>11.228183223589149</v>
      </c>
      <c r="H123" s="831">
        <v>31.256108746026367</v>
      </c>
      <c r="I123" s="831">
        <v>10.25455683340118</v>
      </c>
      <c r="J123" s="831">
        <v>75.0736207548577</v>
      </c>
      <c r="K123" s="831">
        <v>3.9732263547307411E-3</v>
      </c>
      <c r="L123" s="832">
        <v>282.31034435501653</v>
      </c>
      <c r="M123" s="835">
        <v>54510.005763926107</v>
      </c>
      <c r="O123" s="64"/>
      <c r="P123" s="64"/>
      <c r="Q123" s="64"/>
      <c r="R123" s="64"/>
      <c r="S123" s="64"/>
      <c r="T123" s="64"/>
    </row>
    <row r="124" spans="1:20" s="49" customFormat="1" ht="15" customHeight="1" x14ac:dyDescent="0.25">
      <c r="A124" s="872" t="s">
        <v>246</v>
      </c>
      <c r="B124" s="945">
        <v>185.2389349958747</v>
      </c>
      <c r="C124" s="831">
        <v>5.8672279509222047</v>
      </c>
      <c r="D124" s="831">
        <v>25.672800425837703</v>
      </c>
      <c r="E124" s="831">
        <v>10.603540626549783</v>
      </c>
      <c r="F124" s="831">
        <v>6.3892644824741174</v>
      </c>
      <c r="G124" s="831">
        <v>17.228190929656936</v>
      </c>
      <c r="H124" s="831">
        <v>82.186639327229656</v>
      </c>
      <c r="I124" s="831">
        <v>23.977890990871106</v>
      </c>
      <c r="J124" s="831">
        <v>229.52278433662471</v>
      </c>
      <c r="K124" s="831">
        <v>0</v>
      </c>
      <c r="L124" s="832">
        <v>586.68727406604091</v>
      </c>
      <c r="M124" s="835">
        <v>110218.00474241677</v>
      </c>
      <c r="O124" s="64"/>
      <c r="P124" s="64"/>
      <c r="Q124" s="64"/>
      <c r="R124" s="64"/>
      <c r="S124" s="64"/>
      <c r="T124" s="64"/>
    </row>
    <row r="125" spans="1:20" s="49" customFormat="1" ht="15" customHeight="1" x14ac:dyDescent="0.25">
      <c r="A125" s="872" t="s">
        <v>247</v>
      </c>
      <c r="B125" s="945">
        <v>235.3921276333727</v>
      </c>
      <c r="C125" s="831">
        <v>10.742795441895733</v>
      </c>
      <c r="D125" s="831">
        <v>34.348198957271805</v>
      </c>
      <c r="E125" s="831">
        <v>16.699904475492609</v>
      </c>
      <c r="F125" s="831">
        <v>8.5293591227961674</v>
      </c>
      <c r="G125" s="831">
        <v>20.740362922112666</v>
      </c>
      <c r="H125" s="831">
        <v>147.63633112723809</v>
      </c>
      <c r="I125" s="831">
        <v>36.678592628841997</v>
      </c>
      <c r="J125" s="831">
        <v>383.36762668136566</v>
      </c>
      <c r="K125" s="831">
        <v>0</v>
      </c>
      <c r="L125" s="832">
        <v>894.13529899038747</v>
      </c>
      <c r="M125" s="835">
        <v>166268.482456108</v>
      </c>
      <c r="O125" s="64"/>
      <c r="P125" s="64"/>
      <c r="Q125" s="64"/>
      <c r="R125" s="64"/>
      <c r="S125" s="64"/>
      <c r="T125" s="64"/>
    </row>
    <row r="126" spans="1:20" s="49" customFormat="1" ht="15" customHeight="1" x14ac:dyDescent="0.25">
      <c r="A126" s="872" t="s">
        <v>248</v>
      </c>
      <c r="B126" s="945">
        <v>289.87681222951784</v>
      </c>
      <c r="C126" s="831">
        <v>11.725702084545116</v>
      </c>
      <c r="D126" s="831">
        <v>42.805855817124353</v>
      </c>
      <c r="E126" s="831">
        <v>26.681399002320791</v>
      </c>
      <c r="F126" s="831">
        <v>11.32180931585747</v>
      </c>
      <c r="G126" s="831">
        <v>22.345257459428019</v>
      </c>
      <c r="H126" s="831">
        <v>151.3030738520097</v>
      </c>
      <c r="I126" s="831">
        <v>38.631431137263803</v>
      </c>
      <c r="J126" s="831">
        <v>490.32449100795441</v>
      </c>
      <c r="K126" s="831">
        <v>5.2427485366024484E-3</v>
      </c>
      <c r="L126" s="832">
        <v>1085.0210746545581</v>
      </c>
      <c r="M126" s="835">
        <v>201649.7561971526</v>
      </c>
      <c r="O126" s="64"/>
      <c r="P126" s="64"/>
      <c r="Q126" s="64"/>
      <c r="R126" s="64"/>
      <c r="S126" s="64"/>
      <c r="T126" s="64"/>
    </row>
    <row r="127" spans="1:20" s="49" customFormat="1" ht="15" customHeight="1" x14ac:dyDescent="0.25">
      <c r="A127" s="872" t="s">
        <v>249</v>
      </c>
      <c r="B127" s="945">
        <v>214.23553395758324</v>
      </c>
      <c r="C127" s="831">
        <v>14.768990107299377</v>
      </c>
      <c r="D127" s="831">
        <v>32.632850910711497</v>
      </c>
      <c r="E127" s="831">
        <v>21.962563443236508</v>
      </c>
      <c r="F127" s="831">
        <v>10.569368643313815</v>
      </c>
      <c r="G127" s="831">
        <v>21.358973216531211</v>
      </c>
      <c r="H127" s="831">
        <v>122.00592883448292</v>
      </c>
      <c r="I127" s="831">
        <v>36.188217090991103</v>
      </c>
      <c r="J127" s="831">
        <v>473.50619095356853</v>
      </c>
      <c r="K127" s="831">
        <v>0</v>
      </c>
      <c r="L127" s="832">
        <v>947.2286171577183</v>
      </c>
      <c r="M127" s="835">
        <v>175136.79321789744</v>
      </c>
      <c r="O127" s="64"/>
      <c r="P127" s="64"/>
      <c r="Q127" s="64"/>
      <c r="R127" s="64"/>
      <c r="S127" s="64"/>
      <c r="T127" s="64"/>
    </row>
    <row r="128" spans="1:20" s="49" customFormat="1" ht="15" customHeight="1" x14ac:dyDescent="0.25">
      <c r="A128" s="872" t="s">
        <v>250</v>
      </c>
      <c r="B128" s="945">
        <v>228.333662512964</v>
      </c>
      <c r="C128" s="831">
        <v>12.491854130940805</v>
      </c>
      <c r="D128" s="831">
        <v>35.823962175129992</v>
      </c>
      <c r="E128" s="831">
        <v>28.640634215490913</v>
      </c>
      <c r="F128" s="831">
        <v>11.43491090986031</v>
      </c>
      <c r="G128" s="831">
        <v>19.598605817273473</v>
      </c>
      <c r="H128" s="831">
        <v>128.01742429778247</v>
      </c>
      <c r="I128" s="831">
        <v>42.753040300661993</v>
      </c>
      <c r="J128" s="831">
        <v>492.92006711352707</v>
      </c>
      <c r="K128" s="831">
        <v>2.7967132118192239E-2</v>
      </c>
      <c r="L128" s="832">
        <v>1000.0421286057493</v>
      </c>
      <c r="M128" s="835">
        <v>185039.49512754043</v>
      </c>
      <c r="O128" s="64"/>
      <c r="P128" s="64"/>
      <c r="Q128" s="64"/>
      <c r="R128" s="64"/>
      <c r="S128" s="64"/>
      <c r="T128" s="64"/>
    </row>
    <row r="129" spans="1:20" s="49" customFormat="1" ht="15" customHeight="1" x14ac:dyDescent="0.25">
      <c r="A129" s="872" t="s">
        <v>251</v>
      </c>
      <c r="B129" s="945">
        <v>207.05043928606864</v>
      </c>
      <c r="C129" s="831">
        <v>10.40765143715039</v>
      </c>
      <c r="D129" s="831">
        <v>35.25423252487694</v>
      </c>
      <c r="E129" s="831">
        <v>24.355692643472082</v>
      </c>
      <c r="F129" s="831">
        <v>10.5498686495563</v>
      </c>
      <c r="G129" s="831">
        <v>22.66936918062936</v>
      </c>
      <c r="H129" s="831">
        <v>105.47768798213384</v>
      </c>
      <c r="I129" s="831">
        <v>24.33967851509912</v>
      </c>
      <c r="J129" s="831">
        <v>414.1707507237395</v>
      </c>
      <c r="K129" s="831">
        <v>0</v>
      </c>
      <c r="L129" s="832">
        <v>854.27537094272611</v>
      </c>
      <c r="M129" s="835">
        <v>157560.75543839743</v>
      </c>
      <c r="O129" s="64"/>
      <c r="P129" s="64"/>
      <c r="Q129" s="64"/>
      <c r="R129" s="64"/>
      <c r="S129" s="64"/>
      <c r="T129" s="64"/>
    </row>
    <row r="130" spans="1:20" s="49" customFormat="1" ht="15" customHeight="1" x14ac:dyDescent="0.25">
      <c r="A130" s="872" t="s">
        <v>252</v>
      </c>
      <c r="B130" s="945">
        <v>185.57254511922298</v>
      </c>
      <c r="C130" s="831">
        <v>6.942952542424246</v>
      </c>
      <c r="D130" s="831">
        <v>35.112493010917362</v>
      </c>
      <c r="E130" s="831">
        <v>21.268084641543595</v>
      </c>
      <c r="F130" s="831">
        <v>9.2501417731218769</v>
      </c>
      <c r="G130" s="831">
        <v>19.678604937977639</v>
      </c>
      <c r="H130" s="831">
        <v>119.1026214069405</v>
      </c>
      <c r="I130" s="831">
        <v>37.242889692090728</v>
      </c>
      <c r="J130" s="831">
        <v>349.48560864817119</v>
      </c>
      <c r="K130" s="831">
        <v>2.7869743917108281E-6</v>
      </c>
      <c r="L130" s="832">
        <v>783.65594455938458</v>
      </c>
      <c r="M130" s="835">
        <v>144810.37141442846</v>
      </c>
      <c r="O130" s="64"/>
      <c r="P130" s="64"/>
      <c r="Q130" s="64"/>
      <c r="R130" s="64"/>
      <c r="S130" s="64"/>
      <c r="T130" s="64"/>
    </row>
    <row r="131" spans="1:20" s="49" customFormat="1" ht="15" customHeight="1" x14ac:dyDescent="0.25">
      <c r="A131" s="872" t="s">
        <v>253</v>
      </c>
      <c r="B131" s="945">
        <v>206.06127376962124</v>
      </c>
      <c r="C131" s="831">
        <v>12.708896529691392</v>
      </c>
      <c r="D131" s="831">
        <v>32.329454419277042</v>
      </c>
      <c r="E131" s="831">
        <v>31.171102063409787</v>
      </c>
      <c r="F131" s="831">
        <v>9.3270274791085903</v>
      </c>
      <c r="G131" s="831">
        <v>21.623357685720116</v>
      </c>
      <c r="H131" s="831">
        <v>122.68031922068445</v>
      </c>
      <c r="I131" s="831">
        <v>45.270957420096565</v>
      </c>
      <c r="J131" s="831">
        <v>483.19318616230601</v>
      </c>
      <c r="K131" s="831">
        <v>8.5269523491206201E-2</v>
      </c>
      <c r="L131" s="832">
        <v>964.45084427340635</v>
      </c>
      <c r="M131" s="835">
        <v>180528.03082295359</v>
      </c>
      <c r="O131" s="64"/>
      <c r="P131" s="64"/>
      <c r="Q131" s="64"/>
      <c r="R131" s="64"/>
      <c r="S131" s="64"/>
      <c r="T131" s="64"/>
    </row>
    <row r="132" spans="1:20" s="49" customFormat="1" ht="15" customHeight="1" x14ac:dyDescent="0.25">
      <c r="A132" s="873" t="s">
        <v>254</v>
      </c>
      <c r="B132" s="946">
        <v>209.22818223146612</v>
      </c>
      <c r="C132" s="834">
        <v>10.456186093049675</v>
      </c>
      <c r="D132" s="834">
        <v>31.009646971680674</v>
      </c>
      <c r="E132" s="834">
        <v>34.399055630047371</v>
      </c>
      <c r="F132" s="834">
        <v>7.1153187643772586</v>
      </c>
      <c r="G132" s="834">
        <v>21.595676538307686</v>
      </c>
      <c r="H132" s="834">
        <v>131.6769177255924</v>
      </c>
      <c r="I132" s="834">
        <v>46.85485813562579</v>
      </c>
      <c r="J132" s="834">
        <v>444.13942211685753</v>
      </c>
      <c r="K132" s="834">
        <v>0.18701727843392746</v>
      </c>
      <c r="L132" s="835">
        <v>936.66228148543848</v>
      </c>
      <c r="M132" s="835">
        <v>178426.48399226787</v>
      </c>
      <c r="O132" s="64"/>
      <c r="P132" s="64"/>
      <c r="Q132" s="64"/>
      <c r="R132" s="64"/>
      <c r="S132" s="64"/>
      <c r="T132" s="64"/>
    </row>
    <row r="133" spans="1:20" s="49" customFormat="1" ht="15" customHeight="1" x14ac:dyDescent="0.25">
      <c r="A133" s="873" t="s">
        <v>255</v>
      </c>
      <c r="B133" s="946">
        <v>209.91066632829467</v>
      </c>
      <c r="C133" s="834">
        <v>9.3224605019413449</v>
      </c>
      <c r="D133" s="834">
        <v>32.870036188626059</v>
      </c>
      <c r="E133" s="834">
        <v>22.670820613411948</v>
      </c>
      <c r="F133" s="834">
        <v>10.111368072284501</v>
      </c>
      <c r="G133" s="834">
        <v>21.176642181932483</v>
      </c>
      <c r="H133" s="834">
        <v>123.27042262317299</v>
      </c>
      <c r="I133" s="834">
        <v>47.239439310751735</v>
      </c>
      <c r="J133" s="834">
        <v>475.15271822803004</v>
      </c>
      <c r="K133" s="834">
        <v>0</v>
      </c>
      <c r="L133" s="835">
        <v>951.7245740484459</v>
      </c>
      <c r="M133" s="835">
        <v>184697.85704957272</v>
      </c>
      <c r="O133" s="64"/>
      <c r="P133" s="64"/>
      <c r="Q133" s="64"/>
      <c r="R133" s="64"/>
      <c r="S133" s="64"/>
      <c r="T133" s="64"/>
    </row>
    <row r="134" spans="1:20" s="49" customFormat="1" ht="15" customHeight="1" x14ac:dyDescent="0.25">
      <c r="A134" s="873" t="s">
        <v>256</v>
      </c>
      <c r="B134" s="946">
        <v>256.76107801962104</v>
      </c>
      <c r="C134" s="834">
        <v>13.760875280799056</v>
      </c>
      <c r="D134" s="834">
        <v>46.753891838107435</v>
      </c>
      <c r="E134" s="834">
        <v>28.76304357489802</v>
      </c>
      <c r="F134" s="834">
        <v>12.553149538664602</v>
      </c>
      <c r="G134" s="834">
        <v>24.522515045752794</v>
      </c>
      <c r="H134" s="834">
        <v>152.23725514703082</v>
      </c>
      <c r="I134" s="834">
        <v>54.041211935070372</v>
      </c>
      <c r="J134" s="834">
        <v>504.38083170840054</v>
      </c>
      <c r="K134" s="834">
        <v>0</v>
      </c>
      <c r="L134" s="835">
        <v>1093.7738520883445</v>
      </c>
      <c r="M134" s="835">
        <v>215454.30781899233</v>
      </c>
      <c r="O134" s="64"/>
      <c r="P134" s="64"/>
      <c r="Q134" s="64"/>
      <c r="R134" s="64"/>
      <c r="S134" s="64"/>
      <c r="T134" s="64"/>
    </row>
    <row r="135" spans="1:20" s="49" customFormat="1" ht="15" customHeight="1" x14ac:dyDescent="0.25">
      <c r="A135" s="873" t="s">
        <v>257</v>
      </c>
      <c r="B135" s="946">
        <v>171.99049538807535</v>
      </c>
      <c r="C135" s="834">
        <v>8.6743094928149205</v>
      </c>
      <c r="D135" s="834">
        <v>29.714521914873139</v>
      </c>
      <c r="E135" s="834">
        <v>36.284892764763427</v>
      </c>
      <c r="F135" s="834">
        <v>8.1873112403316739</v>
      </c>
      <c r="G135" s="834">
        <v>17.644233924112186</v>
      </c>
      <c r="H135" s="834">
        <v>105.01029327889862</v>
      </c>
      <c r="I135" s="834">
        <v>36.990344184821424</v>
      </c>
      <c r="J135" s="834">
        <v>403.68785802059529</v>
      </c>
      <c r="K135" s="834">
        <v>0</v>
      </c>
      <c r="L135" s="835">
        <v>818.18426020928609</v>
      </c>
      <c r="M135" s="835">
        <v>161528.39120329788</v>
      </c>
      <c r="O135" s="64"/>
      <c r="P135" s="64"/>
      <c r="Q135" s="64"/>
      <c r="R135" s="64"/>
      <c r="S135" s="64"/>
      <c r="T135" s="64"/>
    </row>
    <row r="136" spans="1:20" s="49" customFormat="1" ht="15" customHeight="1" x14ac:dyDescent="0.25">
      <c r="A136" s="873" t="s">
        <v>258</v>
      </c>
      <c r="B136" s="946">
        <v>204.15232980283562</v>
      </c>
      <c r="C136" s="834">
        <v>9.0223706576706526</v>
      </c>
      <c r="D136" s="834">
        <v>32.76405063614596</v>
      </c>
      <c r="E136" s="834">
        <v>33.258666099072009</v>
      </c>
      <c r="F136" s="834">
        <v>8.408115040882393</v>
      </c>
      <c r="G136" s="834">
        <v>26.74687486565854</v>
      </c>
      <c r="H136" s="834">
        <v>131.43961667402363</v>
      </c>
      <c r="I136" s="834">
        <v>47.492018306012433</v>
      </c>
      <c r="J136" s="834">
        <v>398.29535003935672</v>
      </c>
      <c r="K136" s="834">
        <v>0.12382799883960161</v>
      </c>
      <c r="L136" s="835">
        <v>891.70322012049758</v>
      </c>
      <c r="M136" s="835">
        <v>177970.31967678346</v>
      </c>
      <c r="O136" s="64"/>
      <c r="P136" s="64"/>
      <c r="Q136" s="64"/>
      <c r="R136" s="64"/>
      <c r="S136" s="64"/>
      <c r="T136" s="64"/>
    </row>
    <row r="137" spans="1:20" s="49" customFormat="1" ht="15" customHeight="1" x14ac:dyDescent="0.25">
      <c r="A137" s="873" t="s">
        <v>259</v>
      </c>
      <c r="B137" s="946">
        <v>226.81101264612812</v>
      </c>
      <c r="C137" s="834">
        <v>13.659442092003598</v>
      </c>
      <c r="D137" s="834">
        <v>36.176451602248271</v>
      </c>
      <c r="E137" s="834">
        <v>41.301990864079869</v>
      </c>
      <c r="F137" s="834">
        <v>10.233610549900634</v>
      </c>
      <c r="G137" s="834">
        <v>27.467358681307463</v>
      </c>
      <c r="H137" s="834">
        <v>149.40100367287718</v>
      </c>
      <c r="I137" s="834">
        <v>56.754632499583373</v>
      </c>
      <c r="J137" s="834">
        <v>445.20919869319846</v>
      </c>
      <c r="K137" s="834">
        <v>0</v>
      </c>
      <c r="L137" s="835">
        <v>1007.0147013013269</v>
      </c>
      <c r="M137" s="835">
        <v>201217.75025669608</v>
      </c>
      <c r="O137" s="64"/>
      <c r="P137" s="64"/>
      <c r="Q137" s="64"/>
      <c r="R137" s="64"/>
      <c r="S137" s="64"/>
      <c r="T137" s="64"/>
    </row>
    <row r="138" spans="1:20" s="49" customFormat="1" ht="15" customHeight="1" x14ac:dyDescent="0.25">
      <c r="A138" s="873" t="s">
        <v>260</v>
      </c>
      <c r="B138" s="946">
        <v>275.36306738047927</v>
      </c>
      <c r="C138" s="834">
        <v>10.416544531442991</v>
      </c>
      <c r="D138" s="834">
        <v>37.541630445979507</v>
      </c>
      <c r="E138" s="834">
        <v>51.951645849531573</v>
      </c>
      <c r="F138" s="834">
        <v>12.704733270393012</v>
      </c>
      <c r="G138" s="834">
        <v>24.766842394505794</v>
      </c>
      <c r="H138" s="834">
        <v>146.04679807458626</v>
      </c>
      <c r="I138" s="834">
        <v>54.822877789434621</v>
      </c>
      <c r="J138" s="834">
        <v>490.31928965115122</v>
      </c>
      <c r="K138" s="834">
        <v>0</v>
      </c>
      <c r="L138" s="835">
        <v>1103.9334293875042</v>
      </c>
      <c r="M138" s="835">
        <v>220762.17855536845</v>
      </c>
      <c r="O138" s="64"/>
      <c r="P138" s="64"/>
      <c r="Q138" s="64"/>
      <c r="R138" s="64"/>
      <c r="S138" s="64"/>
      <c r="T138" s="64"/>
    </row>
    <row r="139" spans="1:20" s="49" customFormat="1" ht="15" customHeight="1" x14ac:dyDescent="0.25">
      <c r="A139" s="873" t="s">
        <v>261</v>
      </c>
      <c r="B139" s="946">
        <v>241.41772027441877</v>
      </c>
      <c r="C139" s="834">
        <v>14.59900939417895</v>
      </c>
      <c r="D139" s="834">
        <v>37.640844179324823</v>
      </c>
      <c r="E139" s="834">
        <v>46.266227122196597</v>
      </c>
      <c r="F139" s="834">
        <v>13.722393084168552</v>
      </c>
      <c r="G139" s="834">
        <v>23.850807839538348</v>
      </c>
      <c r="H139" s="834">
        <v>157.21221907115586</v>
      </c>
      <c r="I139" s="834">
        <v>48.623317259902294</v>
      </c>
      <c r="J139" s="834">
        <v>517.70233641983771</v>
      </c>
      <c r="K139" s="834">
        <v>0</v>
      </c>
      <c r="L139" s="835">
        <v>1101.0348746447219</v>
      </c>
      <c r="M139" s="835">
        <v>220753.63874420547</v>
      </c>
      <c r="O139" s="64"/>
      <c r="P139" s="64"/>
      <c r="Q139" s="64"/>
      <c r="R139" s="64"/>
      <c r="S139" s="64"/>
      <c r="T139" s="64"/>
    </row>
    <row r="140" spans="1:20" s="49" customFormat="1" ht="15" customHeight="1" x14ac:dyDescent="0.25">
      <c r="A140" s="873" t="s">
        <v>262</v>
      </c>
      <c r="B140" s="946">
        <v>223.87924184274337</v>
      </c>
      <c r="C140" s="834">
        <v>9.2726685291738331</v>
      </c>
      <c r="D140" s="834">
        <v>37.512018438919959</v>
      </c>
      <c r="E140" s="834">
        <v>53.732294113166255</v>
      </c>
      <c r="F140" s="834">
        <v>9.8246956122658133</v>
      </c>
      <c r="G140" s="834">
        <v>24.137345491613768</v>
      </c>
      <c r="H140" s="834">
        <v>133.30366495565531</v>
      </c>
      <c r="I140" s="834">
        <v>43.736339762498162</v>
      </c>
      <c r="J140" s="834">
        <v>498.61212209967238</v>
      </c>
      <c r="K140" s="834">
        <v>0.44713378366191137</v>
      </c>
      <c r="L140" s="835">
        <v>1034.4575246293707</v>
      </c>
      <c r="M140" s="835">
        <v>208945.73067828314</v>
      </c>
      <c r="O140" s="64"/>
      <c r="P140" s="64"/>
      <c r="Q140" s="64"/>
      <c r="R140" s="64"/>
      <c r="S140" s="64"/>
      <c r="T140" s="64"/>
    </row>
    <row r="141" spans="1:20" s="49" customFormat="1" ht="15" customHeight="1" x14ac:dyDescent="0.25">
      <c r="A141" s="873" t="s">
        <v>263</v>
      </c>
      <c r="B141" s="946">
        <v>277.59364621992455</v>
      </c>
      <c r="C141" s="834">
        <v>13.471371351818267</v>
      </c>
      <c r="D141" s="834">
        <v>36.096365879141615</v>
      </c>
      <c r="E141" s="834">
        <v>47.716153616605396</v>
      </c>
      <c r="F141" s="834">
        <v>12.77969273941655</v>
      </c>
      <c r="G141" s="834">
        <v>23.995672184430944</v>
      </c>
      <c r="H141" s="834">
        <v>155.05350378611755</v>
      </c>
      <c r="I141" s="834">
        <v>87.11112145363839</v>
      </c>
      <c r="J141" s="834">
        <v>538.51777952050293</v>
      </c>
      <c r="K141" s="834">
        <v>1.1326575827297347E-3</v>
      </c>
      <c r="L141" s="835">
        <v>1192.3364394091789</v>
      </c>
      <c r="M141" s="835">
        <v>239766.81536714782</v>
      </c>
      <c r="O141" s="64"/>
      <c r="P141" s="64"/>
      <c r="Q141" s="64"/>
      <c r="R141" s="64"/>
      <c r="S141" s="64"/>
      <c r="T141" s="64"/>
    </row>
    <row r="142" spans="1:20" s="49" customFormat="1" ht="15" customHeight="1" x14ac:dyDescent="0.25">
      <c r="A142" s="873" t="s">
        <v>264</v>
      </c>
      <c r="B142" s="946">
        <v>302.8515682444409</v>
      </c>
      <c r="C142" s="834">
        <v>14.936439059696362</v>
      </c>
      <c r="D142" s="834">
        <v>39.073927757207784</v>
      </c>
      <c r="E142" s="834">
        <v>59.064714520886319</v>
      </c>
      <c r="F142" s="834">
        <v>11.606383689144161</v>
      </c>
      <c r="G142" s="834">
        <v>26.098708543918452</v>
      </c>
      <c r="H142" s="834">
        <v>161.06201000999712</v>
      </c>
      <c r="I142" s="834">
        <v>56.555828423120786</v>
      </c>
      <c r="J142" s="834">
        <v>539.67831381137853</v>
      </c>
      <c r="K142" s="834">
        <v>0.54117822312878161</v>
      </c>
      <c r="L142" s="835">
        <v>1211.4690722829193</v>
      </c>
      <c r="M142" s="835">
        <v>244544.96628669999</v>
      </c>
      <c r="O142" s="64"/>
      <c r="P142" s="64"/>
      <c r="Q142" s="64"/>
      <c r="R142" s="64"/>
      <c r="S142" s="64"/>
      <c r="T142" s="64"/>
    </row>
    <row r="143" spans="1:20" s="49" customFormat="1" ht="15" customHeight="1" x14ac:dyDescent="0.25">
      <c r="A143" s="873" t="s">
        <v>265</v>
      </c>
      <c r="B143" s="946">
        <v>245.99875745659114</v>
      </c>
      <c r="C143" s="834">
        <v>17.648984821175873</v>
      </c>
      <c r="D143" s="834">
        <v>36.059419192746738</v>
      </c>
      <c r="E143" s="834">
        <v>50.973301847871141</v>
      </c>
      <c r="F143" s="834">
        <v>11.656978108133606</v>
      </c>
      <c r="G143" s="834">
        <v>29.692127984746698</v>
      </c>
      <c r="H143" s="834">
        <v>155.01147748002722</v>
      </c>
      <c r="I143" s="834">
        <v>51.586689511864506</v>
      </c>
      <c r="J143" s="834">
        <v>557.40945214723013</v>
      </c>
      <c r="K143" s="834">
        <v>0.2481456263437849</v>
      </c>
      <c r="L143" s="835">
        <v>1156.2853341767309</v>
      </c>
      <c r="M143" s="835">
        <v>232874.71001785941</v>
      </c>
      <c r="O143" s="64"/>
      <c r="P143" s="64"/>
      <c r="Q143" s="64"/>
      <c r="R143" s="64"/>
      <c r="S143" s="64"/>
      <c r="T143" s="64"/>
    </row>
    <row r="144" spans="1:20" s="49" customFormat="1" ht="15" customHeight="1" x14ac:dyDescent="0.25">
      <c r="A144" s="872" t="s">
        <v>266</v>
      </c>
      <c r="B144" s="945">
        <v>215.79893154483145</v>
      </c>
      <c r="C144" s="831">
        <v>8.6975115243514125</v>
      </c>
      <c r="D144" s="831">
        <v>38.022076731060075</v>
      </c>
      <c r="E144" s="831">
        <v>67.160254757112966</v>
      </c>
      <c r="F144" s="831">
        <v>6.8498849128408104</v>
      </c>
      <c r="G144" s="831">
        <v>20.7948308214789</v>
      </c>
      <c r="H144" s="831">
        <v>145.74647757815637</v>
      </c>
      <c r="I144" s="831">
        <v>52.207001698064225</v>
      </c>
      <c r="J144" s="831">
        <v>547.32640476167364</v>
      </c>
      <c r="K144" s="831">
        <v>9.270110376746743E-5</v>
      </c>
      <c r="L144" s="832">
        <v>1102.6034670306735</v>
      </c>
      <c r="M144" s="835">
        <v>222135.67670429451</v>
      </c>
      <c r="O144" s="64"/>
      <c r="P144" s="64"/>
      <c r="Q144" s="64"/>
      <c r="R144" s="64"/>
      <c r="S144" s="64"/>
      <c r="T144" s="64"/>
    </row>
    <row r="145" spans="1:20" s="49" customFormat="1" ht="15" customHeight="1" x14ac:dyDescent="0.25">
      <c r="A145" s="872" t="s">
        <v>267</v>
      </c>
      <c r="B145" s="945">
        <v>213.19458074455653</v>
      </c>
      <c r="C145" s="831">
        <v>12.334460037415202</v>
      </c>
      <c r="D145" s="831">
        <v>42.348248673267371</v>
      </c>
      <c r="E145" s="831">
        <v>56.817243917847833</v>
      </c>
      <c r="F145" s="831">
        <v>9.1202358228220817</v>
      </c>
      <c r="G145" s="831">
        <v>19.40026868752361</v>
      </c>
      <c r="H145" s="831">
        <v>152.56281586125846</v>
      </c>
      <c r="I145" s="831">
        <v>54.683446803300555</v>
      </c>
      <c r="J145" s="831">
        <v>532.87610919641179</v>
      </c>
      <c r="K145" s="831">
        <v>4.2715685117400426E-4</v>
      </c>
      <c r="L145" s="832">
        <v>1093.3378369012546</v>
      </c>
      <c r="M145" s="835">
        <v>220565.82053267889</v>
      </c>
      <c r="O145" s="64"/>
      <c r="P145" s="64"/>
      <c r="Q145" s="64"/>
      <c r="R145" s="64"/>
      <c r="S145" s="64"/>
      <c r="T145" s="64"/>
    </row>
    <row r="146" spans="1:20" s="49" customFormat="1" ht="15" customHeight="1" x14ac:dyDescent="0.25">
      <c r="A146" s="872" t="s">
        <v>268</v>
      </c>
      <c r="B146" s="945">
        <v>203.90514936391773</v>
      </c>
      <c r="C146" s="831">
        <v>12.289694114455328</v>
      </c>
      <c r="D146" s="831">
        <v>40.681844679664174</v>
      </c>
      <c r="E146" s="831">
        <v>55.544110922395191</v>
      </c>
      <c r="F146" s="831">
        <v>9.4104192713209613</v>
      </c>
      <c r="G146" s="831">
        <v>23.88487004516276</v>
      </c>
      <c r="H146" s="831">
        <v>163.20567928716878</v>
      </c>
      <c r="I146" s="831">
        <v>56.50976189964274</v>
      </c>
      <c r="J146" s="831">
        <v>492.49553761702293</v>
      </c>
      <c r="K146" s="831">
        <v>0.30497623022870357</v>
      </c>
      <c r="L146" s="832">
        <v>1058.2320434309793</v>
      </c>
      <c r="M146" s="835">
        <v>270704.32838919631</v>
      </c>
      <c r="O146" s="64"/>
      <c r="P146" s="64"/>
      <c r="Q146" s="64"/>
      <c r="R146" s="64"/>
      <c r="S146" s="64"/>
      <c r="T146" s="64"/>
    </row>
    <row r="147" spans="1:20" s="49" customFormat="1" ht="15" customHeight="1" x14ac:dyDescent="0.25">
      <c r="A147" s="872" t="s">
        <v>269</v>
      </c>
      <c r="B147" s="945">
        <v>183.43330723352463</v>
      </c>
      <c r="C147" s="831">
        <v>9.5845658501554603</v>
      </c>
      <c r="D147" s="831">
        <v>35.585961594087664</v>
      </c>
      <c r="E147" s="831">
        <v>58.500645984080194</v>
      </c>
      <c r="F147" s="831">
        <v>8.9651887895206741</v>
      </c>
      <c r="G147" s="831">
        <v>23.492879742199172</v>
      </c>
      <c r="H147" s="831">
        <v>130.4481885586795</v>
      </c>
      <c r="I147" s="831">
        <v>49.027214175163813</v>
      </c>
      <c r="J147" s="831">
        <v>471.57794496541192</v>
      </c>
      <c r="K147" s="831">
        <v>0.29014809961415722</v>
      </c>
      <c r="L147" s="832">
        <v>970.90604499243716</v>
      </c>
      <c r="M147" s="835">
        <v>310146.61537480215</v>
      </c>
      <c r="O147" s="64"/>
      <c r="P147" s="64"/>
      <c r="Q147" s="64"/>
      <c r="R147" s="64"/>
      <c r="S147" s="64"/>
      <c r="T147" s="64"/>
    </row>
    <row r="148" spans="1:20" s="49" customFormat="1" ht="15" customHeight="1" x14ac:dyDescent="0.25">
      <c r="A148" s="872" t="s">
        <v>270</v>
      </c>
      <c r="B148" s="945">
        <v>193.16121233691518</v>
      </c>
      <c r="C148" s="831">
        <v>12.143603729324482</v>
      </c>
      <c r="D148" s="831">
        <v>37.191676644220891</v>
      </c>
      <c r="E148" s="831">
        <v>53.04619142927681</v>
      </c>
      <c r="F148" s="831">
        <v>9.2525387238500141</v>
      </c>
      <c r="G148" s="831">
        <v>23.762534985053172</v>
      </c>
      <c r="H148" s="831">
        <v>162.51492924343694</v>
      </c>
      <c r="I148" s="831">
        <v>54.46487273324994</v>
      </c>
      <c r="J148" s="831">
        <v>502.76286726591195</v>
      </c>
      <c r="K148" s="831">
        <v>3.3178618082274625E-4</v>
      </c>
      <c r="L148" s="832">
        <v>1048.3007588774201</v>
      </c>
      <c r="M148" s="835">
        <v>376276.02609070233</v>
      </c>
      <c r="O148" s="64"/>
      <c r="P148" s="64"/>
      <c r="Q148" s="64"/>
      <c r="R148" s="64"/>
      <c r="S148" s="64"/>
      <c r="T148" s="64"/>
    </row>
    <row r="149" spans="1:20" s="49" customFormat="1" ht="15" customHeight="1" x14ac:dyDescent="0.25">
      <c r="A149" s="872" t="s">
        <v>271</v>
      </c>
      <c r="B149" s="945">
        <v>272.715867084644</v>
      </c>
      <c r="C149" s="831">
        <v>13.032014116590254</v>
      </c>
      <c r="D149" s="831">
        <v>40.152490811752514</v>
      </c>
      <c r="E149" s="831">
        <v>54.245538055084516</v>
      </c>
      <c r="F149" s="831">
        <v>9.6300316258923147</v>
      </c>
      <c r="G149" s="831">
        <v>23.521410903979202</v>
      </c>
      <c r="H149" s="831">
        <v>172.85792095408985</v>
      </c>
      <c r="I149" s="831">
        <v>58.502859454789942</v>
      </c>
      <c r="J149" s="831">
        <v>603.98722746963756</v>
      </c>
      <c r="K149" s="831">
        <v>0.12749814014341609</v>
      </c>
      <c r="L149" s="832">
        <v>1248.7728586166036</v>
      </c>
      <c r="M149" s="835">
        <v>449861.43115204939</v>
      </c>
      <c r="O149" s="64"/>
      <c r="P149" s="64"/>
      <c r="Q149" s="64"/>
      <c r="R149" s="64"/>
      <c r="S149" s="64"/>
      <c r="T149" s="64"/>
    </row>
    <row r="150" spans="1:20" s="49" customFormat="1" ht="15" customHeight="1" x14ac:dyDescent="0.25">
      <c r="A150" s="872" t="s">
        <v>272</v>
      </c>
      <c r="B150" s="945">
        <v>235.50881108668881</v>
      </c>
      <c r="C150" s="831">
        <v>13.919577698377598</v>
      </c>
      <c r="D150" s="831">
        <v>33.324461751577566</v>
      </c>
      <c r="E150" s="831">
        <v>32.238802614684182</v>
      </c>
      <c r="F150" s="831">
        <v>7.6826991673511191</v>
      </c>
      <c r="G150" s="831">
        <v>26.331919127093123</v>
      </c>
      <c r="H150" s="831">
        <v>166.17694381781482</v>
      </c>
      <c r="I150" s="831">
        <v>65.311003531996349</v>
      </c>
      <c r="J150" s="831">
        <v>584.10432602274147</v>
      </c>
      <c r="K150" s="831">
        <v>0</v>
      </c>
      <c r="L150" s="832">
        <v>1164.5985448183251</v>
      </c>
      <c r="M150" s="835">
        <v>420271.47190509655</v>
      </c>
      <c r="O150" s="64"/>
      <c r="P150" s="64"/>
      <c r="Q150" s="64"/>
      <c r="R150" s="64"/>
      <c r="S150" s="64"/>
      <c r="T150" s="64"/>
    </row>
    <row r="151" spans="1:20" s="49" customFormat="1" ht="15" customHeight="1" x14ac:dyDescent="0.25">
      <c r="A151" s="872" t="s">
        <v>273</v>
      </c>
      <c r="B151" s="945">
        <v>268.78098514868356</v>
      </c>
      <c r="C151" s="831">
        <v>11.443505661938019</v>
      </c>
      <c r="D151" s="831">
        <v>36.442752350911348</v>
      </c>
      <c r="E151" s="831">
        <v>32.282575120440782</v>
      </c>
      <c r="F151" s="831">
        <v>7.9595659951861268</v>
      </c>
      <c r="G151" s="831">
        <v>23.321790969652767</v>
      </c>
      <c r="H151" s="831">
        <v>176.35008004433817</v>
      </c>
      <c r="I151" s="831">
        <v>62.011001533802236</v>
      </c>
      <c r="J151" s="831">
        <v>606.74331389186352</v>
      </c>
      <c r="K151" s="831">
        <v>3.5043926800199188E-2</v>
      </c>
      <c r="L151" s="832">
        <v>1225.3706146436166</v>
      </c>
      <c r="M151" s="835">
        <v>442356.70875630062</v>
      </c>
      <c r="O151" s="64"/>
      <c r="P151" s="64"/>
      <c r="Q151" s="64"/>
      <c r="R151" s="64"/>
      <c r="S151" s="64"/>
      <c r="T151" s="64"/>
    </row>
    <row r="152" spans="1:20" s="49" customFormat="1" ht="15" customHeight="1" x14ac:dyDescent="0.25">
      <c r="A152" s="872" t="s">
        <v>274</v>
      </c>
      <c r="B152" s="945">
        <v>238.12127194848759</v>
      </c>
      <c r="C152" s="831">
        <v>11.008714954857105</v>
      </c>
      <c r="D152" s="831">
        <v>33.901635531065786</v>
      </c>
      <c r="E152" s="831">
        <v>30.033600148215481</v>
      </c>
      <c r="F152" s="831">
        <v>5.4388232961516358</v>
      </c>
      <c r="G152" s="831">
        <v>25.583004953880234</v>
      </c>
      <c r="H152" s="831">
        <v>164.41418154715484</v>
      </c>
      <c r="I152" s="831">
        <v>59.639215950213952</v>
      </c>
      <c r="J152" s="831">
        <v>511.6644401054553</v>
      </c>
      <c r="K152" s="831">
        <v>2.5010072227587443E-2</v>
      </c>
      <c r="L152" s="832">
        <v>1079.8298985077095</v>
      </c>
      <c r="M152" s="835">
        <v>391311.56617895991</v>
      </c>
      <c r="O152" s="64"/>
      <c r="P152" s="64"/>
      <c r="Q152" s="64"/>
      <c r="R152" s="64"/>
      <c r="S152" s="64"/>
      <c r="T152" s="64"/>
    </row>
    <row r="153" spans="1:20" s="49" customFormat="1" ht="15" customHeight="1" x14ac:dyDescent="0.25">
      <c r="A153" s="872" t="s">
        <v>275</v>
      </c>
      <c r="B153" s="945">
        <v>226.51942640804697</v>
      </c>
      <c r="C153" s="831">
        <v>10.884434305644744</v>
      </c>
      <c r="D153" s="831">
        <v>42.134721028648343</v>
      </c>
      <c r="E153" s="831">
        <v>37.824112586015353</v>
      </c>
      <c r="F153" s="831">
        <v>5.4832405677678882</v>
      </c>
      <c r="G153" s="831">
        <v>24.656848888773844</v>
      </c>
      <c r="H153" s="831">
        <v>158.55208591391289</v>
      </c>
      <c r="I153" s="831">
        <v>69.646531764975421</v>
      </c>
      <c r="J153" s="831">
        <v>475.86244806918927</v>
      </c>
      <c r="K153" s="831">
        <v>0</v>
      </c>
      <c r="L153" s="832">
        <v>1051.5638495329749</v>
      </c>
      <c r="M153" s="835">
        <v>381873.72945574054</v>
      </c>
      <c r="O153" s="64"/>
      <c r="P153" s="64"/>
      <c r="Q153" s="64"/>
      <c r="R153" s="64"/>
      <c r="S153" s="64"/>
      <c r="T153" s="64"/>
    </row>
    <row r="154" spans="1:20" s="49" customFormat="1" ht="15" customHeight="1" x14ac:dyDescent="0.25">
      <c r="A154" s="872" t="s">
        <v>276</v>
      </c>
      <c r="B154" s="945">
        <v>226.59483361585492</v>
      </c>
      <c r="C154" s="831">
        <v>9.3738368547637005</v>
      </c>
      <c r="D154" s="831">
        <v>23.681407398030789</v>
      </c>
      <c r="E154" s="831">
        <v>40.937399525179394</v>
      </c>
      <c r="F154" s="831">
        <v>5.2356672537246078</v>
      </c>
      <c r="G154" s="831">
        <v>18.288601033588886</v>
      </c>
      <c r="H154" s="831">
        <v>138.65042876079406</v>
      </c>
      <c r="I154" s="831">
        <v>54.612128075862557</v>
      </c>
      <c r="J154" s="831">
        <v>477.91999240218377</v>
      </c>
      <c r="K154" s="831">
        <v>3.6381684893058264E-2</v>
      </c>
      <c r="L154" s="832">
        <v>995.33067660487575</v>
      </c>
      <c r="M154" s="835">
        <v>361697.19589415222</v>
      </c>
      <c r="O154" s="64"/>
      <c r="P154" s="64"/>
      <c r="Q154" s="64"/>
      <c r="R154" s="64"/>
      <c r="S154" s="64"/>
      <c r="T154" s="64"/>
    </row>
    <row r="155" spans="1:20" s="49" customFormat="1" ht="15" customHeight="1" x14ac:dyDescent="0.25">
      <c r="A155" s="872" t="s">
        <v>277</v>
      </c>
      <c r="B155" s="945">
        <v>224.04309775000468</v>
      </c>
      <c r="C155" s="831">
        <v>11.10364351264934</v>
      </c>
      <c r="D155" s="831">
        <v>46.816750503627546</v>
      </c>
      <c r="E155" s="831">
        <v>49.398623370910464</v>
      </c>
      <c r="F155" s="831">
        <v>4.824797323642243</v>
      </c>
      <c r="G155" s="831">
        <v>18.421658322438383</v>
      </c>
      <c r="H155" s="831">
        <v>144.4574486330188</v>
      </c>
      <c r="I155" s="831">
        <v>55.523879713695038</v>
      </c>
      <c r="J155" s="831">
        <v>512.99705573857079</v>
      </c>
      <c r="K155" s="831">
        <v>5.8883064784822636E-3</v>
      </c>
      <c r="L155" s="832">
        <v>1067.5928431750358</v>
      </c>
      <c r="M155" s="835">
        <v>387712.56841023051</v>
      </c>
      <c r="O155" s="64"/>
      <c r="P155" s="64"/>
      <c r="Q155" s="64"/>
      <c r="R155" s="64"/>
      <c r="S155" s="64"/>
      <c r="T155" s="64"/>
    </row>
    <row r="156" spans="1:20" s="49" customFormat="1" ht="15" customHeight="1" x14ac:dyDescent="0.25">
      <c r="A156" s="873" t="s">
        <v>278</v>
      </c>
      <c r="B156" s="946">
        <v>209.18616514192814</v>
      </c>
      <c r="C156" s="834">
        <v>9.5417391151991531</v>
      </c>
      <c r="D156" s="834">
        <v>32.391568684420513</v>
      </c>
      <c r="E156" s="834">
        <v>46.428529331707267</v>
      </c>
      <c r="F156" s="834">
        <v>3.9973422698571945</v>
      </c>
      <c r="G156" s="834">
        <v>15.819034130854902</v>
      </c>
      <c r="H156" s="834">
        <v>155.18334600207271</v>
      </c>
      <c r="I156" s="834">
        <v>55.313588720135705</v>
      </c>
      <c r="J156" s="834">
        <v>450.27093626066016</v>
      </c>
      <c r="K156" s="834">
        <v>3.6964617016451484E-2</v>
      </c>
      <c r="L156" s="835">
        <v>978.16921427385216</v>
      </c>
      <c r="M156" s="835">
        <v>354510.82551092946</v>
      </c>
      <c r="O156" s="64"/>
      <c r="P156" s="64"/>
      <c r="Q156" s="64"/>
      <c r="R156" s="64"/>
      <c r="S156" s="64"/>
      <c r="T156" s="64"/>
    </row>
    <row r="157" spans="1:20" s="49" customFormat="1" ht="15" customHeight="1" x14ac:dyDescent="0.25">
      <c r="A157" s="873" t="s">
        <v>279</v>
      </c>
      <c r="B157" s="946">
        <v>213.22342204993362</v>
      </c>
      <c r="C157" s="834">
        <v>13.32816368240378</v>
      </c>
      <c r="D157" s="834">
        <v>32.015817580473431</v>
      </c>
      <c r="E157" s="834">
        <v>44.416998932936281</v>
      </c>
      <c r="F157" s="834">
        <v>5.8890937535741257</v>
      </c>
      <c r="G157" s="834">
        <v>19.30619290860238</v>
      </c>
      <c r="H157" s="834">
        <v>150.9000764419026</v>
      </c>
      <c r="I157" s="834">
        <v>59.213152582238742</v>
      </c>
      <c r="J157" s="834">
        <v>443.66736999413774</v>
      </c>
      <c r="K157" s="834">
        <v>0</v>
      </c>
      <c r="L157" s="835">
        <v>981.96028792620268</v>
      </c>
      <c r="M157" s="835">
        <v>355446.64635854791</v>
      </c>
      <c r="O157" s="64"/>
      <c r="P157" s="64"/>
      <c r="Q157" s="64"/>
      <c r="R157" s="64"/>
      <c r="S157" s="64"/>
      <c r="T157" s="64"/>
    </row>
    <row r="158" spans="1:20" s="49" customFormat="1" ht="15" customHeight="1" x14ac:dyDescent="0.25">
      <c r="A158" s="873" t="s">
        <v>280</v>
      </c>
      <c r="B158" s="946">
        <v>226.35541579848177</v>
      </c>
      <c r="C158" s="834">
        <v>18.585366134004552</v>
      </c>
      <c r="D158" s="834">
        <v>35.503555333718396</v>
      </c>
      <c r="E158" s="834">
        <v>39.32483309009222</v>
      </c>
      <c r="F158" s="834">
        <v>5.2087945005158272</v>
      </c>
      <c r="G158" s="834">
        <v>21.848747564655937</v>
      </c>
      <c r="H158" s="834">
        <v>178.03230673179331</v>
      </c>
      <c r="I158" s="834">
        <v>64.406531013816405</v>
      </c>
      <c r="J158" s="834">
        <v>448.14141852588494</v>
      </c>
      <c r="K158" s="834">
        <v>4.7633158801318132E-2</v>
      </c>
      <c r="L158" s="835">
        <v>1037.4546018517647</v>
      </c>
      <c r="M158" s="835">
        <v>341811.10138124251</v>
      </c>
      <c r="O158" s="64"/>
      <c r="P158" s="64"/>
      <c r="Q158" s="64"/>
      <c r="R158" s="64"/>
      <c r="S158" s="64"/>
      <c r="T158" s="64"/>
    </row>
    <row r="159" spans="1:20" s="49" customFormat="1" ht="15" customHeight="1" x14ac:dyDescent="0.25">
      <c r="A159" s="873" t="s">
        <v>281</v>
      </c>
      <c r="B159" s="946">
        <v>192.68144063736293</v>
      </c>
      <c r="C159" s="834">
        <v>11.252424629244079</v>
      </c>
      <c r="D159" s="834">
        <v>29.173273653151405</v>
      </c>
      <c r="E159" s="834">
        <v>38.522996123456323</v>
      </c>
      <c r="F159" s="834">
        <v>4.816931321953156</v>
      </c>
      <c r="G159" s="834">
        <v>17.786703358550252</v>
      </c>
      <c r="H159" s="834">
        <v>125.76911632178513</v>
      </c>
      <c r="I159" s="834">
        <v>61.656178354847981</v>
      </c>
      <c r="J159" s="834">
        <v>366.95161915492417</v>
      </c>
      <c r="K159" s="834">
        <v>0</v>
      </c>
      <c r="L159" s="835">
        <v>848.6106835552755</v>
      </c>
      <c r="M159" s="835">
        <v>272764.1797953443</v>
      </c>
      <c r="O159" s="64"/>
      <c r="P159" s="64"/>
      <c r="Q159" s="64"/>
      <c r="R159" s="64"/>
      <c r="S159" s="64"/>
      <c r="T159" s="64"/>
    </row>
    <row r="160" spans="1:20" s="49" customFormat="1" ht="15" customHeight="1" x14ac:dyDescent="0.25">
      <c r="A160" s="873" t="s">
        <v>282</v>
      </c>
      <c r="B160" s="946">
        <v>248.95062105551293</v>
      </c>
      <c r="C160" s="834">
        <v>15.06984447899965</v>
      </c>
      <c r="D160" s="834">
        <v>32.116992464306776</v>
      </c>
      <c r="E160" s="834">
        <v>39.125896545578037</v>
      </c>
      <c r="F160" s="834">
        <v>6.2055824291608399</v>
      </c>
      <c r="G160" s="834">
        <v>22.402660902832341</v>
      </c>
      <c r="H160" s="834">
        <v>165.40895934965351</v>
      </c>
      <c r="I160" s="834">
        <v>60.264438159953492</v>
      </c>
      <c r="J160" s="834">
        <v>429.86909338556904</v>
      </c>
      <c r="K160" s="834">
        <v>7.4192312516174752E-2</v>
      </c>
      <c r="L160" s="835">
        <v>1019.4882810840827</v>
      </c>
      <c r="M160" s="835">
        <v>316208.46126533533</v>
      </c>
      <c r="O160" s="64"/>
      <c r="P160" s="64"/>
      <c r="Q160" s="64"/>
      <c r="R160" s="64"/>
      <c r="S160" s="64"/>
      <c r="T160" s="64"/>
    </row>
    <row r="161" spans="1:20" s="49" customFormat="1" ht="15" customHeight="1" x14ac:dyDescent="0.25">
      <c r="A161" s="873" t="s">
        <v>283</v>
      </c>
      <c r="B161" s="946">
        <v>224.79821392864397</v>
      </c>
      <c r="C161" s="834">
        <v>11.634184003781435</v>
      </c>
      <c r="D161" s="834">
        <v>30.878612652409274</v>
      </c>
      <c r="E161" s="834">
        <v>39.382672962350554</v>
      </c>
      <c r="F161" s="834">
        <v>5.3718344114675238</v>
      </c>
      <c r="G161" s="834">
        <v>20.161260281775416</v>
      </c>
      <c r="H161" s="834">
        <v>162.86112415900223</v>
      </c>
      <c r="I161" s="834">
        <v>58.554187721485548</v>
      </c>
      <c r="J161" s="834">
        <v>451.70107013475354</v>
      </c>
      <c r="K161" s="834">
        <v>0</v>
      </c>
      <c r="L161" s="835">
        <v>1005.3431602556694</v>
      </c>
      <c r="M161" s="835">
        <v>302870.88687041524</v>
      </c>
      <c r="O161" s="64"/>
      <c r="P161" s="64"/>
      <c r="Q161" s="64"/>
      <c r="R161" s="64"/>
      <c r="S161" s="64"/>
      <c r="T161" s="64"/>
    </row>
    <row r="162" spans="1:20" s="49" customFormat="1" ht="15" customHeight="1" x14ac:dyDescent="0.25">
      <c r="A162" s="873" t="s">
        <v>284</v>
      </c>
      <c r="B162" s="946">
        <v>241.18796823768213</v>
      </c>
      <c r="C162" s="834">
        <v>14.249866200131981</v>
      </c>
      <c r="D162" s="834">
        <v>34.948953040540218</v>
      </c>
      <c r="E162" s="834">
        <v>37.833753711817351</v>
      </c>
      <c r="F162" s="834">
        <v>6.3543306044687231</v>
      </c>
      <c r="G162" s="834">
        <v>18.183364922141386</v>
      </c>
      <c r="H162" s="834">
        <v>153.53202714432604</v>
      </c>
      <c r="I162" s="834">
        <v>54.625150573005193</v>
      </c>
      <c r="J162" s="834">
        <v>459.46777089745603</v>
      </c>
      <c r="K162" s="834">
        <v>5.3658852148032565E-2</v>
      </c>
      <c r="L162" s="835">
        <v>1020.4368441837171</v>
      </c>
      <c r="M162" s="835">
        <v>325815.58611047227</v>
      </c>
      <c r="O162" s="64"/>
      <c r="P162" s="64"/>
      <c r="Q162" s="64"/>
      <c r="R162" s="64"/>
      <c r="S162" s="64"/>
      <c r="T162" s="64"/>
    </row>
    <row r="163" spans="1:20" s="49" customFormat="1" ht="15" customHeight="1" x14ac:dyDescent="0.25">
      <c r="A163" s="873" t="s">
        <v>285</v>
      </c>
      <c r="B163" s="946">
        <v>267.46142555237265</v>
      </c>
      <c r="C163" s="834">
        <v>10.856173721081522</v>
      </c>
      <c r="D163" s="834">
        <v>32.602133045211026</v>
      </c>
      <c r="E163" s="834">
        <v>40.619078330351414</v>
      </c>
      <c r="F163" s="834">
        <v>6.4611729934161835</v>
      </c>
      <c r="G163" s="834">
        <v>19.523685516101306</v>
      </c>
      <c r="H163" s="834">
        <v>173.20188632150868</v>
      </c>
      <c r="I163" s="834">
        <v>110.44109766761491</v>
      </c>
      <c r="J163" s="834">
        <v>457.38822534265574</v>
      </c>
      <c r="K163" s="834">
        <v>9.0170597095948324E-2</v>
      </c>
      <c r="L163" s="835">
        <v>1118.6450490874095</v>
      </c>
      <c r="M163" s="835">
        <v>359729.84776335239</v>
      </c>
      <c r="O163" s="64"/>
      <c r="P163" s="64"/>
      <c r="Q163" s="64"/>
      <c r="R163" s="64"/>
      <c r="S163" s="64"/>
      <c r="T163" s="64"/>
    </row>
    <row r="164" spans="1:20" s="49" customFormat="1" ht="15" customHeight="1" x14ac:dyDescent="0.25">
      <c r="A164" s="873" t="s">
        <v>286</v>
      </c>
      <c r="B164" s="946">
        <v>253.00969419644309</v>
      </c>
      <c r="C164" s="834">
        <v>12.302424016162627</v>
      </c>
      <c r="D164" s="834">
        <v>33.207285863308563</v>
      </c>
      <c r="E164" s="834">
        <v>45.909759169910473</v>
      </c>
      <c r="F164" s="834">
        <v>7.2516835461117273</v>
      </c>
      <c r="G164" s="834">
        <v>18.851798104714419</v>
      </c>
      <c r="H164" s="834">
        <v>166.21880787370421</v>
      </c>
      <c r="I164" s="834">
        <v>52.127113201286491</v>
      </c>
      <c r="J164" s="834">
        <v>383.03077532844668</v>
      </c>
      <c r="K164" s="834">
        <v>0</v>
      </c>
      <c r="L164" s="835">
        <v>971.90934130008839</v>
      </c>
      <c r="M164" s="835">
        <v>313702.49775489059</v>
      </c>
      <c r="O164" s="64"/>
      <c r="P164" s="64"/>
      <c r="Q164" s="64"/>
      <c r="R164" s="64"/>
      <c r="S164" s="64"/>
      <c r="T164" s="64"/>
    </row>
    <row r="165" spans="1:20" s="49" customFormat="1" ht="15" customHeight="1" x14ac:dyDescent="0.25">
      <c r="A165" s="873" t="s">
        <v>287</v>
      </c>
      <c r="B165" s="946">
        <v>221.15742933443534</v>
      </c>
      <c r="C165" s="834">
        <v>12.94133910201789</v>
      </c>
      <c r="D165" s="834">
        <v>26.478627153055932</v>
      </c>
      <c r="E165" s="834">
        <v>51.5536147255809</v>
      </c>
      <c r="F165" s="834">
        <v>5.8630219415927618</v>
      </c>
      <c r="G165" s="834">
        <v>20.020327354730988</v>
      </c>
      <c r="H165" s="834">
        <v>159.79493497591693</v>
      </c>
      <c r="I165" s="834">
        <v>50.317280315387876</v>
      </c>
      <c r="J165" s="834">
        <v>379.7556781508224</v>
      </c>
      <c r="K165" s="834">
        <v>7.7206454094493893E-2</v>
      </c>
      <c r="L165" s="835">
        <v>927.95945950763553</v>
      </c>
      <c r="M165" s="835">
        <v>301336.55367375235</v>
      </c>
      <c r="O165" s="64"/>
      <c r="P165" s="64"/>
      <c r="Q165" s="64"/>
      <c r="R165" s="64"/>
      <c r="S165" s="64"/>
      <c r="T165" s="64"/>
    </row>
    <row r="166" spans="1:20" ht="15" customHeight="1" x14ac:dyDescent="0.25">
      <c r="A166" s="873" t="s">
        <v>288</v>
      </c>
      <c r="B166" s="946">
        <v>238.21187383092155</v>
      </c>
      <c r="C166" s="834">
        <v>13.309006997715155</v>
      </c>
      <c r="D166" s="834">
        <v>39.023040021325208</v>
      </c>
      <c r="E166" s="834">
        <v>55.175388411609283</v>
      </c>
      <c r="F166" s="834">
        <v>6.6982205544554461</v>
      </c>
      <c r="G166" s="834">
        <v>21.258373916222389</v>
      </c>
      <c r="H166" s="834">
        <v>146.32432006437165</v>
      </c>
      <c r="I166" s="834">
        <v>56.271167875095202</v>
      </c>
      <c r="J166" s="834">
        <v>422.70060418473724</v>
      </c>
      <c r="K166" s="834">
        <v>6.5351713612926687E-4</v>
      </c>
      <c r="L166" s="835">
        <v>998.97264937358932</v>
      </c>
      <c r="M166" s="835">
        <v>327912.7721568807</v>
      </c>
      <c r="N166" s="49"/>
    </row>
    <row r="167" spans="1:20" ht="15" customHeight="1" x14ac:dyDescent="0.25">
      <c r="A167" s="873" t="s">
        <v>289</v>
      </c>
      <c r="B167" s="946">
        <v>224.78029405436641</v>
      </c>
      <c r="C167" s="835">
        <v>15.444974222804944</v>
      </c>
      <c r="D167" s="835">
        <v>22.182284323150078</v>
      </c>
      <c r="E167" s="835">
        <v>61.080991584270841</v>
      </c>
      <c r="F167" s="834">
        <v>5.4485106795171605</v>
      </c>
      <c r="G167" s="835">
        <v>18.996512866561815</v>
      </c>
      <c r="H167" s="835">
        <v>138.55143140052573</v>
      </c>
      <c r="I167" s="835">
        <v>47.759503523112855</v>
      </c>
      <c r="J167" s="834">
        <v>467.45817845121366</v>
      </c>
      <c r="K167" s="834">
        <v>5.766923964245052E-2</v>
      </c>
      <c r="L167" s="835">
        <v>1001.7603503451659</v>
      </c>
      <c r="M167" s="835">
        <v>327317.48092058528</v>
      </c>
      <c r="N167" s="49"/>
    </row>
    <row r="168" spans="1:20" ht="15" customHeight="1" x14ac:dyDescent="0.25">
      <c r="A168" s="872" t="s">
        <v>3411</v>
      </c>
      <c r="B168" s="833">
        <v>211.0941097348263</v>
      </c>
      <c r="C168" s="831">
        <v>10.877563556564642</v>
      </c>
      <c r="D168" s="831">
        <v>25.098426397061253</v>
      </c>
      <c r="E168" s="831">
        <v>85.871820035011424</v>
      </c>
      <c r="F168" s="832">
        <v>6.1447679862353528</v>
      </c>
      <c r="G168" s="831">
        <v>24.081392907694536</v>
      </c>
      <c r="H168" s="831">
        <v>159.5870552365939</v>
      </c>
      <c r="I168" s="831">
        <v>44.059332759598796</v>
      </c>
      <c r="J168" s="832">
        <v>403.84606489068432</v>
      </c>
      <c r="K168" s="832">
        <v>6.7296327870608325E-2</v>
      </c>
      <c r="L168" s="832">
        <v>970.72395980169608</v>
      </c>
      <c r="M168" s="835">
        <v>311767.9966038866</v>
      </c>
      <c r="N168" s="49"/>
    </row>
    <row r="169" spans="1:20" ht="15" customHeight="1" x14ac:dyDescent="0.25">
      <c r="A169" s="872" t="s">
        <v>3412</v>
      </c>
      <c r="B169" s="945">
        <v>244.6018494491492</v>
      </c>
      <c r="C169" s="831">
        <v>13.033461909443371</v>
      </c>
      <c r="D169" s="831">
        <v>34.774559125804871</v>
      </c>
      <c r="E169" s="831">
        <v>91.432339166048493</v>
      </c>
      <c r="F169" s="831">
        <v>5.7298620897491555</v>
      </c>
      <c r="G169" s="831">
        <v>20.887604799537783</v>
      </c>
      <c r="H169" s="831">
        <v>154.58670492836873</v>
      </c>
      <c r="I169" s="831">
        <v>47.447915500698855</v>
      </c>
      <c r="J169" s="831">
        <v>446.82915727719075</v>
      </c>
      <c r="K169" s="831">
        <v>6.2388488582606507E-4</v>
      </c>
      <c r="L169" s="831">
        <v>1059.3185622998949</v>
      </c>
      <c r="M169" s="835">
        <v>331121.90213555738</v>
      </c>
      <c r="N169" s="49"/>
    </row>
    <row r="170" spans="1:20" ht="15" customHeight="1" x14ac:dyDescent="0.25">
      <c r="A170" s="872" t="s">
        <v>3413</v>
      </c>
      <c r="B170" s="945">
        <v>246.4862647048239</v>
      </c>
      <c r="C170" s="831">
        <v>16.882283244728708</v>
      </c>
      <c r="D170" s="831">
        <v>36.450503201217018</v>
      </c>
      <c r="E170" s="831">
        <v>101.86661883143705</v>
      </c>
      <c r="F170" s="831">
        <v>7.6883515613498439</v>
      </c>
      <c r="G170" s="831">
        <v>23.846503050725467</v>
      </c>
      <c r="H170" s="831">
        <v>171.21822236209576</v>
      </c>
      <c r="I170" s="831">
        <v>65.172941969149221</v>
      </c>
      <c r="J170" s="831">
        <v>478.88144886692947</v>
      </c>
      <c r="K170" s="831">
        <v>0</v>
      </c>
      <c r="L170" s="831">
        <v>1148.4812078626312</v>
      </c>
      <c r="M170" s="835">
        <v>351050.5084013312</v>
      </c>
      <c r="N170" s="49"/>
    </row>
    <row r="171" spans="1:20" ht="15" customHeight="1" x14ac:dyDescent="0.25">
      <c r="A171" s="872" t="s">
        <v>3414</v>
      </c>
      <c r="B171" s="945">
        <v>201.77566292792275</v>
      </c>
      <c r="C171" s="831">
        <v>13.542534422850334</v>
      </c>
      <c r="D171" s="831">
        <v>31.706667739841137</v>
      </c>
      <c r="E171" s="831">
        <v>90.582955099259962</v>
      </c>
      <c r="F171" s="831">
        <v>5.6075923675920905</v>
      </c>
      <c r="G171" s="831">
        <v>18.442245958229023</v>
      </c>
      <c r="H171" s="831">
        <v>131.9696295273379</v>
      </c>
      <c r="I171" s="831">
        <v>39.668799592015588</v>
      </c>
      <c r="J171" s="831">
        <v>344.22721283758239</v>
      </c>
      <c r="K171" s="831">
        <v>5.6249011432647836E-2</v>
      </c>
      <c r="L171" s="831">
        <v>877.57873925960553</v>
      </c>
      <c r="M171" s="835">
        <v>262767.43436107674</v>
      </c>
      <c r="N171" s="49"/>
    </row>
    <row r="172" spans="1:20" ht="15" customHeight="1" x14ac:dyDescent="0.25">
      <c r="A172" s="872" t="s">
        <v>3415</v>
      </c>
      <c r="B172" s="945">
        <v>232.68031769251331</v>
      </c>
      <c r="C172" s="831">
        <v>14.556931749664573</v>
      </c>
      <c r="D172" s="831">
        <v>32.914180097386549</v>
      </c>
      <c r="E172" s="831">
        <v>90.611735573461104</v>
      </c>
      <c r="F172" s="831">
        <v>5.5821847408158307</v>
      </c>
      <c r="G172" s="831">
        <v>21.847385238125902</v>
      </c>
      <c r="H172" s="831">
        <v>154.00893798405897</v>
      </c>
      <c r="I172" s="831">
        <v>43.029113430675395</v>
      </c>
      <c r="J172" s="831">
        <v>415.99815770972424</v>
      </c>
      <c r="K172" s="831">
        <v>2.5750718320090307E-2</v>
      </c>
      <c r="L172" s="831">
        <v>1011.2546937501978</v>
      </c>
      <c r="M172" s="835">
        <v>303065.24505579239</v>
      </c>
      <c r="N172" s="49"/>
    </row>
    <row r="173" spans="1:20" ht="15" customHeight="1" x14ac:dyDescent="0.25">
      <c r="A173" s="872" t="s">
        <v>3416</v>
      </c>
      <c r="B173" s="945">
        <v>260.57538941668224</v>
      </c>
      <c r="C173" s="831">
        <v>12.790270762751057</v>
      </c>
      <c r="D173" s="831">
        <v>28.486923871695698</v>
      </c>
      <c r="E173" s="831">
        <v>72.726181028302349</v>
      </c>
      <c r="F173" s="831">
        <v>7.4716709505645102</v>
      </c>
      <c r="G173" s="831">
        <v>23.836137747640731</v>
      </c>
      <c r="H173" s="831">
        <v>153.26091577840381</v>
      </c>
      <c r="I173" s="831">
        <v>45.123907062951076</v>
      </c>
      <c r="J173" s="831">
        <v>472.75444111768422</v>
      </c>
      <c r="K173" s="831">
        <v>0</v>
      </c>
      <c r="L173" s="831">
        <v>1077.0243072183061</v>
      </c>
      <c r="M173" s="835">
        <v>327213.01652703871</v>
      </c>
      <c r="N173" s="49"/>
    </row>
    <row r="174" spans="1:20" ht="15" customHeight="1" x14ac:dyDescent="0.25">
      <c r="A174" s="872" t="s">
        <v>3417</v>
      </c>
      <c r="B174" s="945">
        <v>277.81918204387142</v>
      </c>
      <c r="C174" s="831">
        <v>10.72148802377172</v>
      </c>
      <c r="D174" s="831">
        <v>33.738656980819137</v>
      </c>
      <c r="E174" s="831">
        <v>93.391424902520072</v>
      </c>
      <c r="F174" s="831">
        <v>8.0001533138944794</v>
      </c>
      <c r="G174" s="831">
        <v>25.321702314259575</v>
      </c>
      <c r="H174" s="831">
        <v>150.23790012154498</v>
      </c>
      <c r="I174" s="831">
        <v>60.187933426149094</v>
      </c>
      <c r="J174" s="831">
        <v>470.86137751191001</v>
      </c>
      <c r="K174" s="831">
        <v>0</v>
      </c>
      <c r="L174" s="831">
        <v>1130.2795584462635</v>
      </c>
      <c r="M174" s="835">
        <v>343329.08452744735</v>
      </c>
      <c r="N174" s="49"/>
    </row>
    <row r="175" spans="1:20" ht="15" customHeight="1" x14ac:dyDescent="0.25">
      <c r="A175" s="872" t="s">
        <v>3418</v>
      </c>
      <c r="B175" s="945">
        <v>278.21290531792016</v>
      </c>
      <c r="C175" s="831">
        <v>17.914533530804547</v>
      </c>
      <c r="D175" s="831">
        <v>36.065369445332294</v>
      </c>
      <c r="E175" s="831">
        <v>83.221667911076452</v>
      </c>
      <c r="F175" s="831">
        <v>9.6786536392429827</v>
      </c>
      <c r="G175" s="831">
        <v>25.712642130879782</v>
      </c>
      <c r="H175" s="831">
        <v>173.59905810299927</v>
      </c>
      <c r="I175" s="831">
        <v>50.835252509160433</v>
      </c>
      <c r="J175" s="831">
        <v>556.32920223256008</v>
      </c>
      <c r="K175" s="831">
        <v>0.11302770860779141</v>
      </c>
      <c r="L175" s="831">
        <v>1231.6821030552205</v>
      </c>
      <c r="M175" s="835">
        <v>370327.7640660379</v>
      </c>
      <c r="N175" s="49"/>
    </row>
    <row r="176" spans="1:20" ht="15" customHeight="1" x14ac:dyDescent="0.25">
      <c r="A176" s="872" t="s">
        <v>3419</v>
      </c>
      <c r="B176" s="945">
        <v>243.95930415191077</v>
      </c>
      <c r="C176" s="831">
        <v>11.052722993984736</v>
      </c>
      <c r="D176" s="831">
        <v>28.251685705320092</v>
      </c>
      <c r="E176" s="831">
        <v>74.357101800815229</v>
      </c>
      <c r="F176" s="831">
        <v>8.5098189941574063</v>
      </c>
      <c r="G176" s="831">
        <v>23.473294532135924</v>
      </c>
      <c r="H176" s="831">
        <v>134.83986454284485</v>
      </c>
      <c r="I176" s="831">
        <v>37.556118475645889</v>
      </c>
      <c r="J176" s="831">
        <v>449.74038745693593</v>
      </c>
      <c r="K176" s="831">
        <v>0</v>
      </c>
      <c r="L176" s="831">
        <v>1011.7372962546182</v>
      </c>
      <c r="M176" s="835">
        <v>304685.19263572642</v>
      </c>
      <c r="N176" s="49"/>
    </row>
    <row r="177" spans="1:14" ht="15" customHeight="1" x14ac:dyDescent="0.25">
      <c r="A177" s="872" t="s">
        <v>3420</v>
      </c>
      <c r="B177" s="945">
        <v>283.29007454768811</v>
      </c>
      <c r="C177" s="831">
        <v>14.91473377308788</v>
      </c>
      <c r="D177" s="831">
        <v>32.240655155758411</v>
      </c>
      <c r="E177" s="831">
        <v>121.44267756685215</v>
      </c>
      <c r="F177" s="831">
        <v>9.5322543416939798</v>
      </c>
      <c r="G177" s="831">
        <v>22.768329183474584</v>
      </c>
      <c r="H177" s="831">
        <v>145.35288994618855</v>
      </c>
      <c r="I177" s="831">
        <v>57.797116657720224</v>
      </c>
      <c r="J177" s="831">
        <v>470.63708286591122</v>
      </c>
      <c r="K177" s="831">
        <v>2.768893316917706E-2</v>
      </c>
      <c r="L177" s="831">
        <v>1157.9983404190527</v>
      </c>
      <c r="M177" s="835">
        <v>340202.65823984542</v>
      </c>
      <c r="N177" s="49"/>
    </row>
    <row r="178" spans="1:14" ht="15" customHeight="1" x14ac:dyDescent="0.25">
      <c r="A178" s="872" t="s">
        <v>3421</v>
      </c>
      <c r="B178" s="945">
        <v>243.73072474771342</v>
      </c>
      <c r="C178" s="831">
        <v>12.011788272424294</v>
      </c>
      <c r="D178" s="831">
        <v>26.439194196621202</v>
      </c>
      <c r="E178" s="831">
        <v>70.041785478055274</v>
      </c>
      <c r="F178" s="831">
        <v>9.9674835381898923</v>
      </c>
      <c r="G178" s="831">
        <v>25.66753808441652</v>
      </c>
      <c r="H178" s="831">
        <v>129.80666535420801</v>
      </c>
      <c r="I178" s="831">
        <v>41.540746175120518</v>
      </c>
      <c r="J178" s="831">
        <v>434.90327561224098</v>
      </c>
      <c r="K178" s="831">
        <v>4.0620788660083312E-2</v>
      </c>
      <c r="L178" s="831">
        <v>994.14745233944154</v>
      </c>
      <c r="M178" s="835">
        <v>290300.20223967847</v>
      </c>
      <c r="N178" s="49"/>
    </row>
    <row r="179" spans="1:14" ht="15" customHeight="1" x14ac:dyDescent="0.25">
      <c r="A179" s="941" t="s">
        <v>3422</v>
      </c>
      <c r="B179" s="948">
        <v>273.82431971969328</v>
      </c>
      <c r="C179" s="843">
        <v>17.27790283203711</v>
      </c>
      <c r="D179" s="843">
        <v>29.438093266433647</v>
      </c>
      <c r="E179" s="843">
        <v>87.901675645737413</v>
      </c>
      <c r="F179" s="843">
        <v>11.369368761367317</v>
      </c>
      <c r="G179" s="843">
        <v>25.171987146895319</v>
      </c>
      <c r="H179" s="843">
        <v>124.30534121300532</v>
      </c>
      <c r="I179" s="843">
        <v>46.379559727167219</v>
      </c>
      <c r="J179" s="843">
        <v>486.10274149368917</v>
      </c>
      <c r="K179" s="843">
        <v>0</v>
      </c>
      <c r="L179" s="843">
        <v>1101.7669842074342</v>
      </c>
      <c r="M179" s="950">
        <v>321363.94483711652</v>
      </c>
      <c r="N179" s="49"/>
    </row>
    <row r="180" spans="1:14" x14ac:dyDescent="0.25">
      <c r="A180" s="66" t="s">
        <v>349</v>
      </c>
      <c r="B180" s="67"/>
      <c r="C180" s="67"/>
      <c r="D180" s="67"/>
      <c r="E180" s="67"/>
      <c r="F180" s="67"/>
      <c r="I180" s="68" t="s">
        <v>321</v>
      </c>
      <c r="J180" s="69" t="s">
        <v>350</v>
      </c>
      <c r="K180" s="67"/>
      <c r="L180" s="67"/>
      <c r="M180" s="67"/>
    </row>
    <row r="181" spans="1:14" x14ac:dyDescent="0.25">
      <c r="A181" s="66" t="s">
        <v>3433</v>
      </c>
      <c r="B181" s="67"/>
      <c r="C181" s="67"/>
      <c r="D181" s="67"/>
      <c r="E181" s="67"/>
      <c r="F181" s="67"/>
      <c r="I181" s="67"/>
      <c r="J181" s="69" t="s">
        <v>334</v>
      </c>
      <c r="K181" s="67"/>
      <c r="M181" s="67"/>
    </row>
    <row r="182" spans="1:14" x14ac:dyDescent="0.25">
      <c r="A182" s="67"/>
      <c r="B182" s="67"/>
      <c r="C182" s="67"/>
      <c r="D182" s="67"/>
      <c r="E182" s="67"/>
      <c r="F182" s="67"/>
      <c r="I182" s="67"/>
      <c r="J182" s="49" t="s">
        <v>322</v>
      </c>
      <c r="K182" s="67"/>
      <c r="M182" s="67"/>
    </row>
    <row r="183" spans="1:14" x14ac:dyDescent="0.25">
      <c r="A183" s="67"/>
      <c r="B183" s="67"/>
      <c r="C183" s="67"/>
      <c r="D183" s="67"/>
      <c r="E183" s="67"/>
      <c r="F183" s="67"/>
      <c r="I183" s="67"/>
      <c r="J183" s="49" t="s">
        <v>323</v>
      </c>
      <c r="K183" s="67"/>
      <c r="M183" s="67"/>
    </row>
  </sheetData>
  <mergeCells count="4">
    <mergeCell ref="A3:M3"/>
    <mergeCell ref="A5:A6"/>
    <mergeCell ref="B5:L5"/>
    <mergeCell ref="M5:M6"/>
  </mergeCells>
  <phoneticPr fontId="53" type="noConversion"/>
  <hyperlinks>
    <hyperlink ref="M2" location="පටුන!A1" display="පටුන වෙත" xr:uid="{00000000-0004-0000-0900-000000000000}"/>
  </hyperlinks>
  <pageMargins left="0.7" right="0.7" top="0.75" bottom="0.75" header="0.3" footer="0.3"/>
  <pageSetup paperSize="9" scale="18" orientation="landscape" r:id="rId1"/>
  <headerFooter>
    <oddHeader>&amp;L&amp;"Calibri"&amp;10&amp;K000000 [Limited Sharing]&amp;1#_x000D_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98"/>
  <sheetViews>
    <sheetView showGridLines="0" zoomScaleNormal="100" workbookViewId="0">
      <selection activeCell="V2" sqref="V2"/>
    </sheetView>
  </sheetViews>
  <sheetFormatPr defaultColWidth="9" defaultRowHeight="13.5" x14ac:dyDescent="0.25"/>
  <cols>
    <col min="1" max="1" width="2.85546875" style="79" customWidth="1"/>
    <col min="2" max="2" width="60" style="69" customWidth="1"/>
    <col min="3" max="6" width="9.7109375" style="69" customWidth="1"/>
    <col min="7" max="8" width="10" style="69" customWidth="1"/>
    <col min="9" max="9" width="10.85546875" style="69" customWidth="1"/>
    <col min="10" max="10" width="11.42578125" style="69" customWidth="1"/>
    <col min="11" max="12" width="11.28515625" style="69" customWidth="1"/>
    <col min="13" max="16" width="9.7109375" style="81" customWidth="1"/>
    <col min="17" max="17" width="10" style="81" customWidth="1"/>
    <col min="18" max="20" width="8.42578125" style="69" customWidth="1"/>
    <col min="21" max="21" width="8.5703125" style="69" customWidth="1"/>
    <col min="22" max="22" width="9" style="49"/>
    <col min="23" max="23" width="10.85546875" style="49" bestFit="1" customWidth="1"/>
    <col min="24" max="16384" width="9" style="49"/>
  </cols>
  <sheetData>
    <row r="1" spans="1:23" s="70" customFormat="1" ht="15.75" x14ac:dyDescent="0.25">
      <c r="A1" s="37" t="s">
        <v>35</v>
      </c>
      <c r="C1" s="71"/>
      <c r="D1" s="71"/>
      <c r="E1" s="71"/>
      <c r="F1" s="71"/>
      <c r="G1" s="71"/>
      <c r="H1" s="71"/>
      <c r="I1" s="72"/>
      <c r="J1" s="72"/>
      <c r="K1" s="72"/>
      <c r="L1" s="72"/>
      <c r="M1" s="73"/>
      <c r="N1" s="73"/>
      <c r="O1" s="73"/>
      <c r="P1" s="73"/>
      <c r="Q1" s="73"/>
      <c r="R1" s="72"/>
      <c r="S1" s="72"/>
      <c r="T1" s="72"/>
      <c r="V1" s="61" t="s">
        <v>351</v>
      </c>
    </row>
    <row r="2" spans="1:23" s="70" customFormat="1" ht="15.75" x14ac:dyDescent="0.25">
      <c r="A2" s="37"/>
      <c r="C2" s="71"/>
      <c r="D2" s="71"/>
      <c r="E2" s="71"/>
      <c r="F2" s="71"/>
      <c r="G2" s="71"/>
      <c r="H2" s="71"/>
      <c r="I2" s="72"/>
      <c r="J2" s="72"/>
      <c r="K2" s="72"/>
      <c r="L2" s="72"/>
      <c r="M2" s="73"/>
      <c r="N2" s="73"/>
      <c r="O2" s="73"/>
      <c r="P2" s="73"/>
      <c r="Q2" s="73"/>
      <c r="R2" s="72"/>
      <c r="S2" s="72"/>
      <c r="T2" s="72"/>
      <c r="V2" s="1379" t="s">
        <v>3401</v>
      </c>
    </row>
    <row r="3" spans="1:23" s="70" customFormat="1" ht="15.75" x14ac:dyDescent="0.25">
      <c r="A3" s="74"/>
      <c r="B3" s="1447" t="s">
        <v>352</v>
      </c>
      <c r="C3" s="1447"/>
      <c r="D3" s="1447"/>
      <c r="E3" s="1447"/>
      <c r="F3" s="1447"/>
      <c r="G3" s="1447"/>
      <c r="H3" s="1447"/>
      <c r="I3" s="1447"/>
      <c r="J3" s="1447"/>
      <c r="K3" s="1447"/>
      <c r="L3" s="1447"/>
      <c r="M3" s="1447"/>
      <c r="N3" s="1447"/>
      <c r="O3" s="1447"/>
      <c r="P3" s="1447"/>
      <c r="Q3" s="1447"/>
      <c r="R3" s="1447"/>
      <c r="S3" s="1447"/>
      <c r="T3" s="1447"/>
      <c r="U3" s="1447"/>
    </row>
    <row r="4" spans="1:23" s="70" customFormat="1" ht="15.75" x14ac:dyDescent="0.25">
      <c r="A4" s="74"/>
      <c r="B4" s="72"/>
      <c r="C4" s="72"/>
      <c r="D4" s="72"/>
      <c r="E4" s="72"/>
      <c r="F4" s="72"/>
      <c r="G4" s="72"/>
      <c r="H4" s="72"/>
      <c r="I4" s="72"/>
      <c r="J4" s="72"/>
      <c r="K4" s="72"/>
      <c r="L4" s="72"/>
      <c r="M4" s="76"/>
      <c r="N4" s="76"/>
      <c r="O4" s="76"/>
      <c r="P4" s="76"/>
      <c r="Q4" s="76"/>
      <c r="R4" s="72"/>
      <c r="S4" s="72"/>
      <c r="T4" s="72"/>
      <c r="U4" s="72"/>
    </row>
    <row r="5" spans="1:23" ht="15" customHeight="1" x14ac:dyDescent="0.25">
      <c r="A5" s="1448" t="s">
        <v>353</v>
      </c>
      <c r="B5" s="1449"/>
      <c r="C5" s="1452" t="s">
        <v>318</v>
      </c>
      <c r="D5" s="1452"/>
      <c r="E5" s="1452"/>
      <c r="F5" s="1452"/>
      <c r="G5" s="1452"/>
      <c r="H5" s="1452"/>
      <c r="I5" s="1452"/>
      <c r="J5" s="1452"/>
      <c r="K5" s="1452"/>
      <c r="L5" s="1452"/>
      <c r="M5" s="1453" t="s">
        <v>319</v>
      </c>
      <c r="N5" s="1454"/>
      <c r="O5" s="1454"/>
      <c r="P5" s="1454"/>
      <c r="Q5" s="1454"/>
      <c r="R5" s="1454"/>
      <c r="S5" s="1454"/>
      <c r="T5" s="1454"/>
      <c r="U5" s="1454"/>
      <c r="V5" s="1455"/>
    </row>
    <row r="6" spans="1:23" x14ac:dyDescent="0.25">
      <c r="A6" s="1450"/>
      <c r="B6" s="1451"/>
      <c r="C6" s="970">
        <v>2015</v>
      </c>
      <c r="D6" s="973">
        <v>2016</v>
      </c>
      <c r="E6" s="973">
        <v>2017</v>
      </c>
      <c r="F6" s="973">
        <v>2018</v>
      </c>
      <c r="G6" s="973">
        <v>2019</v>
      </c>
      <c r="H6" s="973">
        <v>2020</v>
      </c>
      <c r="I6" s="973">
        <v>2021</v>
      </c>
      <c r="J6" s="973">
        <v>2022</v>
      </c>
      <c r="K6" s="973">
        <v>2023</v>
      </c>
      <c r="L6" s="974" t="s">
        <v>3424</v>
      </c>
      <c r="M6" s="973">
        <v>2015</v>
      </c>
      <c r="N6" s="973">
        <v>2016</v>
      </c>
      <c r="O6" s="973">
        <v>2017</v>
      </c>
      <c r="P6" s="973">
        <v>2018</v>
      </c>
      <c r="Q6" s="973">
        <v>2019</v>
      </c>
      <c r="R6" s="973">
        <v>2020</v>
      </c>
      <c r="S6" s="973">
        <v>2021</v>
      </c>
      <c r="T6" s="973">
        <v>2022</v>
      </c>
      <c r="U6" s="979">
        <v>2023</v>
      </c>
      <c r="V6" s="974" t="s">
        <v>3424</v>
      </c>
    </row>
    <row r="7" spans="1:23" x14ac:dyDescent="0.25">
      <c r="A7" s="957"/>
      <c r="B7" s="968"/>
      <c r="C7" s="969"/>
      <c r="D7" s="971"/>
      <c r="E7" s="972"/>
      <c r="F7" s="971"/>
      <c r="G7" s="972"/>
      <c r="H7" s="971"/>
      <c r="I7" s="972"/>
      <c r="J7" s="971"/>
      <c r="K7" s="972"/>
      <c r="L7" s="975"/>
      <c r="M7" s="972"/>
      <c r="N7" s="971"/>
      <c r="O7" s="972"/>
      <c r="P7" s="971"/>
      <c r="Q7" s="972"/>
      <c r="R7" s="971"/>
      <c r="S7" s="972"/>
      <c r="T7" s="971"/>
      <c r="U7" s="980"/>
      <c r="V7" s="975"/>
    </row>
    <row r="8" spans="1:23" x14ac:dyDescent="0.25">
      <c r="A8" s="957" t="s">
        <v>354</v>
      </c>
      <c r="B8" s="965" t="s">
        <v>355</v>
      </c>
      <c r="C8" s="718">
        <v>329083.82117999997</v>
      </c>
      <c r="D8" s="958">
        <v>326350.47925399995</v>
      </c>
      <c r="E8" s="741">
        <v>416475.87073899998</v>
      </c>
      <c r="F8" s="958">
        <v>427723.07545100007</v>
      </c>
      <c r="G8" s="741">
        <v>454525.78407600004</v>
      </c>
      <c r="H8" s="958">
        <v>446589.5208939999</v>
      </c>
      <c r="I8" s="741">
        <v>566379.96435599995</v>
      </c>
      <c r="J8" s="958">
        <v>879095.69028900005</v>
      </c>
      <c r="K8" s="741">
        <v>902581.05850299983</v>
      </c>
      <c r="L8" s="976">
        <v>904686.60175999999</v>
      </c>
      <c r="M8" s="741">
        <v>2422.3454892098589</v>
      </c>
      <c r="N8" s="958">
        <v>2241.3431609617505</v>
      </c>
      <c r="O8" s="741">
        <v>2730.4092555130364</v>
      </c>
      <c r="P8" s="958">
        <v>2633.2476925047959</v>
      </c>
      <c r="Q8" s="741">
        <v>2541.8984969622143</v>
      </c>
      <c r="R8" s="958">
        <v>2409.3245199087924</v>
      </c>
      <c r="S8" s="741">
        <v>2845.957765835019</v>
      </c>
      <c r="T8" s="958">
        <v>2701.7774742661563</v>
      </c>
      <c r="U8" s="981">
        <v>2761.0039638180842</v>
      </c>
      <c r="V8" s="976">
        <v>2998.050104454715</v>
      </c>
      <c r="W8" s="77"/>
    </row>
    <row r="9" spans="1:23" x14ac:dyDescent="0.25">
      <c r="A9" s="959"/>
      <c r="B9" s="966" t="s">
        <v>356</v>
      </c>
      <c r="C9" s="719">
        <v>135.38882500000003</v>
      </c>
      <c r="D9" s="960">
        <v>105.84546999999996</v>
      </c>
      <c r="E9" s="742">
        <v>133.668037</v>
      </c>
      <c r="F9" s="960">
        <v>73.391824999999997</v>
      </c>
      <c r="G9" s="742">
        <v>137.02622699999998</v>
      </c>
      <c r="H9" s="960">
        <v>54.018699000000005</v>
      </c>
      <c r="I9" s="742">
        <v>106.65665300000001</v>
      </c>
      <c r="J9" s="960">
        <v>214.362257</v>
      </c>
      <c r="K9" s="742">
        <v>257.10689500000001</v>
      </c>
      <c r="L9" s="977">
        <v>269.12820500000004</v>
      </c>
      <c r="M9" s="742">
        <v>1.0106387796911716</v>
      </c>
      <c r="N9" s="960">
        <v>0.72950902772250603</v>
      </c>
      <c r="O9" s="742">
        <v>0.87658194210717855</v>
      </c>
      <c r="P9" s="960">
        <v>0.45429896855228619</v>
      </c>
      <c r="Q9" s="742">
        <v>0.76708964930639878</v>
      </c>
      <c r="R9" s="960">
        <v>0.29376244155847181</v>
      </c>
      <c r="S9" s="742">
        <v>0.53531824782232018</v>
      </c>
      <c r="T9" s="960">
        <v>0.66663738924935045</v>
      </c>
      <c r="U9" s="982">
        <v>0.79010657798061434</v>
      </c>
      <c r="V9" s="977">
        <v>0.89373490509884723</v>
      </c>
      <c r="W9" s="77"/>
    </row>
    <row r="10" spans="1:23" x14ac:dyDescent="0.25">
      <c r="A10" s="959"/>
      <c r="B10" s="966" t="s">
        <v>357</v>
      </c>
      <c r="C10" s="719">
        <v>400.00033999999994</v>
      </c>
      <c r="D10" s="960">
        <v>458.931892</v>
      </c>
      <c r="E10" s="742">
        <v>576.64837699999998</v>
      </c>
      <c r="F10" s="960">
        <v>760.37587400000007</v>
      </c>
      <c r="G10" s="742">
        <v>1011.5082269999998</v>
      </c>
      <c r="H10" s="960">
        <v>668.36578300000008</v>
      </c>
      <c r="I10" s="742">
        <v>771.42653500000006</v>
      </c>
      <c r="J10" s="960">
        <v>1505.1921870000003</v>
      </c>
      <c r="K10" s="742">
        <v>2091.7766510000001</v>
      </c>
      <c r="L10" s="977">
        <v>2381.5355299999997</v>
      </c>
      <c r="M10" s="742">
        <v>2.9445973108155346</v>
      </c>
      <c r="N10" s="960">
        <v>3.1478434882668269</v>
      </c>
      <c r="O10" s="742">
        <v>3.7801912968651514</v>
      </c>
      <c r="P10" s="960">
        <v>4.6535578301982241</v>
      </c>
      <c r="Q10" s="742">
        <v>5.6480371309904989</v>
      </c>
      <c r="R10" s="960">
        <v>3.6153289836225415</v>
      </c>
      <c r="S10" s="742">
        <v>3.8699232212756014</v>
      </c>
      <c r="T10" s="960">
        <v>4.568361318684965</v>
      </c>
      <c r="U10" s="982">
        <v>6.3909859424912021</v>
      </c>
      <c r="V10" s="977">
        <v>7.8395988661196085</v>
      </c>
      <c r="W10" s="77"/>
    </row>
    <row r="11" spans="1:23" x14ac:dyDescent="0.25">
      <c r="A11" s="959"/>
      <c r="B11" s="966" t="s">
        <v>358</v>
      </c>
      <c r="C11" s="719">
        <v>636.95432799999992</v>
      </c>
      <c r="D11" s="960">
        <v>601.74869299999989</v>
      </c>
      <c r="E11" s="742">
        <v>778.21987999999999</v>
      </c>
      <c r="F11" s="960">
        <v>915.72495400000003</v>
      </c>
      <c r="G11" s="742">
        <v>1043.9993460000003</v>
      </c>
      <c r="H11" s="960">
        <v>950.78924200000006</v>
      </c>
      <c r="I11" s="742">
        <v>1513.6867609999999</v>
      </c>
      <c r="J11" s="960">
        <v>2733.8974480000002</v>
      </c>
      <c r="K11" s="742">
        <v>3149.9695119999997</v>
      </c>
      <c r="L11" s="977">
        <v>2936.3017770000006</v>
      </c>
      <c r="M11" s="742">
        <v>4.7157547059190712</v>
      </c>
      <c r="N11" s="960">
        <v>4.1301970809985491</v>
      </c>
      <c r="O11" s="742">
        <v>5.1022868044977789</v>
      </c>
      <c r="P11" s="960">
        <v>5.632516337585562</v>
      </c>
      <c r="Q11" s="742">
        <v>5.8433108271371408</v>
      </c>
      <c r="R11" s="960">
        <v>5.1302034879838834</v>
      </c>
      <c r="S11" s="742">
        <v>7.591793733731774</v>
      </c>
      <c r="T11" s="960">
        <v>8.1867964525816781</v>
      </c>
      <c r="U11" s="982">
        <v>9.6488210287002438</v>
      </c>
      <c r="V11" s="977">
        <v>9.730618099440818</v>
      </c>
      <c r="W11" s="77"/>
    </row>
    <row r="12" spans="1:23" x14ac:dyDescent="0.25">
      <c r="A12" s="959"/>
      <c r="B12" s="966" t="s">
        <v>359</v>
      </c>
      <c r="C12" s="719">
        <v>24567.897230999995</v>
      </c>
      <c r="D12" s="960">
        <v>26605.474217999996</v>
      </c>
      <c r="E12" s="742">
        <v>38984.073897000002</v>
      </c>
      <c r="F12" s="960">
        <v>47741.890104999999</v>
      </c>
      <c r="G12" s="742">
        <v>53306.588801000005</v>
      </c>
      <c r="H12" s="960">
        <v>39709.125766000012</v>
      </c>
      <c r="I12" s="742">
        <v>62961.325401000002</v>
      </c>
      <c r="J12" s="960">
        <v>96918.24747100001</v>
      </c>
      <c r="K12" s="742">
        <v>98819.084524999984</v>
      </c>
      <c r="L12" s="977">
        <v>85929.319839999996</v>
      </c>
      <c r="M12" s="742">
        <v>180.92176694654839</v>
      </c>
      <c r="N12" s="960">
        <v>182.68251766184929</v>
      </c>
      <c r="O12" s="742">
        <v>255.72064541358989</v>
      </c>
      <c r="P12" s="960">
        <v>292.42227338273989</v>
      </c>
      <c r="Q12" s="742">
        <v>298.13566868515545</v>
      </c>
      <c r="R12" s="960">
        <v>214.75975056665672</v>
      </c>
      <c r="S12" s="742">
        <v>315.95489579128974</v>
      </c>
      <c r="T12" s="960">
        <v>301.17127497547176</v>
      </c>
      <c r="U12" s="982">
        <v>301.74888901301796</v>
      </c>
      <c r="V12" s="977">
        <v>284.13365881512692</v>
      </c>
      <c r="W12" s="77"/>
    </row>
    <row r="13" spans="1:23" x14ac:dyDescent="0.25">
      <c r="A13" s="959"/>
      <c r="B13" s="966" t="s">
        <v>360</v>
      </c>
      <c r="C13" s="719">
        <v>8272.0311700000002</v>
      </c>
      <c r="D13" s="960">
        <v>6940.7940599999993</v>
      </c>
      <c r="E13" s="742">
        <v>7694.5698189999994</v>
      </c>
      <c r="F13" s="960">
        <v>8098.4823000000006</v>
      </c>
      <c r="G13" s="742">
        <v>11027.898503</v>
      </c>
      <c r="H13" s="960">
        <v>11843.708085</v>
      </c>
      <c r="I13" s="742">
        <v>14276.312153999997</v>
      </c>
      <c r="J13" s="960">
        <v>25221.433686000004</v>
      </c>
      <c r="K13" s="742">
        <v>25357.329280000002</v>
      </c>
      <c r="L13" s="977">
        <v>22388.638743</v>
      </c>
      <c r="M13" s="742">
        <v>61.181133137533735</v>
      </c>
      <c r="N13" s="960">
        <v>47.71274707507694</v>
      </c>
      <c r="O13" s="742">
        <v>50.459294757138949</v>
      </c>
      <c r="P13" s="960">
        <v>49.592882534962563</v>
      </c>
      <c r="Q13" s="742">
        <v>61.714788983720553</v>
      </c>
      <c r="R13" s="960">
        <v>63.866114770389274</v>
      </c>
      <c r="S13" s="742">
        <v>71.769638302753009</v>
      </c>
      <c r="T13" s="960">
        <v>77.458587001768706</v>
      </c>
      <c r="U13" s="982">
        <v>77.617461269285869</v>
      </c>
      <c r="V13" s="977">
        <v>74.103698869636347</v>
      </c>
      <c r="W13" s="77"/>
    </row>
    <row r="14" spans="1:23" x14ac:dyDescent="0.25">
      <c r="A14" s="959"/>
      <c r="B14" s="966" t="s">
        <v>361</v>
      </c>
      <c r="C14" s="719">
        <v>44815.102362000005</v>
      </c>
      <c r="D14" s="960">
        <v>46578.739903000002</v>
      </c>
      <c r="E14" s="742">
        <v>51446.804415999992</v>
      </c>
      <c r="F14" s="960">
        <v>50485.218006000003</v>
      </c>
      <c r="G14" s="742">
        <v>61019.425974999991</v>
      </c>
      <c r="H14" s="960">
        <v>73059.408673999991</v>
      </c>
      <c r="I14" s="742">
        <v>93233.589395999996</v>
      </c>
      <c r="J14" s="960">
        <v>144859.70599300001</v>
      </c>
      <c r="K14" s="742">
        <v>140122.81334700002</v>
      </c>
      <c r="L14" s="977">
        <v>147604.66170900001</v>
      </c>
      <c r="M14" s="742">
        <v>329.04459456465958</v>
      </c>
      <c r="N14" s="960">
        <v>320.06052887788707</v>
      </c>
      <c r="O14" s="742">
        <v>337.40645445039434</v>
      </c>
      <c r="P14" s="960">
        <v>311.07186200686454</v>
      </c>
      <c r="Q14" s="742">
        <v>341.20497622960272</v>
      </c>
      <c r="R14" s="960">
        <v>394.36667730252259</v>
      </c>
      <c r="S14" s="742">
        <v>468.19795178647001</v>
      </c>
      <c r="T14" s="960">
        <v>448.96080359692047</v>
      </c>
      <c r="U14" s="982">
        <v>430.63556470959122</v>
      </c>
      <c r="V14" s="977">
        <v>489.50955809948852</v>
      </c>
      <c r="W14" s="77"/>
    </row>
    <row r="15" spans="1:23" x14ac:dyDescent="0.25">
      <c r="A15" s="959"/>
      <c r="B15" s="966" t="s">
        <v>362</v>
      </c>
      <c r="C15" s="719">
        <v>419.47614299999998</v>
      </c>
      <c r="D15" s="960">
        <v>294.94143099999997</v>
      </c>
      <c r="E15" s="742">
        <v>397.67133400000006</v>
      </c>
      <c r="F15" s="960">
        <v>404.93679400000002</v>
      </c>
      <c r="G15" s="742">
        <v>511.00781800000004</v>
      </c>
      <c r="H15" s="960">
        <v>853.13006299999995</v>
      </c>
      <c r="I15" s="742">
        <v>1024.233997</v>
      </c>
      <c r="J15" s="960">
        <v>1318.633793</v>
      </c>
      <c r="K15" s="742">
        <v>1350.284568</v>
      </c>
      <c r="L15" s="977">
        <v>1500.833631</v>
      </c>
      <c r="M15" s="742">
        <v>3.0885325464343643</v>
      </c>
      <c r="N15" s="960">
        <v>2.0249980316793965</v>
      </c>
      <c r="O15" s="742">
        <v>2.6063125214772334</v>
      </c>
      <c r="P15" s="960">
        <v>2.4844336956480739</v>
      </c>
      <c r="Q15" s="742">
        <v>2.8590023983261519</v>
      </c>
      <c r="R15" s="960">
        <v>4.5966852020879001</v>
      </c>
      <c r="S15" s="742">
        <v>5.143169372515402</v>
      </c>
      <c r="T15" s="960">
        <v>4.0361458953192066</v>
      </c>
      <c r="U15" s="982">
        <v>4.1240755098739053</v>
      </c>
      <c r="V15" s="977">
        <v>4.9895033195389686</v>
      </c>
      <c r="W15" s="77"/>
    </row>
    <row r="16" spans="1:23" x14ac:dyDescent="0.25">
      <c r="A16" s="959"/>
      <c r="B16" s="966" t="s">
        <v>363</v>
      </c>
      <c r="C16" s="719">
        <v>229422.40957799999</v>
      </c>
      <c r="D16" s="960">
        <v>225210.861229</v>
      </c>
      <c r="E16" s="742">
        <v>291192.90009199997</v>
      </c>
      <c r="F16" s="960">
        <v>286049.72869299998</v>
      </c>
      <c r="G16" s="742">
        <v>292149.67531999998</v>
      </c>
      <c r="H16" s="960">
        <v>286102.27635900001</v>
      </c>
      <c r="I16" s="742">
        <v>346610.90598899999</v>
      </c>
      <c r="J16" s="960">
        <v>525586.09803600004</v>
      </c>
      <c r="K16" s="742">
        <v>556714.03431699995</v>
      </c>
      <c r="L16" s="977">
        <v>570608.66773699992</v>
      </c>
      <c r="M16" s="742">
        <v>1689.0733288253359</v>
      </c>
      <c r="N16" s="960">
        <v>1546.4217580374002</v>
      </c>
      <c r="O16" s="742">
        <v>1908.8549488836413</v>
      </c>
      <c r="P16" s="960">
        <v>1761.4203958250177</v>
      </c>
      <c r="Q16" s="742">
        <v>1634.209327599322</v>
      </c>
      <c r="R16" s="960">
        <v>1542.7490926704122</v>
      </c>
      <c r="S16" s="742">
        <v>1742.9379106622705</v>
      </c>
      <c r="T16" s="960">
        <v>1611.0662395328736</v>
      </c>
      <c r="U16" s="982">
        <v>1701.2811207921357</v>
      </c>
      <c r="V16" s="977">
        <v>1891.6038597858285</v>
      </c>
      <c r="W16" s="77"/>
    </row>
    <row r="17" spans="1:23" x14ac:dyDescent="0.25">
      <c r="A17" s="959"/>
      <c r="B17" s="966" t="s">
        <v>364</v>
      </c>
      <c r="C17" s="719">
        <v>10208.492989</v>
      </c>
      <c r="D17" s="960">
        <v>9874.7744349999994</v>
      </c>
      <c r="E17" s="742">
        <v>12216.802186000001</v>
      </c>
      <c r="F17" s="960">
        <v>17480.454110000002</v>
      </c>
      <c r="G17" s="742">
        <v>23081.875690000004</v>
      </c>
      <c r="H17" s="960">
        <v>19067.288679999998</v>
      </c>
      <c r="I17" s="742">
        <v>29779.6901</v>
      </c>
      <c r="J17" s="960">
        <v>56110.499156000005</v>
      </c>
      <c r="K17" s="742">
        <v>47592.686682000007</v>
      </c>
      <c r="L17" s="977">
        <v>40304.113479</v>
      </c>
      <c r="M17" s="742">
        <v>75.234280976627801</v>
      </c>
      <c r="N17" s="960">
        <v>67.791664794099717</v>
      </c>
      <c r="O17" s="742">
        <v>80.159072529959531</v>
      </c>
      <c r="P17" s="960">
        <v>107.79160597168121</v>
      </c>
      <c r="Q17" s="742">
        <v>128.98458069826765</v>
      </c>
      <c r="R17" s="960">
        <v>102.90943066263051</v>
      </c>
      <c r="S17" s="742">
        <v>149.4004822913368</v>
      </c>
      <c r="T17" s="960">
        <v>170.53453961202075</v>
      </c>
      <c r="U17" s="982">
        <v>145.56477439782492</v>
      </c>
      <c r="V17" s="977">
        <v>133.42331039147868</v>
      </c>
      <c r="W17" s="77"/>
    </row>
    <row r="18" spans="1:23" x14ac:dyDescent="0.25">
      <c r="A18" s="959"/>
      <c r="B18" s="966" t="s">
        <v>365</v>
      </c>
      <c r="C18" s="719">
        <v>10206.068214000001</v>
      </c>
      <c r="D18" s="960">
        <v>9678.3679230000016</v>
      </c>
      <c r="E18" s="742">
        <v>13054.512701</v>
      </c>
      <c r="F18" s="960">
        <v>15712.872789999999</v>
      </c>
      <c r="G18" s="742">
        <v>11236.778168999999</v>
      </c>
      <c r="H18" s="960">
        <v>14281.409543000003</v>
      </c>
      <c r="I18" s="742">
        <v>16102.13737</v>
      </c>
      <c r="J18" s="960">
        <v>24627.620262</v>
      </c>
      <c r="K18" s="742">
        <v>27125.972726</v>
      </c>
      <c r="L18" s="977">
        <v>30763.401108999999</v>
      </c>
      <c r="M18" s="742">
        <v>75.1308614162933</v>
      </c>
      <c r="N18" s="960">
        <v>66.641396886770195</v>
      </c>
      <c r="O18" s="742">
        <v>85.443466913365043</v>
      </c>
      <c r="P18" s="960">
        <v>97.7238659515465</v>
      </c>
      <c r="Q18" s="742">
        <v>62.531714760385974</v>
      </c>
      <c r="R18" s="960">
        <v>77.037473820927858</v>
      </c>
      <c r="S18" s="742">
        <v>80.556682425553632</v>
      </c>
      <c r="T18" s="960">
        <v>75.128088491265785</v>
      </c>
      <c r="U18" s="982">
        <v>83.20216457718297</v>
      </c>
      <c r="V18" s="977">
        <v>101.82256330295739</v>
      </c>
      <c r="W18" s="77"/>
    </row>
    <row r="19" spans="1:23" x14ac:dyDescent="0.25">
      <c r="A19" s="959"/>
      <c r="B19" s="966"/>
      <c r="C19" s="719"/>
      <c r="D19" s="960"/>
      <c r="E19" s="742"/>
      <c r="F19" s="960"/>
      <c r="G19" s="742"/>
      <c r="H19" s="960"/>
      <c r="I19" s="742"/>
      <c r="J19" s="960"/>
      <c r="K19" s="742"/>
      <c r="L19" s="977"/>
      <c r="M19" s="742"/>
      <c r="N19" s="960"/>
      <c r="O19" s="742"/>
      <c r="P19" s="960"/>
      <c r="Q19" s="742"/>
      <c r="R19" s="960"/>
      <c r="S19" s="742"/>
      <c r="T19" s="960"/>
      <c r="U19" s="982"/>
      <c r="V19" s="977"/>
      <c r="W19" s="77"/>
    </row>
    <row r="20" spans="1:23" x14ac:dyDescent="0.25">
      <c r="A20" s="957" t="s">
        <v>366</v>
      </c>
      <c r="B20" s="965" t="s">
        <v>339</v>
      </c>
      <c r="C20" s="718">
        <v>15041.168086999998</v>
      </c>
      <c r="D20" s="958">
        <v>19017.957514000002</v>
      </c>
      <c r="E20" s="741">
        <v>21492.700980999998</v>
      </c>
      <c r="F20" s="958">
        <v>26836.491370000003</v>
      </c>
      <c r="G20" s="741">
        <v>29015.442384999995</v>
      </c>
      <c r="H20" s="958">
        <v>21575.419159999998</v>
      </c>
      <c r="I20" s="741">
        <v>28915.821028999999</v>
      </c>
      <c r="J20" s="958">
        <v>44034.713870000007</v>
      </c>
      <c r="K20" s="741">
        <v>51831.249275000002</v>
      </c>
      <c r="L20" s="976">
        <v>49931.753134999999</v>
      </c>
      <c r="M20" s="741">
        <v>110.6010101750402</v>
      </c>
      <c r="N20" s="958">
        <v>130.70472198862927</v>
      </c>
      <c r="O20" s="741">
        <v>140.89660325999765</v>
      </c>
      <c r="P20" s="958">
        <v>164.78302214264389</v>
      </c>
      <c r="Q20" s="741">
        <v>162.29642734911303</v>
      </c>
      <c r="R20" s="958">
        <v>116.55539948612156</v>
      </c>
      <c r="S20" s="741">
        <v>145.24066180576551</v>
      </c>
      <c r="T20" s="958">
        <v>135.81556236052265</v>
      </c>
      <c r="U20" s="981">
        <v>158.51550630354677</v>
      </c>
      <c r="V20" s="976">
        <v>165.57621507211297</v>
      </c>
      <c r="W20" s="77"/>
    </row>
    <row r="21" spans="1:23" x14ac:dyDescent="0.25">
      <c r="A21" s="959"/>
      <c r="B21" s="966" t="s">
        <v>367</v>
      </c>
      <c r="C21" s="719">
        <v>2883.7585260000001</v>
      </c>
      <c r="D21" s="960">
        <v>3840.1597529999995</v>
      </c>
      <c r="E21" s="742">
        <v>4719.4808830000002</v>
      </c>
      <c r="F21" s="960">
        <v>5902.2167220000001</v>
      </c>
      <c r="G21" s="742">
        <v>8812.047238000001</v>
      </c>
      <c r="H21" s="960">
        <v>5800.5815750000002</v>
      </c>
      <c r="I21" s="742">
        <v>6626.8102949999993</v>
      </c>
      <c r="J21" s="960">
        <v>15368.899848999999</v>
      </c>
      <c r="K21" s="742">
        <v>21014.665227999998</v>
      </c>
      <c r="L21" s="977">
        <v>22501.248977000003</v>
      </c>
      <c r="M21" s="742">
        <v>21.099517890544664</v>
      </c>
      <c r="N21" s="960">
        <v>26.404835996839566</v>
      </c>
      <c r="O21" s="742">
        <v>30.946121409968267</v>
      </c>
      <c r="P21" s="960">
        <v>36.273928032831599</v>
      </c>
      <c r="Q21" s="742">
        <v>49.231603735066905</v>
      </c>
      <c r="R21" s="960">
        <v>31.370742554923574</v>
      </c>
      <c r="S21" s="742">
        <v>33.287156834553059</v>
      </c>
      <c r="T21" s="960">
        <v>46.662498585479206</v>
      </c>
      <c r="U21" s="982">
        <v>64.26574152514857</v>
      </c>
      <c r="V21" s="977">
        <v>74.440380935183327</v>
      </c>
      <c r="W21" s="77"/>
    </row>
    <row r="22" spans="1:23" x14ac:dyDescent="0.25">
      <c r="A22" s="959"/>
      <c r="B22" s="966" t="s">
        <v>368</v>
      </c>
      <c r="C22" s="719">
        <v>12157.409561</v>
      </c>
      <c r="D22" s="960">
        <v>15177.797761</v>
      </c>
      <c r="E22" s="742">
        <v>16773.220097999998</v>
      </c>
      <c r="F22" s="960">
        <v>20934.274647999999</v>
      </c>
      <c r="G22" s="742">
        <v>20203.395146999999</v>
      </c>
      <c r="H22" s="960">
        <v>15774.837584999996</v>
      </c>
      <c r="I22" s="742">
        <v>22289.010734000003</v>
      </c>
      <c r="J22" s="960">
        <v>28665.814021000002</v>
      </c>
      <c r="K22" s="742">
        <v>30816.584047000004</v>
      </c>
      <c r="L22" s="977">
        <v>27430.504157999996</v>
      </c>
      <c r="M22" s="742">
        <v>89.501492284495541</v>
      </c>
      <c r="N22" s="960">
        <v>104.29988599178968</v>
      </c>
      <c r="O22" s="742">
        <v>109.95048185002936</v>
      </c>
      <c r="P22" s="960">
        <v>128.50909410981231</v>
      </c>
      <c r="Q22" s="742">
        <v>113.06482361404612</v>
      </c>
      <c r="R22" s="960">
        <v>85.184656931197978</v>
      </c>
      <c r="S22" s="742">
        <v>111.95350497121247</v>
      </c>
      <c r="T22" s="960">
        <v>89.153063775043449</v>
      </c>
      <c r="U22" s="982">
        <v>94.249764778398188</v>
      </c>
      <c r="V22" s="977">
        <v>91.135834136929645</v>
      </c>
      <c r="W22" s="77"/>
    </row>
    <row r="23" spans="1:23" x14ac:dyDescent="0.25">
      <c r="A23" s="959"/>
      <c r="B23" s="966"/>
      <c r="C23" s="719"/>
      <c r="D23" s="960"/>
      <c r="E23" s="742"/>
      <c r="F23" s="960"/>
      <c r="G23" s="742"/>
      <c r="H23" s="960"/>
      <c r="I23" s="742"/>
      <c r="J23" s="960"/>
      <c r="K23" s="742"/>
      <c r="L23" s="977"/>
      <c r="M23" s="742"/>
      <c r="N23" s="960"/>
      <c r="O23" s="742"/>
      <c r="P23" s="960"/>
      <c r="Q23" s="742"/>
      <c r="R23" s="960"/>
      <c r="S23" s="742"/>
      <c r="T23" s="960"/>
      <c r="U23" s="982"/>
      <c r="V23" s="977"/>
      <c r="W23" s="77"/>
    </row>
    <row r="24" spans="1:23" x14ac:dyDescent="0.25">
      <c r="A24" s="957" t="s">
        <v>369</v>
      </c>
      <c r="B24" s="965" t="s">
        <v>340</v>
      </c>
      <c r="C24" s="718">
        <v>39274.045596000004</v>
      </c>
      <c r="D24" s="958">
        <v>45189.936061</v>
      </c>
      <c r="E24" s="741">
        <v>52879.610603000001</v>
      </c>
      <c r="F24" s="958">
        <v>56403.575326999991</v>
      </c>
      <c r="G24" s="741">
        <v>61323.380937000009</v>
      </c>
      <c r="H24" s="958">
        <v>68261.853826000006</v>
      </c>
      <c r="I24" s="741">
        <v>86169.509123000011</v>
      </c>
      <c r="J24" s="958">
        <v>144167.874595</v>
      </c>
      <c r="K24" s="741">
        <v>124683.71637899999</v>
      </c>
      <c r="L24" s="976">
        <v>113463.73383099999</v>
      </c>
      <c r="M24" s="741">
        <v>289.82149594424232</v>
      </c>
      <c r="N24" s="958">
        <v>310.40429363174138</v>
      </c>
      <c r="O24" s="741">
        <v>346.90279185071557</v>
      </c>
      <c r="P24" s="958">
        <v>348.39417051243572</v>
      </c>
      <c r="Q24" s="741">
        <v>343.14399773953573</v>
      </c>
      <c r="R24" s="958">
        <v>368.61980600330111</v>
      </c>
      <c r="S24" s="741">
        <v>433.21280504500197</v>
      </c>
      <c r="T24" s="958">
        <v>450.28402769791404</v>
      </c>
      <c r="U24" s="981">
        <v>380.52214381507082</v>
      </c>
      <c r="V24" s="976">
        <v>375.60491518329138</v>
      </c>
      <c r="W24" s="77"/>
    </row>
    <row r="25" spans="1:23" x14ac:dyDescent="0.25">
      <c r="A25" s="959"/>
      <c r="B25" s="966" t="s">
        <v>370</v>
      </c>
      <c r="C25" s="719">
        <v>0</v>
      </c>
      <c r="D25" s="960">
        <v>9.4310000000000001E-3</v>
      </c>
      <c r="E25" s="742">
        <v>0</v>
      </c>
      <c r="F25" s="960">
        <v>0</v>
      </c>
      <c r="G25" s="742">
        <v>0</v>
      </c>
      <c r="H25" s="960">
        <v>0</v>
      </c>
      <c r="I25" s="742">
        <v>0</v>
      </c>
      <c r="J25" s="960">
        <v>0</v>
      </c>
      <c r="K25" s="742"/>
      <c r="L25" s="977"/>
      <c r="M25" s="742">
        <v>0</v>
      </c>
      <c r="N25" s="960">
        <v>6.3821724154265725E-5</v>
      </c>
      <c r="O25" s="742">
        <v>0</v>
      </c>
      <c r="P25" s="960">
        <v>0</v>
      </c>
      <c r="Q25" s="742">
        <v>0</v>
      </c>
      <c r="R25" s="960">
        <v>0</v>
      </c>
      <c r="S25" s="742">
        <v>0</v>
      </c>
      <c r="T25" s="960">
        <v>0</v>
      </c>
      <c r="U25" s="982"/>
      <c r="V25" s="977"/>
      <c r="W25" s="77"/>
    </row>
    <row r="26" spans="1:23" x14ac:dyDescent="0.25">
      <c r="A26" s="959"/>
      <c r="B26" s="966" t="s">
        <v>371</v>
      </c>
      <c r="C26" s="719">
        <v>748.88605500000006</v>
      </c>
      <c r="D26" s="960">
        <v>908.03770800000007</v>
      </c>
      <c r="E26" s="742">
        <v>510.78663500000005</v>
      </c>
      <c r="F26" s="960">
        <v>1051.680415</v>
      </c>
      <c r="G26" s="742">
        <v>968.96593799999982</v>
      </c>
      <c r="H26" s="960">
        <v>340.53318799999994</v>
      </c>
      <c r="I26" s="742">
        <v>1034.9291119999998</v>
      </c>
      <c r="J26" s="960">
        <v>4487.5217709999997</v>
      </c>
      <c r="K26" s="742">
        <v>1669.0337709999999</v>
      </c>
      <c r="L26" s="977">
        <v>312.54482899999999</v>
      </c>
      <c r="M26" s="742">
        <v>5.5016327526104982</v>
      </c>
      <c r="N26" s="960">
        <v>6.2239489775659411</v>
      </c>
      <c r="O26" s="742">
        <v>3.3371950743998506</v>
      </c>
      <c r="P26" s="960">
        <v>6.507009170611993</v>
      </c>
      <c r="Q26" s="742">
        <v>5.405650330775833</v>
      </c>
      <c r="R26" s="960">
        <v>1.8579816741663238</v>
      </c>
      <c r="S26" s="742">
        <v>5.1512507760373429</v>
      </c>
      <c r="T26" s="960">
        <v>13.39317552194067</v>
      </c>
      <c r="U26" s="982">
        <v>5.1483349952518527</v>
      </c>
      <c r="V26" s="977">
        <v>1.0417736324879605</v>
      </c>
      <c r="W26" s="77"/>
    </row>
    <row r="27" spans="1:23" x14ac:dyDescent="0.25">
      <c r="A27" s="959"/>
      <c r="B27" s="966" t="s">
        <v>372</v>
      </c>
      <c r="C27" s="719">
        <v>3705.7492309999998</v>
      </c>
      <c r="D27" s="960">
        <v>4901.0406350000003</v>
      </c>
      <c r="E27" s="742">
        <v>6177.6946570000009</v>
      </c>
      <c r="F27" s="960">
        <v>5263.9736209999992</v>
      </c>
      <c r="G27" s="742">
        <v>4528.9417579999999</v>
      </c>
      <c r="H27" s="960">
        <v>5757.6480309999988</v>
      </c>
      <c r="I27" s="742">
        <v>8558.450503</v>
      </c>
      <c r="J27" s="960">
        <v>13072.042137</v>
      </c>
      <c r="K27" s="742">
        <v>9752.9337360000009</v>
      </c>
      <c r="L27" s="977">
        <v>8284.0127520000005</v>
      </c>
      <c r="M27" s="742">
        <v>27.302565905164155</v>
      </c>
      <c r="N27" s="960">
        <v>33.657747902869517</v>
      </c>
      <c r="O27" s="742">
        <v>40.620120151444574</v>
      </c>
      <c r="P27" s="960">
        <v>32.663242137838992</v>
      </c>
      <c r="Q27" s="742">
        <v>25.364747228593245</v>
      </c>
      <c r="R27" s="960">
        <v>31.064837475437457</v>
      </c>
      <c r="S27" s="742">
        <v>43.067581726120949</v>
      </c>
      <c r="T27" s="960">
        <v>42.441856805381484</v>
      </c>
      <c r="U27" s="982">
        <v>29.452177039763914</v>
      </c>
      <c r="V27" s="977">
        <v>27.461888323253991</v>
      </c>
      <c r="W27" s="77"/>
    </row>
    <row r="28" spans="1:23" x14ac:dyDescent="0.25">
      <c r="A28" s="959"/>
      <c r="B28" s="966" t="s">
        <v>373</v>
      </c>
      <c r="C28" s="719">
        <v>1092.521522</v>
      </c>
      <c r="D28" s="960">
        <v>702.03191000000004</v>
      </c>
      <c r="E28" s="742">
        <v>1223.5568669999998</v>
      </c>
      <c r="F28" s="960">
        <v>1057.3344790000001</v>
      </c>
      <c r="G28" s="742">
        <v>1832.3562769999999</v>
      </c>
      <c r="H28" s="960">
        <v>1859.5518259999999</v>
      </c>
      <c r="I28" s="742">
        <v>1646.1833489999999</v>
      </c>
      <c r="J28" s="960">
        <v>3427.8109829999999</v>
      </c>
      <c r="K28" s="742">
        <v>2937.6522829999999</v>
      </c>
      <c r="L28" s="977">
        <v>3084.5242399999997</v>
      </c>
      <c r="M28" s="742">
        <v>8.0881437941771388</v>
      </c>
      <c r="N28" s="960">
        <v>4.7917282166650033</v>
      </c>
      <c r="O28" s="742">
        <v>8.0232224739955313</v>
      </c>
      <c r="P28" s="960">
        <v>6.4678409276664297</v>
      </c>
      <c r="Q28" s="742">
        <v>10.248279574679611</v>
      </c>
      <c r="R28" s="960">
        <v>10.027544439536459</v>
      </c>
      <c r="S28" s="742">
        <v>8.292912550811252</v>
      </c>
      <c r="T28" s="960">
        <v>10.591324460492595</v>
      </c>
      <c r="U28" s="982">
        <v>8.9921512232671663</v>
      </c>
      <c r="V28" s="977">
        <v>10.209800283739126</v>
      </c>
      <c r="W28" s="77"/>
    </row>
    <row r="29" spans="1:23" x14ac:dyDescent="0.25">
      <c r="A29" s="959"/>
      <c r="B29" s="966" t="s">
        <v>374</v>
      </c>
      <c r="C29" s="719">
        <v>4308.5312100000001</v>
      </c>
      <c r="D29" s="960">
        <v>4666.3499970000003</v>
      </c>
      <c r="E29" s="742">
        <v>5819.8051489999998</v>
      </c>
      <c r="F29" s="960">
        <v>5178.7349789999998</v>
      </c>
      <c r="G29" s="742">
        <v>4553.0919169999997</v>
      </c>
      <c r="H29" s="960">
        <v>3477.1932199999997</v>
      </c>
      <c r="I29" s="742">
        <v>7119.4804030000005</v>
      </c>
      <c r="J29" s="960">
        <v>12875.089321000001</v>
      </c>
      <c r="K29" s="742">
        <v>7402.6800560000001</v>
      </c>
      <c r="L29" s="977">
        <v>7514.4337549999991</v>
      </c>
      <c r="M29" s="742">
        <v>31.727654563880986</v>
      </c>
      <c r="N29" s="960">
        <v>32.035019396679942</v>
      </c>
      <c r="O29" s="742">
        <v>38.191398440256961</v>
      </c>
      <c r="P29" s="960">
        <v>31.937159511441784</v>
      </c>
      <c r="Q29" s="742">
        <v>25.476400563861986</v>
      </c>
      <c r="R29" s="960">
        <v>18.806447341943795</v>
      </c>
      <c r="S29" s="742">
        <v>35.78731040224551</v>
      </c>
      <c r="T29" s="960">
        <v>41.317359317139385</v>
      </c>
      <c r="U29" s="982">
        <v>22.379090554123945</v>
      </c>
      <c r="V29" s="977">
        <v>24.796143371029906</v>
      </c>
      <c r="W29" s="77"/>
    </row>
    <row r="30" spans="1:23" x14ac:dyDescent="0.25">
      <c r="A30" s="959"/>
      <c r="B30" s="966" t="s">
        <v>375</v>
      </c>
      <c r="C30" s="719">
        <v>19895.988881000001</v>
      </c>
      <c r="D30" s="960">
        <v>23192.144485999997</v>
      </c>
      <c r="E30" s="742">
        <v>24404.317416999998</v>
      </c>
      <c r="F30" s="960">
        <v>28192.815234999995</v>
      </c>
      <c r="G30" s="742">
        <v>33398.319973999998</v>
      </c>
      <c r="H30" s="960">
        <v>43135.105183</v>
      </c>
      <c r="I30" s="742">
        <v>47805.685316000003</v>
      </c>
      <c r="J30" s="960">
        <v>72903.628645999997</v>
      </c>
      <c r="K30" s="742">
        <v>68811.135345000002</v>
      </c>
      <c r="L30" s="977">
        <v>67191.30049899999</v>
      </c>
      <c r="M30" s="742">
        <v>146.72302097236997</v>
      </c>
      <c r="N30" s="960">
        <v>159.37838361381392</v>
      </c>
      <c r="O30" s="742">
        <v>160.07489356914374</v>
      </c>
      <c r="P30" s="960">
        <v>173.96781809304233</v>
      </c>
      <c r="Q30" s="742">
        <v>186.9647953906107</v>
      </c>
      <c r="R30" s="960">
        <v>232.87223872369177</v>
      </c>
      <c r="S30" s="742">
        <v>240.33613884972689</v>
      </c>
      <c r="T30" s="960">
        <v>228.61952555444702</v>
      </c>
      <c r="U30" s="982">
        <v>210.65231875373107</v>
      </c>
      <c r="V30" s="977">
        <v>222.50488948700004</v>
      </c>
      <c r="W30" s="77"/>
    </row>
    <row r="31" spans="1:23" x14ac:dyDescent="0.25">
      <c r="A31" s="959"/>
      <c r="B31" s="966" t="s">
        <v>376</v>
      </c>
      <c r="C31" s="719">
        <v>2092.3450389999998</v>
      </c>
      <c r="D31" s="960">
        <v>2723.8811689999998</v>
      </c>
      <c r="E31" s="742">
        <v>3426.6832119999995</v>
      </c>
      <c r="F31" s="960">
        <v>3622.1512299999999</v>
      </c>
      <c r="G31" s="742">
        <v>3352.7377190000002</v>
      </c>
      <c r="H31" s="960">
        <v>3184.1608029999998</v>
      </c>
      <c r="I31" s="742">
        <v>4130.125325</v>
      </c>
      <c r="J31" s="960">
        <v>6420.0805179999998</v>
      </c>
      <c r="K31" s="742">
        <v>6798.5027460000001</v>
      </c>
      <c r="L31" s="977">
        <v>5903.8028350000004</v>
      </c>
      <c r="M31" s="742">
        <v>15.441540739104619</v>
      </c>
      <c r="N31" s="960">
        <v>18.720794716585708</v>
      </c>
      <c r="O31" s="742">
        <v>22.476152854886593</v>
      </c>
      <c r="P31" s="960">
        <v>22.228697093622234</v>
      </c>
      <c r="Q31" s="742">
        <v>18.764780456779626</v>
      </c>
      <c r="R31" s="960">
        <v>17.167927990132242</v>
      </c>
      <c r="S31" s="742">
        <v>20.750546685076014</v>
      </c>
      <c r="T31" s="960">
        <v>20.102811571476195</v>
      </c>
      <c r="U31" s="982">
        <v>20.710786003805989</v>
      </c>
      <c r="V31" s="977">
        <v>19.547763507573777</v>
      </c>
      <c r="W31" s="77"/>
    </row>
    <row r="32" spans="1:23" x14ac:dyDescent="0.25">
      <c r="A32" s="959"/>
      <c r="B32" s="966" t="s">
        <v>377</v>
      </c>
      <c r="C32" s="719">
        <v>1976.7080749999998</v>
      </c>
      <c r="D32" s="960">
        <v>2015.5760729999997</v>
      </c>
      <c r="E32" s="742">
        <v>2696.6832529999997</v>
      </c>
      <c r="F32" s="960">
        <v>3225.4137719999999</v>
      </c>
      <c r="G32" s="742">
        <v>3720.6232620000005</v>
      </c>
      <c r="H32" s="960">
        <v>2116.2783720000002</v>
      </c>
      <c r="I32" s="742">
        <v>5486.6195269999989</v>
      </c>
      <c r="J32" s="960">
        <v>12271.722803000001</v>
      </c>
      <c r="K32" s="742">
        <v>8239.5152830000006</v>
      </c>
      <c r="L32" s="977">
        <v>3874.0392589999997</v>
      </c>
      <c r="M32" s="742">
        <v>14.75955723943318</v>
      </c>
      <c r="N32" s="960">
        <v>13.835521458854334</v>
      </c>
      <c r="O32" s="742">
        <v>17.65156930067425</v>
      </c>
      <c r="P32" s="960">
        <v>20.000949719017921</v>
      </c>
      <c r="Q32" s="742">
        <v>20.787461536120578</v>
      </c>
      <c r="R32" s="960">
        <v>11.423502388551686</v>
      </c>
      <c r="S32" s="742">
        <v>27.641542192220001</v>
      </c>
      <c r="T32" s="960">
        <v>36.839165720847348</v>
      </c>
      <c r="U32" s="982">
        <v>24.768425100147091</v>
      </c>
      <c r="V32" s="977">
        <v>12.755902295772438</v>
      </c>
      <c r="W32" s="77"/>
    </row>
    <row r="33" spans="1:23" ht="27" x14ac:dyDescent="0.25">
      <c r="A33" s="959"/>
      <c r="B33" s="966" t="s">
        <v>378</v>
      </c>
      <c r="C33" s="719">
        <v>5453.3155830000005</v>
      </c>
      <c r="D33" s="960">
        <v>6080.8646519999993</v>
      </c>
      <c r="E33" s="742">
        <v>8620.0834130000003</v>
      </c>
      <c r="F33" s="960">
        <v>8811.4715959999994</v>
      </c>
      <c r="G33" s="742">
        <v>8968.3440920000012</v>
      </c>
      <c r="H33" s="960">
        <v>8391.3832029999994</v>
      </c>
      <c r="I33" s="742">
        <v>10388.035587999999</v>
      </c>
      <c r="J33" s="960">
        <v>18709.978415999998</v>
      </c>
      <c r="K33" s="742">
        <v>19072.263159000002</v>
      </c>
      <c r="L33" s="977">
        <v>17299.075661999999</v>
      </c>
      <c r="M33" s="742">
        <v>40.277379977501823</v>
      </c>
      <c r="N33" s="960">
        <v>41.761085526982917</v>
      </c>
      <c r="O33" s="742">
        <v>56.528239985914027</v>
      </c>
      <c r="P33" s="960">
        <v>54.621453859194041</v>
      </c>
      <c r="Q33" s="742">
        <v>50.131882658114236</v>
      </c>
      <c r="R33" s="960">
        <v>45.39932596984135</v>
      </c>
      <c r="S33" s="742">
        <v>52.185521862764006</v>
      </c>
      <c r="T33" s="960">
        <v>56.978808746189401</v>
      </c>
      <c r="U33" s="982">
        <v>58.418860144979853</v>
      </c>
      <c r="V33" s="977">
        <v>57.28675428243406</v>
      </c>
      <c r="W33" s="77"/>
    </row>
    <row r="34" spans="1:23" x14ac:dyDescent="0.25">
      <c r="A34" s="959"/>
      <c r="B34" s="966"/>
      <c r="C34" s="719"/>
      <c r="D34" s="960"/>
      <c r="E34" s="742"/>
      <c r="F34" s="960"/>
      <c r="G34" s="742"/>
      <c r="H34" s="960"/>
      <c r="I34" s="742"/>
      <c r="J34" s="960"/>
      <c r="K34" s="742"/>
      <c r="L34" s="977"/>
      <c r="M34" s="742"/>
      <c r="N34" s="960"/>
      <c r="O34" s="742"/>
      <c r="P34" s="960"/>
      <c r="Q34" s="742"/>
      <c r="R34" s="960"/>
      <c r="S34" s="742"/>
      <c r="T34" s="960"/>
      <c r="U34" s="982"/>
      <c r="V34" s="977"/>
      <c r="W34" s="77"/>
    </row>
    <row r="35" spans="1:23" x14ac:dyDescent="0.25">
      <c r="A35" s="957" t="s">
        <v>379</v>
      </c>
      <c r="B35" s="965" t="s">
        <v>380</v>
      </c>
      <c r="C35" s="718">
        <v>50460.008984047527</v>
      </c>
      <c r="D35" s="958">
        <v>41793.849459215213</v>
      </c>
      <c r="E35" s="741">
        <v>66278.86486919265</v>
      </c>
      <c r="F35" s="958">
        <v>101464.8164718113</v>
      </c>
      <c r="G35" s="741">
        <v>93194.311754070339</v>
      </c>
      <c r="H35" s="958">
        <v>68848.922430765539</v>
      </c>
      <c r="I35" s="741">
        <v>100974.85547817464</v>
      </c>
      <c r="J35" s="958">
        <v>177194.26530175383</v>
      </c>
      <c r="K35" s="741">
        <v>177013.63698393604</v>
      </c>
      <c r="L35" s="976">
        <v>321222.95697792521</v>
      </c>
      <c r="M35" s="741">
        <v>373.91097387898634</v>
      </c>
      <c r="N35" s="958">
        <v>286.86465133343791</v>
      </c>
      <c r="O35" s="741">
        <v>434.33245554833735</v>
      </c>
      <c r="P35" s="958">
        <v>622.09964530009302</v>
      </c>
      <c r="Q35" s="741">
        <v>521.11339721781314</v>
      </c>
      <c r="R35" s="958">
        <v>373.56005886030391</v>
      </c>
      <c r="S35" s="741">
        <v>506.38280661652993</v>
      </c>
      <c r="T35" s="958">
        <v>568.02909843124326</v>
      </c>
      <c r="U35" s="981">
        <v>539.3745129196609</v>
      </c>
      <c r="V35" s="976">
        <v>1063.4479830385769</v>
      </c>
      <c r="W35" s="77"/>
    </row>
    <row r="36" spans="1:23" x14ac:dyDescent="0.25">
      <c r="A36" s="959"/>
      <c r="B36" s="966" t="s">
        <v>381</v>
      </c>
      <c r="C36" s="719">
        <v>0</v>
      </c>
      <c r="D36" s="960">
        <v>2.4939999999999997E-3</v>
      </c>
      <c r="E36" s="742">
        <v>7.7099999999999998E-4</v>
      </c>
      <c r="F36" s="960">
        <v>22.750874000000003</v>
      </c>
      <c r="G36" s="742">
        <v>3.5599999999999998E-4</v>
      </c>
      <c r="H36" s="960">
        <v>0</v>
      </c>
      <c r="I36" s="742">
        <v>1.461306</v>
      </c>
      <c r="J36" s="960">
        <v>0</v>
      </c>
      <c r="K36" s="742">
        <v>0</v>
      </c>
      <c r="L36" s="977">
        <v>0.137512</v>
      </c>
      <c r="M36" s="742">
        <v>0</v>
      </c>
      <c r="N36" s="960">
        <v>1.7327686717670439E-5</v>
      </c>
      <c r="O36" s="742">
        <v>5.0804068279086317E-6</v>
      </c>
      <c r="P36" s="960">
        <v>0.13987092658198558</v>
      </c>
      <c r="Q36" s="742">
        <v>2.0159817519674228E-6</v>
      </c>
      <c r="R36" s="960">
        <v>0</v>
      </c>
      <c r="S36" s="742">
        <v>7.3115867245120009E-3</v>
      </c>
      <c r="T36" s="960">
        <v>0</v>
      </c>
      <c r="U36" s="982">
        <v>0</v>
      </c>
      <c r="V36" s="977">
        <v>4.7091666974876132E-4</v>
      </c>
      <c r="W36" s="77"/>
    </row>
    <row r="37" spans="1:23" x14ac:dyDescent="0.25">
      <c r="A37" s="959"/>
      <c r="B37" s="966" t="s">
        <v>382</v>
      </c>
      <c r="C37" s="719">
        <v>50459.955363047527</v>
      </c>
      <c r="D37" s="960">
        <v>41793.846965215213</v>
      </c>
      <c r="E37" s="742">
        <v>66278.224068192649</v>
      </c>
      <c r="F37" s="960">
        <v>101441.88763081131</v>
      </c>
      <c r="G37" s="742">
        <v>91675.409004070345</v>
      </c>
      <c r="H37" s="960">
        <v>65309.228695765531</v>
      </c>
      <c r="I37" s="742">
        <v>92264.685236174642</v>
      </c>
      <c r="J37" s="960">
        <v>171066.10677675382</v>
      </c>
      <c r="K37" s="742">
        <v>177013.63698393604</v>
      </c>
      <c r="L37" s="977">
        <v>284104.56079992518</v>
      </c>
      <c r="M37" s="742">
        <v>373.91057300002086</v>
      </c>
      <c r="N37" s="960">
        <v>286.86463400575116</v>
      </c>
      <c r="O37" s="742">
        <v>434.32828521709166</v>
      </c>
      <c r="P37" s="960">
        <v>621.95861725290888</v>
      </c>
      <c r="Q37" s="742">
        <v>512.72260284992717</v>
      </c>
      <c r="R37" s="960">
        <v>354.43862204408254</v>
      </c>
      <c r="S37" s="742">
        <v>462.8793004713533</v>
      </c>
      <c r="T37" s="960">
        <v>544.08288664712734</v>
      </c>
      <c r="U37" s="982">
        <v>539.3745129196609</v>
      </c>
      <c r="V37" s="977">
        <v>939.15392335153547</v>
      </c>
      <c r="W37" s="77"/>
    </row>
    <row r="38" spans="1:23" x14ac:dyDescent="0.25">
      <c r="A38" s="959"/>
      <c r="B38" s="966" t="s">
        <v>383</v>
      </c>
      <c r="C38" s="719">
        <v>5.3621000000000002E-2</v>
      </c>
      <c r="D38" s="960">
        <v>0</v>
      </c>
      <c r="E38" s="742">
        <v>0.64002999999999999</v>
      </c>
      <c r="F38" s="960">
        <v>0.17796699999999999</v>
      </c>
      <c r="G38" s="742">
        <v>1518.902394</v>
      </c>
      <c r="H38" s="960">
        <v>3539.6937350000003</v>
      </c>
      <c r="I38" s="742">
        <v>8708.7089360000009</v>
      </c>
      <c r="J38" s="960">
        <v>6128.1585249999998</v>
      </c>
      <c r="K38" s="742">
        <v>0</v>
      </c>
      <c r="L38" s="977">
        <v>37118.258666000002</v>
      </c>
      <c r="M38" s="742">
        <v>4.0087896545276582E-4</v>
      </c>
      <c r="N38" s="960">
        <v>0</v>
      </c>
      <c r="O38" s="742">
        <v>4.1652508387986084E-3</v>
      </c>
      <c r="P38" s="960">
        <v>1.1571206021263759E-3</v>
      </c>
      <c r="Q38" s="742">
        <v>8.390792351904194</v>
      </c>
      <c r="R38" s="960">
        <v>19.121436816221347</v>
      </c>
      <c r="S38" s="742">
        <v>43.496194558452039</v>
      </c>
      <c r="T38" s="960">
        <v>23.946211784115846</v>
      </c>
      <c r="U38" s="982">
        <v>0</v>
      </c>
      <c r="V38" s="977">
        <v>124.29358877037168</v>
      </c>
      <c r="W38" s="77"/>
    </row>
    <row r="39" spans="1:23" x14ac:dyDescent="0.25">
      <c r="A39" s="959"/>
      <c r="B39" s="966"/>
      <c r="C39" s="719"/>
      <c r="D39" s="960"/>
      <c r="E39" s="742"/>
      <c r="F39" s="960"/>
      <c r="G39" s="742"/>
      <c r="H39" s="960"/>
      <c r="I39" s="742"/>
      <c r="J39" s="960"/>
      <c r="K39" s="742"/>
      <c r="L39" s="977"/>
      <c r="M39" s="742"/>
      <c r="N39" s="960"/>
      <c r="O39" s="742"/>
      <c r="P39" s="960"/>
      <c r="Q39" s="742"/>
      <c r="R39" s="960"/>
      <c r="S39" s="742"/>
      <c r="T39" s="960"/>
      <c r="U39" s="982"/>
      <c r="V39" s="977"/>
      <c r="W39" s="77"/>
    </row>
    <row r="40" spans="1:23" x14ac:dyDescent="0.25">
      <c r="A40" s="957" t="s">
        <v>384</v>
      </c>
      <c r="B40" s="965" t="s">
        <v>342</v>
      </c>
      <c r="C40" s="718">
        <v>16823.739627999999</v>
      </c>
      <c r="D40" s="958">
        <v>13779.107733999997</v>
      </c>
      <c r="E40" s="741">
        <v>14477.054931000001</v>
      </c>
      <c r="F40" s="958">
        <v>14397.208396</v>
      </c>
      <c r="G40" s="741">
        <v>13220.260289999998</v>
      </c>
      <c r="H40" s="958">
        <v>17903.608742</v>
      </c>
      <c r="I40" s="741">
        <v>25666.593270000001</v>
      </c>
      <c r="J40" s="958">
        <v>28544.080644999995</v>
      </c>
      <c r="K40" s="741">
        <v>22718.048892999999</v>
      </c>
      <c r="L40" s="976">
        <v>28666.733447999995</v>
      </c>
      <c r="M40" s="741">
        <v>124.09680657192257</v>
      </c>
      <c r="N40" s="958">
        <v>94.576619890402895</v>
      </c>
      <c r="O40" s="741">
        <v>94.948548306177514</v>
      </c>
      <c r="P40" s="958">
        <v>88.836459336386469</v>
      </c>
      <c r="Q40" s="741">
        <v>73.941129537931587</v>
      </c>
      <c r="R40" s="958">
        <v>96.618770197026876</v>
      </c>
      <c r="S40" s="741">
        <v>128.90374970996277</v>
      </c>
      <c r="T40" s="958">
        <v>89.853092750070502</v>
      </c>
      <c r="U40" s="981">
        <v>69.566519006090672</v>
      </c>
      <c r="V40" s="976">
        <v>95.282162284852845</v>
      </c>
      <c r="W40" s="77"/>
    </row>
    <row r="41" spans="1:23" x14ac:dyDescent="0.25">
      <c r="A41" s="959"/>
      <c r="B41" s="966" t="s">
        <v>385</v>
      </c>
      <c r="C41" s="719">
        <v>18.176622999999999</v>
      </c>
      <c r="D41" s="960">
        <v>35.270378999999998</v>
      </c>
      <c r="E41" s="742">
        <v>29.456841000000001</v>
      </c>
      <c r="F41" s="960">
        <v>20.413860999999997</v>
      </c>
      <c r="G41" s="742">
        <v>25.078239</v>
      </c>
      <c r="H41" s="960">
        <v>23.262072</v>
      </c>
      <c r="I41" s="742">
        <v>33.691600999999999</v>
      </c>
      <c r="J41" s="960">
        <v>32.765045999999998</v>
      </c>
      <c r="K41" s="742">
        <v>39.336866000000001</v>
      </c>
      <c r="L41" s="977">
        <v>32.451633000000001</v>
      </c>
      <c r="M41" s="742">
        <v>0.1345075694409763</v>
      </c>
      <c r="N41" s="960">
        <v>0.24333408693630132</v>
      </c>
      <c r="O41" s="742">
        <v>0.19380871300791874</v>
      </c>
      <c r="P41" s="960">
        <v>0.13043433808506341</v>
      </c>
      <c r="Q41" s="742">
        <v>0.14189121457570011</v>
      </c>
      <c r="R41" s="960">
        <v>0.12047556159088155</v>
      </c>
      <c r="S41" s="742">
        <v>0.17071207775915306</v>
      </c>
      <c r="T41" s="960">
        <v>0.10255585057360291</v>
      </c>
      <c r="U41" s="982">
        <v>0.12238294914760671</v>
      </c>
      <c r="V41" s="977">
        <v>0.10681481415651319</v>
      </c>
      <c r="W41" s="77"/>
    </row>
    <row r="42" spans="1:23" ht="27" x14ac:dyDescent="0.25">
      <c r="A42" s="959"/>
      <c r="B42" s="966" t="s">
        <v>386</v>
      </c>
      <c r="C42" s="719">
        <v>16430.734579</v>
      </c>
      <c r="D42" s="960">
        <v>13724.854861</v>
      </c>
      <c r="E42" s="742">
        <v>14440.909128000001</v>
      </c>
      <c r="F42" s="960">
        <v>12605.062138000001</v>
      </c>
      <c r="G42" s="742">
        <v>11011.252671</v>
      </c>
      <c r="H42" s="960">
        <v>14663.291843000001</v>
      </c>
      <c r="I42" s="742">
        <v>17148.610689000001</v>
      </c>
      <c r="J42" s="960">
        <v>24468.976115000001</v>
      </c>
      <c r="K42" s="742">
        <v>22054.676215</v>
      </c>
      <c r="L42" s="977">
        <v>25206.518832000002</v>
      </c>
      <c r="M42" s="742">
        <v>121.30904662827118</v>
      </c>
      <c r="N42" s="960">
        <v>94.202974951112537</v>
      </c>
      <c r="O42" s="742">
        <v>94.711180393270368</v>
      </c>
      <c r="P42" s="960">
        <v>77.822143317899346</v>
      </c>
      <c r="Q42" s="742">
        <v>61.627587012420094</v>
      </c>
      <c r="R42" s="960">
        <v>79.102444577479403</v>
      </c>
      <c r="S42" s="742">
        <v>86.061329847847333</v>
      </c>
      <c r="T42" s="960">
        <v>75.397761790033201</v>
      </c>
      <c r="U42" s="982">
        <v>67.516886111236559</v>
      </c>
      <c r="V42" s="977">
        <v>83.626843923768732</v>
      </c>
      <c r="W42" s="77"/>
    </row>
    <row r="43" spans="1:23" ht="40.5" x14ac:dyDescent="0.25">
      <c r="A43" s="959"/>
      <c r="B43" s="966" t="s">
        <v>387</v>
      </c>
      <c r="C43" s="719">
        <v>374.82842599999998</v>
      </c>
      <c r="D43" s="960">
        <v>18.982493999999999</v>
      </c>
      <c r="E43" s="742">
        <v>6.6889620000000001</v>
      </c>
      <c r="F43" s="960">
        <v>1771.7323970000002</v>
      </c>
      <c r="G43" s="742">
        <v>2183.92938</v>
      </c>
      <c r="H43" s="960">
        <v>3217.0548269999999</v>
      </c>
      <c r="I43" s="742">
        <v>8484.2909799999998</v>
      </c>
      <c r="J43" s="960">
        <v>4042.3394839999996</v>
      </c>
      <c r="K43" s="742">
        <v>624.03581199999996</v>
      </c>
      <c r="L43" s="977">
        <v>3427.7629830000001</v>
      </c>
      <c r="M43" s="742">
        <v>2.6532523742104024</v>
      </c>
      <c r="N43" s="960">
        <v>0.13031085235404472</v>
      </c>
      <c r="O43" s="742">
        <v>4.355919989924175E-2</v>
      </c>
      <c r="P43" s="960">
        <v>10.88388168040205</v>
      </c>
      <c r="Q43" s="742">
        <v>12.171651310935784</v>
      </c>
      <c r="R43" s="960">
        <v>17.395850057956594</v>
      </c>
      <c r="S43" s="742">
        <v>42.671707784356244</v>
      </c>
      <c r="T43" s="960">
        <v>14.352775109463693</v>
      </c>
      <c r="U43" s="982">
        <v>1.9272499457065111</v>
      </c>
      <c r="V43" s="977">
        <v>11.548503546927595</v>
      </c>
      <c r="W43" s="77"/>
    </row>
    <row r="44" spans="1:23" x14ac:dyDescent="0.25">
      <c r="A44" s="959"/>
      <c r="B44" s="966"/>
      <c r="C44" s="719"/>
      <c r="D44" s="960"/>
      <c r="E44" s="742"/>
      <c r="F44" s="960"/>
      <c r="G44" s="742"/>
      <c r="H44" s="960"/>
      <c r="I44" s="742"/>
      <c r="J44" s="960"/>
      <c r="K44" s="742"/>
      <c r="L44" s="977"/>
      <c r="M44" s="742"/>
      <c r="N44" s="960"/>
      <c r="O44" s="742"/>
      <c r="P44" s="960"/>
      <c r="Q44" s="742"/>
      <c r="R44" s="960"/>
      <c r="S44" s="742"/>
      <c r="T44" s="960"/>
      <c r="U44" s="982"/>
      <c r="V44" s="977"/>
      <c r="W44" s="77"/>
    </row>
    <row r="45" spans="1:23" x14ac:dyDescent="0.25">
      <c r="A45" s="957" t="s">
        <v>388</v>
      </c>
      <c r="B45" s="965" t="s">
        <v>389</v>
      </c>
      <c r="C45" s="718">
        <v>22277.615864000003</v>
      </c>
      <c r="D45" s="958">
        <v>26250.884644999998</v>
      </c>
      <c r="E45" s="741">
        <v>30074.217628000006</v>
      </c>
      <c r="F45" s="958">
        <v>34792.727005000008</v>
      </c>
      <c r="G45" s="741">
        <v>39935.659480000002</v>
      </c>
      <c r="H45" s="958">
        <v>41522.086894000007</v>
      </c>
      <c r="I45" s="741">
        <v>58047.761246000009</v>
      </c>
      <c r="J45" s="958">
        <v>88202.992364999984</v>
      </c>
      <c r="K45" s="741">
        <v>76514.620505999992</v>
      </c>
      <c r="L45" s="976">
        <v>84881.481041000006</v>
      </c>
      <c r="M45" s="741">
        <v>164.0567465517679</v>
      </c>
      <c r="N45" s="958">
        <v>180.23900956760619</v>
      </c>
      <c r="O45" s="741">
        <v>197.22917564535743</v>
      </c>
      <c r="P45" s="958">
        <v>214.5795958354073</v>
      </c>
      <c r="Q45" s="741">
        <v>223.4780922896596</v>
      </c>
      <c r="R45" s="958">
        <v>223.95846939227667</v>
      </c>
      <c r="S45" s="741">
        <v>291.69480567582519</v>
      </c>
      <c r="T45" s="958">
        <v>271.46061848082405</v>
      </c>
      <c r="U45" s="981">
        <v>234.15866182774352</v>
      </c>
      <c r="V45" s="976">
        <v>281.05676309401508</v>
      </c>
      <c r="W45" s="77"/>
    </row>
    <row r="46" spans="1:23" x14ac:dyDescent="0.25">
      <c r="A46" s="959"/>
      <c r="B46" s="966" t="s">
        <v>390</v>
      </c>
      <c r="C46" s="719">
        <v>631.61818299999993</v>
      </c>
      <c r="D46" s="960">
        <v>833.33541800000012</v>
      </c>
      <c r="E46" s="742">
        <v>864.3294249999999</v>
      </c>
      <c r="F46" s="960">
        <v>913.59318700000006</v>
      </c>
      <c r="G46" s="742">
        <v>1156.2997269999998</v>
      </c>
      <c r="H46" s="960">
        <v>1133.396939</v>
      </c>
      <c r="I46" s="742">
        <v>2053.8946060000003</v>
      </c>
      <c r="J46" s="960">
        <v>2562.4569510000001</v>
      </c>
      <c r="K46" s="742">
        <v>2284.7211339999994</v>
      </c>
      <c r="L46" s="977">
        <v>2410.1991549999998</v>
      </c>
      <c r="M46" s="742">
        <v>4.6552604693846078</v>
      </c>
      <c r="N46" s="960">
        <v>5.7260883588587292</v>
      </c>
      <c r="O46" s="742">
        <v>5.6683287819328276</v>
      </c>
      <c r="P46" s="960">
        <v>5.616633575386297</v>
      </c>
      <c r="Q46" s="742">
        <v>6.4674977741386437</v>
      </c>
      <c r="R46" s="960">
        <v>6.1120889308216046</v>
      </c>
      <c r="S46" s="742">
        <v>10.303334165070471</v>
      </c>
      <c r="T46" s="960">
        <v>8.1277144622187247</v>
      </c>
      <c r="U46" s="982">
        <v>6.9812729728537377</v>
      </c>
      <c r="V46" s="977">
        <v>7.9763097617564087</v>
      </c>
      <c r="W46" s="77"/>
    </row>
    <row r="47" spans="1:23" x14ac:dyDescent="0.25">
      <c r="A47" s="959"/>
      <c r="B47" s="966" t="s">
        <v>391</v>
      </c>
      <c r="C47" s="719">
        <v>1327.5865429999999</v>
      </c>
      <c r="D47" s="960">
        <v>1188.8851490000002</v>
      </c>
      <c r="E47" s="742">
        <v>1475.636334</v>
      </c>
      <c r="F47" s="960">
        <v>1564.6079040000002</v>
      </c>
      <c r="G47" s="742">
        <v>1242.6308429999999</v>
      </c>
      <c r="H47" s="960">
        <v>1976.2804590000001</v>
      </c>
      <c r="I47" s="742">
        <v>2114.8143650000002</v>
      </c>
      <c r="J47" s="960">
        <v>1392.5694210000001</v>
      </c>
      <c r="K47" s="742">
        <v>987.65986499999997</v>
      </c>
      <c r="L47" s="977">
        <v>919.33494000000007</v>
      </c>
      <c r="M47" s="742">
        <v>9.8191565866841781</v>
      </c>
      <c r="N47" s="960">
        <v>8.1708371017391173</v>
      </c>
      <c r="O47" s="742">
        <v>9.68388620756153</v>
      </c>
      <c r="P47" s="960">
        <v>9.6459564715898658</v>
      </c>
      <c r="Q47" s="742">
        <v>6.9640038607116272</v>
      </c>
      <c r="R47" s="960">
        <v>10.67024691895837</v>
      </c>
      <c r="S47" s="742">
        <v>10.674519534594216</v>
      </c>
      <c r="T47" s="960">
        <v>4.8369914694207594</v>
      </c>
      <c r="U47" s="982">
        <v>3.0221194721033533</v>
      </c>
      <c r="V47" s="977">
        <v>3.0409402554167757</v>
      </c>
      <c r="W47" s="77"/>
    </row>
    <row r="48" spans="1:23" x14ac:dyDescent="0.25">
      <c r="A48" s="959"/>
      <c r="B48" s="966" t="s">
        <v>392</v>
      </c>
      <c r="C48" s="719">
        <v>1054.153507</v>
      </c>
      <c r="D48" s="960">
        <v>1116.284868</v>
      </c>
      <c r="E48" s="742">
        <v>1330.183548</v>
      </c>
      <c r="F48" s="960">
        <v>1475.951139</v>
      </c>
      <c r="G48" s="742">
        <v>1420.328362</v>
      </c>
      <c r="H48" s="960">
        <v>1071.4815739999999</v>
      </c>
      <c r="I48" s="742">
        <v>1706.9332509999999</v>
      </c>
      <c r="J48" s="960">
        <v>4027.3701919999999</v>
      </c>
      <c r="K48" s="742">
        <v>3733.598892</v>
      </c>
      <c r="L48" s="977">
        <v>3532.4738819999998</v>
      </c>
      <c r="M48" s="742">
        <v>7.7522467324737683</v>
      </c>
      <c r="N48" s="960">
        <v>7.6673692274207479</v>
      </c>
      <c r="O48" s="742">
        <v>8.7200349438062918</v>
      </c>
      <c r="P48" s="960">
        <v>9.1321572645571756</v>
      </c>
      <c r="Q48" s="742">
        <v>7.9532294249286588</v>
      </c>
      <c r="R48" s="960">
        <v>5.8105081011476507</v>
      </c>
      <c r="S48" s="742">
        <v>8.5617011878932807</v>
      </c>
      <c r="T48" s="960">
        <v>12.292091528106949</v>
      </c>
      <c r="U48" s="982">
        <v>11.421108022465519</v>
      </c>
      <c r="V48" s="977">
        <v>11.698508769779748</v>
      </c>
      <c r="W48" s="77"/>
    </row>
    <row r="49" spans="1:25" x14ac:dyDescent="0.25">
      <c r="A49" s="959"/>
      <c r="B49" s="966" t="s">
        <v>393</v>
      </c>
      <c r="C49" s="719">
        <v>521.84673600000008</v>
      </c>
      <c r="D49" s="960">
        <v>475.69409999999999</v>
      </c>
      <c r="E49" s="742">
        <v>781.33166700000015</v>
      </c>
      <c r="F49" s="960">
        <v>738.04493500000012</v>
      </c>
      <c r="G49" s="742">
        <v>1282.9655649999997</v>
      </c>
      <c r="H49" s="960">
        <v>1171.9829830000001</v>
      </c>
      <c r="I49" s="742">
        <v>1487.9687080000001</v>
      </c>
      <c r="J49" s="960">
        <v>2280.6612769999997</v>
      </c>
      <c r="K49" s="742">
        <v>2004.6007639999998</v>
      </c>
      <c r="L49" s="977">
        <v>2926.2471020000003</v>
      </c>
      <c r="M49" s="742">
        <v>3.8523195910418329</v>
      </c>
      <c r="N49" s="960">
        <v>3.2665007725470852</v>
      </c>
      <c r="O49" s="742">
        <v>5.1285217524670461</v>
      </c>
      <c r="P49" s="960">
        <v>4.4994433476801428</v>
      </c>
      <c r="Q49" s="742">
        <v>7.1839304130171771</v>
      </c>
      <c r="R49" s="960">
        <v>6.3020436853327091</v>
      </c>
      <c r="S49" s="742">
        <v>7.4580955849341066</v>
      </c>
      <c r="T49" s="960">
        <v>7.0135405573725498</v>
      </c>
      <c r="U49" s="982">
        <v>6.1770280653989751</v>
      </c>
      <c r="V49" s="977">
        <v>9.7006439165146539</v>
      </c>
      <c r="W49" s="77"/>
    </row>
    <row r="50" spans="1:25" ht="27" x14ac:dyDescent="0.25">
      <c r="A50" s="959"/>
      <c r="B50" s="966" t="s">
        <v>394</v>
      </c>
      <c r="C50" s="719">
        <v>6998.1551989999998</v>
      </c>
      <c r="D50" s="960">
        <v>9696.1999409999989</v>
      </c>
      <c r="E50" s="742">
        <v>10931.729059000001</v>
      </c>
      <c r="F50" s="960">
        <v>10893.268931000001</v>
      </c>
      <c r="G50" s="742">
        <v>12116.450188000001</v>
      </c>
      <c r="H50" s="960">
        <v>12268.987306000001</v>
      </c>
      <c r="I50" s="742">
        <v>15474.466694000002</v>
      </c>
      <c r="J50" s="960">
        <v>17009.154547000002</v>
      </c>
      <c r="K50" s="742">
        <v>13480.996443</v>
      </c>
      <c r="L50" s="977">
        <v>17620.150142999999</v>
      </c>
      <c r="M50" s="742">
        <v>51.482424171223208</v>
      </c>
      <c r="N50" s="960">
        <v>66.519086906795323</v>
      </c>
      <c r="O50" s="742">
        <v>71.680670900321786</v>
      </c>
      <c r="P50" s="960">
        <v>67.176095142377761</v>
      </c>
      <c r="Q50" s="742">
        <v>67.791386903542659</v>
      </c>
      <c r="R50" s="960">
        <v>66.133271109370185</v>
      </c>
      <c r="S50" s="742">
        <v>77.789051324886927</v>
      </c>
      <c r="T50" s="960">
        <v>52.595795550989379</v>
      </c>
      <c r="U50" s="982">
        <v>41.270122311497623</v>
      </c>
      <c r="V50" s="977">
        <v>58.377014137404217</v>
      </c>
      <c r="W50" s="77"/>
    </row>
    <row r="51" spans="1:25" x14ac:dyDescent="0.25">
      <c r="A51" s="959"/>
      <c r="B51" s="966" t="s">
        <v>395</v>
      </c>
      <c r="C51" s="719">
        <v>104.57913699999999</v>
      </c>
      <c r="D51" s="960">
        <v>131.54721199999997</v>
      </c>
      <c r="E51" s="742">
        <v>99.387117000000003</v>
      </c>
      <c r="F51" s="960">
        <v>118.68108799999999</v>
      </c>
      <c r="G51" s="742">
        <v>133.17566299999999</v>
      </c>
      <c r="H51" s="960">
        <v>116.86820399999998</v>
      </c>
      <c r="I51" s="742">
        <v>50.359538999999998</v>
      </c>
      <c r="J51" s="960">
        <v>12.221591</v>
      </c>
      <c r="K51" s="742">
        <v>71.266398000000009</v>
      </c>
      <c r="L51" s="977">
        <v>15.880327999999999</v>
      </c>
      <c r="M51" s="742">
        <v>0.77427772756519564</v>
      </c>
      <c r="N51" s="960">
        <v>0.90451561720838436</v>
      </c>
      <c r="O51" s="742">
        <v>0.6513614243022624</v>
      </c>
      <c r="P51" s="960">
        <v>0.72070835765663177</v>
      </c>
      <c r="Q51" s="742">
        <v>0.74310464250091846</v>
      </c>
      <c r="R51" s="960">
        <v>0.63282587941836466</v>
      </c>
      <c r="S51" s="742">
        <v>0.25987742540322217</v>
      </c>
      <c r="T51" s="960">
        <v>3.4079219950040832E-2</v>
      </c>
      <c r="U51" s="982">
        <v>0.22048161249325426</v>
      </c>
      <c r="V51" s="977">
        <v>5.2672062910992065E-2</v>
      </c>
      <c r="W51" s="77"/>
    </row>
    <row r="52" spans="1:25" x14ac:dyDescent="0.25">
      <c r="A52" s="959"/>
      <c r="B52" s="966" t="s">
        <v>396</v>
      </c>
      <c r="C52" s="719">
        <v>415.63661300000001</v>
      </c>
      <c r="D52" s="960">
        <v>403.14832699999999</v>
      </c>
      <c r="E52" s="742">
        <v>376.55403000000001</v>
      </c>
      <c r="F52" s="960">
        <v>733.08275800000001</v>
      </c>
      <c r="G52" s="742">
        <v>1008.7866170000001</v>
      </c>
      <c r="H52" s="960">
        <v>967.46565299999997</v>
      </c>
      <c r="I52" s="742">
        <v>1694.2843089999999</v>
      </c>
      <c r="J52" s="960">
        <v>2201.8240230000001</v>
      </c>
      <c r="K52" s="742">
        <v>2488.6469749999997</v>
      </c>
      <c r="L52" s="977">
        <v>1560.6690129999999</v>
      </c>
      <c r="M52" s="742">
        <v>3.0626181245984223</v>
      </c>
      <c r="N52" s="960">
        <v>2.7717852368218092</v>
      </c>
      <c r="O52" s="742">
        <v>2.4708309207716446</v>
      </c>
      <c r="P52" s="960">
        <v>4.4881472008286867</v>
      </c>
      <c r="Q52" s="742">
        <v>5.6388908673518365</v>
      </c>
      <c r="R52" s="960">
        <v>5.2278417474698591</v>
      </c>
      <c r="S52" s="742">
        <v>8.5242684913215587</v>
      </c>
      <c r="T52" s="960">
        <v>6.8967967226007696</v>
      </c>
      <c r="U52" s="982">
        <v>7.6141370958370969</v>
      </c>
      <c r="V52" s="977">
        <v>5.1609648144688398</v>
      </c>
      <c r="W52" s="77"/>
    </row>
    <row r="53" spans="1:25" x14ac:dyDescent="0.25">
      <c r="A53" s="959"/>
      <c r="B53" s="966" t="s">
        <v>397</v>
      </c>
      <c r="C53" s="719">
        <v>358.52265900000009</v>
      </c>
      <c r="D53" s="960">
        <v>636.61690099999998</v>
      </c>
      <c r="E53" s="742">
        <v>629.30366700000002</v>
      </c>
      <c r="F53" s="960">
        <v>1013.462171</v>
      </c>
      <c r="G53" s="742">
        <v>1233.802003</v>
      </c>
      <c r="H53" s="960">
        <v>911.98528199999987</v>
      </c>
      <c r="I53" s="742">
        <v>1791.8473990000002</v>
      </c>
      <c r="J53" s="960">
        <v>2155.477903</v>
      </c>
      <c r="K53" s="742">
        <v>2585.9452310000006</v>
      </c>
      <c r="L53" s="977">
        <v>2547.2344450000001</v>
      </c>
      <c r="M53" s="742">
        <v>2.6362702015083359</v>
      </c>
      <c r="N53" s="960">
        <v>4.3652238229365263</v>
      </c>
      <c r="O53" s="742">
        <v>4.1245336323163411</v>
      </c>
      <c r="P53" s="960">
        <v>6.2439813977355589</v>
      </c>
      <c r="Q53" s="742">
        <v>6.9077852068732195</v>
      </c>
      <c r="R53" s="960">
        <v>4.9323936123755718</v>
      </c>
      <c r="S53" s="742">
        <v>8.9838993696474496</v>
      </c>
      <c r="T53" s="960">
        <v>7.0268054307532299</v>
      </c>
      <c r="U53" s="982">
        <v>7.8769844772850668</v>
      </c>
      <c r="V53" s="977">
        <v>8.423817136220805</v>
      </c>
      <c r="W53" s="77"/>
    </row>
    <row r="54" spans="1:25" x14ac:dyDescent="0.25">
      <c r="A54" s="959"/>
      <c r="B54" s="966" t="s">
        <v>398</v>
      </c>
      <c r="C54" s="719">
        <v>10865.517287000001</v>
      </c>
      <c r="D54" s="960">
        <v>11769.172728999998</v>
      </c>
      <c r="E54" s="742">
        <v>13585.762781000001</v>
      </c>
      <c r="F54" s="960">
        <v>17342.034892</v>
      </c>
      <c r="G54" s="742">
        <v>20341.220511999996</v>
      </c>
      <c r="H54" s="960">
        <v>21903.638494000003</v>
      </c>
      <c r="I54" s="742">
        <v>31673.192375000002</v>
      </c>
      <c r="J54" s="960">
        <v>56561.256459999997</v>
      </c>
      <c r="K54" s="742">
        <v>48877.184803999997</v>
      </c>
      <c r="L54" s="977">
        <v>53349.292033000005</v>
      </c>
      <c r="M54" s="742">
        <v>80.022172947288311</v>
      </c>
      <c r="N54" s="960">
        <v>80.847602523278496</v>
      </c>
      <c r="O54" s="742">
        <v>89.101007081877668</v>
      </c>
      <c r="P54" s="960">
        <v>107.05647307759517</v>
      </c>
      <c r="Q54" s="742">
        <v>113.8282631965949</v>
      </c>
      <c r="R54" s="960">
        <v>118.13724940738236</v>
      </c>
      <c r="S54" s="742">
        <v>159.1400585920739</v>
      </c>
      <c r="T54" s="960">
        <v>172.63680353941169</v>
      </c>
      <c r="U54" s="982">
        <v>149.57540779780891</v>
      </c>
      <c r="V54" s="977">
        <v>176.62589223954271</v>
      </c>
      <c r="W54" s="77"/>
    </row>
    <row r="55" spans="1:25" x14ac:dyDescent="0.25">
      <c r="A55" s="959"/>
      <c r="B55" s="966"/>
      <c r="C55" s="719"/>
      <c r="D55" s="960"/>
      <c r="E55" s="742"/>
      <c r="F55" s="960"/>
      <c r="G55" s="742"/>
      <c r="H55" s="960"/>
      <c r="I55" s="742"/>
      <c r="J55" s="960"/>
      <c r="K55" s="742"/>
      <c r="L55" s="977"/>
      <c r="M55" s="742"/>
      <c r="N55" s="960"/>
      <c r="O55" s="742"/>
      <c r="P55" s="960"/>
      <c r="Q55" s="742"/>
      <c r="R55" s="960"/>
      <c r="S55" s="742"/>
      <c r="T55" s="960"/>
      <c r="U55" s="982"/>
      <c r="V55" s="977"/>
      <c r="W55" s="77"/>
    </row>
    <row r="56" spans="1:25" x14ac:dyDescent="0.25">
      <c r="A56" s="957" t="s">
        <v>399</v>
      </c>
      <c r="B56" s="965" t="s">
        <v>400</v>
      </c>
      <c r="C56" s="718">
        <v>183219.12469797727</v>
      </c>
      <c r="D56" s="958">
        <v>194862.17151189997</v>
      </c>
      <c r="E56" s="741">
        <v>216196.67219824</v>
      </c>
      <c r="F56" s="958">
        <v>259859.11436099999</v>
      </c>
      <c r="G56" s="741">
        <v>291034.91132399999</v>
      </c>
      <c r="H56" s="958">
        <v>248676.14580404997</v>
      </c>
      <c r="I56" s="741">
        <v>338374.21916099993</v>
      </c>
      <c r="J56" s="958">
        <v>607799.91568570014</v>
      </c>
      <c r="K56" s="741">
        <v>613874.71503186994</v>
      </c>
      <c r="L56" s="976">
        <v>539446.57096203999</v>
      </c>
      <c r="M56" s="741">
        <v>1350.3844067280695</v>
      </c>
      <c r="N56" s="958">
        <v>1338.6512768389089</v>
      </c>
      <c r="O56" s="741">
        <v>1417.5420244574545</v>
      </c>
      <c r="P56" s="958">
        <v>1599.2045274559478</v>
      </c>
      <c r="Q56" s="741">
        <v>1627.8610195011172</v>
      </c>
      <c r="R56" s="958">
        <v>1344.0324714579799</v>
      </c>
      <c r="S56" s="741">
        <v>1700.7251824991349</v>
      </c>
      <c r="T56" s="958">
        <v>1875.9371801998236</v>
      </c>
      <c r="U56" s="981">
        <v>1875.7783367865627</v>
      </c>
      <c r="V56" s="976">
        <v>1782.7731850976502</v>
      </c>
      <c r="W56" s="77"/>
      <c r="Y56" s="78"/>
    </row>
    <row r="57" spans="1:25" ht="27" x14ac:dyDescent="0.25">
      <c r="A57" s="959"/>
      <c r="B57" s="966" t="s">
        <v>401</v>
      </c>
      <c r="C57" s="719">
        <v>111.91126500000001</v>
      </c>
      <c r="D57" s="960">
        <v>114.02680100000001</v>
      </c>
      <c r="E57" s="742">
        <v>69.212340999999995</v>
      </c>
      <c r="F57" s="960">
        <v>51.531880999999998</v>
      </c>
      <c r="G57" s="742">
        <v>63.233192000000003</v>
      </c>
      <c r="H57" s="960">
        <v>40.605420000000002</v>
      </c>
      <c r="I57" s="742">
        <v>76.165076999999997</v>
      </c>
      <c r="J57" s="960">
        <v>85.723578000000003</v>
      </c>
      <c r="K57" s="742">
        <v>47.252882</v>
      </c>
      <c r="L57" s="977">
        <v>23.011814999999999</v>
      </c>
      <c r="M57" s="742">
        <v>0.82426033679021926</v>
      </c>
      <c r="N57" s="960">
        <v>0.78499537448424483</v>
      </c>
      <c r="O57" s="742">
        <v>0.45503805532315034</v>
      </c>
      <c r="P57" s="960">
        <v>0.31668496131973423</v>
      </c>
      <c r="Q57" s="742">
        <v>0.35420729144226998</v>
      </c>
      <c r="R57" s="960">
        <v>0.21752363478671188</v>
      </c>
      <c r="S57" s="742">
        <v>0.38208905329438553</v>
      </c>
      <c r="T57" s="960">
        <v>0.26005983670167471</v>
      </c>
      <c r="U57" s="982">
        <v>0.14634257568528136</v>
      </c>
      <c r="V57" s="977">
        <v>7.6275346558963342E-2</v>
      </c>
      <c r="W57" s="77"/>
      <c r="Y57" s="78"/>
    </row>
    <row r="58" spans="1:25" x14ac:dyDescent="0.25">
      <c r="A58" s="959"/>
      <c r="B58" s="966" t="s">
        <v>402</v>
      </c>
      <c r="C58" s="719">
        <v>80767.936061000015</v>
      </c>
      <c r="D58" s="960">
        <v>86005.017622000014</v>
      </c>
      <c r="E58" s="742">
        <v>96973.153058999975</v>
      </c>
      <c r="F58" s="960">
        <v>111542.798753</v>
      </c>
      <c r="G58" s="742">
        <v>117592.503262</v>
      </c>
      <c r="H58" s="960">
        <v>99333.040160999997</v>
      </c>
      <c r="I58" s="742">
        <v>136195.58571400002</v>
      </c>
      <c r="J58" s="960">
        <v>219475.686594</v>
      </c>
      <c r="K58" s="742">
        <v>221140.53841099999</v>
      </c>
      <c r="L58" s="977">
        <v>210600.78568900001</v>
      </c>
      <c r="M58" s="742">
        <v>595.3234176003109</v>
      </c>
      <c r="N58" s="960">
        <v>590.91391185994496</v>
      </c>
      <c r="O58" s="742">
        <v>635.73040349158669</v>
      </c>
      <c r="P58" s="960">
        <v>686.6021006332935</v>
      </c>
      <c r="Q58" s="742">
        <v>657.84905351962277</v>
      </c>
      <c r="R58" s="960">
        <v>536.95573485313093</v>
      </c>
      <c r="S58" s="742">
        <v>684.50698315701277</v>
      </c>
      <c r="T58" s="960">
        <v>680.33789244153286</v>
      </c>
      <c r="U58" s="982">
        <v>675.09225537884083</v>
      </c>
      <c r="V58" s="977">
        <v>695.83730060664675</v>
      </c>
      <c r="W58" s="77"/>
      <c r="Y58" s="78"/>
    </row>
    <row r="59" spans="1:25" x14ac:dyDescent="0.25">
      <c r="A59" s="959"/>
      <c r="B59" s="966" t="s">
        <v>403</v>
      </c>
      <c r="C59" s="719">
        <v>4594.2744969999994</v>
      </c>
      <c r="D59" s="960">
        <v>4527.6333119999999</v>
      </c>
      <c r="E59" s="742">
        <v>5117.7518420000006</v>
      </c>
      <c r="F59" s="960">
        <v>4902.54061</v>
      </c>
      <c r="G59" s="742">
        <v>4171.9351619999998</v>
      </c>
      <c r="H59" s="960">
        <v>2974.0030659999993</v>
      </c>
      <c r="I59" s="742">
        <v>3723.400009</v>
      </c>
      <c r="J59" s="960">
        <v>5410.7454499999994</v>
      </c>
      <c r="K59" s="742">
        <v>5928.7914419999997</v>
      </c>
      <c r="L59" s="977">
        <v>4560.800741</v>
      </c>
      <c r="M59" s="742">
        <v>33.861889879613578</v>
      </c>
      <c r="N59" s="960">
        <v>31.097199140245447</v>
      </c>
      <c r="O59" s="742">
        <v>33.570064574004356</v>
      </c>
      <c r="P59" s="960">
        <v>30.340729958391975</v>
      </c>
      <c r="Q59" s="742">
        <v>23.325299303560069</v>
      </c>
      <c r="R59" s="960">
        <v>16.092579925480084</v>
      </c>
      <c r="S59" s="742">
        <v>18.711047327340793</v>
      </c>
      <c r="T59" s="960">
        <v>16.554416052193378</v>
      </c>
      <c r="U59" s="982">
        <v>18.104717229488262</v>
      </c>
      <c r="V59" s="977">
        <v>15.06166509476723</v>
      </c>
      <c r="W59" s="77"/>
      <c r="Y59" s="78"/>
    </row>
    <row r="60" spans="1:25" x14ac:dyDescent="0.25">
      <c r="A60" s="959"/>
      <c r="B60" s="966" t="s">
        <v>404</v>
      </c>
      <c r="C60" s="719">
        <v>3824.5117030000001</v>
      </c>
      <c r="D60" s="960">
        <v>5591.6287379999994</v>
      </c>
      <c r="E60" s="742">
        <v>7085.6985359999999</v>
      </c>
      <c r="F60" s="960">
        <v>9170.7220739999993</v>
      </c>
      <c r="G60" s="742">
        <v>10328.946497000001</v>
      </c>
      <c r="H60" s="960">
        <v>7440.3964529999994</v>
      </c>
      <c r="I60" s="742">
        <v>10367.024937</v>
      </c>
      <c r="J60" s="960">
        <v>16554.107500999999</v>
      </c>
      <c r="K60" s="742">
        <v>17192.557991999998</v>
      </c>
      <c r="L60" s="977">
        <v>18770.226293</v>
      </c>
      <c r="M60" s="742">
        <v>28.12818772486942</v>
      </c>
      <c r="N60" s="960">
        <v>38.393788199991398</v>
      </c>
      <c r="O60" s="742">
        <v>46.461673947062629</v>
      </c>
      <c r="P60" s="960">
        <v>56.316124212772849</v>
      </c>
      <c r="Q60" s="742">
        <v>57.803311354419385</v>
      </c>
      <c r="R60" s="960">
        <v>40.217150340351751</v>
      </c>
      <c r="S60" s="742">
        <v>52.082882196496072</v>
      </c>
      <c r="T60" s="960">
        <v>51.665606267416962</v>
      </c>
      <c r="U60" s="982">
        <v>52.612073059918096</v>
      </c>
      <c r="V60" s="977">
        <v>62.203125064866654</v>
      </c>
      <c r="W60" s="77"/>
      <c r="Y60" s="78"/>
    </row>
    <row r="61" spans="1:25" ht="40.5" x14ac:dyDescent="0.25">
      <c r="A61" s="959"/>
      <c r="B61" s="966" t="s">
        <v>405</v>
      </c>
      <c r="C61" s="719">
        <v>32203.357083999999</v>
      </c>
      <c r="D61" s="960">
        <v>37541.275912999998</v>
      </c>
      <c r="E61" s="742">
        <v>42212.517669999994</v>
      </c>
      <c r="F61" s="960">
        <v>54078.223374999994</v>
      </c>
      <c r="G61" s="742">
        <v>65255.875477000009</v>
      </c>
      <c r="H61" s="960">
        <v>78688.816540999993</v>
      </c>
      <c r="I61" s="742">
        <v>91208.072842000009</v>
      </c>
      <c r="J61" s="960">
        <v>144488.875554</v>
      </c>
      <c r="K61" s="742">
        <v>130629.51806500001</v>
      </c>
      <c r="L61" s="977">
        <v>116337.45251700001</v>
      </c>
      <c r="M61" s="742">
        <v>236.75085386375054</v>
      </c>
      <c r="N61" s="960">
        <v>257.79400680446457</v>
      </c>
      <c r="O61" s="742">
        <v>276.80565667428203</v>
      </c>
      <c r="P61" s="960">
        <v>331.52201320991026</v>
      </c>
      <c r="Q61" s="742">
        <v>364.9855649692546</v>
      </c>
      <c r="R61" s="960">
        <v>424.83069160153167</v>
      </c>
      <c r="S61" s="742">
        <v>458.3773776214407</v>
      </c>
      <c r="T61" s="960">
        <v>447.09677421826899</v>
      </c>
      <c r="U61" s="982">
        <v>398.92616874020035</v>
      </c>
      <c r="V61" s="977">
        <v>384.88714085859687</v>
      </c>
      <c r="W61" s="77"/>
      <c r="Y61" s="78"/>
    </row>
    <row r="62" spans="1:25" x14ac:dyDescent="0.25">
      <c r="A62" s="959"/>
      <c r="B62" s="966" t="s">
        <v>406</v>
      </c>
      <c r="C62" s="719">
        <v>54412.291426977281</v>
      </c>
      <c r="D62" s="960">
        <v>48615.603944900002</v>
      </c>
      <c r="E62" s="742">
        <v>48069.378131240002</v>
      </c>
      <c r="F62" s="960">
        <v>54516.112153000002</v>
      </c>
      <c r="G62" s="742">
        <v>63034.585113000001</v>
      </c>
      <c r="H62" s="960">
        <v>40223.047013049996</v>
      </c>
      <c r="I62" s="742">
        <v>66609.600384999998</v>
      </c>
      <c r="J62" s="960">
        <v>167714.16724870002</v>
      </c>
      <c r="K62" s="742">
        <v>182910.50273387</v>
      </c>
      <c r="L62" s="977">
        <v>134907.77047404001</v>
      </c>
      <c r="M62" s="742">
        <v>401.67724471161591</v>
      </c>
      <c r="N62" s="960">
        <v>334.08742811986821</v>
      </c>
      <c r="O62" s="742">
        <v>315.23042943186198</v>
      </c>
      <c r="P62" s="960">
        <v>336.85621870544713</v>
      </c>
      <c r="Q62" s="742">
        <v>352.37505294231255</v>
      </c>
      <c r="R62" s="960">
        <v>217.88184871641323</v>
      </c>
      <c r="S62" s="742">
        <v>335.06300574864116</v>
      </c>
      <c r="T62" s="960">
        <v>510.38500650450055</v>
      </c>
      <c r="U62" s="982">
        <v>559.17881877523803</v>
      </c>
      <c r="V62" s="977">
        <v>445.16643675488285</v>
      </c>
      <c r="W62" s="77"/>
      <c r="Y62" s="78"/>
    </row>
    <row r="63" spans="1:25" x14ac:dyDescent="0.25">
      <c r="A63" s="959"/>
      <c r="B63" s="966" t="s">
        <v>407</v>
      </c>
      <c r="C63" s="719">
        <v>288.76365100000004</v>
      </c>
      <c r="D63" s="960">
        <v>1402.2436680000001</v>
      </c>
      <c r="E63" s="742">
        <v>576.64710099999991</v>
      </c>
      <c r="F63" s="960">
        <v>1339.7393069999998</v>
      </c>
      <c r="G63" s="742">
        <v>2480.14329</v>
      </c>
      <c r="H63" s="960">
        <v>1155.024009</v>
      </c>
      <c r="I63" s="742">
        <v>1807.0796870000001</v>
      </c>
      <c r="J63" s="960">
        <v>2027.953135</v>
      </c>
      <c r="K63" s="742">
        <v>975.29659900000001</v>
      </c>
      <c r="L63" s="977">
        <v>1340.3278069999999</v>
      </c>
      <c r="M63" s="742">
        <v>2.1350692442839687</v>
      </c>
      <c r="N63" s="960">
        <v>9.6507938167358436</v>
      </c>
      <c r="O63" s="742">
        <v>3.7787280461416333</v>
      </c>
      <c r="P63" s="960">
        <v>8.2369497134391239</v>
      </c>
      <c r="Q63" s="742">
        <v>13.862017574530601</v>
      </c>
      <c r="R63" s="960">
        <v>6.2162933277132577</v>
      </c>
      <c r="S63" s="742">
        <v>9.0801745116658683</v>
      </c>
      <c r="T63" s="960">
        <v>6.5921098314519941</v>
      </c>
      <c r="U63" s="982">
        <v>2.9361771262530043</v>
      </c>
      <c r="V63" s="977">
        <v>4.4136908760046492</v>
      </c>
      <c r="W63" s="77"/>
      <c r="Y63" s="78"/>
    </row>
    <row r="64" spans="1:25" x14ac:dyDescent="0.25">
      <c r="A64" s="959"/>
      <c r="B64" s="966" t="s">
        <v>408</v>
      </c>
      <c r="C64" s="719">
        <v>3388.0970550000002</v>
      </c>
      <c r="D64" s="960">
        <v>4150.5959229999999</v>
      </c>
      <c r="E64" s="742">
        <v>7426.3194960000001</v>
      </c>
      <c r="F64" s="960">
        <v>9142.6150260000013</v>
      </c>
      <c r="G64" s="742">
        <v>8448.764373</v>
      </c>
      <c r="H64" s="960">
        <v>4838.8966369999998</v>
      </c>
      <c r="I64" s="742">
        <v>6988.7030269999996</v>
      </c>
      <c r="J64" s="960">
        <v>9327.4412100000009</v>
      </c>
      <c r="K64" s="742">
        <v>7899.273827</v>
      </c>
      <c r="L64" s="977">
        <v>10805.945227</v>
      </c>
      <c r="M64" s="742">
        <v>25.001947839392091</v>
      </c>
      <c r="N64" s="960">
        <v>28.423459109292587</v>
      </c>
      <c r="O64" s="742">
        <v>48.706763598942807</v>
      </c>
      <c r="P64" s="960">
        <v>56.434011521250923</v>
      </c>
      <c r="Q64" s="742">
        <v>47.278861373924663</v>
      </c>
      <c r="R64" s="960">
        <v>26.199624724479161</v>
      </c>
      <c r="S64" s="742">
        <v>35.07307763849321</v>
      </c>
      <c r="T64" s="960">
        <v>29.1824895043612</v>
      </c>
      <c r="U64" s="982">
        <v>24.164996088486653</v>
      </c>
      <c r="V64" s="977">
        <v>35.901796301860614</v>
      </c>
      <c r="W64" s="77"/>
      <c r="Y64" s="78"/>
    </row>
    <row r="65" spans="1:25" x14ac:dyDescent="0.25">
      <c r="A65" s="959"/>
      <c r="B65" s="966" t="s">
        <v>409</v>
      </c>
      <c r="C65" s="719">
        <v>3627.9819549999997</v>
      </c>
      <c r="D65" s="960">
        <v>6914.1455900000001</v>
      </c>
      <c r="E65" s="742">
        <v>8665.9940219999989</v>
      </c>
      <c r="F65" s="960">
        <v>15114.831182</v>
      </c>
      <c r="G65" s="742">
        <v>19658.924958</v>
      </c>
      <c r="H65" s="960">
        <v>13982.316503999999</v>
      </c>
      <c r="I65" s="742">
        <v>21398.587483000003</v>
      </c>
      <c r="J65" s="960">
        <v>42715.215414999999</v>
      </c>
      <c r="K65" s="742">
        <v>47150.983079999998</v>
      </c>
      <c r="L65" s="977">
        <v>42100.250398999997</v>
      </c>
      <c r="M65" s="742">
        <v>26.681535527442989</v>
      </c>
      <c r="N65" s="960">
        <v>47.505694413881663</v>
      </c>
      <c r="O65" s="742">
        <v>56.803266638249703</v>
      </c>
      <c r="P65" s="960">
        <v>92.579694540122318</v>
      </c>
      <c r="Q65" s="742">
        <v>110.02765117205006</v>
      </c>
      <c r="R65" s="960">
        <v>75.421024334093175</v>
      </c>
      <c r="S65" s="742">
        <v>107.44854524474977</v>
      </c>
      <c r="T65" s="960">
        <v>133.86282554339567</v>
      </c>
      <c r="U65" s="982">
        <v>144.61678781245226</v>
      </c>
      <c r="V65" s="977">
        <v>139.22575419346558</v>
      </c>
      <c r="W65" s="77"/>
      <c r="Y65" s="78"/>
    </row>
    <row r="66" spans="1:25" x14ac:dyDescent="0.25">
      <c r="A66" s="959"/>
      <c r="B66" s="966"/>
      <c r="C66" s="719"/>
      <c r="D66" s="960"/>
      <c r="E66" s="742"/>
      <c r="F66" s="960"/>
      <c r="G66" s="742"/>
      <c r="H66" s="960"/>
      <c r="I66" s="742"/>
      <c r="J66" s="960"/>
      <c r="K66" s="742"/>
      <c r="L66" s="977"/>
      <c r="M66" s="742"/>
      <c r="N66" s="960"/>
      <c r="O66" s="742"/>
      <c r="P66" s="960"/>
      <c r="Q66" s="742"/>
      <c r="R66" s="960"/>
      <c r="S66" s="742"/>
      <c r="T66" s="960"/>
      <c r="U66" s="982"/>
      <c r="V66" s="977"/>
      <c r="W66" s="77"/>
      <c r="Y66" s="78"/>
    </row>
    <row r="67" spans="1:25" x14ac:dyDescent="0.25">
      <c r="A67" s="957" t="s">
        <v>410</v>
      </c>
      <c r="B67" s="965" t="s">
        <v>345</v>
      </c>
      <c r="C67" s="718">
        <v>71510.59808299999</v>
      </c>
      <c r="D67" s="958">
        <v>64194.643627999998</v>
      </c>
      <c r="E67" s="741">
        <v>79489.220701999991</v>
      </c>
      <c r="F67" s="958">
        <v>87751.499500000005</v>
      </c>
      <c r="G67" s="741">
        <v>94956.437633999987</v>
      </c>
      <c r="H67" s="958">
        <v>73301.526768999989</v>
      </c>
      <c r="I67" s="741">
        <v>125729.36131600001</v>
      </c>
      <c r="J67" s="958">
        <v>225160.33326900002</v>
      </c>
      <c r="K67" s="741">
        <v>239047.68681899997</v>
      </c>
      <c r="L67" s="976">
        <v>174900.62328899998</v>
      </c>
      <c r="M67" s="741">
        <v>530.0800949611247</v>
      </c>
      <c r="N67" s="958">
        <v>441.00746789136804</v>
      </c>
      <c r="O67" s="741">
        <v>521.56210789615807</v>
      </c>
      <c r="P67" s="958">
        <v>541.11700844207485</v>
      </c>
      <c r="Q67" s="741">
        <v>531.93025832249214</v>
      </c>
      <c r="R67" s="958">
        <v>396.07983512428973</v>
      </c>
      <c r="S67" s="741">
        <v>631.80867857232397</v>
      </c>
      <c r="T67" s="958">
        <v>692.13891733475668</v>
      </c>
      <c r="U67" s="981">
        <v>730.94938970798046</v>
      </c>
      <c r="V67" s="976">
        <v>578.7987372860523</v>
      </c>
      <c r="W67" s="77"/>
      <c r="Y67" s="78"/>
    </row>
    <row r="68" spans="1:25" x14ac:dyDescent="0.25">
      <c r="A68" s="959"/>
      <c r="B68" s="966" t="s">
        <v>411</v>
      </c>
      <c r="C68" s="719">
        <v>505.365385</v>
      </c>
      <c r="D68" s="960">
        <v>964.91404399999999</v>
      </c>
      <c r="E68" s="742">
        <v>3167.6217900000001</v>
      </c>
      <c r="F68" s="960">
        <v>2149.4558439999996</v>
      </c>
      <c r="G68" s="742">
        <v>849.50859800000001</v>
      </c>
      <c r="H68" s="960">
        <v>678.87137600000005</v>
      </c>
      <c r="I68" s="742">
        <v>687.99138699999992</v>
      </c>
      <c r="J68" s="960">
        <v>2638.998865</v>
      </c>
      <c r="K68" s="742">
        <v>4209.0149229999997</v>
      </c>
      <c r="L68" s="977">
        <v>3977.5606919999996</v>
      </c>
      <c r="M68" s="742">
        <v>3.6839032257812336</v>
      </c>
      <c r="N68" s="960">
        <v>6.6397994040465118</v>
      </c>
      <c r="O68" s="742">
        <v>20.860573515151028</v>
      </c>
      <c r="P68" s="960">
        <v>13.345703970039681</v>
      </c>
      <c r="Q68" s="742">
        <v>4.7469263563324171</v>
      </c>
      <c r="R68" s="960">
        <v>3.669901716477495</v>
      </c>
      <c r="S68" s="742">
        <v>3.4610213832019352</v>
      </c>
      <c r="T68" s="960">
        <v>7.968363589444281</v>
      </c>
      <c r="U68" s="982">
        <v>13.011270763524154</v>
      </c>
      <c r="V68" s="977">
        <v>13.065858495412989</v>
      </c>
      <c r="W68" s="77"/>
      <c r="Y68" s="78"/>
    </row>
    <row r="69" spans="1:25" x14ac:dyDescent="0.25">
      <c r="A69" s="959"/>
      <c r="B69" s="966" t="s">
        <v>412</v>
      </c>
      <c r="C69" s="719">
        <v>647.94786799999997</v>
      </c>
      <c r="D69" s="960">
        <v>2393.6987979999999</v>
      </c>
      <c r="E69" s="742">
        <v>2465.4476649999997</v>
      </c>
      <c r="F69" s="960">
        <v>1372.9290099999998</v>
      </c>
      <c r="G69" s="742">
        <v>996.75763099999995</v>
      </c>
      <c r="H69" s="960">
        <v>3645.5875770000002</v>
      </c>
      <c r="I69" s="742">
        <v>16072.415230000001</v>
      </c>
      <c r="J69" s="960">
        <v>27632.067889000002</v>
      </c>
      <c r="K69" s="742">
        <v>32294.584684000005</v>
      </c>
      <c r="L69" s="977">
        <v>22203.370514999995</v>
      </c>
      <c r="M69" s="742">
        <v>4.8075350605007756</v>
      </c>
      <c r="N69" s="960">
        <v>16.340908291154904</v>
      </c>
      <c r="O69" s="742">
        <v>16.235754960996683</v>
      </c>
      <c r="P69" s="960">
        <v>8.4146420241593631</v>
      </c>
      <c r="Q69" s="742">
        <v>5.5831080864145868</v>
      </c>
      <c r="R69" s="960">
        <v>19.64181426856933</v>
      </c>
      <c r="S69" s="742">
        <v>81.000290482148216</v>
      </c>
      <c r="T69" s="960">
        <v>84.609968021484264</v>
      </c>
      <c r="U69" s="982">
        <v>98.625118504018729</v>
      </c>
      <c r="V69" s="977">
        <v>73.347084515170806</v>
      </c>
      <c r="W69" s="77"/>
      <c r="Y69" s="78"/>
    </row>
    <row r="70" spans="1:25" x14ac:dyDescent="0.25">
      <c r="A70" s="959"/>
      <c r="B70" s="966" t="s">
        <v>413</v>
      </c>
      <c r="C70" s="719">
        <v>44.926272000000004</v>
      </c>
      <c r="D70" s="960">
        <v>24.624842999999998</v>
      </c>
      <c r="E70" s="742">
        <v>39.077598999999999</v>
      </c>
      <c r="F70" s="960">
        <v>88.515209000000013</v>
      </c>
      <c r="G70" s="742">
        <v>48.017629999999997</v>
      </c>
      <c r="H70" s="960">
        <v>49.075324999999999</v>
      </c>
      <c r="I70" s="742">
        <v>29.924634999999995</v>
      </c>
      <c r="J70" s="960">
        <v>67.122324000000006</v>
      </c>
      <c r="K70" s="742">
        <v>125.89439599999999</v>
      </c>
      <c r="L70" s="977">
        <v>290.61988599999995</v>
      </c>
      <c r="M70" s="742">
        <v>0.33310522770132917</v>
      </c>
      <c r="N70" s="960">
        <v>0.16913519437052002</v>
      </c>
      <c r="O70" s="742">
        <v>0.25590775954506023</v>
      </c>
      <c r="P70" s="960">
        <v>0.55010257221689274</v>
      </c>
      <c r="Q70" s="742">
        <v>0.26832221448037591</v>
      </c>
      <c r="R70" s="960">
        <v>0.26625184592680889</v>
      </c>
      <c r="S70" s="742">
        <v>0.15131936310635913</v>
      </c>
      <c r="T70" s="960">
        <v>0.19458466115636522</v>
      </c>
      <c r="U70" s="982">
        <v>0.37701257421123507</v>
      </c>
      <c r="V70" s="977">
        <v>0.95840784887574959</v>
      </c>
      <c r="W70" s="77"/>
      <c r="Y70" s="78"/>
    </row>
    <row r="71" spans="1:25" ht="27" x14ac:dyDescent="0.25">
      <c r="A71" s="959"/>
      <c r="B71" s="966" t="s">
        <v>414</v>
      </c>
      <c r="C71" s="719">
        <v>10052.931114000001</v>
      </c>
      <c r="D71" s="960">
        <v>11113.612578</v>
      </c>
      <c r="E71" s="742">
        <v>14331.820589999998</v>
      </c>
      <c r="F71" s="960">
        <v>17763.849972999997</v>
      </c>
      <c r="G71" s="742">
        <v>16833.987854000003</v>
      </c>
      <c r="H71" s="960">
        <v>12586.881803000002</v>
      </c>
      <c r="I71" s="742">
        <v>18292.286486999998</v>
      </c>
      <c r="J71" s="960">
        <v>38129.738289000001</v>
      </c>
      <c r="K71" s="742">
        <v>41251.214594999998</v>
      </c>
      <c r="L71" s="977">
        <v>31352.379839000001</v>
      </c>
      <c r="M71" s="742">
        <v>74.220334831227532</v>
      </c>
      <c r="N71" s="960">
        <v>76.335045397607814</v>
      </c>
      <c r="O71" s="742">
        <v>93.957337464160759</v>
      </c>
      <c r="P71" s="960">
        <v>109.42316609885424</v>
      </c>
      <c r="Q71" s="742">
        <v>94.176435580042082</v>
      </c>
      <c r="R71" s="960">
        <v>68.092862286124529</v>
      </c>
      <c r="S71" s="742">
        <v>91.904882775137722</v>
      </c>
      <c r="T71" s="960">
        <v>117.58591909506701</v>
      </c>
      <c r="U71" s="982">
        <v>126.04547831589963</v>
      </c>
      <c r="V71" s="977">
        <v>103.57400970292669</v>
      </c>
      <c r="W71" s="77"/>
      <c r="Y71" s="78"/>
    </row>
    <row r="72" spans="1:25" x14ac:dyDescent="0.25">
      <c r="A72" s="959"/>
      <c r="B72" s="966" t="s">
        <v>415</v>
      </c>
      <c r="C72" s="719">
        <v>246.1782</v>
      </c>
      <c r="D72" s="960">
        <v>545.14161100000001</v>
      </c>
      <c r="E72" s="742">
        <v>1384.0956900000003</v>
      </c>
      <c r="F72" s="960">
        <v>300.180747</v>
      </c>
      <c r="G72" s="742">
        <v>99.26220099999999</v>
      </c>
      <c r="H72" s="960">
        <v>99.395830000000018</v>
      </c>
      <c r="I72" s="742">
        <v>88.255176999999989</v>
      </c>
      <c r="J72" s="960">
        <v>132.31397200000001</v>
      </c>
      <c r="K72" s="742">
        <v>363.46718300000003</v>
      </c>
      <c r="L72" s="977">
        <v>670.17604900000003</v>
      </c>
      <c r="M72" s="742">
        <v>1.8189197175780103</v>
      </c>
      <c r="N72" s="960">
        <v>3.7330545931585548</v>
      </c>
      <c r="O72" s="742">
        <v>9.0691442474122574</v>
      </c>
      <c r="P72" s="960">
        <v>1.8447083584511752</v>
      </c>
      <c r="Q72" s="742">
        <v>0.55730237792769166</v>
      </c>
      <c r="R72" s="960">
        <v>0.52847895705509196</v>
      </c>
      <c r="S72" s="742">
        <v>0.44579645014433561</v>
      </c>
      <c r="T72" s="960">
        <v>0.39207647443742072</v>
      </c>
      <c r="U72" s="982">
        <v>1.1152100894171586</v>
      </c>
      <c r="V72" s="977">
        <v>2.1887584260662512</v>
      </c>
      <c r="W72" s="77"/>
      <c r="Y72" s="78"/>
    </row>
    <row r="73" spans="1:25" ht="27" x14ac:dyDescent="0.25">
      <c r="A73" s="959"/>
      <c r="B73" s="966" t="s">
        <v>416</v>
      </c>
      <c r="C73" s="719">
        <v>888.93946099999994</v>
      </c>
      <c r="D73" s="960">
        <v>663.98931999999991</v>
      </c>
      <c r="E73" s="742">
        <v>1168.7518110000001</v>
      </c>
      <c r="F73" s="960">
        <v>709.29513399999996</v>
      </c>
      <c r="G73" s="742">
        <v>555.76272899999992</v>
      </c>
      <c r="H73" s="960">
        <v>537.49073399999997</v>
      </c>
      <c r="I73" s="742">
        <v>252.12139300000001</v>
      </c>
      <c r="J73" s="960">
        <v>796.07550600000013</v>
      </c>
      <c r="K73" s="742">
        <v>1008.102907</v>
      </c>
      <c r="L73" s="977">
        <v>1203.525776</v>
      </c>
      <c r="M73" s="742">
        <v>6.6052087920646363</v>
      </c>
      <c r="N73" s="960">
        <v>4.5517763464578991</v>
      </c>
      <c r="O73" s="742">
        <v>7.6864865714110095</v>
      </c>
      <c r="P73" s="960">
        <v>4.4044192262327391</v>
      </c>
      <c r="Q73" s="742">
        <v>3.1163930604932832</v>
      </c>
      <c r="R73" s="960">
        <v>2.889852732926836</v>
      </c>
      <c r="S73" s="742">
        <v>1.2622568522544697</v>
      </c>
      <c r="T73" s="960">
        <v>2.3990111085553414</v>
      </c>
      <c r="U73" s="982">
        <v>3.1133700324091498</v>
      </c>
      <c r="V73" s="977">
        <v>4.0097418611094113</v>
      </c>
      <c r="W73" s="77"/>
      <c r="Y73" s="78"/>
    </row>
    <row r="74" spans="1:25" ht="27" x14ac:dyDescent="0.25">
      <c r="A74" s="959"/>
      <c r="B74" s="966" t="s">
        <v>417</v>
      </c>
      <c r="C74" s="719">
        <v>27440.891697999999</v>
      </c>
      <c r="D74" s="960">
        <v>30458.744805999999</v>
      </c>
      <c r="E74" s="742">
        <v>33673.020972999999</v>
      </c>
      <c r="F74" s="960">
        <v>47544.055623</v>
      </c>
      <c r="G74" s="742">
        <v>51565.435042000005</v>
      </c>
      <c r="H74" s="960">
        <v>44263.350285</v>
      </c>
      <c r="I74" s="742">
        <v>63323.45771499999</v>
      </c>
      <c r="J74" s="960">
        <v>118799.13115500001</v>
      </c>
      <c r="K74" s="742">
        <v>115605.48410700001</v>
      </c>
      <c r="L74" s="977">
        <v>85808.801149000006</v>
      </c>
      <c r="M74" s="742">
        <v>201.84264803272006</v>
      </c>
      <c r="N74" s="960">
        <v>209.15058015535161</v>
      </c>
      <c r="O74" s="742">
        <v>220.79828763676733</v>
      </c>
      <c r="P74" s="960">
        <v>292.73962960858967</v>
      </c>
      <c r="Q74" s="742">
        <v>288.46253306734741</v>
      </c>
      <c r="R74" s="960">
        <v>239.13993627253348</v>
      </c>
      <c r="S74" s="742">
        <v>318.36695120240279</v>
      </c>
      <c r="T74" s="960">
        <v>364.1715441537213</v>
      </c>
      <c r="U74" s="982">
        <v>352.76129756936911</v>
      </c>
      <c r="V74" s="977">
        <v>284.09718131702209</v>
      </c>
      <c r="W74" s="77"/>
      <c r="Y74" s="78"/>
    </row>
    <row r="75" spans="1:25" x14ac:dyDescent="0.25">
      <c r="A75" s="959"/>
      <c r="B75" s="966" t="s">
        <v>418</v>
      </c>
      <c r="C75" s="719">
        <v>7448.0404760000001</v>
      </c>
      <c r="D75" s="960">
        <v>8451.5715340000006</v>
      </c>
      <c r="E75" s="742">
        <v>8104.1934140000003</v>
      </c>
      <c r="F75" s="960">
        <v>12593.288330000001</v>
      </c>
      <c r="G75" s="742">
        <v>12271.012683000001</v>
      </c>
      <c r="H75" s="960">
        <v>10802.220485</v>
      </c>
      <c r="I75" s="742">
        <v>18717.959074000002</v>
      </c>
      <c r="J75" s="960">
        <v>30385.867924000006</v>
      </c>
      <c r="K75" s="742">
        <v>17999.684520000003</v>
      </c>
      <c r="L75" s="977">
        <v>14845.006181000001</v>
      </c>
      <c r="M75" s="742">
        <v>54.96017868254615</v>
      </c>
      <c r="N75" s="960">
        <v>58.128567164351409</v>
      </c>
      <c r="O75" s="742">
        <v>53.124283044660061</v>
      </c>
      <c r="P75" s="960">
        <v>77.639755496361204</v>
      </c>
      <c r="Q75" s="742">
        <v>68.661509506176955</v>
      </c>
      <c r="R75" s="960">
        <v>58.396457163598384</v>
      </c>
      <c r="S75" s="742">
        <v>94.060750902426662</v>
      </c>
      <c r="T75" s="960">
        <v>94.562798853730442</v>
      </c>
      <c r="U75" s="982">
        <v>54.772123366006213</v>
      </c>
      <c r="V75" s="977">
        <v>49.148281937304802</v>
      </c>
      <c r="W75" s="77"/>
      <c r="Y75" s="78"/>
    </row>
    <row r="76" spans="1:25" x14ac:dyDescent="0.25">
      <c r="A76" s="959"/>
      <c r="B76" s="966" t="s">
        <v>419</v>
      </c>
      <c r="C76" s="719">
        <v>24235.377609000003</v>
      </c>
      <c r="D76" s="960">
        <v>9578.3460940000023</v>
      </c>
      <c r="E76" s="742">
        <v>15155.191170000002</v>
      </c>
      <c r="F76" s="960">
        <v>5229.9296299999996</v>
      </c>
      <c r="G76" s="742">
        <v>11736.693266000004</v>
      </c>
      <c r="H76" s="960">
        <v>638.65335399999992</v>
      </c>
      <c r="I76" s="742">
        <v>8264.9502179999999</v>
      </c>
      <c r="J76" s="960">
        <v>6579.0173450000002</v>
      </c>
      <c r="K76" s="742">
        <v>26190.239503999997</v>
      </c>
      <c r="L76" s="977">
        <v>14549.183201999998</v>
      </c>
      <c r="M76" s="742">
        <v>181.80826139100509</v>
      </c>
      <c r="N76" s="960">
        <v>65.958601344868768</v>
      </c>
      <c r="O76" s="742">
        <v>99.57433269605383</v>
      </c>
      <c r="P76" s="960">
        <v>32.754881087169984</v>
      </c>
      <c r="Q76" s="742">
        <v>66.357728073277386</v>
      </c>
      <c r="R76" s="960">
        <v>3.4542798810777198</v>
      </c>
      <c r="S76" s="742">
        <v>41.155409161501353</v>
      </c>
      <c r="T76" s="960">
        <v>20.254651377160332</v>
      </c>
      <c r="U76" s="982">
        <v>81.128508493125068</v>
      </c>
      <c r="V76" s="977">
        <v>48.409413182163533</v>
      </c>
      <c r="W76" s="77"/>
      <c r="Y76" s="78"/>
    </row>
    <row r="77" spans="1:25" x14ac:dyDescent="0.25">
      <c r="A77" s="959"/>
      <c r="B77" s="966"/>
      <c r="C77" s="719"/>
      <c r="D77" s="960"/>
      <c r="E77" s="742"/>
      <c r="F77" s="960"/>
      <c r="G77" s="742"/>
      <c r="H77" s="960"/>
      <c r="I77" s="742"/>
      <c r="J77" s="960"/>
      <c r="K77" s="742"/>
      <c r="L77" s="977"/>
      <c r="M77" s="742"/>
      <c r="N77" s="960"/>
      <c r="O77" s="742"/>
      <c r="P77" s="960"/>
      <c r="Q77" s="742"/>
      <c r="R77" s="960"/>
      <c r="S77" s="742"/>
      <c r="T77" s="960"/>
      <c r="U77" s="982"/>
      <c r="V77" s="977"/>
      <c r="W77" s="77"/>
      <c r="Y77" s="78"/>
    </row>
    <row r="78" spans="1:25" x14ac:dyDescent="0.25">
      <c r="A78" s="957" t="s">
        <v>420</v>
      </c>
      <c r="B78" s="965" t="s">
        <v>346</v>
      </c>
      <c r="C78" s="718">
        <v>703740.18798332033</v>
      </c>
      <c r="D78" s="958">
        <v>769324.70621364005</v>
      </c>
      <c r="E78" s="741">
        <v>834959.12902723998</v>
      </c>
      <c r="F78" s="958">
        <v>924304.73013100005</v>
      </c>
      <c r="G78" s="741">
        <v>1057589.866932</v>
      </c>
      <c r="H78" s="958">
        <v>872225.04502724996</v>
      </c>
      <c r="I78" s="741">
        <v>1156374.9652520001</v>
      </c>
      <c r="J78" s="958">
        <v>2040459.34485475</v>
      </c>
      <c r="K78" s="741">
        <v>1691019.7465752421</v>
      </c>
      <c r="L78" s="976">
        <v>1639905.8917785699</v>
      </c>
      <c r="M78" s="741">
        <v>5181.1930227839684</v>
      </c>
      <c r="N78" s="958">
        <v>5285.9345516110216</v>
      </c>
      <c r="O78" s="741">
        <v>5475.8287598277157</v>
      </c>
      <c r="P78" s="958">
        <v>5677.3721255454011</v>
      </c>
      <c r="Q78" s="741">
        <v>5914.3468429928225</v>
      </c>
      <c r="R78" s="958">
        <v>4718.5556740105185</v>
      </c>
      <c r="S78" s="741">
        <v>5813.1046724562111</v>
      </c>
      <c r="T78" s="958">
        <v>6320.3176675060749</v>
      </c>
      <c r="U78" s="981">
        <v>5160.4027398112621</v>
      </c>
      <c r="V78" s="976">
        <v>5431.1105498730421</v>
      </c>
      <c r="W78" s="77"/>
      <c r="Y78" s="78"/>
    </row>
    <row r="79" spans="1:25" ht="27" x14ac:dyDescent="0.25">
      <c r="A79" s="959"/>
      <c r="B79" s="966" t="s">
        <v>421</v>
      </c>
      <c r="C79" s="719">
        <v>171.395173</v>
      </c>
      <c r="D79" s="960">
        <v>236.178088</v>
      </c>
      <c r="E79" s="742">
        <v>462.68176000000005</v>
      </c>
      <c r="F79" s="960">
        <v>790.93856099999994</v>
      </c>
      <c r="G79" s="742">
        <v>711.73767199999998</v>
      </c>
      <c r="H79" s="960">
        <v>475.60881599999993</v>
      </c>
      <c r="I79" s="742">
        <v>798.63709600000016</v>
      </c>
      <c r="J79" s="960">
        <v>1067.4586510000001</v>
      </c>
      <c r="K79" s="742">
        <v>1017.7484739999999</v>
      </c>
      <c r="L79" s="977">
        <v>972.43871799999999</v>
      </c>
      <c r="M79" s="742">
        <v>1.2577941545395526</v>
      </c>
      <c r="N79" s="960">
        <v>1.6232747833499168</v>
      </c>
      <c r="O79" s="742">
        <v>3.0281538275495685</v>
      </c>
      <c r="P79" s="960">
        <v>4.8754711818501812</v>
      </c>
      <c r="Q79" s="742">
        <v>3.9752669903373881</v>
      </c>
      <c r="R79" s="960">
        <v>2.5788338757236762</v>
      </c>
      <c r="S79" s="742">
        <v>4.0030260278105372</v>
      </c>
      <c r="T79" s="960">
        <v>3.3494578592327091</v>
      </c>
      <c r="U79" s="982">
        <v>3.1414880462890564</v>
      </c>
      <c r="V79" s="977">
        <v>3.2331343096274394</v>
      </c>
      <c r="W79" s="77"/>
      <c r="Y79" s="78"/>
    </row>
    <row r="80" spans="1:25" ht="27" x14ac:dyDescent="0.25">
      <c r="A80" s="959"/>
      <c r="B80" s="966" t="s">
        <v>422</v>
      </c>
      <c r="C80" s="719">
        <v>3885.1228489999999</v>
      </c>
      <c r="D80" s="960">
        <v>6107.0987459999997</v>
      </c>
      <c r="E80" s="742">
        <v>6353.6451500000003</v>
      </c>
      <c r="F80" s="960">
        <v>7759.596947</v>
      </c>
      <c r="G80" s="742">
        <v>9275.2720049999989</v>
      </c>
      <c r="H80" s="960">
        <v>7683.1282610000007</v>
      </c>
      <c r="I80" s="742">
        <v>11155.557909000001</v>
      </c>
      <c r="J80" s="960">
        <v>17709.751804</v>
      </c>
      <c r="K80" s="742">
        <v>18217.80775</v>
      </c>
      <c r="L80" s="977">
        <v>16999.869692</v>
      </c>
      <c r="M80" s="742">
        <v>28.60506668564927</v>
      </c>
      <c r="N80" s="960">
        <v>41.917242468381495</v>
      </c>
      <c r="O80" s="742">
        <v>41.655188376905251</v>
      </c>
      <c r="P80" s="960">
        <v>47.785266161697109</v>
      </c>
      <c r="Q80" s="742">
        <v>51.868689084342343</v>
      </c>
      <c r="R80" s="960">
        <v>41.60286708009744</v>
      </c>
      <c r="S80" s="742">
        <v>56.071360006487879</v>
      </c>
      <c r="T80" s="960">
        <v>54.985316231864097</v>
      </c>
      <c r="U80" s="982">
        <v>55.682100215172376</v>
      </c>
      <c r="V80" s="977">
        <v>56.303734774176895</v>
      </c>
      <c r="W80" s="77"/>
      <c r="Y80" s="78"/>
    </row>
    <row r="81" spans="1:25" x14ac:dyDescent="0.25">
      <c r="A81" s="959"/>
      <c r="B81" s="966" t="s">
        <v>423</v>
      </c>
      <c r="C81" s="719">
        <v>370.89785700000004</v>
      </c>
      <c r="D81" s="960">
        <v>380.81525099999999</v>
      </c>
      <c r="E81" s="742">
        <v>855.90702099999999</v>
      </c>
      <c r="F81" s="960">
        <v>1057.2396590000001</v>
      </c>
      <c r="G81" s="742">
        <v>704.90357099999994</v>
      </c>
      <c r="H81" s="960">
        <v>590.97168299999998</v>
      </c>
      <c r="I81" s="742">
        <v>1454.666144</v>
      </c>
      <c r="J81" s="960">
        <v>3521.0740119999996</v>
      </c>
      <c r="K81" s="742">
        <v>2061.162104</v>
      </c>
      <c r="L81" s="977">
        <v>1257.8471730000001</v>
      </c>
      <c r="M81" s="742">
        <v>2.7179410051841035</v>
      </c>
      <c r="N81" s="960">
        <v>2.6155540964478576</v>
      </c>
      <c r="O81" s="742">
        <v>5.6088105875823073</v>
      </c>
      <c r="P81" s="960">
        <v>6.6186468485930776</v>
      </c>
      <c r="Q81" s="742">
        <v>3.9478250809858761</v>
      </c>
      <c r="R81" s="960">
        <v>3.1899974445926005</v>
      </c>
      <c r="S81" s="742">
        <v>7.2762139869373623</v>
      </c>
      <c r="T81" s="960">
        <v>10.623480304137615</v>
      </c>
      <c r="U81" s="982">
        <v>6.2944970108587563</v>
      </c>
      <c r="V81" s="977">
        <v>4.1646485414068168</v>
      </c>
      <c r="W81" s="77"/>
      <c r="Y81" s="78"/>
    </row>
    <row r="82" spans="1:25" x14ac:dyDescent="0.25">
      <c r="A82" s="959"/>
      <c r="B82" s="966" t="s">
        <v>424</v>
      </c>
      <c r="C82" s="719">
        <v>648960.77316300001</v>
      </c>
      <c r="D82" s="960">
        <v>703063.624602</v>
      </c>
      <c r="E82" s="742">
        <v>760068.25095899997</v>
      </c>
      <c r="F82" s="960">
        <v>847313.04797499999</v>
      </c>
      <c r="G82" s="742">
        <v>976987.87464200007</v>
      </c>
      <c r="H82" s="960">
        <v>802606.6933540001</v>
      </c>
      <c r="I82" s="742">
        <v>1066209.1524100001</v>
      </c>
      <c r="J82" s="960">
        <v>1883179.1234959997</v>
      </c>
      <c r="K82" s="742">
        <v>1544743.2849389999</v>
      </c>
      <c r="L82" s="977">
        <v>1503340.701626</v>
      </c>
      <c r="M82" s="742">
        <v>4777.8265705745098</v>
      </c>
      <c r="N82" s="960">
        <v>4831.1350256201604</v>
      </c>
      <c r="O82" s="742">
        <v>4984.7464239111951</v>
      </c>
      <c r="P82" s="960">
        <v>5203.2531103977126</v>
      </c>
      <c r="Q82" s="742">
        <v>5463.6567361236039</v>
      </c>
      <c r="R82" s="960">
        <v>4342.0987624538166</v>
      </c>
      <c r="S82" s="742">
        <v>5360.0421103960043</v>
      </c>
      <c r="T82" s="960">
        <v>5832.0314664551543</v>
      </c>
      <c r="U82" s="982">
        <v>4713.8385671166852</v>
      </c>
      <c r="V82" s="977">
        <v>4978.6822839217357</v>
      </c>
      <c r="W82" s="77"/>
      <c r="Y82" s="78"/>
    </row>
    <row r="83" spans="1:25" x14ac:dyDescent="0.25">
      <c r="A83" s="959"/>
      <c r="B83" s="966" t="s">
        <v>425</v>
      </c>
      <c r="C83" s="719">
        <v>11696.299401</v>
      </c>
      <c r="D83" s="960">
        <v>17117.690226000002</v>
      </c>
      <c r="E83" s="742">
        <v>16523.987852999999</v>
      </c>
      <c r="F83" s="960">
        <v>14335.325520000002</v>
      </c>
      <c r="G83" s="742">
        <v>9309.7749039999999</v>
      </c>
      <c r="H83" s="960">
        <v>2879.5977689999995</v>
      </c>
      <c r="I83" s="742">
        <v>2950.9239419999999</v>
      </c>
      <c r="J83" s="960">
        <v>7607.8042489999998</v>
      </c>
      <c r="K83" s="742">
        <v>6714.8682520000002</v>
      </c>
      <c r="L83" s="977">
        <v>5876.9418169999999</v>
      </c>
      <c r="M83" s="742">
        <v>86.307400550283234</v>
      </c>
      <c r="N83" s="960">
        <v>117.63047514872241</v>
      </c>
      <c r="O83" s="742">
        <v>108.42351382898846</v>
      </c>
      <c r="P83" s="960">
        <v>89.190967328897017</v>
      </c>
      <c r="Q83" s="742">
        <v>52.048705002064224</v>
      </c>
      <c r="R83" s="960">
        <v>15.636451322682436</v>
      </c>
      <c r="S83" s="742">
        <v>14.85132319326183</v>
      </c>
      <c r="T83" s="960">
        <v>23.900571998723017</v>
      </c>
      <c r="U83" s="982">
        <v>20.470732055614725</v>
      </c>
      <c r="V83" s="977">
        <v>19.455561020113546</v>
      </c>
      <c r="W83" s="77"/>
      <c r="Y83" s="78"/>
    </row>
    <row r="84" spans="1:25" ht="27" x14ac:dyDescent="0.25">
      <c r="A84" s="959"/>
      <c r="B84" s="966" t="s">
        <v>426</v>
      </c>
      <c r="C84" s="719">
        <v>6127.4409969999997</v>
      </c>
      <c r="D84" s="960">
        <v>6036.8228230000004</v>
      </c>
      <c r="E84" s="742">
        <v>7855.4719320000004</v>
      </c>
      <c r="F84" s="960">
        <v>9074.428441</v>
      </c>
      <c r="G84" s="742">
        <v>11476.221114</v>
      </c>
      <c r="H84" s="960">
        <v>13433.639047000001</v>
      </c>
      <c r="I84" s="742">
        <v>16971.363782</v>
      </c>
      <c r="J84" s="960">
        <v>29327.743978999999</v>
      </c>
      <c r="K84" s="742">
        <v>26778.594772000004</v>
      </c>
      <c r="L84" s="977">
        <v>30182.412790999995</v>
      </c>
      <c r="M84" s="742">
        <v>44.942518758830488</v>
      </c>
      <c r="N84" s="960">
        <v>41.438317154147668</v>
      </c>
      <c r="O84" s="742">
        <v>51.516216515294758</v>
      </c>
      <c r="P84" s="960">
        <v>55.654903113052747</v>
      </c>
      <c r="Q84" s="742">
        <v>64.105679936014027</v>
      </c>
      <c r="R84" s="960">
        <v>72.617516100823991</v>
      </c>
      <c r="S84" s="742">
        <v>85.291505036057359</v>
      </c>
      <c r="T84" s="960">
        <v>90.285612625236297</v>
      </c>
      <c r="U84" s="982">
        <v>81.97718826379247</v>
      </c>
      <c r="V84" s="977">
        <v>100.25687774699284</v>
      </c>
      <c r="W84" s="77"/>
      <c r="Y84" s="78"/>
    </row>
    <row r="85" spans="1:25" ht="40.5" x14ac:dyDescent="0.25">
      <c r="A85" s="959"/>
      <c r="B85" s="966" t="s">
        <v>427</v>
      </c>
      <c r="C85" s="719">
        <v>232.62992600000001</v>
      </c>
      <c r="D85" s="960">
        <v>380.35515500000002</v>
      </c>
      <c r="E85" s="742">
        <v>399.12466300000006</v>
      </c>
      <c r="F85" s="960">
        <v>231.92740299999997</v>
      </c>
      <c r="G85" s="742">
        <v>78.573269999999994</v>
      </c>
      <c r="H85" s="960">
        <v>66.008912999999993</v>
      </c>
      <c r="I85" s="742">
        <v>37.243402000000003</v>
      </c>
      <c r="J85" s="960">
        <v>547.07508799999994</v>
      </c>
      <c r="K85" s="742">
        <v>2421.903703</v>
      </c>
      <c r="L85" s="977">
        <v>2340.0434730000002</v>
      </c>
      <c r="M85" s="742">
        <v>1.7140478302773565</v>
      </c>
      <c r="N85" s="960">
        <v>2.6123942010684398</v>
      </c>
      <c r="O85" s="742">
        <v>2.6173921858983809</v>
      </c>
      <c r="P85" s="960">
        <v>1.4718586915561669</v>
      </c>
      <c r="Q85" s="742">
        <v>0.43988932240060269</v>
      </c>
      <c r="R85" s="960">
        <v>0.35333043298779288</v>
      </c>
      <c r="S85" s="742">
        <v>0.18668376614132184</v>
      </c>
      <c r="T85" s="960">
        <v>1.5198729566662181</v>
      </c>
      <c r="U85" s="982">
        <v>7.3991630853757426</v>
      </c>
      <c r="V85" s="977">
        <v>7.7702349501577146</v>
      </c>
      <c r="W85" s="77"/>
      <c r="Y85" s="78"/>
    </row>
    <row r="86" spans="1:25" x14ac:dyDescent="0.25">
      <c r="A86" s="959"/>
      <c r="B86" s="966" t="s">
        <v>428</v>
      </c>
      <c r="C86" s="719">
        <v>32295.628617320239</v>
      </c>
      <c r="D86" s="960">
        <v>36002.12132264</v>
      </c>
      <c r="E86" s="742">
        <v>42440.059689239999</v>
      </c>
      <c r="F86" s="960">
        <v>43742.225624999999</v>
      </c>
      <c r="G86" s="742">
        <v>49045.509754000013</v>
      </c>
      <c r="H86" s="960">
        <v>44489.397184250003</v>
      </c>
      <c r="I86" s="742">
        <v>56797.420567000001</v>
      </c>
      <c r="J86" s="960">
        <v>97499.313575749999</v>
      </c>
      <c r="K86" s="742">
        <v>89064.376581242293</v>
      </c>
      <c r="L86" s="977">
        <v>78935.636488569988</v>
      </c>
      <c r="M86" s="742">
        <v>237.82168322469465</v>
      </c>
      <c r="N86" s="960">
        <v>246.96226813874273</v>
      </c>
      <c r="O86" s="742">
        <v>278.2330605943024</v>
      </c>
      <c r="P86" s="960">
        <v>268.52190182204129</v>
      </c>
      <c r="Q86" s="742">
        <v>274.3040514530735</v>
      </c>
      <c r="R86" s="960">
        <v>240.47791529979315</v>
      </c>
      <c r="S86" s="742">
        <v>285.3824500435116</v>
      </c>
      <c r="T86" s="960">
        <v>303.62188907505936</v>
      </c>
      <c r="U86" s="982">
        <v>271.59900401747319</v>
      </c>
      <c r="V86" s="977">
        <v>261.24407460883202</v>
      </c>
      <c r="W86" s="77"/>
      <c r="Y86" s="78"/>
    </row>
    <row r="87" spans="1:25" x14ac:dyDescent="0.25">
      <c r="A87" s="959"/>
      <c r="B87" s="966"/>
      <c r="C87" s="719"/>
      <c r="D87" s="960"/>
      <c r="E87" s="742"/>
      <c r="F87" s="960"/>
      <c r="G87" s="742"/>
      <c r="H87" s="960"/>
      <c r="I87" s="742"/>
      <c r="J87" s="960"/>
      <c r="K87" s="742"/>
      <c r="L87" s="977"/>
      <c r="M87" s="742"/>
      <c r="N87" s="960"/>
      <c r="O87" s="742"/>
      <c r="P87" s="960"/>
      <c r="Q87" s="742"/>
      <c r="R87" s="960"/>
      <c r="S87" s="742"/>
      <c r="T87" s="960"/>
      <c r="U87" s="982"/>
      <c r="V87" s="977"/>
      <c r="W87" s="77"/>
      <c r="Y87" s="78"/>
    </row>
    <row r="88" spans="1:25" ht="26.25" x14ac:dyDescent="0.25">
      <c r="A88" s="957" t="s">
        <v>429</v>
      </c>
      <c r="B88" s="965" t="s">
        <v>430</v>
      </c>
      <c r="C88" s="718">
        <v>1.150711</v>
      </c>
      <c r="D88" s="958">
        <v>1.9393530000000001</v>
      </c>
      <c r="E88" s="741">
        <v>116.28908299999999</v>
      </c>
      <c r="F88" s="958">
        <v>1.413E-3</v>
      </c>
      <c r="G88" s="741">
        <v>0.39702799999999999</v>
      </c>
      <c r="H88" s="958">
        <v>22.110101</v>
      </c>
      <c r="I88" s="741">
        <v>309.69341800000001</v>
      </c>
      <c r="J88" s="958">
        <v>247.73307299999999</v>
      </c>
      <c r="K88" s="741">
        <v>142.369664</v>
      </c>
      <c r="L88" s="976">
        <v>100.34825599999999</v>
      </c>
      <c r="M88" s="741">
        <v>8.4738923083813728E-3</v>
      </c>
      <c r="N88" s="958">
        <v>1.3266357947246005E-2</v>
      </c>
      <c r="O88" s="741">
        <v>0.76626391600200439</v>
      </c>
      <c r="P88" s="958">
        <v>9.0734661796661887E-6</v>
      </c>
      <c r="Q88" s="741">
        <v>2.2492297211479466E-3</v>
      </c>
      <c r="R88" s="958">
        <v>0.11847940414630556</v>
      </c>
      <c r="S88" s="741">
        <v>1.5464196791333393</v>
      </c>
      <c r="T88" s="958">
        <v>0.80874675088526904</v>
      </c>
      <c r="U88" s="981">
        <v>0.43817671069458114</v>
      </c>
      <c r="V88" s="976">
        <v>0.33125737294622437</v>
      </c>
      <c r="W88" s="77"/>
      <c r="Y88" s="78"/>
    </row>
    <row r="89" spans="1:25" x14ac:dyDescent="0.25">
      <c r="A89" s="959"/>
      <c r="B89" s="966" t="s">
        <v>431</v>
      </c>
      <c r="C89" s="719">
        <v>1.150711</v>
      </c>
      <c r="D89" s="960">
        <v>1.9393530000000001</v>
      </c>
      <c r="E89" s="742">
        <v>116.28908299999999</v>
      </c>
      <c r="F89" s="960">
        <v>1.413E-3</v>
      </c>
      <c r="G89" s="742">
        <v>0.38952799999999999</v>
      </c>
      <c r="H89" s="960">
        <v>22.110101</v>
      </c>
      <c r="I89" s="742">
        <v>309.46519599999999</v>
      </c>
      <c r="J89" s="960">
        <v>247.62624</v>
      </c>
      <c r="K89" s="742">
        <v>142.369664</v>
      </c>
      <c r="L89" s="977">
        <v>100.34825599999999</v>
      </c>
      <c r="M89" s="742">
        <v>8.4738923083813728E-3</v>
      </c>
      <c r="N89" s="960">
        <v>1.3266357947246005E-2</v>
      </c>
      <c r="O89" s="742">
        <v>0.76626391600200439</v>
      </c>
      <c r="P89" s="960">
        <v>9.0734661796661887E-6</v>
      </c>
      <c r="Q89" s="742">
        <v>2.2076491954703087E-3</v>
      </c>
      <c r="R89" s="960">
        <v>0.11847940414630556</v>
      </c>
      <c r="S89" s="742">
        <v>1.5452864819052219</v>
      </c>
      <c r="T89" s="960">
        <v>0.80822139001104554</v>
      </c>
      <c r="U89" s="982"/>
      <c r="V89" s="977"/>
      <c r="W89" s="77"/>
      <c r="Y89" s="78"/>
    </row>
    <row r="90" spans="1:25" x14ac:dyDescent="0.25">
      <c r="A90" s="961"/>
      <c r="B90" s="967" t="s">
        <v>432</v>
      </c>
      <c r="C90" s="962">
        <v>1431431.4608143452</v>
      </c>
      <c r="D90" s="963">
        <v>1500765.6753737549</v>
      </c>
      <c r="E90" s="964">
        <v>1732439.6307616727</v>
      </c>
      <c r="F90" s="963">
        <v>1933533.2394258112</v>
      </c>
      <c r="G90" s="964">
        <v>2134796.4518400705</v>
      </c>
      <c r="H90" s="963">
        <v>1858927.0073350654</v>
      </c>
      <c r="I90" s="964">
        <v>2486943.1496471749</v>
      </c>
      <c r="J90" s="963">
        <v>4234913.1388442041</v>
      </c>
      <c r="K90" s="964">
        <v>3899426.8486300479</v>
      </c>
      <c r="L90" s="978">
        <v>3857206.6944785346</v>
      </c>
      <c r="M90" s="964">
        <v>10546.498520697289</v>
      </c>
      <c r="N90" s="963">
        <v>10309.739020072813</v>
      </c>
      <c r="O90" s="964">
        <v>11360.417986220953</v>
      </c>
      <c r="P90" s="963">
        <v>11889.634256148654</v>
      </c>
      <c r="Q90" s="964">
        <v>11940.011911142421</v>
      </c>
      <c r="R90" s="963">
        <v>10047.427459858083</v>
      </c>
      <c r="S90" s="964">
        <v>12498.579563783767</v>
      </c>
      <c r="T90" s="963">
        <v>13106.439437131905</v>
      </c>
      <c r="U90" s="983">
        <v>11910.709950706698</v>
      </c>
      <c r="V90" s="978">
        <v>12772.031872757254</v>
      </c>
      <c r="W90" s="77"/>
      <c r="Y90" s="78"/>
    </row>
    <row r="91" spans="1:25" x14ac:dyDescent="0.25">
      <c r="B91" s="69" t="s">
        <v>433</v>
      </c>
      <c r="J91" s="80"/>
      <c r="O91" s="68" t="s">
        <v>321</v>
      </c>
      <c r="P91" s="69" t="s">
        <v>350</v>
      </c>
      <c r="Y91" s="78"/>
    </row>
    <row r="92" spans="1:25" x14ac:dyDescent="0.25">
      <c r="B92" s="82" t="s">
        <v>434</v>
      </c>
      <c r="O92" s="67"/>
      <c r="P92" s="69" t="s">
        <v>334</v>
      </c>
      <c r="U92" s="83"/>
      <c r="Y92" s="78"/>
    </row>
    <row r="93" spans="1:25" ht="13.5" customHeight="1" x14ac:dyDescent="0.25">
      <c r="B93" s="69" t="s">
        <v>435</v>
      </c>
      <c r="O93" s="67"/>
      <c r="P93" s="49" t="s">
        <v>322</v>
      </c>
      <c r="U93" s="84"/>
      <c r="Y93" s="78"/>
    </row>
    <row r="94" spans="1:25" x14ac:dyDescent="0.25">
      <c r="O94" s="67"/>
      <c r="P94" s="49" t="s">
        <v>323</v>
      </c>
      <c r="Y94" s="78"/>
    </row>
    <row r="96" spans="1:25" x14ac:dyDescent="0.25">
      <c r="K96" s="81"/>
      <c r="L96" s="81"/>
    </row>
    <row r="97" spans="9:20" x14ac:dyDescent="0.25">
      <c r="K97" s="83"/>
      <c r="L97" s="83"/>
    </row>
    <row r="98" spans="9:20" x14ac:dyDescent="0.25">
      <c r="I98" s="84"/>
      <c r="J98" s="84"/>
      <c r="K98" s="84"/>
      <c r="L98" s="84"/>
      <c r="R98" s="84"/>
      <c r="S98" s="84"/>
      <c r="T98" s="84"/>
    </row>
  </sheetData>
  <mergeCells count="4">
    <mergeCell ref="B3:U3"/>
    <mergeCell ref="A5:B6"/>
    <mergeCell ref="C5:L5"/>
    <mergeCell ref="M5:V5"/>
  </mergeCells>
  <hyperlinks>
    <hyperlink ref="V2" location="පටුන!A1" display="පටුන වෙත" xr:uid="{00000000-0004-0000-0A00-000000000000}"/>
  </hyperlinks>
  <pageMargins left="0.7" right="0.7" top="0.75" bottom="0.75" header="0.3" footer="0.3"/>
  <pageSetup paperSize="9" scale="31" orientation="landscape" r:id="rId1"/>
  <headerFooter>
    <oddHeader>&amp;L&amp;"Calibri"&amp;10&amp;K000000 [Limited Sharing]&amp;1#_x000D_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310"/>
  <sheetViews>
    <sheetView showGridLines="0" zoomScaleNormal="100" workbookViewId="0">
      <selection activeCell="N2" sqref="N2"/>
    </sheetView>
  </sheetViews>
  <sheetFormatPr defaultColWidth="9" defaultRowHeight="12.75" x14ac:dyDescent="0.2"/>
  <cols>
    <col min="1" max="1" width="18.42578125" style="4" customWidth="1"/>
    <col min="2" max="13" width="9.42578125" style="1" customWidth="1"/>
    <col min="14" max="14" width="12.5703125" style="1" customWidth="1"/>
    <col min="15" max="16384" width="9" style="1"/>
  </cols>
  <sheetData>
    <row r="1" spans="1:14" s="10" customFormat="1" ht="15" customHeight="1" x14ac:dyDescent="0.25">
      <c r="A1" s="5" t="s">
        <v>35</v>
      </c>
      <c r="M1" s="1456" t="s">
        <v>436</v>
      </c>
      <c r="N1" s="1456"/>
    </row>
    <row r="2" spans="1:14" s="10" customFormat="1" ht="15" customHeight="1" x14ac:dyDescent="0.25">
      <c r="A2" s="5"/>
      <c r="M2" s="31"/>
      <c r="N2" s="1379" t="s">
        <v>3401</v>
      </c>
    </row>
    <row r="3" spans="1:14" s="10" customFormat="1" ht="15.75" x14ac:dyDescent="0.25">
      <c r="A3" s="1433" t="s">
        <v>437</v>
      </c>
      <c r="B3" s="1433"/>
      <c r="C3" s="1433"/>
      <c r="D3" s="1433"/>
      <c r="E3" s="1433"/>
      <c r="F3" s="1433"/>
      <c r="G3" s="1433"/>
      <c r="H3" s="1433"/>
      <c r="I3" s="1433"/>
      <c r="J3" s="1433"/>
      <c r="K3" s="1433"/>
      <c r="L3" s="1433"/>
      <c r="M3" s="1433"/>
      <c r="N3" s="1433"/>
    </row>
    <row r="4" spans="1:14" s="10" customFormat="1" ht="15.75" x14ac:dyDescent="0.25">
      <c r="A4" s="1384" t="s">
        <v>36</v>
      </c>
      <c r="J4" s="1385"/>
      <c r="L4" s="1386"/>
    </row>
    <row r="5" spans="1:14" x14ac:dyDescent="0.2">
      <c r="A5" s="1457" t="s">
        <v>38</v>
      </c>
      <c r="B5" s="1460" t="s">
        <v>39</v>
      </c>
      <c r="C5" s="1460"/>
      <c r="D5" s="1460"/>
      <c r="E5" s="1460"/>
      <c r="F5" s="1460"/>
      <c r="G5" s="1461" t="s">
        <v>438</v>
      </c>
      <c r="H5" s="1461"/>
      <c r="I5" s="1461"/>
      <c r="J5" s="1461"/>
      <c r="K5" s="1461"/>
      <c r="L5" s="1461"/>
      <c r="M5" s="1461"/>
      <c r="N5" s="1461"/>
    </row>
    <row r="6" spans="1:14" x14ac:dyDescent="0.2">
      <c r="A6" s="1458"/>
      <c r="B6" s="1462" t="s">
        <v>439</v>
      </c>
      <c r="C6" s="1460" t="s">
        <v>440</v>
      </c>
      <c r="D6" s="1460"/>
      <c r="E6" s="1461" t="s">
        <v>3402</v>
      </c>
      <c r="F6" s="1461"/>
      <c r="G6" s="985" t="s">
        <v>441</v>
      </c>
      <c r="H6" s="985"/>
      <c r="I6" s="985"/>
      <c r="J6" s="985"/>
      <c r="K6" s="1464" t="s">
        <v>442</v>
      </c>
      <c r="L6" s="1465"/>
      <c r="M6" s="1465"/>
      <c r="N6" s="1466"/>
    </row>
    <row r="7" spans="1:14" ht="38.25" x14ac:dyDescent="0.2">
      <c r="A7" s="1459"/>
      <c r="B7" s="1463"/>
      <c r="C7" s="986" t="s">
        <v>318</v>
      </c>
      <c r="D7" s="986" t="s">
        <v>319</v>
      </c>
      <c r="E7" s="986" t="s">
        <v>443</v>
      </c>
      <c r="F7" s="986" t="s">
        <v>444</v>
      </c>
      <c r="G7" s="986" t="s">
        <v>445</v>
      </c>
      <c r="H7" s="986" t="s">
        <v>446</v>
      </c>
      <c r="I7" s="986" t="s">
        <v>447</v>
      </c>
      <c r="J7" s="986" t="s">
        <v>47</v>
      </c>
      <c r="K7" s="986" t="s">
        <v>445</v>
      </c>
      <c r="L7" s="986" t="s">
        <v>446</v>
      </c>
      <c r="M7" s="986" t="s">
        <v>447</v>
      </c>
      <c r="N7" s="986" t="s">
        <v>448</v>
      </c>
    </row>
    <row r="8" spans="1:14" ht="15" customHeight="1" x14ac:dyDescent="0.2">
      <c r="A8" s="987"/>
      <c r="B8" s="994"/>
      <c r="C8" s="994"/>
      <c r="D8" s="994"/>
      <c r="E8" s="995"/>
      <c r="F8" s="996"/>
      <c r="G8" s="994"/>
      <c r="H8" s="994"/>
      <c r="I8" s="994"/>
      <c r="J8" s="994"/>
      <c r="K8" s="997"/>
      <c r="L8" s="997"/>
      <c r="M8" s="997"/>
      <c r="N8" s="997"/>
    </row>
    <row r="9" spans="1:14" ht="15" customHeight="1" x14ac:dyDescent="0.2">
      <c r="A9" s="988" t="s">
        <v>52</v>
      </c>
      <c r="B9" s="729">
        <v>328033.86699999997</v>
      </c>
      <c r="C9" s="729">
        <v>162792.924432</v>
      </c>
      <c r="D9" s="729">
        <v>1440.6202034833314</v>
      </c>
      <c r="E9" s="743">
        <v>496.26865030981696</v>
      </c>
      <c r="F9" s="998">
        <v>4.3916813122327136</v>
      </c>
      <c r="G9" s="729"/>
      <c r="H9" s="729"/>
      <c r="I9" s="729"/>
      <c r="J9" s="729"/>
      <c r="K9" s="744"/>
      <c r="L9" s="744"/>
      <c r="M9" s="744"/>
      <c r="N9" s="744"/>
    </row>
    <row r="10" spans="1:14" ht="15" customHeight="1" x14ac:dyDescent="0.2">
      <c r="A10" s="988" t="s">
        <v>53</v>
      </c>
      <c r="B10" s="729">
        <v>323012.07999999996</v>
      </c>
      <c r="C10" s="729">
        <v>164869.247837</v>
      </c>
      <c r="D10" s="729">
        <v>1490.89823370371</v>
      </c>
      <c r="E10" s="743">
        <v>510.41201876103213</v>
      </c>
      <c r="F10" s="998">
        <v>4.6156113842668365</v>
      </c>
      <c r="G10" s="729"/>
      <c r="H10" s="729"/>
      <c r="I10" s="729"/>
      <c r="J10" s="729"/>
      <c r="K10" s="744"/>
      <c r="L10" s="744"/>
      <c r="M10" s="744"/>
      <c r="N10" s="744"/>
    </row>
    <row r="11" spans="1:14" ht="15" customHeight="1" x14ac:dyDescent="0.2">
      <c r="A11" s="988" t="s">
        <v>54</v>
      </c>
      <c r="B11" s="729">
        <v>319945.77399999998</v>
      </c>
      <c r="C11" s="729">
        <v>180428.71293799998</v>
      </c>
      <c r="D11" s="729">
        <v>1411.9186996098283</v>
      </c>
      <c r="E11" s="743">
        <v>563.93529029078536</v>
      </c>
      <c r="F11" s="998">
        <v>4.412993745652126</v>
      </c>
      <c r="G11" s="729">
        <v>66230.64</v>
      </c>
      <c r="H11" s="729">
        <v>47238.15</v>
      </c>
      <c r="I11" s="729">
        <v>198943.943</v>
      </c>
      <c r="J11" s="729">
        <v>313042.73300000001</v>
      </c>
      <c r="K11" s="744">
        <v>378.91237499999994</v>
      </c>
      <c r="L11" s="744">
        <v>351.42369444444444</v>
      </c>
      <c r="M11" s="744">
        <v>407.47344444444451</v>
      </c>
      <c r="N11" s="744">
        <v>392.40094444444441</v>
      </c>
    </row>
    <row r="12" spans="1:14" ht="15" customHeight="1" x14ac:dyDescent="0.2">
      <c r="A12" s="988" t="s">
        <v>55</v>
      </c>
      <c r="B12" s="729">
        <v>319673.36200000002</v>
      </c>
      <c r="C12" s="729">
        <v>199446.23012800002</v>
      </c>
      <c r="D12" s="729">
        <v>1542.1716485464049</v>
      </c>
      <c r="E12" s="743">
        <v>623.90631762430064</v>
      </c>
      <c r="F12" s="998">
        <v>4.8242106846125168</v>
      </c>
      <c r="G12" s="729">
        <v>69431.574000000008</v>
      </c>
      <c r="H12" s="729">
        <v>48682.876999999993</v>
      </c>
      <c r="I12" s="729">
        <v>205369.27000000002</v>
      </c>
      <c r="J12" s="729">
        <v>323483.72100000002</v>
      </c>
      <c r="K12" s="744">
        <v>405.66259722222225</v>
      </c>
      <c r="L12" s="744">
        <v>399.05827777777785</v>
      </c>
      <c r="M12" s="744">
        <v>470.87759722222222</v>
      </c>
      <c r="N12" s="744">
        <v>445.82993055555556</v>
      </c>
    </row>
    <row r="13" spans="1:14" ht="15" customHeight="1" x14ac:dyDescent="0.2">
      <c r="A13" s="988" t="s">
        <v>56</v>
      </c>
      <c r="B13" s="729">
        <v>327342.12599999999</v>
      </c>
      <c r="C13" s="729">
        <v>212587.97823699997</v>
      </c>
      <c r="D13" s="729">
        <v>1628.3213664406173</v>
      </c>
      <c r="E13" s="743">
        <v>649.43666381943149</v>
      </c>
      <c r="F13" s="998">
        <v>4.9743715736746248</v>
      </c>
      <c r="G13" s="729">
        <v>68832.940499999997</v>
      </c>
      <c r="H13" s="729">
        <v>47884.352500000001</v>
      </c>
      <c r="I13" s="729">
        <v>209343.21399999998</v>
      </c>
      <c r="J13" s="729">
        <v>326060.51700000005</v>
      </c>
      <c r="K13" s="744">
        <v>416.97237499999989</v>
      </c>
      <c r="L13" s="744">
        <v>405.33179166666667</v>
      </c>
      <c r="M13" s="744">
        <v>485.4742916666666</v>
      </c>
      <c r="N13" s="744">
        <v>459.0129583333333</v>
      </c>
    </row>
    <row r="14" spans="1:14" ht="15" customHeight="1" x14ac:dyDescent="0.2">
      <c r="A14" s="989" t="s">
        <v>57</v>
      </c>
      <c r="B14" s="728">
        <v>306965.89600000001</v>
      </c>
      <c r="C14" s="728">
        <v>182053.92270900001</v>
      </c>
      <c r="D14" s="728">
        <v>1340.4976772466716</v>
      </c>
      <c r="E14" s="746">
        <v>593.07540375429846</v>
      </c>
      <c r="F14" s="747">
        <v>4.366927058394368</v>
      </c>
      <c r="G14" s="728">
        <v>67359.963999999993</v>
      </c>
      <c r="H14" s="728">
        <v>46405.449000000001</v>
      </c>
      <c r="I14" s="728">
        <v>200099.34299999996</v>
      </c>
      <c r="J14" s="728">
        <v>313864.75599999994</v>
      </c>
      <c r="K14" s="999">
        <v>387.21224999999998</v>
      </c>
      <c r="L14" s="999">
        <v>359.60149999999999</v>
      </c>
      <c r="M14" s="999">
        <v>416.46745833333335</v>
      </c>
      <c r="N14" s="999">
        <v>401.45670833333321</v>
      </c>
    </row>
    <row r="15" spans="1:14" ht="15" customHeight="1" x14ac:dyDescent="0.2">
      <c r="A15" s="989" t="s">
        <v>58</v>
      </c>
      <c r="B15" s="728">
        <v>288771.24900000001</v>
      </c>
      <c r="C15" s="728">
        <v>184778.31534599999</v>
      </c>
      <c r="D15" s="728">
        <v>1269.0326518992663</v>
      </c>
      <c r="E15" s="746">
        <v>639.87781327219307</v>
      </c>
      <c r="F15" s="747">
        <v>4.3945948784508886</v>
      </c>
      <c r="G15" s="728">
        <v>54653.033500000005</v>
      </c>
      <c r="H15" s="728">
        <v>40932.411999999989</v>
      </c>
      <c r="I15" s="728">
        <v>178990.31449999998</v>
      </c>
      <c r="J15" s="728">
        <v>274575.76100000006</v>
      </c>
      <c r="K15" s="999">
        <v>455.37143055555561</v>
      </c>
      <c r="L15" s="999">
        <v>424.71426388888898</v>
      </c>
      <c r="M15" s="999">
        <v>489.50497222222208</v>
      </c>
      <c r="N15" s="999">
        <v>473.15123611111107</v>
      </c>
    </row>
    <row r="16" spans="1:14" ht="15" customHeight="1" x14ac:dyDescent="0.2">
      <c r="A16" s="989" t="s">
        <v>59</v>
      </c>
      <c r="B16" s="728">
        <v>288984.41099999996</v>
      </c>
      <c r="C16" s="728">
        <v>233338.40279699999</v>
      </c>
      <c r="D16" s="728">
        <v>1529.78782106274</v>
      </c>
      <c r="E16" s="746">
        <v>807.44287205512967</v>
      </c>
      <c r="F16" s="747">
        <v>5.293669010619193</v>
      </c>
      <c r="G16" s="728">
        <v>55674.364000000009</v>
      </c>
      <c r="H16" s="728">
        <v>44202.881000000001</v>
      </c>
      <c r="I16" s="728">
        <v>191680.95050000001</v>
      </c>
      <c r="J16" s="728">
        <v>291558.19549999997</v>
      </c>
      <c r="K16" s="999">
        <v>611.59199999999998</v>
      </c>
      <c r="L16" s="999">
        <v>563.35068055555553</v>
      </c>
      <c r="M16" s="999">
        <v>637.51191666666671</v>
      </c>
      <c r="N16" s="999">
        <v>620.44412499999999</v>
      </c>
    </row>
    <row r="17" spans="1:14" ht="15" customHeight="1" x14ac:dyDescent="0.2">
      <c r="A17" s="989" t="s">
        <v>60</v>
      </c>
      <c r="B17" s="728">
        <v>282363.67</v>
      </c>
      <c r="C17" s="728">
        <v>231750.44719300003</v>
      </c>
      <c r="D17" s="728">
        <v>1428.4691241118501</v>
      </c>
      <c r="E17" s="746">
        <v>820.75164695585681</v>
      </c>
      <c r="F17" s="747">
        <v>5.0589692509374533</v>
      </c>
      <c r="G17" s="728">
        <v>53340.641499999998</v>
      </c>
      <c r="H17" s="728">
        <v>43803.147500000006</v>
      </c>
      <c r="I17" s="728">
        <v>184684.14450000002</v>
      </c>
      <c r="J17" s="728">
        <v>281827.93350000004</v>
      </c>
      <c r="K17" s="999">
        <v>573.32256944444453</v>
      </c>
      <c r="L17" s="999">
        <v>518.17986111111111</v>
      </c>
      <c r="M17" s="999">
        <v>600.16593055555563</v>
      </c>
      <c r="N17" s="999">
        <v>581.58043055555561</v>
      </c>
    </row>
    <row r="18" spans="1:14" ht="15" customHeight="1" x14ac:dyDescent="0.2">
      <c r="A18" s="989" t="s">
        <v>61</v>
      </c>
      <c r="B18" s="728">
        <v>292657.42799999996</v>
      </c>
      <c r="C18" s="728">
        <v>240636.86745499997</v>
      </c>
      <c r="D18" s="728">
        <v>1346.4003842258126</v>
      </c>
      <c r="E18" s="746">
        <v>822.24759883764159</v>
      </c>
      <c r="F18" s="747">
        <v>4.6006021218289828</v>
      </c>
      <c r="G18" s="728">
        <v>52859.359999999993</v>
      </c>
      <c r="H18" s="728">
        <v>50207.249999999993</v>
      </c>
      <c r="I18" s="728">
        <v>187393.90410000004</v>
      </c>
      <c r="J18" s="728">
        <v>290460.51410000003</v>
      </c>
      <c r="K18" s="999">
        <v>510.77379166666668</v>
      </c>
      <c r="L18" s="999">
        <v>466.42137500000007</v>
      </c>
      <c r="M18" s="999">
        <v>578.59879166666667</v>
      </c>
      <c r="N18" s="999">
        <v>546.66820833333338</v>
      </c>
    </row>
    <row r="19" spans="1:14" ht="15" customHeight="1" x14ac:dyDescent="0.2">
      <c r="A19" s="988" t="s">
        <v>62</v>
      </c>
      <c r="B19" s="729">
        <v>265569.53700000001</v>
      </c>
      <c r="C19" s="729">
        <v>230169.918806</v>
      </c>
      <c r="D19" s="729">
        <v>1240.9463966052967</v>
      </c>
      <c r="E19" s="743">
        <v>866.7030164909313</v>
      </c>
      <c r="F19" s="998">
        <v>4.6727738829672187</v>
      </c>
      <c r="G19" s="729">
        <v>53041.032999999996</v>
      </c>
      <c r="H19" s="729">
        <v>48586.186699999998</v>
      </c>
      <c r="I19" s="729">
        <v>168650.81300000002</v>
      </c>
      <c r="J19" s="729">
        <v>270278.03269999998</v>
      </c>
      <c r="K19" s="744">
        <v>590.12016666666671</v>
      </c>
      <c r="L19" s="744">
        <v>553.54465277777774</v>
      </c>
      <c r="M19" s="744">
        <v>670.92616666666663</v>
      </c>
      <c r="N19" s="744">
        <v>633.85015277777768</v>
      </c>
    </row>
    <row r="20" spans="1:14" ht="15" customHeight="1" x14ac:dyDescent="0.2">
      <c r="A20" s="988" t="s">
        <v>63</v>
      </c>
      <c r="B20" s="729">
        <v>286016.22099999996</v>
      </c>
      <c r="C20" s="729">
        <v>263353.44265900005</v>
      </c>
      <c r="D20" s="729">
        <v>1324.3740991008951</v>
      </c>
      <c r="E20" s="743">
        <v>920.76401030066074</v>
      </c>
      <c r="F20" s="998">
        <v>4.6304160458818711</v>
      </c>
      <c r="G20" s="729">
        <v>55609.935999999994</v>
      </c>
      <c r="H20" s="729">
        <v>50067.270499999991</v>
      </c>
      <c r="I20" s="729">
        <v>176273.14549999998</v>
      </c>
      <c r="J20" s="729">
        <v>281950.35200000001</v>
      </c>
      <c r="K20" s="744">
        <v>593.69788888888877</v>
      </c>
      <c r="L20" s="744">
        <v>547.89086111111112</v>
      </c>
      <c r="M20" s="744">
        <v>647.54118055555557</v>
      </c>
      <c r="N20" s="744">
        <v>619.14823611111115</v>
      </c>
    </row>
    <row r="21" spans="1:14" ht="15" customHeight="1" x14ac:dyDescent="0.2">
      <c r="A21" s="988" t="s">
        <v>64</v>
      </c>
      <c r="B21" s="729">
        <v>250191.52500000005</v>
      </c>
      <c r="C21" s="729">
        <v>411092.03214300005</v>
      </c>
      <c r="D21" s="729">
        <v>1258.8006462578553</v>
      </c>
      <c r="E21" s="743">
        <v>1643.109342504707</v>
      </c>
      <c r="F21" s="998">
        <v>5.0313480692755483</v>
      </c>
      <c r="G21" s="729">
        <v>47445.482000000004</v>
      </c>
      <c r="H21" s="729">
        <v>41110.671999999999</v>
      </c>
      <c r="I21" s="729">
        <v>150044.207601</v>
      </c>
      <c r="J21" s="729">
        <v>238600.36160100004</v>
      </c>
      <c r="K21" s="744">
        <v>1155.2784305555556</v>
      </c>
      <c r="L21" s="744">
        <v>1059.8974722222222</v>
      </c>
      <c r="M21" s="744">
        <v>1365.1335138888887</v>
      </c>
      <c r="N21" s="744">
        <v>1270.4974999999999</v>
      </c>
    </row>
    <row r="22" spans="1:14" ht="15" customHeight="1" x14ac:dyDescent="0.2">
      <c r="A22" s="988" t="s">
        <v>65</v>
      </c>
      <c r="B22" s="729">
        <v>241912.864</v>
      </c>
      <c r="C22" s="729">
        <v>428291.67982500006</v>
      </c>
      <c r="D22" s="729">
        <v>1309.8910797216831</v>
      </c>
      <c r="E22" s="743">
        <v>1770.4378045187382</v>
      </c>
      <c r="F22" s="998">
        <v>5.4147227148767216</v>
      </c>
      <c r="G22" s="729">
        <v>49408.676999999996</v>
      </c>
      <c r="H22" s="729">
        <v>40158.567999999992</v>
      </c>
      <c r="I22" s="729">
        <v>147983.98449999999</v>
      </c>
      <c r="J22" s="729">
        <v>237551.22950000002</v>
      </c>
      <c r="K22" s="744">
        <v>1097.9523888888891</v>
      </c>
      <c r="L22" s="744">
        <v>1015.9605277777778</v>
      </c>
      <c r="M22" s="744">
        <v>1264.867486111111</v>
      </c>
      <c r="N22" s="744">
        <v>1188.3287222222223</v>
      </c>
    </row>
    <row r="23" spans="1:14" ht="15" customHeight="1" x14ac:dyDescent="0.2">
      <c r="A23" s="988" t="s">
        <v>3406</v>
      </c>
      <c r="B23" s="729">
        <v>245788.02599999995</v>
      </c>
      <c r="C23" s="729">
        <v>433473.34807599994</v>
      </c>
      <c r="D23" s="729">
        <v>1435.8639661461953</v>
      </c>
      <c r="E23" s="743">
        <v>1763.6064503646728</v>
      </c>
      <c r="F23" s="743">
        <v>5.8418792384385529</v>
      </c>
      <c r="G23" s="729">
        <v>47192.275999999998</v>
      </c>
      <c r="H23" s="729">
        <v>42910.633999999998</v>
      </c>
      <c r="I23" s="729">
        <v>149311.21900000001</v>
      </c>
      <c r="J23" s="729">
        <v>239416.25900000002</v>
      </c>
      <c r="K23" s="744">
        <v>1156.2691805555555</v>
      </c>
      <c r="L23" s="745">
        <v>1073.1994722222223</v>
      </c>
      <c r="M23" s="744">
        <v>1322.4580694444444</v>
      </c>
      <c r="N23" s="1000">
        <v>1245.0970694444443</v>
      </c>
    </row>
    <row r="24" spans="1:14" ht="15" customHeight="1" x14ac:dyDescent="0.2">
      <c r="A24" s="990"/>
      <c r="B24" s="728"/>
      <c r="C24" s="728"/>
      <c r="D24" s="728"/>
      <c r="E24" s="728"/>
      <c r="F24" s="728"/>
      <c r="G24" s="728"/>
      <c r="H24" s="728"/>
      <c r="I24" s="728"/>
      <c r="J24" s="728"/>
      <c r="K24" s="747"/>
      <c r="L24" s="87"/>
      <c r="M24" s="747"/>
      <c r="N24" s="1001"/>
    </row>
    <row r="25" spans="1:14" ht="15" customHeight="1" x14ac:dyDescent="0.2">
      <c r="A25" s="991" t="s">
        <v>66</v>
      </c>
      <c r="B25" s="729">
        <v>83504.150000000009</v>
      </c>
      <c r="C25" s="729">
        <v>41257.267744999997</v>
      </c>
      <c r="D25" s="729">
        <v>360.80462277395111</v>
      </c>
      <c r="E25" s="743">
        <v>494.0744591137086</v>
      </c>
      <c r="F25" s="998">
        <v>4.320798700111923</v>
      </c>
      <c r="G25" s="729"/>
      <c r="H25" s="729"/>
      <c r="I25" s="729"/>
      <c r="J25" s="729"/>
      <c r="K25" s="744"/>
      <c r="L25" s="744"/>
      <c r="M25" s="744"/>
      <c r="N25" s="744"/>
    </row>
    <row r="26" spans="1:14" ht="15" customHeight="1" x14ac:dyDescent="0.2">
      <c r="A26" s="991" t="s">
        <v>67</v>
      </c>
      <c r="B26" s="729">
        <v>65496.737000000001</v>
      </c>
      <c r="C26" s="729">
        <v>32798.521935999997</v>
      </c>
      <c r="D26" s="729">
        <v>288.36314897312076</v>
      </c>
      <c r="E26" s="743">
        <v>500.76573945966186</v>
      </c>
      <c r="F26" s="998">
        <v>4.4027101529213697</v>
      </c>
      <c r="G26" s="729"/>
      <c r="H26" s="729"/>
      <c r="I26" s="729"/>
      <c r="J26" s="729"/>
      <c r="K26" s="744"/>
      <c r="L26" s="744"/>
      <c r="M26" s="744"/>
      <c r="N26" s="744"/>
    </row>
    <row r="27" spans="1:14" ht="15" customHeight="1" x14ac:dyDescent="0.2">
      <c r="A27" s="991" t="s">
        <v>68</v>
      </c>
      <c r="B27" s="729">
        <v>95425.18299999999</v>
      </c>
      <c r="C27" s="729">
        <v>46252.158103999995</v>
      </c>
      <c r="D27" s="729">
        <v>410.45773457477696</v>
      </c>
      <c r="E27" s="743">
        <v>484.69551380373036</v>
      </c>
      <c r="F27" s="998">
        <v>4.3013565357771126</v>
      </c>
      <c r="G27" s="729"/>
      <c r="H27" s="729"/>
      <c r="I27" s="729"/>
      <c r="J27" s="729"/>
      <c r="K27" s="744"/>
      <c r="L27" s="744"/>
      <c r="M27" s="744"/>
      <c r="N27" s="744"/>
    </row>
    <row r="28" spans="1:14" ht="15" customHeight="1" x14ac:dyDescent="0.2">
      <c r="A28" s="991" t="s">
        <v>69</v>
      </c>
      <c r="B28" s="729">
        <v>83607.796999999991</v>
      </c>
      <c r="C28" s="729">
        <v>42484.976646999996</v>
      </c>
      <c r="D28" s="729">
        <v>380.99469716148258</v>
      </c>
      <c r="E28" s="743">
        <v>508.14610803583304</v>
      </c>
      <c r="F28" s="998">
        <v>4.5569278324781433</v>
      </c>
      <c r="G28" s="729"/>
      <c r="H28" s="729"/>
      <c r="I28" s="729"/>
      <c r="J28" s="729"/>
      <c r="K28" s="744"/>
      <c r="L28" s="744"/>
      <c r="M28" s="744"/>
      <c r="N28" s="744"/>
    </row>
    <row r="29" spans="1:14" ht="15" customHeight="1" x14ac:dyDescent="0.2">
      <c r="A29" s="990" t="s">
        <v>70</v>
      </c>
      <c r="B29" s="728">
        <v>79542.034999999989</v>
      </c>
      <c r="C29" s="728">
        <v>41978.419147000008</v>
      </c>
      <c r="D29" s="728">
        <v>379.10097984177747</v>
      </c>
      <c r="E29" s="746">
        <v>527.75138512611625</v>
      </c>
      <c r="F29" s="747">
        <v>4.7660457749387168</v>
      </c>
      <c r="G29" s="728"/>
      <c r="H29" s="728"/>
      <c r="I29" s="728"/>
      <c r="J29" s="728"/>
      <c r="K29" s="999"/>
      <c r="L29" s="999"/>
      <c r="M29" s="999"/>
      <c r="N29" s="999"/>
    </row>
    <row r="30" spans="1:14" ht="15" customHeight="1" x14ac:dyDescent="0.2">
      <c r="A30" s="990" t="s">
        <v>71</v>
      </c>
      <c r="B30" s="728">
        <v>71223.522999999986</v>
      </c>
      <c r="C30" s="728">
        <v>36538.713040000002</v>
      </c>
      <c r="D30" s="728">
        <v>332.54233990780966</v>
      </c>
      <c r="E30" s="746">
        <v>513.01468252279528</v>
      </c>
      <c r="F30" s="747">
        <v>4.6689959426439733</v>
      </c>
      <c r="G30" s="728"/>
      <c r="H30" s="728"/>
      <c r="I30" s="728"/>
      <c r="J30" s="728"/>
      <c r="K30" s="999"/>
      <c r="L30" s="999"/>
      <c r="M30" s="999"/>
      <c r="N30" s="999"/>
    </row>
    <row r="31" spans="1:14" ht="15" customHeight="1" x14ac:dyDescent="0.2">
      <c r="A31" s="990" t="s">
        <v>72</v>
      </c>
      <c r="B31" s="728">
        <v>86929.15</v>
      </c>
      <c r="C31" s="728">
        <v>43122.751510000002</v>
      </c>
      <c r="D31" s="728">
        <v>392.71860838633717</v>
      </c>
      <c r="E31" s="746">
        <v>496.06779210425964</v>
      </c>
      <c r="F31" s="747">
        <v>4.5176860510696031</v>
      </c>
      <c r="G31" s="728"/>
      <c r="H31" s="728"/>
      <c r="I31" s="728"/>
      <c r="J31" s="728"/>
      <c r="K31" s="999"/>
      <c r="L31" s="999"/>
      <c r="M31" s="999"/>
      <c r="N31" s="999"/>
    </row>
    <row r="32" spans="1:14" ht="15" customHeight="1" x14ac:dyDescent="0.2">
      <c r="A32" s="990" t="s">
        <v>73</v>
      </c>
      <c r="B32" s="728">
        <v>85317.372000000003</v>
      </c>
      <c r="C32" s="728">
        <v>43229.364140000005</v>
      </c>
      <c r="D32" s="728">
        <v>386.53630556778535</v>
      </c>
      <c r="E32" s="746">
        <v>506.68888558827155</v>
      </c>
      <c r="F32" s="747">
        <v>4.5305697597880226</v>
      </c>
      <c r="G32" s="728"/>
      <c r="H32" s="728"/>
      <c r="I32" s="728"/>
      <c r="J32" s="728"/>
      <c r="K32" s="999"/>
      <c r="L32" s="999"/>
      <c r="M32" s="999"/>
      <c r="N32" s="999"/>
    </row>
    <row r="33" spans="1:14" ht="15" customHeight="1" x14ac:dyDescent="0.2">
      <c r="A33" s="991" t="s">
        <v>74</v>
      </c>
      <c r="B33" s="729">
        <v>75890.819000000003</v>
      </c>
      <c r="C33" s="729">
        <v>40062.813872999999</v>
      </c>
      <c r="D33" s="729">
        <v>335.74159200510184</v>
      </c>
      <c r="E33" s="743">
        <v>527.90066573138438</v>
      </c>
      <c r="F33" s="998">
        <v>4.4240080213800539</v>
      </c>
      <c r="G33" s="729">
        <v>17306.862000000001</v>
      </c>
      <c r="H33" s="729">
        <v>12649.435000000001</v>
      </c>
      <c r="I33" s="729">
        <v>51800.748999999996</v>
      </c>
      <c r="J33" s="729">
        <v>81757.046000000002</v>
      </c>
      <c r="K33" s="744">
        <v>334.78166666666669</v>
      </c>
      <c r="L33" s="744">
        <v>313.05766666666665</v>
      </c>
      <c r="M33" s="744">
        <v>371.11433333333338</v>
      </c>
      <c r="N33" s="744">
        <v>354.42099999999999</v>
      </c>
    </row>
    <row r="34" spans="1:14" ht="15" customHeight="1" x14ac:dyDescent="0.2">
      <c r="A34" s="991" t="s">
        <v>75</v>
      </c>
      <c r="B34" s="729">
        <v>79640.652000000002</v>
      </c>
      <c r="C34" s="729">
        <v>44992.137237000003</v>
      </c>
      <c r="D34" s="729">
        <v>346.25743337919261</v>
      </c>
      <c r="E34" s="743">
        <v>564.93933822892359</v>
      </c>
      <c r="F34" s="998">
        <v>4.3477473461567424</v>
      </c>
      <c r="G34" s="729">
        <v>18812.583999999999</v>
      </c>
      <c r="H34" s="729">
        <v>14037.216</v>
      </c>
      <c r="I34" s="729">
        <v>50856.182999999997</v>
      </c>
      <c r="J34" s="729">
        <v>84335.983000000007</v>
      </c>
      <c r="K34" s="744">
        <v>355.22700000000003</v>
      </c>
      <c r="L34" s="744">
        <v>352.875</v>
      </c>
      <c r="M34" s="744">
        <v>423.9883333333334</v>
      </c>
      <c r="N34" s="744">
        <v>396.59727777777772</v>
      </c>
    </row>
    <row r="35" spans="1:14" ht="15" customHeight="1" x14ac:dyDescent="0.2">
      <c r="A35" s="991" t="s">
        <v>76</v>
      </c>
      <c r="B35" s="729">
        <v>80319.601999999984</v>
      </c>
      <c r="C35" s="729">
        <v>46228.021200999996</v>
      </c>
      <c r="D35" s="729">
        <v>349.64816815471949</v>
      </c>
      <c r="E35" s="743">
        <v>575.55092467963186</v>
      </c>
      <c r="F35" s="998">
        <v>4.3532109154963141</v>
      </c>
      <c r="G35" s="729">
        <v>15297.278999999999</v>
      </c>
      <c r="H35" s="729">
        <v>10851.844999999999</v>
      </c>
      <c r="I35" s="729">
        <v>47964.184000000001</v>
      </c>
      <c r="J35" s="729">
        <v>74113.308000000005</v>
      </c>
      <c r="K35" s="744">
        <v>397.26500000000004</v>
      </c>
      <c r="L35" s="744">
        <v>359.13333333333338</v>
      </c>
      <c r="M35" s="744">
        <v>420.03833333333336</v>
      </c>
      <c r="N35" s="744">
        <v>405.61500000000001</v>
      </c>
    </row>
    <row r="36" spans="1:14" ht="15" customHeight="1" x14ac:dyDescent="0.2">
      <c r="A36" s="991" t="s">
        <v>77</v>
      </c>
      <c r="B36" s="729">
        <v>84094.701000000001</v>
      </c>
      <c r="C36" s="729">
        <v>49145.740627000006</v>
      </c>
      <c r="D36" s="729">
        <v>380.27150607081438</v>
      </c>
      <c r="E36" s="743">
        <v>584.40948172227888</v>
      </c>
      <c r="F36" s="998">
        <v>4.5219437318745497</v>
      </c>
      <c r="G36" s="729">
        <v>14813.915000000001</v>
      </c>
      <c r="H36" s="729">
        <v>9699.6540000000005</v>
      </c>
      <c r="I36" s="729">
        <v>48322.827000000005</v>
      </c>
      <c r="J36" s="729">
        <v>72836.395999999993</v>
      </c>
      <c r="K36" s="744">
        <v>428.37583333333328</v>
      </c>
      <c r="L36" s="744">
        <v>380.62877777777777</v>
      </c>
      <c r="M36" s="744">
        <v>414.75277777777774</v>
      </c>
      <c r="N36" s="744">
        <v>412.97049999999996</v>
      </c>
    </row>
    <row r="37" spans="1:14" ht="15" customHeight="1" x14ac:dyDescent="0.2">
      <c r="A37" s="990" t="s">
        <v>78</v>
      </c>
      <c r="B37" s="728">
        <v>70985.008999999991</v>
      </c>
      <c r="C37" s="728">
        <v>42294.554220999999</v>
      </c>
      <c r="D37" s="728">
        <v>333.57473875191482</v>
      </c>
      <c r="E37" s="746">
        <v>595.82374950463134</v>
      </c>
      <c r="F37" s="747">
        <v>4.6992279560310388</v>
      </c>
      <c r="G37" s="728">
        <v>18550.684000000001</v>
      </c>
      <c r="H37" s="728">
        <v>12021.723</v>
      </c>
      <c r="I37" s="728">
        <v>54284.813000000002</v>
      </c>
      <c r="J37" s="728">
        <v>84857.22</v>
      </c>
      <c r="K37" s="999">
        <v>417.53033333333337</v>
      </c>
      <c r="L37" s="999">
        <v>389.66366666666664</v>
      </c>
      <c r="M37" s="999">
        <v>441.72366666666659</v>
      </c>
      <c r="N37" s="999">
        <v>429.10916666666662</v>
      </c>
    </row>
    <row r="38" spans="1:14" ht="15" customHeight="1" x14ac:dyDescent="0.2">
      <c r="A38" s="990" t="s">
        <v>79</v>
      </c>
      <c r="B38" s="728">
        <v>73399.668000000005</v>
      </c>
      <c r="C38" s="728">
        <v>44425.349428000001</v>
      </c>
      <c r="D38" s="728">
        <v>350.58107967837566</v>
      </c>
      <c r="E38" s="746">
        <v>605.25272986248376</v>
      </c>
      <c r="F38" s="747">
        <v>4.7763305915549319</v>
      </c>
      <c r="G38" s="728">
        <v>21161.464</v>
      </c>
      <c r="H38" s="728">
        <v>13708.835999999999</v>
      </c>
      <c r="I38" s="728">
        <v>51389.495000000003</v>
      </c>
      <c r="J38" s="728">
        <v>86259.794999999998</v>
      </c>
      <c r="K38" s="999">
        <v>356.95538888888888</v>
      </c>
      <c r="L38" s="999">
        <v>380.51377777777776</v>
      </c>
      <c r="M38" s="999">
        <v>452.03438888888894</v>
      </c>
      <c r="N38" s="999">
        <v>417.47888888888883</v>
      </c>
    </row>
    <row r="39" spans="1:14" ht="15" customHeight="1" x14ac:dyDescent="0.2">
      <c r="A39" s="990" t="s">
        <v>80</v>
      </c>
      <c r="B39" s="728">
        <v>90120.460999999996</v>
      </c>
      <c r="C39" s="728">
        <v>55178.482550999994</v>
      </c>
      <c r="D39" s="728">
        <v>418.72316807753168</v>
      </c>
      <c r="E39" s="746">
        <v>612.2747480286414</v>
      </c>
      <c r="F39" s="747">
        <v>4.6462608316831817</v>
      </c>
      <c r="G39" s="728">
        <v>13197.3</v>
      </c>
      <c r="H39" s="728">
        <v>11455.428</v>
      </c>
      <c r="I39" s="728">
        <v>49523.81</v>
      </c>
      <c r="J39" s="728">
        <v>74176.538</v>
      </c>
      <c r="K39" s="999">
        <v>408.18166666666667</v>
      </c>
      <c r="L39" s="999">
        <v>390.23916666666668</v>
      </c>
      <c r="M39" s="999">
        <v>464.73166666666663</v>
      </c>
      <c r="N39" s="999">
        <v>443.10833333333335</v>
      </c>
    </row>
    <row r="40" spans="1:14" ht="15" customHeight="1" x14ac:dyDescent="0.2">
      <c r="A40" s="990" t="s">
        <v>81</v>
      </c>
      <c r="B40" s="728">
        <v>85168.223999999987</v>
      </c>
      <c r="C40" s="728">
        <v>57547.843928000002</v>
      </c>
      <c r="D40" s="728">
        <v>439.29266203858242</v>
      </c>
      <c r="E40" s="746">
        <v>675.69618368465706</v>
      </c>
      <c r="F40" s="747">
        <v>5.157940854074667</v>
      </c>
      <c r="G40" s="728">
        <v>16522.126</v>
      </c>
      <c r="H40" s="728">
        <v>11496.89</v>
      </c>
      <c r="I40" s="728">
        <v>50171.152000000002</v>
      </c>
      <c r="J40" s="728">
        <v>78190.168000000005</v>
      </c>
      <c r="K40" s="999">
        <v>439.983</v>
      </c>
      <c r="L40" s="999">
        <v>435.81650000000008</v>
      </c>
      <c r="M40" s="999">
        <v>525.02066666666667</v>
      </c>
      <c r="N40" s="999">
        <v>493.62333333333328</v>
      </c>
    </row>
    <row r="41" spans="1:14" ht="15" customHeight="1" x14ac:dyDescent="0.2">
      <c r="A41" s="991" t="s">
        <v>82</v>
      </c>
      <c r="B41" s="729">
        <v>75232.975000000006</v>
      </c>
      <c r="C41" s="729">
        <v>50585.240705999997</v>
      </c>
      <c r="D41" s="729">
        <v>386.98595956897032</v>
      </c>
      <c r="E41" s="743">
        <v>672.3812358344195</v>
      </c>
      <c r="F41" s="998">
        <v>5.1438343302118561</v>
      </c>
      <c r="G41" s="729">
        <v>16687.299500000001</v>
      </c>
      <c r="H41" s="729">
        <v>11301.325499999999</v>
      </c>
      <c r="I41" s="729">
        <v>49520.342499999999</v>
      </c>
      <c r="J41" s="729">
        <v>77508.967499999999</v>
      </c>
      <c r="K41" s="744">
        <v>442.12083333333339</v>
      </c>
      <c r="L41" s="744">
        <v>429.91</v>
      </c>
      <c r="M41" s="744">
        <v>514.92083333333323</v>
      </c>
      <c r="N41" s="744">
        <v>486.77</v>
      </c>
    </row>
    <row r="42" spans="1:14" ht="15" customHeight="1" x14ac:dyDescent="0.2">
      <c r="A42" s="991" t="s">
        <v>83</v>
      </c>
      <c r="B42" s="729">
        <v>82199.345000000001</v>
      </c>
      <c r="C42" s="729">
        <v>53487.703672999996</v>
      </c>
      <c r="D42" s="729">
        <v>410.05532107618762</v>
      </c>
      <c r="E42" s="743">
        <v>650.70717623114876</v>
      </c>
      <c r="F42" s="998">
        <v>4.9885473062612311</v>
      </c>
      <c r="G42" s="729">
        <v>19104.654999999999</v>
      </c>
      <c r="H42" s="729">
        <v>13092.11</v>
      </c>
      <c r="I42" s="729">
        <v>50808.244999999995</v>
      </c>
      <c r="J42" s="729">
        <v>83005.009999999995</v>
      </c>
      <c r="K42" s="744">
        <v>414.10083333333336</v>
      </c>
      <c r="L42" s="744">
        <v>415.53166666666669</v>
      </c>
      <c r="M42" s="744">
        <v>504.04666666666662</v>
      </c>
      <c r="N42" s="744">
        <v>469.20083333333332</v>
      </c>
    </row>
    <row r="43" spans="1:14" ht="15" customHeight="1" x14ac:dyDescent="0.2">
      <c r="A43" s="991" t="s">
        <v>84</v>
      </c>
      <c r="B43" s="729">
        <v>83946.017999999996</v>
      </c>
      <c r="C43" s="729">
        <v>54652.135559999995</v>
      </c>
      <c r="D43" s="729">
        <v>419.65989307083896</v>
      </c>
      <c r="E43" s="743">
        <v>651.03904702186105</v>
      </c>
      <c r="F43" s="998">
        <v>4.999163784884221</v>
      </c>
      <c r="G43" s="729">
        <v>17549.563999999998</v>
      </c>
      <c r="H43" s="729">
        <v>12477.376</v>
      </c>
      <c r="I43" s="729">
        <v>57523.96149999999</v>
      </c>
      <c r="J43" s="729">
        <v>87550.911499999987</v>
      </c>
      <c r="K43" s="744">
        <v>396.12299999999999</v>
      </c>
      <c r="L43" s="744">
        <v>385.92433333333332</v>
      </c>
      <c r="M43" s="744">
        <v>477.71583333333336</v>
      </c>
      <c r="N43" s="744">
        <v>448.57816666666668</v>
      </c>
    </row>
    <row r="44" spans="1:14" ht="15" customHeight="1" x14ac:dyDescent="0.2">
      <c r="A44" s="991" t="s">
        <v>85</v>
      </c>
      <c r="B44" s="729">
        <v>85963.788</v>
      </c>
      <c r="C44" s="729">
        <v>53862.898298</v>
      </c>
      <c r="D44" s="729">
        <v>411.62019272462055</v>
      </c>
      <c r="E44" s="743">
        <v>626.57660337164305</v>
      </c>
      <c r="F44" s="998">
        <v>4.7882975180737795</v>
      </c>
      <c r="G44" s="729">
        <v>15491.422</v>
      </c>
      <c r="H44" s="729">
        <v>11013.541000000001</v>
      </c>
      <c r="I44" s="729">
        <v>51490.664999999994</v>
      </c>
      <c r="J44" s="729">
        <v>77995.627999999997</v>
      </c>
      <c r="K44" s="744">
        <v>415.54483333333337</v>
      </c>
      <c r="L44" s="744">
        <v>389.96116666666666</v>
      </c>
      <c r="M44" s="744">
        <v>445.2138333333333</v>
      </c>
      <c r="N44" s="744">
        <v>431.50283333333329</v>
      </c>
    </row>
    <row r="45" spans="1:14" ht="15" customHeight="1" x14ac:dyDescent="0.2">
      <c r="A45" s="990" t="s">
        <v>86</v>
      </c>
      <c r="B45" s="728">
        <v>73211.967999999993</v>
      </c>
      <c r="C45" s="728">
        <v>44393.602655000002</v>
      </c>
      <c r="D45" s="728">
        <v>335.33005489906589</v>
      </c>
      <c r="E45" s="746">
        <v>606.37084164982434</v>
      </c>
      <c r="F45" s="747">
        <v>4.5802628184925434</v>
      </c>
      <c r="G45" s="728">
        <v>14816.66</v>
      </c>
      <c r="H45" s="728">
        <v>9985.2909999999993</v>
      </c>
      <c r="I45" s="728">
        <v>47593.955499999996</v>
      </c>
      <c r="J45" s="728">
        <v>72395.906499999997</v>
      </c>
      <c r="K45" s="999">
        <v>404.16416666666663</v>
      </c>
      <c r="L45" s="999">
        <v>382.02916666666664</v>
      </c>
      <c r="M45" s="999">
        <v>429.71916666666669</v>
      </c>
      <c r="N45" s="999">
        <v>417.98750000000001</v>
      </c>
    </row>
    <row r="46" spans="1:14" ht="15" customHeight="1" x14ac:dyDescent="0.2">
      <c r="A46" s="990" t="s">
        <v>87</v>
      </c>
      <c r="B46" s="728">
        <v>78334.538</v>
      </c>
      <c r="C46" s="728">
        <v>46386.876420000001</v>
      </c>
      <c r="D46" s="728">
        <v>347.56904987467976</v>
      </c>
      <c r="E46" s="746">
        <v>592.16378374504484</v>
      </c>
      <c r="F46" s="747">
        <v>4.4369834653863638</v>
      </c>
      <c r="G46" s="728">
        <v>19589.105</v>
      </c>
      <c r="H46" s="728">
        <v>13266.072</v>
      </c>
      <c r="I46" s="728">
        <v>50299.271999999997</v>
      </c>
      <c r="J46" s="728">
        <v>83154.448999999993</v>
      </c>
      <c r="K46" s="999">
        <v>365.00250000000005</v>
      </c>
      <c r="L46" s="999">
        <v>357.16916666666674</v>
      </c>
      <c r="M46" s="999">
        <v>425.84416666666675</v>
      </c>
      <c r="N46" s="999">
        <v>400.44250000000005</v>
      </c>
    </row>
    <row r="47" spans="1:14" ht="15" customHeight="1" x14ac:dyDescent="0.2">
      <c r="A47" s="990" t="s">
        <v>88</v>
      </c>
      <c r="B47" s="728">
        <v>74551.044000000009</v>
      </c>
      <c r="C47" s="728">
        <v>43962.845315999999</v>
      </c>
      <c r="D47" s="728">
        <v>324.5886016241837</v>
      </c>
      <c r="E47" s="746">
        <v>589.70126985746833</v>
      </c>
      <c r="F47" s="747">
        <v>4.3539108804993214</v>
      </c>
      <c r="G47" s="728">
        <v>17304.267</v>
      </c>
      <c r="H47" s="728">
        <v>12020.094999999999</v>
      </c>
      <c r="I47" s="728">
        <v>51378.619500000001</v>
      </c>
      <c r="J47" s="728">
        <v>80702.981499999994</v>
      </c>
      <c r="K47" s="999">
        <v>377.21549999999996</v>
      </c>
      <c r="L47" s="999">
        <v>340.75116666666668</v>
      </c>
      <c r="M47" s="999">
        <v>396.06116666666668</v>
      </c>
      <c r="N47" s="999">
        <v>383.70816666666661</v>
      </c>
    </row>
    <row r="48" spans="1:14" ht="15" customHeight="1" x14ac:dyDescent="0.2">
      <c r="A48" s="990" t="s">
        <v>89</v>
      </c>
      <c r="B48" s="728">
        <v>80868.34599999999</v>
      </c>
      <c r="C48" s="728">
        <v>47310.598318000004</v>
      </c>
      <c r="D48" s="728">
        <v>333.00997084874228</v>
      </c>
      <c r="E48" s="746">
        <v>585.03234773714803</v>
      </c>
      <c r="F48" s="747">
        <v>4.1179273142144188</v>
      </c>
      <c r="G48" s="728">
        <v>15649.932000000001</v>
      </c>
      <c r="H48" s="728">
        <v>11133.991</v>
      </c>
      <c r="I48" s="728">
        <v>50827.495999999999</v>
      </c>
      <c r="J48" s="728">
        <v>77611.418999999994</v>
      </c>
      <c r="K48" s="999">
        <v>402.46683333333334</v>
      </c>
      <c r="L48" s="999">
        <v>358.45650000000001</v>
      </c>
      <c r="M48" s="999">
        <v>414.24533333333329</v>
      </c>
      <c r="N48" s="999">
        <v>403.68866666666662</v>
      </c>
    </row>
    <row r="49" spans="1:14" ht="15" customHeight="1" x14ac:dyDescent="0.2">
      <c r="A49" s="991" t="s">
        <v>90</v>
      </c>
      <c r="B49" s="729">
        <v>74453.386999999988</v>
      </c>
      <c r="C49" s="729">
        <v>45072.116996999997</v>
      </c>
      <c r="D49" s="729">
        <v>313.12402410444628</v>
      </c>
      <c r="E49" s="743">
        <v>605.37362789150222</v>
      </c>
      <c r="F49" s="998">
        <v>4.2056384097669905</v>
      </c>
      <c r="G49" s="729">
        <v>15902.466</v>
      </c>
      <c r="H49" s="729">
        <v>10813.712</v>
      </c>
      <c r="I49" s="729">
        <v>49531.513999999996</v>
      </c>
      <c r="J49" s="729">
        <v>76247.691999999995</v>
      </c>
      <c r="K49" s="744">
        <v>417.01099999999997</v>
      </c>
      <c r="L49" s="744">
        <v>374.86166666666668</v>
      </c>
      <c r="M49" s="744">
        <v>411.85399999999998</v>
      </c>
      <c r="N49" s="744">
        <v>406.39183333333335</v>
      </c>
    </row>
    <row r="50" spans="1:14" ht="15" customHeight="1" x14ac:dyDescent="0.2">
      <c r="A50" s="991" t="s">
        <v>91</v>
      </c>
      <c r="B50" s="729">
        <v>72005.455000000002</v>
      </c>
      <c r="C50" s="729">
        <v>44250.060416</v>
      </c>
      <c r="D50" s="729">
        <v>305.23716736070332</v>
      </c>
      <c r="E50" s="743">
        <v>614.53761268503888</v>
      </c>
      <c r="F50" s="998">
        <v>4.2390839327479188</v>
      </c>
      <c r="G50" s="729">
        <v>16543.3115</v>
      </c>
      <c r="H50" s="729">
        <v>11486.2</v>
      </c>
      <c r="I50" s="729">
        <v>44622.957500000004</v>
      </c>
      <c r="J50" s="729">
        <v>72652.47</v>
      </c>
      <c r="K50" s="744">
        <v>414.05988888888896</v>
      </c>
      <c r="L50" s="744">
        <v>398.59522222222222</v>
      </c>
      <c r="M50" s="744">
        <v>454.61438888888887</v>
      </c>
      <c r="N50" s="744">
        <v>436.42227777777777</v>
      </c>
    </row>
    <row r="51" spans="1:14" ht="15" customHeight="1" x14ac:dyDescent="0.2">
      <c r="A51" s="991" t="s">
        <v>92</v>
      </c>
      <c r="B51" s="729">
        <v>76298.058000000005</v>
      </c>
      <c r="C51" s="729">
        <v>48265.785442</v>
      </c>
      <c r="D51" s="729">
        <v>331.49204231515142</v>
      </c>
      <c r="E51" s="743">
        <v>632.59520238378809</v>
      </c>
      <c r="F51" s="998">
        <v>4.3446982925194693</v>
      </c>
      <c r="G51" s="729">
        <v>12121.76</v>
      </c>
      <c r="H51" s="729">
        <v>11075.557000000001</v>
      </c>
      <c r="I51" s="729">
        <v>46095.631999999998</v>
      </c>
      <c r="J51" s="729">
        <v>69292.948999999993</v>
      </c>
      <c r="K51" s="744">
        <v>437.88566666666662</v>
      </c>
      <c r="L51" s="744">
        <v>422.02433333333329</v>
      </c>
      <c r="M51" s="744">
        <v>501.11066666666665</v>
      </c>
      <c r="N51" s="744">
        <v>477.58833333333337</v>
      </c>
    </row>
    <row r="52" spans="1:14" ht="15" customHeight="1" x14ac:dyDescent="0.2">
      <c r="A52" s="991" t="s">
        <v>93</v>
      </c>
      <c r="B52" s="729">
        <v>66014.349000000002</v>
      </c>
      <c r="C52" s="729">
        <v>47190.352490999998</v>
      </c>
      <c r="D52" s="729">
        <v>319.17941811896532</v>
      </c>
      <c r="E52" s="743">
        <v>714.84992590020079</v>
      </c>
      <c r="F52" s="998">
        <v>4.8350006165926942</v>
      </c>
      <c r="G52" s="729">
        <v>10085.495999999999</v>
      </c>
      <c r="H52" s="729">
        <v>7556.9430000000011</v>
      </c>
      <c r="I52" s="729">
        <v>38740.210999999996</v>
      </c>
      <c r="J52" s="729">
        <v>56382.649999999994</v>
      </c>
      <c r="K52" s="744">
        <v>552.52916666666658</v>
      </c>
      <c r="L52" s="744">
        <v>503.37583333333333</v>
      </c>
      <c r="M52" s="744">
        <v>590.44083333333322</v>
      </c>
      <c r="N52" s="744">
        <v>572.20249999999999</v>
      </c>
    </row>
    <row r="53" spans="1:14" ht="15" customHeight="1" x14ac:dyDescent="0.2">
      <c r="A53" s="990" t="s">
        <v>94</v>
      </c>
      <c r="B53" s="728">
        <v>68407.608999999997</v>
      </c>
      <c r="C53" s="728">
        <v>52664.970027000003</v>
      </c>
      <c r="D53" s="728">
        <v>349.14302975261216</v>
      </c>
      <c r="E53" s="746">
        <v>769.87005973268276</v>
      </c>
      <c r="F53" s="747">
        <v>5.1038624921477993</v>
      </c>
      <c r="G53" s="728">
        <v>13722.7695</v>
      </c>
      <c r="H53" s="728">
        <v>10989.668</v>
      </c>
      <c r="I53" s="728">
        <v>49606.205999999998</v>
      </c>
      <c r="J53" s="728">
        <v>74318.643500000006</v>
      </c>
      <c r="K53" s="999">
        <v>623.06483333333335</v>
      </c>
      <c r="L53" s="999">
        <v>566.61149999999998</v>
      </c>
      <c r="M53" s="999">
        <v>617.57783333333327</v>
      </c>
      <c r="N53" s="999">
        <v>611.26383333333342</v>
      </c>
    </row>
    <row r="54" spans="1:14" ht="15" customHeight="1" x14ac:dyDescent="0.2">
      <c r="A54" s="990" t="s">
        <v>95</v>
      </c>
      <c r="B54" s="728">
        <v>70280.710999999996</v>
      </c>
      <c r="C54" s="728">
        <v>57777.917525999997</v>
      </c>
      <c r="D54" s="728">
        <v>379.24368749826851</v>
      </c>
      <c r="E54" s="746">
        <v>822.10206333854535</v>
      </c>
      <c r="F54" s="747">
        <v>5.3961276444438431</v>
      </c>
      <c r="G54" s="728">
        <v>17686.673000000003</v>
      </c>
      <c r="H54" s="728">
        <v>12415.324000000001</v>
      </c>
      <c r="I54" s="728">
        <v>45205.155499999993</v>
      </c>
      <c r="J54" s="728">
        <v>75307.152499999997</v>
      </c>
      <c r="K54" s="999">
        <v>574.90394444444439</v>
      </c>
      <c r="L54" s="999">
        <v>583.35777777777776</v>
      </c>
      <c r="M54" s="999">
        <v>657.8027222222222</v>
      </c>
      <c r="N54" s="999">
        <v>625.39338888888881</v>
      </c>
    </row>
    <row r="55" spans="1:14" ht="15" customHeight="1" x14ac:dyDescent="0.2">
      <c r="A55" s="990" t="s">
        <v>96</v>
      </c>
      <c r="B55" s="728">
        <v>77133.524000000005</v>
      </c>
      <c r="C55" s="728">
        <v>63027.059034999998</v>
      </c>
      <c r="D55" s="728">
        <v>411.24521060439247</v>
      </c>
      <c r="E55" s="746">
        <v>817.11629090095767</v>
      </c>
      <c r="F55" s="747">
        <v>5.3316014785528587</v>
      </c>
      <c r="G55" s="728">
        <v>12742.473999999998</v>
      </c>
      <c r="H55" s="728">
        <v>11355.834000000001</v>
      </c>
      <c r="I55" s="728">
        <v>51705.243999999999</v>
      </c>
      <c r="J55" s="728">
        <v>75803.551999999996</v>
      </c>
      <c r="K55" s="999">
        <v>598.08783333333338</v>
      </c>
      <c r="L55" s="999">
        <v>539.58816666666655</v>
      </c>
      <c r="M55" s="999">
        <v>632.69833333333338</v>
      </c>
      <c r="N55" s="999">
        <v>612.85466666666662</v>
      </c>
    </row>
    <row r="56" spans="1:14" ht="15" customHeight="1" x14ac:dyDescent="0.2">
      <c r="A56" s="990" t="s">
        <v>97</v>
      </c>
      <c r="B56" s="728">
        <v>73162.566999999995</v>
      </c>
      <c r="C56" s="728">
        <v>59868.456209000011</v>
      </c>
      <c r="D56" s="728">
        <v>390.15589320746665</v>
      </c>
      <c r="E56" s="746">
        <v>818.29354359586671</v>
      </c>
      <c r="F56" s="747">
        <v>5.3327255891317575</v>
      </c>
      <c r="G56" s="728">
        <v>11522.4475</v>
      </c>
      <c r="H56" s="728">
        <v>9442.0550000000003</v>
      </c>
      <c r="I56" s="728">
        <v>45164.345000000001</v>
      </c>
      <c r="J56" s="728">
        <v>66128.847500000003</v>
      </c>
      <c r="K56" s="999">
        <v>650.31138888888881</v>
      </c>
      <c r="L56" s="999">
        <v>563.84527777777782</v>
      </c>
      <c r="M56" s="999">
        <v>641.96877777777775</v>
      </c>
      <c r="N56" s="999">
        <v>632.26461111111109</v>
      </c>
    </row>
    <row r="57" spans="1:14" ht="15" customHeight="1" x14ac:dyDescent="0.2">
      <c r="A57" s="991" t="s">
        <v>98</v>
      </c>
      <c r="B57" s="729">
        <v>68885.885999999999</v>
      </c>
      <c r="C57" s="729">
        <v>57068.385800000004</v>
      </c>
      <c r="D57" s="729">
        <v>368.5046058924695</v>
      </c>
      <c r="E57" s="743">
        <v>828.44816425820534</v>
      </c>
      <c r="F57" s="998">
        <v>5.3494935942679103</v>
      </c>
      <c r="G57" s="729">
        <v>13589.195</v>
      </c>
      <c r="H57" s="729">
        <v>10339.234</v>
      </c>
      <c r="I57" s="729">
        <v>49321.913500000002</v>
      </c>
      <c r="J57" s="729">
        <v>73250.342499999999</v>
      </c>
      <c r="K57" s="744">
        <v>629.83033333333333</v>
      </c>
      <c r="L57" s="744">
        <v>568.82849999999996</v>
      </c>
      <c r="M57" s="744">
        <v>641.11883333333333</v>
      </c>
      <c r="N57" s="744">
        <v>628.6926666666667</v>
      </c>
    </row>
    <row r="58" spans="1:14" ht="15" customHeight="1" x14ac:dyDescent="0.2">
      <c r="A58" s="991" t="s">
        <v>99</v>
      </c>
      <c r="B58" s="729">
        <v>68700.751000000004</v>
      </c>
      <c r="C58" s="729">
        <v>56871.273250999999</v>
      </c>
      <c r="D58" s="729">
        <v>360.43709923546794</v>
      </c>
      <c r="E58" s="743">
        <v>827.81152204580701</v>
      </c>
      <c r="F58" s="998">
        <v>5.2464797544275452</v>
      </c>
      <c r="G58" s="729">
        <v>16061.218499999999</v>
      </c>
      <c r="H58" s="729">
        <v>11774.3025</v>
      </c>
      <c r="I58" s="729">
        <v>47194.645000000004</v>
      </c>
      <c r="J58" s="729">
        <v>75030.165999999997</v>
      </c>
      <c r="K58" s="744">
        <v>533.64150000000006</v>
      </c>
      <c r="L58" s="744">
        <v>518.28033333333349</v>
      </c>
      <c r="M58" s="744">
        <v>613.34405555555554</v>
      </c>
      <c r="N58" s="744">
        <v>581.63833333333332</v>
      </c>
    </row>
    <row r="59" spans="1:14" ht="15" customHeight="1" x14ac:dyDescent="0.2">
      <c r="A59" s="991" t="s">
        <v>100</v>
      </c>
      <c r="B59" s="729">
        <v>74748.687000000005</v>
      </c>
      <c r="C59" s="729">
        <v>58708.760469000001</v>
      </c>
      <c r="D59" s="729">
        <v>363.8105332569595</v>
      </c>
      <c r="E59" s="743">
        <v>785.4152738361812</v>
      </c>
      <c r="F59" s="998">
        <v>4.867116037194867</v>
      </c>
      <c r="G59" s="729">
        <v>11817.217000000001</v>
      </c>
      <c r="H59" s="729">
        <v>11127.804</v>
      </c>
      <c r="I59" s="729">
        <v>47274.373</v>
      </c>
      <c r="J59" s="729">
        <v>70219.394</v>
      </c>
      <c r="K59" s="744">
        <v>559.6638333333334</v>
      </c>
      <c r="L59" s="744">
        <v>471.17450000000002</v>
      </c>
      <c r="M59" s="744">
        <v>545.93666666666661</v>
      </c>
      <c r="N59" s="744">
        <v>535.91733333333343</v>
      </c>
    </row>
    <row r="60" spans="1:14" ht="15" customHeight="1" x14ac:dyDescent="0.2">
      <c r="A60" s="991" t="s">
        <v>101</v>
      </c>
      <c r="B60" s="729">
        <v>70028.346000000005</v>
      </c>
      <c r="C60" s="729">
        <v>59102.027673000004</v>
      </c>
      <c r="D60" s="729">
        <v>335.71688572695319</v>
      </c>
      <c r="E60" s="743">
        <v>843.97292023718501</v>
      </c>
      <c r="F60" s="998">
        <v>4.7940142085742421</v>
      </c>
      <c r="G60" s="729">
        <v>11873.010999999999</v>
      </c>
      <c r="H60" s="729">
        <v>10561.807000000001</v>
      </c>
      <c r="I60" s="729">
        <v>40893.213000000003</v>
      </c>
      <c r="J60" s="729">
        <v>63328.031000000003</v>
      </c>
      <c r="K60" s="744">
        <v>570.15461111111108</v>
      </c>
      <c r="L60" s="744">
        <v>514.43611111111113</v>
      </c>
      <c r="M60" s="744">
        <v>600.26416666666671</v>
      </c>
      <c r="N60" s="744">
        <v>580.07338888888899</v>
      </c>
    </row>
    <row r="61" spans="1:14" ht="15" customHeight="1" x14ac:dyDescent="0.2">
      <c r="A61" s="990" t="s">
        <v>102</v>
      </c>
      <c r="B61" s="728">
        <v>73624.73000000001</v>
      </c>
      <c r="C61" s="728">
        <v>62401.787268</v>
      </c>
      <c r="D61" s="728">
        <v>347.24378597112798</v>
      </c>
      <c r="E61" s="746">
        <v>847.56558384662321</v>
      </c>
      <c r="F61" s="747">
        <v>4.7164014859019234</v>
      </c>
      <c r="G61" s="728">
        <v>12793.827000000001</v>
      </c>
      <c r="H61" s="728">
        <v>12793.039000000001</v>
      </c>
      <c r="I61" s="728">
        <v>49047.854100000004</v>
      </c>
      <c r="J61" s="728">
        <v>74634.720100000006</v>
      </c>
      <c r="K61" s="999">
        <v>571.06733333333329</v>
      </c>
      <c r="L61" s="999">
        <v>507.13433333333336</v>
      </c>
      <c r="M61" s="999">
        <v>608.50549999999998</v>
      </c>
      <c r="N61" s="999">
        <v>584.68799999999999</v>
      </c>
    </row>
    <row r="62" spans="1:14" ht="15" customHeight="1" x14ac:dyDescent="0.2">
      <c r="A62" s="990" t="s">
        <v>103</v>
      </c>
      <c r="B62" s="728">
        <v>71518.97099999999</v>
      </c>
      <c r="C62" s="728">
        <v>59439.766026999998</v>
      </c>
      <c r="D62" s="728">
        <v>337.70413979440002</v>
      </c>
      <c r="E62" s="746">
        <v>831.10488302467331</v>
      </c>
      <c r="F62" s="747">
        <v>4.7218819716295988</v>
      </c>
      <c r="G62" s="728">
        <v>14038.085999999999</v>
      </c>
      <c r="H62" s="728">
        <v>12955.613000000001</v>
      </c>
      <c r="I62" s="728">
        <v>47268.441500000001</v>
      </c>
      <c r="J62" s="728">
        <v>74262.140499999994</v>
      </c>
      <c r="K62" s="999">
        <v>498.58583333333331</v>
      </c>
      <c r="L62" s="999">
        <v>466.61166666666668</v>
      </c>
      <c r="M62" s="999">
        <v>567.41</v>
      </c>
      <c r="N62" s="999">
        <v>536.7791666666667</v>
      </c>
    </row>
    <row r="63" spans="1:14" ht="15" customHeight="1" x14ac:dyDescent="0.2">
      <c r="A63" s="990" t="s">
        <v>104</v>
      </c>
      <c r="B63" s="728">
        <v>75951.554000000004</v>
      </c>
      <c r="C63" s="728">
        <v>60670.180240999995</v>
      </c>
      <c r="D63" s="728">
        <v>340.39964168897552</v>
      </c>
      <c r="E63" s="746">
        <v>798.80103889645227</v>
      </c>
      <c r="F63" s="747">
        <v>4.4817995651408991</v>
      </c>
      <c r="G63" s="728">
        <v>13989.614000000001</v>
      </c>
      <c r="H63" s="728">
        <v>13086.244999999999</v>
      </c>
      <c r="I63" s="728">
        <v>49231.425500000005</v>
      </c>
      <c r="J63" s="728">
        <v>76307.284499999994</v>
      </c>
      <c r="K63" s="999">
        <v>452.29816666666665</v>
      </c>
      <c r="L63" s="999">
        <v>424.45983333333334</v>
      </c>
      <c r="M63" s="999">
        <v>542.51699999999994</v>
      </c>
      <c r="N63" s="999">
        <v>506.02333333333337</v>
      </c>
    </row>
    <row r="64" spans="1:14" ht="15" customHeight="1" x14ac:dyDescent="0.2">
      <c r="A64" s="990" t="s">
        <v>105</v>
      </c>
      <c r="B64" s="728">
        <v>71562.17300000001</v>
      </c>
      <c r="C64" s="728">
        <v>58125.133919</v>
      </c>
      <c r="D64" s="728">
        <v>321.05281677130898</v>
      </c>
      <c r="E64" s="746">
        <v>812.2326570351629</v>
      </c>
      <c r="F64" s="747">
        <v>4.486348070667292</v>
      </c>
      <c r="G64" s="728">
        <v>12037.833000000001</v>
      </c>
      <c r="H64" s="728">
        <v>11372.352999999999</v>
      </c>
      <c r="I64" s="728">
        <v>41846.182999999997</v>
      </c>
      <c r="J64" s="728">
        <v>65256.369000000006</v>
      </c>
      <c r="K64" s="999">
        <v>521.1438333333333</v>
      </c>
      <c r="L64" s="999">
        <v>467.47966666666662</v>
      </c>
      <c r="M64" s="999">
        <v>595.96266666666668</v>
      </c>
      <c r="N64" s="999">
        <v>559.1823333333333</v>
      </c>
    </row>
    <row r="65" spans="1:14" ht="15" customHeight="1" x14ac:dyDescent="0.2">
      <c r="A65" s="991" t="s">
        <v>106</v>
      </c>
      <c r="B65" s="729">
        <v>59579.39</v>
      </c>
      <c r="C65" s="729">
        <v>49235.845774000001</v>
      </c>
      <c r="D65" s="729">
        <v>270.06233513890595</v>
      </c>
      <c r="E65" s="743">
        <v>826.39056516020059</v>
      </c>
      <c r="F65" s="998">
        <v>4.5328147055366959</v>
      </c>
      <c r="G65" s="729">
        <v>12580.7695</v>
      </c>
      <c r="H65" s="729">
        <v>9955.7186999999994</v>
      </c>
      <c r="I65" s="729">
        <v>38089.678</v>
      </c>
      <c r="J65" s="729">
        <v>60626.1662</v>
      </c>
      <c r="K65" s="744">
        <v>560.19833333333327</v>
      </c>
      <c r="L65" s="744">
        <v>520.29361111111109</v>
      </c>
      <c r="M65" s="744">
        <v>629.04833333333329</v>
      </c>
      <c r="N65" s="744">
        <v>597.44111111111113</v>
      </c>
    </row>
    <row r="66" spans="1:14" ht="15" customHeight="1" x14ac:dyDescent="0.2">
      <c r="A66" s="991" t="s">
        <v>107</v>
      </c>
      <c r="B66" s="729">
        <v>64507.520000000004</v>
      </c>
      <c r="C66" s="729">
        <v>56848.894155999995</v>
      </c>
      <c r="D66" s="729">
        <v>301.59596624293806</v>
      </c>
      <c r="E66" s="743">
        <v>881.27545681495724</v>
      </c>
      <c r="F66" s="998">
        <v>4.6753613569850154</v>
      </c>
      <c r="G66" s="729">
        <v>13605.6855</v>
      </c>
      <c r="H66" s="729">
        <v>12817.26</v>
      </c>
      <c r="I66" s="729">
        <v>38269.240999999995</v>
      </c>
      <c r="J66" s="729">
        <v>64692.186499999996</v>
      </c>
      <c r="K66" s="744">
        <v>625.37133333333338</v>
      </c>
      <c r="L66" s="744">
        <v>586.90533333333337</v>
      </c>
      <c r="M66" s="744">
        <v>718.3126666666667</v>
      </c>
      <c r="N66" s="744">
        <v>672.62599999999998</v>
      </c>
    </row>
    <row r="67" spans="1:14" ht="15" customHeight="1" x14ac:dyDescent="0.2">
      <c r="A67" s="991" t="s">
        <v>108</v>
      </c>
      <c r="B67" s="729">
        <v>74209.039999999994</v>
      </c>
      <c r="C67" s="729">
        <v>64465.052635999993</v>
      </c>
      <c r="D67" s="729">
        <v>347.89861541077767</v>
      </c>
      <c r="E67" s="743">
        <v>868.69541279606904</v>
      </c>
      <c r="F67" s="998">
        <v>4.688089421595774</v>
      </c>
      <c r="G67" s="729">
        <v>15934.754000000001</v>
      </c>
      <c r="H67" s="729">
        <v>15102.608</v>
      </c>
      <c r="I67" s="729">
        <v>52116.665000000008</v>
      </c>
      <c r="J67" s="729">
        <v>83154.027000000002</v>
      </c>
      <c r="K67" s="744">
        <v>546.37766666666664</v>
      </c>
      <c r="L67" s="744">
        <v>533.33299999999997</v>
      </c>
      <c r="M67" s="744">
        <v>667.51699999999994</v>
      </c>
      <c r="N67" s="744">
        <v>620.17100000000005</v>
      </c>
    </row>
    <row r="68" spans="1:14" ht="15" customHeight="1" x14ac:dyDescent="0.2">
      <c r="A68" s="991" t="s">
        <v>109</v>
      </c>
      <c r="B68" s="729">
        <v>67273.587</v>
      </c>
      <c r="C68" s="729">
        <v>59620.126239999998</v>
      </c>
      <c r="D68" s="729">
        <v>321.38947981267495</v>
      </c>
      <c r="E68" s="743">
        <v>886.23379395541963</v>
      </c>
      <c r="F68" s="998">
        <v>4.7773501331611019</v>
      </c>
      <c r="G68" s="729">
        <v>10919.824000000001</v>
      </c>
      <c r="H68" s="729">
        <v>10710.599999999999</v>
      </c>
      <c r="I68" s="729">
        <v>40175.228999999999</v>
      </c>
      <c r="J68" s="729">
        <v>61805.652999999998</v>
      </c>
      <c r="K68" s="744">
        <v>628.5333333333333</v>
      </c>
      <c r="L68" s="744">
        <v>573.64666666666665</v>
      </c>
      <c r="M68" s="744">
        <v>668.82666666666671</v>
      </c>
      <c r="N68" s="744">
        <v>645.16250000000002</v>
      </c>
    </row>
    <row r="69" spans="1:14" ht="15" customHeight="1" x14ac:dyDescent="0.2">
      <c r="A69" s="990" t="s">
        <v>110</v>
      </c>
      <c r="B69" s="728">
        <v>69887.070999999996</v>
      </c>
      <c r="C69" s="728">
        <v>65621.592789000002</v>
      </c>
      <c r="D69" s="728">
        <v>338.12763101029952</v>
      </c>
      <c r="E69" s="746">
        <v>938.96613279157179</v>
      </c>
      <c r="F69" s="747">
        <v>4.8382000586388791</v>
      </c>
      <c r="G69" s="728">
        <v>14477.457999999999</v>
      </c>
      <c r="H69" s="728">
        <v>12611.1435</v>
      </c>
      <c r="I69" s="728">
        <v>48494.535499999998</v>
      </c>
      <c r="J69" s="728">
        <v>75583.137000000002</v>
      </c>
      <c r="K69" s="999">
        <v>620.75099999999998</v>
      </c>
      <c r="L69" s="999">
        <v>588.14266666666674</v>
      </c>
      <c r="M69" s="999">
        <v>676.14</v>
      </c>
      <c r="N69" s="999">
        <v>650.87916666666661</v>
      </c>
    </row>
    <row r="70" spans="1:14" ht="15" customHeight="1" x14ac:dyDescent="0.2">
      <c r="A70" s="990" t="s">
        <v>111</v>
      </c>
      <c r="B70" s="728">
        <v>67095.737999999998</v>
      </c>
      <c r="C70" s="728">
        <v>62208.330163999999</v>
      </c>
      <c r="D70" s="728">
        <v>312.40362650544262</v>
      </c>
      <c r="E70" s="746">
        <v>927.15770059791282</v>
      </c>
      <c r="F70" s="747">
        <v>4.656087492553441</v>
      </c>
      <c r="G70" s="728">
        <v>16146.813000000002</v>
      </c>
      <c r="H70" s="728">
        <v>14111.624</v>
      </c>
      <c r="I70" s="728">
        <v>44717.697999999997</v>
      </c>
      <c r="J70" s="728">
        <v>74976.134999999995</v>
      </c>
      <c r="K70" s="999">
        <v>581.19950000000006</v>
      </c>
      <c r="L70" s="999">
        <v>544.06727777777769</v>
      </c>
      <c r="M70" s="999">
        <v>638.72950000000003</v>
      </c>
      <c r="N70" s="999">
        <v>608.52855555555561</v>
      </c>
    </row>
    <row r="71" spans="1:14" ht="15" customHeight="1" x14ac:dyDescent="0.2">
      <c r="A71" s="990" t="s">
        <v>112</v>
      </c>
      <c r="B71" s="728">
        <v>74656.622000000003</v>
      </c>
      <c r="C71" s="728">
        <v>67468.910639999987</v>
      </c>
      <c r="D71" s="728">
        <v>336.0335997555764</v>
      </c>
      <c r="E71" s="746">
        <v>903.72305674371364</v>
      </c>
      <c r="F71" s="747">
        <v>4.5010555092564513</v>
      </c>
      <c r="G71" s="728">
        <v>14198.556</v>
      </c>
      <c r="H71" s="728">
        <v>13127.368999999999</v>
      </c>
      <c r="I71" s="728">
        <v>44749.680999999997</v>
      </c>
      <c r="J71" s="728">
        <v>72075.606</v>
      </c>
      <c r="K71" s="999">
        <v>556.68633333333344</v>
      </c>
      <c r="L71" s="999">
        <v>513.53550000000007</v>
      </c>
      <c r="M71" s="999">
        <v>625.65350000000001</v>
      </c>
      <c r="N71" s="999">
        <v>591.6778333333333</v>
      </c>
    </row>
    <row r="72" spans="1:14" ht="15" customHeight="1" x14ac:dyDescent="0.2">
      <c r="A72" s="990" t="s">
        <v>113</v>
      </c>
      <c r="B72" s="728">
        <v>74376.790000000008</v>
      </c>
      <c r="C72" s="728">
        <v>68054.609066000005</v>
      </c>
      <c r="D72" s="728">
        <v>337.80924182957665</v>
      </c>
      <c r="E72" s="746">
        <v>914.99793236572862</v>
      </c>
      <c r="F72" s="747">
        <v>4.5418636893253481</v>
      </c>
      <c r="G72" s="728">
        <v>10787.109</v>
      </c>
      <c r="H72" s="728">
        <v>10217.134</v>
      </c>
      <c r="I72" s="728">
        <v>38311.231</v>
      </c>
      <c r="J72" s="728">
        <v>59315.473999999995</v>
      </c>
      <c r="K72" s="999">
        <v>616.15472222222218</v>
      </c>
      <c r="L72" s="999">
        <v>545.8180000000001</v>
      </c>
      <c r="M72" s="999">
        <v>649.64172222222226</v>
      </c>
      <c r="N72" s="999">
        <v>625.50738888888884</v>
      </c>
    </row>
    <row r="73" spans="1:14" ht="15" customHeight="1" x14ac:dyDescent="0.2">
      <c r="A73" s="991" t="s">
        <v>114</v>
      </c>
      <c r="B73" s="729">
        <v>63701.139000000003</v>
      </c>
      <c r="C73" s="729">
        <v>62946.416710999998</v>
      </c>
      <c r="D73" s="729">
        <v>286.76862476618919</v>
      </c>
      <c r="E73" s="743">
        <v>988.15213823727709</v>
      </c>
      <c r="F73" s="998">
        <v>4.5017817462602858</v>
      </c>
      <c r="G73" s="729">
        <v>13604.691000000001</v>
      </c>
      <c r="H73" s="729">
        <v>11719.0645</v>
      </c>
      <c r="I73" s="729">
        <v>41141.714501000002</v>
      </c>
      <c r="J73" s="729">
        <v>66465.470001000009</v>
      </c>
      <c r="K73" s="744">
        <v>716.95433333333347</v>
      </c>
      <c r="L73" s="744">
        <v>671.63283333333345</v>
      </c>
      <c r="M73" s="744">
        <v>802.68499999999995</v>
      </c>
      <c r="N73" s="744">
        <v>761.66883333333317</v>
      </c>
    </row>
    <row r="74" spans="1:14" ht="15" customHeight="1" x14ac:dyDescent="0.2">
      <c r="A74" s="991" t="s">
        <v>115</v>
      </c>
      <c r="B74" s="729">
        <v>61595.981</v>
      </c>
      <c r="C74" s="729">
        <v>101285.68372900001</v>
      </c>
      <c r="D74" s="729">
        <v>290.6098411239908</v>
      </c>
      <c r="E74" s="743">
        <v>1644.3553959957226</v>
      </c>
      <c r="F74" s="998">
        <v>4.7180000449053781</v>
      </c>
      <c r="G74" s="729">
        <v>14086.678</v>
      </c>
      <c r="H74" s="729">
        <v>11402.9375</v>
      </c>
      <c r="I74" s="729">
        <v>37995.698499999999</v>
      </c>
      <c r="J74" s="729">
        <v>63485.313999999998</v>
      </c>
      <c r="K74" s="744">
        <v>1105.819611111111</v>
      </c>
      <c r="L74" s="744">
        <v>1085.8492222222221</v>
      </c>
      <c r="M74" s="744">
        <v>1472.307222222222</v>
      </c>
      <c r="N74" s="744">
        <v>1321.0106111111111</v>
      </c>
    </row>
    <row r="75" spans="1:14" ht="15" customHeight="1" x14ac:dyDescent="0.2">
      <c r="A75" s="991" t="s">
        <v>116</v>
      </c>
      <c r="B75" s="729">
        <v>67310.91</v>
      </c>
      <c r="C75" s="729">
        <v>130016.498657</v>
      </c>
      <c r="D75" s="729">
        <v>359.74741211503351</v>
      </c>
      <c r="E75" s="743">
        <v>1931.5813537062566</v>
      </c>
      <c r="F75" s="998">
        <v>5.3445631936194813</v>
      </c>
      <c r="G75" s="729">
        <v>10039.601000000001</v>
      </c>
      <c r="H75" s="729">
        <v>9402.1380000000008</v>
      </c>
      <c r="I75" s="729">
        <v>36961.404000000002</v>
      </c>
      <c r="J75" s="729">
        <v>56403.143000000004</v>
      </c>
      <c r="K75" s="744">
        <v>1389.7916666666667</v>
      </c>
      <c r="L75" s="744">
        <v>1251.2288333333333</v>
      </c>
      <c r="M75" s="744">
        <v>1659.5825000000002</v>
      </c>
      <c r="N75" s="744">
        <v>1543.1296666666667</v>
      </c>
    </row>
    <row r="76" spans="1:14" ht="15" customHeight="1" x14ac:dyDescent="0.2">
      <c r="A76" s="991" t="s">
        <v>117</v>
      </c>
      <c r="B76" s="729">
        <v>57583.495000000003</v>
      </c>
      <c r="C76" s="729">
        <v>116843.43304600001</v>
      </c>
      <c r="D76" s="729">
        <v>321.67476825264197</v>
      </c>
      <c r="E76" s="743">
        <v>2029.1132562551129</v>
      </c>
      <c r="F76" s="998">
        <v>5.5862321009282594</v>
      </c>
      <c r="G76" s="729">
        <v>9714.5120000000006</v>
      </c>
      <c r="H76" s="729">
        <v>8586.5319999999992</v>
      </c>
      <c r="I76" s="729">
        <v>33945.390599999999</v>
      </c>
      <c r="J76" s="729">
        <v>52246.434600000008</v>
      </c>
      <c r="K76" s="744">
        <v>1408.5481111111112</v>
      </c>
      <c r="L76" s="744">
        <v>1230.8790000000001</v>
      </c>
      <c r="M76" s="744">
        <v>1525.9593333333335</v>
      </c>
      <c r="N76" s="744">
        <v>1456.1808888888888</v>
      </c>
    </row>
    <row r="77" spans="1:14" ht="15" customHeight="1" x14ac:dyDescent="0.2">
      <c r="A77" s="990" t="s">
        <v>118</v>
      </c>
      <c r="B77" s="728">
        <v>54083.373</v>
      </c>
      <c r="C77" s="728">
        <v>110224.13468500001</v>
      </c>
      <c r="D77" s="728">
        <v>314.27490919206321</v>
      </c>
      <c r="E77" s="746">
        <v>2038.041057184063</v>
      </c>
      <c r="F77" s="747">
        <v>5.8109339665642379</v>
      </c>
      <c r="G77" s="728">
        <v>11384.204999999998</v>
      </c>
      <c r="H77" s="728">
        <v>8892.3269999999993</v>
      </c>
      <c r="I77" s="728">
        <v>37817.872499999998</v>
      </c>
      <c r="J77" s="728">
        <v>58094.404500000004</v>
      </c>
      <c r="K77" s="999">
        <v>1385.2423333333336</v>
      </c>
      <c r="L77" s="999">
        <v>1193.3815</v>
      </c>
      <c r="M77" s="999">
        <v>1455.6881666666668</v>
      </c>
      <c r="N77" s="999">
        <v>1402.848</v>
      </c>
    </row>
    <row r="78" spans="1:14" ht="15" customHeight="1" x14ac:dyDescent="0.2">
      <c r="A78" s="990" t="s">
        <v>119</v>
      </c>
      <c r="B78" s="728">
        <v>58134.668000000005</v>
      </c>
      <c r="C78" s="728">
        <v>99697.415600000008</v>
      </c>
      <c r="D78" s="728">
        <v>321.24522084270916</v>
      </c>
      <c r="E78" s="746">
        <v>1714.9391065585858</v>
      </c>
      <c r="F78" s="747">
        <v>5.525880372150902</v>
      </c>
      <c r="G78" s="728">
        <v>14348.528999999999</v>
      </c>
      <c r="H78" s="728">
        <v>11386.843000000001</v>
      </c>
      <c r="I78" s="728">
        <v>38061.302000000003</v>
      </c>
      <c r="J78" s="728">
        <v>63796.673999999999</v>
      </c>
      <c r="K78" s="999">
        <v>1025.7903333333334</v>
      </c>
      <c r="L78" s="999">
        <v>948.26600000000008</v>
      </c>
      <c r="M78" s="999">
        <v>1169.7046666666665</v>
      </c>
      <c r="N78" s="999">
        <v>1097.6320000000001</v>
      </c>
    </row>
    <row r="79" spans="1:14" ht="15" customHeight="1" x14ac:dyDescent="0.2">
      <c r="A79" s="990" t="s">
        <v>120</v>
      </c>
      <c r="B79" s="728">
        <v>69268.754000000001</v>
      </c>
      <c r="C79" s="728">
        <v>113972.26421299999</v>
      </c>
      <c r="D79" s="728">
        <v>354.79135466112712</v>
      </c>
      <c r="E79" s="746">
        <v>1645.3632789901201</v>
      </c>
      <c r="F79" s="747">
        <v>5.1219537550960874</v>
      </c>
      <c r="G79" s="728">
        <v>13369.628000000001</v>
      </c>
      <c r="H79" s="728">
        <v>10730.773000000001</v>
      </c>
      <c r="I79" s="728">
        <v>39111.221999999994</v>
      </c>
      <c r="J79" s="728">
        <v>63211.622999999992</v>
      </c>
      <c r="K79" s="999">
        <v>954.4085</v>
      </c>
      <c r="L79" s="999">
        <v>939.86599999999999</v>
      </c>
      <c r="M79" s="999">
        <v>1197.6925000000001</v>
      </c>
      <c r="N79" s="999">
        <v>1102.4571666666668</v>
      </c>
    </row>
    <row r="80" spans="1:14" ht="15" customHeight="1" x14ac:dyDescent="0.2">
      <c r="A80" s="990" t="s">
        <v>121</v>
      </c>
      <c r="B80" s="728">
        <v>60426.068999999996</v>
      </c>
      <c r="C80" s="728">
        <v>104397.86532699999</v>
      </c>
      <c r="D80" s="728">
        <v>319.57959502578365</v>
      </c>
      <c r="E80" s="746">
        <v>1727.6957951211423</v>
      </c>
      <c r="F80" s="747">
        <v>5.2887702330228308</v>
      </c>
      <c r="G80" s="728">
        <v>10306.315000000001</v>
      </c>
      <c r="H80" s="728">
        <v>9148.625</v>
      </c>
      <c r="I80" s="727">
        <v>32993.588000000003</v>
      </c>
      <c r="J80" s="33">
        <v>52448.527999999998</v>
      </c>
      <c r="K80" s="999">
        <v>1026.3683888888888</v>
      </c>
      <c r="L80" s="1009">
        <v>982.32861111111106</v>
      </c>
      <c r="M80" s="999">
        <v>1236.3846111111113</v>
      </c>
      <c r="N80" s="1002">
        <v>1150.3777222222222</v>
      </c>
    </row>
    <row r="81" spans="1:14" ht="15" customHeight="1" x14ac:dyDescent="0.2">
      <c r="A81" s="991" t="s">
        <v>3407</v>
      </c>
      <c r="B81" s="729">
        <v>62328.094999999994</v>
      </c>
      <c r="C81" s="729">
        <v>110908.30861000001</v>
      </c>
      <c r="D81" s="729">
        <v>354.76973814134288</v>
      </c>
      <c r="E81" s="743">
        <v>1779.4272167310746</v>
      </c>
      <c r="F81" s="998">
        <v>5.6919714639336068</v>
      </c>
      <c r="G81" s="729">
        <v>12373.575000000001</v>
      </c>
      <c r="H81" s="729">
        <v>9807.6965</v>
      </c>
      <c r="I81" s="918">
        <v>38390.585000000006</v>
      </c>
      <c r="J81" s="917">
        <v>60573.986499999999</v>
      </c>
      <c r="K81" s="744">
        <v>1182.6061666666667</v>
      </c>
      <c r="L81" s="745">
        <v>1141.4553333333333</v>
      </c>
      <c r="M81" s="744">
        <v>1395.3938333333333</v>
      </c>
      <c r="N81" s="1000">
        <v>1312.0185000000001</v>
      </c>
    </row>
    <row r="82" spans="1:14" ht="15" customHeight="1" x14ac:dyDescent="0.2">
      <c r="A82" s="991" t="s">
        <v>3408</v>
      </c>
      <c r="B82" s="729">
        <v>56784.793000000005</v>
      </c>
      <c r="C82" s="729">
        <v>100045.855538</v>
      </c>
      <c r="D82" s="729">
        <v>332.24068261574263</v>
      </c>
      <c r="E82" s="743">
        <v>1761.8423921700303</v>
      </c>
      <c r="F82" s="998">
        <v>5.8508742404985545</v>
      </c>
      <c r="G82" s="729">
        <v>12296.022000000001</v>
      </c>
      <c r="H82" s="729">
        <v>11026.717500000001</v>
      </c>
      <c r="I82" s="918">
        <v>35040.322999999997</v>
      </c>
      <c r="J82" s="917">
        <v>58363.0625</v>
      </c>
      <c r="K82" s="744">
        <v>1162.9741666666666</v>
      </c>
      <c r="L82" s="745">
        <v>1085.1000000000001</v>
      </c>
      <c r="M82" s="744">
        <v>1348.9383333333333</v>
      </c>
      <c r="N82" s="1000">
        <v>1259.9599999999998</v>
      </c>
    </row>
    <row r="83" spans="1:14" ht="15" customHeight="1" x14ac:dyDescent="0.2">
      <c r="A83" s="991" t="s">
        <v>3409</v>
      </c>
      <c r="B83" s="729">
        <v>63244.163</v>
      </c>
      <c r="C83" s="729">
        <v>112375.44944299999</v>
      </c>
      <c r="D83" s="729">
        <v>372.28396031122952</v>
      </c>
      <c r="E83" s="743">
        <v>1776.850923665477</v>
      </c>
      <c r="F83" s="998">
        <v>5.8864556451040313</v>
      </c>
      <c r="G83" s="729">
        <v>12029.978999999999</v>
      </c>
      <c r="H83" s="729">
        <v>11699.172999999999</v>
      </c>
      <c r="I83" s="918">
        <v>39024.167000000001</v>
      </c>
      <c r="J83" s="917">
        <v>62753.319000000003</v>
      </c>
      <c r="K83" s="744">
        <v>1154.1986666666667</v>
      </c>
      <c r="L83" s="745">
        <v>1054.4216666666666</v>
      </c>
      <c r="M83" s="744">
        <v>1300.4278333333332</v>
      </c>
      <c r="N83" s="1000">
        <v>1227.1271666666664</v>
      </c>
    </row>
    <row r="84" spans="1:14" ht="15" customHeight="1" x14ac:dyDescent="0.2">
      <c r="A84" s="991" t="s">
        <v>3410</v>
      </c>
      <c r="B84" s="729">
        <v>63430.974999999999</v>
      </c>
      <c r="C84" s="729">
        <v>110143.73448499999</v>
      </c>
      <c r="D84" s="729">
        <v>376.56958507787994</v>
      </c>
      <c r="E84" s="743">
        <v>1736.4345177572941</v>
      </c>
      <c r="F84" s="998">
        <v>5.9366829073316296</v>
      </c>
      <c r="G84" s="729">
        <v>10492.7</v>
      </c>
      <c r="H84" s="729">
        <v>10377.046999999999</v>
      </c>
      <c r="I84" s="918">
        <v>36856.144</v>
      </c>
      <c r="J84" s="917">
        <v>57725.891000000003</v>
      </c>
      <c r="K84" s="744">
        <v>1125.2977222222223</v>
      </c>
      <c r="L84" s="745">
        <v>1011.8208888888888</v>
      </c>
      <c r="M84" s="744">
        <v>1245.0722777777776</v>
      </c>
      <c r="N84" s="1000">
        <v>1181.282611111111</v>
      </c>
    </row>
    <row r="85" spans="1:14" ht="15" customHeight="1" x14ac:dyDescent="0.2">
      <c r="A85" s="990"/>
      <c r="B85" s="728"/>
      <c r="C85" s="727"/>
      <c r="D85" s="728"/>
      <c r="E85" s="728"/>
      <c r="F85" s="727"/>
      <c r="G85" s="727"/>
      <c r="I85" s="1007"/>
      <c r="J85" s="88"/>
      <c r="K85" s="1007"/>
      <c r="L85" s="88"/>
      <c r="M85" s="1007"/>
      <c r="N85" s="1003"/>
    </row>
    <row r="86" spans="1:14" ht="15" customHeight="1" x14ac:dyDescent="0.2">
      <c r="A86" s="992" t="s">
        <v>122</v>
      </c>
      <c r="B86" s="729">
        <v>26177.666000000001</v>
      </c>
      <c r="C86" s="918">
        <v>12878.732416000001</v>
      </c>
      <c r="D86" s="729">
        <v>112.62112480051069</v>
      </c>
      <c r="E86" s="743">
        <v>491.97405207935651</v>
      </c>
      <c r="F86" s="998">
        <v>4.3021835789527874</v>
      </c>
      <c r="G86" s="918"/>
      <c r="H86" s="1004"/>
      <c r="I86" s="1008"/>
      <c r="J86" s="89"/>
      <c r="K86" s="1008"/>
      <c r="L86" s="89"/>
      <c r="M86" s="1008"/>
      <c r="N86" s="1005"/>
    </row>
    <row r="87" spans="1:14" ht="15" customHeight="1" x14ac:dyDescent="0.2">
      <c r="A87" s="992" t="s">
        <v>123</v>
      </c>
      <c r="B87" s="729">
        <v>26171.578000000001</v>
      </c>
      <c r="C87" s="918">
        <v>13061.219927999999</v>
      </c>
      <c r="D87" s="729">
        <v>114.03583610756782</v>
      </c>
      <c r="E87" s="743">
        <v>499.0612307748504</v>
      </c>
      <c r="F87" s="998">
        <v>4.357239601966981</v>
      </c>
      <c r="G87" s="918"/>
      <c r="H87" s="1004"/>
      <c r="I87" s="1008"/>
      <c r="J87" s="89"/>
      <c r="K87" s="1008"/>
      <c r="L87" s="89"/>
      <c r="M87" s="1008"/>
      <c r="N87" s="1005"/>
    </row>
    <row r="88" spans="1:14" ht="15" customHeight="1" x14ac:dyDescent="0.2">
      <c r="A88" s="992" t="s">
        <v>124</v>
      </c>
      <c r="B88" s="729">
        <v>31154.906000000003</v>
      </c>
      <c r="C88" s="918">
        <v>15317.315401</v>
      </c>
      <c r="D88" s="729">
        <v>134.14766186587261</v>
      </c>
      <c r="E88" s="743">
        <v>491.65018828816233</v>
      </c>
      <c r="F88" s="998">
        <v>4.3058278482969135</v>
      </c>
      <c r="G88" s="918"/>
      <c r="H88" s="1004"/>
      <c r="I88" s="1008"/>
      <c r="J88" s="89"/>
      <c r="K88" s="1008"/>
      <c r="L88" s="89"/>
      <c r="M88" s="1008"/>
      <c r="N88" s="1005"/>
    </row>
    <row r="89" spans="1:14" ht="15" customHeight="1" x14ac:dyDescent="0.2">
      <c r="A89" s="992" t="s">
        <v>125</v>
      </c>
      <c r="B89" s="729">
        <v>20168.034000000003</v>
      </c>
      <c r="C89" s="918">
        <v>10185.896118999999</v>
      </c>
      <c r="D89" s="729">
        <v>89.440347781266667</v>
      </c>
      <c r="E89" s="743">
        <v>505.0515146394535</v>
      </c>
      <c r="F89" s="998">
        <v>4.4347578837514181</v>
      </c>
      <c r="G89" s="918"/>
      <c r="H89" s="1004"/>
      <c r="I89" s="1008"/>
      <c r="J89" s="89"/>
      <c r="K89" s="1008"/>
      <c r="L89" s="89"/>
      <c r="M89" s="1008"/>
      <c r="N89" s="1005"/>
    </row>
    <row r="90" spans="1:14" ht="15" customHeight="1" x14ac:dyDescent="0.2">
      <c r="A90" s="992" t="s">
        <v>126</v>
      </c>
      <c r="B90" s="729">
        <v>21298.460999999999</v>
      </c>
      <c r="C90" s="918">
        <v>10784.095669</v>
      </c>
      <c r="D90" s="729">
        <v>94.812071454821364</v>
      </c>
      <c r="E90" s="743">
        <v>506.33215559565548</v>
      </c>
      <c r="F90" s="998">
        <v>4.4515926035604814</v>
      </c>
      <c r="G90" s="918"/>
      <c r="H90" s="1004"/>
      <c r="I90" s="1008"/>
      <c r="J90" s="89"/>
      <c r="K90" s="1008"/>
      <c r="L90" s="89"/>
      <c r="M90" s="1008"/>
      <c r="N90" s="1005"/>
    </row>
    <row r="91" spans="1:14" ht="15" customHeight="1" x14ac:dyDescent="0.2">
      <c r="A91" s="992" t="s">
        <v>127</v>
      </c>
      <c r="B91" s="729">
        <v>24030.241999999998</v>
      </c>
      <c r="C91" s="918">
        <v>11828.530148</v>
      </c>
      <c r="D91" s="729">
        <v>104.11072973703271</v>
      </c>
      <c r="E91" s="743">
        <v>492.23516550519969</v>
      </c>
      <c r="F91" s="998">
        <v>4.3324877767370262</v>
      </c>
      <c r="G91" s="918"/>
      <c r="H91" s="1004"/>
      <c r="I91" s="1008"/>
      <c r="J91" s="89"/>
      <c r="K91" s="1008"/>
      <c r="L91" s="89"/>
      <c r="M91" s="1008"/>
      <c r="N91" s="1005"/>
    </row>
    <row r="92" spans="1:14" ht="15" customHeight="1" x14ac:dyDescent="0.2">
      <c r="A92" s="992" t="s">
        <v>128</v>
      </c>
      <c r="B92" s="729">
        <v>36277.224999999999</v>
      </c>
      <c r="C92" s="918">
        <v>17326.158399999997</v>
      </c>
      <c r="D92" s="729">
        <v>153.24787169964185</v>
      </c>
      <c r="E92" s="743">
        <v>477.60429305163217</v>
      </c>
      <c r="F92" s="998">
        <v>4.2243548589960191</v>
      </c>
      <c r="G92" s="918"/>
      <c r="H92" s="1004"/>
      <c r="I92" s="1008"/>
      <c r="J92" s="89"/>
      <c r="K92" s="1008"/>
      <c r="L92" s="89"/>
      <c r="M92" s="1008"/>
      <c r="N92" s="1005"/>
    </row>
    <row r="93" spans="1:14" ht="15" customHeight="1" x14ac:dyDescent="0.2">
      <c r="A93" s="992" t="s">
        <v>129</v>
      </c>
      <c r="B93" s="729">
        <v>32857.113999999994</v>
      </c>
      <c r="C93" s="918">
        <v>15908.758478</v>
      </c>
      <c r="D93" s="729">
        <v>141.47481870067782</v>
      </c>
      <c r="E93" s="743">
        <v>484.18003108854913</v>
      </c>
      <c r="F93" s="998">
        <v>4.3057591333395209</v>
      </c>
      <c r="G93" s="918"/>
      <c r="H93" s="1004"/>
      <c r="I93" s="1008"/>
      <c r="J93" s="89"/>
      <c r="K93" s="1008"/>
      <c r="L93" s="89"/>
      <c r="M93" s="1008"/>
      <c r="N93" s="1005"/>
    </row>
    <row r="94" spans="1:14" ht="15" customHeight="1" x14ac:dyDescent="0.2">
      <c r="A94" s="992" t="s">
        <v>130</v>
      </c>
      <c r="B94" s="729">
        <v>26290.844000000001</v>
      </c>
      <c r="C94" s="918">
        <v>13017.241226</v>
      </c>
      <c r="D94" s="729">
        <v>115.73504417445731</v>
      </c>
      <c r="E94" s="743">
        <v>495.12450897354228</v>
      </c>
      <c r="F94" s="998">
        <v>4.4021045567976946</v>
      </c>
      <c r="G94" s="918"/>
      <c r="H94" s="1004"/>
      <c r="I94" s="1008"/>
      <c r="J94" s="89"/>
      <c r="K94" s="1008"/>
      <c r="L94" s="89"/>
      <c r="M94" s="1008"/>
      <c r="N94" s="1005"/>
    </row>
    <row r="95" spans="1:14" ht="15" customHeight="1" x14ac:dyDescent="0.2">
      <c r="A95" s="992" t="s">
        <v>131</v>
      </c>
      <c r="B95" s="729">
        <v>32168.614999999994</v>
      </c>
      <c r="C95" s="918">
        <v>16210.706746</v>
      </c>
      <c r="D95" s="729">
        <v>145.00710464476597</v>
      </c>
      <c r="E95" s="743">
        <v>503.92927224252594</v>
      </c>
      <c r="F95" s="998">
        <v>4.5077198581526128</v>
      </c>
      <c r="G95" s="918"/>
      <c r="H95" s="1004"/>
      <c r="I95" s="1008"/>
      <c r="J95" s="89"/>
      <c r="K95" s="1008"/>
      <c r="L95" s="89"/>
      <c r="M95" s="1008"/>
      <c r="N95" s="1005"/>
    </row>
    <row r="96" spans="1:14" ht="15" customHeight="1" x14ac:dyDescent="0.2">
      <c r="A96" s="992" t="s">
        <v>132</v>
      </c>
      <c r="B96" s="729">
        <v>25001.777999999998</v>
      </c>
      <c r="C96" s="918">
        <v>12873.634180999999</v>
      </c>
      <c r="D96" s="729">
        <v>115.37447745276314</v>
      </c>
      <c r="E96" s="743">
        <v>514.90874692991838</v>
      </c>
      <c r="F96" s="998">
        <v>4.614650904138224</v>
      </c>
      <c r="G96" s="918"/>
      <c r="H96" s="1004"/>
      <c r="I96" s="1008"/>
      <c r="J96" s="89"/>
      <c r="K96" s="1008"/>
      <c r="L96" s="89"/>
      <c r="M96" s="1008"/>
      <c r="N96" s="1005"/>
    </row>
    <row r="97" spans="1:14" ht="15" customHeight="1" x14ac:dyDescent="0.2">
      <c r="A97" s="992" t="s">
        <v>133</v>
      </c>
      <c r="B97" s="729">
        <v>26437.404000000002</v>
      </c>
      <c r="C97" s="918">
        <v>13400.63572</v>
      </c>
      <c r="D97" s="729">
        <v>120.61311506395344</v>
      </c>
      <c r="E97" s="743">
        <v>506.88167870037461</v>
      </c>
      <c r="F97" s="998">
        <v>4.5622147720689004</v>
      </c>
      <c r="G97" s="918"/>
      <c r="H97" s="1004"/>
      <c r="I97" s="1008"/>
      <c r="J97" s="89"/>
      <c r="K97" s="1008"/>
      <c r="L97" s="89"/>
      <c r="M97" s="1008"/>
      <c r="N97" s="1005"/>
    </row>
    <row r="98" spans="1:14" ht="15" customHeight="1" x14ac:dyDescent="0.2">
      <c r="A98" s="993" t="s">
        <v>134</v>
      </c>
      <c r="B98" s="728">
        <v>27149.654999999999</v>
      </c>
      <c r="C98" s="727">
        <v>14253.373905</v>
      </c>
      <c r="D98" s="728">
        <v>128.52769098075427</v>
      </c>
      <c r="E98" s="746">
        <v>524.99281869327626</v>
      </c>
      <c r="F98" s="747">
        <v>4.7340450912084995</v>
      </c>
      <c r="G98" s="727"/>
      <c r="I98" s="1007"/>
      <c r="J98" s="88"/>
      <c r="K98" s="1007"/>
      <c r="L98" s="88"/>
      <c r="M98" s="1007"/>
      <c r="N98" s="1003"/>
    </row>
    <row r="99" spans="1:14" ht="15" customHeight="1" x14ac:dyDescent="0.2">
      <c r="A99" s="993" t="s">
        <v>135</v>
      </c>
      <c r="B99" s="728">
        <v>25491.862999999998</v>
      </c>
      <c r="C99" s="727">
        <v>13191.436066</v>
      </c>
      <c r="D99" s="728">
        <v>118.87925080881358</v>
      </c>
      <c r="E99" s="746">
        <v>517.47634396120839</v>
      </c>
      <c r="F99" s="747">
        <v>4.6634194922832277</v>
      </c>
      <c r="G99" s="727"/>
      <c r="I99" s="1007"/>
      <c r="J99" s="88"/>
      <c r="K99" s="1007"/>
      <c r="L99" s="88"/>
      <c r="M99" s="1007"/>
      <c r="N99" s="1003"/>
    </row>
    <row r="100" spans="1:14" ht="15" customHeight="1" x14ac:dyDescent="0.2">
      <c r="A100" s="993" t="s">
        <v>136</v>
      </c>
      <c r="B100" s="728">
        <v>26900.516999999996</v>
      </c>
      <c r="C100" s="727">
        <v>14533.609176000002</v>
      </c>
      <c r="D100" s="728">
        <v>131.69403805220963</v>
      </c>
      <c r="E100" s="746">
        <v>540.27248532063538</v>
      </c>
      <c r="F100" s="747">
        <v>4.8955950568611613</v>
      </c>
      <c r="G100" s="727"/>
      <c r="I100" s="1007"/>
      <c r="J100" s="88"/>
      <c r="K100" s="1007"/>
      <c r="L100" s="88"/>
      <c r="M100" s="1007"/>
      <c r="N100" s="1003"/>
    </row>
    <row r="101" spans="1:14" ht="15" customHeight="1" x14ac:dyDescent="0.2">
      <c r="A101" s="993" t="s">
        <v>137</v>
      </c>
      <c r="B101" s="728">
        <v>20423.27</v>
      </c>
      <c r="C101" s="727">
        <v>10779.240352000001</v>
      </c>
      <c r="D101" s="728">
        <v>97.735693831790286</v>
      </c>
      <c r="E101" s="746">
        <v>527.79208970943432</v>
      </c>
      <c r="F101" s="747">
        <v>4.7855066221907796</v>
      </c>
      <c r="G101" s="727"/>
      <c r="I101" s="1007"/>
      <c r="J101" s="88"/>
      <c r="K101" s="1007"/>
      <c r="L101" s="88"/>
      <c r="M101" s="1007"/>
      <c r="N101" s="1003"/>
    </row>
    <row r="102" spans="1:14" ht="15" customHeight="1" x14ac:dyDescent="0.2">
      <c r="A102" s="993" t="s">
        <v>138</v>
      </c>
      <c r="B102" s="728">
        <v>25121.129999999997</v>
      </c>
      <c r="C102" s="727">
        <v>12903.318993999999</v>
      </c>
      <c r="D102" s="728">
        <v>117.49880249434058</v>
      </c>
      <c r="E102" s="746">
        <v>513.64405160118201</v>
      </c>
      <c r="F102" s="747">
        <v>4.6772896957398258</v>
      </c>
      <c r="G102" s="727"/>
      <c r="I102" s="1007"/>
      <c r="J102" s="88"/>
      <c r="K102" s="1007"/>
      <c r="L102" s="88"/>
      <c r="M102" s="1007"/>
      <c r="N102" s="1003"/>
    </row>
    <row r="103" spans="1:14" ht="15" customHeight="1" x14ac:dyDescent="0.2">
      <c r="A103" s="993" t="s">
        <v>139</v>
      </c>
      <c r="B103" s="728">
        <v>25679.123</v>
      </c>
      <c r="C103" s="727">
        <v>12856.153694000001</v>
      </c>
      <c r="D103" s="728">
        <v>117.30784358167881</v>
      </c>
      <c r="E103" s="746">
        <v>500.64613553975346</v>
      </c>
      <c r="F103" s="747">
        <v>4.568218454410566</v>
      </c>
      <c r="G103" s="727"/>
      <c r="I103" s="1007"/>
      <c r="J103" s="88"/>
      <c r="K103" s="1007"/>
      <c r="L103" s="88"/>
      <c r="M103" s="1007"/>
      <c r="N103" s="1003"/>
    </row>
    <row r="104" spans="1:14" ht="15" customHeight="1" x14ac:dyDescent="0.2">
      <c r="A104" s="993" t="s">
        <v>140</v>
      </c>
      <c r="B104" s="728">
        <v>29232.692999999999</v>
      </c>
      <c r="C104" s="727">
        <v>14138.289450999999</v>
      </c>
      <c r="D104" s="728">
        <v>129.11396874406407</v>
      </c>
      <c r="E104" s="746">
        <v>483.64649302067374</v>
      </c>
      <c r="F104" s="747">
        <v>4.4167661441271964</v>
      </c>
      <c r="G104" s="727"/>
      <c r="I104" s="1007"/>
      <c r="J104" s="88"/>
      <c r="K104" s="1007"/>
      <c r="L104" s="88"/>
      <c r="M104" s="1007"/>
      <c r="N104" s="1003"/>
    </row>
    <row r="105" spans="1:14" ht="15" customHeight="1" x14ac:dyDescent="0.2">
      <c r="A105" s="993" t="s">
        <v>141</v>
      </c>
      <c r="B105" s="728">
        <v>31251.906999999999</v>
      </c>
      <c r="C105" s="727">
        <v>15605.967316</v>
      </c>
      <c r="D105" s="728">
        <v>142.13214433646939</v>
      </c>
      <c r="E105" s="746">
        <v>499.3604811379991</v>
      </c>
      <c r="F105" s="747">
        <v>4.5479510846000339</v>
      </c>
      <c r="G105" s="727"/>
      <c r="I105" s="1007"/>
      <c r="J105" s="88"/>
      <c r="K105" s="1007"/>
      <c r="L105" s="88"/>
      <c r="M105" s="1007"/>
      <c r="N105" s="1003"/>
    </row>
    <row r="106" spans="1:14" ht="15" customHeight="1" x14ac:dyDescent="0.2">
      <c r="A106" s="993" t="s">
        <v>142</v>
      </c>
      <c r="B106" s="728">
        <v>26444.549999999996</v>
      </c>
      <c r="C106" s="727">
        <v>13378.494743000001</v>
      </c>
      <c r="D106" s="728">
        <v>121.47249530580372</v>
      </c>
      <c r="E106" s="746">
        <v>505.90744569296896</v>
      </c>
      <c r="F106" s="747">
        <v>4.5934793863311629</v>
      </c>
      <c r="G106" s="727"/>
      <c r="I106" s="1007"/>
      <c r="J106" s="88"/>
      <c r="K106" s="1007"/>
      <c r="L106" s="88"/>
      <c r="M106" s="1007"/>
      <c r="N106" s="1003"/>
    </row>
    <row r="107" spans="1:14" ht="15" customHeight="1" x14ac:dyDescent="0.2">
      <c r="A107" s="993" t="s">
        <v>143</v>
      </c>
      <c r="B107" s="728">
        <v>28068.592000000001</v>
      </c>
      <c r="C107" s="727">
        <v>14131.703252000001</v>
      </c>
      <c r="D107" s="728">
        <v>128.2466472217483</v>
      </c>
      <c r="E107" s="746">
        <v>503.47032911376533</v>
      </c>
      <c r="F107" s="747">
        <v>4.5690445470776835</v>
      </c>
      <c r="G107" s="727"/>
      <c r="I107" s="1007"/>
      <c r="J107" s="88"/>
      <c r="K107" s="1007"/>
      <c r="L107" s="88"/>
      <c r="M107" s="1007"/>
      <c r="N107" s="1003"/>
    </row>
    <row r="108" spans="1:14" ht="15" customHeight="1" x14ac:dyDescent="0.2">
      <c r="A108" s="993" t="s">
        <v>144</v>
      </c>
      <c r="B108" s="728">
        <v>27032.119999999995</v>
      </c>
      <c r="C108" s="727">
        <v>13943.353713</v>
      </c>
      <c r="D108" s="728">
        <v>125.24007897927839</v>
      </c>
      <c r="E108" s="746">
        <v>515.80688873088764</v>
      </c>
      <c r="F108" s="747">
        <v>4.6330098778519195</v>
      </c>
      <c r="G108" s="727"/>
      <c r="I108" s="1007"/>
      <c r="J108" s="88"/>
      <c r="K108" s="1007"/>
      <c r="L108" s="88"/>
      <c r="M108" s="1007"/>
      <c r="N108" s="1003"/>
    </row>
    <row r="109" spans="1:14" ht="15" customHeight="1" x14ac:dyDescent="0.2">
      <c r="A109" s="993" t="s">
        <v>145</v>
      </c>
      <c r="B109" s="728">
        <v>30216.66</v>
      </c>
      <c r="C109" s="727">
        <v>15154.307175</v>
      </c>
      <c r="D109" s="728">
        <v>133.04957936675865</v>
      </c>
      <c r="E109" s="746">
        <v>501.52158362307421</v>
      </c>
      <c r="F109" s="747">
        <v>4.4031861683838862</v>
      </c>
      <c r="G109" s="727"/>
      <c r="I109" s="1007"/>
      <c r="J109" s="88"/>
      <c r="K109" s="1007"/>
      <c r="L109" s="88"/>
      <c r="M109" s="1007"/>
      <c r="N109" s="1003"/>
    </row>
    <row r="110" spans="1:14" ht="15" customHeight="1" x14ac:dyDescent="0.2">
      <c r="A110" s="992" t="s">
        <v>146</v>
      </c>
      <c r="B110" s="729">
        <v>23191.327999999998</v>
      </c>
      <c r="C110" s="918">
        <v>11837.766044999998</v>
      </c>
      <c r="D110" s="729">
        <v>103.93158575622741</v>
      </c>
      <c r="E110" s="743">
        <v>510.43933512561244</v>
      </c>
      <c r="F110" s="998">
        <v>4.4814848790128536</v>
      </c>
      <c r="G110" s="918">
        <v>5526.3140000000003</v>
      </c>
      <c r="H110" s="1004">
        <v>4032.62</v>
      </c>
      <c r="I110" s="1008">
        <v>16449.758999999998</v>
      </c>
      <c r="J110" s="89">
        <v>26008.692999999999</v>
      </c>
      <c r="K110" s="998">
        <v>330.1275</v>
      </c>
      <c r="L110" s="90">
        <v>301.75250000000005</v>
      </c>
      <c r="M110" s="998">
        <v>365.62</v>
      </c>
      <c r="N110" s="1006">
        <v>348.13249999999994</v>
      </c>
    </row>
    <row r="111" spans="1:14" ht="15" customHeight="1" x14ac:dyDescent="0.2">
      <c r="A111" s="992" t="s">
        <v>147</v>
      </c>
      <c r="B111" s="729">
        <v>23682.873</v>
      </c>
      <c r="C111" s="918">
        <v>12322.511377000001</v>
      </c>
      <c r="D111" s="729">
        <v>105.11191349994839</v>
      </c>
      <c r="E111" s="743">
        <v>520.31319751619662</v>
      </c>
      <c r="F111" s="998">
        <v>4.4383092161136188</v>
      </c>
      <c r="G111" s="918">
        <v>4884.0339999999997</v>
      </c>
      <c r="H111" s="1004">
        <v>3517.81</v>
      </c>
      <c r="I111" s="1008">
        <v>15585.32</v>
      </c>
      <c r="J111" s="89">
        <v>23987.164000000001</v>
      </c>
      <c r="K111" s="998">
        <v>332.1875</v>
      </c>
      <c r="L111" s="90">
        <v>306.61250000000001</v>
      </c>
      <c r="M111" s="998">
        <v>361.02499999999998</v>
      </c>
      <c r="N111" s="1006">
        <v>347.13250000000005</v>
      </c>
    </row>
    <row r="112" spans="1:14" ht="15" customHeight="1" x14ac:dyDescent="0.2">
      <c r="A112" s="992" t="s">
        <v>148</v>
      </c>
      <c r="B112" s="729">
        <v>29016.618000000002</v>
      </c>
      <c r="C112" s="918">
        <v>15902.536451</v>
      </c>
      <c r="D112" s="729">
        <v>126.69809274892604</v>
      </c>
      <c r="E112" s="743">
        <v>548.04927476386115</v>
      </c>
      <c r="F112" s="998">
        <v>4.3663976535420508</v>
      </c>
      <c r="G112" s="918">
        <v>6896.5140000000001</v>
      </c>
      <c r="H112" s="1004">
        <v>5099.0050000000001</v>
      </c>
      <c r="I112" s="1008">
        <v>19765.669999999998</v>
      </c>
      <c r="J112" s="89">
        <v>31761.188999999998</v>
      </c>
      <c r="K112" s="998">
        <v>342.03000000000003</v>
      </c>
      <c r="L112" s="90">
        <v>330.80800000000005</v>
      </c>
      <c r="M112" s="998">
        <v>386.69800000000004</v>
      </c>
      <c r="N112" s="1006">
        <v>367.99799999999999</v>
      </c>
    </row>
    <row r="113" spans="1:14" ht="15" customHeight="1" x14ac:dyDescent="0.2">
      <c r="A113" s="992" t="s">
        <v>149</v>
      </c>
      <c r="B113" s="729">
        <v>24543.556000000004</v>
      </c>
      <c r="C113" s="918">
        <v>13531.605051</v>
      </c>
      <c r="D113" s="729">
        <v>105.17524447429108</v>
      </c>
      <c r="E113" s="743">
        <v>551.33025756332938</v>
      </c>
      <c r="F113" s="998">
        <v>4.2852488235319708</v>
      </c>
      <c r="G113" s="918">
        <v>4264.317</v>
      </c>
      <c r="H113" s="1004">
        <v>3136.0830000000001</v>
      </c>
      <c r="I113" s="1008">
        <v>13040.721</v>
      </c>
      <c r="J113" s="89">
        <v>20441.120999999999</v>
      </c>
      <c r="K113" s="998">
        <v>364.28999999999996</v>
      </c>
      <c r="L113" s="90">
        <v>367.24</v>
      </c>
      <c r="M113" s="998">
        <v>435.08</v>
      </c>
      <c r="N113" s="1006">
        <v>409.89333333333337</v>
      </c>
    </row>
    <row r="114" spans="1:14" ht="15" customHeight="1" x14ac:dyDescent="0.2">
      <c r="A114" s="992" t="s">
        <v>150</v>
      </c>
      <c r="B114" s="729">
        <v>31387.176999999996</v>
      </c>
      <c r="C114" s="918">
        <v>18078.220566</v>
      </c>
      <c r="D114" s="729">
        <v>139.73190603650235</v>
      </c>
      <c r="E114" s="743">
        <v>575.97472260726101</v>
      </c>
      <c r="F114" s="998">
        <v>4.4518787413249168</v>
      </c>
      <c r="G114" s="918">
        <v>7398.7370000000001</v>
      </c>
      <c r="H114" s="1004">
        <v>5950.6819999999998</v>
      </c>
      <c r="I114" s="1008">
        <v>20979.271000000001</v>
      </c>
      <c r="J114" s="89">
        <v>34958.69</v>
      </c>
      <c r="K114" s="998">
        <v>350.95600000000002</v>
      </c>
      <c r="L114" s="90">
        <v>349.24000000000007</v>
      </c>
      <c r="M114" s="998">
        <v>425.85</v>
      </c>
      <c r="N114" s="1006">
        <v>395.69600000000003</v>
      </c>
    </row>
    <row r="115" spans="1:14" ht="15" customHeight="1" x14ac:dyDescent="0.2">
      <c r="A115" s="992" t="s">
        <v>151</v>
      </c>
      <c r="B115" s="729">
        <v>23709.918999999998</v>
      </c>
      <c r="C115" s="918">
        <v>13382.31162</v>
      </c>
      <c r="D115" s="729">
        <v>101.35028286839916</v>
      </c>
      <c r="E115" s="743">
        <v>564.41827658711122</v>
      </c>
      <c r="F115" s="998">
        <v>4.2745942265091319</v>
      </c>
      <c r="G115" s="918">
        <v>7149.53</v>
      </c>
      <c r="H115" s="1004">
        <v>4950.451</v>
      </c>
      <c r="I115" s="1008">
        <v>16836.190999999999</v>
      </c>
      <c r="J115" s="89">
        <v>28936.171999999999</v>
      </c>
      <c r="K115" s="998">
        <v>350.435</v>
      </c>
      <c r="L115" s="90">
        <v>342.14499999999998</v>
      </c>
      <c r="M115" s="998">
        <v>411.03499999999997</v>
      </c>
      <c r="N115" s="1006">
        <v>384.20249999999999</v>
      </c>
    </row>
    <row r="116" spans="1:14" ht="15" customHeight="1" x14ac:dyDescent="0.2">
      <c r="A116" s="992" t="s">
        <v>152</v>
      </c>
      <c r="B116" s="729">
        <v>26541.956999999995</v>
      </c>
      <c r="C116" s="918">
        <v>14994.003447999999</v>
      </c>
      <c r="D116" s="729">
        <v>112.84784922314577</v>
      </c>
      <c r="E116" s="743">
        <v>564.91702733148134</v>
      </c>
      <c r="F116" s="998">
        <v>4.2516777953918696</v>
      </c>
      <c r="G116" s="918">
        <v>6198.6570000000002</v>
      </c>
      <c r="H116" s="1004">
        <v>4138.7489999999998</v>
      </c>
      <c r="I116" s="1008">
        <v>15989.344999999999</v>
      </c>
      <c r="J116" s="89">
        <v>26326.751</v>
      </c>
      <c r="K116" s="998">
        <v>362.31</v>
      </c>
      <c r="L116" s="90">
        <v>344.8175</v>
      </c>
      <c r="M116" s="998">
        <v>423.21249999999998</v>
      </c>
      <c r="N116" s="1006">
        <v>396.54500000000002</v>
      </c>
    </row>
    <row r="117" spans="1:14" ht="15" customHeight="1" x14ac:dyDescent="0.2">
      <c r="A117" s="992" t="s">
        <v>153</v>
      </c>
      <c r="B117" s="729">
        <v>21939.984</v>
      </c>
      <c r="C117" s="918">
        <v>12635.992723000001</v>
      </c>
      <c r="D117" s="729">
        <v>95.675900524567112</v>
      </c>
      <c r="E117" s="743">
        <v>575.93445478355864</v>
      </c>
      <c r="F117" s="998">
        <v>4.3608008339735855</v>
      </c>
      <c r="G117" s="918">
        <v>4266.4110000000001</v>
      </c>
      <c r="H117" s="1004">
        <v>3227.335</v>
      </c>
      <c r="I117" s="1008">
        <v>16441.864000000001</v>
      </c>
      <c r="J117" s="89">
        <v>23935.61</v>
      </c>
      <c r="K117" s="998">
        <v>412.17500000000001</v>
      </c>
      <c r="L117" s="90">
        <v>357.65499999999997</v>
      </c>
      <c r="M117" s="998">
        <v>406.17250000000001</v>
      </c>
      <c r="N117" s="1006">
        <v>400.57249999999999</v>
      </c>
    </row>
    <row r="118" spans="1:14" ht="15" customHeight="1" x14ac:dyDescent="0.2">
      <c r="A118" s="992" t="s">
        <v>154</v>
      </c>
      <c r="B118" s="729">
        <v>31837.661</v>
      </c>
      <c r="C118" s="918">
        <v>18598.025030000001</v>
      </c>
      <c r="D118" s="729">
        <v>141.1244184070066</v>
      </c>
      <c r="E118" s="743">
        <v>584.15173872226353</v>
      </c>
      <c r="F118" s="998">
        <v>4.4326251984090979</v>
      </c>
      <c r="G118" s="918">
        <v>4832.2110000000002</v>
      </c>
      <c r="H118" s="1004">
        <v>3485.761</v>
      </c>
      <c r="I118" s="1008">
        <v>15532.975</v>
      </c>
      <c r="J118" s="89">
        <v>23850.947</v>
      </c>
      <c r="K118" s="998">
        <v>417.31</v>
      </c>
      <c r="L118" s="90">
        <v>374.92750000000001</v>
      </c>
      <c r="M118" s="998">
        <v>430.72999999999996</v>
      </c>
      <c r="N118" s="1006">
        <v>419.72750000000002</v>
      </c>
    </row>
    <row r="119" spans="1:14" ht="15" customHeight="1" x14ac:dyDescent="0.2">
      <c r="A119" s="992" t="s">
        <v>155</v>
      </c>
      <c r="B119" s="729">
        <v>25430.315999999999</v>
      </c>
      <c r="C119" s="918">
        <v>14973.470229</v>
      </c>
      <c r="D119" s="729">
        <v>115.9728129552737</v>
      </c>
      <c r="E119" s="743">
        <v>588.80393892863935</v>
      </c>
      <c r="F119" s="998">
        <v>4.560415724101647</v>
      </c>
      <c r="G119" s="918">
        <v>4541.9070000000002</v>
      </c>
      <c r="H119" s="1004">
        <v>2984.0949999999998</v>
      </c>
      <c r="I119" s="1008">
        <v>16132.351000000001</v>
      </c>
      <c r="J119" s="89">
        <v>23658.352999999999</v>
      </c>
      <c r="K119" s="998">
        <v>420.21749999999997</v>
      </c>
      <c r="L119" s="90">
        <v>369.09500000000003</v>
      </c>
      <c r="M119" s="998">
        <v>414.43499999999995</v>
      </c>
      <c r="N119" s="1006">
        <v>409.82749999999999</v>
      </c>
    </row>
    <row r="120" spans="1:14" ht="15" customHeight="1" x14ac:dyDescent="0.2">
      <c r="A120" s="992" t="s">
        <v>156</v>
      </c>
      <c r="B120" s="729">
        <v>27716.043000000001</v>
      </c>
      <c r="C120" s="918">
        <v>16421.285495</v>
      </c>
      <c r="D120" s="729">
        <v>125.9931967081675</v>
      </c>
      <c r="E120" s="743">
        <v>592.48304294375646</v>
      </c>
      <c r="F120" s="998">
        <v>4.5458580327706777</v>
      </c>
      <c r="G120" s="918">
        <v>6096.1319999999996</v>
      </c>
      <c r="H120" s="1004">
        <v>3938.1590000000001</v>
      </c>
      <c r="I120" s="1008">
        <v>19943.059000000001</v>
      </c>
      <c r="J120" s="89">
        <v>29977.35</v>
      </c>
      <c r="K120" s="998">
        <v>425.05</v>
      </c>
      <c r="L120" s="90">
        <v>376.26800000000003</v>
      </c>
      <c r="M120" s="998">
        <v>404.70999999999992</v>
      </c>
      <c r="N120" s="1006">
        <v>405.024</v>
      </c>
    </row>
    <row r="121" spans="1:14" ht="15" customHeight="1" x14ac:dyDescent="0.2">
      <c r="A121" s="992" t="s">
        <v>157</v>
      </c>
      <c r="B121" s="729">
        <v>30948.342000000001</v>
      </c>
      <c r="C121" s="918">
        <v>17750.984903</v>
      </c>
      <c r="D121" s="729">
        <v>138.3054964073732</v>
      </c>
      <c r="E121" s="743">
        <v>573.56820287820267</v>
      </c>
      <c r="F121" s="998">
        <v>4.4689145676163582</v>
      </c>
      <c r="G121" s="918">
        <v>4175.8760000000002</v>
      </c>
      <c r="H121" s="1004">
        <v>2777.4</v>
      </c>
      <c r="I121" s="1008">
        <v>12247.416999999999</v>
      </c>
      <c r="J121" s="89">
        <v>19200.692999999999</v>
      </c>
      <c r="K121" s="998">
        <v>439.85999999999996</v>
      </c>
      <c r="L121" s="90">
        <v>396.52333333333331</v>
      </c>
      <c r="M121" s="998">
        <v>425.1133333333334</v>
      </c>
      <c r="N121" s="1006">
        <v>424.06</v>
      </c>
    </row>
    <row r="122" spans="1:14" ht="15" customHeight="1" x14ac:dyDescent="0.2">
      <c r="A122" s="993" t="s">
        <v>158</v>
      </c>
      <c r="B122" s="728">
        <v>22071.692000000003</v>
      </c>
      <c r="C122" s="727">
        <v>12816.043635000002</v>
      </c>
      <c r="D122" s="728">
        <v>101.03019256055801</v>
      </c>
      <c r="E122" s="746">
        <v>580.65524088502139</v>
      </c>
      <c r="F122" s="747">
        <v>4.5773650955512606</v>
      </c>
      <c r="G122" s="727">
        <v>7516.8580000000002</v>
      </c>
      <c r="H122" s="1">
        <v>5122.4290000000001</v>
      </c>
      <c r="I122" s="1007">
        <v>21634.991000000002</v>
      </c>
      <c r="J122" s="88">
        <v>34274.277999999998</v>
      </c>
      <c r="K122" s="747">
        <v>432.44600000000003</v>
      </c>
      <c r="L122" s="87">
        <v>381.40600000000006</v>
      </c>
      <c r="M122" s="747">
        <v>429.88599999999997</v>
      </c>
      <c r="N122" s="1001">
        <v>423.30999999999995</v>
      </c>
    </row>
    <row r="123" spans="1:14" ht="15" customHeight="1" x14ac:dyDescent="0.2">
      <c r="A123" s="993" t="s">
        <v>159</v>
      </c>
      <c r="B123" s="728">
        <v>21834.025000000001</v>
      </c>
      <c r="C123" s="727">
        <v>13105.421722000001</v>
      </c>
      <c r="D123" s="728">
        <v>103.43451296184925</v>
      </c>
      <c r="E123" s="746">
        <v>600.22930824710522</v>
      </c>
      <c r="F123" s="747">
        <v>4.737308533898319</v>
      </c>
      <c r="G123" s="727">
        <v>5321.0569999999998</v>
      </c>
      <c r="H123" s="1">
        <v>3339.0859999999998</v>
      </c>
      <c r="I123" s="1007">
        <v>16365.728999999999</v>
      </c>
      <c r="J123" s="88">
        <v>25025.871999999999</v>
      </c>
      <c r="K123" s="747">
        <v>409.46500000000003</v>
      </c>
      <c r="L123" s="87">
        <v>381.82500000000005</v>
      </c>
      <c r="M123" s="747">
        <v>434.94750000000005</v>
      </c>
      <c r="N123" s="1001">
        <v>422.51</v>
      </c>
    </row>
    <row r="124" spans="1:14" ht="15" customHeight="1" x14ac:dyDescent="0.2">
      <c r="A124" s="993" t="s">
        <v>160</v>
      </c>
      <c r="B124" s="728">
        <v>27079.291999999994</v>
      </c>
      <c r="C124" s="727">
        <v>16373.088864000001</v>
      </c>
      <c r="D124" s="728">
        <v>129.11003322950756</v>
      </c>
      <c r="E124" s="746">
        <v>604.63504230465128</v>
      </c>
      <c r="F124" s="747">
        <v>4.7678511398860648</v>
      </c>
      <c r="G124" s="727">
        <v>5712.7690000000002</v>
      </c>
      <c r="H124" s="1">
        <v>3560.2080000000001</v>
      </c>
      <c r="I124" s="1007">
        <v>16284.093000000001</v>
      </c>
      <c r="J124" s="88">
        <v>25557.07</v>
      </c>
      <c r="K124" s="747">
        <v>410.68000000000006</v>
      </c>
      <c r="L124" s="87">
        <v>405.76</v>
      </c>
      <c r="M124" s="747">
        <v>460.33749999999998</v>
      </c>
      <c r="N124" s="1001">
        <v>441.50749999999999</v>
      </c>
    </row>
    <row r="125" spans="1:14" ht="15" customHeight="1" x14ac:dyDescent="0.2">
      <c r="A125" s="993" t="s">
        <v>161</v>
      </c>
      <c r="B125" s="728">
        <v>21832.598999999998</v>
      </c>
      <c r="C125" s="727">
        <v>13407.680326</v>
      </c>
      <c r="D125" s="728">
        <v>106.38483159565183</v>
      </c>
      <c r="E125" s="746">
        <v>614.11288349133326</v>
      </c>
      <c r="F125" s="747">
        <v>4.8727515947896007</v>
      </c>
      <c r="G125" s="727">
        <v>4708.6260000000002</v>
      </c>
      <c r="H125" s="1">
        <v>2946.24</v>
      </c>
      <c r="I125" s="1007">
        <v>12686.079</v>
      </c>
      <c r="J125" s="88">
        <v>20340.945</v>
      </c>
      <c r="K125" s="747">
        <v>375.55666666666667</v>
      </c>
      <c r="L125" s="87">
        <v>398.82333333333332</v>
      </c>
      <c r="M125" s="747">
        <v>455.3966666666667</v>
      </c>
      <c r="N125" s="1001">
        <v>428.67666666666668</v>
      </c>
    </row>
    <row r="126" spans="1:14" ht="15" customHeight="1" x14ac:dyDescent="0.2">
      <c r="A126" s="993" t="s">
        <v>162</v>
      </c>
      <c r="B126" s="728">
        <v>26734.349000000002</v>
      </c>
      <c r="C126" s="727">
        <v>16187.237485000001</v>
      </c>
      <c r="D126" s="728">
        <v>128.15808400656181</v>
      </c>
      <c r="E126" s="746">
        <v>605.48463270977732</v>
      </c>
      <c r="F126" s="747">
        <v>4.7937611649553089</v>
      </c>
      <c r="G126" s="727">
        <v>9358.0759999999991</v>
      </c>
      <c r="H126" s="1">
        <v>5871.7969999999996</v>
      </c>
      <c r="I126" s="1007">
        <v>21826.664000000001</v>
      </c>
      <c r="J126" s="88">
        <v>37056.536999999997</v>
      </c>
      <c r="K126" s="747">
        <v>347.87200000000001</v>
      </c>
      <c r="L126" s="87">
        <v>376.25799999999998</v>
      </c>
      <c r="M126" s="747">
        <v>458.16400000000004</v>
      </c>
      <c r="N126" s="1001">
        <v>417.41999999999996</v>
      </c>
    </row>
    <row r="127" spans="1:14" ht="15" customHeight="1" x14ac:dyDescent="0.2">
      <c r="A127" s="993" t="s">
        <v>163</v>
      </c>
      <c r="B127" s="728">
        <v>24832.720000000001</v>
      </c>
      <c r="C127" s="727">
        <v>14830.431617</v>
      </c>
      <c r="D127" s="728">
        <v>116.03816407616202</v>
      </c>
      <c r="E127" s="746">
        <v>597.21333857104651</v>
      </c>
      <c r="F127" s="747">
        <v>4.6727931566160299</v>
      </c>
      <c r="G127" s="727">
        <v>7094.7619999999997</v>
      </c>
      <c r="H127" s="1">
        <v>4890.799</v>
      </c>
      <c r="I127" s="1007">
        <v>16876.752</v>
      </c>
      <c r="J127" s="88">
        <v>28862.312999999998</v>
      </c>
      <c r="K127" s="747">
        <v>347.43749999999994</v>
      </c>
      <c r="L127" s="87">
        <v>366.46000000000004</v>
      </c>
      <c r="M127" s="747">
        <v>442.54250000000002</v>
      </c>
      <c r="N127" s="1001">
        <v>406.34</v>
      </c>
    </row>
    <row r="128" spans="1:14" ht="15" customHeight="1" x14ac:dyDescent="0.2">
      <c r="A128" s="993" t="s">
        <v>164</v>
      </c>
      <c r="B128" s="728">
        <v>29879.521000000001</v>
      </c>
      <c r="C128" s="727">
        <v>17763.463778999998</v>
      </c>
      <c r="D128" s="728">
        <v>135.58871336440987</v>
      </c>
      <c r="E128" s="746">
        <v>594.50296338418536</v>
      </c>
      <c r="F128" s="747">
        <v>4.5378476236084859</v>
      </c>
      <c r="G128" s="727">
        <v>5191.2349999999997</v>
      </c>
      <c r="H128" s="1">
        <v>4443.6000000000004</v>
      </c>
      <c r="I128" s="1007">
        <v>16731.226999999999</v>
      </c>
      <c r="J128" s="88">
        <v>26366.062000000002</v>
      </c>
      <c r="K128" s="747">
        <v>369.48500000000001</v>
      </c>
      <c r="L128" s="87">
        <v>361.70249999999999</v>
      </c>
      <c r="M128" s="747">
        <v>440.47</v>
      </c>
      <c r="N128" s="1001">
        <v>413.21249999999998</v>
      </c>
    </row>
    <row r="129" spans="1:14" ht="15" customHeight="1" x14ac:dyDescent="0.2">
      <c r="A129" s="993" t="s">
        <v>165</v>
      </c>
      <c r="B129" s="728">
        <v>31449.646999999997</v>
      </c>
      <c r="C129" s="727">
        <v>18830.708559999999</v>
      </c>
      <c r="D129" s="728">
        <v>142.84268673721803</v>
      </c>
      <c r="E129" s="746">
        <v>598.75739018628735</v>
      </c>
      <c r="F129" s="747">
        <v>4.5419488090666977</v>
      </c>
      <c r="G129" s="727">
        <v>3417.692</v>
      </c>
      <c r="H129" s="1">
        <v>3404.3209999999999</v>
      </c>
      <c r="I129" s="1007">
        <v>16529.858</v>
      </c>
      <c r="J129" s="88">
        <v>23351.870999999999</v>
      </c>
      <c r="K129" s="747">
        <v>403.21250000000003</v>
      </c>
      <c r="L129" s="87">
        <v>388.27499999999998</v>
      </c>
      <c r="M129" s="747">
        <v>458.80749999999995</v>
      </c>
      <c r="N129" s="1001">
        <v>440.47500000000002</v>
      </c>
    </row>
    <row r="130" spans="1:14" ht="15" customHeight="1" x14ac:dyDescent="0.2">
      <c r="A130" s="993" t="s">
        <v>166</v>
      </c>
      <c r="B130" s="728">
        <v>28791.293000000001</v>
      </c>
      <c r="C130" s="727">
        <v>18584.310212</v>
      </c>
      <c r="D130" s="728">
        <v>140.29176797590378</v>
      </c>
      <c r="E130" s="746">
        <v>645.48369578261031</v>
      </c>
      <c r="F130" s="747">
        <v>4.8727150939662129</v>
      </c>
      <c r="G130" s="727">
        <v>4588.3729999999996</v>
      </c>
      <c r="H130" s="1">
        <v>3607.5070000000001</v>
      </c>
      <c r="I130" s="1007">
        <v>16262.725</v>
      </c>
      <c r="J130" s="88">
        <v>24458.605</v>
      </c>
      <c r="K130" s="747">
        <v>451.84749999999997</v>
      </c>
      <c r="L130" s="87">
        <v>420.73999999999995</v>
      </c>
      <c r="M130" s="747">
        <v>494.91750000000002</v>
      </c>
      <c r="N130" s="1001">
        <v>475.63750000000005</v>
      </c>
    </row>
    <row r="131" spans="1:14" ht="15" customHeight="1" x14ac:dyDescent="0.2">
      <c r="A131" s="993" t="s">
        <v>167</v>
      </c>
      <c r="B131" s="728">
        <v>28891.731999999996</v>
      </c>
      <c r="C131" s="727">
        <v>19246.374610999999</v>
      </c>
      <c r="D131" s="728">
        <v>146.81063132834871</v>
      </c>
      <c r="E131" s="746">
        <v>666.15509970118796</v>
      </c>
      <c r="F131" s="747">
        <v>5.0814063804949017</v>
      </c>
      <c r="G131" s="727">
        <v>6365.5020000000004</v>
      </c>
      <c r="H131" s="1">
        <v>4331.7070000000003</v>
      </c>
      <c r="I131" s="1007">
        <v>19080.62</v>
      </c>
      <c r="J131" s="88">
        <v>29777.829000000002</v>
      </c>
      <c r="K131" s="747">
        <v>434.70400000000001</v>
      </c>
      <c r="L131" s="87">
        <v>428.75200000000007</v>
      </c>
      <c r="M131" s="747">
        <v>529.51199999999994</v>
      </c>
      <c r="N131" s="1001">
        <v>494.66</v>
      </c>
    </row>
    <row r="132" spans="1:14" ht="15" customHeight="1" x14ac:dyDescent="0.2">
      <c r="A132" s="993" t="s">
        <v>168</v>
      </c>
      <c r="B132" s="728">
        <v>27272.661</v>
      </c>
      <c r="C132" s="727">
        <v>18889.640499000001</v>
      </c>
      <c r="D132" s="728">
        <v>144.10497586634369</v>
      </c>
      <c r="E132" s="746">
        <v>692.62183470105833</v>
      </c>
      <c r="F132" s="747">
        <v>5.2838619548838199</v>
      </c>
      <c r="G132" s="727">
        <v>4709.8609999999999</v>
      </c>
      <c r="H132" s="1">
        <v>3531.3820000000001</v>
      </c>
      <c r="I132" s="1007">
        <v>16508.043000000001</v>
      </c>
      <c r="J132" s="88">
        <v>24749.286</v>
      </c>
      <c r="K132" s="747">
        <v>442.51250000000005</v>
      </c>
      <c r="L132" s="87">
        <v>432.87</v>
      </c>
      <c r="M132" s="747">
        <v>513.005</v>
      </c>
      <c r="N132" s="1001">
        <v>488.23749999999995</v>
      </c>
    </row>
    <row r="133" spans="1:14" ht="15" customHeight="1" x14ac:dyDescent="0.2">
      <c r="A133" s="993" t="s">
        <v>169</v>
      </c>
      <c r="B133" s="728">
        <v>29003.830999999998</v>
      </c>
      <c r="C133" s="727">
        <v>19411.828818000002</v>
      </c>
      <c r="D133" s="728">
        <v>148.37705484389008</v>
      </c>
      <c r="E133" s="746">
        <v>669.28499266183167</v>
      </c>
      <c r="F133" s="747">
        <v>5.1157743555977166</v>
      </c>
      <c r="G133" s="727">
        <v>5446.7629999999999</v>
      </c>
      <c r="H133" s="1">
        <v>3633.8009999999999</v>
      </c>
      <c r="I133" s="1007">
        <v>14582.489</v>
      </c>
      <c r="J133" s="88">
        <v>23663.053</v>
      </c>
      <c r="K133" s="747">
        <v>442.73250000000002</v>
      </c>
      <c r="L133" s="87">
        <v>445.82749999999999</v>
      </c>
      <c r="M133" s="747">
        <v>532.54500000000007</v>
      </c>
      <c r="N133" s="1001">
        <v>497.97249999999997</v>
      </c>
    </row>
    <row r="134" spans="1:14" ht="15" customHeight="1" x14ac:dyDescent="0.2">
      <c r="A134" s="992" t="s">
        <v>170</v>
      </c>
      <c r="B134" s="729">
        <v>21881.444000000003</v>
      </c>
      <c r="C134" s="918">
        <v>15177.597783000001</v>
      </c>
      <c r="D134" s="729">
        <v>116.0993455412478</v>
      </c>
      <c r="E134" s="743">
        <v>693.62871038127093</v>
      </c>
      <c r="F134" s="998">
        <v>5.3058356450903235</v>
      </c>
      <c r="G134" s="918">
        <v>5236.7340000000004</v>
      </c>
      <c r="H134" s="1004">
        <v>3695.835</v>
      </c>
      <c r="I134" s="1008">
        <v>15620.550499999999</v>
      </c>
      <c r="J134" s="89">
        <v>24553.119500000001</v>
      </c>
      <c r="K134" s="998">
        <v>451.84500000000003</v>
      </c>
      <c r="L134" s="90">
        <v>451.9</v>
      </c>
      <c r="M134" s="998">
        <v>543.1875</v>
      </c>
      <c r="N134" s="1006">
        <v>509.71749999999997</v>
      </c>
    </row>
    <row r="135" spans="1:14" ht="15" customHeight="1" x14ac:dyDescent="0.2">
      <c r="A135" s="992" t="s">
        <v>171</v>
      </c>
      <c r="B135" s="729">
        <v>22399.026000000002</v>
      </c>
      <c r="C135" s="918">
        <v>15118.623988000001</v>
      </c>
      <c r="D135" s="729">
        <v>115.5677859722184</v>
      </c>
      <c r="E135" s="743">
        <v>674.96791994437615</v>
      </c>
      <c r="F135" s="998">
        <v>5.1595005056120922</v>
      </c>
      <c r="G135" s="918">
        <v>5785.4830000000002</v>
      </c>
      <c r="H135" s="1004">
        <v>3846.6695</v>
      </c>
      <c r="I135" s="1008">
        <v>17024.373500000002</v>
      </c>
      <c r="J135" s="89">
        <v>26656.526000000002</v>
      </c>
      <c r="K135" s="998">
        <v>439.28500000000003</v>
      </c>
      <c r="L135" s="90">
        <v>417.3775</v>
      </c>
      <c r="M135" s="998">
        <v>509.79</v>
      </c>
      <c r="N135" s="1006">
        <v>481.14499999999998</v>
      </c>
    </row>
    <row r="136" spans="1:14" ht="15" customHeight="1" x14ac:dyDescent="0.2">
      <c r="A136" s="992" t="s">
        <v>172</v>
      </c>
      <c r="B136" s="729">
        <v>30952.504999999997</v>
      </c>
      <c r="C136" s="918">
        <v>20289.018934999996</v>
      </c>
      <c r="D136" s="729">
        <v>155.3188280555041</v>
      </c>
      <c r="E136" s="743">
        <v>655.48875397968584</v>
      </c>
      <c r="F136" s="998">
        <v>5.0179727959176201</v>
      </c>
      <c r="G136" s="918">
        <v>5665.0825000000004</v>
      </c>
      <c r="H136" s="1004">
        <v>3758.8209999999999</v>
      </c>
      <c r="I136" s="1008">
        <v>16875.4185</v>
      </c>
      <c r="J136" s="89">
        <v>26299.322</v>
      </c>
      <c r="K136" s="998">
        <v>435.23250000000002</v>
      </c>
      <c r="L136" s="90">
        <v>420.45249999999999</v>
      </c>
      <c r="M136" s="998">
        <v>491.78499999999997</v>
      </c>
      <c r="N136" s="1006">
        <v>469.44749999999999</v>
      </c>
    </row>
    <row r="137" spans="1:14" ht="15" customHeight="1" x14ac:dyDescent="0.2">
      <c r="A137" s="992" t="s">
        <v>173</v>
      </c>
      <c r="B137" s="729">
        <v>23318.11</v>
      </c>
      <c r="C137" s="918">
        <v>15259.093580000001</v>
      </c>
      <c r="D137" s="729">
        <v>116.81853145943035</v>
      </c>
      <c r="E137" s="743">
        <v>654.38809491849906</v>
      </c>
      <c r="F137" s="998">
        <v>5.0097770127780663</v>
      </c>
      <c r="G137" s="918">
        <v>5926.1670000000004</v>
      </c>
      <c r="H137" s="1004">
        <v>4090.8020000000001</v>
      </c>
      <c r="I137" s="1008">
        <v>16838.768499999998</v>
      </c>
      <c r="J137" s="89">
        <v>26855.737499999999</v>
      </c>
      <c r="K137" s="998">
        <v>417.48249999999996</v>
      </c>
      <c r="L137" s="90">
        <v>414.12</v>
      </c>
      <c r="M137" s="998">
        <v>491.82499999999993</v>
      </c>
      <c r="N137" s="1006">
        <v>463.49</v>
      </c>
    </row>
    <row r="138" spans="1:14" ht="15" customHeight="1" x14ac:dyDescent="0.2">
      <c r="A138" s="992" t="s">
        <v>174</v>
      </c>
      <c r="B138" s="729">
        <v>28205.541999999998</v>
      </c>
      <c r="C138" s="918">
        <v>18343.445705999999</v>
      </c>
      <c r="D138" s="729">
        <v>140.61128899620559</v>
      </c>
      <c r="E138" s="743">
        <v>650.34898836547791</v>
      </c>
      <c r="F138" s="998">
        <v>4.9852361991911236</v>
      </c>
      <c r="G138" s="918">
        <v>6014.95</v>
      </c>
      <c r="H138" s="1004">
        <v>4051.94</v>
      </c>
      <c r="I138" s="1008">
        <v>15735.050499999999</v>
      </c>
      <c r="J138" s="89">
        <v>25801.940500000001</v>
      </c>
      <c r="K138" s="998">
        <v>416.15499999999997</v>
      </c>
      <c r="L138" s="90">
        <v>419.78250000000003</v>
      </c>
      <c r="M138" s="998">
        <v>517.35249999999996</v>
      </c>
      <c r="N138" s="1006">
        <v>478.11500000000001</v>
      </c>
    </row>
    <row r="139" spans="1:14" ht="15" customHeight="1" x14ac:dyDescent="0.2">
      <c r="A139" s="992" t="s">
        <v>175</v>
      </c>
      <c r="B139" s="729">
        <v>30675.692999999999</v>
      </c>
      <c r="C139" s="918">
        <v>19885.164386999997</v>
      </c>
      <c r="D139" s="729">
        <v>152.62550062055166</v>
      </c>
      <c r="E139" s="743">
        <v>648.23847294990196</v>
      </c>
      <c r="F139" s="998">
        <v>4.9754540384972454</v>
      </c>
      <c r="G139" s="918">
        <v>7163.5379999999996</v>
      </c>
      <c r="H139" s="1004">
        <v>4949.3680000000004</v>
      </c>
      <c r="I139" s="1008">
        <v>18234.425999999999</v>
      </c>
      <c r="J139" s="89">
        <v>30347.331999999999</v>
      </c>
      <c r="K139" s="998">
        <v>408.66500000000002</v>
      </c>
      <c r="L139" s="90">
        <v>412.69250000000005</v>
      </c>
      <c r="M139" s="998">
        <v>502.96250000000003</v>
      </c>
      <c r="N139" s="1006">
        <v>465.9975</v>
      </c>
    </row>
    <row r="140" spans="1:14" ht="15" customHeight="1" x14ac:dyDescent="0.2">
      <c r="A140" s="992" t="s">
        <v>176</v>
      </c>
      <c r="B140" s="729">
        <v>29822.397000000001</v>
      </c>
      <c r="C140" s="918">
        <v>19165.239451999998</v>
      </c>
      <c r="D140" s="729">
        <v>147.15291236276329</v>
      </c>
      <c r="E140" s="743">
        <v>642.64584272015418</v>
      </c>
      <c r="F140" s="998">
        <v>4.9343086795727142</v>
      </c>
      <c r="G140" s="918">
        <v>8177.9</v>
      </c>
      <c r="H140" s="1004">
        <v>5844.076</v>
      </c>
      <c r="I140" s="1008">
        <v>22111.214499999998</v>
      </c>
      <c r="J140" s="89">
        <v>36133.190499999997</v>
      </c>
      <c r="K140" s="998">
        <v>399.41399999999999</v>
      </c>
      <c r="L140" s="90">
        <v>395.24799999999999</v>
      </c>
      <c r="M140" s="998">
        <v>494.5</v>
      </c>
      <c r="N140" s="1006">
        <v>457.13200000000006</v>
      </c>
    </row>
    <row r="141" spans="1:14" ht="15" customHeight="1" x14ac:dyDescent="0.2">
      <c r="A141" s="992" t="s">
        <v>177</v>
      </c>
      <c r="B141" s="729">
        <v>27444.571</v>
      </c>
      <c r="C141" s="918">
        <v>18080.746179999998</v>
      </c>
      <c r="D141" s="729">
        <v>138.88128505974029</v>
      </c>
      <c r="E141" s="743">
        <v>658.80957585381816</v>
      </c>
      <c r="F141" s="998">
        <v>5.060428347003139</v>
      </c>
      <c r="G141" s="918">
        <v>5018.2359999999999</v>
      </c>
      <c r="H141" s="1004">
        <v>3609.78</v>
      </c>
      <c r="I141" s="1008">
        <v>18029.54</v>
      </c>
      <c r="J141" s="89">
        <v>26657.556</v>
      </c>
      <c r="K141" s="998">
        <v>400.83999999999992</v>
      </c>
      <c r="L141" s="90">
        <v>389.36</v>
      </c>
      <c r="M141" s="998">
        <v>481.64</v>
      </c>
      <c r="N141" s="1006">
        <v>453.95</v>
      </c>
    </row>
    <row r="142" spans="1:14" ht="15" customHeight="1" x14ac:dyDescent="0.2">
      <c r="A142" s="992" t="s">
        <v>178</v>
      </c>
      <c r="B142" s="729">
        <v>26679.05</v>
      </c>
      <c r="C142" s="918">
        <v>17406.149928000003</v>
      </c>
      <c r="D142" s="729">
        <v>133.62569564833544</v>
      </c>
      <c r="E142" s="743">
        <v>652.42765120946967</v>
      </c>
      <c r="F142" s="998">
        <v>5.0086377006803255</v>
      </c>
      <c r="G142" s="918">
        <v>4353.4279999999999</v>
      </c>
      <c r="H142" s="1004">
        <v>3023.52</v>
      </c>
      <c r="I142" s="1008">
        <v>17383.206999999999</v>
      </c>
      <c r="J142" s="89">
        <v>24760.165000000001</v>
      </c>
      <c r="K142" s="998">
        <v>388.11500000000001</v>
      </c>
      <c r="L142" s="90">
        <v>373.16500000000002</v>
      </c>
      <c r="M142" s="998">
        <v>457.00749999999999</v>
      </c>
      <c r="N142" s="1006">
        <v>434.65250000000003</v>
      </c>
    </row>
    <row r="143" spans="1:14" ht="15" customHeight="1" x14ac:dyDescent="0.2">
      <c r="A143" s="992" t="s">
        <v>179</v>
      </c>
      <c r="B143" s="729">
        <v>27243.440999999999</v>
      </c>
      <c r="C143" s="918">
        <v>17537.563569000002</v>
      </c>
      <c r="D143" s="729">
        <v>134.28507436092787</v>
      </c>
      <c r="E143" s="743">
        <v>643.73525976399253</v>
      </c>
      <c r="F143" s="998">
        <v>4.929079052860021</v>
      </c>
      <c r="G143" s="918">
        <v>6016.7079999999996</v>
      </c>
      <c r="H143" s="1004">
        <v>4173.8770000000004</v>
      </c>
      <c r="I143" s="1008">
        <v>21111.388999999999</v>
      </c>
      <c r="J143" s="89">
        <v>31301.973999999998</v>
      </c>
      <c r="K143" s="998">
        <v>434.09199999999998</v>
      </c>
      <c r="L143" s="90">
        <v>405.48599999999999</v>
      </c>
      <c r="M143" s="998">
        <v>461.61400000000003</v>
      </c>
      <c r="N143" s="1006">
        <v>448.78599999999994</v>
      </c>
    </row>
    <row r="144" spans="1:14" ht="15" customHeight="1" x14ac:dyDescent="0.2">
      <c r="A144" s="992" t="s">
        <v>180</v>
      </c>
      <c r="B144" s="729">
        <v>28964.843000000001</v>
      </c>
      <c r="C144" s="918">
        <v>18013.608135999999</v>
      </c>
      <c r="D144" s="729">
        <v>137.5739904809619</v>
      </c>
      <c r="E144" s="743">
        <v>621.9128526261992</v>
      </c>
      <c r="F144" s="998">
        <v>4.7496888031107884</v>
      </c>
      <c r="G144" s="918">
        <v>3983.7930000000001</v>
      </c>
      <c r="H144" s="1004">
        <v>2839.9780000000001</v>
      </c>
      <c r="I144" s="1008">
        <v>13310.955</v>
      </c>
      <c r="J144" s="89">
        <v>20134.725999999999</v>
      </c>
      <c r="K144" s="998">
        <v>393.44500000000005</v>
      </c>
      <c r="L144" s="90">
        <v>368.04250000000002</v>
      </c>
      <c r="M144" s="998">
        <v>413.67750000000001</v>
      </c>
      <c r="N144" s="1006">
        <v>403.5625</v>
      </c>
    </row>
    <row r="145" spans="1:14" ht="15" customHeight="1" x14ac:dyDescent="0.2">
      <c r="A145" s="992" t="s">
        <v>181</v>
      </c>
      <c r="B145" s="729">
        <v>29755.503999999997</v>
      </c>
      <c r="C145" s="918">
        <v>18311.726592999999</v>
      </c>
      <c r="D145" s="729">
        <v>139.76112788273079</v>
      </c>
      <c r="E145" s="743">
        <v>615.40636626420439</v>
      </c>
      <c r="F145" s="998">
        <v>4.6969840565540686</v>
      </c>
      <c r="G145" s="918">
        <v>5490.9210000000003</v>
      </c>
      <c r="H145" s="1004">
        <v>3999.6860000000001</v>
      </c>
      <c r="I145" s="1008">
        <v>17068.321</v>
      </c>
      <c r="J145" s="89">
        <v>26558.928</v>
      </c>
      <c r="K145" s="998">
        <v>419.09749999999997</v>
      </c>
      <c r="L145" s="90">
        <v>396.35500000000002</v>
      </c>
      <c r="M145" s="998">
        <v>460.34999999999997</v>
      </c>
      <c r="N145" s="1006">
        <v>442.16</v>
      </c>
    </row>
    <row r="146" spans="1:14" ht="15" customHeight="1" x14ac:dyDescent="0.2">
      <c r="A146" s="993" t="s">
        <v>182</v>
      </c>
      <c r="B146" s="728">
        <v>24480.811000000002</v>
      </c>
      <c r="C146" s="727">
        <v>14931.966307000001</v>
      </c>
      <c r="D146" s="728">
        <v>113.50722539885733</v>
      </c>
      <c r="E146" s="746">
        <v>609.94573696925318</v>
      </c>
      <c r="F146" s="747">
        <v>4.6365794580439887</v>
      </c>
      <c r="G146" s="727">
        <v>5142.3919999999998</v>
      </c>
      <c r="H146" s="1">
        <v>3294.3519999999999</v>
      </c>
      <c r="I146" s="1007">
        <v>16141.678</v>
      </c>
      <c r="J146" s="88">
        <v>24578.421999999999</v>
      </c>
      <c r="K146" s="747">
        <v>399.185</v>
      </c>
      <c r="L146" s="87">
        <v>375.13749999999999</v>
      </c>
      <c r="M146" s="747">
        <v>440.495</v>
      </c>
      <c r="N146" s="1001">
        <v>423.23500000000001</v>
      </c>
    </row>
    <row r="147" spans="1:14" ht="15" customHeight="1" x14ac:dyDescent="0.2">
      <c r="A147" s="993" t="s">
        <v>183</v>
      </c>
      <c r="B147" s="728">
        <v>23551.765999999996</v>
      </c>
      <c r="C147" s="727">
        <v>14388.160958</v>
      </c>
      <c r="D147" s="728">
        <v>108.40229668957797</v>
      </c>
      <c r="E147" s="746">
        <v>610.91643649992125</v>
      </c>
      <c r="F147" s="747">
        <v>4.6027247676279561</v>
      </c>
      <c r="G147" s="727">
        <v>4327.4570000000003</v>
      </c>
      <c r="H147" s="1">
        <v>2874.473</v>
      </c>
      <c r="I147" s="1007">
        <v>14900.9755</v>
      </c>
      <c r="J147" s="88">
        <v>22102.905500000001</v>
      </c>
      <c r="K147" s="747">
        <v>408.02249999999998</v>
      </c>
      <c r="L147" s="87">
        <v>385.77249999999998</v>
      </c>
      <c r="M147" s="747">
        <v>425.25749999999999</v>
      </c>
      <c r="N147" s="1001">
        <v>416.89499999999998</v>
      </c>
    </row>
    <row r="148" spans="1:14" ht="15" customHeight="1" x14ac:dyDescent="0.2">
      <c r="A148" s="993" t="s">
        <v>184</v>
      </c>
      <c r="B148" s="728">
        <v>25179.391</v>
      </c>
      <c r="C148" s="727">
        <v>15073.47539</v>
      </c>
      <c r="D148" s="728">
        <v>113.42053281063062</v>
      </c>
      <c r="E148" s="746">
        <v>598.64336631493586</v>
      </c>
      <c r="F148" s="747">
        <v>4.504498651719997</v>
      </c>
      <c r="G148" s="727">
        <v>5346.8109999999997</v>
      </c>
      <c r="H148" s="1">
        <v>3816.4659999999999</v>
      </c>
      <c r="I148" s="1007">
        <v>16551.302</v>
      </c>
      <c r="J148" s="88">
        <v>25714.579000000002</v>
      </c>
      <c r="K148" s="747">
        <v>405.28499999999997</v>
      </c>
      <c r="L148" s="87">
        <v>385.17749999999995</v>
      </c>
      <c r="M148" s="747">
        <v>423.40500000000003</v>
      </c>
      <c r="N148" s="1001">
        <v>413.83249999999998</v>
      </c>
    </row>
    <row r="149" spans="1:14" ht="15" customHeight="1" x14ac:dyDescent="0.2">
      <c r="A149" s="993" t="s">
        <v>185</v>
      </c>
      <c r="B149" s="728">
        <v>22924.16</v>
      </c>
      <c r="C149" s="727">
        <v>13560.154917</v>
      </c>
      <c r="D149" s="728">
        <v>102.03330579619303</v>
      </c>
      <c r="E149" s="746">
        <v>591.52243384272322</v>
      </c>
      <c r="F149" s="747">
        <v>4.4509070690569699</v>
      </c>
      <c r="G149" s="727">
        <v>5839.9309999999996</v>
      </c>
      <c r="H149" s="1">
        <v>3766.7950000000001</v>
      </c>
      <c r="I149" s="1007">
        <v>16438.326000000001</v>
      </c>
      <c r="J149" s="88">
        <v>26045.052</v>
      </c>
      <c r="K149" s="747">
        <v>377.29750000000001</v>
      </c>
      <c r="L149" s="87">
        <v>375.27249999999998</v>
      </c>
      <c r="M149" s="747">
        <v>428.34500000000003</v>
      </c>
      <c r="N149" s="1001">
        <v>409.21750000000003</v>
      </c>
    </row>
    <row r="150" spans="1:14" ht="15" customHeight="1" x14ac:dyDescent="0.2">
      <c r="A150" s="993" t="s">
        <v>186</v>
      </c>
      <c r="B150" s="728">
        <v>27617.559000000001</v>
      </c>
      <c r="C150" s="727">
        <v>16498.412668000001</v>
      </c>
      <c r="D150" s="728">
        <v>123.58731848145261</v>
      </c>
      <c r="E150" s="746">
        <v>597.38851894912216</v>
      </c>
      <c r="F150" s="747">
        <v>4.4749544476922312</v>
      </c>
      <c r="G150" s="727">
        <v>6988.0829999999996</v>
      </c>
      <c r="H150" s="1">
        <v>4949.335</v>
      </c>
      <c r="I150" s="1007">
        <v>16907.778999999999</v>
      </c>
      <c r="J150" s="88">
        <v>28845.197</v>
      </c>
      <c r="K150" s="747">
        <v>361.30500000000006</v>
      </c>
      <c r="L150" s="87">
        <v>352.22</v>
      </c>
      <c r="M150" s="747">
        <v>421.89000000000004</v>
      </c>
      <c r="N150" s="1001">
        <v>395.05500000000001</v>
      </c>
    </row>
    <row r="151" spans="1:14" ht="15" customHeight="1" x14ac:dyDescent="0.2">
      <c r="A151" s="993" t="s">
        <v>187</v>
      </c>
      <c r="B151" s="728">
        <v>27792.819</v>
      </c>
      <c r="C151" s="727">
        <v>16328.308835</v>
      </c>
      <c r="D151" s="728">
        <v>121.94842559703412</v>
      </c>
      <c r="E151" s="746">
        <v>587.50099567086011</v>
      </c>
      <c r="F151" s="747">
        <v>4.3877674156419362</v>
      </c>
      <c r="G151" s="727">
        <v>6761.0910000000003</v>
      </c>
      <c r="H151" s="1">
        <v>4549.942</v>
      </c>
      <c r="I151" s="1007">
        <v>16953.167000000001</v>
      </c>
      <c r="J151" s="88">
        <v>28264.2</v>
      </c>
      <c r="K151" s="747">
        <v>356.40500000000003</v>
      </c>
      <c r="L151" s="87">
        <v>344.01499999999999</v>
      </c>
      <c r="M151" s="747">
        <v>427.29750000000001</v>
      </c>
      <c r="N151" s="1001">
        <v>397.05500000000001</v>
      </c>
    </row>
    <row r="152" spans="1:14" ht="15" customHeight="1" x14ac:dyDescent="0.2">
      <c r="A152" s="993" t="s">
        <v>188</v>
      </c>
      <c r="B152" s="728">
        <v>28736.880000000005</v>
      </c>
      <c r="C152" s="727">
        <v>16913.340551000001</v>
      </c>
      <c r="D152" s="728">
        <v>126.51542084436664</v>
      </c>
      <c r="E152" s="746">
        <v>588.55869360208897</v>
      </c>
      <c r="F152" s="747">
        <v>4.4025454692495023</v>
      </c>
      <c r="G152" s="727">
        <v>7620.9459999999999</v>
      </c>
      <c r="H152" s="1">
        <v>5222.2160000000003</v>
      </c>
      <c r="I152" s="1007">
        <v>20279.3815</v>
      </c>
      <c r="J152" s="88">
        <v>33122.5435</v>
      </c>
      <c r="K152" s="747">
        <v>383.31400000000002</v>
      </c>
      <c r="L152" s="87">
        <v>350.56600000000003</v>
      </c>
      <c r="M152" s="747">
        <v>419.67600000000004</v>
      </c>
      <c r="N152" s="1001">
        <v>400.47199999999998</v>
      </c>
    </row>
    <row r="153" spans="1:14" ht="15" customHeight="1" x14ac:dyDescent="0.2">
      <c r="A153" s="993" t="s">
        <v>189</v>
      </c>
      <c r="B153" s="728">
        <v>21187.909</v>
      </c>
      <c r="C153" s="727">
        <v>12286.036289</v>
      </c>
      <c r="D153" s="728">
        <v>91.76703140580311</v>
      </c>
      <c r="E153" s="746">
        <v>579.8607257091769</v>
      </c>
      <c r="F153" s="747">
        <v>4.3311037160770853</v>
      </c>
      <c r="G153" s="727">
        <v>4589.7209999999995</v>
      </c>
      <c r="H153" s="1">
        <v>3260.5309999999999</v>
      </c>
      <c r="I153" s="1007">
        <v>14664.694</v>
      </c>
      <c r="J153" s="88">
        <v>22514.946</v>
      </c>
      <c r="K153" s="747">
        <v>374.495</v>
      </c>
      <c r="L153" s="87">
        <v>343.13250000000005</v>
      </c>
      <c r="M153" s="747">
        <v>396.48500000000001</v>
      </c>
      <c r="N153" s="1001">
        <v>384.34749999999997</v>
      </c>
    </row>
    <row r="154" spans="1:14" ht="15" customHeight="1" x14ac:dyDescent="0.2">
      <c r="A154" s="993" t="s">
        <v>190</v>
      </c>
      <c r="B154" s="728">
        <v>24626.255000000001</v>
      </c>
      <c r="C154" s="727">
        <v>14763.468476</v>
      </c>
      <c r="D154" s="728">
        <v>106.30614937401397</v>
      </c>
      <c r="E154" s="746">
        <v>599.50116150425629</v>
      </c>
      <c r="F154" s="747">
        <v>4.3167809873654752</v>
      </c>
      <c r="G154" s="727">
        <v>5093.6000000000004</v>
      </c>
      <c r="H154" s="1">
        <v>3537.348</v>
      </c>
      <c r="I154" s="1007">
        <v>16434.544000000002</v>
      </c>
      <c r="J154" s="88">
        <v>25065.491999999998</v>
      </c>
      <c r="K154" s="747">
        <v>373.83749999999998</v>
      </c>
      <c r="L154" s="87">
        <v>328.55499999999995</v>
      </c>
      <c r="M154" s="747">
        <v>372.02249999999998</v>
      </c>
      <c r="N154" s="1001">
        <v>366.30500000000001</v>
      </c>
    </row>
    <row r="155" spans="1:14" ht="15" customHeight="1" x14ac:dyDescent="0.2">
      <c r="A155" s="993" t="s">
        <v>191</v>
      </c>
      <c r="B155" s="728">
        <v>29037.330999999998</v>
      </c>
      <c r="C155" s="727">
        <v>16807.556002000001</v>
      </c>
      <c r="D155" s="728">
        <v>119.29178216324982</v>
      </c>
      <c r="E155" s="746">
        <v>578.82578815525437</v>
      </c>
      <c r="F155" s="747">
        <v>4.1082213156315852</v>
      </c>
      <c r="G155" s="727">
        <v>6406.0410000000002</v>
      </c>
      <c r="H155" s="1">
        <v>4299.6660000000002</v>
      </c>
      <c r="I155" s="1007">
        <v>20865.751</v>
      </c>
      <c r="J155" s="88">
        <v>31571.457999999999</v>
      </c>
      <c r="K155" s="747">
        <v>401.74799999999993</v>
      </c>
      <c r="L155" s="87">
        <v>347.06200000000001</v>
      </c>
      <c r="M155" s="747">
        <v>387.81600000000003</v>
      </c>
      <c r="N155" s="1001">
        <v>384.96600000000001</v>
      </c>
    </row>
    <row r="156" spans="1:14" ht="15" customHeight="1" x14ac:dyDescent="0.2">
      <c r="A156" s="993" t="s">
        <v>192</v>
      </c>
      <c r="B156" s="728">
        <v>26398.319</v>
      </c>
      <c r="C156" s="727">
        <v>15411.564510999999</v>
      </c>
      <c r="D156" s="728">
        <v>108.51319284378503</v>
      </c>
      <c r="E156" s="746">
        <v>583.80855655998403</v>
      </c>
      <c r="F156" s="747">
        <v>4.1106099537544427</v>
      </c>
      <c r="G156" s="727">
        <v>4724.3490000000002</v>
      </c>
      <c r="H156" s="1">
        <v>3474.1729999999998</v>
      </c>
      <c r="I156" s="1007">
        <v>15380.089</v>
      </c>
      <c r="J156" s="88">
        <v>23578.611000000001</v>
      </c>
      <c r="K156" s="747">
        <v>398.73</v>
      </c>
      <c r="L156" s="87">
        <v>360.92</v>
      </c>
      <c r="M156" s="747">
        <v>426.42999999999995</v>
      </c>
      <c r="N156" s="1001">
        <v>411.19</v>
      </c>
    </row>
    <row r="157" spans="1:14" ht="15" customHeight="1" x14ac:dyDescent="0.2">
      <c r="A157" s="993" t="s">
        <v>193</v>
      </c>
      <c r="B157" s="728">
        <v>25432.696</v>
      </c>
      <c r="C157" s="727">
        <v>15091.477804999999</v>
      </c>
      <c r="D157" s="728">
        <v>105.20499584170744</v>
      </c>
      <c r="E157" s="746">
        <v>593.38883321689525</v>
      </c>
      <c r="F157" s="747">
        <v>4.1366041508815048</v>
      </c>
      <c r="G157" s="727">
        <v>4519.5420000000004</v>
      </c>
      <c r="H157" s="1">
        <v>3360.152</v>
      </c>
      <c r="I157" s="1007">
        <v>14581.656000000001</v>
      </c>
      <c r="J157" s="88">
        <v>22461.35</v>
      </c>
      <c r="K157" s="747">
        <v>406.92250000000001</v>
      </c>
      <c r="L157" s="87">
        <v>367.38750000000005</v>
      </c>
      <c r="M157" s="747">
        <v>428.49</v>
      </c>
      <c r="N157" s="1001">
        <v>414.90999999999997</v>
      </c>
    </row>
    <row r="158" spans="1:14" ht="15" customHeight="1" x14ac:dyDescent="0.2">
      <c r="A158" s="992" t="s">
        <v>194</v>
      </c>
      <c r="B158" s="729">
        <v>24130.6</v>
      </c>
      <c r="C158" s="918">
        <v>14312.270549999999</v>
      </c>
      <c r="D158" s="729">
        <v>99.431990554417354</v>
      </c>
      <c r="E158" s="743">
        <v>593.11706091021358</v>
      </c>
      <c r="F158" s="998">
        <v>4.1205768010085686</v>
      </c>
      <c r="G158" s="918">
        <v>5206.9139999999998</v>
      </c>
      <c r="H158" s="1004">
        <v>3480.7449999999999</v>
      </c>
      <c r="I158" s="1008">
        <v>15342.943499999999</v>
      </c>
      <c r="J158" s="89">
        <v>24030.602500000001</v>
      </c>
      <c r="K158" s="998">
        <v>409.70249999999999</v>
      </c>
      <c r="L158" s="90">
        <v>368.73749999999995</v>
      </c>
      <c r="M158" s="998">
        <v>418.73249999999996</v>
      </c>
      <c r="N158" s="1006">
        <v>409.60499999999996</v>
      </c>
    </row>
    <row r="159" spans="1:14" ht="15" customHeight="1" x14ac:dyDescent="0.2">
      <c r="A159" s="992" t="s">
        <v>195</v>
      </c>
      <c r="B159" s="729">
        <v>23607.155999999999</v>
      </c>
      <c r="C159" s="918">
        <v>14534.389598</v>
      </c>
      <c r="D159" s="729">
        <v>100.98347232373874</v>
      </c>
      <c r="E159" s="743">
        <v>615.67728014336001</v>
      </c>
      <c r="F159" s="998">
        <v>4.2776636170718207</v>
      </c>
      <c r="G159" s="918">
        <v>4661.2169999999996</v>
      </c>
      <c r="H159" s="1004">
        <v>3218.9470000000001</v>
      </c>
      <c r="I159" s="1008">
        <v>15283.327499999999</v>
      </c>
      <c r="J159" s="89">
        <v>23163.4915</v>
      </c>
      <c r="K159" s="998">
        <v>420.54250000000002</v>
      </c>
      <c r="L159" s="90">
        <v>375.5575</v>
      </c>
      <c r="M159" s="998">
        <v>402.28750000000002</v>
      </c>
      <c r="N159" s="1006">
        <v>402.22250000000003</v>
      </c>
    </row>
    <row r="160" spans="1:14" ht="15" customHeight="1" x14ac:dyDescent="0.2">
      <c r="A160" s="992" t="s">
        <v>196</v>
      </c>
      <c r="B160" s="729">
        <v>26715.630999999998</v>
      </c>
      <c r="C160" s="918">
        <v>16225.456849</v>
      </c>
      <c r="D160" s="729">
        <v>112.7085612262902</v>
      </c>
      <c r="E160" s="743">
        <v>607.33945790013354</v>
      </c>
      <c r="F160" s="998">
        <v>4.2188245984641055</v>
      </c>
      <c r="G160" s="918">
        <v>6034.335</v>
      </c>
      <c r="H160" s="1004">
        <v>4114.0200000000004</v>
      </c>
      <c r="I160" s="1008">
        <v>18905.242999999999</v>
      </c>
      <c r="J160" s="89">
        <v>29053.598000000002</v>
      </c>
      <c r="K160" s="998">
        <v>420.78800000000001</v>
      </c>
      <c r="L160" s="90">
        <v>380.29</v>
      </c>
      <c r="M160" s="998">
        <v>414.54200000000003</v>
      </c>
      <c r="N160" s="1006">
        <v>407.34800000000001</v>
      </c>
    </row>
    <row r="161" spans="1:14" ht="15" customHeight="1" x14ac:dyDescent="0.2">
      <c r="A161" s="992" t="s">
        <v>197</v>
      </c>
      <c r="B161" s="729">
        <v>22176.499000000003</v>
      </c>
      <c r="C161" s="918">
        <v>13411.648868</v>
      </c>
      <c r="D161" s="729">
        <v>93.201108741411574</v>
      </c>
      <c r="E161" s="743">
        <v>604.76853754057379</v>
      </c>
      <c r="F161" s="998">
        <v>4.2026971318336388</v>
      </c>
      <c r="G161" s="918">
        <v>3389.6039999999998</v>
      </c>
      <c r="H161" s="1004">
        <v>2346.7820000000002</v>
      </c>
      <c r="I161" s="1008">
        <v>9894.8459999999995</v>
      </c>
      <c r="J161" s="89">
        <v>15631.232</v>
      </c>
      <c r="K161" s="998">
        <v>427.13666666666671</v>
      </c>
      <c r="L161" s="90">
        <v>395.31666666666666</v>
      </c>
      <c r="M161" s="998">
        <v>436.06666666666666</v>
      </c>
      <c r="N161" s="1006">
        <v>428.04333333333335</v>
      </c>
    </row>
    <row r="162" spans="1:14" ht="15" customHeight="1" x14ac:dyDescent="0.2">
      <c r="A162" s="992" t="s">
        <v>198</v>
      </c>
      <c r="B162" s="729">
        <v>21263.782999999999</v>
      </c>
      <c r="C162" s="918">
        <v>13130.616614999999</v>
      </c>
      <c r="D162" s="729">
        <v>90.151723890526739</v>
      </c>
      <c r="E162" s="743">
        <v>617.51084531853996</v>
      </c>
      <c r="F162" s="998">
        <v>4.2396841564140653</v>
      </c>
      <c r="G162" s="918">
        <v>5463.7115000000003</v>
      </c>
      <c r="H162" s="1004">
        <v>3962.0680000000002</v>
      </c>
      <c r="I162" s="1008">
        <v>15332.567499999999</v>
      </c>
      <c r="J162" s="89">
        <v>24758.348000000002</v>
      </c>
      <c r="K162" s="998">
        <v>423.02500000000003</v>
      </c>
      <c r="L162" s="90">
        <v>409.45499999999998</v>
      </c>
      <c r="M162" s="998">
        <v>467.22249999999997</v>
      </c>
      <c r="N162" s="1006">
        <v>448.14750000000004</v>
      </c>
    </row>
    <row r="163" spans="1:14" ht="15" customHeight="1" x14ac:dyDescent="0.2">
      <c r="A163" s="992" t="s">
        <v>199</v>
      </c>
      <c r="B163" s="729">
        <v>28565.172999999999</v>
      </c>
      <c r="C163" s="918">
        <v>17707.794933000001</v>
      </c>
      <c r="D163" s="729">
        <v>121.88433472876497</v>
      </c>
      <c r="E163" s="743">
        <v>619.90854853215853</v>
      </c>
      <c r="F163" s="998">
        <v>4.2668859288464658</v>
      </c>
      <c r="G163" s="918">
        <v>7689.9960000000001</v>
      </c>
      <c r="H163" s="1004">
        <v>5177.3500000000004</v>
      </c>
      <c r="I163" s="1008">
        <v>19395.544000000002</v>
      </c>
      <c r="J163" s="89">
        <v>32262.89</v>
      </c>
      <c r="K163" s="998">
        <v>392.01800000000003</v>
      </c>
      <c r="L163" s="90">
        <v>391.01400000000001</v>
      </c>
      <c r="M163" s="998">
        <v>460.55399999999997</v>
      </c>
      <c r="N163" s="1006">
        <v>433.07600000000002</v>
      </c>
    </row>
    <row r="164" spans="1:14" ht="15" customHeight="1" x14ac:dyDescent="0.2">
      <c r="A164" s="992" t="s">
        <v>200</v>
      </c>
      <c r="B164" s="729">
        <v>25719.023000000001</v>
      </c>
      <c r="C164" s="918">
        <v>15671.356293999999</v>
      </c>
      <c r="D164" s="729">
        <v>107.77580373709655</v>
      </c>
      <c r="E164" s="743">
        <v>609.32937825826423</v>
      </c>
      <c r="F164" s="998">
        <v>4.1905092482360837</v>
      </c>
      <c r="G164" s="918">
        <v>4506.884</v>
      </c>
      <c r="H164" s="1004">
        <v>3831.652</v>
      </c>
      <c r="I164" s="1008">
        <v>15334.882</v>
      </c>
      <c r="J164" s="89">
        <v>23673.418000000001</v>
      </c>
      <c r="K164" s="998">
        <v>419.13250000000005</v>
      </c>
      <c r="L164" s="90">
        <v>399.88249999999999</v>
      </c>
      <c r="M164" s="998">
        <v>475.26499999999999</v>
      </c>
      <c r="N164" s="1006">
        <v>452.27499999999998</v>
      </c>
    </row>
    <row r="165" spans="1:14" ht="15" customHeight="1" x14ac:dyDescent="0.2">
      <c r="A165" s="992" t="s">
        <v>201</v>
      </c>
      <c r="B165" s="729">
        <v>25145.578000000001</v>
      </c>
      <c r="C165" s="918">
        <v>15850.890851</v>
      </c>
      <c r="D165" s="729">
        <v>108.8652608910653</v>
      </c>
      <c r="E165" s="743">
        <v>630.36494333118935</v>
      </c>
      <c r="F165" s="998">
        <v>4.3293998209572004</v>
      </c>
      <c r="G165" s="918">
        <v>3409.24</v>
      </c>
      <c r="H165" s="1004">
        <v>3586.3110000000001</v>
      </c>
      <c r="I165" s="1008">
        <v>13629.087</v>
      </c>
      <c r="J165" s="89">
        <v>20624.637999999999</v>
      </c>
      <c r="K165" s="998">
        <v>434.90249999999992</v>
      </c>
      <c r="L165" s="90">
        <v>415.3125</v>
      </c>
      <c r="M165" s="998">
        <v>490.57499999999999</v>
      </c>
      <c r="N165" s="1006">
        <v>468.81</v>
      </c>
    </row>
    <row r="166" spans="1:14" ht="15" customHeight="1" x14ac:dyDescent="0.2">
      <c r="A166" s="992" t="s">
        <v>202</v>
      </c>
      <c r="B166" s="729">
        <v>25433.456999999999</v>
      </c>
      <c r="C166" s="918">
        <v>16743.538296999999</v>
      </c>
      <c r="D166" s="729">
        <v>114.85097768698954</v>
      </c>
      <c r="E166" s="743">
        <v>658.32726935233393</v>
      </c>
      <c r="F166" s="998">
        <v>4.5157438757534827</v>
      </c>
      <c r="G166" s="918">
        <v>4205.6360000000004</v>
      </c>
      <c r="H166" s="1004">
        <v>3657.5940000000001</v>
      </c>
      <c r="I166" s="1008">
        <v>17131.663</v>
      </c>
      <c r="J166" s="89">
        <v>24994.893</v>
      </c>
      <c r="K166" s="998">
        <v>459.62200000000001</v>
      </c>
      <c r="L166" s="90">
        <v>450.87799999999999</v>
      </c>
      <c r="M166" s="998">
        <v>537.49199999999996</v>
      </c>
      <c r="N166" s="1006">
        <v>511.68</v>
      </c>
    </row>
    <row r="167" spans="1:14" ht="15" customHeight="1" x14ac:dyDescent="0.2">
      <c r="A167" s="992" t="s">
        <v>203</v>
      </c>
      <c r="B167" s="729">
        <v>22929.290999999997</v>
      </c>
      <c r="C167" s="918">
        <v>15871.545952</v>
      </c>
      <c r="D167" s="729">
        <v>108.06357599084376</v>
      </c>
      <c r="E167" s="743">
        <v>692.19523412215415</v>
      </c>
      <c r="F167" s="998">
        <v>4.7129052525367561</v>
      </c>
      <c r="G167" s="918">
        <v>3152.0569999999998</v>
      </c>
      <c r="H167" s="1004">
        <v>2723.9520000000002</v>
      </c>
      <c r="I167" s="1008">
        <v>13082.143</v>
      </c>
      <c r="J167" s="89">
        <v>18958.151999999998</v>
      </c>
      <c r="K167" s="998">
        <v>527.39250000000004</v>
      </c>
      <c r="L167" s="90">
        <v>486.54749999999996</v>
      </c>
      <c r="M167" s="998">
        <v>572.93999999999994</v>
      </c>
      <c r="N167" s="1006">
        <v>553.005</v>
      </c>
    </row>
    <row r="168" spans="1:14" ht="15" customHeight="1" x14ac:dyDescent="0.2">
      <c r="A168" s="992" t="s">
        <v>204</v>
      </c>
      <c r="B168" s="729">
        <v>20473.423000000003</v>
      </c>
      <c r="C168" s="918">
        <v>14968.932124999999</v>
      </c>
      <c r="D168" s="729">
        <v>101.2981716642643</v>
      </c>
      <c r="E168" s="743">
        <v>731.13968900071075</v>
      </c>
      <c r="F168" s="998">
        <v>4.9477887339241855</v>
      </c>
      <c r="G168" s="918">
        <v>2937.26</v>
      </c>
      <c r="H168" s="1004">
        <v>2241.5070000000001</v>
      </c>
      <c r="I168" s="1008">
        <v>12010.285</v>
      </c>
      <c r="J168" s="89">
        <v>17189.052</v>
      </c>
      <c r="K168" s="998">
        <v>559.75</v>
      </c>
      <c r="L168" s="90">
        <v>501.33</v>
      </c>
      <c r="M168" s="998">
        <v>598.98500000000001</v>
      </c>
      <c r="N168" s="1006">
        <v>579.59749999999997</v>
      </c>
    </row>
    <row r="169" spans="1:14" ht="15" customHeight="1" x14ac:dyDescent="0.2">
      <c r="A169" s="992" t="s">
        <v>205</v>
      </c>
      <c r="B169" s="729">
        <v>22611.634999999998</v>
      </c>
      <c r="C169" s="918">
        <v>16349.874414</v>
      </c>
      <c r="D169" s="729">
        <v>109.81767046385727</v>
      </c>
      <c r="E169" s="743">
        <v>723.07351564802809</v>
      </c>
      <c r="F169" s="998">
        <v>4.8566886235275462</v>
      </c>
      <c r="G169" s="918">
        <v>3996.1790000000001</v>
      </c>
      <c r="H169" s="1004">
        <v>2591.4839999999999</v>
      </c>
      <c r="I169" s="1008">
        <v>13647.782999999999</v>
      </c>
      <c r="J169" s="89">
        <v>20235.446</v>
      </c>
      <c r="K169" s="998">
        <v>570.44499999999994</v>
      </c>
      <c r="L169" s="90">
        <v>522.25</v>
      </c>
      <c r="M169" s="998">
        <v>599.39749999999992</v>
      </c>
      <c r="N169" s="1006">
        <v>584.005</v>
      </c>
    </row>
    <row r="170" spans="1:14" ht="15" customHeight="1" x14ac:dyDescent="0.2">
      <c r="A170" s="993" t="s">
        <v>206</v>
      </c>
      <c r="B170" s="728">
        <v>20174.190000000002</v>
      </c>
      <c r="C170" s="727">
        <v>15243.964373999999</v>
      </c>
      <c r="D170" s="728">
        <v>101.56237715414146</v>
      </c>
      <c r="E170" s="746">
        <v>755.61717094961421</v>
      </c>
      <c r="F170" s="747">
        <v>5.0342728582481602</v>
      </c>
      <c r="G170" s="727">
        <v>6301.5039999999999</v>
      </c>
      <c r="H170" s="1">
        <v>5311.326</v>
      </c>
      <c r="I170" s="1007">
        <v>22038.116000000002</v>
      </c>
      <c r="J170" s="88">
        <v>33650.946000000004</v>
      </c>
      <c r="K170" s="747">
        <v>622.02199999999993</v>
      </c>
      <c r="L170" s="87">
        <v>548.53199999999993</v>
      </c>
      <c r="M170" s="747">
        <v>600.596</v>
      </c>
      <c r="N170" s="1001">
        <v>596.71400000000006</v>
      </c>
    </row>
    <row r="171" spans="1:14" ht="15" customHeight="1" x14ac:dyDescent="0.2">
      <c r="A171" s="993" t="s">
        <v>207</v>
      </c>
      <c r="B171" s="728">
        <v>22448.428000000004</v>
      </c>
      <c r="C171" s="727">
        <v>17181.016443</v>
      </c>
      <c r="D171" s="728">
        <v>113.9194007782927</v>
      </c>
      <c r="E171" s="746">
        <v>765.35499247430596</v>
      </c>
      <c r="F171" s="747">
        <v>5.0747161796047671</v>
      </c>
      <c r="G171" s="727">
        <v>3724.3615</v>
      </c>
      <c r="H171" s="1">
        <v>2726.27</v>
      </c>
      <c r="I171" s="1007">
        <v>14070.852000000001</v>
      </c>
      <c r="J171" s="88">
        <v>20521.483499999998</v>
      </c>
      <c r="K171" s="747">
        <v>609.03250000000003</v>
      </c>
      <c r="L171" s="87">
        <v>550.7650000000001</v>
      </c>
      <c r="M171" s="747">
        <v>604.0575</v>
      </c>
      <c r="N171" s="1001">
        <v>597.90750000000003</v>
      </c>
    </row>
    <row r="172" spans="1:14" ht="15" customHeight="1" x14ac:dyDescent="0.2">
      <c r="A172" s="993" t="s">
        <v>208</v>
      </c>
      <c r="B172" s="728">
        <v>25784.991000000002</v>
      </c>
      <c r="C172" s="727">
        <v>20239.98921</v>
      </c>
      <c r="D172" s="728">
        <v>133.66125182017797</v>
      </c>
      <c r="E172" s="746">
        <v>784.95234727830609</v>
      </c>
      <c r="F172" s="747">
        <v>5.1836842533773986</v>
      </c>
      <c r="G172" s="727">
        <v>3696.904</v>
      </c>
      <c r="H172" s="1">
        <v>2952.0720000000001</v>
      </c>
      <c r="I172" s="1007">
        <v>13497.237999999999</v>
      </c>
      <c r="J172" s="88">
        <v>20146.214</v>
      </c>
      <c r="K172" s="747">
        <v>638.14</v>
      </c>
      <c r="L172" s="87">
        <v>600.53749999999991</v>
      </c>
      <c r="M172" s="747">
        <v>648.08000000000004</v>
      </c>
      <c r="N172" s="1001">
        <v>639.16999999999996</v>
      </c>
    </row>
    <row r="173" spans="1:14" ht="15" customHeight="1" x14ac:dyDescent="0.2">
      <c r="A173" s="993" t="s">
        <v>209</v>
      </c>
      <c r="B173" s="728">
        <v>20120.698</v>
      </c>
      <c r="C173" s="727">
        <v>16555.875871</v>
      </c>
      <c r="D173" s="728">
        <v>109.0928467147032</v>
      </c>
      <c r="E173" s="746">
        <v>822.8281081998249</v>
      </c>
      <c r="F173" s="747">
        <v>5.4219215811848676</v>
      </c>
      <c r="G173" s="727">
        <v>3462.5520000000001</v>
      </c>
      <c r="H173" s="1">
        <v>2678.6529999999998</v>
      </c>
      <c r="I173" s="1007">
        <v>10817.722</v>
      </c>
      <c r="J173" s="88">
        <v>16958.927</v>
      </c>
      <c r="K173" s="747">
        <v>634.93333333333328</v>
      </c>
      <c r="L173" s="87">
        <v>620.63333333333333</v>
      </c>
      <c r="M173" s="747">
        <v>662.35666666666668</v>
      </c>
      <c r="N173" s="1001">
        <v>650.09666666666669</v>
      </c>
    </row>
    <row r="174" spans="1:14" ht="15" customHeight="1" x14ac:dyDescent="0.2">
      <c r="A174" s="993" t="s">
        <v>210</v>
      </c>
      <c r="B174" s="728">
        <v>24311.778999999999</v>
      </c>
      <c r="C174" s="727">
        <v>20043.329631000001</v>
      </c>
      <c r="D174" s="728">
        <v>131.57454672746275</v>
      </c>
      <c r="E174" s="746">
        <v>824.42875245781079</v>
      </c>
      <c r="F174" s="747">
        <v>5.411967043936305</v>
      </c>
      <c r="G174" s="727">
        <v>8209.4670000000006</v>
      </c>
      <c r="H174" s="1">
        <v>5485.5720000000001</v>
      </c>
      <c r="I174" s="1007">
        <v>19784.839499999998</v>
      </c>
      <c r="J174" s="88">
        <v>33479.878499999999</v>
      </c>
      <c r="K174" s="747">
        <v>559.58600000000001</v>
      </c>
      <c r="L174" s="87">
        <v>590.79999999999995</v>
      </c>
      <c r="M174" s="747">
        <v>668.5139999999999</v>
      </c>
      <c r="N174" s="1001">
        <v>628.7059999999999</v>
      </c>
    </row>
    <row r="175" spans="1:14" ht="15" customHeight="1" x14ac:dyDescent="0.2">
      <c r="A175" s="993" t="s">
        <v>211</v>
      </c>
      <c r="B175" s="728">
        <v>25848.234</v>
      </c>
      <c r="C175" s="727">
        <v>21178.712024</v>
      </c>
      <c r="D175" s="728">
        <v>138.5762940561026</v>
      </c>
      <c r="E175" s="746">
        <v>819.34851038566114</v>
      </c>
      <c r="F175" s="747">
        <v>5.3611513287949419</v>
      </c>
      <c r="G175" s="727">
        <v>6014.6540000000005</v>
      </c>
      <c r="H175" s="1">
        <v>4251.0990000000002</v>
      </c>
      <c r="I175" s="1007">
        <v>14602.593999999999</v>
      </c>
      <c r="J175" s="88">
        <v>24868.347000000002</v>
      </c>
      <c r="K175" s="747">
        <v>530.1925</v>
      </c>
      <c r="L175" s="87">
        <v>538.64</v>
      </c>
      <c r="M175" s="747">
        <v>642.53750000000002</v>
      </c>
      <c r="N175" s="1001">
        <v>597.37749999999994</v>
      </c>
    </row>
    <row r="176" spans="1:14" ht="15" customHeight="1" x14ac:dyDescent="0.2">
      <c r="A176" s="993" t="s">
        <v>212</v>
      </c>
      <c r="B176" s="728">
        <v>26693.136999999995</v>
      </c>
      <c r="C176" s="727">
        <v>21975.353631000002</v>
      </c>
      <c r="D176" s="728">
        <v>143.00726010308071</v>
      </c>
      <c r="E176" s="746">
        <v>823.2585638398366</v>
      </c>
      <c r="F176" s="747">
        <v>5.3574542438785198</v>
      </c>
      <c r="G176" s="727">
        <v>4450.6419999999998</v>
      </c>
      <c r="H176" s="1">
        <v>4002.596</v>
      </c>
      <c r="I176" s="1007">
        <v>16424.357</v>
      </c>
      <c r="J176" s="88">
        <v>24877.595000000001</v>
      </c>
      <c r="K176" s="747">
        <v>558.2075000000001</v>
      </c>
      <c r="L176" s="87">
        <v>524.53</v>
      </c>
      <c r="M176" s="747">
        <v>618.26250000000005</v>
      </c>
      <c r="N176" s="1001">
        <v>592.45499999999993</v>
      </c>
    </row>
    <row r="177" spans="1:14" ht="15" customHeight="1" x14ac:dyDescent="0.2">
      <c r="A177" s="993" t="s">
        <v>213</v>
      </c>
      <c r="B177" s="728">
        <v>24808.863000000001</v>
      </c>
      <c r="C177" s="727">
        <v>20118.340741</v>
      </c>
      <c r="D177" s="728">
        <v>131.32676258706337</v>
      </c>
      <c r="E177" s="746">
        <v>810.93360630835843</v>
      </c>
      <c r="F177" s="747">
        <v>5.293542174305343</v>
      </c>
      <c r="G177" s="727">
        <v>4850.6750000000002</v>
      </c>
      <c r="H177" s="1">
        <v>4240.183</v>
      </c>
      <c r="I177" s="1007">
        <v>19557.715</v>
      </c>
      <c r="J177" s="88">
        <v>28648.573</v>
      </c>
      <c r="K177" s="747">
        <v>599.57600000000002</v>
      </c>
      <c r="L177" s="87">
        <v>527.86199999999997</v>
      </c>
      <c r="M177" s="747">
        <v>626.01</v>
      </c>
      <c r="N177" s="1001">
        <v>607.19400000000007</v>
      </c>
    </row>
    <row r="178" spans="1:14" ht="15" customHeight="1" x14ac:dyDescent="0.2">
      <c r="A178" s="993" t="s">
        <v>214</v>
      </c>
      <c r="B178" s="728">
        <v>25631.523999999998</v>
      </c>
      <c r="C178" s="727">
        <v>20933.364663</v>
      </c>
      <c r="D178" s="728">
        <v>136.91118791424839</v>
      </c>
      <c r="E178" s="746">
        <v>816.70386290725446</v>
      </c>
      <c r="F178" s="747">
        <v>5.3415157020803132</v>
      </c>
      <c r="G178" s="727">
        <v>3441.1570000000002</v>
      </c>
      <c r="H178" s="1">
        <v>3113.0549999999998</v>
      </c>
      <c r="I178" s="1007">
        <v>15723.172</v>
      </c>
      <c r="J178" s="88">
        <v>22277.383999999998</v>
      </c>
      <c r="K178" s="747">
        <v>636.48</v>
      </c>
      <c r="L178" s="87">
        <v>566.37249999999995</v>
      </c>
      <c r="M178" s="747">
        <v>653.82249999999999</v>
      </c>
      <c r="N178" s="1001">
        <v>638.91499999999996</v>
      </c>
    </row>
    <row r="179" spans="1:14" ht="15" customHeight="1" x14ac:dyDescent="0.2">
      <c r="A179" s="993" t="s">
        <v>215</v>
      </c>
      <c r="B179" s="728">
        <v>25522.642</v>
      </c>
      <c r="C179" s="727">
        <v>20917.167933000001</v>
      </c>
      <c r="D179" s="728">
        <v>136.24494016656439</v>
      </c>
      <c r="E179" s="746">
        <v>819.55339627457067</v>
      </c>
      <c r="F179" s="747">
        <v>5.3381989280954691</v>
      </c>
      <c r="G179" s="727">
        <v>4725.4705000000004</v>
      </c>
      <c r="H179" s="1">
        <v>3988.9229999999998</v>
      </c>
      <c r="I179" s="1007">
        <v>19356.026999999998</v>
      </c>
      <c r="J179" s="88">
        <v>28070.4205</v>
      </c>
      <c r="K179" s="747">
        <v>657.62</v>
      </c>
      <c r="L179" s="87">
        <v>576.2299999999999</v>
      </c>
      <c r="M179" s="747">
        <v>660.048</v>
      </c>
      <c r="N179" s="1001">
        <v>647.65800000000002</v>
      </c>
    </row>
    <row r="180" spans="1:14" ht="15" customHeight="1" x14ac:dyDescent="0.2">
      <c r="A180" s="993" t="s">
        <v>216</v>
      </c>
      <c r="B180" s="728">
        <v>23672.548999999995</v>
      </c>
      <c r="C180" s="727">
        <v>19512.505634000001</v>
      </c>
      <c r="D180" s="728">
        <v>126.98502103671811</v>
      </c>
      <c r="E180" s="746">
        <v>824.26719801065803</v>
      </c>
      <c r="F180" s="747">
        <v>5.3642309933213417</v>
      </c>
      <c r="G180" s="727">
        <v>3817.8220000000001</v>
      </c>
      <c r="H180" s="1">
        <v>2931.2849999999999</v>
      </c>
      <c r="I180" s="1007">
        <v>14405.742</v>
      </c>
      <c r="J180" s="88">
        <v>21154.848999999998</v>
      </c>
      <c r="K180" s="747">
        <v>648.26749999999993</v>
      </c>
      <c r="L180" s="87">
        <v>560.71249999999998</v>
      </c>
      <c r="M180" s="747">
        <v>635.28499999999997</v>
      </c>
      <c r="N180" s="1001">
        <v>627.39250000000004</v>
      </c>
    </row>
    <row r="181" spans="1:14" ht="15" customHeight="1" x14ac:dyDescent="0.2">
      <c r="A181" s="993" t="s">
        <v>217</v>
      </c>
      <c r="B181" s="728">
        <v>23967.376</v>
      </c>
      <c r="C181" s="727">
        <v>19438.782642000002</v>
      </c>
      <c r="D181" s="728">
        <v>126.92593200418412</v>
      </c>
      <c r="E181" s="746">
        <v>811.05176645119604</v>
      </c>
      <c r="F181" s="747">
        <v>5.295779229406846</v>
      </c>
      <c r="G181" s="727">
        <v>2979.1550000000002</v>
      </c>
      <c r="H181" s="1">
        <v>2521.8470000000002</v>
      </c>
      <c r="I181" s="1007">
        <v>11402.575999999999</v>
      </c>
      <c r="J181" s="88">
        <v>16903.578000000001</v>
      </c>
      <c r="K181" s="747">
        <v>645.04666666666662</v>
      </c>
      <c r="L181" s="87">
        <v>554.59333333333336</v>
      </c>
      <c r="M181" s="747">
        <v>630.57333333333338</v>
      </c>
      <c r="N181" s="1001">
        <v>621.74333333333323</v>
      </c>
    </row>
    <row r="182" spans="1:14" ht="15" customHeight="1" x14ac:dyDescent="0.2">
      <c r="A182" s="992" t="s">
        <v>218</v>
      </c>
      <c r="B182" s="729">
        <v>20999.610999999997</v>
      </c>
      <c r="C182" s="918">
        <v>17193.008992999999</v>
      </c>
      <c r="D182" s="729">
        <v>111.78693194999272</v>
      </c>
      <c r="E182" s="743">
        <v>818.72987994872869</v>
      </c>
      <c r="F182" s="998">
        <v>5.323285843246941</v>
      </c>
      <c r="G182" s="918">
        <v>5188.3069999999998</v>
      </c>
      <c r="H182" s="1004">
        <v>4304.9269999999997</v>
      </c>
      <c r="I182" s="1008">
        <v>20451.288</v>
      </c>
      <c r="J182" s="89">
        <v>29944.522000000001</v>
      </c>
      <c r="K182" s="998">
        <v>639.39599999999996</v>
      </c>
      <c r="L182" s="90">
        <v>570.31799999999998</v>
      </c>
      <c r="M182" s="998">
        <v>655.42399999999998</v>
      </c>
      <c r="N182" s="1006">
        <v>640.44799999999998</v>
      </c>
    </row>
    <row r="183" spans="1:14" ht="15" customHeight="1" x14ac:dyDescent="0.2">
      <c r="A183" s="992" t="s">
        <v>219</v>
      </c>
      <c r="B183" s="729">
        <v>21751.522999999997</v>
      </c>
      <c r="C183" s="918">
        <v>18307.424848000002</v>
      </c>
      <c r="D183" s="729">
        <v>118.22080015291439</v>
      </c>
      <c r="E183" s="743">
        <v>841.66174699583132</v>
      </c>
      <c r="F183" s="998">
        <v>5.4350585084508518</v>
      </c>
      <c r="G183" s="918">
        <v>4163.9219999999996</v>
      </c>
      <c r="H183" s="1004">
        <v>3061.6889999999999</v>
      </c>
      <c r="I183" s="1008">
        <v>15087.0625</v>
      </c>
      <c r="J183" s="89">
        <v>22312.673500000001</v>
      </c>
      <c r="K183" s="998">
        <v>646.3125</v>
      </c>
      <c r="L183" s="90">
        <v>571.65000000000009</v>
      </c>
      <c r="M183" s="998">
        <v>639.52749999999992</v>
      </c>
      <c r="N183" s="1006">
        <v>631.45500000000004</v>
      </c>
    </row>
    <row r="184" spans="1:14" ht="15" customHeight="1" x14ac:dyDescent="0.2">
      <c r="A184" s="992" t="s">
        <v>220</v>
      </c>
      <c r="B184" s="729">
        <v>26134.752000000004</v>
      </c>
      <c r="C184" s="918">
        <v>21567.951958999998</v>
      </c>
      <c r="D184" s="729">
        <v>138.49687378956236</v>
      </c>
      <c r="E184" s="743">
        <v>825.25948434482916</v>
      </c>
      <c r="F184" s="998">
        <v>5.299337594233239</v>
      </c>
      <c r="G184" s="918">
        <v>4236.9660000000003</v>
      </c>
      <c r="H184" s="1004">
        <v>2972.6179999999999</v>
      </c>
      <c r="I184" s="1008">
        <v>13783.563</v>
      </c>
      <c r="J184" s="89">
        <v>20993.147000000001</v>
      </c>
      <c r="K184" s="998">
        <v>603.78250000000003</v>
      </c>
      <c r="L184" s="90">
        <v>564.51749999999993</v>
      </c>
      <c r="M184" s="998">
        <v>628.40499999999997</v>
      </c>
      <c r="N184" s="1006">
        <v>614.17500000000007</v>
      </c>
    </row>
    <row r="185" spans="1:14" ht="15" customHeight="1" x14ac:dyDescent="0.2">
      <c r="A185" s="992" t="s">
        <v>221</v>
      </c>
      <c r="B185" s="729">
        <v>20879.11</v>
      </c>
      <c r="C185" s="918">
        <v>17117.123627000001</v>
      </c>
      <c r="D185" s="729">
        <v>109.6299982387082</v>
      </c>
      <c r="E185" s="743">
        <v>819.82055877860694</v>
      </c>
      <c r="F185" s="998">
        <v>5.2507026515358266</v>
      </c>
      <c r="G185" s="918">
        <v>3553.4290000000001</v>
      </c>
      <c r="H185" s="1004">
        <v>2355.3969999999999</v>
      </c>
      <c r="I185" s="1008">
        <v>11290.42</v>
      </c>
      <c r="J185" s="89">
        <v>17199.245999999999</v>
      </c>
      <c r="K185" s="998">
        <v>561.66999999999996</v>
      </c>
      <c r="L185" s="90">
        <v>549.40000000000009</v>
      </c>
      <c r="M185" s="998">
        <v>633.95666666666671</v>
      </c>
      <c r="N185" s="1006">
        <v>607.46999999999991</v>
      </c>
    </row>
    <row r="186" spans="1:14" ht="15" customHeight="1" x14ac:dyDescent="0.2">
      <c r="A186" s="992" t="s">
        <v>222</v>
      </c>
      <c r="B186" s="729">
        <v>23078.125000000004</v>
      </c>
      <c r="C186" s="918">
        <v>19137.647068999999</v>
      </c>
      <c r="D186" s="729">
        <v>121.20151861881678</v>
      </c>
      <c r="E186" s="743">
        <v>829.25484929993206</v>
      </c>
      <c r="F186" s="998">
        <v>5.2517922759676861</v>
      </c>
      <c r="G186" s="918">
        <v>6847</v>
      </c>
      <c r="H186" s="1004">
        <v>5049.5114999999996</v>
      </c>
      <c r="I186" s="1008">
        <v>19447.971000000001</v>
      </c>
      <c r="J186" s="89">
        <v>31344.482499999998</v>
      </c>
      <c r="K186" s="998">
        <v>546.35200000000009</v>
      </c>
      <c r="L186" s="90">
        <v>530.41600000000005</v>
      </c>
      <c r="M186" s="998">
        <v>626.06799999999998</v>
      </c>
      <c r="N186" s="1006">
        <v>593.36</v>
      </c>
    </row>
    <row r="187" spans="1:14" ht="15" customHeight="1" x14ac:dyDescent="0.2">
      <c r="A187" s="992" t="s">
        <v>223</v>
      </c>
      <c r="B187" s="729">
        <v>24743.516</v>
      </c>
      <c r="C187" s="918">
        <v>20616.502554999999</v>
      </c>
      <c r="D187" s="729">
        <v>129.60558237794294</v>
      </c>
      <c r="E187" s="743">
        <v>833.20828596065326</v>
      </c>
      <c r="F187" s="998">
        <v>5.2379614270640813</v>
      </c>
      <c r="G187" s="918">
        <v>5660.7894999999999</v>
      </c>
      <c r="H187" s="1004">
        <v>4369.3940000000002</v>
      </c>
      <c r="I187" s="1008">
        <v>16456.254000000001</v>
      </c>
      <c r="J187" s="89">
        <v>26486.4375</v>
      </c>
      <c r="K187" s="998">
        <v>492.90250000000003</v>
      </c>
      <c r="L187" s="90">
        <v>475.02500000000003</v>
      </c>
      <c r="M187" s="998">
        <v>580.00749999999994</v>
      </c>
      <c r="N187" s="1006">
        <v>544.08500000000004</v>
      </c>
    </row>
    <row r="188" spans="1:14" ht="15" customHeight="1" x14ac:dyDescent="0.2">
      <c r="A188" s="992" t="s">
        <v>224</v>
      </c>
      <c r="B188" s="729">
        <v>25212.423999999999</v>
      </c>
      <c r="C188" s="918">
        <v>19953.133118999998</v>
      </c>
      <c r="D188" s="729">
        <v>125.22559421981641</v>
      </c>
      <c r="E188" s="743">
        <v>791.40082361775285</v>
      </c>
      <c r="F188" s="998">
        <v>4.9668208903601023</v>
      </c>
      <c r="G188" s="918">
        <v>4499.0690000000004</v>
      </c>
      <c r="H188" s="1004">
        <v>4005.2469999999998</v>
      </c>
      <c r="I188" s="1008">
        <v>15232.078</v>
      </c>
      <c r="J188" s="89">
        <v>23736.394</v>
      </c>
      <c r="K188" s="998">
        <v>524.16499999999996</v>
      </c>
      <c r="L188" s="90">
        <v>470.46000000000004</v>
      </c>
      <c r="M188" s="998">
        <v>556.43500000000006</v>
      </c>
      <c r="N188" s="1006">
        <v>535.79500000000007</v>
      </c>
    </row>
    <row r="189" spans="1:14" ht="15" customHeight="1" x14ac:dyDescent="0.2">
      <c r="A189" s="992" t="s">
        <v>225</v>
      </c>
      <c r="B189" s="729">
        <v>23855.170999999998</v>
      </c>
      <c r="C189" s="918">
        <v>18611.498551000001</v>
      </c>
      <c r="D189" s="729">
        <v>116.06514435258511</v>
      </c>
      <c r="E189" s="743">
        <v>780.18717832708057</v>
      </c>
      <c r="F189" s="998">
        <v>4.8654081898044286</v>
      </c>
      <c r="G189" s="918">
        <v>4339.3829999999998</v>
      </c>
      <c r="H189" s="1004">
        <v>4263.1509999999998</v>
      </c>
      <c r="I189" s="1008">
        <v>18163.637999999999</v>
      </c>
      <c r="J189" s="89">
        <v>26766.171999999999</v>
      </c>
      <c r="K189" s="998">
        <v>579.0440000000001</v>
      </c>
      <c r="L189" s="90">
        <v>474.30599999999993</v>
      </c>
      <c r="M189" s="998">
        <v>539.30999999999995</v>
      </c>
      <c r="N189" s="1006">
        <v>535.28200000000004</v>
      </c>
    </row>
    <row r="190" spans="1:14" ht="15" customHeight="1" x14ac:dyDescent="0.2">
      <c r="A190" s="992" t="s">
        <v>226</v>
      </c>
      <c r="B190" s="729">
        <v>25681.092000000001</v>
      </c>
      <c r="C190" s="918">
        <v>20144.128798999998</v>
      </c>
      <c r="D190" s="729">
        <v>122.51979468455795</v>
      </c>
      <c r="E190" s="743">
        <v>784.39533642105243</v>
      </c>
      <c r="F190" s="998">
        <v>4.7708171710361045</v>
      </c>
      <c r="G190" s="918">
        <v>2978.7649999999999</v>
      </c>
      <c r="H190" s="1004">
        <v>2859.4059999999999</v>
      </c>
      <c r="I190" s="1008">
        <v>13878.656999999999</v>
      </c>
      <c r="J190" s="89">
        <v>19716.828000000001</v>
      </c>
      <c r="K190" s="998">
        <v>575.78250000000003</v>
      </c>
      <c r="L190" s="90">
        <v>468.75750000000005</v>
      </c>
      <c r="M190" s="998">
        <v>542.06500000000005</v>
      </c>
      <c r="N190" s="1006">
        <v>536.67500000000007</v>
      </c>
    </row>
    <row r="191" spans="1:14" ht="15" customHeight="1" x14ac:dyDescent="0.2">
      <c r="A191" s="992" t="s">
        <v>227</v>
      </c>
      <c r="B191" s="729">
        <v>23355.475000000002</v>
      </c>
      <c r="C191" s="918">
        <v>19775.571911999999</v>
      </c>
      <c r="D191" s="729">
        <v>115.4947201721245</v>
      </c>
      <c r="E191" s="743">
        <v>846.72103273429457</v>
      </c>
      <c r="F191" s="998">
        <v>4.9450811928305667</v>
      </c>
      <c r="G191" s="918">
        <v>4278.8639999999996</v>
      </c>
      <c r="H191" s="1004">
        <v>3887.5419999999999</v>
      </c>
      <c r="I191" s="1008">
        <v>15248.662</v>
      </c>
      <c r="J191" s="89">
        <v>23415.067999999999</v>
      </c>
      <c r="K191" s="998">
        <v>613.84799999999996</v>
      </c>
      <c r="L191" s="90">
        <v>533.13</v>
      </c>
      <c r="M191" s="998">
        <v>592.13</v>
      </c>
      <c r="N191" s="1006">
        <v>585.51599999999996</v>
      </c>
    </row>
    <row r="192" spans="1:14" ht="15" customHeight="1" x14ac:dyDescent="0.2">
      <c r="A192" s="992" t="s">
        <v>228</v>
      </c>
      <c r="B192" s="729">
        <v>21322.903999999999</v>
      </c>
      <c r="C192" s="918">
        <v>18244.396363</v>
      </c>
      <c r="D192" s="729">
        <v>103.16334536804153</v>
      </c>
      <c r="E192" s="743">
        <v>855.62437288091724</v>
      </c>
      <c r="F192" s="998">
        <v>4.8381470632725048</v>
      </c>
      <c r="G192" s="918">
        <v>4214.5810000000001</v>
      </c>
      <c r="H192" s="1004">
        <v>3646.0720000000001</v>
      </c>
      <c r="I192" s="1008">
        <v>14065.959000000001</v>
      </c>
      <c r="J192" s="89">
        <v>21926.612000000001</v>
      </c>
      <c r="K192" s="998">
        <v>541.29250000000002</v>
      </c>
      <c r="L192" s="90">
        <v>509.315</v>
      </c>
      <c r="M192" s="998">
        <v>615.65250000000003</v>
      </c>
      <c r="N192" s="1006">
        <v>584.1875</v>
      </c>
    </row>
    <row r="193" spans="1:14" ht="15" customHeight="1" x14ac:dyDescent="0.2">
      <c r="A193" s="992" t="s">
        <v>229</v>
      </c>
      <c r="B193" s="729">
        <v>25349.967000000001</v>
      </c>
      <c r="C193" s="918">
        <v>21082.059398000001</v>
      </c>
      <c r="D193" s="729">
        <v>117.05882018678717</v>
      </c>
      <c r="E193" s="743">
        <v>831.64050659316445</v>
      </c>
      <c r="F193" s="998">
        <v>4.6177109495561535</v>
      </c>
      <c r="G193" s="918">
        <v>3379.5659999999998</v>
      </c>
      <c r="H193" s="1004">
        <v>3028.1930000000002</v>
      </c>
      <c r="I193" s="1008">
        <v>11578.592000000001</v>
      </c>
      <c r="J193" s="89">
        <v>17986.350999999999</v>
      </c>
      <c r="K193" s="998">
        <v>555.32333333333338</v>
      </c>
      <c r="L193" s="90">
        <v>500.8633333333334</v>
      </c>
      <c r="M193" s="998">
        <v>593.01</v>
      </c>
      <c r="N193" s="1006">
        <v>570.51666666666677</v>
      </c>
    </row>
    <row r="194" spans="1:14" ht="15" customHeight="1" x14ac:dyDescent="0.2">
      <c r="A194" s="993" t="s">
        <v>230</v>
      </c>
      <c r="B194" s="728">
        <v>23673.910999999996</v>
      </c>
      <c r="C194" s="727">
        <v>20173.567814999999</v>
      </c>
      <c r="D194" s="728">
        <v>110.76606037961277</v>
      </c>
      <c r="E194" s="746">
        <v>852.14343396830384</v>
      </c>
      <c r="F194" s="747">
        <v>4.6788238909748703</v>
      </c>
      <c r="G194" s="727">
        <v>4968.2780000000002</v>
      </c>
      <c r="H194" s="1">
        <v>4929.067</v>
      </c>
      <c r="I194" s="1007">
        <v>19581.248</v>
      </c>
      <c r="J194" s="88">
        <v>29478.593000000001</v>
      </c>
      <c r="K194" s="747">
        <v>572.22199999999998</v>
      </c>
      <c r="L194" s="87">
        <v>508.22799999999995</v>
      </c>
      <c r="M194" s="747">
        <v>608.01400000000001</v>
      </c>
      <c r="N194" s="1001">
        <v>585.51400000000001</v>
      </c>
    </row>
    <row r="195" spans="1:14" ht="15" customHeight="1" x14ac:dyDescent="0.2">
      <c r="A195" s="993" t="s">
        <v>231</v>
      </c>
      <c r="B195" s="728">
        <v>23542.545000000006</v>
      </c>
      <c r="C195" s="727">
        <v>19768.582857999998</v>
      </c>
      <c r="D195" s="728">
        <v>110.60392763287828</v>
      </c>
      <c r="E195" s="746">
        <v>839.6960845991797</v>
      </c>
      <c r="F195" s="747">
        <v>4.6980446520492265</v>
      </c>
      <c r="G195" s="727">
        <v>3994.9470000000001</v>
      </c>
      <c r="H195" s="1">
        <v>4025.6570000000002</v>
      </c>
      <c r="I195" s="1007">
        <v>14839.927599999999</v>
      </c>
      <c r="J195" s="88">
        <v>22860.531600000002</v>
      </c>
      <c r="K195" s="747">
        <v>573.38250000000005</v>
      </c>
      <c r="L195" s="87">
        <v>505.92250000000001</v>
      </c>
      <c r="M195" s="747">
        <v>606.07249999999999</v>
      </c>
      <c r="N195" s="1001">
        <v>582.54999999999995</v>
      </c>
    </row>
    <row r="196" spans="1:14" ht="15" customHeight="1" x14ac:dyDescent="0.2">
      <c r="A196" s="993" t="s">
        <v>232</v>
      </c>
      <c r="B196" s="728">
        <v>26408.273999999998</v>
      </c>
      <c r="C196" s="727">
        <v>22459.636595</v>
      </c>
      <c r="D196" s="728">
        <v>125.87379795863694</v>
      </c>
      <c r="E196" s="746">
        <v>850.47726311079634</v>
      </c>
      <c r="F196" s="747">
        <v>4.7664530426576519</v>
      </c>
      <c r="G196" s="727">
        <v>3830.6019999999999</v>
      </c>
      <c r="H196" s="1">
        <v>3838.3150000000001</v>
      </c>
      <c r="I196" s="1007">
        <v>14626.6785</v>
      </c>
      <c r="J196" s="88">
        <v>22295.595499999999</v>
      </c>
      <c r="K196" s="747">
        <v>567.59749999999997</v>
      </c>
      <c r="L196" s="87">
        <v>507.2525</v>
      </c>
      <c r="M196" s="747">
        <v>611.43000000000006</v>
      </c>
      <c r="N196" s="1001">
        <v>586</v>
      </c>
    </row>
    <row r="197" spans="1:14" ht="15" customHeight="1" x14ac:dyDescent="0.2">
      <c r="A197" s="993" t="s">
        <v>233</v>
      </c>
      <c r="B197" s="728">
        <v>20793.539000000004</v>
      </c>
      <c r="C197" s="727">
        <v>17300.318135000001</v>
      </c>
      <c r="D197" s="728">
        <v>98.971392273050753</v>
      </c>
      <c r="E197" s="746">
        <v>832.00450558223872</v>
      </c>
      <c r="F197" s="747">
        <v>4.7597185006867146</v>
      </c>
      <c r="G197" s="727">
        <v>4186.3270000000002</v>
      </c>
      <c r="H197" s="1">
        <v>4255.991</v>
      </c>
      <c r="I197" s="1007">
        <v>16166.837</v>
      </c>
      <c r="J197" s="88">
        <v>24609.154999999999</v>
      </c>
      <c r="K197" s="747">
        <v>541.52249999999992</v>
      </c>
      <c r="L197" s="87">
        <v>504.6925</v>
      </c>
      <c r="M197" s="747">
        <v>608.06499999999994</v>
      </c>
      <c r="N197" s="1001">
        <v>578.83500000000004</v>
      </c>
    </row>
    <row r="198" spans="1:14" ht="15" customHeight="1" x14ac:dyDescent="0.2">
      <c r="A198" s="993" t="s">
        <v>234</v>
      </c>
      <c r="B198" s="728">
        <v>26621.024999999998</v>
      </c>
      <c r="C198" s="727">
        <v>22153.949636000001</v>
      </c>
      <c r="D198" s="728">
        <v>125.55746721777417</v>
      </c>
      <c r="E198" s="746">
        <v>832.19746933110218</v>
      </c>
      <c r="F198" s="747">
        <v>4.7164775668019612</v>
      </c>
      <c r="G198" s="727">
        <v>4674.6869999999999</v>
      </c>
      <c r="H198" s="1">
        <v>4122.91</v>
      </c>
      <c r="I198" s="1007">
        <v>15392.361500000001</v>
      </c>
      <c r="J198" s="88">
        <v>24189.958500000001</v>
      </c>
      <c r="K198" s="747">
        <v>500.1</v>
      </c>
      <c r="L198" s="87">
        <v>467.39250000000004</v>
      </c>
      <c r="M198" s="747">
        <v>568.88499999999999</v>
      </c>
      <c r="N198" s="1001">
        <v>538.3175</v>
      </c>
    </row>
    <row r="199" spans="1:14" ht="15" customHeight="1" x14ac:dyDescent="0.2">
      <c r="A199" s="993" t="s">
        <v>235</v>
      </c>
      <c r="B199" s="728">
        <v>24104.406999999999</v>
      </c>
      <c r="C199" s="727">
        <v>19985.498255999999</v>
      </c>
      <c r="D199" s="728">
        <v>113.17528030357514</v>
      </c>
      <c r="E199" s="746">
        <v>829.12217073002455</v>
      </c>
      <c r="F199" s="747">
        <v>4.6952111414138971</v>
      </c>
      <c r="G199" s="727">
        <v>5177.0720000000001</v>
      </c>
      <c r="H199" s="1">
        <v>4576.7120000000004</v>
      </c>
      <c r="I199" s="1007">
        <v>15709.243</v>
      </c>
      <c r="J199" s="88">
        <v>25463.026999999998</v>
      </c>
      <c r="K199" s="747">
        <v>454.13499999999999</v>
      </c>
      <c r="L199" s="87">
        <v>427.75</v>
      </c>
      <c r="M199" s="747">
        <v>525.28</v>
      </c>
      <c r="N199" s="1001">
        <v>493.18500000000006</v>
      </c>
    </row>
    <row r="200" spans="1:14" ht="15" customHeight="1" x14ac:dyDescent="0.2">
      <c r="A200" s="993" t="s">
        <v>236</v>
      </c>
      <c r="B200" s="728">
        <v>24893.349000000002</v>
      </c>
      <c r="C200" s="727">
        <v>19589.272918999999</v>
      </c>
      <c r="D200" s="728">
        <v>111.30888492086491</v>
      </c>
      <c r="E200" s="746">
        <v>786.92798301265123</v>
      </c>
      <c r="F200" s="747">
        <v>4.4714306990539887</v>
      </c>
      <c r="G200" s="727">
        <v>6114.6360000000004</v>
      </c>
      <c r="H200" s="1">
        <v>5677.5280000000002</v>
      </c>
      <c r="I200" s="1007">
        <v>19635.907500000001</v>
      </c>
      <c r="J200" s="88">
        <v>31428.071499999998</v>
      </c>
      <c r="K200" s="747">
        <v>445.05200000000002</v>
      </c>
      <c r="L200" s="87">
        <v>412.17200000000003</v>
      </c>
      <c r="M200" s="747">
        <v>538.55599999999993</v>
      </c>
      <c r="N200" s="1001">
        <v>497.91</v>
      </c>
    </row>
    <row r="201" spans="1:14" ht="15" customHeight="1" x14ac:dyDescent="0.2">
      <c r="A201" s="993" t="s">
        <v>237</v>
      </c>
      <c r="B201" s="728">
        <v>26204.946</v>
      </c>
      <c r="C201" s="727">
        <v>21131.580907</v>
      </c>
      <c r="D201" s="728">
        <v>118.73642489626091</v>
      </c>
      <c r="E201" s="746">
        <v>806.3966591268686</v>
      </c>
      <c r="F201" s="747">
        <v>4.5310692453348658</v>
      </c>
      <c r="G201" s="727">
        <v>4003.9580000000001</v>
      </c>
      <c r="H201" s="1">
        <v>3623.1149999999998</v>
      </c>
      <c r="I201" s="1007">
        <v>14091.522999999999</v>
      </c>
      <c r="J201" s="88">
        <v>21718.596000000001</v>
      </c>
      <c r="K201" s="747">
        <v>453.29499999999996</v>
      </c>
      <c r="L201" s="87">
        <v>427.3775</v>
      </c>
      <c r="M201" s="747">
        <v>543.82500000000005</v>
      </c>
      <c r="N201" s="1001">
        <v>507.7</v>
      </c>
    </row>
    <row r="202" spans="1:14" ht="15" customHeight="1" x14ac:dyDescent="0.2">
      <c r="A202" s="993" t="s">
        <v>238</v>
      </c>
      <c r="B202" s="728">
        <v>24853.258999999998</v>
      </c>
      <c r="C202" s="727">
        <v>19949.326415</v>
      </c>
      <c r="D202" s="728">
        <v>110.35433187184967</v>
      </c>
      <c r="E202" s="746">
        <v>802.68452580001679</v>
      </c>
      <c r="F202" s="747">
        <v>4.4402358608925159</v>
      </c>
      <c r="G202" s="727">
        <v>3871.02</v>
      </c>
      <c r="H202" s="1">
        <v>3785.6019999999999</v>
      </c>
      <c r="I202" s="1007">
        <v>15503.995000000001</v>
      </c>
      <c r="J202" s="88">
        <v>23160.616999999998</v>
      </c>
      <c r="K202" s="747">
        <v>458.54750000000001</v>
      </c>
      <c r="L202" s="87">
        <v>433.83</v>
      </c>
      <c r="M202" s="747">
        <v>545.17000000000007</v>
      </c>
      <c r="N202" s="1001">
        <v>512.46</v>
      </c>
    </row>
    <row r="203" spans="1:14" ht="15" customHeight="1" x14ac:dyDescent="0.2">
      <c r="A203" s="993" t="s">
        <v>239</v>
      </c>
      <c r="B203" s="728">
        <v>25850.044000000002</v>
      </c>
      <c r="C203" s="727">
        <v>20647.787077000001</v>
      </c>
      <c r="D203" s="728">
        <v>113.79257043357688</v>
      </c>
      <c r="E203" s="746">
        <v>798.75249252960657</v>
      </c>
      <c r="F203" s="747">
        <v>4.4020261796682778</v>
      </c>
      <c r="G203" s="727">
        <v>4571.38</v>
      </c>
      <c r="H203" s="1">
        <v>4364.7929999999997</v>
      </c>
      <c r="I203" s="1007">
        <v>17354.313999999998</v>
      </c>
      <c r="J203" s="88">
        <v>26290.487000000001</v>
      </c>
      <c r="K203" s="747">
        <v>479.88400000000001</v>
      </c>
      <c r="L203" s="87">
        <v>435.80399999999997</v>
      </c>
      <c r="M203" s="747">
        <v>564.21800000000007</v>
      </c>
      <c r="N203" s="1001">
        <v>528.15200000000004</v>
      </c>
    </row>
    <row r="204" spans="1:14" ht="15" customHeight="1" x14ac:dyDescent="0.2">
      <c r="A204" s="993" t="s">
        <v>240</v>
      </c>
      <c r="B204" s="728">
        <v>21976.210999999999</v>
      </c>
      <c r="C204" s="727">
        <v>18299.582430999999</v>
      </c>
      <c r="D204" s="728">
        <v>101.45416762163273</v>
      </c>
      <c r="E204" s="746">
        <v>832.69961464239668</v>
      </c>
      <c r="F204" s="747">
        <v>4.6165450277863069</v>
      </c>
      <c r="G204" s="727">
        <v>3369.0810000000001</v>
      </c>
      <c r="H204" s="1">
        <v>3483.7550000000001</v>
      </c>
      <c r="I204" s="1007">
        <v>13255.737999999999</v>
      </c>
      <c r="J204" s="88">
        <v>20108.574000000001</v>
      </c>
      <c r="K204" s="747">
        <v>545.17999999999995</v>
      </c>
      <c r="L204" s="87">
        <v>487.26499999999999</v>
      </c>
      <c r="M204" s="747">
        <v>600.11</v>
      </c>
      <c r="N204" s="1001">
        <v>571.47499999999991</v>
      </c>
    </row>
    <row r="205" spans="1:14" ht="15" customHeight="1" x14ac:dyDescent="0.2">
      <c r="A205" s="993" t="s">
        <v>241</v>
      </c>
      <c r="B205" s="728">
        <v>23735.918000000001</v>
      </c>
      <c r="C205" s="727">
        <v>19177.764411</v>
      </c>
      <c r="D205" s="728">
        <v>105.80607871609935</v>
      </c>
      <c r="E205" s="746">
        <v>807.96388035213124</v>
      </c>
      <c r="F205" s="747">
        <v>4.4576358376406322</v>
      </c>
      <c r="G205" s="727">
        <v>4097.3720000000003</v>
      </c>
      <c r="H205" s="1">
        <v>3523.8049999999998</v>
      </c>
      <c r="I205" s="1007">
        <v>11236.130999999999</v>
      </c>
      <c r="J205" s="88">
        <v>18857.308000000001</v>
      </c>
      <c r="K205" s="747">
        <v>538.36750000000006</v>
      </c>
      <c r="L205" s="87">
        <v>479.36999999999995</v>
      </c>
      <c r="M205" s="747">
        <v>623.55999999999995</v>
      </c>
      <c r="N205" s="1001">
        <v>577.92000000000007</v>
      </c>
    </row>
    <row r="206" spans="1:14" ht="15" customHeight="1" x14ac:dyDescent="0.2">
      <c r="A206" s="992" t="s">
        <v>242</v>
      </c>
      <c r="B206" s="729">
        <v>22094.444999999996</v>
      </c>
      <c r="C206" s="918">
        <v>18092.267806</v>
      </c>
      <c r="D206" s="729">
        <v>99.734888425588025</v>
      </c>
      <c r="E206" s="743">
        <v>818.86047855015158</v>
      </c>
      <c r="F206" s="998">
        <v>4.5140255130005773</v>
      </c>
      <c r="G206" s="918">
        <v>4690.6360000000004</v>
      </c>
      <c r="H206" s="1004">
        <v>3869.0810000000001</v>
      </c>
      <c r="I206" s="1008">
        <v>16259.681</v>
      </c>
      <c r="J206" s="89">
        <v>24819.398000000001</v>
      </c>
      <c r="K206" s="998">
        <v>538.67999999999995</v>
      </c>
      <c r="L206" s="90">
        <v>491.00749999999999</v>
      </c>
      <c r="M206" s="998">
        <v>628.4</v>
      </c>
      <c r="N206" s="1006">
        <v>589.82500000000005</v>
      </c>
    </row>
    <row r="207" spans="1:14" ht="15" customHeight="1" x14ac:dyDescent="0.2">
      <c r="A207" s="992" t="s">
        <v>243</v>
      </c>
      <c r="B207" s="729">
        <v>23657.005000000001</v>
      </c>
      <c r="C207" s="918">
        <v>19573.239981000002</v>
      </c>
      <c r="D207" s="729">
        <v>107.80424173343877</v>
      </c>
      <c r="E207" s="743">
        <v>827.37607659972184</v>
      </c>
      <c r="F207" s="998">
        <v>4.5569691401527272</v>
      </c>
      <c r="G207" s="918">
        <v>5008.7515000000003</v>
      </c>
      <c r="H207" s="1004">
        <v>3427.5067000000004</v>
      </c>
      <c r="I207" s="1008">
        <v>13150.213</v>
      </c>
      <c r="J207" s="89">
        <v>21586.4712</v>
      </c>
      <c r="K207" s="998">
        <v>575.245</v>
      </c>
      <c r="L207" s="90">
        <v>534.08999999999992</v>
      </c>
      <c r="M207" s="998">
        <v>631.255</v>
      </c>
      <c r="N207" s="1006">
        <v>604.53500000000008</v>
      </c>
    </row>
    <row r="208" spans="1:14" ht="15" customHeight="1" x14ac:dyDescent="0.2">
      <c r="A208" s="992" t="s">
        <v>244</v>
      </c>
      <c r="B208" s="729">
        <v>13827.940000000002</v>
      </c>
      <c r="C208" s="918">
        <v>11570.337987000001</v>
      </c>
      <c r="D208" s="729">
        <v>62.523204979879139</v>
      </c>
      <c r="E208" s="743">
        <v>836.73620127076038</v>
      </c>
      <c r="F208" s="998">
        <v>4.5215126027361361</v>
      </c>
      <c r="G208" s="918">
        <v>2881.3820000000001</v>
      </c>
      <c r="H208" s="1004">
        <v>2659.1309999999999</v>
      </c>
      <c r="I208" s="1008">
        <v>8679.7839999999997</v>
      </c>
      <c r="J208" s="89">
        <v>14220.297</v>
      </c>
      <c r="K208" s="998">
        <v>566.66999999999996</v>
      </c>
      <c r="L208" s="90">
        <v>535.7833333333333</v>
      </c>
      <c r="M208" s="998">
        <v>627.4899999999999</v>
      </c>
      <c r="N208" s="1006">
        <v>597.96333333333337</v>
      </c>
    </row>
    <row r="209" spans="1:14" ht="15" customHeight="1" x14ac:dyDescent="0.2">
      <c r="A209" s="992" t="s">
        <v>245</v>
      </c>
      <c r="B209" s="729">
        <v>18157.883000000002</v>
      </c>
      <c r="C209" s="918">
        <v>15132.888443</v>
      </c>
      <c r="D209" s="729">
        <v>78.374068899046733</v>
      </c>
      <c r="E209" s="743">
        <v>833.40598917836394</v>
      </c>
      <c r="F209" s="998">
        <v>4.3162558597302736</v>
      </c>
      <c r="G209" s="918">
        <v>4128.3815000000004</v>
      </c>
      <c r="H209" s="1004">
        <v>4007.3389999999999</v>
      </c>
      <c r="I209" s="1008">
        <v>10971.166999999999</v>
      </c>
      <c r="J209" s="89">
        <v>19106.887500000001</v>
      </c>
      <c r="K209" s="998">
        <v>651.48400000000004</v>
      </c>
      <c r="L209" s="90">
        <v>618.29</v>
      </c>
      <c r="M209" s="998">
        <v>742.8</v>
      </c>
      <c r="N209" s="1006">
        <v>697.18399999999997</v>
      </c>
    </row>
    <row r="210" spans="1:14" ht="15" customHeight="1" x14ac:dyDescent="0.2">
      <c r="A210" s="992" t="s">
        <v>246</v>
      </c>
      <c r="B210" s="729">
        <v>22663.265000000003</v>
      </c>
      <c r="C210" s="918">
        <v>20344.034422000001</v>
      </c>
      <c r="D210" s="729">
        <v>108.29071099992014</v>
      </c>
      <c r="E210" s="743">
        <v>897.66564623411489</v>
      </c>
      <c r="F210" s="998">
        <v>4.7782484562537713</v>
      </c>
      <c r="G210" s="918">
        <v>3197.1280000000002</v>
      </c>
      <c r="H210" s="1004">
        <v>3027.4760000000001</v>
      </c>
      <c r="I210" s="1008">
        <v>10806.168</v>
      </c>
      <c r="J210" s="89">
        <v>17030.772000000001</v>
      </c>
      <c r="K210" s="998">
        <v>653.51</v>
      </c>
      <c r="L210" s="90">
        <v>597.80000000000007</v>
      </c>
      <c r="M210" s="998">
        <v>754.3599999999999</v>
      </c>
      <c r="N210" s="1006">
        <v>705</v>
      </c>
    </row>
    <row r="211" spans="1:14" ht="15" customHeight="1" x14ac:dyDescent="0.2">
      <c r="A211" s="992" t="s">
        <v>247</v>
      </c>
      <c r="B211" s="729">
        <v>23686.372000000003</v>
      </c>
      <c r="C211" s="918">
        <v>21371.971290999998</v>
      </c>
      <c r="D211" s="729">
        <v>114.93118634397123</v>
      </c>
      <c r="E211" s="743">
        <v>902.2897762054904</v>
      </c>
      <c r="F211" s="998">
        <v>4.852207266860928</v>
      </c>
      <c r="G211" s="918">
        <v>6280.1760000000004</v>
      </c>
      <c r="H211" s="1004">
        <v>5782.4449999999997</v>
      </c>
      <c r="I211" s="1008">
        <v>16491.905999999999</v>
      </c>
      <c r="J211" s="89">
        <v>28554.526999999998</v>
      </c>
      <c r="K211" s="998">
        <v>571.12000000000012</v>
      </c>
      <c r="L211" s="90">
        <v>544.62599999999998</v>
      </c>
      <c r="M211" s="998">
        <v>657.77800000000002</v>
      </c>
      <c r="N211" s="1006">
        <v>615.69399999999996</v>
      </c>
    </row>
    <row r="212" spans="1:14" ht="15" customHeight="1" x14ac:dyDescent="0.2">
      <c r="A212" s="992" t="s">
        <v>248</v>
      </c>
      <c r="B212" s="729">
        <v>28044.796999999999</v>
      </c>
      <c r="C212" s="918">
        <v>24333.294195999999</v>
      </c>
      <c r="D212" s="729">
        <v>130.93066669823355</v>
      </c>
      <c r="E212" s="743">
        <v>867.65806135091646</v>
      </c>
      <c r="F212" s="998">
        <v>4.668625937931858</v>
      </c>
      <c r="G212" s="918">
        <v>7638.63</v>
      </c>
      <c r="H212" s="1004">
        <v>6563.4629999999997</v>
      </c>
      <c r="I212" s="1008">
        <v>21642.864000000001</v>
      </c>
      <c r="J212" s="89">
        <v>35844.957000000002</v>
      </c>
      <c r="K212" s="998">
        <v>532.51749999999993</v>
      </c>
      <c r="L212" s="90">
        <v>522.21500000000003</v>
      </c>
      <c r="M212" s="998">
        <v>670.03</v>
      </c>
      <c r="N212" s="1006">
        <v>613.8275000000001</v>
      </c>
    </row>
    <row r="213" spans="1:14" ht="15" customHeight="1" x14ac:dyDescent="0.2">
      <c r="A213" s="992" t="s">
        <v>249</v>
      </c>
      <c r="B213" s="729">
        <v>22011.088</v>
      </c>
      <c r="C213" s="918">
        <v>19039.450418999997</v>
      </c>
      <c r="D213" s="729">
        <v>102.97500576817299</v>
      </c>
      <c r="E213" s="743">
        <v>864.99360772170814</v>
      </c>
      <c r="F213" s="998">
        <v>4.6783242049721938</v>
      </c>
      <c r="G213" s="918">
        <v>3902.6570000000002</v>
      </c>
      <c r="H213" s="1004">
        <v>3816.4920000000002</v>
      </c>
      <c r="I213" s="1008">
        <v>13652.001</v>
      </c>
      <c r="J213" s="89">
        <v>21371.15</v>
      </c>
      <c r="K213" s="998">
        <v>542.35750000000007</v>
      </c>
      <c r="L213" s="90">
        <v>541.91999999999996</v>
      </c>
      <c r="M213" s="998">
        <v>667.79500000000007</v>
      </c>
      <c r="N213" s="1006">
        <v>622.39750000000004</v>
      </c>
    </row>
    <row r="214" spans="1:14" ht="15" customHeight="1" x14ac:dyDescent="0.2">
      <c r="A214" s="992" t="s">
        <v>250</v>
      </c>
      <c r="B214" s="729">
        <v>24153.155000000002</v>
      </c>
      <c r="C214" s="918">
        <v>21092.308020999997</v>
      </c>
      <c r="D214" s="729">
        <v>113.99294294437115</v>
      </c>
      <c r="E214" s="743">
        <v>873.27340966428585</v>
      </c>
      <c r="F214" s="998">
        <v>4.7195881011971785</v>
      </c>
      <c r="G214" s="918">
        <v>4393.4669999999996</v>
      </c>
      <c r="H214" s="1004">
        <v>4722.6530000000002</v>
      </c>
      <c r="I214" s="1008">
        <v>16821.8</v>
      </c>
      <c r="J214" s="89">
        <v>25937.919999999998</v>
      </c>
      <c r="K214" s="998">
        <v>564.25800000000004</v>
      </c>
      <c r="L214" s="90">
        <v>535.86399999999992</v>
      </c>
      <c r="M214" s="998">
        <v>664.726</v>
      </c>
      <c r="N214" s="1006">
        <v>624.28800000000001</v>
      </c>
    </row>
    <row r="215" spans="1:14" ht="15" customHeight="1" x14ac:dyDescent="0.2">
      <c r="A215" s="992" t="s">
        <v>251</v>
      </c>
      <c r="B215" s="729">
        <v>23119.423000000003</v>
      </c>
      <c r="C215" s="918">
        <v>20697.281059999998</v>
      </c>
      <c r="D215" s="729">
        <v>112.21815613819068</v>
      </c>
      <c r="E215" s="743">
        <v>895.23346062745577</v>
      </c>
      <c r="F215" s="998">
        <v>4.853847612814155</v>
      </c>
      <c r="G215" s="918">
        <v>3423.9650000000001</v>
      </c>
      <c r="H215" s="1004">
        <v>3547.9090000000001</v>
      </c>
      <c r="I215" s="1008">
        <v>12869.659</v>
      </c>
      <c r="J215" s="89">
        <v>19841.532999999999</v>
      </c>
      <c r="K215" s="998">
        <v>610.47249999999985</v>
      </c>
      <c r="L215" s="90">
        <v>568.45499999999993</v>
      </c>
      <c r="M215" s="998">
        <v>679.65250000000003</v>
      </c>
      <c r="N215" s="1006">
        <v>647.80999999999995</v>
      </c>
    </row>
    <row r="216" spans="1:14" ht="15" customHeight="1" x14ac:dyDescent="0.2">
      <c r="A216" s="992" t="s">
        <v>252</v>
      </c>
      <c r="B216" s="729">
        <v>20223.527999999998</v>
      </c>
      <c r="C216" s="918">
        <v>17776.668243</v>
      </c>
      <c r="D216" s="729">
        <v>96.200234879716348</v>
      </c>
      <c r="E216" s="743">
        <v>879.00925313328128</v>
      </c>
      <c r="F216" s="998">
        <v>4.7568473156472182</v>
      </c>
      <c r="G216" s="918">
        <v>3523.252</v>
      </c>
      <c r="H216" s="1004">
        <v>3492.348</v>
      </c>
      <c r="I216" s="1008">
        <v>13693.806</v>
      </c>
      <c r="J216" s="89">
        <v>20709.405999999999</v>
      </c>
      <c r="K216" s="998">
        <v>631.53250000000003</v>
      </c>
      <c r="L216" s="90">
        <v>568.51</v>
      </c>
      <c r="M216" s="998">
        <v>664.73250000000007</v>
      </c>
      <c r="N216" s="1006">
        <v>642.80250000000001</v>
      </c>
    </row>
    <row r="217" spans="1:14" ht="15" customHeight="1" x14ac:dyDescent="0.2">
      <c r="A217" s="992" t="s">
        <v>253</v>
      </c>
      <c r="B217" s="729">
        <v>23930.635999999999</v>
      </c>
      <c r="C217" s="918">
        <v>21146.176937</v>
      </c>
      <c r="D217" s="729">
        <v>112.97108879476789</v>
      </c>
      <c r="E217" s="743">
        <v>883.6445858354956</v>
      </c>
      <c r="F217" s="998">
        <v>4.7207725191577818</v>
      </c>
      <c r="G217" s="918">
        <v>3972.607</v>
      </c>
      <c r="H217" s="1004">
        <v>3670.3429999999998</v>
      </c>
      <c r="I217" s="1008">
        <v>13611.763999999999</v>
      </c>
      <c r="J217" s="89">
        <v>21254.714</v>
      </c>
      <c r="K217" s="998">
        <v>643.59500000000003</v>
      </c>
      <c r="L217" s="90">
        <v>583.97500000000014</v>
      </c>
      <c r="M217" s="998">
        <v>662.09499999999991</v>
      </c>
      <c r="N217" s="1006">
        <v>644.875</v>
      </c>
    </row>
    <row r="218" spans="1:14" ht="15" customHeight="1" x14ac:dyDescent="0.2">
      <c r="A218" s="993" t="s">
        <v>254</v>
      </c>
      <c r="B218" s="728">
        <v>20820.037</v>
      </c>
      <c r="C218" s="727">
        <v>19237.483747000002</v>
      </c>
      <c r="D218" s="728">
        <v>100.9885136630553</v>
      </c>
      <c r="E218" s="746">
        <v>923.98893176798879</v>
      </c>
      <c r="F218" s="747">
        <v>4.8505443896692064</v>
      </c>
      <c r="G218" s="727">
        <v>4919.518</v>
      </c>
      <c r="H218" s="1">
        <v>4449.0630000000001</v>
      </c>
      <c r="I218" s="1007">
        <v>16049.793</v>
      </c>
      <c r="J218" s="88">
        <v>25418.374</v>
      </c>
      <c r="K218" s="747">
        <v>615.64249999999993</v>
      </c>
      <c r="L218" s="87">
        <v>585.48250000000007</v>
      </c>
      <c r="M218" s="747">
        <v>672.72500000000002</v>
      </c>
      <c r="N218" s="1001">
        <v>646.40750000000003</v>
      </c>
    </row>
    <row r="219" spans="1:14" ht="15" customHeight="1" x14ac:dyDescent="0.2">
      <c r="A219" s="993" t="s">
        <v>255</v>
      </c>
      <c r="B219" s="728">
        <v>23252.138999999999</v>
      </c>
      <c r="C219" s="727">
        <v>21838.946196999997</v>
      </c>
      <c r="D219" s="728">
        <v>112.53331304990814</v>
      </c>
      <c r="E219" s="746">
        <v>939.22310532377253</v>
      </c>
      <c r="F219" s="747">
        <v>4.8396972446237374</v>
      </c>
      <c r="G219" s="727">
        <v>4521.0690000000004</v>
      </c>
      <c r="H219" s="1">
        <v>3711.4414999999999</v>
      </c>
      <c r="I219" s="1007">
        <v>15130.8375</v>
      </c>
      <c r="J219" s="88">
        <v>23363.348000000002</v>
      </c>
      <c r="K219" s="747">
        <v>614.62250000000006</v>
      </c>
      <c r="L219" s="87">
        <v>579.61750000000006</v>
      </c>
      <c r="M219" s="747">
        <v>676.36500000000001</v>
      </c>
      <c r="N219" s="1001">
        <v>649.07999999999993</v>
      </c>
    </row>
    <row r="220" spans="1:14" ht="15" customHeight="1" x14ac:dyDescent="0.2">
      <c r="A220" s="993" t="s">
        <v>256</v>
      </c>
      <c r="B220" s="728">
        <v>25814.895</v>
      </c>
      <c r="C220" s="727">
        <v>24545.162844999999</v>
      </c>
      <c r="D220" s="728">
        <v>124.60580429733606</v>
      </c>
      <c r="E220" s="746">
        <v>950.81397173995867</v>
      </c>
      <c r="F220" s="747">
        <v>4.826895646770442</v>
      </c>
      <c r="G220" s="727">
        <v>5036.8710000000001</v>
      </c>
      <c r="H220" s="1">
        <v>4450.6390000000001</v>
      </c>
      <c r="I220" s="1007">
        <v>17313.904999999999</v>
      </c>
      <c r="J220" s="88">
        <v>26801.415000000001</v>
      </c>
      <c r="K220" s="747">
        <v>631.98800000000006</v>
      </c>
      <c r="L220" s="87">
        <v>599.32799999999997</v>
      </c>
      <c r="M220" s="747">
        <v>679.33</v>
      </c>
      <c r="N220" s="1001">
        <v>657.15</v>
      </c>
    </row>
    <row r="221" spans="1:14" ht="15" customHeight="1" x14ac:dyDescent="0.2">
      <c r="A221" s="993" t="s">
        <v>257</v>
      </c>
      <c r="B221" s="728">
        <v>16313.621000000001</v>
      </c>
      <c r="C221" s="727">
        <v>15646.959249</v>
      </c>
      <c r="D221" s="728">
        <v>79.256009932986544</v>
      </c>
      <c r="E221" s="746">
        <v>959.13465496102913</v>
      </c>
      <c r="F221" s="747">
        <v>4.8582721109547986</v>
      </c>
      <c r="G221" s="727">
        <v>3693.0810000000001</v>
      </c>
      <c r="H221" s="1">
        <v>3254.7440000000001</v>
      </c>
      <c r="I221" s="1007">
        <v>11169.285</v>
      </c>
      <c r="J221" s="88">
        <v>18117.11</v>
      </c>
      <c r="K221" s="747">
        <v>619.85</v>
      </c>
      <c r="L221" s="87">
        <v>565.00333333333322</v>
      </c>
      <c r="M221" s="747">
        <v>650.53000000000009</v>
      </c>
      <c r="N221" s="1001">
        <v>628.90666666666664</v>
      </c>
    </row>
    <row r="222" spans="1:14" ht="15" customHeight="1" x14ac:dyDescent="0.2">
      <c r="A222" s="993" t="s">
        <v>258</v>
      </c>
      <c r="B222" s="728">
        <v>23788.245000000003</v>
      </c>
      <c r="C222" s="727">
        <v>21801.267105999999</v>
      </c>
      <c r="D222" s="728">
        <v>109.23315818296693</v>
      </c>
      <c r="E222" s="746">
        <v>916.47227889236876</v>
      </c>
      <c r="F222" s="747">
        <v>4.591896467476559</v>
      </c>
      <c r="G222" s="727">
        <v>5658.567</v>
      </c>
      <c r="H222" s="1">
        <v>4699.0990000000002</v>
      </c>
      <c r="I222" s="1007">
        <v>15120.455</v>
      </c>
      <c r="J222" s="88">
        <v>25478.120999999999</v>
      </c>
      <c r="K222" s="747">
        <v>577.11249999999995</v>
      </c>
      <c r="L222" s="87">
        <v>548.33249999999998</v>
      </c>
      <c r="M222" s="747">
        <v>643.36249999999995</v>
      </c>
      <c r="N222" s="1001">
        <v>611.06500000000005</v>
      </c>
    </row>
    <row r="223" spans="1:14" ht="15" customHeight="1" x14ac:dyDescent="0.2">
      <c r="A223" s="993" t="s">
        <v>259</v>
      </c>
      <c r="B223" s="728">
        <v>26993.871999999996</v>
      </c>
      <c r="C223" s="727">
        <v>24760.103809</v>
      </c>
      <c r="D223" s="728">
        <v>123.91445838948913</v>
      </c>
      <c r="E223" s="746">
        <v>917.24906338001472</v>
      </c>
      <c r="F223" s="747">
        <v>4.5904662506175162</v>
      </c>
      <c r="G223" s="727">
        <v>6795.165</v>
      </c>
      <c r="H223" s="1">
        <v>6157.7809999999999</v>
      </c>
      <c r="I223" s="1007">
        <v>18427.957999999999</v>
      </c>
      <c r="J223" s="88">
        <v>31380.903999999999</v>
      </c>
      <c r="K223" s="747">
        <v>546.63600000000008</v>
      </c>
      <c r="L223" s="87">
        <v>518.86599999999999</v>
      </c>
      <c r="M223" s="747">
        <v>622.29600000000005</v>
      </c>
      <c r="N223" s="1001">
        <v>585.61399999999992</v>
      </c>
    </row>
    <row r="224" spans="1:14" ht="15" customHeight="1" x14ac:dyDescent="0.2">
      <c r="A224" s="993" t="s">
        <v>260</v>
      </c>
      <c r="B224" s="728">
        <v>25541.936000000002</v>
      </c>
      <c r="C224" s="727">
        <v>23022.270148</v>
      </c>
      <c r="D224" s="728">
        <v>115.12412951837655</v>
      </c>
      <c r="E224" s="746">
        <v>901.35180622173664</v>
      </c>
      <c r="F224" s="747">
        <v>4.5072593368950793</v>
      </c>
      <c r="G224" s="727">
        <v>4739.1589999999997</v>
      </c>
      <c r="H224" s="1">
        <v>4463.4530000000004</v>
      </c>
      <c r="I224" s="1007">
        <v>14220.605</v>
      </c>
      <c r="J224" s="88">
        <v>23423.217000000001</v>
      </c>
      <c r="K224" s="747">
        <v>546.39750000000004</v>
      </c>
      <c r="L224" s="87">
        <v>520.14499999999998</v>
      </c>
      <c r="M224" s="747">
        <v>628.23249999999996</v>
      </c>
      <c r="N224" s="1001">
        <v>591.09249999999997</v>
      </c>
    </row>
    <row r="225" spans="1:14" ht="15" customHeight="1" x14ac:dyDescent="0.2">
      <c r="A225" s="993" t="s">
        <v>261</v>
      </c>
      <c r="B225" s="728">
        <v>25691.179999999997</v>
      </c>
      <c r="C225" s="727">
        <v>23416.017796</v>
      </c>
      <c r="D225" s="728">
        <v>116.79015741421919</v>
      </c>
      <c r="E225" s="746">
        <v>911.44189546762755</v>
      </c>
      <c r="F225" s="747">
        <v>4.5459242204608428</v>
      </c>
      <c r="G225" s="727">
        <v>5426.8829999999998</v>
      </c>
      <c r="H225" s="1">
        <v>4965.6710000000003</v>
      </c>
      <c r="I225" s="1007">
        <v>17244.608</v>
      </c>
      <c r="J225" s="88">
        <v>27637.162</v>
      </c>
      <c r="K225" s="747">
        <v>559.11399999999992</v>
      </c>
      <c r="L225" s="87">
        <v>521.82399999999996</v>
      </c>
      <c r="M225" s="747">
        <v>623.01800000000003</v>
      </c>
      <c r="N225" s="1001">
        <v>592.27600000000007</v>
      </c>
    </row>
    <row r="226" spans="1:14" ht="15" customHeight="1" x14ac:dyDescent="0.2">
      <c r="A226" s="993" t="s">
        <v>262</v>
      </c>
      <c r="B226" s="728">
        <v>23423.506000000001</v>
      </c>
      <c r="C226" s="727">
        <v>21030.622695999999</v>
      </c>
      <c r="D226" s="728">
        <v>104.11931282298063</v>
      </c>
      <c r="E226" s="746">
        <v>897.84264985779657</v>
      </c>
      <c r="F226" s="747">
        <v>4.4450780691404876</v>
      </c>
      <c r="G226" s="727">
        <v>4032.5140000000001</v>
      </c>
      <c r="H226" s="1">
        <v>3698.2449999999999</v>
      </c>
      <c r="I226" s="1007">
        <v>13284.468000000001</v>
      </c>
      <c r="J226" s="88">
        <v>21015.226999999999</v>
      </c>
      <c r="K226" s="747">
        <v>564.54750000000001</v>
      </c>
      <c r="L226" s="87">
        <v>498.63750000000005</v>
      </c>
      <c r="M226" s="747">
        <v>625.71</v>
      </c>
      <c r="N226" s="1001">
        <v>591.66499999999996</v>
      </c>
    </row>
    <row r="227" spans="1:14" ht="15" customHeight="1" x14ac:dyDescent="0.2">
      <c r="A227" s="993" t="s">
        <v>263</v>
      </c>
      <c r="B227" s="728">
        <v>24338.347999999998</v>
      </c>
      <c r="C227" s="727">
        <v>22026.370188000001</v>
      </c>
      <c r="D227" s="728">
        <v>109.53494028292818</v>
      </c>
      <c r="E227" s="746">
        <v>905.00678961448011</v>
      </c>
      <c r="F227" s="747">
        <v>4.500508427397298</v>
      </c>
      <c r="G227" s="727">
        <v>3411.5749999999998</v>
      </c>
      <c r="H227" s="1">
        <v>3365.8609999999999</v>
      </c>
      <c r="I227" s="1007">
        <v>12314.565000000001</v>
      </c>
      <c r="J227" s="88">
        <v>19092.001</v>
      </c>
      <c r="K227" s="747">
        <v>601.76749999999993</v>
      </c>
      <c r="L227" s="87">
        <v>527.99</v>
      </c>
      <c r="M227" s="747">
        <v>638.97249999999997</v>
      </c>
      <c r="N227" s="1001">
        <v>612.77749999999992</v>
      </c>
    </row>
    <row r="228" spans="1:14" ht="15" customHeight="1" x14ac:dyDescent="0.2">
      <c r="A228" s="993" t="s">
        <v>264</v>
      </c>
      <c r="B228" s="728">
        <v>25870.126</v>
      </c>
      <c r="C228" s="727">
        <v>23747.712036000001</v>
      </c>
      <c r="D228" s="728">
        <v>117.64551569368992</v>
      </c>
      <c r="E228" s="746">
        <v>917.95888570469276</v>
      </c>
      <c r="F228" s="747">
        <v>4.5475432046094371</v>
      </c>
      <c r="G228" s="727">
        <v>4449.4030000000002</v>
      </c>
      <c r="H228" s="1">
        <v>4366.9139999999998</v>
      </c>
      <c r="I228" s="1007">
        <v>16845.321</v>
      </c>
      <c r="J228" s="88">
        <v>25661.637999999999</v>
      </c>
      <c r="K228" s="747">
        <v>621.97</v>
      </c>
      <c r="L228" s="87">
        <v>551.09400000000005</v>
      </c>
      <c r="M228" s="747">
        <v>645.81600000000003</v>
      </c>
      <c r="N228" s="1001">
        <v>625.61800000000005</v>
      </c>
    </row>
    <row r="229" spans="1:14" ht="15" customHeight="1" x14ac:dyDescent="0.2">
      <c r="A229" s="993" t="s">
        <v>265</v>
      </c>
      <c r="B229" s="728">
        <v>24168.316000000003</v>
      </c>
      <c r="C229" s="727">
        <v>22280.526841999999</v>
      </c>
      <c r="D229" s="728">
        <v>110.62878585295856</v>
      </c>
      <c r="E229" s="746">
        <v>921.88991744397902</v>
      </c>
      <c r="F229" s="747">
        <v>4.5774304611441918</v>
      </c>
      <c r="G229" s="727">
        <v>2926.1309999999999</v>
      </c>
      <c r="H229" s="1">
        <v>2484.3589999999999</v>
      </c>
      <c r="I229" s="1007">
        <v>9151.3449999999993</v>
      </c>
      <c r="J229" s="88">
        <v>14561.834999999999</v>
      </c>
      <c r="K229" s="747">
        <v>624.7266666666668</v>
      </c>
      <c r="L229" s="87">
        <v>558.37</v>
      </c>
      <c r="M229" s="747">
        <v>664.13666666666666</v>
      </c>
      <c r="N229" s="1001">
        <v>638.12666666666667</v>
      </c>
    </row>
    <row r="230" spans="1:14" ht="15" customHeight="1" x14ac:dyDescent="0.2">
      <c r="A230" s="992" t="s">
        <v>266</v>
      </c>
      <c r="B230" s="729">
        <v>19382.002999999997</v>
      </c>
      <c r="C230" s="918">
        <v>18378.865888</v>
      </c>
      <c r="D230" s="729">
        <v>91.226234114462756</v>
      </c>
      <c r="E230" s="743">
        <v>948.24388831226588</v>
      </c>
      <c r="F230" s="998">
        <v>4.7067495611502466</v>
      </c>
      <c r="G230" s="918">
        <v>4172.8090000000002</v>
      </c>
      <c r="H230" s="1004">
        <v>3764.9270000000001</v>
      </c>
      <c r="I230" s="1008">
        <v>13620.681</v>
      </c>
      <c r="J230" s="89">
        <v>21558.417000000001</v>
      </c>
      <c r="K230" s="998">
        <v>672.99</v>
      </c>
      <c r="L230" s="90">
        <v>617.57000000000005</v>
      </c>
      <c r="M230" s="998">
        <v>720.47750000000008</v>
      </c>
      <c r="N230" s="1006">
        <v>693.29</v>
      </c>
    </row>
    <row r="231" spans="1:14" ht="15" customHeight="1" x14ac:dyDescent="0.2">
      <c r="A231" s="992" t="s">
        <v>267</v>
      </c>
      <c r="B231" s="729">
        <v>21145.138999999999</v>
      </c>
      <c r="C231" s="918">
        <v>20347.429381000002</v>
      </c>
      <c r="D231" s="729">
        <v>100.86156763634887</v>
      </c>
      <c r="E231" s="743">
        <v>962.27456253657169</v>
      </c>
      <c r="F231" s="998">
        <v>4.7699647486993992</v>
      </c>
      <c r="G231" s="918">
        <v>4355.0169999999998</v>
      </c>
      <c r="H231" s="1004">
        <v>3870.759</v>
      </c>
      <c r="I231" s="1008">
        <v>13137.030500000001</v>
      </c>
      <c r="J231" s="89">
        <v>21362.806499999999</v>
      </c>
      <c r="K231" s="998">
        <v>706.95500000000004</v>
      </c>
      <c r="L231" s="90">
        <v>645.02250000000004</v>
      </c>
      <c r="M231" s="998">
        <v>766.47749999999996</v>
      </c>
      <c r="N231" s="1006">
        <v>732.4224999999999</v>
      </c>
    </row>
    <row r="232" spans="1:14" ht="15" customHeight="1" x14ac:dyDescent="0.2">
      <c r="A232" s="992" t="s">
        <v>268</v>
      </c>
      <c r="B232" s="729">
        <v>23173.996999999999</v>
      </c>
      <c r="C232" s="918">
        <v>24220.121442</v>
      </c>
      <c r="D232" s="729">
        <v>94.680823015377541</v>
      </c>
      <c r="E232" s="743">
        <v>1045.1421669727497</v>
      </c>
      <c r="F232" s="998">
        <v>4.0856492307036003</v>
      </c>
      <c r="G232" s="918">
        <v>5076.8649999999998</v>
      </c>
      <c r="H232" s="1004">
        <v>4083.3784999999998</v>
      </c>
      <c r="I232" s="1008">
        <v>14384.003001000001</v>
      </c>
      <c r="J232" s="89">
        <v>23544.246501000001</v>
      </c>
      <c r="K232" s="998">
        <v>770.91800000000001</v>
      </c>
      <c r="L232" s="90">
        <v>752.30599999999993</v>
      </c>
      <c r="M232" s="998">
        <v>921.1</v>
      </c>
      <c r="N232" s="1006">
        <v>859.29399999999987</v>
      </c>
    </row>
    <row r="233" spans="1:14" ht="15" customHeight="1" x14ac:dyDescent="0.2">
      <c r="A233" s="992" t="s">
        <v>269</v>
      </c>
      <c r="B233" s="729">
        <v>18295.884999999998</v>
      </c>
      <c r="C233" s="918">
        <v>25696.745543000001</v>
      </c>
      <c r="D233" s="729">
        <v>80.4430045260399</v>
      </c>
      <c r="E233" s="743">
        <v>1404.5095682991014</v>
      </c>
      <c r="F233" s="998">
        <v>4.3967812721844233</v>
      </c>
      <c r="G233" s="918">
        <v>2982.5619999999999</v>
      </c>
      <c r="H233" s="1004">
        <v>2409.7134999999998</v>
      </c>
      <c r="I233" s="1008">
        <v>9580.9349999999995</v>
      </c>
      <c r="J233" s="89">
        <v>14973.210499999999</v>
      </c>
      <c r="K233" s="998">
        <v>1217.6033333333332</v>
      </c>
      <c r="L233" s="90">
        <v>1154.5266666666666</v>
      </c>
      <c r="M233" s="998">
        <v>1453.0366666666666</v>
      </c>
      <c r="N233" s="1006">
        <v>1357.7433333333331</v>
      </c>
    </row>
    <row r="234" spans="1:14" ht="15" customHeight="1" x14ac:dyDescent="0.2">
      <c r="A234" s="992" t="s">
        <v>270</v>
      </c>
      <c r="B234" s="729">
        <v>19721.894000000004</v>
      </c>
      <c r="C234" s="918">
        <v>33628.575126000003</v>
      </c>
      <c r="D234" s="729">
        <v>93.688830486517205</v>
      </c>
      <c r="E234" s="743">
        <v>1705.1392288184898</v>
      </c>
      <c r="F234" s="998">
        <v>4.7504986329668535</v>
      </c>
      <c r="G234" s="918">
        <v>6309.433</v>
      </c>
      <c r="H234" s="1004">
        <v>4988.7510000000002</v>
      </c>
      <c r="I234" s="1008">
        <v>16442.281500000001</v>
      </c>
      <c r="J234" s="89">
        <v>27740.465499999998</v>
      </c>
      <c r="K234" s="998">
        <v>1071.538</v>
      </c>
      <c r="L234" s="90">
        <v>1111.866</v>
      </c>
      <c r="M234" s="998">
        <v>1518.7099999999998</v>
      </c>
      <c r="N234" s="1006">
        <v>1343.7559999999999</v>
      </c>
    </row>
    <row r="235" spans="1:14" ht="15" customHeight="1" x14ac:dyDescent="0.2">
      <c r="A235" s="992" t="s">
        <v>271</v>
      </c>
      <c r="B235" s="729">
        <v>23578.202000000001</v>
      </c>
      <c r="C235" s="918">
        <v>41960.363059999996</v>
      </c>
      <c r="D235" s="729">
        <v>116.47800611143373</v>
      </c>
      <c r="E235" s="743">
        <v>1779.6252258760017</v>
      </c>
      <c r="F235" s="998">
        <v>4.9400716013644184</v>
      </c>
      <c r="G235" s="918">
        <v>4794.683</v>
      </c>
      <c r="H235" s="1004">
        <v>4004.473</v>
      </c>
      <c r="I235" s="1008">
        <v>11972.482</v>
      </c>
      <c r="J235" s="89">
        <v>20771.637999999999</v>
      </c>
      <c r="K235" s="998">
        <v>1028.3174999999999</v>
      </c>
      <c r="L235" s="90">
        <v>991.15499999999997</v>
      </c>
      <c r="M235" s="998">
        <v>1445.175</v>
      </c>
      <c r="N235" s="1006">
        <v>1261.5325</v>
      </c>
    </row>
    <row r="236" spans="1:14" ht="15" customHeight="1" x14ac:dyDescent="0.2">
      <c r="A236" s="992" t="s">
        <v>272</v>
      </c>
      <c r="B236" s="729">
        <v>22756.491000000002</v>
      </c>
      <c r="C236" s="918">
        <v>42412.027734000003</v>
      </c>
      <c r="D236" s="729">
        <v>117.5263825496214</v>
      </c>
      <c r="E236" s="743">
        <v>1863.7331974424351</v>
      </c>
      <c r="F236" s="998">
        <v>5.1645213029381987</v>
      </c>
      <c r="G236" s="918">
        <v>3504.7159999999999</v>
      </c>
      <c r="H236" s="1004">
        <v>3220.364</v>
      </c>
      <c r="I236" s="1008">
        <v>11928.009</v>
      </c>
      <c r="J236" s="89">
        <v>18653.089</v>
      </c>
      <c r="K236" s="998">
        <v>1239.6750000000002</v>
      </c>
      <c r="L236" s="90">
        <v>1163.17</v>
      </c>
      <c r="M236" s="998">
        <v>1622.8675000000001</v>
      </c>
      <c r="N236" s="1006">
        <v>1471.4375</v>
      </c>
    </row>
    <row r="237" spans="1:14" ht="15" customHeight="1" x14ac:dyDescent="0.2">
      <c r="A237" s="992" t="s">
        <v>273</v>
      </c>
      <c r="B237" s="729">
        <v>23009.529000000002</v>
      </c>
      <c r="C237" s="918">
        <v>44910.437905000006</v>
      </c>
      <c r="D237" s="729">
        <v>124.40623101272223</v>
      </c>
      <c r="E237" s="743">
        <v>1951.8190878657274</v>
      </c>
      <c r="F237" s="998">
        <v>5.4067265354593843</v>
      </c>
      <c r="G237" s="918">
        <v>3862.6590000000001</v>
      </c>
      <c r="H237" s="1004">
        <v>3690.6570000000002</v>
      </c>
      <c r="I237" s="1008">
        <v>14148.418</v>
      </c>
      <c r="J237" s="89">
        <v>21701.734</v>
      </c>
      <c r="K237" s="998">
        <v>1439.48</v>
      </c>
      <c r="L237" s="90">
        <v>1248.7139999999999</v>
      </c>
      <c r="M237" s="998">
        <v>1634.95</v>
      </c>
      <c r="N237" s="1006">
        <v>1534.0040000000001</v>
      </c>
    </row>
    <row r="238" spans="1:14" ht="15" customHeight="1" x14ac:dyDescent="0.2">
      <c r="A238" s="992" t="s">
        <v>274</v>
      </c>
      <c r="B238" s="729">
        <v>21544.890000000003</v>
      </c>
      <c r="C238" s="918">
        <v>42694.033018000002</v>
      </c>
      <c r="D238" s="729">
        <v>117.81479855268989</v>
      </c>
      <c r="E238" s="743">
        <v>1981.6315153152325</v>
      </c>
      <c r="F238" s="998">
        <v>5.4683406855495607</v>
      </c>
      <c r="G238" s="918">
        <v>2672.2260000000001</v>
      </c>
      <c r="H238" s="1004">
        <v>2491.1170000000002</v>
      </c>
      <c r="I238" s="1008">
        <v>10884.977000000001</v>
      </c>
      <c r="J238" s="89">
        <v>16048.32</v>
      </c>
      <c r="K238" s="998">
        <v>1490.22</v>
      </c>
      <c r="L238" s="90">
        <v>1341.8025</v>
      </c>
      <c r="M238" s="998">
        <v>1720.93</v>
      </c>
      <c r="N238" s="1006">
        <v>1623.9475</v>
      </c>
    </row>
    <row r="239" spans="1:14" ht="15" customHeight="1" x14ac:dyDescent="0.2">
      <c r="A239" s="992" t="s">
        <v>275</v>
      </c>
      <c r="B239" s="729">
        <v>19002.138000000003</v>
      </c>
      <c r="C239" s="918">
        <v>39476.035656000007</v>
      </c>
      <c r="D239" s="729">
        <v>108.70496925223958</v>
      </c>
      <c r="E239" s="743">
        <v>2077.4523191021981</v>
      </c>
      <c r="F239" s="998">
        <v>5.720670445201459</v>
      </c>
      <c r="G239" s="918">
        <v>3515.8629999999998</v>
      </c>
      <c r="H239" s="1004">
        <v>3047.9490000000001</v>
      </c>
      <c r="I239" s="1008">
        <v>11062.694</v>
      </c>
      <c r="J239" s="89">
        <v>17626.506000000001</v>
      </c>
      <c r="K239" s="998">
        <v>1485.125</v>
      </c>
      <c r="L239" s="90">
        <v>1285.135</v>
      </c>
      <c r="M239" s="998">
        <v>1568.22</v>
      </c>
      <c r="N239" s="1006">
        <v>1502.69</v>
      </c>
    </row>
    <row r="240" spans="1:14" ht="15" customHeight="1" x14ac:dyDescent="0.2">
      <c r="A240" s="992" t="s">
        <v>276</v>
      </c>
      <c r="B240" s="729">
        <v>19276.885000000002</v>
      </c>
      <c r="C240" s="918">
        <v>38400.552437999999</v>
      </c>
      <c r="D240" s="729">
        <v>105.67194955888101</v>
      </c>
      <c r="E240" s="743">
        <v>1992.051746846028</v>
      </c>
      <c r="F240" s="998">
        <v>5.4817959208077962</v>
      </c>
      <c r="G240" s="918">
        <v>3758.0230000000001</v>
      </c>
      <c r="H240" s="1004">
        <v>3425.1289999999999</v>
      </c>
      <c r="I240" s="1008">
        <v>13856.271000000001</v>
      </c>
      <c r="J240" s="89">
        <v>21039.422999999999</v>
      </c>
      <c r="K240" s="998">
        <v>1356.6959999999999</v>
      </c>
      <c r="L240" s="90">
        <v>1170.482</v>
      </c>
      <c r="M240" s="998">
        <v>1462.4880000000001</v>
      </c>
      <c r="N240" s="1006">
        <v>1396.4259999999999</v>
      </c>
    </row>
    <row r="241" spans="1:14" ht="15" customHeight="1" x14ac:dyDescent="0.2">
      <c r="A241" s="992" t="s">
        <v>277</v>
      </c>
      <c r="B241" s="729">
        <v>19304.472000000002</v>
      </c>
      <c r="C241" s="918">
        <v>38966.844951999999</v>
      </c>
      <c r="D241" s="729">
        <v>107.29784944152136</v>
      </c>
      <c r="E241" s="743">
        <v>2018.5397949242017</v>
      </c>
      <c r="F241" s="998">
        <v>5.5581861778722237</v>
      </c>
      <c r="G241" s="918">
        <v>2440.6260000000002</v>
      </c>
      <c r="H241" s="1004">
        <v>2113.4540000000002</v>
      </c>
      <c r="I241" s="1008">
        <v>9026.4256000000005</v>
      </c>
      <c r="J241" s="89">
        <v>13580.5056</v>
      </c>
      <c r="K241" s="998">
        <v>1383.8233333333335</v>
      </c>
      <c r="L241" s="90">
        <v>1237.0200000000002</v>
      </c>
      <c r="M241" s="998">
        <v>1547.17</v>
      </c>
      <c r="N241" s="1006">
        <v>1469.4266666666665</v>
      </c>
    </row>
    <row r="242" spans="1:14" ht="15" customHeight="1" x14ac:dyDescent="0.2">
      <c r="A242" s="993" t="s">
        <v>278</v>
      </c>
      <c r="B242" s="728">
        <v>17556.069</v>
      </c>
      <c r="C242" s="727">
        <v>36083.627183000004</v>
      </c>
      <c r="D242" s="728">
        <v>99.562243829582457</v>
      </c>
      <c r="E242" s="746">
        <v>2055.3363730229134</v>
      </c>
      <c r="F242" s="747">
        <v>5.6711011918204735</v>
      </c>
      <c r="G242" s="727">
        <v>4497.2889999999998</v>
      </c>
      <c r="H242" s="1">
        <v>3661.6219999999998</v>
      </c>
      <c r="I242" s="1007">
        <v>15395.463</v>
      </c>
      <c r="J242" s="88">
        <v>23554.374</v>
      </c>
      <c r="K242" s="747">
        <v>1419.752</v>
      </c>
      <c r="L242" s="87">
        <v>1246.0719999999997</v>
      </c>
      <c r="M242" s="747">
        <v>1562.5720000000001</v>
      </c>
      <c r="N242" s="1001">
        <v>1486.2339999999999</v>
      </c>
    </row>
    <row r="243" spans="1:14" ht="15" customHeight="1" x14ac:dyDescent="0.2">
      <c r="A243" s="993" t="s">
        <v>279</v>
      </c>
      <c r="B243" s="728">
        <v>18551.535</v>
      </c>
      <c r="C243" s="727">
        <v>37849.792347000002</v>
      </c>
      <c r="D243" s="728">
        <v>104.56419654474902</v>
      </c>
      <c r="E243" s="746">
        <v>2040.2512431990131</v>
      </c>
      <c r="F243" s="747">
        <v>5.6364175010180571</v>
      </c>
      <c r="G243" s="727">
        <v>3075.7249999999999</v>
      </c>
      <c r="H243" s="1">
        <v>2378.0549999999998</v>
      </c>
      <c r="I243" s="1007">
        <v>11152.1975</v>
      </c>
      <c r="J243" s="88">
        <v>16605.977500000001</v>
      </c>
      <c r="K243" s="747">
        <v>1426.41</v>
      </c>
      <c r="L243" s="87">
        <v>1218.1600000000001</v>
      </c>
      <c r="M243" s="747">
        <v>1510.2750000000001</v>
      </c>
      <c r="N243" s="1001">
        <v>1452.9574999999998</v>
      </c>
    </row>
    <row r="244" spans="1:14" ht="15" customHeight="1" x14ac:dyDescent="0.2">
      <c r="A244" s="993" t="s">
        <v>280</v>
      </c>
      <c r="B244" s="728">
        <v>17975.769</v>
      </c>
      <c r="C244" s="727">
        <v>36290.715154999998</v>
      </c>
      <c r="D244" s="728">
        <v>110.14846881773171</v>
      </c>
      <c r="E244" s="746">
        <v>2018.8685755251972</v>
      </c>
      <c r="F244" s="747">
        <v>6.1276081606150878</v>
      </c>
      <c r="G244" s="727">
        <v>3811.1909999999998</v>
      </c>
      <c r="H244" s="1">
        <v>2852.65</v>
      </c>
      <c r="I244" s="1007">
        <v>11270.212</v>
      </c>
      <c r="J244" s="88">
        <v>17934.053</v>
      </c>
      <c r="K244" s="747">
        <v>1309.5650000000001</v>
      </c>
      <c r="L244" s="87">
        <v>1115.9124999999999</v>
      </c>
      <c r="M244" s="747">
        <v>1294.2175</v>
      </c>
      <c r="N244" s="1001">
        <v>1269.3525</v>
      </c>
    </row>
    <row r="245" spans="1:14" ht="15" customHeight="1" x14ac:dyDescent="0.2">
      <c r="A245" s="993" t="s">
        <v>281</v>
      </c>
      <c r="B245" s="728">
        <v>16168.067000000001</v>
      </c>
      <c r="C245" s="727">
        <v>30017.871059999998</v>
      </c>
      <c r="D245" s="728">
        <v>93.390144183204512</v>
      </c>
      <c r="E245" s="746">
        <v>1856.6147121978154</v>
      </c>
      <c r="F245" s="747">
        <v>5.7762096225358608</v>
      </c>
      <c r="G245" s="727">
        <v>2831.8359999999998</v>
      </c>
      <c r="H245" s="1">
        <v>2299.3049999999998</v>
      </c>
      <c r="I245" s="1007">
        <v>8862.5750000000007</v>
      </c>
      <c r="J245" s="88">
        <v>13993.716</v>
      </c>
      <c r="K245" s="747">
        <v>1246.3100000000002</v>
      </c>
      <c r="L245" s="87">
        <v>1081.5600000000002</v>
      </c>
      <c r="M245" s="747">
        <v>1308.04</v>
      </c>
      <c r="N245" s="1001">
        <v>1258.3400000000001</v>
      </c>
    </row>
    <row r="246" spans="1:14" ht="15" customHeight="1" x14ac:dyDescent="0.2">
      <c r="A246" s="993" t="s">
        <v>282</v>
      </c>
      <c r="B246" s="728">
        <v>20552.409</v>
      </c>
      <c r="C246" s="727">
        <v>36081.353543000005</v>
      </c>
      <c r="D246" s="728">
        <v>116.32995826722579</v>
      </c>
      <c r="E246" s="746">
        <v>1755.5778275432338</v>
      </c>
      <c r="F246" s="747">
        <v>5.6601617001309084</v>
      </c>
      <c r="G246" s="727">
        <v>6090.3670000000002</v>
      </c>
      <c r="H246" s="1">
        <v>4894.2910000000002</v>
      </c>
      <c r="I246" s="1007">
        <v>16033.066000000001</v>
      </c>
      <c r="J246" s="88">
        <v>27017.723999999998</v>
      </c>
      <c r="K246" s="747">
        <v>992.00599999999997</v>
      </c>
      <c r="L246" s="87">
        <v>919.11800000000005</v>
      </c>
      <c r="M246" s="747">
        <v>1125.914</v>
      </c>
      <c r="N246" s="1001">
        <v>1058.056</v>
      </c>
    </row>
    <row r="247" spans="1:14" ht="15" customHeight="1" x14ac:dyDescent="0.2">
      <c r="A247" s="993" t="s">
        <v>283</v>
      </c>
      <c r="B247" s="728">
        <v>21414.191999999999</v>
      </c>
      <c r="C247" s="727">
        <v>33598.190996999998</v>
      </c>
      <c r="D247" s="728">
        <v>111.52511839227887</v>
      </c>
      <c r="E247" s="746">
        <v>1568.9684204288446</v>
      </c>
      <c r="F247" s="747">
        <v>5.2080003014953293</v>
      </c>
      <c r="G247" s="727">
        <v>5426.326</v>
      </c>
      <c r="H247" s="1">
        <v>4193.2470000000003</v>
      </c>
      <c r="I247" s="1007">
        <v>13165.661</v>
      </c>
      <c r="J247" s="88">
        <v>22785.234</v>
      </c>
      <c r="K247" s="747">
        <v>839.05500000000006</v>
      </c>
      <c r="L247" s="87">
        <v>844.12</v>
      </c>
      <c r="M247" s="747">
        <v>1075.1599999999999</v>
      </c>
      <c r="N247" s="1001">
        <v>976.5</v>
      </c>
    </row>
    <row r="248" spans="1:14" ht="15" customHeight="1" x14ac:dyDescent="0.2">
      <c r="A248" s="993" t="s">
        <v>284</v>
      </c>
      <c r="B248" s="728">
        <v>22771.1</v>
      </c>
      <c r="C248" s="727">
        <v>36782.370838000003</v>
      </c>
      <c r="D248" s="728">
        <v>115.20040175977786</v>
      </c>
      <c r="E248" s="746">
        <v>1615.3093543131426</v>
      </c>
      <c r="F248" s="747">
        <v>5.0590617826884898</v>
      </c>
      <c r="G248" s="727">
        <v>4789.4250000000002</v>
      </c>
      <c r="H248" s="1">
        <v>3792.8710000000001</v>
      </c>
      <c r="I248" s="1007">
        <v>12561.5</v>
      </c>
      <c r="J248" s="88">
        <v>21143.795999999998</v>
      </c>
      <c r="K248" s="747">
        <v>856.24749999999995</v>
      </c>
      <c r="L248" s="87">
        <v>876.59749999999997</v>
      </c>
      <c r="M248" s="747">
        <v>1117.53</v>
      </c>
      <c r="N248" s="1001">
        <v>1015.0700000000002</v>
      </c>
    </row>
    <row r="249" spans="1:14" ht="15" customHeight="1" x14ac:dyDescent="0.2">
      <c r="A249" s="993" t="s">
        <v>285</v>
      </c>
      <c r="B249" s="728">
        <v>23332.144</v>
      </c>
      <c r="C249" s="727">
        <v>38471.304089999998</v>
      </c>
      <c r="D249" s="728">
        <v>119.63348084623125</v>
      </c>
      <c r="E249" s="746">
        <v>1648.8542197408005</v>
      </c>
      <c r="F249" s="747">
        <v>5.1274105305638118</v>
      </c>
      <c r="G249" s="727">
        <v>5090.0079999999998</v>
      </c>
      <c r="H249" s="1">
        <v>4108.848</v>
      </c>
      <c r="I249" s="1007">
        <v>15813.6</v>
      </c>
      <c r="J249" s="88">
        <v>25012.455999999998</v>
      </c>
      <c r="K249" s="747">
        <v>950.9380000000001</v>
      </c>
      <c r="L249" s="87">
        <v>948.06799999999998</v>
      </c>
      <c r="M249" s="747">
        <v>1221.8700000000001</v>
      </c>
      <c r="N249" s="1001">
        <v>1122.0439999999999</v>
      </c>
    </row>
    <row r="250" spans="1:14" ht="15" customHeight="1" x14ac:dyDescent="0.2">
      <c r="A250" s="993" t="s">
        <v>286</v>
      </c>
      <c r="B250" s="728">
        <v>23165.51</v>
      </c>
      <c r="C250" s="727">
        <v>38718.589285000002</v>
      </c>
      <c r="D250" s="728">
        <v>119.95747205511802</v>
      </c>
      <c r="E250" s="746">
        <v>1671.3894615313889</v>
      </c>
      <c r="F250" s="747">
        <v>5.1782789178877575</v>
      </c>
      <c r="G250" s="727">
        <v>3490.1950000000002</v>
      </c>
      <c r="H250" s="1">
        <v>2829.0540000000001</v>
      </c>
      <c r="I250" s="1007">
        <v>10736.121999999999</v>
      </c>
      <c r="J250" s="88">
        <v>17055.370999999999</v>
      </c>
      <c r="K250" s="747">
        <v>1056.04</v>
      </c>
      <c r="L250" s="87">
        <v>994.9325</v>
      </c>
      <c r="M250" s="747">
        <v>1253.6775000000002</v>
      </c>
      <c r="N250" s="1001">
        <v>1170.2575000000002</v>
      </c>
    </row>
    <row r="251" spans="1:14" ht="15" customHeight="1" x14ac:dyDescent="0.2">
      <c r="A251" s="993" t="s">
        <v>287</v>
      </c>
      <c r="B251" s="728">
        <v>18211.627</v>
      </c>
      <c r="C251" s="727">
        <v>31055.08814</v>
      </c>
      <c r="D251" s="728">
        <v>95.633478428098627</v>
      </c>
      <c r="E251" s="746">
        <v>1705.2341419028623</v>
      </c>
      <c r="F251" s="747">
        <v>5.2512319974540782</v>
      </c>
      <c r="G251" s="727">
        <v>4147.5169999999998</v>
      </c>
      <c r="H251" s="1">
        <v>3575.056</v>
      </c>
      <c r="I251" s="1007">
        <v>12867.958000000001</v>
      </c>
      <c r="J251" s="88">
        <v>20590.530999999999</v>
      </c>
      <c r="K251" s="747">
        <v>1006.0060000000001</v>
      </c>
      <c r="L251" s="87">
        <v>955.62999999999988</v>
      </c>
      <c r="M251" s="747">
        <v>1223.9279999999999</v>
      </c>
      <c r="N251" s="1001">
        <v>1133.444</v>
      </c>
    </row>
    <row r="252" spans="1:14" ht="15" customHeight="1" x14ac:dyDescent="0.2">
      <c r="A252" s="993" t="s">
        <v>288</v>
      </c>
      <c r="B252" s="728">
        <v>21460.155999999999</v>
      </c>
      <c r="C252" s="727">
        <v>37035.181004999999</v>
      </c>
      <c r="D252" s="727">
        <v>112.82614167555218</v>
      </c>
      <c r="E252" s="87">
        <v>1725.764761682068</v>
      </c>
      <c r="F252" s="747">
        <v>5.2574707134259508</v>
      </c>
      <c r="G252" s="727">
        <v>3548.9569999999999</v>
      </c>
      <c r="H252" s="1">
        <v>3273.8209999999999</v>
      </c>
      <c r="I252" s="1007">
        <v>12014.993</v>
      </c>
      <c r="J252" s="88">
        <v>18837.771000000001</v>
      </c>
      <c r="K252" s="747">
        <v>1007.8225</v>
      </c>
      <c r="L252" s="87">
        <v>977.95249999999999</v>
      </c>
      <c r="M252" s="747">
        <v>1193.8625</v>
      </c>
      <c r="N252" s="1001">
        <v>1121.1924999999999</v>
      </c>
    </row>
    <row r="253" spans="1:14" ht="15" customHeight="1" x14ac:dyDescent="0.2">
      <c r="A253" s="993" t="s">
        <v>289</v>
      </c>
      <c r="B253" s="727">
        <v>20754.286</v>
      </c>
      <c r="C253" s="919">
        <v>36307.596181999994</v>
      </c>
      <c r="D253" s="727">
        <v>111.11997492213281</v>
      </c>
      <c r="E253" s="1001">
        <v>1749.402324994461</v>
      </c>
      <c r="F253" s="1001">
        <v>5.3540736078385356</v>
      </c>
      <c r="G253" s="727">
        <v>2609.8409999999999</v>
      </c>
      <c r="H253" s="1">
        <v>2299.748</v>
      </c>
      <c r="I253" s="1007">
        <v>8110.6369999999997</v>
      </c>
      <c r="J253" s="88">
        <v>13020.226000000001</v>
      </c>
      <c r="K253" s="747">
        <v>1065.2766666666666</v>
      </c>
      <c r="L253" s="87">
        <v>1013.4033333333333</v>
      </c>
      <c r="M253" s="747">
        <v>1291.3633333333335</v>
      </c>
      <c r="N253" s="1001">
        <v>1196.4966666666701</v>
      </c>
    </row>
    <row r="254" spans="1:14" ht="15" customHeight="1" x14ac:dyDescent="0.2">
      <c r="A254" s="992" t="s">
        <v>3411</v>
      </c>
      <c r="B254" s="918">
        <v>18764.022000000001</v>
      </c>
      <c r="C254" s="922">
        <v>32816.754860000001</v>
      </c>
      <c r="D254" s="918">
        <v>102.17857693076515</v>
      </c>
      <c r="E254" s="1006">
        <v>1748.9190142710343</v>
      </c>
      <c r="F254" s="998">
        <v>5.4454517763177392</v>
      </c>
      <c r="G254" s="918">
        <v>5083.8630000000003</v>
      </c>
      <c r="H254" s="1004">
        <v>4006.877</v>
      </c>
      <c r="I254" s="1008">
        <v>15826.199000000001</v>
      </c>
      <c r="J254" s="89">
        <v>24916.938999999998</v>
      </c>
      <c r="K254" s="998">
        <v>1098.2459999999999</v>
      </c>
      <c r="L254" s="90">
        <v>1083.9760000000001</v>
      </c>
      <c r="M254" s="998">
        <v>1394.7139999999999</v>
      </c>
      <c r="N254" s="1006">
        <v>1284.028</v>
      </c>
    </row>
    <row r="255" spans="1:14" ht="15" customHeight="1" x14ac:dyDescent="0.2">
      <c r="A255" s="992" t="s">
        <v>3412</v>
      </c>
      <c r="B255" s="918">
        <v>22312.354999999996</v>
      </c>
      <c r="C255" s="922">
        <v>39926.341447999999</v>
      </c>
      <c r="D255" s="918">
        <v>127.73155248206778</v>
      </c>
      <c r="E255" s="1006">
        <v>1789.4274919881834</v>
      </c>
      <c r="F255" s="998">
        <v>5.7247006190994991</v>
      </c>
      <c r="G255" s="918">
        <v>3290.5059999999999</v>
      </c>
      <c r="H255" s="1004">
        <v>2405.2175000000002</v>
      </c>
      <c r="I255" s="1008">
        <v>11186.705</v>
      </c>
      <c r="J255" s="89">
        <v>16882.428500000002</v>
      </c>
      <c r="K255" s="998">
        <v>1175.1775000000002</v>
      </c>
      <c r="L255" s="90">
        <v>1150.3724999999999</v>
      </c>
      <c r="M255" s="998">
        <v>1416.8724999999999</v>
      </c>
      <c r="N255" s="1006">
        <v>1331.95</v>
      </c>
    </row>
    <row r="256" spans="1:14" ht="15" customHeight="1" x14ac:dyDescent="0.2">
      <c r="A256" s="992" t="s">
        <v>3413</v>
      </c>
      <c r="B256" s="918">
        <v>21251.718000000001</v>
      </c>
      <c r="C256" s="922">
        <v>38165.212302</v>
      </c>
      <c r="D256" s="918">
        <v>124.85960872850997</v>
      </c>
      <c r="E256" s="1006">
        <v>1795.8648002952043</v>
      </c>
      <c r="F256" s="998">
        <v>5.875271294702384</v>
      </c>
      <c r="G256" s="918">
        <v>3999.2060000000001</v>
      </c>
      <c r="H256" s="1004">
        <v>3395.6019999999999</v>
      </c>
      <c r="I256" s="1008">
        <v>11377.681</v>
      </c>
      <c r="J256" s="89">
        <v>18774.618999999999</v>
      </c>
      <c r="K256" s="998">
        <v>1274.395</v>
      </c>
      <c r="L256" s="90">
        <v>1190.0174999999999</v>
      </c>
      <c r="M256" s="998">
        <v>1374.595</v>
      </c>
      <c r="N256" s="1006">
        <v>1320.0775000000001</v>
      </c>
    </row>
    <row r="257" spans="1:14" ht="15" customHeight="1" x14ac:dyDescent="0.2">
      <c r="A257" s="992" t="s">
        <v>3414</v>
      </c>
      <c r="B257" s="918">
        <v>16376.414000000001</v>
      </c>
      <c r="C257" s="922">
        <v>28584.170344999999</v>
      </c>
      <c r="D257" s="918">
        <v>95.464113485528173</v>
      </c>
      <c r="E257" s="1006">
        <v>1745.4474676202005</v>
      </c>
      <c r="F257" s="998">
        <v>5.8293661533915895</v>
      </c>
      <c r="G257" s="918">
        <v>3772.2919999999999</v>
      </c>
      <c r="H257" s="1004">
        <v>3601.431</v>
      </c>
      <c r="I257" s="1008">
        <v>10294.078</v>
      </c>
      <c r="J257" s="89">
        <v>17667.800999999999</v>
      </c>
      <c r="K257" s="998">
        <v>1180.845</v>
      </c>
      <c r="L257" s="90">
        <v>1075.4100000000001</v>
      </c>
      <c r="M257" s="998">
        <v>1311.2249999999999</v>
      </c>
      <c r="N257" s="1006">
        <v>1235.1774999999998</v>
      </c>
    </row>
    <row r="258" spans="1:14" ht="15" customHeight="1" x14ac:dyDescent="0.2">
      <c r="A258" s="992" t="s">
        <v>3415</v>
      </c>
      <c r="B258" s="918">
        <v>19452.061000000002</v>
      </c>
      <c r="C258" s="922">
        <v>34473.671557000001</v>
      </c>
      <c r="D258" s="918">
        <v>115.03022118686398</v>
      </c>
      <c r="E258" s="1006">
        <v>1772.2374794629732</v>
      </c>
      <c r="F258" s="998">
        <v>5.9135235688837282</v>
      </c>
      <c r="G258" s="918">
        <v>4314.2610000000004</v>
      </c>
      <c r="H258" s="1004">
        <v>3686.6165000000001</v>
      </c>
      <c r="I258" s="1008">
        <v>12368.516</v>
      </c>
      <c r="J258" s="89">
        <v>20369.393499999998</v>
      </c>
      <c r="K258" s="998">
        <v>1168.0949999999998</v>
      </c>
      <c r="L258" s="90">
        <v>1084.5250000000001</v>
      </c>
      <c r="M258" s="998">
        <v>1382.0625</v>
      </c>
      <c r="N258" s="1006">
        <v>1283.03</v>
      </c>
    </row>
    <row r="259" spans="1:14" ht="15" customHeight="1" x14ac:dyDescent="0.2">
      <c r="A259" s="992" t="s">
        <v>3416</v>
      </c>
      <c r="B259" s="918">
        <v>20956.317999999999</v>
      </c>
      <c r="C259" s="922">
        <v>36988.013635999996</v>
      </c>
      <c r="D259" s="918">
        <v>121.7463479433505</v>
      </c>
      <c r="E259" s="1006">
        <v>1765.0053619151988</v>
      </c>
      <c r="F259" s="998">
        <v>5.8095295148389381</v>
      </c>
      <c r="G259" s="918">
        <v>4209.4690000000001</v>
      </c>
      <c r="H259" s="1004">
        <v>3738.67</v>
      </c>
      <c r="I259" s="1008">
        <v>12377.728999999999</v>
      </c>
      <c r="J259" s="89">
        <v>20325.867999999999</v>
      </c>
      <c r="K259" s="998">
        <v>1139.9825000000001</v>
      </c>
      <c r="L259" s="90">
        <v>1095.365</v>
      </c>
      <c r="M259" s="998">
        <v>1353.5275000000001</v>
      </c>
      <c r="N259" s="1006">
        <v>1261.6725000000001</v>
      </c>
    </row>
    <row r="260" spans="1:14" ht="15" customHeight="1" x14ac:dyDescent="0.2">
      <c r="A260" s="992" t="s">
        <v>3417</v>
      </c>
      <c r="B260" s="918">
        <v>21355.847000000002</v>
      </c>
      <c r="C260" s="922">
        <v>37878.827221</v>
      </c>
      <c r="D260" s="918">
        <v>124.70153574300943</v>
      </c>
      <c r="E260" s="1006">
        <v>1773.6981923966771</v>
      </c>
      <c r="F260" s="998">
        <v>5.8392221925456491</v>
      </c>
      <c r="G260" s="918">
        <v>4772.1589999999997</v>
      </c>
      <c r="H260" s="1004">
        <v>4608.0519999999997</v>
      </c>
      <c r="I260" s="1008">
        <v>14845.3</v>
      </c>
      <c r="J260" s="89">
        <v>24225.510999999999</v>
      </c>
      <c r="K260" s="998">
        <v>1163.5160000000001</v>
      </c>
      <c r="L260" s="90">
        <v>1073.9599999999998</v>
      </c>
      <c r="M260" s="998">
        <v>1319.9060000000002</v>
      </c>
      <c r="N260" s="1006">
        <v>1242.444</v>
      </c>
    </row>
    <row r="261" spans="1:14" ht="15" customHeight="1" x14ac:dyDescent="0.2">
      <c r="A261" s="992" t="s">
        <v>3418</v>
      </c>
      <c r="B261" s="918">
        <v>22092.451000000001</v>
      </c>
      <c r="C261" s="922">
        <v>39250.698909999999</v>
      </c>
      <c r="D261" s="918">
        <v>130.54485261665434</v>
      </c>
      <c r="E261" s="1006">
        <v>1776.6566013884108</v>
      </c>
      <c r="F261" s="998">
        <v>5.909025332528941</v>
      </c>
      <c r="G261" s="918">
        <v>4073.252</v>
      </c>
      <c r="H261" s="1004">
        <v>3783.33</v>
      </c>
      <c r="I261" s="1008">
        <v>12115.547</v>
      </c>
      <c r="J261" s="89">
        <v>19972.129000000001</v>
      </c>
      <c r="K261" s="998">
        <v>1156.7025000000001</v>
      </c>
      <c r="L261" s="90">
        <v>1039.9875</v>
      </c>
      <c r="M261" s="998">
        <v>1276.165</v>
      </c>
      <c r="N261" s="1006">
        <v>1207.3674999999998</v>
      </c>
    </row>
    <row r="262" spans="1:14" ht="15" customHeight="1" x14ac:dyDescent="0.2">
      <c r="A262" s="992" t="s">
        <v>3419</v>
      </c>
      <c r="B262" s="918">
        <v>19795.864999999998</v>
      </c>
      <c r="C262" s="922">
        <v>35245.923311999999</v>
      </c>
      <c r="D262" s="918">
        <v>117.03757195156574</v>
      </c>
      <c r="E262" s="1006">
        <v>1780.4689672312879</v>
      </c>
      <c r="F262" s="998">
        <v>5.9122231815364339</v>
      </c>
      <c r="G262" s="918">
        <v>3184.5680000000002</v>
      </c>
      <c r="H262" s="1004">
        <v>3307.7910000000002</v>
      </c>
      <c r="I262" s="1008">
        <v>12063.32</v>
      </c>
      <c r="J262" s="89">
        <v>18555.679</v>
      </c>
      <c r="K262" s="998">
        <v>1142.3775000000001</v>
      </c>
      <c r="L262" s="90">
        <v>1049.3175000000001</v>
      </c>
      <c r="M262" s="998">
        <v>1305.2124999999999</v>
      </c>
      <c r="N262" s="1006">
        <v>1231.57</v>
      </c>
    </row>
    <row r="263" spans="1:14" ht="15" customHeight="1" x14ac:dyDescent="0.2">
      <c r="A263" s="992" t="s">
        <v>3420</v>
      </c>
      <c r="B263" s="918">
        <v>20792.780999999999</v>
      </c>
      <c r="C263" s="922">
        <v>37256.161653999996</v>
      </c>
      <c r="D263" s="918">
        <v>126.81433351793538</v>
      </c>
      <c r="E263" s="1006">
        <v>1791.7834874517266</v>
      </c>
      <c r="F263" s="998">
        <v>6.098959707118321</v>
      </c>
      <c r="G263" s="918">
        <v>4544.3980000000001</v>
      </c>
      <c r="H263" s="1004">
        <v>4361.8149999999996</v>
      </c>
      <c r="I263" s="1008">
        <v>15391.206</v>
      </c>
      <c r="J263" s="89">
        <v>24297.419000000002</v>
      </c>
      <c r="K263" s="998">
        <v>1139.894</v>
      </c>
      <c r="L263" s="90">
        <v>1017.7059999999999</v>
      </c>
      <c r="M263" s="998">
        <v>1252.4959999999999</v>
      </c>
      <c r="N263" s="1006">
        <v>1189.3820000000001</v>
      </c>
    </row>
    <row r="264" spans="1:14" ht="15" customHeight="1" x14ac:dyDescent="0.2">
      <c r="A264" s="992" t="s">
        <v>3421</v>
      </c>
      <c r="B264" s="918">
        <v>20071.895</v>
      </c>
      <c r="C264" s="922">
        <v>34501.129835</v>
      </c>
      <c r="D264" s="918">
        <v>118.15083166900222</v>
      </c>
      <c r="E264" s="1006">
        <v>1718.8775566532206</v>
      </c>
      <c r="F264" s="998">
        <v>5.8863815135044399</v>
      </c>
      <c r="G264" s="918">
        <v>3205.4769999999999</v>
      </c>
      <c r="H264" s="1004">
        <v>3190.1880000000001</v>
      </c>
      <c r="I264" s="1008">
        <v>12333.914000000001</v>
      </c>
      <c r="J264" s="89">
        <v>18729.579000000002</v>
      </c>
      <c r="K264" s="998">
        <v>1096.4925000000001</v>
      </c>
      <c r="L264" s="90">
        <v>983.22</v>
      </c>
      <c r="M264" s="998">
        <v>1213.0974999999999</v>
      </c>
      <c r="N264" s="1006">
        <v>1154.3724999999999</v>
      </c>
    </row>
    <row r="265" spans="1:14" ht="15" customHeight="1" x14ac:dyDescent="0.2">
      <c r="A265" s="1010" t="s">
        <v>3422</v>
      </c>
      <c r="B265" s="925">
        <v>22566.298999999999</v>
      </c>
      <c r="C265" s="924">
        <v>38386.442995999998</v>
      </c>
      <c r="D265" s="925">
        <v>131.60441989094232</v>
      </c>
      <c r="E265" s="1011">
        <v>1701.0517761906813</v>
      </c>
      <c r="F265" s="1012">
        <v>5.8319009196387199</v>
      </c>
      <c r="G265" s="925">
        <v>2742.8249999999998</v>
      </c>
      <c r="H265" s="1013">
        <v>2825.0439999999999</v>
      </c>
      <c r="I265" s="1014">
        <v>9131.0239999999994</v>
      </c>
      <c r="J265" s="1015">
        <v>14698.893</v>
      </c>
      <c r="K265" s="1012">
        <v>1139.5066666666669</v>
      </c>
      <c r="L265" s="1016">
        <v>1034.5366666666666</v>
      </c>
      <c r="M265" s="1012">
        <v>1269.6233333333332</v>
      </c>
      <c r="N265" s="1011">
        <v>1200.0933333333335</v>
      </c>
    </row>
    <row r="266" spans="1:14" x14ac:dyDescent="0.2">
      <c r="A266" s="4" t="s">
        <v>3439</v>
      </c>
      <c r="B266" s="91"/>
      <c r="C266" s="92"/>
      <c r="D266" s="92"/>
      <c r="E266" s="92"/>
      <c r="F266" s="93"/>
      <c r="G266" s="94"/>
      <c r="H266" s="94"/>
      <c r="I266" s="94"/>
      <c r="K266" s="95"/>
      <c r="L266" s="95" t="s">
        <v>449</v>
      </c>
      <c r="M266" s="1" t="s">
        <v>450</v>
      </c>
      <c r="N266" s="34"/>
    </row>
    <row r="267" spans="1:14" x14ac:dyDescent="0.2">
      <c r="A267" s="4" t="s">
        <v>451</v>
      </c>
      <c r="B267" s="96"/>
      <c r="C267" s="35"/>
      <c r="D267" s="35"/>
      <c r="E267" s="35"/>
      <c r="F267" s="35"/>
      <c r="L267" s="4"/>
      <c r="M267" s="1" t="s">
        <v>322</v>
      </c>
      <c r="N267" s="4"/>
    </row>
    <row r="268" spans="1:14" x14ac:dyDescent="0.2">
      <c r="B268" s="96"/>
      <c r="G268" s="35"/>
      <c r="H268" s="35"/>
      <c r="I268" s="35"/>
      <c r="J268" s="35"/>
      <c r="L268" s="33"/>
      <c r="M268" s="1" t="s">
        <v>323</v>
      </c>
      <c r="N268" s="4"/>
    </row>
    <row r="269" spans="1:14" x14ac:dyDescent="0.2">
      <c r="B269" s="97"/>
      <c r="C269" s="35"/>
      <c r="D269" s="98"/>
      <c r="E269" s="98"/>
      <c r="G269" s="35"/>
      <c r="H269" s="35"/>
      <c r="I269" s="35"/>
      <c r="J269" s="35"/>
    </row>
    <row r="270" spans="1:14" x14ac:dyDescent="0.2">
      <c r="A270" s="99"/>
      <c r="B270" s="97"/>
      <c r="C270" s="35"/>
      <c r="D270" s="35"/>
      <c r="E270" s="35"/>
      <c r="F270" s="100"/>
      <c r="G270" s="35"/>
      <c r="H270" s="35"/>
      <c r="I270" s="35"/>
      <c r="J270" s="35"/>
      <c r="K270" s="100"/>
      <c r="L270" s="100"/>
      <c r="M270" s="100"/>
      <c r="N270" s="100"/>
    </row>
    <row r="271" spans="1:14" x14ac:dyDescent="0.2">
      <c r="A271" s="99"/>
      <c r="B271" s="97"/>
      <c r="C271" s="35"/>
      <c r="D271" s="35"/>
      <c r="E271" s="35"/>
      <c r="F271" s="100"/>
      <c r="G271" s="35"/>
      <c r="H271" s="35"/>
      <c r="I271" s="35"/>
      <c r="J271" s="35"/>
      <c r="K271" s="100"/>
      <c r="L271" s="100"/>
      <c r="M271" s="100"/>
      <c r="N271" s="100"/>
    </row>
    <row r="272" spans="1:14" x14ac:dyDescent="0.2">
      <c r="A272" s="99"/>
      <c r="B272" s="97"/>
      <c r="C272" s="35"/>
      <c r="D272" s="35"/>
      <c r="E272" s="35"/>
      <c r="F272" s="100"/>
      <c r="G272" s="35"/>
      <c r="H272" s="35"/>
      <c r="I272" s="35"/>
      <c r="J272" s="35"/>
      <c r="K272" s="100"/>
      <c r="L272" s="100"/>
      <c r="M272" s="100"/>
      <c r="N272" s="100"/>
    </row>
    <row r="273" spans="1:14" x14ac:dyDescent="0.2">
      <c r="A273" s="99"/>
      <c r="B273" s="97"/>
      <c r="C273" s="35"/>
      <c r="D273" s="35"/>
      <c r="E273" s="35"/>
      <c r="F273" s="100"/>
      <c r="G273" s="35"/>
      <c r="H273" s="35"/>
      <c r="I273" s="35"/>
      <c r="J273" s="35"/>
      <c r="K273" s="100"/>
      <c r="L273" s="100"/>
      <c r="M273" s="100"/>
      <c r="N273" s="100"/>
    </row>
    <row r="274" spans="1:14" x14ac:dyDescent="0.2">
      <c r="A274" s="99"/>
      <c r="B274" s="97"/>
      <c r="C274" s="35"/>
      <c r="D274" s="98"/>
      <c r="E274" s="98"/>
      <c r="F274" s="35"/>
      <c r="G274" s="35"/>
      <c r="H274" s="35"/>
      <c r="I274" s="35"/>
      <c r="J274" s="35"/>
      <c r="K274" s="100"/>
      <c r="L274" s="100"/>
      <c r="M274" s="100"/>
      <c r="N274" s="100"/>
    </row>
    <row r="275" spans="1:14" x14ac:dyDescent="0.2">
      <c r="A275" s="99"/>
      <c r="B275" s="101"/>
      <c r="C275" s="35"/>
      <c r="D275" s="98"/>
      <c r="E275" s="98"/>
      <c r="F275" s="35"/>
      <c r="G275" s="35"/>
      <c r="H275" s="35"/>
      <c r="I275" s="35"/>
      <c r="J275" s="35"/>
      <c r="K275" s="100"/>
      <c r="L275" s="100"/>
      <c r="M275" s="100"/>
      <c r="N275" s="100"/>
    </row>
    <row r="276" spans="1:14" x14ac:dyDescent="0.2">
      <c r="A276" s="99"/>
      <c r="B276" s="101"/>
      <c r="D276" s="98"/>
      <c r="E276" s="98"/>
      <c r="G276" s="35"/>
      <c r="H276" s="35"/>
      <c r="I276" s="35"/>
      <c r="J276" s="35"/>
      <c r="K276" s="100"/>
      <c r="L276" s="100"/>
      <c r="M276" s="100"/>
      <c r="N276" s="100"/>
    </row>
    <row r="277" spans="1:14" x14ac:dyDescent="0.2">
      <c r="A277" s="99"/>
      <c r="B277" s="101"/>
      <c r="D277" s="98"/>
      <c r="E277" s="98"/>
      <c r="F277" s="93"/>
      <c r="G277" s="35"/>
      <c r="H277" s="35"/>
      <c r="I277" s="35"/>
      <c r="J277" s="35"/>
      <c r="K277" s="100"/>
      <c r="L277" s="100"/>
      <c r="M277" s="100"/>
      <c r="N277" s="100"/>
    </row>
    <row r="278" spans="1:14" x14ac:dyDescent="0.2">
      <c r="A278" s="99"/>
      <c r="B278" s="101"/>
      <c r="D278" s="98"/>
      <c r="E278" s="98"/>
      <c r="F278" s="93"/>
      <c r="G278" s="35"/>
      <c r="H278" s="35"/>
      <c r="I278" s="35"/>
      <c r="J278" s="35"/>
      <c r="K278" s="100"/>
      <c r="L278" s="100"/>
      <c r="M278" s="100"/>
      <c r="N278" s="100"/>
    </row>
    <row r="279" spans="1:14" x14ac:dyDescent="0.2">
      <c r="A279" s="99"/>
      <c r="B279" s="102"/>
      <c r="F279" s="93"/>
      <c r="G279" s="35"/>
      <c r="H279" s="35"/>
      <c r="I279" s="35"/>
      <c r="J279" s="35"/>
      <c r="K279" s="100"/>
      <c r="L279" s="100"/>
      <c r="M279" s="100"/>
      <c r="N279" s="100"/>
    </row>
    <row r="280" spans="1:14" x14ac:dyDescent="0.2">
      <c r="A280" s="99"/>
      <c r="B280" s="102"/>
      <c r="F280" s="93"/>
      <c r="G280" s="35"/>
      <c r="H280" s="35"/>
      <c r="I280" s="35"/>
      <c r="J280" s="35"/>
      <c r="K280" s="93"/>
      <c r="L280" s="93"/>
      <c r="M280" s="93"/>
      <c r="N280" s="93"/>
    </row>
    <row r="281" spans="1:14" x14ac:dyDescent="0.2">
      <c r="A281" s="99"/>
      <c r="B281" s="102"/>
      <c r="C281" s="35"/>
      <c r="D281" s="35"/>
      <c r="E281" s="35"/>
      <c r="F281" s="35"/>
      <c r="G281" s="35"/>
      <c r="H281" s="35"/>
      <c r="I281" s="35"/>
      <c r="J281" s="35"/>
      <c r="K281" s="35"/>
      <c r="L281" s="35"/>
      <c r="M281" s="35"/>
      <c r="N281" s="35"/>
    </row>
    <row r="282" spans="1:14" x14ac:dyDescent="0.2">
      <c r="B282" s="103"/>
      <c r="C282" s="35"/>
      <c r="D282" s="35"/>
      <c r="E282" s="35"/>
      <c r="F282" s="35"/>
      <c r="G282" s="35"/>
      <c r="H282" s="35"/>
      <c r="I282" s="35"/>
      <c r="J282" s="35"/>
      <c r="K282" s="35"/>
      <c r="L282" s="35"/>
      <c r="M282" s="35"/>
      <c r="N282" s="35"/>
    </row>
    <row r="283" spans="1:14" x14ac:dyDescent="0.2">
      <c r="B283" s="103"/>
      <c r="C283" s="35"/>
      <c r="D283" s="35"/>
      <c r="E283" s="35"/>
      <c r="F283" s="35"/>
      <c r="G283" s="35"/>
      <c r="H283" s="35"/>
      <c r="I283" s="35"/>
      <c r="J283" s="35"/>
      <c r="K283" s="35"/>
      <c r="L283" s="35"/>
      <c r="M283" s="35"/>
      <c r="N283" s="35"/>
    </row>
    <row r="284" spans="1:14" x14ac:dyDescent="0.2">
      <c r="B284" s="103"/>
      <c r="C284" s="35"/>
      <c r="D284" s="35"/>
      <c r="E284" s="35"/>
      <c r="F284" s="35"/>
      <c r="G284" s="35"/>
      <c r="H284" s="35"/>
      <c r="I284" s="35"/>
      <c r="J284" s="35"/>
      <c r="K284" s="35"/>
      <c r="L284" s="35"/>
      <c r="M284" s="35"/>
      <c r="N284" s="35"/>
    </row>
    <row r="285" spans="1:14" x14ac:dyDescent="0.2">
      <c r="B285" s="104"/>
    </row>
    <row r="286" spans="1:14" x14ac:dyDescent="0.2">
      <c r="B286" s="104"/>
      <c r="F286" s="93"/>
      <c r="K286" s="93"/>
      <c r="L286" s="93"/>
      <c r="M286" s="93"/>
      <c r="N286" s="93"/>
    </row>
    <row r="287" spans="1:14" x14ac:dyDescent="0.2">
      <c r="B287" s="104"/>
      <c r="F287" s="93"/>
      <c r="K287" s="93"/>
      <c r="L287" s="93"/>
      <c r="M287" s="93"/>
      <c r="N287" s="93"/>
    </row>
    <row r="288" spans="1:14" x14ac:dyDescent="0.2">
      <c r="B288" s="104"/>
      <c r="F288" s="93"/>
      <c r="K288" s="93"/>
      <c r="L288" s="93"/>
      <c r="M288" s="93"/>
      <c r="N288" s="93"/>
    </row>
    <row r="289" spans="2:14" x14ac:dyDescent="0.2">
      <c r="B289" s="104"/>
      <c r="F289" s="93"/>
      <c r="K289" s="93"/>
      <c r="L289" s="93"/>
      <c r="M289" s="93"/>
      <c r="N289" s="93"/>
    </row>
    <row r="290" spans="2:14" x14ac:dyDescent="0.2">
      <c r="B290" s="104"/>
    </row>
    <row r="291" spans="2:14" x14ac:dyDescent="0.2">
      <c r="B291" s="104"/>
    </row>
    <row r="292" spans="2:14" x14ac:dyDescent="0.2">
      <c r="B292" s="104"/>
    </row>
    <row r="293" spans="2:14" x14ac:dyDescent="0.2">
      <c r="B293" s="104"/>
    </row>
    <row r="294" spans="2:14" x14ac:dyDescent="0.2">
      <c r="B294" s="104"/>
    </row>
    <row r="295" spans="2:14" x14ac:dyDescent="0.2">
      <c r="B295" s="104"/>
    </row>
    <row r="296" spans="2:14" x14ac:dyDescent="0.2">
      <c r="B296" s="104"/>
    </row>
    <row r="297" spans="2:14" x14ac:dyDescent="0.2">
      <c r="B297" s="104"/>
    </row>
    <row r="298" spans="2:14" x14ac:dyDescent="0.2">
      <c r="B298" s="104"/>
    </row>
    <row r="299" spans="2:14" x14ac:dyDescent="0.2">
      <c r="B299" s="104"/>
    </row>
    <row r="300" spans="2:14" x14ac:dyDescent="0.2">
      <c r="B300" s="104"/>
    </row>
    <row r="301" spans="2:14" x14ac:dyDescent="0.2">
      <c r="B301" s="104"/>
    </row>
    <row r="302" spans="2:14" x14ac:dyDescent="0.2">
      <c r="B302" s="104"/>
    </row>
    <row r="303" spans="2:14" x14ac:dyDescent="0.2">
      <c r="B303" s="104"/>
    </row>
    <row r="304" spans="2:14" x14ac:dyDescent="0.2">
      <c r="B304" s="104"/>
    </row>
    <row r="305" spans="2:2" x14ac:dyDescent="0.2">
      <c r="B305" s="104"/>
    </row>
    <row r="306" spans="2:2" x14ac:dyDescent="0.2">
      <c r="B306" s="104"/>
    </row>
    <row r="307" spans="2:2" x14ac:dyDescent="0.2">
      <c r="B307" s="104"/>
    </row>
    <row r="308" spans="2:2" x14ac:dyDescent="0.2">
      <c r="B308" s="104"/>
    </row>
    <row r="309" spans="2:2" x14ac:dyDescent="0.2">
      <c r="B309" s="104"/>
    </row>
    <row r="310" spans="2:2" x14ac:dyDescent="0.2">
      <c r="B310" s="104"/>
    </row>
  </sheetData>
  <mergeCells count="9">
    <mergeCell ref="M1:N1"/>
    <mergeCell ref="A3:N3"/>
    <mergeCell ref="A5:A7"/>
    <mergeCell ref="B5:F5"/>
    <mergeCell ref="G5:N5"/>
    <mergeCell ref="B6:B7"/>
    <mergeCell ref="C6:D6"/>
    <mergeCell ref="E6:F6"/>
    <mergeCell ref="K6:N6"/>
  </mergeCells>
  <phoneticPr fontId="53" type="noConversion"/>
  <hyperlinks>
    <hyperlink ref="N2" location="පටුන!A1" display="පටුන වෙත" xr:uid="{00000000-0004-0000-0B00-000000000000}"/>
  </hyperlinks>
  <pageMargins left="0.74803149606299213" right="0.74803149606299213" top="0.19685039370078741" bottom="0.19685039370078741" header="0.15748031496062992" footer="0.19685039370078741"/>
  <pageSetup paperSize="9" scale="16" orientation="landscape" r:id="rId1"/>
  <headerFooter alignWithMargins="0">
    <oddHeader>&amp;L&amp;"Calibri"&amp;10&amp;K000000 [Limited Sharing]&amp;1#_x000D_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E21"/>
  <sheetViews>
    <sheetView showGridLines="0" zoomScale="90" zoomScaleNormal="90" workbookViewId="0">
      <selection activeCell="AE2" sqref="AE2"/>
    </sheetView>
  </sheetViews>
  <sheetFormatPr defaultColWidth="9" defaultRowHeight="13.5" x14ac:dyDescent="0.25"/>
  <cols>
    <col min="1" max="1" width="17.42578125" style="49" customWidth="1"/>
    <col min="2" max="31" width="9.28515625" style="49" customWidth="1"/>
    <col min="32" max="16384" width="9" style="49"/>
  </cols>
  <sheetData>
    <row r="1" spans="1:31" s="70" customFormat="1" ht="15.75" x14ac:dyDescent="0.25">
      <c r="A1" s="37" t="s">
        <v>35</v>
      </c>
      <c r="B1" s="71"/>
      <c r="C1" s="71"/>
      <c r="D1" s="71"/>
      <c r="E1" s="71"/>
      <c r="F1" s="71"/>
      <c r="G1" s="71"/>
      <c r="H1" s="71"/>
      <c r="I1" s="71"/>
      <c r="J1" s="71"/>
      <c r="N1" s="71"/>
      <c r="O1" s="71"/>
      <c r="U1" s="71"/>
      <c r="V1" s="71"/>
      <c r="W1" s="71"/>
      <c r="X1" s="71"/>
      <c r="Y1" s="71"/>
      <c r="AA1" s="71"/>
      <c r="AE1" s="61" t="s">
        <v>452</v>
      </c>
    </row>
    <row r="2" spans="1:31" s="70" customFormat="1" ht="15.75" x14ac:dyDescent="0.25">
      <c r="A2" s="37"/>
      <c r="B2" s="71"/>
      <c r="C2" s="71"/>
      <c r="D2" s="71"/>
      <c r="E2" s="71"/>
      <c r="F2" s="71"/>
      <c r="G2" s="71"/>
      <c r="H2" s="71"/>
      <c r="I2" s="71"/>
      <c r="J2" s="71"/>
      <c r="N2" s="71"/>
      <c r="O2" s="71"/>
      <c r="U2" s="71"/>
      <c r="V2" s="71"/>
      <c r="W2" s="71"/>
      <c r="X2" s="71"/>
      <c r="Y2" s="71"/>
      <c r="AA2" s="71"/>
      <c r="AE2" s="1379" t="s">
        <v>3401</v>
      </c>
    </row>
    <row r="3" spans="1:31" s="70" customFormat="1" ht="15.75" x14ac:dyDescent="0.25">
      <c r="A3" s="1447" t="s">
        <v>453</v>
      </c>
      <c r="B3" s="1447"/>
      <c r="C3" s="1447"/>
      <c r="D3" s="1447"/>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c r="AC3" s="1447"/>
      <c r="AD3" s="1447"/>
      <c r="AE3" s="1447"/>
    </row>
    <row r="4" spans="1:31" s="70" customFormat="1" ht="15.75" x14ac:dyDescent="0.25">
      <c r="A4" s="105"/>
      <c r="B4" s="105"/>
      <c r="C4" s="105"/>
      <c r="D4" s="105"/>
      <c r="E4" s="105"/>
      <c r="F4" s="105"/>
      <c r="G4" s="105"/>
      <c r="H4" s="105"/>
      <c r="I4" s="105"/>
      <c r="J4" s="105"/>
      <c r="K4" s="105"/>
      <c r="L4" s="105"/>
      <c r="M4" s="105"/>
      <c r="N4" s="105"/>
      <c r="O4" s="105"/>
      <c r="U4" s="105"/>
      <c r="V4" s="105"/>
      <c r="W4" s="105"/>
      <c r="X4" s="105"/>
      <c r="Y4" s="105"/>
      <c r="AE4" s="106"/>
    </row>
    <row r="5" spans="1:31" ht="17.25" customHeight="1" x14ac:dyDescent="0.25">
      <c r="A5" s="1467" t="s">
        <v>454</v>
      </c>
      <c r="B5" s="1469" t="s">
        <v>439</v>
      </c>
      <c r="C5" s="1470"/>
      <c r="D5" s="1470"/>
      <c r="E5" s="1470"/>
      <c r="F5" s="1470"/>
      <c r="G5" s="1470"/>
      <c r="H5" s="1470"/>
      <c r="I5" s="1470"/>
      <c r="J5" s="1470"/>
      <c r="K5" s="1470"/>
      <c r="L5" s="1470"/>
      <c r="M5" s="1470"/>
      <c r="N5" s="1470"/>
      <c r="O5" s="1470"/>
      <c r="P5" s="1471"/>
      <c r="Q5" s="1469" t="s">
        <v>455</v>
      </c>
      <c r="R5" s="1470"/>
      <c r="S5" s="1470"/>
      <c r="T5" s="1470"/>
      <c r="U5" s="1470"/>
      <c r="V5" s="1470"/>
      <c r="W5" s="1470"/>
      <c r="X5" s="1470"/>
      <c r="Y5" s="1470"/>
      <c r="Z5" s="1470"/>
      <c r="AA5" s="1470"/>
      <c r="AB5" s="1470"/>
      <c r="AC5" s="1470"/>
      <c r="AD5" s="1470"/>
      <c r="AE5" s="1471"/>
    </row>
    <row r="6" spans="1:31" ht="15.75" customHeight="1" x14ac:dyDescent="0.25">
      <c r="A6" s="1468"/>
      <c r="B6" s="1026">
        <v>2010</v>
      </c>
      <c r="C6" s="1027">
        <v>2011</v>
      </c>
      <c r="D6" s="1026">
        <v>2012</v>
      </c>
      <c r="E6" s="1027">
        <v>2013</v>
      </c>
      <c r="F6" s="1026">
        <v>2014</v>
      </c>
      <c r="G6" s="1027">
        <v>2015</v>
      </c>
      <c r="H6" s="1026">
        <v>2016</v>
      </c>
      <c r="I6" s="1027">
        <v>2017</v>
      </c>
      <c r="J6" s="1026">
        <v>2018</v>
      </c>
      <c r="K6" s="1027">
        <v>2019</v>
      </c>
      <c r="L6" s="1026">
        <v>2020</v>
      </c>
      <c r="M6" s="1027">
        <v>2021</v>
      </c>
      <c r="N6" s="1026">
        <v>2022</v>
      </c>
      <c r="O6" s="1027">
        <v>2023</v>
      </c>
      <c r="P6" s="1026" t="s">
        <v>3425</v>
      </c>
      <c r="Q6" s="1026">
        <v>2010</v>
      </c>
      <c r="R6" s="1027">
        <v>2011</v>
      </c>
      <c r="S6" s="1026">
        <v>2012</v>
      </c>
      <c r="T6" s="1027">
        <v>2013</v>
      </c>
      <c r="U6" s="1026">
        <v>2014</v>
      </c>
      <c r="V6" s="1027">
        <v>2015</v>
      </c>
      <c r="W6" s="1026">
        <v>2016</v>
      </c>
      <c r="X6" s="1027">
        <v>2017</v>
      </c>
      <c r="Y6" s="1026">
        <v>2018</v>
      </c>
      <c r="Z6" s="1027">
        <v>2019</v>
      </c>
      <c r="AA6" s="1026">
        <v>2020</v>
      </c>
      <c r="AB6" s="1027">
        <v>2021</v>
      </c>
      <c r="AC6" s="1026">
        <v>2022</v>
      </c>
      <c r="AD6" s="1028">
        <v>2023</v>
      </c>
      <c r="AE6" s="1026" t="s">
        <v>3425</v>
      </c>
    </row>
    <row r="7" spans="1:31" ht="17.25" customHeight="1" x14ac:dyDescent="0.25">
      <c r="A7" s="579" t="s">
        <v>456</v>
      </c>
      <c r="B7" s="1017"/>
      <c r="C7" s="853"/>
      <c r="D7" s="1017"/>
      <c r="E7" s="853"/>
      <c r="F7" s="1017"/>
      <c r="G7" s="853"/>
      <c r="H7" s="1017"/>
      <c r="I7" s="853"/>
      <c r="J7" s="1017"/>
      <c r="K7" s="853"/>
      <c r="L7" s="1017"/>
      <c r="M7" s="853"/>
      <c r="N7" s="1017"/>
      <c r="O7" s="853"/>
      <c r="P7" s="1017"/>
      <c r="Q7" s="1017"/>
      <c r="R7" s="853"/>
      <c r="S7" s="1017"/>
      <c r="T7" s="853"/>
      <c r="U7" s="1017"/>
      <c r="V7" s="853"/>
      <c r="W7" s="1017"/>
      <c r="X7" s="853"/>
      <c r="Y7" s="1017"/>
      <c r="Z7" s="853"/>
      <c r="AA7" s="1017"/>
      <c r="AB7" s="853"/>
      <c r="AC7" s="1017"/>
      <c r="AD7" s="773"/>
      <c r="AE7" s="1017"/>
    </row>
    <row r="8" spans="1:31" ht="17.25" customHeight="1" x14ac:dyDescent="0.25">
      <c r="A8" s="1020" t="s">
        <v>457</v>
      </c>
      <c r="B8" s="779">
        <v>141824.497</v>
      </c>
      <c r="C8" s="178">
        <v>133066.69500000001</v>
      </c>
      <c r="D8" s="180">
        <v>131863.66800000001</v>
      </c>
      <c r="E8" s="178">
        <v>129816.80600000001</v>
      </c>
      <c r="F8" s="180">
        <v>127107.37800000001</v>
      </c>
      <c r="G8" s="178">
        <v>132782.47200000001</v>
      </c>
      <c r="H8" s="180">
        <v>125199.522</v>
      </c>
      <c r="I8" s="178">
        <v>125629.27499999999</v>
      </c>
      <c r="J8" s="180">
        <v>122427.97100000002</v>
      </c>
      <c r="K8" s="178">
        <v>122843.705</v>
      </c>
      <c r="L8" s="180">
        <v>118250.601</v>
      </c>
      <c r="M8" s="178">
        <v>125387.90699999999</v>
      </c>
      <c r="N8" s="180">
        <v>110453.16899999998</v>
      </c>
      <c r="O8" s="178">
        <v>103328.011</v>
      </c>
      <c r="P8" s="180">
        <v>111074.59600000002</v>
      </c>
      <c r="Q8" s="180">
        <v>566.05646008496853</v>
      </c>
      <c r="R8" s="178">
        <v>533.71906152961196</v>
      </c>
      <c r="S8" s="180">
        <v>511.50875054730261</v>
      </c>
      <c r="T8" s="178">
        <v>560.55698866901844</v>
      </c>
      <c r="U8" s="180">
        <v>562.97639177805036</v>
      </c>
      <c r="V8" s="178">
        <v>503.59977601766616</v>
      </c>
      <c r="W8" s="180">
        <v>473.4914993695968</v>
      </c>
      <c r="X8" s="178">
        <v>604.78821217898178</v>
      </c>
      <c r="Y8" s="180">
        <v>553.28125195739574</v>
      </c>
      <c r="Z8" s="178">
        <v>489.94065433026157</v>
      </c>
      <c r="AA8" s="180">
        <v>478.91486105388589</v>
      </c>
      <c r="AB8" s="178">
        <v>491.49166062569395</v>
      </c>
      <c r="AC8" s="180">
        <v>486.83169312438417</v>
      </c>
      <c r="AD8" s="773">
        <v>471.23860522482852</v>
      </c>
      <c r="AE8" s="779">
        <v>554.13832242002673</v>
      </c>
    </row>
    <row r="9" spans="1:31" ht="17.25" customHeight="1" x14ac:dyDescent="0.25">
      <c r="A9" s="1020" t="s">
        <v>458</v>
      </c>
      <c r="B9" s="779">
        <v>148071.53700000001</v>
      </c>
      <c r="C9" s="178">
        <v>154811.18800000002</v>
      </c>
      <c r="D9" s="180">
        <v>157438.39099999997</v>
      </c>
      <c r="E9" s="178">
        <v>156935.27100000001</v>
      </c>
      <c r="F9" s="180">
        <v>164129.39499999999</v>
      </c>
      <c r="G9" s="178">
        <v>145414.91999999998</v>
      </c>
      <c r="H9" s="180">
        <v>134324.399</v>
      </c>
      <c r="I9" s="178">
        <v>134508.85400000002</v>
      </c>
      <c r="J9" s="180">
        <v>131256.573</v>
      </c>
      <c r="K9" s="178">
        <v>139080.09</v>
      </c>
      <c r="L9" s="180">
        <v>118176.60700000002</v>
      </c>
      <c r="M9" s="178">
        <v>128343.87999999999</v>
      </c>
      <c r="N9" s="180">
        <v>110765.07599999999</v>
      </c>
      <c r="O9" s="178">
        <v>108036.37999999999</v>
      </c>
      <c r="P9" s="180">
        <v>101818.19300000001</v>
      </c>
      <c r="Q9" s="180">
        <v>608.62632673733981</v>
      </c>
      <c r="R9" s="178">
        <v>666.69551093512132</v>
      </c>
      <c r="S9" s="180">
        <v>640.17539625670827</v>
      </c>
      <c r="T9" s="178">
        <v>692.86965769088977</v>
      </c>
      <c r="U9" s="180">
        <v>754.03435124923783</v>
      </c>
      <c r="V9" s="178">
        <v>592.54202617229646</v>
      </c>
      <c r="W9" s="180">
        <v>546.50563031590696</v>
      </c>
      <c r="X9" s="178">
        <v>669.29391309072321</v>
      </c>
      <c r="Y9" s="180">
        <v>620.29506322083671</v>
      </c>
      <c r="Z9" s="178">
        <v>589.65715828481461</v>
      </c>
      <c r="AA9" s="180">
        <v>522.69647290361718</v>
      </c>
      <c r="AB9" s="178">
        <v>555.04717995835222</v>
      </c>
      <c r="AC9" s="180">
        <v>516.71987544139233</v>
      </c>
      <c r="AD9" s="773">
        <v>550.11592192419232</v>
      </c>
      <c r="AE9" s="779">
        <v>560.62501443526173</v>
      </c>
    </row>
    <row r="10" spans="1:31" ht="17.25" customHeight="1" x14ac:dyDescent="0.25">
      <c r="A10" s="1020" t="s">
        <v>459</v>
      </c>
      <c r="B10" s="779">
        <v>30509.143</v>
      </c>
      <c r="C10" s="178">
        <v>27847.864999999998</v>
      </c>
      <c r="D10" s="180">
        <v>23992.595999999994</v>
      </c>
      <c r="E10" s="178">
        <v>25735.237999999998</v>
      </c>
      <c r="F10" s="180">
        <v>28661.016000000003</v>
      </c>
      <c r="G10" s="178">
        <v>22151.132000000001</v>
      </c>
      <c r="H10" s="180">
        <v>23011.055000000004</v>
      </c>
      <c r="I10" s="178">
        <v>21701.377000000004</v>
      </c>
      <c r="J10" s="180">
        <v>21578.422999999999</v>
      </c>
      <c r="K10" s="178">
        <v>22913.398000000001</v>
      </c>
      <c r="L10" s="180">
        <v>22172.759000000002</v>
      </c>
      <c r="M10" s="178">
        <v>24665.246999999999</v>
      </c>
      <c r="N10" s="180">
        <v>21673.577999999994</v>
      </c>
      <c r="O10" s="178">
        <v>23230.255000000005</v>
      </c>
      <c r="P10" s="180">
        <v>25584.475000000002</v>
      </c>
      <c r="Q10" s="180">
        <v>209.36404927697902</v>
      </c>
      <c r="R10" s="178">
        <v>229.0141863373367</v>
      </c>
      <c r="S10" s="180">
        <v>202.64290656425473</v>
      </c>
      <c r="T10" s="178">
        <v>217.48671476480777</v>
      </c>
      <c r="U10" s="180">
        <v>238.02065648528281</v>
      </c>
      <c r="V10" s="178">
        <v>183.44248657889318</v>
      </c>
      <c r="W10" s="180">
        <v>188.47245288073429</v>
      </c>
      <c r="X10" s="178">
        <v>188.00784554410234</v>
      </c>
      <c r="Y10" s="180">
        <v>185.02501172099852</v>
      </c>
      <c r="Z10" s="178">
        <v>190.66801981979222</v>
      </c>
      <c r="AA10" s="180">
        <v>171.87859148180218</v>
      </c>
      <c r="AB10" s="178">
        <v>199.22229083057539</v>
      </c>
      <c r="AC10" s="180">
        <v>180.33432887238337</v>
      </c>
      <c r="AD10" s="773">
        <v>204.36660912717582</v>
      </c>
      <c r="AE10" s="779">
        <v>233.39574272868353</v>
      </c>
    </row>
    <row r="11" spans="1:31" ht="17.25" customHeight="1" x14ac:dyDescent="0.25">
      <c r="A11" s="579" t="s">
        <v>460</v>
      </c>
      <c r="B11" s="779"/>
      <c r="C11" s="178"/>
      <c r="D11" s="180"/>
      <c r="E11" s="178"/>
      <c r="F11" s="180"/>
      <c r="G11" s="178"/>
      <c r="H11" s="180"/>
      <c r="I11" s="178"/>
      <c r="J11" s="180"/>
      <c r="K11" s="178"/>
      <c r="L11" s="180"/>
      <c r="M11" s="178"/>
      <c r="N11" s="180"/>
      <c r="O11" s="178"/>
      <c r="P11" s="180"/>
      <c r="Q11" s="180"/>
      <c r="R11" s="178"/>
      <c r="S11" s="180"/>
      <c r="T11" s="178"/>
      <c r="U11" s="180"/>
      <c r="V11" s="178"/>
      <c r="W11" s="180"/>
      <c r="X11" s="178"/>
      <c r="Y11" s="180"/>
      <c r="Z11" s="178"/>
      <c r="AA11" s="180"/>
      <c r="AB11" s="178"/>
      <c r="AC11" s="180"/>
      <c r="AD11" s="773"/>
      <c r="AE11" s="779"/>
    </row>
    <row r="12" spans="1:31" ht="17.25" customHeight="1" x14ac:dyDescent="0.25">
      <c r="A12" s="1020" t="s">
        <v>457</v>
      </c>
      <c r="B12" s="779">
        <v>2158.1579999999999</v>
      </c>
      <c r="C12" s="178">
        <v>991.26599999999996</v>
      </c>
      <c r="D12" s="180">
        <v>859.77599999999984</v>
      </c>
      <c r="E12" s="178">
        <v>1012.9599999999998</v>
      </c>
      <c r="F12" s="180">
        <v>1196.7159999999999</v>
      </c>
      <c r="G12" s="178">
        <v>1115.6599999999999</v>
      </c>
      <c r="H12" s="180">
        <v>1088.9549999999999</v>
      </c>
      <c r="I12" s="178">
        <v>1064.5669999999998</v>
      </c>
      <c r="J12" s="180">
        <v>1115.5940000000001</v>
      </c>
      <c r="K12" s="178">
        <v>998.16800000000001</v>
      </c>
      <c r="L12" s="180">
        <v>582.34700000000009</v>
      </c>
      <c r="M12" s="178">
        <v>874.36300000000006</v>
      </c>
      <c r="N12" s="180">
        <v>598.71399999999983</v>
      </c>
      <c r="O12" s="178">
        <v>707.67199999999991</v>
      </c>
      <c r="P12" s="180">
        <v>681.62299999999993</v>
      </c>
      <c r="Q12" s="180">
        <v>15.203533381116049</v>
      </c>
      <c r="R12" s="178">
        <v>4.046767065850065</v>
      </c>
      <c r="S12" s="180">
        <v>3.6066754218195571</v>
      </c>
      <c r="T12" s="178">
        <v>4.3895505877238739</v>
      </c>
      <c r="U12" s="180">
        <v>5.4912321902068557</v>
      </c>
      <c r="V12" s="178">
        <v>5.1583959477667527</v>
      </c>
      <c r="W12" s="180">
        <v>4.8445263841057766</v>
      </c>
      <c r="X12" s="178">
        <v>4.954238442677628</v>
      </c>
      <c r="Y12" s="180">
        <v>5.553877883578318</v>
      </c>
      <c r="Z12" s="178">
        <v>4.6397936965229105</v>
      </c>
      <c r="AA12" s="180">
        <v>3.2311369058223405</v>
      </c>
      <c r="AB12" s="178">
        <v>4.0103763835608293</v>
      </c>
      <c r="AC12" s="180">
        <v>2.8196139927144852</v>
      </c>
      <c r="AD12" s="773">
        <v>3.6157441236211323</v>
      </c>
      <c r="AE12" s="779">
        <v>3.3281690750234079</v>
      </c>
    </row>
    <row r="13" spans="1:31" ht="17.25" customHeight="1" x14ac:dyDescent="0.25">
      <c r="A13" s="1020" t="s">
        <v>458</v>
      </c>
      <c r="B13" s="779">
        <v>2439.482</v>
      </c>
      <c r="C13" s="178">
        <v>2584.0120000000002</v>
      </c>
      <c r="D13" s="180">
        <v>2428.8829999999998</v>
      </c>
      <c r="E13" s="178">
        <v>2218.1440000000002</v>
      </c>
      <c r="F13" s="180">
        <v>1996.5839999999998</v>
      </c>
      <c r="G13" s="178">
        <v>1543.4530000000002</v>
      </c>
      <c r="H13" s="180">
        <v>1331.08</v>
      </c>
      <c r="I13" s="178">
        <v>2184.5309999999999</v>
      </c>
      <c r="J13" s="180">
        <v>1670.692</v>
      </c>
      <c r="K13" s="178">
        <v>1820.8790000000001</v>
      </c>
      <c r="L13" s="180">
        <v>1733.9180000000001</v>
      </c>
      <c r="M13" s="178">
        <v>1666.1849999999999</v>
      </c>
      <c r="N13" s="180">
        <v>1634.3869999999999</v>
      </c>
      <c r="O13" s="178">
        <v>1810.1229999999998</v>
      </c>
      <c r="P13" s="180">
        <v>1783.787</v>
      </c>
      <c r="Q13" s="180">
        <v>14.541803511571036</v>
      </c>
      <c r="R13" s="178">
        <v>18.972358916835383</v>
      </c>
      <c r="S13" s="180">
        <v>18.67480407783739</v>
      </c>
      <c r="T13" s="178">
        <v>21.811806826791738</v>
      </c>
      <c r="U13" s="180">
        <v>18.521851527506676</v>
      </c>
      <c r="V13" s="178">
        <v>13.020332782648728</v>
      </c>
      <c r="W13" s="180">
        <v>11.486548230526225</v>
      </c>
      <c r="X13" s="178">
        <v>16.483334390613209</v>
      </c>
      <c r="Y13" s="180">
        <v>13.625486173849458</v>
      </c>
      <c r="Z13" s="178">
        <v>15.451978826014717</v>
      </c>
      <c r="AA13" s="180">
        <v>13.653903208738008</v>
      </c>
      <c r="AB13" s="178">
        <v>13.491381932776761</v>
      </c>
      <c r="AC13" s="180">
        <v>12.935052621350392</v>
      </c>
      <c r="AD13" s="773">
        <v>14.500178038968986</v>
      </c>
      <c r="AE13" s="779">
        <v>15.522916021780635</v>
      </c>
    </row>
    <row r="14" spans="1:31" ht="17.25" customHeight="1" x14ac:dyDescent="0.25">
      <c r="A14" s="1020" t="s">
        <v>459</v>
      </c>
      <c r="B14" s="779">
        <v>1242.4229999999998</v>
      </c>
      <c r="C14" s="178">
        <v>1772.3559999999998</v>
      </c>
      <c r="D14" s="180">
        <v>1810.2240000000002</v>
      </c>
      <c r="E14" s="178">
        <v>2004.0509999999995</v>
      </c>
      <c r="F14" s="180">
        <v>2049.7669999999998</v>
      </c>
      <c r="G14" s="178">
        <v>1827.7350000000004</v>
      </c>
      <c r="H14" s="180">
        <v>1805.384</v>
      </c>
      <c r="I14" s="178">
        <v>1774.4110000000003</v>
      </c>
      <c r="J14" s="180">
        <v>1833.4730000000002</v>
      </c>
      <c r="K14" s="178">
        <v>1929.664</v>
      </c>
      <c r="L14" s="180">
        <v>1810.1670000000001</v>
      </c>
      <c r="M14" s="178">
        <v>2047.037</v>
      </c>
      <c r="N14" s="180">
        <v>1989.9550000000002</v>
      </c>
      <c r="O14" s="178">
        <v>1998.5910000000001</v>
      </c>
      <c r="P14" s="180">
        <v>2221.7879999999996</v>
      </c>
      <c r="Q14" s="180">
        <v>14.174153723963983</v>
      </c>
      <c r="R14" s="178">
        <v>23.271318062897581</v>
      </c>
      <c r="S14" s="180">
        <v>24.478730000582406</v>
      </c>
      <c r="T14" s="178">
        <v>29.569624814569593</v>
      </c>
      <c r="U14" s="180">
        <v>30.69546639967928</v>
      </c>
      <c r="V14" s="178">
        <v>26.740603127444597</v>
      </c>
      <c r="W14" s="180">
        <v>27.44220844701621</v>
      </c>
      <c r="X14" s="178">
        <v>28.852399305434147</v>
      </c>
      <c r="Y14" s="180">
        <v>30.518051598861035</v>
      </c>
      <c r="Z14" s="178">
        <v>32.729351082311297</v>
      </c>
      <c r="AA14" s="180">
        <v>28.468720284031541</v>
      </c>
      <c r="AB14" s="178">
        <v>34.712568446679398</v>
      </c>
      <c r="AC14" s="180">
        <v>34.554355175262842</v>
      </c>
      <c r="AD14" s="773">
        <v>37.384056360255499</v>
      </c>
      <c r="AE14" s="779">
        <v>41.746286066239406</v>
      </c>
    </row>
    <row r="15" spans="1:31" ht="17.25" customHeight="1" x14ac:dyDescent="0.25">
      <c r="A15" s="1021" t="s">
        <v>461</v>
      </c>
      <c r="B15" s="779">
        <v>1788.627</v>
      </c>
      <c r="C15" s="178">
        <v>1938.6980000000001</v>
      </c>
      <c r="D15" s="180">
        <v>1552.2360000000001</v>
      </c>
      <c r="E15" s="178">
        <v>1950.8920000000001</v>
      </c>
      <c r="F15" s="180">
        <v>2201.27</v>
      </c>
      <c r="G15" s="178">
        <v>2130.5239999999999</v>
      </c>
      <c r="H15" s="180">
        <v>2010.854</v>
      </c>
      <c r="I15" s="178">
        <v>2121.3959999999997</v>
      </c>
      <c r="J15" s="180">
        <v>2480.9439999999995</v>
      </c>
      <c r="K15" s="178">
        <v>3071.5240000000003</v>
      </c>
      <c r="L15" s="180">
        <v>2843.1380000000004</v>
      </c>
      <c r="M15" s="178">
        <v>3031.6019999999999</v>
      </c>
      <c r="N15" s="180">
        <v>3076.6459999999997</v>
      </c>
      <c r="O15" s="178">
        <v>2801.8319999999999</v>
      </c>
      <c r="P15" s="180">
        <v>2623.5640000000003</v>
      </c>
      <c r="Q15" s="180">
        <v>12.653876767392966</v>
      </c>
      <c r="R15" s="178">
        <v>15.179030856056656</v>
      </c>
      <c r="S15" s="180">
        <v>10.831436741323341</v>
      </c>
      <c r="T15" s="178">
        <v>15.487305192603388</v>
      </c>
      <c r="U15" s="180">
        <v>18.58141681065376</v>
      </c>
      <c r="V15" s="178">
        <v>15.994056619955762</v>
      </c>
      <c r="W15" s="180">
        <v>16.789786271380045</v>
      </c>
      <c r="X15" s="178">
        <v>17.40787811020741</v>
      </c>
      <c r="Y15" s="180">
        <v>20.170381556330227</v>
      </c>
      <c r="Z15" s="178">
        <v>23.31342818609513</v>
      </c>
      <c r="AA15" s="180">
        <v>22.102710767399579</v>
      </c>
      <c r="AB15" s="178">
        <v>26.398640923256611</v>
      </c>
      <c r="AC15" s="180">
        <v>24.605727030367923</v>
      </c>
      <c r="AD15" s="773">
        <v>28.669964922640773</v>
      </c>
      <c r="AE15" s="779">
        <v>27.107515399179487</v>
      </c>
    </row>
    <row r="16" spans="1:31" ht="17.25" customHeight="1" x14ac:dyDescent="0.25">
      <c r="A16" s="1022" t="s">
        <v>47</v>
      </c>
      <c r="B16" s="1018">
        <v>328033.86699999997</v>
      </c>
      <c r="C16" s="1024">
        <v>323012.07999999996</v>
      </c>
      <c r="D16" s="1018">
        <v>319945.77399999998</v>
      </c>
      <c r="E16" s="1024">
        <v>319673.36200000008</v>
      </c>
      <c r="F16" s="1018">
        <v>327342.12599999999</v>
      </c>
      <c r="G16" s="1024">
        <v>306965.89599999989</v>
      </c>
      <c r="H16" s="1018">
        <v>288771.24900000007</v>
      </c>
      <c r="I16" s="1024">
        <v>288984.41100000002</v>
      </c>
      <c r="J16" s="1018">
        <v>282363.67</v>
      </c>
      <c r="K16" s="1024">
        <v>292657.42799999996</v>
      </c>
      <c r="L16" s="1018">
        <v>265569.53700000001</v>
      </c>
      <c r="M16" s="1024">
        <v>286016.22100000002</v>
      </c>
      <c r="N16" s="1018">
        <v>250191.52499999997</v>
      </c>
      <c r="O16" s="1024">
        <v>241912.86399999997</v>
      </c>
      <c r="P16" s="1018">
        <v>245788.02600000007</v>
      </c>
      <c r="Q16" s="1018">
        <v>1440.6202034833316</v>
      </c>
      <c r="R16" s="1024">
        <v>1490.8982337037096</v>
      </c>
      <c r="S16" s="1018">
        <v>1411.9186996098281</v>
      </c>
      <c r="T16" s="1024">
        <v>1542.1716485464046</v>
      </c>
      <c r="U16" s="1018">
        <v>1628.3213664406178</v>
      </c>
      <c r="V16" s="1024">
        <v>1340.4976772466716</v>
      </c>
      <c r="W16" s="1018">
        <v>1269.0326518992663</v>
      </c>
      <c r="X16" s="1024">
        <v>1529.7878210627398</v>
      </c>
      <c r="Y16" s="1018">
        <v>1428.4691241118501</v>
      </c>
      <c r="Z16" s="1024">
        <v>1346.4003842258126</v>
      </c>
      <c r="AA16" s="1018">
        <v>1240.946396605297</v>
      </c>
      <c r="AB16" s="1024">
        <v>1324.3740991008951</v>
      </c>
      <c r="AC16" s="1018">
        <v>1258.8006462578555</v>
      </c>
      <c r="AD16" s="1025">
        <v>1309.8910797216831</v>
      </c>
      <c r="AE16" s="1018">
        <v>1435.8639661461948</v>
      </c>
    </row>
    <row r="17" spans="1:31" ht="15" customHeight="1" x14ac:dyDescent="0.25">
      <c r="A17" s="49" t="s">
        <v>462</v>
      </c>
      <c r="F17" s="107"/>
      <c r="G17" s="107"/>
      <c r="H17" s="107"/>
      <c r="I17" s="107"/>
      <c r="J17" s="107"/>
      <c r="AB17" s="68" t="s">
        <v>321</v>
      </c>
      <c r="AC17" s="49" t="s">
        <v>322</v>
      </c>
      <c r="AE17" s="108"/>
    </row>
    <row r="18" spans="1:31" ht="15" customHeight="1" x14ac:dyDescent="0.25">
      <c r="A18" s="109" t="s">
        <v>463</v>
      </c>
    </row>
    <row r="19" spans="1:31" ht="15" customHeight="1" x14ac:dyDescent="0.25">
      <c r="A19" s="109" t="s">
        <v>464</v>
      </c>
    </row>
    <row r="20" spans="1:31" ht="15" customHeight="1" x14ac:dyDescent="0.25">
      <c r="A20" s="49" t="s">
        <v>465</v>
      </c>
    </row>
    <row r="21" spans="1:31" ht="15" customHeight="1" x14ac:dyDescent="0.25">
      <c r="A21" s="109"/>
    </row>
  </sheetData>
  <mergeCells count="4">
    <mergeCell ref="A3:AE3"/>
    <mergeCell ref="A5:A6"/>
    <mergeCell ref="Q5:AE5"/>
    <mergeCell ref="B5:P5"/>
  </mergeCells>
  <hyperlinks>
    <hyperlink ref="AE2" location="පටුන!A1" display="පටුන වෙත" xr:uid="{00000000-0004-0000-0C00-000000000000}"/>
  </hyperlinks>
  <pageMargins left="0.74803149606299213" right="0.74803149606299213" top="0.98425196850393704" bottom="0.98425196850393704" header="0.51181102362204722" footer="0.51181102362204722"/>
  <pageSetup scale="40" orientation="landscape" r:id="rId1"/>
  <headerFooter alignWithMargins="0">
    <oddHeader>&amp;L&amp;"Calibri"&amp;10&amp;K000000 [Limited Sharing]&amp;1#_x000D_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F81"/>
  <sheetViews>
    <sheetView showGridLines="0" topLeftCell="E1" zoomScaleNormal="100" workbookViewId="0">
      <selection activeCell="AE2" sqref="AE2"/>
    </sheetView>
  </sheetViews>
  <sheetFormatPr defaultColWidth="9" defaultRowHeight="13.5" x14ac:dyDescent="0.25"/>
  <cols>
    <col min="1" max="1" width="28.85546875" style="49" customWidth="1"/>
    <col min="2" max="30" width="9.42578125" style="49" customWidth="1"/>
    <col min="31" max="31" width="9.42578125" style="129" customWidth="1"/>
    <col min="32" max="32" width="6.85546875" style="49" customWidth="1"/>
    <col min="33" max="33" width="10.7109375" style="49" bestFit="1" customWidth="1"/>
    <col min="34" max="16384" width="9" style="49"/>
  </cols>
  <sheetData>
    <row r="1" spans="1:31" s="70" customFormat="1" ht="15.75" x14ac:dyDescent="0.25">
      <c r="A1" s="37" t="s">
        <v>35</v>
      </c>
      <c r="B1" s="71"/>
      <c r="C1" s="71"/>
      <c r="D1" s="71"/>
      <c r="E1" s="71"/>
      <c r="J1" s="110"/>
      <c r="O1" s="110"/>
      <c r="P1" s="110"/>
      <c r="Q1" s="110"/>
      <c r="R1" s="110"/>
      <c r="S1" s="110"/>
      <c r="T1" s="110"/>
      <c r="Y1" s="110"/>
      <c r="AB1" s="111">
        <v>1000000</v>
      </c>
      <c r="AE1" s="112" t="s">
        <v>466</v>
      </c>
    </row>
    <row r="2" spans="1:31" s="70" customFormat="1" ht="15.75" x14ac:dyDescent="0.25">
      <c r="A2" s="37"/>
      <c r="B2" s="71"/>
      <c r="C2" s="71"/>
      <c r="D2" s="71"/>
      <c r="E2" s="71"/>
      <c r="J2" s="110"/>
      <c r="O2" s="110"/>
      <c r="P2" s="110"/>
      <c r="Q2" s="110"/>
      <c r="R2" s="110"/>
      <c r="S2" s="110"/>
      <c r="T2" s="110"/>
      <c r="Y2" s="110"/>
      <c r="AB2" s="111"/>
      <c r="AE2" s="1379" t="s">
        <v>3401</v>
      </c>
    </row>
    <row r="3" spans="1:31" s="70" customFormat="1" ht="15.75" x14ac:dyDescent="0.25">
      <c r="A3" s="1447" t="s">
        <v>13</v>
      </c>
      <c r="B3" s="1447"/>
      <c r="C3" s="1447"/>
      <c r="D3" s="1447"/>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c r="AC3" s="1447"/>
      <c r="AD3" s="1447"/>
      <c r="AE3" s="1447"/>
    </row>
    <row r="4" spans="1:31" s="70" customFormat="1" ht="15.75" x14ac:dyDescent="0.25">
      <c r="A4" s="113">
        <v>1000</v>
      </c>
      <c r="B4" s="113"/>
      <c r="C4" s="113"/>
      <c r="D4" s="113"/>
      <c r="E4" s="113"/>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row>
    <row r="5" spans="1:31" ht="14.25" customHeight="1" x14ac:dyDescent="0.25">
      <c r="A5" s="1472" t="s">
        <v>467</v>
      </c>
      <c r="B5" s="1469" t="s">
        <v>439</v>
      </c>
      <c r="C5" s="1470"/>
      <c r="D5" s="1470"/>
      <c r="E5" s="1470"/>
      <c r="F5" s="1470"/>
      <c r="G5" s="1470"/>
      <c r="H5" s="1470"/>
      <c r="I5" s="1470"/>
      <c r="J5" s="1470"/>
      <c r="K5" s="1470"/>
      <c r="L5" s="1470"/>
      <c r="M5" s="1470"/>
      <c r="N5" s="1470"/>
      <c r="O5" s="1470"/>
      <c r="P5" s="1471"/>
      <c r="Q5" s="1469" t="s">
        <v>455</v>
      </c>
      <c r="R5" s="1470"/>
      <c r="S5" s="1470"/>
      <c r="T5" s="1470"/>
      <c r="U5" s="1470"/>
      <c r="V5" s="1470"/>
      <c r="W5" s="1470"/>
      <c r="X5" s="1470"/>
      <c r="Y5" s="1470"/>
      <c r="Z5" s="1470"/>
      <c r="AA5" s="1470"/>
      <c r="AB5" s="1470"/>
      <c r="AC5" s="1470"/>
      <c r="AD5" s="1470"/>
      <c r="AE5" s="1471"/>
    </row>
    <row r="6" spans="1:31" ht="14.25" customHeight="1" x14ac:dyDescent="0.25">
      <c r="A6" s="1472"/>
      <c r="B6" s="1026">
        <v>2010</v>
      </c>
      <c r="C6" s="1030">
        <v>2011</v>
      </c>
      <c r="D6" s="1026">
        <v>2012</v>
      </c>
      <c r="E6" s="1030">
        <v>2013</v>
      </c>
      <c r="F6" s="1026">
        <v>2014</v>
      </c>
      <c r="G6" s="1030">
        <v>2015</v>
      </c>
      <c r="H6" s="1026">
        <v>2016</v>
      </c>
      <c r="I6" s="1030">
        <v>2017</v>
      </c>
      <c r="J6" s="1026">
        <v>2018</v>
      </c>
      <c r="K6" s="1030">
        <v>2019</v>
      </c>
      <c r="L6" s="1026">
        <v>2020</v>
      </c>
      <c r="M6" s="1030">
        <v>2021</v>
      </c>
      <c r="N6" s="1026">
        <v>2022</v>
      </c>
      <c r="O6" s="1030">
        <v>2023</v>
      </c>
      <c r="P6" s="1044" t="s">
        <v>3426</v>
      </c>
      <c r="Q6" s="1026">
        <v>2010</v>
      </c>
      <c r="R6" s="1030">
        <v>2011</v>
      </c>
      <c r="S6" s="1026">
        <v>2012</v>
      </c>
      <c r="T6" s="1030">
        <v>2013</v>
      </c>
      <c r="U6" s="1026">
        <v>2014</v>
      </c>
      <c r="V6" s="1030">
        <v>2015</v>
      </c>
      <c r="W6" s="1026">
        <v>2016</v>
      </c>
      <c r="X6" s="1030">
        <v>2017</v>
      </c>
      <c r="Y6" s="1026">
        <v>2018</v>
      </c>
      <c r="Z6" s="1030">
        <v>2019</v>
      </c>
      <c r="AA6" s="1026">
        <v>2020</v>
      </c>
      <c r="AB6" s="1030">
        <v>2021</v>
      </c>
      <c r="AC6" s="1026">
        <v>2022</v>
      </c>
      <c r="AD6" s="1029">
        <v>2023</v>
      </c>
      <c r="AE6" s="1026" t="s">
        <v>3426</v>
      </c>
    </row>
    <row r="7" spans="1:31" ht="15" customHeight="1" x14ac:dyDescent="0.25">
      <c r="A7" s="1031"/>
      <c r="B7" s="710"/>
      <c r="C7" s="116"/>
      <c r="D7" s="580"/>
      <c r="E7" s="116"/>
      <c r="F7" s="580"/>
      <c r="G7" s="116"/>
      <c r="H7" s="580"/>
      <c r="I7" s="116"/>
      <c r="J7" s="580"/>
      <c r="K7" s="116"/>
      <c r="L7" s="580"/>
      <c r="M7" s="116"/>
      <c r="N7" s="580"/>
      <c r="O7" s="116"/>
      <c r="P7" s="710"/>
      <c r="Q7" s="580"/>
      <c r="R7" s="116"/>
      <c r="S7" s="580"/>
      <c r="T7" s="116"/>
      <c r="U7" s="580"/>
      <c r="V7" s="116"/>
      <c r="W7" s="580"/>
      <c r="X7" s="116"/>
      <c r="Y7" s="580"/>
      <c r="Z7" s="116"/>
      <c r="AA7" s="580"/>
      <c r="AB7" s="116"/>
      <c r="AC7" s="580"/>
      <c r="AD7" s="115"/>
      <c r="AE7" s="1045"/>
    </row>
    <row r="8" spans="1:31" s="118" customFormat="1" ht="15" customHeight="1" x14ac:dyDescent="0.2">
      <c r="A8" s="1032" t="s">
        <v>468</v>
      </c>
      <c r="B8" s="714">
        <v>154692.23699999999</v>
      </c>
      <c r="C8" s="117">
        <v>150080.43100000001</v>
      </c>
      <c r="D8" s="581">
        <v>147814.69</v>
      </c>
      <c r="E8" s="117">
        <v>163131.326</v>
      </c>
      <c r="F8" s="581">
        <v>159074.32399999999</v>
      </c>
      <c r="G8" s="117">
        <v>151006.31299999999</v>
      </c>
      <c r="H8" s="581">
        <v>138185.23800000001</v>
      </c>
      <c r="I8" s="117">
        <v>137256.255</v>
      </c>
      <c r="J8" s="581">
        <v>134186.04800000001</v>
      </c>
      <c r="K8" s="117">
        <v>137508.995</v>
      </c>
      <c r="L8" s="581">
        <v>121528.42200000001</v>
      </c>
      <c r="M8" s="117">
        <v>134568.027</v>
      </c>
      <c r="N8" s="581">
        <v>114789.395</v>
      </c>
      <c r="O8" s="117">
        <v>111021.804</v>
      </c>
      <c r="P8" s="714">
        <v>109694.027</v>
      </c>
      <c r="Q8" s="581">
        <v>644.99627186027124</v>
      </c>
      <c r="R8" s="117">
        <v>644.96709021464278</v>
      </c>
      <c r="S8" s="581">
        <v>603.62249859329756</v>
      </c>
      <c r="T8" s="117">
        <v>713.75175163949461</v>
      </c>
      <c r="U8" s="581">
        <v>728.13300302694677</v>
      </c>
      <c r="V8" s="117">
        <v>607.28105865329576</v>
      </c>
      <c r="W8" s="581">
        <v>557.30759909918584</v>
      </c>
      <c r="X8" s="117">
        <v>680.54007765442839</v>
      </c>
      <c r="Y8" s="581">
        <v>624.86130769415342</v>
      </c>
      <c r="Z8" s="117">
        <v>566.00531420603011</v>
      </c>
      <c r="AA8" s="581">
        <v>526.38650351599074</v>
      </c>
      <c r="AB8" s="117">
        <v>572.4343291161008</v>
      </c>
      <c r="AC8" s="581">
        <v>530.9975848573381</v>
      </c>
      <c r="AD8" s="1037">
        <v>561.93594722792898</v>
      </c>
      <c r="AE8" s="1046">
        <v>614.51268046260066</v>
      </c>
    </row>
    <row r="9" spans="1:31" s="78" customFormat="1" ht="15" customHeight="1" x14ac:dyDescent="0.25">
      <c r="A9" s="1033" t="s">
        <v>469</v>
      </c>
      <c r="B9" s="715">
        <v>60.822000000000003</v>
      </c>
      <c r="C9" s="119">
        <v>94.045000000000002</v>
      </c>
      <c r="D9" s="583">
        <v>80.510999999999996</v>
      </c>
      <c r="E9" s="119">
        <v>79.736999999999995</v>
      </c>
      <c r="F9" s="583">
        <v>69.849999999999994</v>
      </c>
      <c r="G9" s="119">
        <v>106.654</v>
      </c>
      <c r="H9" s="583">
        <v>95.352999999999994</v>
      </c>
      <c r="I9" s="119">
        <v>87.322000000000003</v>
      </c>
      <c r="J9" s="583">
        <v>95.042000000000002</v>
      </c>
      <c r="K9" s="119">
        <v>89.040999999999997</v>
      </c>
      <c r="L9" s="583">
        <v>99.807000000000002</v>
      </c>
      <c r="M9" s="119">
        <v>97.504999999999995</v>
      </c>
      <c r="N9" s="583">
        <v>116.184</v>
      </c>
      <c r="O9" s="119">
        <v>99.46</v>
      </c>
      <c r="P9" s="715">
        <v>193.56400000000002</v>
      </c>
      <c r="Q9" s="583">
        <v>0.35354330750446428</v>
      </c>
      <c r="R9" s="119">
        <v>0.59041014713490314</v>
      </c>
      <c r="S9" s="583">
        <v>0.49619630041205803</v>
      </c>
      <c r="T9" s="119">
        <v>0.50140262675441616</v>
      </c>
      <c r="U9" s="583">
        <v>0.49584801234062947</v>
      </c>
      <c r="V9" s="119">
        <v>0.78315958475126135</v>
      </c>
      <c r="W9" s="583">
        <v>0.63211256607070254</v>
      </c>
      <c r="X9" s="119">
        <v>0.69945348703737042</v>
      </c>
      <c r="Y9" s="583">
        <v>0.81967501598065151</v>
      </c>
      <c r="Z9" s="119">
        <v>0.70537307805899674</v>
      </c>
      <c r="AA9" s="583">
        <v>0.77669547518970516</v>
      </c>
      <c r="AB9" s="119">
        <v>0.61325911694549096</v>
      </c>
      <c r="AC9" s="583">
        <v>0.97647128059538324</v>
      </c>
      <c r="AD9" s="1038">
        <v>0.84552094734852701</v>
      </c>
      <c r="AE9" s="1047">
        <v>1.6612094049344956</v>
      </c>
    </row>
    <row r="10" spans="1:31" s="78" customFormat="1" ht="15" customHeight="1" x14ac:dyDescent="0.25">
      <c r="A10" s="1033" t="s">
        <v>470</v>
      </c>
      <c r="B10" s="715">
        <v>28690.088</v>
      </c>
      <c r="C10" s="119">
        <v>32101.983</v>
      </c>
      <c r="D10" s="583">
        <v>41043.481</v>
      </c>
      <c r="E10" s="119">
        <v>39647.807999999997</v>
      </c>
      <c r="F10" s="583">
        <v>30076.643</v>
      </c>
      <c r="G10" s="119">
        <v>30065.56</v>
      </c>
      <c r="H10" s="583">
        <v>33928.612000000001</v>
      </c>
      <c r="I10" s="119">
        <v>27418.911</v>
      </c>
      <c r="J10" s="583">
        <v>23914.223000000002</v>
      </c>
      <c r="K10" s="119">
        <v>22263.831999999999</v>
      </c>
      <c r="L10" s="583">
        <v>15127.064</v>
      </c>
      <c r="M10" s="119">
        <v>15833.589</v>
      </c>
      <c r="N10" s="583">
        <v>13059.83</v>
      </c>
      <c r="O10" s="119">
        <v>6501.8329999999996</v>
      </c>
      <c r="P10" s="715">
        <v>10432.333000000001</v>
      </c>
      <c r="Q10" s="583">
        <v>138.56195110410238</v>
      </c>
      <c r="R10" s="119">
        <v>159.67480566217947</v>
      </c>
      <c r="S10" s="583">
        <v>186.07079607596663</v>
      </c>
      <c r="T10" s="119">
        <v>194.22406787550756</v>
      </c>
      <c r="U10" s="583">
        <v>160.27155191535573</v>
      </c>
      <c r="V10" s="119">
        <v>132.15184221754356</v>
      </c>
      <c r="W10" s="583">
        <v>154.2528942813816</v>
      </c>
      <c r="X10" s="119">
        <v>159.72416333732349</v>
      </c>
      <c r="Y10" s="583">
        <v>128.6498723331998</v>
      </c>
      <c r="Z10" s="119">
        <v>101.01820132387955</v>
      </c>
      <c r="AA10" s="583">
        <v>74.576432743400076</v>
      </c>
      <c r="AB10" s="119">
        <v>70.68296352517865</v>
      </c>
      <c r="AC10" s="583">
        <v>70.365780494628595</v>
      </c>
      <c r="AD10" s="1038">
        <v>37.286178022923494</v>
      </c>
      <c r="AE10" s="1047">
        <v>62.893155866250929</v>
      </c>
    </row>
    <row r="11" spans="1:31" s="78" customFormat="1" ht="15" customHeight="1" x14ac:dyDescent="0.25">
      <c r="A11" s="1033" t="s">
        <v>471</v>
      </c>
      <c r="B11" s="715">
        <v>13899.233</v>
      </c>
      <c r="C11" s="119">
        <v>23319.036</v>
      </c>
      <c r="D11" s="583">
        <v>23488.487000000001</v>
      </c>
      <c r="E11" s="119">
        <v>22517.81</v>
      </c>
      <c r="F11" s="583">
        <v>24749.406999999999</v>
      </c>
      <c r="G11" s="119">
        <v>31364.832999999999</v>
      </c>
      <c r="H11" s="583">
        <v>32557.218000000001</v>
      </c>
      <c r="I11" s="119">
        <v>35032.771000000001</v>
      </c>
      <c r="J11" s="583">
        <v>38435.936000000002</v>
      </c>
      <c r="K11" s="119">
        <v>38408.063999999998</v>
      </c>
      <c r="L11" s="583">
        <v>33377.321000000004</v>
      </c>
      <c r="M11" s="119">
        <v>42455.264000000003</v>
      </c>
      <c r="N11" s="583">
        <v>43245.923999999999</v>
      </c>
      <c r="O11" s="119">
        <v>32751.164000000001</v>
      </c>
      <c r="P11" s="715">
        <v>34260.354999999996</v>
      </c>
      <c r="Q11" s="583">
        <v>51.240001733520714</v>
      </c>
      <c r="R11" s="119">
        <v>84.556517810305593</v>
      </c>
      <c r="S11" s="583">
        <v>83.392103995661557</v>
      </c>
      <c r="T11" s="119">
        <v>87.364375814712886</v>
      </c>
      <c r="U11" s="583">
        <v>90.231885316090739</v>
      </c>
      <c r="V11" s="119">
        <v>98.726001185836409</v>
      </c>
      <c r="W11" s="583">
        <v>103.78665299694497</v>
      </c>
      <c r="X11" s="119">
        <v>138.00761156387853</v>
      </c>
      <c r="Y11" s="583">
        <v>137.56733891840983</v>
      </c>
      <c r="Z11" s="119">
        <v>111.76569849354726</v>
      </c>
      <c r="AA11" s="583">
        <v>103.54499896509238</v>
      </c>
      <c r="AB11" s="119">
        <v>137.21435535773909</v>
      </c>
      <c r="AC11" s="583">
        <v>145.61646605182671</v>
      </c>
      <c r="AD11" s="1038">
        <v>120.29839937704</v>
      </c>
      <c r="AE11" s="1047">
        <v>151.16031056408423</v>
      </c>
    </row>
    <row r="12" spans="1:31" s="78" customFormat="1" ht="15" customHeight="1" x14ac:dyDescent="0.25">
      <c r="A12" s="1033" t="s">
        <v>472</v>
      </c>
      <c r="B12" s="715">
        <v>1647.981</v>
      </c>
      <c r="C12" s="119">
        <v>1748.2090000000001</v>
      </c>
      <c r="D12" s="583">
        <v>1631.7929999999999</v>
      </c>
      <c r="E12" s="119">
        <v>1673.3879999999999</v>
      </c>
      <c r="F12" s="583">
        <v>2314</v>
      </c>
      <c r="G12" s="119">
        <v>1689.394</v>
      </c>
      <c r="H12" s="583">
        <v>1747.921</v>
      </c>
      <c r="I12" s="119">
        <v>1843.413</v>
      </c>
      <c r="J12" s="583">
        <v>1793.1179999999999</v>
      </c>
      <c r="K12" s="119">
        <v>1987.568</v>
      </c>
      <c r="L12" s="583">
        <v>2117.2370000000001</v>
      </c>
      <c r="M12" s="119">
        <v>1785.721</v>
      </c>
      <c r="N12" s="583">
        <v>1967.577</v>
      </c>
      <c r="O12" s="119">
        <v>1704.3019999999999</v>
      </c>
      <c r="P12" s="715">
        <v>1915.075</v>
      </c>
      <c r="Q12" s="583">
        <v>7.6862793073346509</v>
      </c>
      <c r="R12" s="119">
        <v>8.6782721778642831</v>
      </c>
      <c r="S12" s="583">
        <v>7.6921691036445736</v>
      </c>
      <c r="T12" s="119">
        <v>8.0554691235916067</v>
      </c>
      <c r="U12" s="583">
        <v>12.186370880648536</v>
      </c>
      <c r="V12" s="119">
        <v>8.3577721869855139</v>
      </c>
      <c r="W12" s="583">
        <v>8.4609225928835947</v>
      </c>
      <c r="X12" s="119">
        <v>10.244329914894312</v>
      </c>
      <c r="Y12" s="583">
        <v>10.033274861680454</v>
      </c>
      <c r="Z12" s="119">
        <v>10.143376273090135</v>
      </c>
      <c r="AA12" s="583">
        <v>11.329203681683971</v>
      </c>
      <c r="AB12" s="119">
        <v>9.461978696958619</v>
      </c>
      <c r="AC12" s="583">
        <v>10.560752224768652</v>
      </c>
      <c r="AD12" s="1038">
        <v>10.80723987896185</v>
      </c>
      <c r="AE12" s="1047">
        <v>11.971026761066868</v>
      </c>
    </row>
    <row r="13" spans="1:31" s="78" customFormat="1" ht="15" customHeight="1" x14ac:dyDescent="0.25">
      <c r="A13" s="1033" t="s">
        <v>473</v>
      </c>
      <c r="B13" s="715">
        <v>17619.808000000001</v>
      </c>
      <c r="C13" s="119">
        <v>7312.9350000000004</v>
      </c>
      <c r="D13" s="583">
        <v>9434.0349999999999</v>
      </c>
      <c r="E13" s="119">
        <v>7664.0780000000004</v>
      </c>
      <c r="F13" s="583">
        <v>6711.8860000000004</v>
      </c>
      <c r="G13" s="119">
        <v>5650.0559999999996</v>
      </c>
      <c r="H13" s="583">
        <v>3996.221</v>
      </c>
      <c r="I13" s="119">
        <v>4687.7439999999997</v>
      </c>
      <c r="J13" s="583">
        <v>4718.8239999999996</v>
      </c>
      <c r="K13" s="119">
        <v>5167.6030000000001</v>
      </c>
      <c r="L13" s="583">
        <v>4680.0820000000003</v>
      </c>
      <c r="M13" s="119">
        <v>5223.7240000000002</v>
      </c>
      <c r="N13" s="583">
        <v>3930.721</v>
      </c>
      <c r="O13" s="119">
        <v>4784.1679999999997</v>
      </c>
      <c r="P13" s="715">
        <v>4925.3159999999998</v>
      </c>
      <c r="Q13" s="583">
        <v>63.276532870117727</v>
      </c>
      <c r="R13" s="119">
        <v>31.602521534804808</v>
      </c>
      <c r="S13" s="583">
        <v>35.539565011590597</v>
      </c>
      <c r="T13" s="119">
        <v>35.665807587179607</v>
      </c>
      <c r="U13" s="583">
        <v>36.64806547304466</v>
      </c>
      <c r="V13" s="119">
        <v>28.898157598548785</v>
      </c>
      <c r="W13" s="583">
        <v>21.936785055933484</v>
      </c>
      <c r="X13" s="119">
        <v>28.196269760425054</v>
      </c>
      <c r="Y13" s="583">
        <v>26.761343482201013</v>
      </c>
      <c r="Z13" s="119">
        <v>26.315053300861045</v>
      </c>
      <c r="AA13" s="583">
        <v>25.339604207115233</v>
      </c>
      <c r="AB13" s="119">
        <v>27.646947055144139</v>
      </c>
      <c r="AC13" s="583">
        <v>22.419011691859453</v>
      </c>
      <c r="AD13" s="1038">
        <v>29.00927983156512</v>
      </c>
      <c r="AE13" s="1047">
        <v>33.846601993260904</v>
      </c>
    </row>
    <row r="14" spans="1:31" s="78" customFormat="1" ht="15" customHeight="1" x14ac:dyDescent="0.25">
      <c r="A14" s="1033" t="s">
        <v>474</v>
      </c>
      <c r="B14" s="715">
        <v>11469.993</v>
      </c>
      <c r="C14" s="119">
        <v>9273.4290000000001</v>
      </c>
      <c r="D14" s="583">
        <v>7402.2330000000002</v>
      </c>
      <c r="E14" s="119">
        <v>16112.075999999999</v>
      </c>
      <c r="F14" s="583">
        <v>12222.645</v>
      </c>
      <c r="G14" s="119">
        <v>8729.5570000000007</v>
      </c>
      <c r="H14" s="583">
        <v>3527.056</v>
      </c>
      <c r="I14" s="119">
        <v>2435.0140000000001</v>
      </c>
      <c r="J14" s="583">
        <v>2260.625</v>
      </c>
      <c r="K14" s="119">
        <v>2259.808</v>
      </c>
      <c r="L14" s="583">
        <v>1851.6289999999999</v>
      </c>
      <c r="M14" s="119">
        <v>1441.5340000000001</v>
      </c>
      <c r="N14" s="583">
        <v>1431.913</v>
      </c>
      <c r="O14" s="119">
        <v>1789.6110000000001</v>
      </c>
      <c r="P14" s="715">
        <v>1987.8789999999999</v>
      </c>
      <c r="Q14" s="583">
        <v>37.896190331730416</v>
      </c>
      <c r="R14" s="119">
        <v>30.751231029293127</v>
      </c>
      <c r="S14" s="583">
        <v>23.378222852996082</v>
      </c>
      <c r="T14" s="119">
        <v>50.341504485713344</v>
      </c>
      <c r="U14" s="583">
        <v>42.680484725100797</v>
      </c>
      <c r="V14" s="119">
        <v>29.900091277039945</v>
      </c>
      <c r="W14" s="583">
        <v>15.576329731266689</v>
      </c>
      <c r="X14" s="119">
        <v>14.612402026794349</v>
      </c>
      <c r="Y14" s="583">
        <v>13.598519899372656</v>
      </c>
      <c r="Z14" s="119">
        <v>13.896945215731732</v>
      </c>
      <c r="AA14" s="583">
        <v>11.535324244113159</v>
      </c>
      <c r="AB14" s="119">
        <v>8.9888917772512809</v>
      </c>
      <c r="AC14" s="583">
        <v>9.1278805184769354</v>
      </c>
      <c r="AD14" s="1038">
        <v>12.447216922503406</v>
      </c>
      <c r="AE14" s="1047">
        <v>14.413976853414892</v>
      </c>
    </row>
    <row r="15" spans="1:31" s="78" customFormat="1" ht="15" customHeight="1" x14ac:dyDescent="0.25">
      <c r="A15" s="1033" t="s">
        <v>475</v>
      </c>
      <c r="B15" s="715">
        <v>25.21</v>
      </c>
      <c r="C15" s="119">
        <v>21.786999999999999</v>
      </c>
      <c r="D15" s="583">
        <v>26.183</v>
      </c>
      <c r="E15" s="119">
        <v>32.386000000000003</v>
      </c>
      <c r="F15" s="583">
        <v>49.7</v>
      </c>
      <c r="G15" s="119">
        <v>36.372999999999998</v>
      </c>
      <c r="H15" s="583">
        <v>65.055000000000007</v>
      </c>
      <c r="I15" s="119">
        <v>43.67</v>
      </c>
      <c r="J15" s="583">
        <v>85.356999999999999</v>
      </c>
      <c r="K15" s="119">
        <v>124.983</v>
      </c>
      <c r="L15" s="583">
        <v>57.384999999999998</v>
      </c>
      <c r="M15" s="119">
        <v>83.885000000000005</v>
      </c>
      <c r="N15" s="583">
        <v>57.698</v>
      </c>
      <c r="O15" s="119">
        <v>96.381</v>
      </c>
      <c r="P15" s="715">
        <v>239.65</v>
      </c>
      <c r="Q15" s="583">
        <v>0.16012146142872177</v>
      </c>
      <c r="R15" s="119">
        <v>0.15422254018443415</v>
      </c>
      <c r="S15" s="583">
        <v>0.12965952317884946</v>
      </c>
      <c r="T15" s="119">
        <v>0.15447970295074195</v>
      </c>
      <c r="U15" s="583">
        <v>0.26567215530565835</v>
      </c>
      <c r="V15" s="119">
        <v>0.22766349757021265</v>
      </c>
      <c r="W15" s="583">
        <v>0.37252528818364616</v>
      </c>
      <c r="X15" s="119">
        <v>0.37889235360674245</v>
      </c>
      <c r="Y15" s="583">
        <v>0.53757909269270487</v>
      </c>
      <c r="Z15" s="119">
        <v>0.66196713122896822</v>
      </c>
      <c r="AA15" s="583">
        <v>0.37055150875521137</v>
      </c>
      <c r="AB15" s="119">
        <v>0.51894657848054937</v>
      </c>
      <c r="AC15" s="583">
        <v>0.33624414189959906</v>
      </c>
      <c r="AD15" s="1038">
        <v>0.68279513429329741</v>
      </c>
      <c r="AE15" s="1047">
        <v>1.3251112810226471</v>
      </c>
    </row>
    <row r="16" spans="1:31" s="78" customFormat="1" ht="15" customHeight="1" x14ac:dyDescent="0.25">
      <c r="A16" s="1033" t="s">
        <v>476</v>
      </c>
      <c r="B16" s="715">
        <v>158.24799999999999</v>
      </c>
      <c r="C16" s="119">
        <v>192.92599999999999</v>
      </c>
      <c r="D16" s="583">
        <v>125.47</v>
      </c>
      <c r="E16" s="119">
        <v>160.93</v>
      </c>
      <c r="F16" s="583">
        <v>136.29499999999999</v>
      </c>
      <c r="G16" s="119">
        <v>167.73</v>
      </c>
      <c r="H16" s="583">
        <v>123.752</v>
      </c>
      <c r="I16" s="119">
        <v>148.50399999999999</v>
      </c>
      <c r="J16" s="583">
        <v>305.59300000000002</v>
      </c>
      <c r="K16" s="119">
        <v>292.10599999999999</v>
      </c>
      <c r="L16" s="583">
        <v>221.136</v>
      </c>
      <c r="M16" s="119">
        <v>286.97500000000002</v>
      </c>
      <c r="N16" s="583">
        <v>272.13299999999998</v>
      </c>
      <c r="O16" s="119">
        <v>221.06</v>
      </c>
      <c r="P16" s="715">
        <v>209.75299999999999</v>
      </c>
      <c r="Q16" s="583">
        <v>0.84007081785915516</v>
      </c>
      <c r="R16" s="119">
        <v>0.90237122530416436</v>
      </c>
      <c r="S16" s="583">
        <v>0.72522040165073975</v>
      </c>
      <c r="T16" s="119">
        <v>1.0396557041714074</v>
      </c>
      <c r="U16" s="583">
        <v>0.88119055825417469</v>
      </c>
      <c r="V16" s="119">
        <v>1.1789533448385947</v>
      </c>
      <c r="W16" s="583">
        <v>0.95439372918978871</v>
      </c>
      <c r="X16" s="119">
        <v>1.250740448977584</v>
      </c>
      <c r="Y16" s="583">
        <v>2.375600038882665</v>
      </c>
      <c r="Z16" s="119">
        <v>2.4544385650103808</v>
      </c>
      <c r="AA16" s="583">
        <v>1.7719476961985472</v>
      </c>
      <c r="AB16" s="119">
        <v>2.5035442150738323</v>
      </c>
      <c r="AC16" s="583">
        <v>2.4955532789031976</v>
      </c>
      <c r="AD16" s="1038">
        <v>2.0304081511151089</v>
      </c>
      <c r="AE16" s="1047">
        <v>2.0999919170655175</v>
      </c>
    </row>
    <row r="17" spans="1:31" s="78" customFormat="1" ht="15" customHeight="1" x14ac:dyDescent="0.25">
      <c r="A17" s="1033" t="s">
        <v>477</v>
      </c>
      <c r="B17" s="715">
        <v>4606.4359999999997</v>
      </c>
      <c r="C17" s="119">
        <v>5200.72</v>
      </c>
      <c r="D17" s="583">
        <v>4698.97</v>
      </c>
      <c r="E17" s="119">
        <v>3757.989</v>
      </c>
      <c r="F17" s="583">
        <v>5091.0339999999997</v>
      </c>
      <c r="G17" s="119">
        <v>4906.6530000000002</v>
      </c>
      <c r="H17" s="583">
        <v>4513.576</v>
      </c>
      <c r="I17" s="119">
        <v>4416.3919999999998</v>
      </c>
      <c r="J17" s="583">
        <v>5590.55</v>
      </c>
      <c r="K17" s="119">
        <v>6848.4610000000002</v>
      </c>
      <c r="L17" s="583">
        <v>6804.2250000000004</v>
      </c>
      <c r="M17" s="119">
        <v>6533.3379999999997</v>
      </c>
      <c r="N17" s="583">
        <v>6270.5680000000002</v>
      </c>
      <c r="O17" s="119">
        <v>7011.3819999999996</v>
      </c>
      <c r="P17" s="715">
        <v>9138.4519999999993</v>
      </c>
      <c r="Q17" s="583">
        <v>17.543145588322442</v>
      </c>
      <c r="R17" s="119">
        <v>22.543086287547979</v>
      </c>
      <c r="S17" s="583">
        <v>21.055633525438974</v>
      </c>
      <c r="T17" s="119">
        <v>19.163333981360065</v>
      </c>
      <c r="U17" s="583">
        <v>26.511711910024932</v>
      </c>
      <c r="V17" s="119">
        <v>25.738784650038468</v>
      </c>
      <c r="W17" s="583">
        <v>24.006699397534096</v>
      </c>
      <c r="X17" s="119">
        <v>27.447036846334264</v>
      </c>
      <c r="Y17" s="583">
        <v>36.18735540662837</v>
      </c>
      <c r="Z17" s="119">
        <v>42.456522886536106</v>
      </c>
      <c r="AA17" s="583">
        <v>46.851892506514012</v>
      </c>
      <c r="AB17" s="119">
        <v>45.005502306890925</v>
      </c>
      <c r="AC17" s="583">
        <v>44.344182580466651</v>
      </c>
      <c r="AD17" s="1038">
        <v>53.030237908779299</v>
      </c>
      <c r="AE17" s="1047">
        <v>71.529684245890678</v>
      </c>
    </row>
    <row r="18" spans="1:31" s="78" customFormat="1" ht="15" customHeight="1" x14ac:dyDescent="0.25">
      <c r="A18" s="1033" t="s">
        <v>478</v>
      </c>
      <c r="B18" s="715">
        <v>27185.573</v>
      </c>
      <c r="C18" s="119">
        <v>28869.162</v>
      </c>
      <c r="D18" s="583">
        <v>24741.383000000002</v>
      </c>
      <c r="E18" s="119">
        <v>21058.866000000002</v>
      </c>
      <c r="F18" s="583">
        <v>12917.424000000001</v>
      </c>
      <c r="G18" s="119">
        <v>11091.074000000001</v>
      </c>
      <c r="H18" s="583">
        <v>12107.28</v>
      </c>
      <c r="I18" s="119">
        <v>7399.616</v>
      </c>
      <c r="J18" s="583">
        <v>10180.343000000001</v>
      </c>
      <c r="K18" s="119">
        <v>10985.9</v>
      </c>
      <c r="L18" s="583">
        <v>9536.8050000000003</v>
      </c>
      <c r="M18" s="119">
        <v>7779.2280000000001</v>
      </c>
      <c r="N18" s="583">
        <v>6153.518</v>
      </c>
      <c r="O18" s="119">
        <v>7083.6779999999999</v>
      </c>
      <c r="P18" s="715">
        <v>7426.1580000000004</v>
      </c>
      <c r="Q18" s="583">
        <v>117.97249140536348</v>
      </c>
      <c r="R18" s="119">
        <v>124.98442585913108</v>
      </c>
      <c r="S18" s="583">
        <v>103.91839620260905</v>
      </c>
      <c r="T18" s="119">
        <v>93.73458144572956</v>
      </c>
      <c r="U18" s="583">
        <v>60.005406929808828</v>
      </c>
      <c r="V18" s="119">
        <v>46.91957587955666</v>
      </c>
      <c r="W18" s="583">
        <v>53.96919434264462</v>
      </c>
      <c r="X18" s="119">
        <v>40.647059908499003</v>
      </c>
      <c r="Y18" s="583">
        <v>56.421918484215972</v>
      </c>
      <c r="Z18" s="119">
        <v>54.567850110975876</v>
      </c>
      <c r="AA18" s="583">
        <v>45.223138163405437</v>
      </c>
      <c r="AB18" s="119">
        <v>36.868374300591704</v>
      </c>
      <c r="AC18" s="583">
        <v>33.379500829762755</v>
      </c>
      <c r="AD18" s="1038">
        <v>42.538175848486752</v>
      </c>
      <c r="AE18" s="1047">
        <v>45.095019803520486</v>
      </c>
    </row>
    <row r="19" spans="1:31" s="78" customFormat="1" ht="15" customHeight="1" x14ac:dyDescent="0.25">
      <c r="A19" s="1033" t="s">
        <v>479</v>
      </c>
      <c r="B19" s="715">
        <v>19032.352999999999</v>
      </c>
      <c r="C19" s="119">
        <v>19278.64</v>
      </c>
      <c r="D19" s="583">
        <v>23163.115000000002</v>
      </c>
      <c r="E19" s="119">
        <v>32234.506000000001</v>
      </c>
      <c r="F19" s="583">
        <v>44746.311000000002</v>
      </c>
      <c r="G19" s="119">
        <v>33705.654000000002</v>
      </c>
      <c r="H19" s="583">
        <v>27068.973000000002</v>
      </c>
      <c r="I19" s="119">
        <v>37815.699999999997</v>
      </c>
      <c r="J19" s="583">
        <v>35634.256999999998</v>
      </c>
      <c r="K19" s="119">
        <v>39087.245000000003</v>
      </c>
      <c r="L19" s="583">
        <v>38866.313000000002</v>
      </c>
      <c r="M19" s="119">
        <v>29741.562000000002</v>
      </c>
      <c r="N19" s="583">
        <v>15595.066000000001</v>
      </c>
      <c r="O19" s="119">
        <v>30429.77</v>
      </c>
      <c r="P19" s="715">
        <v>17734.353999999999</v>
      </c>
      <c r="Q19" s="583">
        <v>74.656982479942911</v>
      </c>
      <c r="R19" s="119">
        <v>77.92457338294507</v>
      </c>
      <c r="S19" s="583">
        <v>90.034301452782628</v>
      </c>
      <c r="T19" s="119">
        <v>141.05306489277737</v>
      </c>
      <c r="U19" s="583">
        <v>208.94397470599867</v>
      </c>
      <c r="V19" s="119">
        <v>137.4697671876402</v>
      </c>
      <c r="W19" s="583">
        <v>99.169789947363213</v>
      </c>
      <c r="X19" s="119">
        <v>182.74376913566076</v>
      </c>
      <c r="Y19" s="583">
        <v>163.34894269298138</v>
      </c>
      <c r="Z19" s="119">
        <v>161.49972747704393</v>
      </c>
      <c r="AA19" s="583">
        <v>166.87325541520804</v>
      </c>
      <c r="AB19" s="119">
        <v>128.43223679923409</v>
      </c>
      <c r="AC19" s="583">
        <v>72.232918068861991</v>
      </c>
      <c r="AD19" s="1038">
        <v>155.74986811409286</v>
      </c>
      <c r="AE19" s="1047">
        <v>95.051175802170008</v>
      </c>
    </row>
    <row r="20" spans="1:31" s="78" customFormat="1" ht="15" customHeight="1" x14ac:dyDescent="0.25">
      <c r="A20" s="1033" t="s">
        <v>480</v>
      </c>
      <c r="B20" s="715">
        <v>30213.003000000001</v>
      </c>
      <c r="C20" s="119">
        <v>22575.469000000001</v>
      </c>
      <c r="D20" s="583">
        <v>11887.358</v>
      </c>
      <c r="E20" s="119">
        <v>18070.812000000002</v>
      </c>
      <c r="F20" s="583">
        <v>19813.555</v>
      </c>
      <c r="G20" s="119">
        <v>23438.173999999999</v>
      </c>
      <c r="H20" s="583">
        <v>18381.409</v>
      </c>
      <c r="I20" s="119">
        <v>15785.266</v>
      </c>
      <c r="J20" s="583">
        <v>11077.797</v>
      </c>
      <c r="K20" s="119">
        <v>9901.24</v>
      </c>
      <c r="L20" s="583">
        <v>8670.3469999999998</v>
      </c>
      <c r="M20" s="119">
        <v>23149.09</v>
      </c>
      <c r="N20" s="583">
        <v>22578.455000000002</v>
      </c>
      <c r="O20" s="119">
        <v>18458.832999999999</v>
      </c>
      <c r="P20" s="715">
        <v>21132.760000000002</v>
      </c>
      <c r="Q20" s="583">
        <v>134.4361453751701</v>
      </c>
      <c r="R20" s="119">
        <v>102.2078017495559</v>
      </c>
      <c r="S20" s="583">
        <v>50.760129839800513</v>
      </c>
      <c r="T20" s="119">
        <v>81.907618486266344</v>
      </c>
      <c r="U20" s="583">
        <v>88.218116085557156</v>
      </c>
      <c r="V20" s="119">
        <v>96.677720104341816</v>
      </c>
      <c r="W20" s="583">
        <v>73.872572176404688</v>
      </c>
      <c r="X20" s="119">
        <v>75.795444133610985</v>
      </c>
      <c r="Y20" s="583">
        <v>48.108099880460401</v>
      </c>
      <c r="Z20" s="119">
        <v>40.066472824335939</v>
      </c>
      <c r="AA20" s="583">
        <v>37.619022880083264</v>
      </c>
      <c r="AB20" s="119">
        <v>103.72006402778736</v>
      </c>
      <c r="AC20" s="583">
        <v>118.58053990964738</v>
      </c>
      <c r="AD20" s="1038">
        <v>96.68479197674985</v>
      </c>
      <c r="AE20" s="1047">
        <v>122.88083137714402</v>
      </c>
    </row>
    <row r="21" spans="1:31" s="78" customFormat="1" ht="15" customHeight="1" x14ac:dyDescent="0.25">
      <c r="A21" s="1033" t="s">
        <v>481</v>
      </c>
      <c r="B21" s="715">
        <v>83.489000000000004</v>
      </c>
      <c r="C21" s="119">
        <v>92.09</v>
      </c>
      <c r="D21" s="583">
        <v>91.671000000000006</v>
      </c>
      <c r="E21" s="119">
        <v>120.94</v>
      </c>
      <c r="F21" s="583">
        <v>175.57400000000001</v>
      </c>
      <c r="G21" s="119">
        <v>54.600999999999999</v>
      </c>
      <c r="H21" s="583">
        <v>72.811999999999998</v>
      </c>
      <c r="I21" s="119">
        <v>141.93199999999999</v>
      </c>
      <c r="J21" s="583">
        <v>94.382999999999996</v>
      </c>
      <c r="K21" s="119">
        <v>93.144000000000005</v>
      </c>
      <c r="L21" s="583">
        <v>119.071</v>
      </c>
      <c r="M21" s="119">
        <v>156.61199999999999</v>
      </c>
      <c r="N21" s="583">
        <v>109.80800000000001</v>
      </c>
      <c r="O21" s="119">
        <v>90.162000000000006</v>
      </c>
      <c r="P21" s="715">
        <v>98.378</v>
      </c>
      <c r="Q21" s="583">
        <v>0.37281607787399601</v>
      </c>
      <c r="R21" s="119">
        <v>0.39685080839179054</v>
      </c>
      <c r="S21" s="583">
        <v>0.43010430756547247</v>
      </c>
      <c r="T21" s="119">
        <v>0.54638991277973248</v>
      </c>
      <c r="U21" s="583">
        <v>0.7927243594162402</v>
      </c>
      <c r="V21" s="119">
        <v>0.25156993860427335</v>
      </c>
      <c r="W21" s="583">
        <v>0.31672699338468846</v>
      </c>
      <c r="X21" s="119">
        <v>0.79290473738582856</v>
      </c>
      <c r="Y21" s="583">
        <v>0.45178758744754394</v>
      </c>
      <c r="Z21" s="119">
        <v>0.45368752573029286</v>
      </c>
      <c r="AA21" s="583">
        <v>0.57443602923182868</v>
      </c>
      <c r="AB21" s="119">
        <v>0.77726535882511461</v>
      </c>
      <c r="AC21" s="583">
        <v>0.56228378564082149</v>
      </c>
      <c r="AD21" s="1038">
        <v>0.5258351140693871</v>
      </c>
      <c r="AE21" s="1047">
        <v>0.58458459277500852</v>
      </c>
    </row>
    <row r="22" spans="1:31" s="121" customFormat="1" ht="15" customHeight="1" x14ac:dyDescent="0.2">
      <c r="A22" s="1034" t="s">
        <v>482</v>
      </c>
      <c r="B22" s="716">
        <v>75764.815000000002</v>
      </c>
      <c r="C22" s="120">
        <v>83365.066999999995</v>
      </c>
      <c r="D22" s="585">
        <v>74731.520999999993</v>
      </c>
      <c r="E22" s="120">
        <v>70399.016000000003</v>
      </c>
      <c r="F22" s="585">
        <v>66636.453999999998</v>
      </c>
      <c r="G22" s="120">
        <v>55489.01</v>
      </c>
      <c r="H22" s="585">
        <v>53101.288</v>
      </c>
      <c r="I22" s="120">
        <v>52896.53</v>
      </c>
      <c r="J22" s="585">
        <v>47546.773999999998</v>
      </c>
      <c r="K22" s="120">
        <v>47914.928</v>
      </c>
      <c r="L22" s="585">
        <v>47220.347000000002</v>
      </c>
      <c r="M22" s="120">
        <v>45047.385000000002</v>
      </c>
      <c r="N22" s="585">
        <v>41650.065999999999</v>
      </c>
      <c r="O22" s="120">
        <v>36575.885999999999</v>
      </c>
      <c r="P22" s="716">
        <v>40178.003999999994</v>
      </c>
      <c r="Q22" s="585">
        <v>336.25383401716005</v>
      </c>
      <c r="R22" s="120">
        <v>392.2864855035761</v>
      </c>
      <c r="S22" s="585">
        <v>348.22982052202372</v>
      </c>
      <c r="T22" s="120">
        <v>369.16891661290111</v>
      </c>
      <c r="U22" s="585">
        <v>350.16467258116199</v>
      </c>
      <c r="V22" s="120">
        <v>240.87362498878164</v>
      </c>
      <c r="W22" s="585">
        <v>227.44049085999063</v>
      </c>
      <c r="X22" s="120">
        <v>279.45959599888499</v>
      </c>
      <c r="Y22" s="585">
        <v>243.92839773274699</v>
      </c>
      <c r="Z22" s="120">
        <v>226.03164087111585</v>
      </c>
      <c r="AA22" s="585">
        <v>221.5890639044695</v>
      </c>
      <c r="AB22" s="120">
        <v>198.25672541160006</v>
      </c>
      <c r="AC22" s="585">
        <v>218.51694149694998</v>
      </c>
      <c r="AD22" s="1039">
        <v>199.0898708283224</v>
      </c>
      <c r="AE22" s="1048">
        <v>231.73179247512562</v>
      </c>
    </row>
    <row r="23" spans="1:31" s="123" customFormat="1" ht="15" customHeight="1" x14ac:dyDescent="0.25">
      <c r="A23" s="1035" t="s">
        <v>483</v>
      </c>
      <c r="B23" s="717">
        <v>184.50399999999999</v>
      </c>
      <c r="C23" s="122">
        <v>155.87200000000001</v>
      </c>
      <c r="D23" s="587">
        <v>222.78100000000001</v>
      </c>
      <c r="E23" s="122">
        <v>70.197999999999993</v>
      </c>
      <c r="F23" s="587">
        <v>38.932000000000002</v>
      </c>
      <c r="G23" s="122">
        <v>64.075000000000003</v>
      </c>
      <c r="H23" s="587">
        <v>23.248999999999999</v>
      </c>
      <c r="I23" s="122">
        <v>27.795999999999999</v>
      </c>
      <c r="J23" s="587">
        <v>38.862000000000002</v>
      </c>
      <c r="K23" s="122">
        <v>26.457999999999998</v>
      </c>
      <c r="L23" s="587">
        <v>39.255000000000003</v>
      </c>
      <c r="M23" s="122">
        <v>36.832000000000001</v>
      </c>
      <c r="N23" s="587">
        <v>35.978000000000002</v>
      </c>
      <c r="O23" s="122">
        <v>36.103999999999999</v>
      </c>
      <c r="P23" s="717">
        <v>31.001000000000001</v>
      </c>
      <c r="Q23" s="587">
        <v>1.2684852832051028</v>
      </c>
      <c r="R23" s="122">
        <v>1.1995664458618083</v>
      </c>
      <c r="S23" s="587">
        <v>1.5607229039351618</v>
      </c>
      <c r="T23" s="122">
        <v>0.57059231708800018</v>
      </c>
      <c r="U23" s="587">
        <v>0.38379550185890671</v>
      </c>
      <c r="V23" s="122">
        <v>0.59763769165015179</v>
      </c>
      <c r="W23" s="587">
        <v>0.22326481302403303</v>
      </c>
      <c r="X23" s="122">
        <v>0.27465949526917305</v>
      </c>
      <c r="Y23" s="587">
        <v>0.38777484107018401</v>
      </c>
      <c r="Z23" s="122">
        <v>0.27468947452029774</v>
      </c>
      <c r="AA23" s="587">
        <v>0.37670271954326007</v>
      </c>
      <c r="AB23" s="122">
        <v>0.32303319449081519</v>
      </c>
      <c r="AC23" s="587">
        <v>0.32118697978065669</v>
      </c>
      <c r="AD23" s="1040">
        <v>0.34567995723180339</v>
      </c>
      <c r="AE23" s="1049">
        <v>0.29085110453531404</v>
      </c>
    </row>
    <row r="24" spans="1:31" s="123" customFormat="1" ht="15" customHeight="1" x14ac:dyDescent="0.25">
      <c r="A24" s="1035" t="s">
        <v>484</v>
      </c>
      <c r="B24" s="717">
        <v>10251.218999999999</v>
      </c>
      <c r="C24" s="122">
        <v>12186.144</v>
      </c>
      <c r="D24" s="587">
        <v>10691.045</v>
      </c>
      <c r="E24" s="122">
        <v>10780.779</v>
      </c>
      <c r="F24" s="587">
        <v>11154.552</v>
      </c>
      <c r="G24" s="122">
        <v>11176.815000000001</v>
      </c>
      <c r="H24" s="587">
        <v>10556.897999999999</v>
      </c>
      <c r="I24" s="122">
        <v>12271.108</v>
      </c>
      <c r="J24" s="587">
        <v>10550.857</v>
      </c>
      <c r="K24" s="122">
        <v>11721.184999999999</v>
      </c>
      <c r="L24" s="587">
        <v>10303.103999999999</v>
      </c>
      <c r="M24" s="122">
        <v>10591.096</v>
      </c>
      <c r="N24" s="587">
        <v>12091.888000000001</v>
      </c>
      <c r="O24" s="122">
        <v>9176.6290000000008</v>
      </c>
      <c r="P24" s="717">
        <v>10435.699000000001</v>
      </c>
      <c r="Q24" s="587">
        <v>42.720245815006798</v>
      </c>
      <c r="R24" s="122">
        <v>54.069005120960306</v>
      </c>
      <c r="S24" s="587">
        <v>45.279111230578508</v>
      </c>
      <c r="T24" s="122">
        <v>49.776163400327945</v>
      </c>
      <c r="U24" s="587">
        <v>53.021516973727188</v>
      </c>
      <c r="V24" s="122">
        <v>45.006340127617165</v>
      </c>
      <c r="W24" s="587">
        <v>44.798471603334058</v>
      </c>
      <c r="X24" s="122">
        <v>62.860353947821501</v>
      </c>
      <c r="Y24" s="587">
        <v>52.468528118872733</v>
      </c>
      <c r="Z24" s="122">
        <v>52.971668178787446</v>
      </c>
      <c r="AA24" s="587">
        <v>50.519951806722396</v>
      </c>
      <c r="AB24" s="122">
        <v>47.000075698000472</v>
      </c>
      <c r="AC24" s="587">
        <v>65.172783011339376</v>
      </c>
      <c r="AD24" s="1040">
        <v>47.650467268804292</v>
      </c>
      <c r="AE24" s="1049">
        <v>60.420634298519118</v>
      </c>
    </row>
    <row r="25" spans="1:31" s="123" customFormat="1" ht="15" customHeight="1" x14ac:dyDescent="0.25">
      <c r="A25" s="1035" t="s">
        <v>485</v>
      </c>
      <c r="B25" s="717">
        <v>759.851</v>
      </c>
      <c r="C25" s="122">
        <v>545.66300000000001</v>
      </c>
      <c r="D25" s="587">
        <v>684.86</v>
      </c>
      <c r="E25" s="122">
        <v>638.24699999999996</v>
      </c>
      <c r="F25" s="587">
        <v>584.30700000000002</v>
      </c>
      <c r="G25" s="122">
        <v>365.94600000000003</v>
      </c>
      <c r="H25" s="587">
        <v>316.02999999999997</v>
      </c>
      <c r="I25" s="122">
        <v>434.59500000000003</v>
      </c>
      <c r="J25" s="587">
        <v>317.53399999999999</v>
      </c>
      <c r="K25" s="122">
        <v>509.16399999999999</v>
      </c>
      <c r="L25" s="587">
        <v>287.53100000000001</v>
      </c>
      <c r="M25" s="122">
        <v>255.07900000000001</v>
      </c>
      <c r="N25" s="587">
        <v>279.67399999999998</v>
      </c>
      <c r="O25" s="122">
        <v>307.98700000000002</v>
      </c>
      <c r="P25" s="717">
        <v>344.58499999999998</v>
      </c>
      <c r="Q25" s="587">
        <v>4.8931355940448258</v>
      </c>
      <c r="R25" s="122">
        <v>4.1495071233986822</v>
      </c>
      <c r="S25" s="587">
        <v>5.0283633743301506</v>
      </c>
      <c r="T25" s="122">
        <v>5.3323260261219305</v>
      </c>
      <c r="U25" s="587">
        <v>5.3471912200158362</v>
      </c>
      <c r="V25" s="122">
        <v>2.9288747794947403</v>
      </c>
      <c r="W25" s="587">
        <v>2.3710434088636396</v>
      </c>
      <c r="X25" s="122">
        <v>3.4765854287260369</v>
      </c>
      <c r="Y25" s="587">
        <v>2.6137820405154963</v>
      </c>
      <c r="Z25" s="122">
        <v>3.6484789928939731</v>
      </c>
      <c r="AA25" s="587">
        <v>2.0846187281631856</v>
      </c>
      <c r="AB25" s="122">
        <v>1.6429553796615493</v>
      </c>
      <c r="AC25" s="587">
        <v>2.1626620317448193</v>
      </c>
      <c r="AD25" s="1040">
        <v>2.7311669049631928</v>
      </c>
      <c r="AE25" s="1049">
        <v>2.9758526900085398</v>
      </c>
    </row>
    <row r="26" spans="1:31" s="123" customFormat="1" ht="15" customHeight="1" x14ac:dyDescent="0.25">
      <c r="A26" s="1035" t="s">
        <v>486</v>
      </c>
      <c r="B26" s="717">
        <v>1114.6469999999999</v>
      </c>
      <c r="C26" s="122">
        <v>969.63499999999999</v>
      </c>
      <c r="D26" s="587">
        <v>991.48</v>
      </c>
      <c r="E26" s="122">
        <v>867.94899999999996</v>
      </c>
      <c r="F26" s="587">
        <v>892.56399999999996</v>
      </c>
      <c r="G26" s="122">
        <v>754.47699999999998</v>
      </c>
      <c r="H26" s="587">
        <v>492.69200000000001</v>
      </c>
      <c r="I26" s="122">
        <v>695.09500000000003</v>
      </c>
      <c r="J26" s="587">
        <v>594.03</v>
      </c>
      <c r="K26" s="122">
        <v>596.74699999999996</v>
      </c>
      <c r="L26" s="587">
        <v>572.04300000000001</v>
      </c>
      <c r="M26" s="122">
        <v>787.84199999999998</v>
      </c>
      <c r="N26" s="587">
        <v>697.67399999999998</v>
      </c>
      <c r="O26" s="122">
        <v>880.84900000000005</v>
      </c>
      <c r="P26" s="717">
        <v>1027.8039999999999</v>
      </c>
      <c r="Q26" s="587">
        <v>5.933099119353785</v>
      </c>
      <c r="R26" s="122">
        <v>4.8136210579820773</v>
      </c>
      <c r="S26" s="587">
        <v>5.1000852563489696</v>
      </c>
      <c r="T26" s="122">
        <v>5.1163365396456832</v>
      </c>
      <c r="U26" s="587">
        <v>5.0101081873091866</v>
      </c>
      <c r="V26" s="122">
        <v>4.2532511119055885</v>
      </c>
      <c r="W26" s="587">
        <v>2.1613778694739669</v>
      </c>
      <c r="X26" s="122">
        <v>3.7778198448748053</v>
      </c>
      <c r="Y26" s="587">
        <v>3.2251786295460225</v>
      </c>
      <c r="Z26" s="122">
        <v>2.86807731505513</v>
      </c>
      <c r="AA26" s="587">
        <v>2.7925863528021799</v>
      </c>
      <c r="AB26" s="122">
        <v>3.7137672262603401</v>
      </c>
      <c r="AC26" s="587">
        <v>4.3191810337124625</v>
      </c>
      <c r="AD26" s="1040">
        <v>5.1000839151829229</v>
      </c>
      <c r="AE26" s="1049">
        <v>6.4888019945848967</v>
      </c>
    </row>
    <row r="27" spans="1:31" s="123" customFormat="1" ht="15" customHeight="1" x14ac:dyDescent="0.25">
      <c r="A27" s="1035" t="s">
        <v>487</v>
      </c>
      <c r="B27" s="717">
        <v>657.26900000000001</v>
      </c>
      <c r="C27" s="122">
        <v>1115.6849999999999</v>
      </c>
      <c r="D27" s="587">
        <v>1014.46</v>
      </c>
      <c r="E27" s="122">
        <v>991.06700000000001</v>
      </c>
      <c r="F27" s="587">
        <v>1020.44</v>
      </c>
      <c r="G27" s="122">
        <v>841.07799999999997</v>
      </c>
      <c r="H27" s="587">
        <v>918.00599999999997</v>
      </c>
      <c r="I27" s="122">
        <v>712.49</v>
      </c>
      <c r="J27" s="587">
        <v>775.53800000000001</v>
      </c>
      <c r="K27" s="122">
        <v>980.70899999999995</v>
      </c>
      <c r="L27" s="587">
        <v>931.24</v>
      </c>
      <c r="M27" s="122">
        <v>758.476</v>
      </c>
      <c r="N27" s="587">
        <v>570.85400000000004</v>
      </c>
      <c r="O27" s="122">
        <v>634.31500000000005</v>
      </c>
      <c r="P27" s="717">
        <v>729.77800000000002</v>
      </c>
      <c r="Q27" s="587">
        <v>2.7867772346276078</v>
      </c>
      <c r="R27" s="122">
        <v>4.9717558598908154</v>
      </c>
      <c r="S27" s="587">
        <v>4.3515420357137824</v>
      </c>
      <c r="T27" s="122">
        <v>4.8091174650433466</v>
      </c>
      <c r="U27" s="587">
        <v>5.0637865787994265</v>
      </c>
      <c r="V27" s="122">
        <v>3.5167471152247591</v>
      </c>
      <c r="W27" s="587">
        <v>3.8532491607235064</v>
      </c>
      <c r="X27" s="122">
        <v>3.57234609645311</v>
      </c>
      <c r="Y27" s="587">
        <v>3.8731076293079236</v>
      </c>
      <c r="Z27" s="122">
        <v>4.606111028450993</v>
      </c>
      <c r="AA27" s="587">
        <v>4.853969862626788</v>
      </c>
      <c r="AB27" s="122">
        <v>3.7262039979404946</v>
      </c>
      <c r="AC27" s="587">
        <v>3.3970190041244726</v>
      </c>
      <c r="AD27" s="1040">
        <v>3.3256068898074731</v>
      </c>
      <c r="AE27" s="1049">
        <v>4.9521255800713631</v>
      </c>
    </row>
    <row r="28" spans="1:31" s="123" customFormat="1" ht="15" customHeight="1" x14ac:dyDescent="0.25">
      <c r="A28" s="1035" t="s">
        <v>488</v>
      </c>
      <c r="B28" s="717">
        <v>0</v>
      </c>
      <c r="C28" s="122">
        <v>0</v>
      </c>
      <c r="D28" s="587">
        <v>0</v>
      </c>
      <c r="E28" s="122">
        <v>0</v>
      </c>
      <c r="F28" s="587">
        <v>373.49599999999998</v>
      </c>
      <c r="G28" s="122">
        <v>217.95</v>
      </c>
      <c r="H28" s="587">
        <v>143.85400000000001</v>
      </c>
      <c r="I28" s="122">
        <v>87.313000000000002</v>
      </c>
      <c r="J28" s="587">
        <v>63.844999999999999</v>
      </c>
      <c r="K28" s="122">
        <v>50.63</v>
      </c>
      <c r="L28" s="587">
        <v>50.226999999999997</v>
      </c>
      <c r="M28" s="122">
        <v>35.883000000000003</v>
      </c>
      <c r="N28" s="587">
        <v>46.875</v>
      </c>
      <c r="O28" s="122">
        <v>41.997</v>
      </c>
      <c r="P28" s="717">
        <v>43.545000000000002</v>
      </c>
      <c r="Q28" s="587">
        <v>0</v>
      </c>
      <c r="R28" s="122">
        <v>0</v>
      </c>
      <c r="S28" s="587">
        <v>0</v>
      </c>
      <c r="T28" s="122">
        <v>0</v>
      </c>
      <c r="U28" s="587">
        <v>3.0800499308367142</v>
      </c>
      <c r="V28" s="122">
        <v>1.7217646673699298</v>
      </c>
      <c r="W28" s="587">
        <v>1.0446570779441993</v>
      </c>
      <c r="X28" s="122">
        <v>0.72660585409048439</v>
      </c>
      <c r="Y28" s="587">
        <v>0.50264264923837376</v>
      </c>
      <c r="Z28" s="122">
        <v>0.42198101440001418</v>
      </c>
      <c r="AA28" s="587">
        <v>0.35362085619203515</v>
      </c>
      <c r="AB28" s="122">
        <v>0.26881148357019047</v>
      </c>
      <c r="AC28" s="587">
        <v>0.31082897397200937</v>
      </c>
      <c r="AD28" s="1040">
        <v>0.30761276341230853</v>
      </c>
      <c r="AE28" s="1049">
        <v>0.37406596760206279</v>
      </c>
    </row>
    <row r="29" spans="1:31" s="123" customFormat="1" ht="15" customHeight="1" x14ac:dyDescent="0.25">
      <c r="A29" s="1035" t="s">
        <v>489</v>
      </c>
      <c r="B29" s="717">
        <v>50172.413999999997</v>
      </c>
      <c r="C29" s="122">
        <v>54210.779000000002</v>
      </c>
      <c r="D29" s="587">
        <v>49231.228000000003</v>
      </c>
      <c r="E29" s="122">
        <v>46371.885000000002</v>
      </c>
      <c r="F29" s="587">
        <v>44100.811999999998</v>
      </c>
      <c r="G29" s="122">
        <v>36743.777999999998</v>
      </c>
      <c r="H29" s="587">
        <v>34432.74</v>
      </c>
      <c r="I29" s="122">
        <v>33379.976999999999</v>
      </c>
      <c r="J29" s="587">
        <v>30580.653999999999</v>
      </c>
      <c r="K29" s="122">
        <v>29068.026999999998</v>
      </c>
      <c r="L29" s="587">
        <v>29608.371999999999</v>
      </c>
      <c r="M29" s="122">
        <v>27356.851999999999</v>
      </c>
      <c r="N29" s="587">
        <v>24733.191999999999</v>
      </c>
      <c r="O29" s="122">
        <v>22617.319</v>
      </c>
      <c r="P29" s="717">
        <v>24987.457999999999</v>
      </c>
      <c r="Q29" s="587">
        <v>218.49699411929626</v>
      </c>
      <c r="R29" s="122">
        <v>251.07540538071655</v>
      </c>
      <c r="S29" s="587">
        <v>223.47013061564189</v>
      </c>
      <c r="T29" s="122">
        <v>240.31559305676791</v>
      </c>
      <c r="U29" s="587">
        <v>228.28125779140146</v>
      </c>
      <c r="V29" s="122">
        <v>156.64556774495395</v>
      </c>
      <c r="W29" s="587">
        <v>142.54942136624877</v>
      </c>
      <c r="X29" s="122">
        <v>173.85070976501655</v>
      </c>
      <c r="Y29" s="587">
        <v>154.05227079684241</v>
      </c>
      <c r="Z29" s="122">
        <v>133.53073561788503</v>
      </c>
      <c r="AA29" s="587">
        <v>131.68947891321764</v>
      </c>
      <c r="AB29" s="122">
        <v>114.72921638616587</v>
      </c>
      <c r="AC29" s="587">
        <v>124.85074708227316</v>
      </c>
      <c r="AD29" s="1040">
        <v>121.14541017075832</v>
      </c>
      <c r="AE29" s="1049">
        <v>138.92649933138708</v>
      </c>
    </row>
    <row r="30" spans="1:31" s="123" customFormat="1" ht="15" customHeight="1" x14ac:dyDescent="0.25">
      <c r="A30" s="1035" t="s">
        <v>490</v>
      </c>
      <c r="B30" s="717">
        <v>77.028000000000006</v>
      </c>
      <c r="C30" s="122">
        <v>50.335999999999999</v>
      </c>
      <c r="D30" s="587">
        <v>41.012999999999998</v>
      </c>
      <c r="E30" s="122">
        <v>30.663</v>
      </c>
      <c r="F30" s="587">
        <v>49.704999999999998</v>
      </c>
      <c r="G30" s="122">
        <v>30.931999999999999</v>
      </c>
      <c r="H30" s="587">
        <v>82.721000000000004</v>
      </c>
      <c r="I30" s="122">
        <v>62.786999999999999</v>
      </c>
      <c r="J30" s="587">
        <v>68.781000000000006</v>
      </c>
      <c r="K30" s="122">
        <v>45.859000000000002</v>
      </c>
      <c r="L30" s="587">
        <v>174.24299999999999</v>
      </c>
      <c r="M30" s="122">
        <v>239.32300000000001</v>
      </c>
      <c r="N30" s="587">
        <v>162.56</v>
      </c>
      <c r="O30" s="122">
        <v>184.75299999999999</v>
      </c>
      <c r="P30" s="717">
        <v>128.12699999999998</v>
      </c>
      <c r="Q30" s="587">
        <v>0.41982609956953837</v>
      </c>
      <c r="R30" s="122">
        <v>0.36147281423087912</v>
      </c>
      <c r="S30" s="587">
        <v>0.26871766739757719</v>
      </c>
      <c r="T30" s="122">
        <v>0.23394835717477899</v>
      </c>
      <c r="U30" s="587">
        <v>0.34314691415327475</v>
      </c>
      <c r="V30" s="122">
        <v>0.19327807276563241</v>
      </c>
      <c r="W30" s="587">
        <v>0.46316850913726215</v>
      </c>
      <c r="X30" s="122">
        <v>0.46514603086105899</v>
      </c>
      <c r="Y30" s="587">
        <v>0.4268016362711276</v>
      </c>
      <c r="Z30" s="122">
        <v>0.28687562647669507</v>
      </c>
      <c r="AA30" s="587">
        <v>0.90958757313077876</v>
      </c>
      <c r="AB30" s="122">
        <v>1.1152475332156087</v>
      </c>
      <c r="AC30" s="587">
        <v>0.90697180655343135</v>
      </c>
      <c r="AD30" s="1040">
        <v>0.96329479371703208</v>
      </c>
      <c r="AE30" s="1049">
        <v>0.84197279870778974</v>
      </c>
    </row>
    <row r="31" spans="1:31" s="123" customFormat="1" ht="15" customHeight="1" x14ac:dyDescent="0.25">
      <c r="A31" s="1035" t="s">
        <v>491</v>
      </c>
      <c r="B31" s="717">
        <v>124.437</v>
      </c>
      <c r="C31" s="122">
        <v>176.477</v>
      </c>
      <c r="D31" s="587">
        <v>130.42500000000001</v>
      </c>
      <c r="E31" s="122">
        <v>46.151000000000003</v>
      </c>
      <c r="F31" s="587">
        <v>59.715000000000003</v>
      </c>
      <c r="G31" s="122">
        <v>58.887999999999998</v>
      </c>
      <c r="H31" s="587">
        <v>77.372</v>
      </c>
      <c r="I31" s="122">
        <v>30.219000000000001</v>
      </c>
      <c r="J31" s="587">
        <v>50.286999999999999</v>
      </c>
      <c r="K31" s="122">
        <v>29.201000000000001</v>
      </c>
      <c r="L31" s="587">
        <v>39.19</v>
      </c>
      <c r="M31" s="122">
        <v>17.190000000000001</v>
      </c>
      <c r="N31" s="587">
        <v>63.768999999999998</v>
      </c>
      <c r="O31" s="122">
        <v>50.536000000000001</v>
      </c>
      <c r="P31" s="717">
        <v>33.308</v>
      </c>
      <c r="Q31" s="587">
        <v>0.79911469273787472</v>
      </c>
      <c r="R31" s="122">
        <v>1.021932000303893</v>
      </c>
      <c r="S31" s="587">
        <v>0.87424545114001684</v>
      </c>
      <c r="T31" s="122">
        <v>0.38217879496459994</v>
      </c>
      <c r="U31" s="587">
        <v>0.55515047418593355</v>
      </c>
      <c r="V31" s="122">
        <v>0.45258226188742146</v>
      </c>
      <c r="W31" s="587">
        <v>0.63555559142207219</v>
      </c>
      <c r="X31" s="122">
        <v>0.2198500893691685</v>
      </c>
      <c r="Y31" s="587">
        <v>0.32909766377938215</v>
      </c>
      <c r="Z31" s="122">
        <v>0.21287718371876568</v>
      </c>
      <c r="AA31" s="587">
        <v>0.24343520346176606</v>
      </c>
      <c r="AB31" s="122">
        <v>0.1383633544245243</v>
      </c>
      <c r="AC31" s="587">
        <v>0.46199006256651509</v>
      </c>
      <c r="AD31" s="1040">
        <v>0.36250586276623648</v>
      </c>
      <c r="AE31" s="1049">
        <v>0.26497772724564572</v>
      </c>
    </row>
    <row r="32" spans="1:31" s="123" customFormat="1" ht="15" customHeight="1" x14ac:dyDescent="0.25">
      <c r="A32" s="1035" t="s">
        <v>492</v>
      </c>
      <c r="B32" s="717">
        <v>10972.632</v>
      </c>
      <c r="C32" s="122">
        <v>12485.361000000001</v>
      </c>
      <c r="D32" s="587">
        <v>9792.1509999999998</v>
      </c>
      <c r="E32" s="122">
        <v>9342.2379999999994</v>
      </c>
      <c r="F32" s="587">
        <v>6700.9449999999997</v>
      </c>
      <c r="G32" s="122">
        <v>4208.3519999999999</v>
      </c>
      <c r="H32" s="587">
        <v>4930.3829999999998</v>
      </c>
      <c r="I32" s="122">
        <v>4096.134</v>
      </c>
      <c r="J32" s="587">
        <v>3675.2950000000001</v>
      </c>
      <c r="K32" s="122">
        <v>4133.91</v>
      </c>
      <c r="L32" s="587">
        <v>4556.7359999999999</v>
      </c>
      <c r="M32" s="122">
        <v>4280.585</v>
      </c>
      <c r="N32" s="587">
        <v>2416.5430000000001</v>
      </c>
      <c r="O32" s="122">
        <v>2095.0050000000001</v>
      </c>
      <c r="P32" s="717">
        <v>1898.663</v>
      </c>
      <c r="Q32" s="587">
        <v>52.694848312514857</v>
      </c>
      <c r="R32" s="122">
        <v>63.635939400462348</v>
      </c>
      <c r="S32" s="587">
        <v>52.923965497784543</v>
      </c>
      <c r="T32" s="122">
        <v>55.751994548830091</v>
      </c>
      <c r="U32" s="587">
        <v>39.007262604491679</v>
      </c>
      <c r="V32" s="122">
        <v>19.916879771483764</v>
      </c>
      <c r="W32" s="587">
        <v>23.876109843573122</v>
      </c>
      <c r="X32" s="122">
        <v>24.200530613449612</v>
      </c>
      <c r="Y32" s="587">
        <v>21.453640487928286</v>
      </c>
      <c r="Z32" s="122">
        <v>22.851369148036472</v>
      </c>
      <c r="AA32" s="587">
        <v>23.92860247041078</v>
      </c>
      <c r="AB32" s="122">
        <v>21.105231518726651</v>
      </c>
      <c r="AC32" s="587">
        <v>12.958258764580931</v>
      </c>
      <c r="AD32" s="1040">
        <v>12.798003581928056</v>
      </c>
      <c r="AE32" s="1049">
        <v>12.230377173819502</v>
      </c>
    </row>
    <row r="33" spans="1:31" s="123" customFormat="1" ht="15" customHeight="1" x14ac:dyDescent="0.25">
      <c r="A33" s="1035" t="s">
        <v>493</v>
      </c>
      <c r="B33" s="717">
        <v>1450.8140000000001</v>
      </c>
      <c r="C33" s="122">
        <v>1469.115</v>
      </c>
      <c r="D33" s="587">
        <v>1932.078</v>
      </c>
      <c r="E33" s="122">
        <v>1259.8389999999999</v>
      </c>
      <c r="F33" s="587">
        <v>1660.9860000000001</v>
      </c>
      <c r="G33" s="122">
        <v>1026.7190000000001</v>
      </c>
      <c r="H33" s="587">
        <v>1127.3430000000001</v>
      </c>
      <c r="I33" s="122">
        <v>1099.0160000000001</v>
      </c>
      <c r="J33" s="587">
        <v>831.09100000000001</v>
      </c>
      <c r="K33" s="122">
        <v>753.03800000000001</v>
      </c>
      <c r="L33" s="587">
        <v>658.40599999999995</v>
      </c>
      <c r="M33" s="122">
        <v>688.22699999999998</v>
      </c>
      <c r="N33" s="587">
        <v>597.93399999999997</v>
      </c>
      <c r="O33" s="122">
        <v>592.38900000000001</v>
      </c>
      <c r="P33" s="717">
        <v>518.03600000000006</v>
      </c>
      <c r="Q33" s="587">
        <v>6.2413077468033782</v>
      </c>
      <c r="R33" s="122">
        <v>6.9882802997688236</v>
      </c>
      <c r="S33" s="587">
        <v>9.3729364891531102</v>
      </c>
      <c r="T33" s="122">
        <v>6.880666106936804</v>
      </c>
      <c r="U33" s="587">
        <v>10.071406404382337</v>
      </c>
      <c r="V33" s="122">
        <v>5.6407016444285576</v>
      </c>
      <c r="W33" s="587">
        <v>5.464171616245979</v>
      </c>
      <c r="X33" s="122">
        <v>6.0349888329534487</v>
      </c>
      <c r="Y33" s="587">
        <v>4.5955732393750957</v>
      </c>
      <c r="Z33" s="122">
        <v>4.3587772908910276</v>
      </c>
      <c r="AA33" s="587">
        <v>3.8365094181986374</v>
      </c>
      <c r="AB33" s="122">
        <v>4.4938196391435348</v>
      </c>
      <c r="AC33" s="587">
        <v>3.9661417202741269</v>
      </c>
      <c r="AD33" s="1040">
        <v>4.6676514831630751</v>
      </c>
      <c r="AE33" s="1049">
        <v>3.9656338086443044</v>
      </c>
    </row>
    <row r="34" spans="1:31" s="121" customFormat="1" ht="15" customHeight="1" x14ac:dyDescent="0.2">
      <c r="A34" s="1034" t="s">
        <v>494</v>
      </c>
      <c r="B34" s="716">
        <v>24107.457999999995</v>
      </c>
      <c r="C34" s="120">
        <v>26116.53</v>
      </c>
      <c r="D34" s="585">
        <v>23953.535</v>
      </c>
      <c r="E34" s="120">
        <v>23838.572999999997</v>
      </c>
      <c r="F34" s="585">
        <v>26090.821</v>
      </c>
      <c r="G34" s="120">
        <v>23345.449000000001</v>
      </c>
      <c r="H34" s="585">
        <v>23173.226999999999</v>
      </c>
      <c r="I34" s="120">
        <v>23750.673999999995</v>
      </c>
      <c r="J34" s="585">
        <v>23995.225999999999</v>
      </c>
      <c r="K34" s="120">
        <v>24337.013000000003</v>
      </c>
      <c r="L34" s="585">
        <v>23007.656000000003</v>
      </c>
      <c r="M34" s="120">
        <v>23429.406000000003</v>
      </c>
      <c r="N34" s="585">
        <v>22690.517</v>
      </c>
      <c r="O34" s="120">
        <v>23001.705999999998</v>
      </c>
      <c r="P34" s="716">
        <v>23385.125000000007</v>
      </c>
      <c r="Q34" s="585">
        <v>123.21815279216234</v>
      </c>
      <c r="R34" s="120">
        <v>145.5249655406945</v>
      </c>
      <c r="S34" s="585">
        <v>128.36618349511065</v>
      </c>
      <c r="T34" s="120">
        <v>142.34303609560538</v>
      </c>
      <c r="U34" s="585">
        <v>159.00557686622147</v>
      </c>
      <c r="V34" s="120">
        <v>130.54281045448724</v>
      </c>
      <c r="W34" s="585">
        <v>129.23800516615196</v>
      </c>
      <c r="X34" s="120">
        <v>154.3169719036452</v>
      </c>
      <c r="Y34" s="585">
        <v>151.54870994454899</v>
      </c>
      <c r="Z34" s="120">
        <v>150.51642361235409</v>
      </c>
      <c r="AA34" s="585">
        <v>142.15484746970469</v>
      </c>
      <c r="AB34" s="120">
        <v>143.89973412428657</v>
      </c>
      <c r="AC34" s="585">
        <v>148.07138175988587</v>
      </c>
      <c r="AD34" s="1039">
        <v>161.61472260971487</v>
      </c>
      <c r="AE34" s="1048">
        <v>173.26564773366701</v>
      </c>
    </row>
    <row r="35" spans="1:31" s="123" customFormat="1" ht="15" customHeight="1" x14ac:dyDescent="0.25">
      <c r="A35" s="1035" t="s">
        <v>495</v>
      </c>
      <c r="B35" s="717">
        <v>60.847000000000001</v>
      </c>
      <c r="C35" s="122">
        <v>158.41200000000001</v>
      </c>
      <c r="D35" s="587">
        <v>141.417</v>
      </c>
      <c r="E35" s="122">
        <v>41.88</v>
      </c>
      <c r="F35" s="587">
        <v>121.252</v>
      </c>
      <c r="G35" s="122">
        <v>592.89</v>
      </c>
      <c r="H35" s="587">
        <v>57.033999999999999</v>
      </c>
      <c r="I35" s="122">
        <v>55.661999999999999</v>
      </c>
      <c r="J35" s="587">
        <v>115.03</v>
      </c>
      <c r="K35" s="122">
        <v>211.78800000000001</v>
      </c>
      <c r="L35" s="587">
        <v>137.35499999999999</v>
      </c>
      <c r="M35" s="122">
        <v>281.80399999999997</v>
      </c>
      <c r="N35" s="587">
        <v>374.60899999999998</v>
      </c>
      <c r="O35" s="122">
        <v>887.92100000000005</v>
      </c>
      <c r="P35" s="717">
        <v>707.73399999999992</v>
      </c>
      <c r="Q35" s="587">
        <v>0.29659140297546449</v>
      </c>
      <c r="R35" s="122">
        <v>0.83407109108471744</v>
      </c>
      <c r="S35" s="587">
        <v>0.66062198185941745</v>
      </c>
      <c r="T35" s="122">
        <v>0.22334988254192742</v>
      </c>
      <c r="U35" s="587">
        <v>0.50217243946489265</v>
      </c>
      <c r="V35" s="122">
        <v>1.963047783618681</v>
      </c>
      <c r="W35" s="587">
        <v>0.23331418061339937</v>
      </c>
      <c r="X35" s="122">
        <v>0.26878479576275405</v>
      </c>
      <c r="Y35" s="587">
        <v>0.47246749267720062</v>
      </c>
      <c r="Z35" s="122">
        <v>0.79903475043853356</v>
      </c>
      <c r="AA35" s="587">
        <v>0.52965321430457957</v>
      </c>
      <c r="AB35" s="122">
        <v>1.0507174943584721</v>
      </c>
      <c r="AC35" s="587">
        <v>1.5727028851587395</v>
      </c>
      <c r="AD35" s="1040">
        <v>4.2340285607775217</v>
      </c>
      <c r="AE35" s="1049">
        <v>3.5140719983582569</v>
      </c>
    </row>
    <row r="36" spans="1:31" s="123" customFormat="1" ht="15" customHeight="1" x14ac:dyDescent="0.25">
      <c r="A36" s="1035" t="s">
        <v>496</v>
      </c>
      <c r="B36" s="717">
        <v>2193.5259999999998</v>
      </c>
      <c r="C36" s="122">
        <v>2741.5889999999999</v>
      </c>
      <c r="D36" s="587">
        <v>2523.7660000000001</v>
      </c>
      <c r="E36" s="122">
        <v>2564.5120000000002</v>
      </c>
      <c r="F36" s="587">
        <v>2607.9250000000002</v>
      </c>
      <c r="G36" s="122">
        <v>2452.3609999999999</v>
      </c>
      <c r="H36" s="587">
        <v>2908.6219999999998</v>
      </c>
      <c r="I36" s="122">
        <v>2631.5259999999998</v>
      </c>
      <c r="J36" s="587">
        <v>3510.0369999999998</v>
      </c>
      <c r="K36" s="122">
        <v>2211.77</v>
      </c>
      <c r="L36" s="587">
        <v>2237.9430000000002</v>
      </c>
      <c r="M36" s="122">
        <v>3532.5309999999999</v>
      </c>
      <c r="N36" s="587">
        <v>2897.1790000000001</v>
      </c>
      <c r="O36" s="122">
        <v>3525.1089999999999</v>
      </c>
      <c r="P36" s="717">
        <v>2691.1060000000002</v>
      </c>
      <c r="Q36" s="587">
        <v>8.4039525687504604</v>
      </c>
      <c r="R36" s="122">
        <v>11.723086016214868</v>
      </c>
      <c r="S36" s="587">
        <v>10.34761178777368</v>
      </c>
      <c r="T36" s="122">
        <v>11.575666676219251</v>
      </c>
      <c r="U36" s="587">
        <v>11.753507888290954</v>
      </c>
      <c r="V36" s="122">
        <v>9.0442233653921136</v>
      </c>
      <c r="W36" s="587">
        <v>10.579128587872667</v>
      </c>
      <c r="X36" s="122">
        <v>12.314446137448142</v>
      </c>
      <c r="Y36" s="587">
        <v>14.975978178950012</v>
      </c>
      <c r="Z36" s="122">
        <v>8.9193228961570181</v>
      </c>
      <c r="AA36" s="587">
        <v>9.3285787537771405</v>
      </c>
      <c r="AB36" s="122">
        <v>14.348494019581469</v>
      </c>
      <c r="AC36" s="587">
        <v>13.863774215792546</v>
      </c>
      <c r="AD36" s="1040">
        <v>15.792584068602531</v>
      </c>
      <c r="AE36" s="1049">
        <v>13.007610863967058</v>
      </c>
    </row>
    <row r="37" spans="1:31" s="123" customFormat="1" ht="15" customHeight="1" x14ac:dyDescent="0.25">
      <c r="A37" s="1035" t="s">
        <v>497</v>
      </c>
      <c r="B37" s="717">
        <v>176.60300000000001</v>
      </c>
      <c r="C37" s="122">
        <v>161.73699999999999</v>
      </c>
      <c r="D37" s="587">
        <v>121.29</v>
      </c>
      <c r="E37" s="122">
        <v>129.643</v>
      </c>
      <c r="F37" s="587">
        <v>150.91</v>
      </c>
      <c r="G37" s="122">
        <v>124.857</v>
      </c>
      <c r="H37" s="587">
        <v>131.75399999999999</v>
      </c>
      <c r="I37" s="122">
        <v>172.58099999999999</v>
      </c>
      <c r="J37" s="587">
        <v>228.435</v>
      </c>
      <c r="K37" s="122">
        <v>222.49600000000001</v>
      </c>
      <c r="L37" s="587">
        <v>229.56</v>
      </c>
      <c r="M37" s="122">
        <v>364.76</v>
      </c>
      <c r="N37" s="587">
        <v>405.245</v>
      </c>
      <c r="O37" s="122">
        <v>420.13900000000001</v>
      </c>
      <c r="P37" s="717">
        <v>532.57500000000005</v>
      </c>
      <c r="Q37" s="587">
        <v>0.68662331390787745</v>
      </c>
      <c r="R37" s="122">
        <v>0.70651711388393446</v>
      </c>
      <c r="S37" s="587">
        <v>0.56281484662634396</v>
      </c>
      <c r="T37" s="122">
        <v>0.52950187398487636</v>
      </c>
      <c r="U37" s="587">
        <v>0.56522519044796027</v>
      </c>
      <c r="V37" s="122">
        <v>0.44216384258094482</v>
      </c>
      <c r="W37" s="587">
        <v>0.41124243826990925</v>
      </c>
      <c r="X37" s="122">
        <v>0.83081899545775051</v>
      </c>
      <c r="Y37" s="587">
        <v>1.0900156761123254</v>
      </c>
      <c r="Z37" s="122">
        <v>0.76478689723992177</v>
      </c>
      <c r="AA37" s="587">
        <v>0.89406252998267577</v>
      </c>
      <c r="AB37" s="122">
        <v>1.385598293262756</v>
      </c>
      <c r="AC37" s="587">
        <v>1.7733527037078352</v>
      </c>
      <c r="AD37" s="1040">
        <v>1.7377384606319177</v>
      </c>
      <c r="AE37" s="1049">
        <v>2.1914630177612722</v>
      </c>
    </row>
    <row r="38" spans="1:31" s="123" customFormat="1" ht="15" customHeight="1" x14ac:dyDescent="0.25">
      <c r="A38" s="1035" t="s">
        <v>498</v>
      </c>
      <c r="B38" s="717">
        <v>97.307000000000002</v>
      </c>
      <c r="C38" s="122">
        <v>104.515</v>
      </c>
      <c r="D38" s="587">
        <v>50.113999999999997</v>
      </c>
      <c r="E38" s="122">
        <v>41.701999999999998</v>
      </c>
      <c r="F38" s="587">
        <v>0.81799999999999995</v>
      </c>
      <c r="G38" s="122">
        <v>0</v>
      </c>
      <c r="H38" s="587">
        <v>0</v>
      </c>
      <c r="I38" s="122">
        <v>0</v>
      </c>
      <c r="J38" s="587">
        <v>0.77</v>
      </c>
      <c r="K38" s="122">
        <v>1.2569999999999999</v>
      </c>
      <c r="L38" s="587">
        <v>0.39800000000000002</v>
      </c>
      <c r="M38" s="122">
        <v>4.8000000000000001E-2</v>
      </c>
      <c r="N38" s="587">
        <v>0.81299999999999994</v>
      </c>
      <c r="O38" s="122">
        <v>0.60099999999999998</v>
      </c>
      <c r="P38" s="717">
        <v>0.69499999999999995</v>
      </c>
      <c r="Q38" s="587">
        <v>0.33164703041709748</v>
      </c>
      <c r="R38" s="122">
        <v>0.40465881669820153</v>
      </c>
      <c r="S38" s="587">
        <v>0.20893630577241673</v>
      </c>
      <c r="T38" s="122">
        <v>0.17939967423102332</v>
      </c>
      <c r="U38" s="587">
        <v>1.5632013026900919E-2</v>
      </c>
      <c r="V38" s="122">
        <v>0</v>
      </c>
      <c r="W38" s="587">
        <v>0</v>
      </c>
      <c r="X38" s="122">
        <v>0</v>
      </c>
      <c r="Y38" s="587">
        <v>2.2786921151246819E-2</v>
      </c>
      <c r="Z38" s="122">
        <v>3.3438987882150793E-2</v>
      </c>
      <c r="AA38" s="587">
        <v>1.8077238607661118E-2</v>
      </c>
      <c r="AB38" s="122">
        <v>1.1192493654541581E-3</v>
      </c>
      <c r="AC38" s="587">
        <v>2.376443919684635E-2</v>
      </c>
      <c r="AD38" s="1040">
        <v>1.9180791193317559E-2</v>
      </c>
      <c r="AE38" s="1049">
        <v>2.923576880556604E-2</v>
      </c>
    </row>
    <row r="39" spans="1:31" s="123" customFormat="1" ht="15" customHeight="1" x14ac:dyDescent="0.25">
      <c r="A39" s="1035" t="s">
        <v>499</v>
      </c>
      <c r="B39" s="717">
        <v>85.27</v>
      </c>
      <c r="C39" s="122">
        <v>71.301000000000002</v>
      </c>
      <c r="D39" s="587">
        <v>64.173000000000002</v>
      </c>
      <c r="E39" s="122">
        <v>80.896000000000001</v>
      </c>
      <c r="F39" s="587">
        <v>120.18600000000001</v>
      </c>
      <c r="G39" s="122">
        <v>53.36</v>
      </c>
      <c r="H39" s="587">
        <v>43.390999999999998</v>
      </c>
      <c r="I39" s="122">
        <v>62.072000000000003</v>
      </c>
      <c r="J39" s="587">
        <v>28.46</v>
      </c>
      <c r="K39" s="122">
        <v>65.111000000000004</v>
      </c>
      <c r="L39" s="587">
        <v>58.926000000000002</v>
      </c>
      <c r="M39" s="122">
        <v>48.55</v>
      </c>
      <c r="N39" s="587">
        <v>99.832999999999998</v>
      </c>
      <c r="O39" s="122">
        <v>174.38200000000001</v>
      </c>
      <c r="P39" s="717">
        <v>168.322</v>
      </c>
      <c r="Q39" s="587">
        <v>0.63509790412038414</v>
      </c>
      <c r="R39" s="122">
        <v>0.59060623957628622</v>
      </c>
      <c r="S39" s="587">
        <v>0.52894550615422475</v>
      </c>
      <c r="T39" s="122">
        <v>0.64691841601612277</v>
      </c>
      <c r="U39" s="587">
        <v>1.1607257702553448</v>
      </c>
      <c r="V39" s="122">
        <v>0.60407941720404446</v>
      </c>
      <c r="W39" s="587">
        <v>0.39051438308370207</v>
      </c>
      <c r="X39" s="122">
        <v>0.49887182329501645</v>
      </c>
      <c r="Y39" s="587">
        <v>0.27440491373523984</v>
      </c>
      <c r="Z39" s="122">
        <v>0.53264651723705858</v>
      </c>
      <c r="AA39" s="587">
        <v>0.35788884229408852</v>
      </c>
      <c r="AB39" s="122">
        <v>0.34318041214305584</v>
      </c>
      <c r="AC39" s="587">
        <v>0.75989864754525183</v>
      </c>
      <c r="AD39" s="1040">
        <v>1.2886955761112386</v>
      </c>
      <c r="AE39" s="1049">
        <v>1.1678719837944114</v>
      </c>
    </row>
    <row r="40" spans="1:31" s="123" customFormat="1" ht="15" customHeight="1" x14ac:dyDescent="0.25">
      <c r="A40" s="1035" t="s">
        <v>500</v>
      </c>
      <c r="B40" s="717">
        <v>288.11700000000002</v>
      </c>
      <c r="C40" s="122">
        <v>259.56400000000002</v>
      </c>
      <c r="D40" s="587">
        <v>200.858</v>
      </c>
      <c r="E40" s="122">
        <v>82.156999999999996</v>
      </c>
      <c r="F40" s="587">
        <v>87.811000000000007</v>
      </c>
      <c r="G40" s="122">
        <v>91.506</v>
      </c>
      <c r="H40" s="587">
        <v>123.113</v>
      </c>
      <c r="I40" s="122">
        <v>121.55500000000001</v>
      </c>
      <c r="J40" s="587">
        <v>106.529</v>
      </c>
      <c r="K40" s="122">
        <v>118.175</v>
      </c>
      <c r="L40" s="587">
        <v>124.979</v>
      </c>
      <c r="M40" s="122">
        <v>114.61499999999999</v>
      </c>
      <c r="N40" s="587">
        <v>170.58799999999999</v>
      </c>
      <c r="O40" s="122">
        <v>98.855000000000004</v>
      </c>
      <c r="P40" s="717">
        <v>146.29400000000001</v>
      </c>
      <c r="Q40" s="587">
        <v>2.2860105762452823</v>
      </c>
      <c r="R40" s="122">
        <v>2.6828939214146947</v>
      </c>
      <c r="S40" s="587">
        <v>2.17828189531</v>
      </c>
      <c r="T40" s="122">
        <v>1.7578584291367279</v>
      </c>
      <c r="U40" s="587">
        <v>1.9417328734702495</v>
      </c>
      <c r="V40" s="122">
        <v>1.8114545034567282</v>
      </c>
      <c r="W40" s="587">
        <v>1.9164018389907786</v>
      </c>
      <c r="X40" s="122">
        <v>1.9357650755128473</v>
      </c>
      <c r="Y40" s="587">
        <v>1.7408645671258136</v>
      </c>
      <c r="Z40" s="122">
        <v>2.1287581106357845</v>
      </c>
      <c r="AA40" s="587">
        <v>1.992939444966092</v>
      </c>
      <c r="AB40" s="122">
        <v>1.9596861662972682</v>
      </c>
      <c r="AC40" s="587">
        <v>3.0719707312203397</v>
      </c>
      <c r="AD40" s="1040">
        <v>2.0416986466405991</v>
      </c>
      <c r="AE40" s="1049">
        <v>2.2803572610701779</v>
      </c>
    </row>
    <row r="41" spans="1:31" s="123" customFormat="1" ht="15" customHeight="1" x14ac:dyDescent="0.25">
      <c r="A41" s="1035" t="s">
        <v>501</v>
      </c>
      <c r="B41" s="717">
        <v>131.21600000000001</v>
      </c>
      <c r="C41" s="122">
        <v>147.92500000000001</v>
      </c>
      <c r="D41" s="587">
        <v>174.33</v>
      </c>
      <c r="E41" s="122">
        <v>192.803</v>
      </c>
      <c r="F41" s="587">
        <v>160.59200000000001</v>
      </c>
      <c r="G41" s="122">
        <v>201.583</v>
      </c>
      <c r="H41" s="587">
        <v>146.06800000000001</v>
      </c>
      <c r="I41" s="122">
        <v>153.55799999999999</v>
      </c>
      <c r="J41" s="587">
        <v>146.256</v>
      </c>
      <c r="K41" s="122">
        <v>140.792</v>
      </c>
      <c r="L41" s="587">
        <v>169.85599999999999</v>
      </c>
      <c r="M41" s="122">
        <v>183.93700000000001</v>
      </c>
      <c r="N41" s="587">
        <v>202.221</v>
      </c>
      <c r="O41" s="122">
        <v>185.43799999999999</v>
      </c>
      <c r="P41" s="717">
        <v>256.298</v>
      </c>
      <c r="Q41" s="587">
        <v>1.1900490161827695</v>
      </c>
      <c r="R41" s="122">
        <v>1.576598694706834</v>
      </c>
      <c r="S41" s="587">
        <v>2.1300846764271171</v>
      </c>
      <c r="T41" s="122">
        <v>2.3555030404329953</v>
      </c>
      <c r="U41" s="587">
        <v>1.9941654450117423</v>
      </c>
      <c r="V41" s="122">
        <v>2.427389960702611</v>
      </c>
      <c r="W41" s="587">
        <v>1.5621670434940276</v>
      </c>
      <c r="X41" s="122">
        <v>1.84739121394487</v>
      </c>
      <c r="Y41" s="587">
        <v>1.8407988664964938</v>
      </c>
      <c r="Z41" s="122">
        <v>1.6729900054592961</v>
      </c>
      <c r="AA41" s="587">
        <v>1.9245325559308295</v>
      </c>
      <c r="AB41" s="122">
        <v>2.1981283562547511</v>
      </c>
      <c r="AC41" s="587">
        <v>2.3168629699036147</v>
      </c>
      <c r="AD41" s="1040">
        <v>2.2836380170431632</v>
      </c>
      <c r="AE41" s="1049">
        <v>3.2597063696966089</v>
      </c>
    </row>
    <row r="42" spans="1:31" s="123" customFormat="1" ht="15" customHeight="1" x14ac:dyDescent="0.25">
      <c r="A42" s="1035" t="s">
        <v>502</v>
      </c>
      <c r="B42" s="717">
        <v>136.11699999999999</v>
      </c>
      <c r="C42" s="122">
        <v>192.59200000000001</v>
      </c>
      <c r="D42" s="587">
        <v>118.078</v>
      </c>
      <c r="E42" s="122">
        <v>112.791</v>
      </c>
      <c r="F42" s="587">
        <v>104.85299999999999</v>
      </c>
      <c r="G42" s="122">
        <v>87.350999999999999</v>
      </c>
      <c r="H42" s="587">
        <v>120.80200000000001</v>
      </c>
      <c r="I42" s="122">
        <v>91.397999999999996</v>
      </c>
      <c r="J42" s="587">
        <v>80.305999999999997</v>
      </c>
      <c r="K42" s="122">
        <v>94.813999999999993</v>
      </c>
      <c r="L42" s="587">
        <v>93.334999999999994</v>
      </c>
      <c r="M42" s="122">
        <v>68.930000000000007</v>
      </c>
      <c r="N42" s="587">
        <v>96.813000000000002</v>
      </c>
      <c r="O42" s="122">
        <v>86.778999999999996</v>
      </c>
      <c r="P42" s="717">
        <v>81.141000000000005</v>
      </c>
      <c r="Q42" s="587">
        <v>0.97514984783048997</v>
      </c>
      <c r="R42" s="122">
        <v>1.2937011826505991</v>
      </c>
      <c r="S42" s="587">
        <v>0.8524552167105266</v>
      </c>
      <c r="T42" s="122">
        <v>0.9297914334996773</v>
      </c>
      <c r="U42" s="587">
        <v>0.85595041689453133</v>
      </c>
      <c r="V42" s="122">
        <v>0.63341373775359</v>
      </c>
      <c r="W42" s="587">
        <v>0.79617140196261604</v>
      </c>
      <c r="X42" s="122">
        <v>0.74461758850827275</v>
      </c>
      <c r="Y42" s="587">
        <v>0.69719321915857169</v>
      </c>
      <c r="Z42" s="122">
        <v>0.7336910720358697</v>
      </c>
      <c r="AA42" s="587">
        <v>0.76865643114252646</v>
      </c>
      <c r="AB42" s="122">
        <v>0.59645664975885304</v>
      </c>
      <c r="AC42" s="587">
        <v>0.84043169539665008</v>
      </c>
      <c r="AD42" s="1040">
        <v>0.79252178176801047</v>
      </c>
      <c r="AE42" s="1049">
        <v>0.80392053767071148</v>
      </c>
    </row>
    <row r="43" spans="1:31" s="123" customFormat="1" ht="15" customHeight="1" x14ac:dyDescent="0.25">
      <c r="A43" s="1035" t="s">
        <v>503</v>
      </c>
      <c r="B43" s="717">
        <v>665.16099999999994</v>
      </c>
      <c r="C43" s="122">
        <v>357.42200000000003</v>
      </c>
      <c r="D43" s="587">
        <v>1041.201</v>
      </c>
      <c r="E43" s="122">
        <v>1340.442</v>
      </c>
      <c r="F43" s="587">
        <v>2253.951</v>
      </c>
      <c r="G43" s="122">
        <v>1141.537</v>
      </c>
      <c r="H43" s="587">
        <v>1214.8019999999999</v>
      </c>
      <c r="I43" s="122">
        <v>1406.31</v>
      </c>
      <c r="J43" s="587">
        <v>850.47900000000004</v>
      </c>
      <c r="K43" s="122">
        <v>964.63800000000003</v>
      </c>
      <c r="L43" s="587">
        <v>774.25</v>
      </c>
      <c r="M43" s="122">
        <v>724.423</v>
      </c>
      <c r="N43" s="587">
        <v>186.005</v>
      </c>
      <c r="O43" s="122">
        <v>130.96199999999999</v>
      </c>
      <c r="P43" s="717">
        <v>115.88600000000001</v>
      </c>
      <c r="Q43" s="587">
        <v>3.5923382187367059</v>
      </c>
      <c r="R43" s="122">
        <v>2.4733281538856708</v>
      </c>
      <c r="S43" s="587">
        <v>5.6560886073568577</v>
      </c>
      <c r="T43" s="122">
        <v>8.7619513917987693</v>
      </c>
      <c r="U43" s="587">
        <v>12.617123481356552</v>
      </c>
      <c r="V43" s="122">
        <v>5.5061639588105731</v>
      </c>
      <c r="W43" s="587">
        <v>5.6091374201931847</v>
      </c>
      <c r="X43" s="122">
        <v>7.711052326058085</v>
      </c>
      <c r="Y43" s="587">
        <v>4.3552556627494807</v>
      </c>
      <c r="Z43" s="122">
        <v>4.6184807996080011</v>
      </c>
      <c r="AA43" s="587">
        <v>3.7592201270133563</v>
      </c>
      <c r="AB43" s="122">
        <v>3.6181586706515962</v>
      </c>
      <c r="AC43" s="587">
        <v>1.123385444365224</v>
      </c>
      <c r="AD43" s="1040">
        <v>1.1408740460124489</v>
      </c>
      <c r="AE43" s="1049">
        <v>1.0367460627966556</v>
      </c>
    </row>
    <row r="44" spans="1:31" s="123" customFormat="1" ht="15" customHeight="1" x14ac:dyDescent="0.25">
      <c r="A44" s="1035" t="s">
        <v>504</v>
      </c>
      <c r="B44" s="717">
        <v>939.90899999999999</v>
      </c>
      <c r="C44" s="122">
        <v>1012.838</v>
      </c>
      <c r="D44" s="587">
        <v>1028.9280000000001</v>
      </c>
      <c r="E44" s="122">
        <v>922.39099999999996</v>
      </c>
      <c r="F44" s="587">
        <v>1135.6659999999999</v>
      </c>
      <c r="G44" s="122">
        <v>806.45500000000004</v>
      </c>
      <c r="H44" s="587">
        <v>683.69399999999996</v>
      </c>
      <c r="I44" s="122">
        <v>768.95299999999997</v>
      </c>
      <c r="J44" s="587">
        <v>852.23</v>
      </c>
      <c r="K44" s="122">
        <v>768.476</v>
      </c>
      <c r="L44" s="587">
        <v>632.41300000000001</v>
      </c>
      <c r="M44" s="122">
        <v>805.10699999999997</v>
      </c>
      <c r="N44" s="587">
        <v>695.72</v>
      </c>
      <c r="O44" s="122">
        <v>773.88900000000001</v>
      </c>
      <c r="P44" s="717">
        <v>735.20700000000011</v>
      </c>
      <c r="Q44" s="587">
        <v>4.9235676387059799</v>
      </c>
      <c r="R44" s="122">
        <v>6.3003627000177262</v>
      </c>
      <c r="S44" s="587">
        <v>5.7083290648995249</v>
      </c>
      <c r="T44" s="122">
        <v>5.1846783399259078</v>
      </c>
      <c r="U44" s="587">
        <v>7.363155117240578</v>
      </c>
      <c r="V44" s="122">
        <v>4.880525872862437</v>
      </c>
      <c r="W44" s="587">
        <v>4.5378499274733199</v>
      </c>
      <c r="X44" s="122">
        <v>5.590956220586059</v>
      </c>
      <c r="Y44" s="587">
        <v>5.6525708516595552</v>
      </c>
      <c r="Z44" s="122">
        <v>5.106511861664992</v>
      </c>
      <c r="AA44" s="587">
        <v>4.5252759807636531</v>
      </c>
      <c r="AB44" s="122">
        <v>6.3461249763679435</v>
      </c>
      <c r="AC44" s="587">
        <v>4.6957490665554165</v>
      </c>
      <c r="AD44" s="1040">
        <v>5.8406736052020394</v>
      </c>
      <c r="AE44" s="1049">
        <v>5.6982341403027972</v>
      </c>
    </row>
    <row r="45" spans="1:31" s="123" customFormat="1" ht="15" customHeight="1" x14ac:dyDescent="0.25">
      <c r="A45" s="1035" t="s">
        <v>505</v>
      </c>
      <c r="B45" s="717">
        <v>5878.1260000000002</v>
      </c>
      <c r="C45" s="122">
        <v>6435.5029999999997</v>
      </c>
      <c r="D45" s="587">
        <v>5925.8580000000002</v>
      </c>
      <c r="E45" s="122">
        <v>6668.5240000000003</v>
      </c>
      <c r="F45" s="587">
        <v>6701.3519999999999</v>
      </c>
      <c r="G45" s="122">
        <v>6998.4660000000003</v>
      </c>
      <c r="H45" s="587">
        <v>6853.8289999999997</v>
      </c>
      <c r="I45" s="122">
        <v>6809.1059999999998</v>
      </c>
      <c r="J45" s="587">
        <v>6042.6530000000002</v>
      </c>
      <c r="K45" s="122">
        <v>7424.3879999999999</v>
      </c>
      <c r="L45" s="587">
        <v>6431.1469999999999</v>
      </c>
      <c r="M45" s="122">
        <v>6402.7979999999998</v>
      </c>
      <c r="N45" s="587">
        <v>6572.9160000000002</v>
      </c>
      <c r="O45" s="122">
        <v>6147.4840000000004</v>
      </c>
      <c r="P45" s="717">
        <v>6351.6959999999999</v>
      </c>
      <c r="Q45" s="587">
        <v>24.644258950848496</v>
      </c>
      <c r="R45" s="122">
        <v>31.762601171073722</v>
      </c>
      <c r="S45" s="587">
        <v>26.259095745097703</v>
      </c>
      <c r="T45" s="122">
        <v>32.556440203268693</v>
      </c>
      <c r="U45" s="587">
        <v>32.513526125033081</v>
      </c>
      <c r="V45" s="122">
        <v>29.227407946869828</v>
      </c>
      <c r="W45" s="587">
        <v>28.530475248898338</v>
      </c>
      <c r="X45" s="122">
        <v>36.642382644343456</v>
      </c>
      <c r="Y45" s="587">
        <v>31.130754372915451</v>
      </c>
      <c r="Z45" s="122">
        <v>34.965120792537732</v>
      </c>
      <c r="AA45" s="587">
        <v>32.150972559854878</v>
      </c>
      <c r="AB45" s="122">
        <v>33.026623275865553</v>
      </c>
      <c r="AC45" s="587">
        <v>38.113777531146155</v>
      </c>
      <c r="AD45" s="1040">
        <v>36.119735205388409</v>
      </c>
      <c r="AE45" s="1049">
        <v>38.673407906844346</v>
      </c>
    </row>
    <row r="46" spans="1:31" s="123" customFormat="1" ht="15" customHeight="1" x14ac:dyDescent="0.25">
      <c r="A46" s="1035" t="s">
        <v>506</v>
      </c>
      <c r="B46" s="717">
        <v>1941.251</v>
      </c>
      <c r="C46" s="122">
        <v>2574.8649999999998</v>
      </c>
      <c r="D46" s="587">
        <v>1084.6969999999999</v>
      </c>
      <c r="E46" s="122">
        <v>776.40599999999995</v>
      </c>
      <c r="F46" s="587">
        <v>674.98</v>
      </c>
      <c r="G46" s="122">
        <v>599.24300000000005</v>
      </c>
      <c r="H46" s="587">
        <v>523.96500000000003</v>
      </c>
      <c r="I46" s="122">
        <v>711.55100000000004</v>
      </c>
      <c r="J46" s="587">
        <v>683.00400000000002</v>
      </c>
      <c r="K46" s="122">
        <v>715.51300000000003</v>
      </c>
      <c r="L46" s="587">
        <v>685.78800000000001</v>
      </c>
      <c r="M46" s="122">
        <v>600.67999999999995</v>
      </c>
      <c r="N46" s="587">
        <v>389.92399999999998</v>
      </c>
      <c r="O46" s="122">
        <v>427.64699999999999</v>
      </c>
      <c r="P46" s="717">
        <v>420.44</v>
      </c>
      <c r="Q46" s="587">
        <v>7.5014462781044839</v>
      </c>
      <c r="R46" s="122">
        <v>9.8685768125956432</v>
      </c>
      <c r="S46" s="587">
        <v>4.0988692385939567</v>
      </c>
      <c r="T46" s="122">
        <v>3.3224550634769296</v>
      </c>
      <c r="U46" s="587">
        <v>3.1245476047138192</v>
      </c>
      <c r="V46" s="122">
        <v>2.4390873693704029</v>
      </c>
      <c r="W46" s="587">
        <v>2.0817059290557247</v>
      </c>
      <c r="X46" s="122">
        <v>3.5477027368283029</v>
      </c>
      <c r="Y46" s="587">
        <v>3.346439744481827</v>
      </c>
      <c r="Z46" s="122">
        <v>3.1242643205860183</v>
      </c>
      <c r="AA46" s="587">
        <v>3.0608993131878472</v>
      </c>
      <c r="AB46" s="122">
        <v>3.0023667453731404</v>
      </c>
      <c r="AC46" s="587">
        <v>2.0509496485293819</v>
      </c>
      <c r="AD46" s="1040">
        <v>2.1811982697321279</v>
      </c>
      <c r="AE46" s="1049">
        <v>2.5553016867581544</v>
      </c>
    </row>
    <row r="47" spans="1:31" s="123" customFormat="1" ht="15" customHeight="1" x14ac:dyDescent="0.25">
      <c r="A47" s="1035" t="s">
        <v>507</v>
      </c>
      <c r="B47" s="717">
        <v>14.641</v>
      </c>
      <c r="C47" s="122">
        <v>18.803999999999998</v>
      </c>
      <c r="D47" s="587">
        <v>23.552</v>
      </c>
      <c r="E47" s="122">
        <v>25.210999999999999</v>
      </c>
      <c r="F47" s="587">
        <v>15.682</v>
      </c>
      <c r="G47" s="122">
        <v>16.431999999999999</v>
      </c>
      <c r="H47" s="587">
        <v>15.302</v>
      </c>
      <c r="I47" s="122">
        <v>16.288</v>
      </c>
      <c r="J47" s="587">
        <v>19.695</v>
      </c>
      <c r="K47" s="122">
        <v>20.968</v>
      </c>
      <c r="L47" s="587">
        <v>21.427</v>
      </c>
      <c r="M47" s="122">
        <v>31.727</v>
      </c>
      <c r="N47" s="587">
        <v>54.905000000000001</v>
      </c>
      <c r="O47" s="122">
        <v>25.744</v>
      </c>
      <c r="P47" s="717">
        <v>40.302</v>
      </c>
      <c r="Q47" s="587">
        <v>0.20437069217890289</v>
      </c>
      <c r="R47" s="122">
        <v>0.30460227087727421</v>
      </c>
      <c r="S47" s="587">
        <v>0.37375022922586704</v>
      </c>
      <c r="T47" s="122">
        <v>0.37034947746067493</v>
      </c>
      <c r="U47" s="587">
        <v>0.25088996986839818</v>
      </c>
      <c r="V47" s="122">
        <v>0.27492295005509898</v>
      </c>
      <c r="W47" s="587">
        <v>0.27888949709343896</v>
      </c>
      <c r="X47" s="122">
        <v>0.29452718298542235</v>
      </c>
      <c r="Y47" s="587">
        <v>0.295103817330225</v>
      </c>
      <c r="Z47" s="122">
        <v>0.38537308924607905</v>
      </c>
      <c r="AA47" s="587">
        <v>0.32050532600130011</v>
      </c>
      <c r="AB47" s="122">
        <v>0.65762504374444464</v>
      </c>
      <c r="AC47" s="587">
        <v>0.9061780104550724</v>
      </c>
      <c r="AD47" s="1040">
        <v>0.62656152920117092</v>
      </c>
      <c r="AE47" s="1049">
        <v>0.93179184623226696</v>
      </c>
    </row>
    <row r="48" spans="1:31" s="123" customFormat="1" ht="15" customHeight="1" x14ac:dyDescent="0.25">
      <c r="A48" s="1035" t="s">
        <v>508</v>
      </c>
      <c r="B48" s="717">
        <v>1469.328</v>
      </c>
      <c r="C48" s="122">
        <v>1712.5</v>
      </c>
      <c r="D48" s="587">
        <v>1469.1679999999999</v>
      </c>
      <c r="E48" s="122">
        <v>1910.7260000000001</v>
      </c>
      <c r="F48" s="587">
        <v>2058.9549999999999</v>
      </c>
      <c r="G48" s="122">
        <v>1988.1790000000001</v>
      </c>
      <c r="H48" s="587">
        <v>1819.3710000000001</v>
      </c>
      <c r="I48" s="122">
        <v>1946.79</v>
      </c>
      <c r="J48" s="587">
        <v>2165.5929999999998</v>
      </c>
      <c r="K48" s="122">
        <v>2263.4899999999998</v>
      </c>
      <c r="L48" s="587">
        <v>2222.64</v>
      </c>
      <c r="M48" s="122">
        <v>2425.9</v>
      </c>
      <c r="N48" s="587">
        <v>2658.1</v>
      </c>
      <c r="O48" s="122">
        <v>2310.81</v>
      </c>
      <c r="P48" s="717">
        <v>2002.7249999999999</v>
      </c>
      <c r="Q48" s="587">
        <v>9.2980576519461895</v>
      </c>
      <c r="R48" s="122">
        <v>12.35192922366169</v>
      </c>
      <c r="S48" s="587">
        <v>10.002400124134624</v>
      </c>
      <c r="T48" s="122">
        <v>15.132136846206214</v>
      </c>
      <c r="U48" s="587">
        <v>17.136785285913192</v>
      </c>
      <c r="V48" s="122">
        <v>14.781931434817945</v>
      </c>
      <c r="W48" s="587">
        <v>14.913430965044315</v>
      </c>
      <c r="X48" s="122">
        <v>15.804394700162312</v>
      </c>
      <c r="Y48" s="587">
        <v>17.471902549706158</v>
      </c>
      <c r="Z48" s="122">
        <v>18.538648449246484</v>
      </c>
      <c r="AA48" s="587">
        <v>18.487782904403623</v>
      </c>
      <c r="AB48" s="122">
        <v>20.877473406394945</v>
      </c>
      <c r="AC48" s="587">
        <v>21.577588425348779</v>
      </c>
      <c r="AD48" s="1040">
        <v>24.278306977218481</v>
      </c>
      <c r="AE48" s="1049">
        <v>22.222104723982021</v>
      </c>
    </row>
    <row r="49" spans="1:31" s="123" customFormat="1" ht="15" customHeight="1" x14ac:dyDescent="0.25">
      <c r="A49" s="1035" t="s">
        <v>509</v>
      </c>
      <c r="B49" s="717">
        <v>1749.2950000000001</v>
      </c>
      <c r="C49" s="122">
        <v>1707.4010000000001</v>
      </c>
      <c r="D49" s="587">
        <v>1805.6379999999999</v>
      </c>
      <c r="E49" s="122">
        <v>1395.729</v>
      </c>
      <c r="F49" s="587">
        <v>1525.2539999999999</v>
      </c>
      <c r="G49" s="122">
        <v>1516.8409999999999</v>
      </c>
      <c r="H49" s="587">
        <v>959.77800000000002</v>
      </c>
      <c r="I49" s="122">
        <v>906.73500000000001</v>
      </c>
      <c r="J49" s="587">
        <v>1404.4970000000001</v>
      </c>
      <c r="K49" s="122">
        <v>1002.664</v>
      </c>
      <c r="L49" s="587">
        <v>1126.8689999999999</v>
      </c>
      <c r="M49" s="122">
        <v>1031.0119999999999</v>
      </c>
      <c r="N49" s="587">
        <v>1310.105</v>
      </c>
      <c r="O49" s="122">
        <v>1403.4369999999999</v>
      </c>
      <c r="P49" s="717">
        <v>1984.1290000000001</v>
      </c>
      <c r="Q49" s="587">
        <v>9.0846254047461308</v>
      </c>
      <c r="R49" s="122">
        <v>9.2396049751639744</v>
      </c>
      <c r="S49" s="587">
        <v>9.1458476968482039</v>
      </c>
      <c r="T49" s="122">
        <v>7.5019872991923942</v>
      </c>
      <c r="U49" s="587">
        <v>8.2542778449241201</v>
      </c>
      <c r="V49" s="122">
        <v>7.402287605066431</v>
      </c>
      <c r="W49" s="587">
        <v>4.5644236121031678</v>
      </c>
      <c r="X49" s="122">
        <v>4.7783999803223898</v>
      </c>
      <c r="Y49" s="587">
        <v>6.247162414490437</v>
      </c>
      <c r="Z49" s="122">
        <v>4.3963479652931934</v>
      </c>
      <c r="AA49" s="587">
        <v>4.4649632392178269</v>
      </c>
      <c r="AB49" s="122">
        <v>4.5629662202386934</v>
      </c>
      <c r="AC49" s="587">
        <v>5.8069993338480961</v>
      </c>
      <c r="AD49" s="1040">
        <v>7.1030943040565964</v>
      </c>
      <c r="AE49" s="1049">
        <v>10.000323085681755</v>
      </c>
    </row>
    <row r="50" spans="1:31" s="123" customFormat="1" ht="15" customHeight="1" x14ac:dyDescent="0.25">
      <c r="A50" s="1035" t="s">
        <v>510</v>
      </c>
      <c r="B50" s="717">
        <v>311.29300000000001</v>
      </c>
      <c r="C50" s="122">
        <v>284.16899999999998</v>
      </c>
      <c r="D50" s="587">
        <v>282.47899999999998</v>
      </c>
      <c r="E50" s="122">
        <v>292.322</v>
      </c>
      <c r="F50" s="587">
        <v>214.75299999999999</v>
      </c>
      <c r="G50" s="122">
        <v>168.369</v>
      </c>
      <c r="H50" s="587">
        <v>109.517</v>
      </c>
      <c r="I50" s="122">
        <v>109.215</v>
      </c>
      <c r="J50" s="587">
        <v>100.84099999999999</v>
      </c>
      <c r="K50" s="122">
        <v>84.802000000000007</v>
      </c>
      <c r="L50" s="587">
        <v>80.483999999999995</v>
      </c>
      <c r="M50" s="122">
        <v>71.533000000000001</v>
      </c>
      <c r="N50" s="587">
        <v>78.962999999999994</v>
      </c>
      <c r="O50" s="122">
        <v>80.421999999999997</v>
      </c>
      <c r="P50" s="717">
        <v>107.95699999999999</v>
      </c>
      <c r="Q50" s="587">
        <v>1.9535519220410964</v>
      </c>
      <c r="R50" s="122">
        <v>2.0058667555433352</v>
      </c>
      <c r="S50" s="587">
        <v>2.1372863183896356</v>
      </c>
      <c r="T50" s="122">
        <v>2.09462080754458</v>
      </c>
      <c r="U50" s="587">
        <v>2.0509594471839123</v>
      </c>
      <c r="V50" s="122">
        <v>1.5430274655026048</v>
      </c>
      <c r="W50" s="587">
        <v>0.91893995670377338</v>
      </c>
      <c r="X50" s="122">
        <v>1.0451360674286279</v>
      </c>
      <c r="Y50" s="587">
        <v>0.96987627683719091</v>
      </c>
      <c r="Z50" s="122">
        <v>0.8256259676827522</v>
      </c>
      <c r="AA50" s="587">
        <v>0.87862155152061205</v>
      </c>
      <c r="AB50" s="122">
        <v>0.85381451551268484</v>
      </c>
      <c r="AC50" s="587">
        <v>0.88430601884575166</v>
      </c>
      <c r="AD50" s="1040">
        <v>0.95467392761220149</v>
      </c>
      <c r="AE50" s="1049">
        <v>1.2330818322642145</v>
      </c>
    </row>
    <row r="51" spans="1:31" s="123" customFormat="1" ht="15" customHeight="1" x14ac:dyDescent="0.25">
      <c r="A51" s="1035" t="s">
        <v>511</v>
      </c>
      <c r="B51" s="717">
        <v>417.98399999999998</v>
      </c>
      <c r="C51" s="122">
        <v>323.96699999999998</v>
      </c>
      <c r="D51" s="587">
        <v>353.13299999999998</v>
      </c>
      <c r="E51" s="122">
        <v>325.851</v>
      </c>
      <c r="F51" s="587">
        <v>390.68400000000003</v>
      </c>
      <c r="G51" s="122">
        <v>227.65299999999999</v>
      </c>
      <c r="H51" s="587">
        <v>192.55199999999999</v>
      </c>
      <c r="I51" s="122">
        <v>232.054</v>
      </c>
      <c r="J51" s="587">
        <v>315.233</v>
      </c>
      <c r="K51" s="122">
        <v>263.048</v>
      </c>
      <c r="L51" s="587">
        <v>378.541</v>
      </c>
      <c r="M51" s="122">
        <v>174.67099999999999</v>
      </c>
      <c r="N51" s="587">
        <v>182.035</v>
      </c>
      <c r="O51" s="122">
        <v>580.82500000000005</v>
      </c>
      <c r="P51" s="717">
        <v>232.203</v>
      </c>
      <c r="Q51" s="587">
        <v>4.0426890444143924</v>
      </c>
      <c r="R51" s="122">
        <v>3.7344760828904575</v>
      </c>
      <c r="S51" s="587">
        <v>3.6960836936946824</v>
      </c>
      <c r="T51" s="122">
        <v>3.5713972824702056</v>
      </c>
      <c r="U51" s="587">
        <v>4.1799926777297234</v>
      </c>
      <c r="V51" s="122">
        <v>2.5402953409574103</v>
      </c>
      <c r="W51" s="587">
        <v>2.1555282908979021</v>
      </c>
      <c r="X51" s="122">
        <v>2.5582774084580957</v>
      </c>
      <c r="Y51" s="587">
        <v>3.0219711419260333</v>
      </c>
      <c r="Z51" s="122">
        <v>2.5254023322832388</v>
      </c>
      <c r="AA51" s="587">
        <v>3.0827109136401916</v>
      </c>
      <c r="AB51" s="122">
        <v>1.6356348324436951</v>
      </c>
      <c r="AC51" s="587">
        <v>2.0336548507382211</v>
      </c>
      <c r="AD51" s="1040">
        <v>4.4899723814173296</v>
      </c>
      <c r="AE51" s="1049">
        <v>2.9150077221482995</v>
      </c>
    </row>
    <row r="52" spans="1:31" s="123" customFormat="1" ht="15" customHeight="1" x14ac:dyDescent="0.25">
      <c r="A52" s="1035" t="s">
        <v>512</v>
      </c>
      <c r="B52" s="717">
        <v>0</v>
      </c>
      <c r="C52" s="122">
        <v>0</v>
      </c>
      <c r="D52" s="587">
        <v>0</v>
      </c>
      <c r="E52" s="122">
        <v>0</v>
      </c>
      <c r="F52" s="587">
        <v>0</v>
      </c>
      <c r="G52" s="122">
        <v>0</v>
      </c>
      <c r="H52" s="587">
        <v>0</v>
      </c>
      <c r="I52" s="122">
        <v>0</v>
      </c>
      <c r="J52" s="587">
        <v>0</v>
      </c>
      <c r="K52" s="122">
        <v>0</v>
      </c>
      <c r="L52" s="587">
        <v>0</v>
      </c>
      <c r="M52" s="122">
        <v>1.2999999999999999E-2</v>
      </c>
      <c r="N52" s="587">
        <v>2.4E-2</v>
      </c>
      <c r="O52" s="122">
        <v>0</v>
      </c>
      <c r="P52" s="717"/>
      <c r="Q52" s="587">
        <v>0</v>
      </c>
      <c r="R52" s="122">
        <v>0</v>
      </c>
      <c r="S52" s="587">
        <v>0</v>
      </c>
      <c r="T52" s="122">
        <v>0</v>
      </c>
      <c r="U52" s="587">
        <v>0</v>
      </c>
      <c r="V52" s="122">
        <v>0</v>
      </c>
      <c r="W52" s="587">
        <v>0</v>
      </c>
      <c r="X52" s="122">
        <v>0</v>
      </c>
      <c r="Y52" s="587">
        <v>0</v>
      </c>
      <c r="Z52" s="122">
        <v>0</v>
      </c>
      <c r="AA52" s="587">
        <v>0</v>
      </c>
      <c r="AB52" s="122">
        <v>1.5056133674975729E-4</v>
      </c>
      <c r="AC52" s="587">
        <v>7.0361293431594346E-4</v>
      </c>
      <c r="AD52" s="1040">
        <v>0</v>
      </c>
      <c r="AE52" s="1049"/>
    </row>
    <row r="53" spans="1:31" s="123" customFormat="1" ht="15" customHeight="1" x14ac:dyDescent="0.25">
      <c r="A53" s="1035" t="s">
        <v>513</v>
      </c>
      <c r="B53" s="717">
        <v>2.3479999999999999</v>
      </c>
      <c r="C53" s="122">
        <v>3.2080000000000002</v>
      </c>
      <c r="D53" s="587">
        <v>1.4119999999999999</v>
      </c>
      <c r="E53" s="122">
        <v>1.1559999999999999</v>
      </c>
      <c r="F53" s="587">
        <v>1.4990000000000001</v>
      </c>
      <c r="G53" s="122">
        <v>2.306</v>
      </c>
      <c r="H53" s="587">
        <v>1.8160000000000001</v>
      </c>
      <c r="I53" s="122">
        <v>1.843</v>
      </c>
      <c r="J53" s="587">
        <v>2.0960000000000001</v>
      </c>
      <c r="K53" s="122">
        <v>1.9870000000000001</v>
      </c>
      <c r="L53" s="587">
        <v>0.83699999999999997</v>
      </c>
      <c r="M53" s="122">
        <v>1.542</v>
      </c>
      <c r="N53" s="587">
        <v>3.26</v>
      </c>
      <c r="O53" s="122">
        <v>4.2590000000000003</v>
      </c>
      <c r="P53" s="717">
        <v>5.31</v>
      </c>
      <c r="Q53" s="587">
        <v>1.2903028089226788E-2</v>
      </c>
      <c r="R53" s="122">
        <v>2.3254459811948066E-2</v>
      </c>
      <c r="S53" s="587">
        <v>8.8388867381276673E-3</v>
      </c>
      <c r="T53" s="122">
        <v>7.911004500816745E-3</v>
      </c>
      <c r="U53" s="587">
        <v>9.7241204467504016E-3</v>
      </c>
      <c r="V53" s="122">
        <v>1.4924627292776549E-2</v>
      </c>
      <c r="W53" s="587">
        <v>1.4131280150767579E-2</v>
      </c>
      <c r="X53" s="122">
        <v>1.783157929258971E-2</v>
      </c>
      <c r="Y53" s="587">
        <v>1.9081987667058542E-2</v>
      </c>
      <c r="Z53" s="122">
        <v>1.6181574201689655E-2</v>
      </c>
      <c r="AA53" s="587">
        <v>6.6831425402023867E-3</v>
      </c>
      <c r="AB53" s="122">
        <v>2.3315517109608504E-2</v>
      </c>
      <c r="AC53" s="587">
        <v>6.2825146525688144E-2</v>
      </c>
      <c r="AD53" s="1040">
        <v>8.6551801940017672E-2</v>
      </c>
      <c r="AE53" s="1049">
        <v>8.5886471511131435E-2</v>
      </c>
    </row>
    <row r="54" spans="1:31" s="123" customFormat="1" ht="15" customHeight="1" x14ac:dyDescent="0.25">
      <c r="A54" s="1035" t="s">
        <v>514</v>
      </c>
      <c r="B54" s="717">
        <v>2774.1959999999999</v>
      </c>
      <c r="C54" s="122">
        <v>2725.1579999999999</v>
      </c>
      <c r="D54" s="587">
        <v>2371.395</v>
      </c>
      <c r="E54" s="122">
        <v>2426.317</v>
      </c>
      <c r="F54" s="587">
        <v>3240.6790000000001</v>
      </c>
      <c r="G54" s="122">
        <v>1865.6489999999999</v>
      </c>
      <c r="H54" s="587">
        <v>3043.88</v>
      </c>
      <c r="I54" s="122">
        <v>2911.0650000000001</v>
      </c>
      <c r="J54" s="587">
        <v>3144.7489999999998</v>
      </c>
      <c r="K54" s="122">
        <v>3342.375</v>
      </c>
      <c r="L54" s="587">
        <v>2896.1509999999998</v>
      </c>
      <c r="M54" s="122">
        <v>2562.7890000000002</v>
      </c>
      <c r="N54" s="587">
        <v>2139.5740000000001</v>
      </c>
      <c r="O54" s="122">
        <v>1623.64</v>
      </c>
      <c r="P54" s="717">
        <v>1895.6880000000001</v>
      </c>
      <c r="Q54" s="587">
        <v>14.579080013479006</v>
      </c>
      <c r="R54" s="122">
        <v>15.651020682818823</v>
      </c>
      <c r="S54" s="587">
        <v>13.755354865152494</v>
      </c>
      <c r="T54" s="122">
        <v>16.446822691366034</v>
      </c>
      <c r="U54" s="587">
        <v>20.712715252534082</v>
      </c>
      <c r="V54" s="122">
        <v>14.232735353963355</v>
      </c>
      <c r="W54" s="587">
        <v>20.316717673432162</v>
      </c>
      <c r="X54" s="122">
        <v>22.184386625780949</v>
      </c>
      <c r="Y54" s="587">
        <v>23.685737377130451</v>
      </c>
      <c r="Z54" s="122">
        <v>24.577918833231905</v>
      </c>
      <c r="AA54" s="587">
        <v>21.503958554104646</v>
      </c>
      <c r="AB54" s="122">
        <v>20.665261466072412</v>
      </c>
      <c r="AC54" s="587">
        <v>18.004688874400479</v>
      </c>
      <c r="AD54" s="1040">
        <v>18.624057586851531</v>
      </c>
      <c r="AE54" s="1049">
        <v>22.106254155661034</v>
      </c>
    </row>
    <row r="55" spans="1:31" s="123" customFormat="1" ht="15" customHeight="1" x14ac:dyDescent="0.25">
      <c r="A55" s="1035" t="s">
        <v>515</v>
      </c>
      <c r="B55" s="717">
        <v>2501.9960000000001</v>
      </c>
      <c r="C55" s="122">
        <v>3107.5479999999998</v>
      </c>
      <c r="D55" s="587">
        <v>2876.6680000000001</v>
      </c>
      <c r="E55" s="122">
        <v>3053.9589999999998</v>
      </c>
      <c r="F55" s="587">
        <v>2825.1950000000002</v>
      </c>
      <c r="G55" s="122">
        <v>2573.607</v>
      </c>
      <c r="H55" s="587">
        <v>2455.1179999999999</v>
      </c>
      <c r="I55" s="122">
        <v>2584.2849999999999</v>
      </c>
      <c r="J55" s="587">
        <v>2408.529</v>
      </c>
      <c r="K55" s="122">
        <v>2604.183</v>
      </c>
      <c r="L55" s="587">
        <v>2978.3040000000001</v>
      </c>
      <c r="M55" s="122">
        <v>3349.4090000000001</v>
      </c>
      <c r="N55" s="587">
        <v>3378.32</v>
      </c>
      <c r="O55" s="122">
        <v>3404.9830000000002</v>
      </c>
      <c r="P55" s="717">
        <v>4084.2919999999995</v>
      </c>
      <c r="Q55" s="587">
        <v>15.919234164155567</v>
      </c>
      <c r="R55" s="122">
        <v>19.284774350338079</v>
      </c>
      <c r="S55" s="587">
        <v>16.057207997592542</v>
      </c>
      <c r="T55" s="122">
        <v>17.631321811882746</v>
      </c>
      <c r="U55" s="587">
        <v>17.914377959353747</v>
      </c>
      <c r="V55" s="122">
        <v>15.73265657528664</v>
      </c>
      <c r="W55" s="587">
        <v>15.071632385907851</v>
      </c>
      <c r="X55" s="122">
        <v>18.007205076824686</v>
      </c>
      <c r="Y55" s="587">
        <v>17.003124246725271</v>
      </c>
      <c r="Z55" s="122">
        <v>18.810933841823577</v>
      </c>
      <c r="AA55" s="587">
        <v>20.215630161736659</v>
      </c>
      <c r="AB55" s="122">
        <v>22.842247644839361</v>
      </c>
      <c r="AC55" s="587">
        <v>23.369075336788782</v>
      </c>
      <c r="AD55" s="1040">
        <v>26.176626096721218</v>
      </c>
      <c r="AE55" s="1049">
        <v>32.281922195963169</v>
      </c>
    </row>
    <row r="56" spans="1:31" s="123" customFormat="1" ht="15" customHeight="1" x14ac:dyDescent="0.25">
      <c r="A56" s="1035" t="s">
        <v>516</v>
      </c>
      <c r="B56" s="717">
        <v>2.6840000000000002</v>
      </c>
      <c r="C56" s="122">
        <v>2.61</v>
      </c>
      <c r="D56" s="587">
        <v>5.4390000000000001</v>
      </c>
      <c r="E56" s="122">
        <v>0.124</v>
      </c>
      <c r="F56" s="587">
        <v>0.158</v>
      </c>
      <c r="G56" s="122">
        <v>5.1999999999999998E-2</v>
      </c>
      <c r="H56" s="587">
        <v>0.33700000000000002</v>
      </c>
      <c r="I56" s="122">
        <v>0</v>
      </c>
      <c r="J56" s="587">
        <v>0</v>
      </c>
      <c r="K56" s="122">
        <v>0.13400000000000001</v>
      </c>
      <c r="L56" s="587">
        <v>8.1859999999999999</v>
      </c>
      <c r="M56" s="122">
        <v>0.80900000000000005</v>
      </c>
      <c r="N56" s="587">
        <v>7.1790000000000003</v>
      </c>
      <c r="O56" s="122">
        <v>17.411999999999999</v>
      </c>
      <c r="P56" s="717">
        <v>11.268000000000001</v>
      </c>
      <c r="Q56" s="587">
        <v>3.7627889164345729E-2</v>
      </c>
      <c r="R56" s="122">
        <v>3.7238145456255672E-2</v>
      </c>
      <c r="S56" s="587">
        <v>6.87377844164027E-2</v>
      </c>
      <c r="T56" s="122">
        <v>8.8587629608573772E-3</v>
      </c>
      <c r="U56" s="587">
        <v>3.9389448271530628E-3</v>
      </c>
      <c r="V56" s="122">
        <v>3.6908497857108136E-3</v>
      </c>
      <c r="W56" s="587">
        <v>9.2999390116592154E-3</v>
      </c>
      <c r="X56" s="122">
        <v>0</v>
      </c>
      <c r="Y56" s="587">
        <v>0</v>
      </c>
      <c r="Z56" s="122">
        <v>4.5234861638147024E-3</v>
      </c>
      <c r="AA56" s="587">
        <v>2.8270486050846338E-2</v>
      </c>
      <c r="AB56" s="122">
        <v>2.1154586831212768E-2</v>
      </c>
      <c r="AC56" s="587">
        <v>9.6167300260729768E-2</v>
      </c>
      <c r="AD56" s="1040">
        <v>0.2009020248640519</v>
      </c>
      <c r="AE56" s="1049">
        <v>0.16298279480203098</v>
      </c>
    </row>
    <row r="57" spans="1:31" s="123" customFormat="1" ht="15" customHeight="1" x14ac:dyDescent="0.25">
      <c r="A57" s="1035" t="s">
        <v>517</v>
      </c>
      <c r="B57" s="717">
        <v>2.7E-2</v>
      </c>
      <c r="C57" s="122">
        <v>8.1739999999999995</v>
      </c>
      <c r="D57" s="587">
        <v>14.157999999999999</v>
      </c>
      <c r="E57" s="122">
        <v>16.308</v>
      </c>
      <c r="F57" s="587">
        <v>8.1839999999999993</v>
      </c>
      <c r="G57" s="122">
        <v>9.7159999999999993</v>
      </c>
      <c r="H57" s="587">
        <v>11.005000000000001</v>
      </c>
      <c r="I57" s="122">
        <v>12.76</v>
      </c>
      <c r="J57" s="587">
        <v>8.5980000000000008</v>
      </c>
      <c r="K57" s="122">
        <v>9.8940000000000001</v>
      </c>
      <c r="L57" s="587">
        <v>14.554</v>
      </c>
      <c r="M57" s="122">
        <v>20.329999999999998</v>
      </c>
      <c r="N57" s="587">
        <v>157.56299999999999</v>
      </c>
      <c r="O57" s="122">
        <v>156.28700000000001</v>
      </c>
      <c r="P57" s="717">
        <v>160.965</v>
      </c>
      <c r="Q57" s="587">
        <v>5.0236722867526289E-6</v>
      </c>
      <c r="R57" s="122">
        <v>0.13685537583254045</v>
      </c>
      <c r="S57" s="587">
        <v>0.32961990824695897</v>
      </c>
      <c r="T57" s="122">
        <v>0.33393996897217021</v>
      </c>
      <c r="U57" s="587">
        <v>0.21636873605053908</v>
      </c>
      <c r="V57" s="122">
        <v>0.19620702262358236</v>
      </c>
      <c r="W57" s="587">
        <v>0.24216633608421886</v>
      </c>
      <c r="X57" s="122">
        <v>0.28226002656478022</v>
      </c>
      <c r="Y57" s="587">
        <v>0.20915327460328298</v>
      </c>
      <c r="Z57" s="122">
        <v>0.19708924943617098</v>
      </c>
      <c r="AA57" s="587">
        <v>0.27179970979464635</v>
      </c>
      <c r="AB57" s="122">
        <v>0.33826886642558618</v>
      </c>
      <c r="AC57" s="587">
        <v>1.1399921614688127</v>
      </c>
      <c r="AD57" s="1040">
        <v>1.3816095075581674</v>
      </c>
      <c r="AE57" s="1049">
        <v>1.0444848238105642</v>
      </c>
    </row>
    <row r="58" spans="1:31" s="123" customFormat="1" ht="15" customHeight="1" x14ac:dyDescent="0.25">
      <c r="A58" s="1035" t="s">
        <v>518</v>
      </c>
      <c r="B58" s="717">
        <v>8.9999999999999993E-3</v>
      </c>
      <c r="C58" s="122">
        <v>0</v>
      </c>
      <c r="D58" s="587">
        <v>0</v>
      </c>
      <c r="E58" s="122">
        <v>0</v>
      </c>
      <c r="F58" s="587">
        <v>3.044</v>
      </c>
      <c r="G58" s="122">
        <v>0</v>
      </c>
      <c r="H58" s="587">
        <v>2.5999999999999999E-2</v>
      </c>
      <c r="I58" s="122">
        <v>0</v>
      </c>
      <c r="J58" s="587">
        <v>0</v>
      </c>
      <c r="K58" s="122">
        <v>0</v>
      </c>
      <c r="L58" s="587">
        <v>0.5</v>
      </c>
      <c r="M58" s="122">
        <v>0.41</v>
      </c>
      <c r="N58" s="587">
        <v>0.91500000000000004</v>
      </c>
      <c r="O58" s="122">
        <v>0.56599999999999995</v>
      </c>
      <c r="P58" s="717">
        <v>0.76200000000000001</v>
      </c>
      <c r="Q58" s="587">
        <v>7.6190888933504446E-4</v>
      </c>
      <c r="R58" s="122">
        <v>0</v>
      </c>
      <c r="S58" s="587">
        <v>0</v>
      </c>
      <c r="T58" s="122">
        <v>0</v>
      </c>
      <c r="U58" s="587">
        <v>2.1687921164578003E-2</v>
      </c>
      <c r="V58" s="122">
        <v>0</v>
      </c>
      <c r="W58" s="587">
        <v>5.1739816045977499E-4</v>
      </c>
      <c r="X58" s="122">
        <v>0</v>
      </c>
      <c r="Y58" s="587">
        <v>0</v>
      </c>
      <c r="Z58" s="122">
        <v>0</v>
      </c>
      <c r="AA58" s="587">
        <v>2.939800715595521E-3</v>
      </c>
      <c r="AB58" s="122">
        <v>1.5652868227656144E-2</v>
      </c>
      <c r="AC58" s="587">
        <v>3.2766514682148182E-2</v>
      </c>
      <c r="AD58" s="1040">
        <v>1.5664065708168123E-2</v>
      </c>
      <c r="AE58" s="1049">
        <v>2.4511267120793857E-2</v>
      </c>
    </row>
    <row r="59" spans="1:31" s="123" customFormat="1" ht="15" customHeight="1" x14ac:dyDescent="0.25">
      <c r="A59" s="1035" t="s">
        <v>519</v>
      </c>
      <c r="B59" s="717">
        <v>15.375</v>
      </c>
      <c r="C59" s="122">
        <v>0.155</v>
      </c>
      <c r="D59" s="587">
        <v>9.1999999999999998E-2</v>
      </c>
      <c r="E59" s="122">
        <v>0.23300000000000001</v>
      </c>
      <c r="F59" s="587">
        <v>0.51400000000000001</v>
      </c>
      <c r="G59" s="122">
        <v>0.498</v>
      </c>
      <c r="H59" s="587">
        <v>1.2150000000000001</v>
      </c>
      <c r="I59" s="122">
        <v>2.8000000000000001E-2</v>
      </c>
      <c r="J59" s="587">
        <v>0.41199999999999998</v>
      </c>
      <c r="K59" s="122">
        <v>0.31900000000000001</v>
      </c>
      <c r="L59" s="587">
        <v>0</v>
      </c>
      <c r="M59" s="122">
        <v>0.20300000000000001</v>
      </c>
      <c r="N59" s="587">
        <v>0.30599999999999999</v>
      </c>
      <c r="O59" s="122">
        <v>15.023999999999999</v>
      </c>
      <c r="P59" s="717">
        <v>1.0070000000000001</v>
      </c>
      <c r="Q59" s="587">
        <v>5.1623221040696166E-2</v>
      </c>
      <c r="R59" s="122">
        <v>1.6670796959622012E-3</v>
      </c>
      <c r="S59" s="587">
        <v>1.6272763891871222E-3</v>
      </c>
      <c r="T59" s="122">
        <v>4.8725310762381506E-3</v>
      </c>
      <c r="U59" s="587">
        <v>9.5390110033195374E-3</v>
      </c>
      <c r="V59" s="122">
        <v>3.6834640548839238E-3</v>
      </c>
      <c r="W59" s="587">
        <v>1.2839673465126759E-2</v>
      </c>
      <c r="X59" s="122">
        <v>6.1597494383680573E-4</v>
      </c>
      <c r="Y59" s="587">
        <v>1.2995693990967162E-2</v>
      </c>
      <c r="Z59" s="122">
        <v>1.329497655187227E-2</v>
      </c>
      <c r="AA59" s="587">
        <v>0</v>
      </c>
      <c r="AB59" s="122">
        <v>5.9490130851196496E-3</v>
      </c>
      <c r="AC59" s="587">
        <v>1.1636653883862794E-2</v>
      </c>
      <c r="AD59" s="1040">
        <v>5.9188372106513822E-2</v>
      </c>
      <c r="AE59" s="1049">
        <v>5.3543651818163764E-2</v>
      </c>
    </row>
    <row r="60" spans="1:31" s="123" customFormat="1" ht="15" customHeight="1" x14ac:dyDescent="0.25">
      <c r="A60" s="1035" t="s">
        <v>520</v>
      </c>
      <c r="B60" s="717">
        <v>31.692</v>
      </c>
      <c r="C60" s="122">
        <v>21.806000000000001</v>
      </c>
      <c r="D60" s="587">
        <v>9.6010000000000009</v>
      </c>
      <c r="E60" s="122">
        <v>71.876999999999995</v>
      </c>
      <c r="F60" s="587">
        <v>27.062999999999999</v>
      </c>
      <c r="G60" s="122">
        <v>44.643000000000001</v>
      </c>
      <c r="H60" s="587">
        <v>59.350999999999999</v>
      </c>
      <c r="I60" s="122">
        <v>168.429</v>
      </c>
      <c r="J60" s="587">
        <v>64.700999999999993</v>
      </c>
      <c r="K60" s="122">
        <v>152.334</v>
      </c>
      <c r="L60" s="587">
        <v>88.006</v>
      </c>
      <c r="M60" s="122">
        <v>199.881</v>
      </c>
      <c r="N60" s="587">
        <v>282.97399999999999</v>
      </c>
      <c r="O60" s="122">
        <v>133.47300000000001</v>
      </c>
      <c r="P60" s="717">
        <v>114.23700000000001</v>
      </c>
      <c r="Q60" s="587">
        <v>0.37474810440393863</v>
      </c>
      <c r="R60" s="122">
        <v>0.33421809936580404</v>
      </c>
      <c r="S60" s="587">
        <v>0.2293322513349958</v>
      </c>
      <c r="T60" s="122">
        <v>0.42294502590428779</v>
      </c>
      <c r="U60" s="587">
        <v>0.45392233185202863</v>
      </c>
      <c r="V60" s="122">
        <v>0.39087778380994825</v>
      </c>
      <c r="W60" s="587">
        <v>0.3696412951506029</v>
      </c>
      <c r="X60" s="122">
        <v>0.87118695374120625</v>
      </c>
      <c r="Y60" s="587">
        <v>0.49477544338234919</v>
      </c>
      <c r="Z60" s="122">
        <v>0.67040347336579087</v>
      </c>
      <c r="AA60" s="587">
        <v>0.33638843641624372</v>
      </c>
      <c r="AB60" s="122">
        <v>0.55125027654533554</v>
      </c>
      <c r="AC60" s="587">
        <v>1.0361323658005872</v>
      </c>
      <c r="AD60" s="1040">
        <v>0.55418091789806889</v>
      </c>
      <c r="AE60" s="1049">
        <v>0.73119238840453071</v>
      </c>
    </row>
    <row r="61" spans="1:31" s="123" customFormat="1" ht="15" customHeight="1" x14ac:dyDescent="0.25">
      <c r="A61" s="1035" t="s">
        <v>521</v>
      </c>
      <c r="B61" s="717">
        <v>334.23200000000003</v>
      </c>
      <c r="C61" s="122">
        <v>388.36900000000003</v>
      </c>
      <c r="D61" s="587">
        <v>322.66800000000001</v>
      </c>
      <c r="E61" s="122">
        <v>292.87299999999999</v>
      </c>
      <c r="F61" s="587">
        <v>382.08199999999999</v>
      </c>
      <c r="G61" s="122">
        <v>367.505</v>
      </c>
      <c r="H61" s="587">
        <v>456.28199999999998</v>
      </c>
      <c r="I61" s="122">
        <v>350.26400000000001</v>
      </c>
      <c r="J61" s="587">
        <v>422.315</v>
      </c>
      <c r="K61" s="122">
        <v>371.46600000000001</v>
      </c>
      <c r="L61" s="587">
        <v>399.58</v>
      </c>
      <c r="M61" s="122">
        <v>430.99400000000003</v>
      </c>
      <c r="N61" s="587">
        <v>344.428</v>
      </c>
      <c r="O61" s="122">
        <v>385.61799999999999</v>
      </c>
      <c r="P61" s="717">
        <v>536.88599999999997</v>
      </c>
      <c r="Q61" s="587">
        <v>1.9988437593696353</v>
      </c>
      <c r="R61" s="122">
        <v>2.3955904932112455</v>
      </c>
      <c r="S61" s="587">
        <v>2.3240495864530257</v>
      </c>
      <c r="T61" s="122">
        <v>1.9970927171347821</v>
      </c>
      <c r="U61" s="587">
        <v>2.8845343771398153</v>
      </c>
      <c r="V61" s="122">
        <v>3.1493497761476217</v>
      </c>
      <c r="W61" s="587">
        <v>3.3298235321589895</v>
      </c>
      <c r="X61" s="122">
        <v>2.7650022334093154</v>
      </c>
      <c r="Y61" s="587">
        <v>3.2987961262529959</v>
      </c>
      <c r="Z61" s="122">
        <v>2.8317273696480987</v>
      </c>
      <c r="AA61" s="587">
        <v>3.0573891489932872</v>
      </c>
      <c r="AB61" s="122">
        <v>2.9723149961987576</v>
      </c>
      <c r="AC61" s="587">
        <v>2.9020471753865191</v>
      </c>
      <c r="AD61" s="1040">
        <v>3.5907660874580314</v>
      </c>
      <c r="AE61" s="1049">
        <v>5.2546331764409944</v>
      </c>
    </row>
    <row r="62" spans="1:31" s="123" customFormat="1" ht="15" customHeight="1" x14ac:dyDescent="0.25">
      <c r="A62" s="1035" t="s">
        <v>522</v>
      </c>
      <c r="B62" s="717">
        <v>1888.9079999999999</v>
      </c>
      <c r="C62" s="122">
        <v>1594.3979999999999</v>
      </c>
      <c r="D62" s="587">
        <v>1943.422</v>
      </c>
      <c r="E62" s="122">
        <v>1071.74</v>
      </c>
      <c r="F62" s="587">
        <v>1276.779</v>
      </c>
      <c r="G62" s="122">
        <v>1414.39</v>
      </c>
      <c r="H62" s="587">
        <v>1240.6030000000001</v>
      </c>
      <c r="I62" s="122">
        <v>1526.646</v>
      </c>
      <c r="J62" s="587">
        <v>1293.778</v>
      </c>
      <c r="K62" s="122">
        <v>1280.1310000000001</v>
      </c>
      <c r="L62" s="587">
        <v>1215.627</v>
      </c>
      <c r="M62" s="122"/>
      <c r="N62" s="587"/>
      <c r="O62" s="122"/>
      <c r="P62" s="717"/>
      <c r="Q62" s="587">
        <v>10.193298217746122</v>
      </c>
      <c r="R62" s="122">
        <v>9.8068656322242447</v>
      </c>
      <c r="S62" s="587">
        <v>11.043912003912121</v>
      </c>
      <c r="T62" s="122">
        <v>8.7952654444004672</v>
      </c>
      <c r="U62" s="587">
        <v>10.498398621023499</v>
      </c>
      <c r="V62" s="122">
        <v>11.29726244650127</v>
      </c>
      <c r="W62" s="587">
        <v>10.39191493087989</v>
      </c>
      <c r="X62" s="122">
        <v>13.774958535985435</v>
      </c>
      <c r="Y62" s="587">
        <v>13.21949912729335</v>
      </c>
      <c r="Z62" s="122">
        <v>13.323905992697068</v>
      </c>
      <c r="AA62" s="587">
        <v>10.18644710274369</v>
      </c>
      <c r="AB62" s="122"/>
      <c r="AC62" s="587"/>
      <c r="AD62" s="1040"/>
      <c r="AE62" s="1049"/>
    </row>
    <row r="63" spans="1:31" s="115" customFormat="1" ht="15" customHeight="1" x14ac:dyDescent="0.2">
      <c r="A63" s="1034" t="s">
        <v>523</v>
      </c>
      <c r="B63" s="174">
        <v>73469.35699999996</v>
      </c>
      <c r="C63" s="124">
        <v>63450.051999999967</v>
      </c>
      <c r="D63" s="588">
        <v>73446.027999999991</v>
      </c>
      <c r="E63" s="124">
        <v>62304.447000000073</v>
      </c>
      <c r="F63" s="588">
        <v>75540.527000000002</v>
      </c>
      <c r="G63" s="124">
        <v>77125.123999999894</v>
      </c>
      <c r="H63" s="588">
        <v>74311.496000000043</v>
      </c>
      <c r="I63" s="124">
        <v>75080.952000000019</v>
      </c>
      <c r="J63" s="588">
        <v>76635.621999999974</v>
      </c>
      <c r="K63" s="124">
        <v>82896.491999999969</v>
      </c>
      <c r="L63" s="588">
        <v>73813.112000000023</v>
      </c>
      <c r="M63" s="124">
        <v>82971.40300000002</v>
      </c>
      <c r="N63" s="588">
        <v>71061.546999999962</v>
      </c>
      <c r="O63" s="124">
        <v>71313.467999999964</v>
      </c>
      <c r="P63" s="174">
        <v>72530.870000000054</v>
      </c>
      <c r="Q63" s="588">
        <v>336.15194481373806</v>
      </c>
      <c r="R63" s="124">
        <v>308.11969244479633</v>
      </c>
      <c r="S63" s="588">
        <v>331.70019699939621</v>
      </c>
      <c r="T63" s="124">
        <v>316.90794419840358</v>
      </c>
      <c r="U63" s="588">
        <v>391.0181139662875</v>
      </c>
      <c r="V63" s="124">
        <v>361.80018315010693</v>
      </c>
      <c r="W63" s="588">
        <v>355.04655677393782</v>
      </c>
      <c r="X63" s="124">
        <v>415.47117550578128</v>
      </c>
      <c r="Y63" s="588">
        <v>408.13070874040068</v>
      </c>
      <c r="Z63" s="124">
        <v>403.84700553631251</v>
      </c>
      <c r="AA63" s="588">
        <v>350.81598171513201</v>
      </c>
      <c r="AB63" s="124">
        <v>409.78331044890774</v>
      </c>
      <c r="AC63" s="588">
        <v>361.21473814368164</v>
      </c>
      <c r="AD63" s="158">
        <v>387.2505390557169</v>
      </c>
      <c r="AE63" s="1050">
        <v>416.35384547480157</v>
      </c>
    </row>
    <row r="64" spans="1:31" s="123" customFormat="1" ht="15" customHeight="1" x14ac:dyDescent="0.25">
      <c r="A64" s="1035" t="s">
        <v>524</v>
      </c>
      <c r="B64" s="717">
        <v>2982.181</v>
      </c>
      <c r="C64" s="122">
        <v>2837.5929999999998</v>
      </c>
      <c r="D64" s="587">
        <v>2905.4050000000002</v>
      </c>
      <c r="E64" s="122">
        <v>2826.07</v>
      </c>
      <c r="F64" s="587">
        <v>3039.9740000000002</v>
      </c>
      <c r="G64" s="122">
        <v>2490.0569999999998</v>
      </c>
      <c r="H64" s="587">
        <v>2480.9580000000001</v>
      </c>
      <c r="I64" s="122">
        <v>2828.62</v>
      </c>
      <c r="J64" s="587">
        <v>2300.2860000000001</v>
      </c>
      <c r="K64" s="122">
        <v>2994.3319999999999</v>
      </c>
      <c r="L64" s="587">
        <v>1796.347</v>
      </c>
      <c r="M64" s="122">
        <v>2253.29</v>
      </c>
      <c r="N64" s="587">
        <v>2152.1990000000001</v>
      </c>
      <c r="O64" s="122">
        <v>1838.8340000000001</v>
      </c>
      <c r="P64" s="717">
        <v>2479.6550000000002</v>
      </c>
      <c r="Q64" s="587">
        <v>29.015419834837928</v>
      </c>
      <c r="R64" s="122">
        <v>31.622436489962485</v>
      </c>
      <c r="S64" s="587">
        <v>31.461685840659417</v>
      </c>
      <c r="T64" s="122">
        <v>31.30471181528295</v>
      </c>
      <c r="U64" s="587">
        <v>31.774083919651083</v>
      </c>
      <c r="V64" s="122">
        <v>22.853244138127874</v>
      </c>
      <c r="W64" s="587">
        <v>23.327973051120296</v>
      </c>
      <c r="X64" s="122">
        <v>28.103295134709626</v>
      </c>
      <c r="Y64" s="587">
        <v>23.189862612533595</v>
      </c>
      <c r="Z64" s="122">
        <v>28.112208705117403</v>
      </c>
      <c r="AA64" s="587">
        <v>15.667918326381837</v>
      </c>
      <c r="AB64" s="122">
        <v>21.658752111800784</v>
      </c>
      <c r="AC64" s="587">
        <v>20.156209130409867</v>
      </c>
      <c r="AD64" s="1040">
        <v>17.731554823008729</v>
      </c>
      <c r="AE64" s="1049">
        <v>22.939604896100199</v>
      </c>
    </row>
    <row r="65" spans="1:32" s="123" customFormat="1" ht="15" customHeight="1" x14ac:dyDescent="0.25">
      <c r="A65" s="1035" t="s">
        <v>525</v>
      </c>
      <c r="B65" s="717">
        <v>816.50900000000001</v>
      </c>
      <c r="C65" s="122">
        <v>816.52499999999998</v>
      </c>
      <c r="D65" s="587">
        <v>721.37199999999996</v>
      </c>
      <c r="E65" s="122">
        <v>626.22500000000002</v>
      </c>
      <c r="F65" s="587">
        <v>745.46199999999999</v>
      </c>
      <c r="G65" s="122">
        <v>630.69399999999996</v>
      </c>
      <c r="H65" s="587">
        <v>496.70299999999997</v>
      </c>
      <c r="I65" s="122">
        <v>666.28200000000004</v>
      </c>
      <c r="J65" s="587">
        <v>572.49800000000005</v>
      </c>
      <c r="K65" s="122">
        <v>639.32500000000005</v>
      </c>
      <c r="L65" s="587">
        <v>636.72299999999996</v>
      </c>
      <c r="M65" s="122">
        <v>716.17600000000004</v>
      </c>
      <c r="N65" s="587">
        <v>548.10400000000004</v>
      </c>
      <c r="O65" s="122">
        <v>640.09900000000005</v>
      </c>
      <c r="P65" s="717">
        <v>703.84699999999998</v>
      </c>
      <c r="Q65" s="587">
        <v>5.2852376028946253</v>
      </c>
      <c r="R65" s="122">
        <v>4.8255169076707682</v>
      </c>
      <c r="S65" s="587">
        <v>4.8976369908638802</v>
      </c>
      <c r="T65" s="122">
        <v>5.1878695127174597</v>
      </c>
      <c r="U65" s="587">
        <v>5.578285845806473</v>
      </c>
      <c r="V65" s="122">
        <v>4.7735257154375033</v>
      </c>
      <c r="W65" s="587">
        <v>3.8518891825364552</v>
      </c>
      <c r="X65" s="122">
        <v>5.108084233310918</v>
      </c>
      <c r="Y65" s="587">
        <v>4.2939631648274297</v>
      </c>
      <c r="Z65" s="122">
        <v>4.3960327803930745</v>
      </c>
      <c r="AA65" s="587">
        <v>4.4572182490871812</v>
      </c>
      <c r="AB65" s="122">
        <v>4.9485790949827662</v>
      </c>
      <c r="AC65" s="587">
        <v>5.0331756835451857</v>
      </c>
      <c r="AD65" s="1040">
        <v>5.5494699192234318</v>
      </c>
      <c r="AE65" s="1049">
        <v>6.2647663528819857</v>
      </c>
    </row>
    <row r="66" spans="1:32" s="123" customFormat="1" ht="15" customHeight="1" x14ac:dyDescent="0.25">
      <c r="A66" s="1035" t="s">
        <v>526</v>
      </c>
      <c r="B66" s="717">
        <v>6313.4809999999998</v>
      </c>
      <c r="C66" s="122">
        <v>6667.9650000000001</v>
      </c>
      <c r="D66" s="587">
        <v>6581.8019999999997</v>
      </c>
      <c r="E66" s="122">
        <v>6861.3860000000004</v>
      </c>
      <c r="F66" s="587">
        <v>7029.2039999999997</v>
      </c>
      <c r="G66" s="122">
        <v>6963.4709999999995</v>
      </c>
      <c r="H66" s="587">
        <v>6671.5420000000004</v>
      </c>
      <c r="I66" s="122">
        <v>7096.9660000000003</v>
      </c>
      <c r="J66" s="587">
        <v>7540.0460000000003</v>
      </c>
      <c r="K66" s="122">
        <v>7231.2659999999996</v>
      </c>
      <c r="L66" s="587">
        <v>9419.0540000000001</v>
      </c>
      <c r="M66" s="122">
        <v>8834.9210000000003</v>
      </c>
      <c r="N66" s="587">
        <v>6513.5230000000001</v>
      </c>
      <c r="O66" s="122">
        <v>7887.4</v>
      </c>
      <c r="P66" s="717">
        <v>8638.0149999999994</v>
      </c>
      <c r="Q66" s="587">
        <v>20.876859231926503</v>
      </c>
      <c r="R66" s="122">
        <v>23.871529549984988</v>
      </c>
      <c r="S66" s="587">
        <v>21.777945642514229</v>
      </c>
      <c r="T66" s="122">
        <v>25.509309789566867</v>
      </c>
      <c r="U66" s="587">
        <v>30.148012049577027</v>
      </c>
      <c r="V66" s="122">
        <v>25.302229931630464</v>
      </c>
      <c r="W66" s="587">
        <v>24.710780176866177</v>
      </c>
      <c r="X66" s="122">
        <v>32.063367869734186</v>
      </c>
      <c r="Y66" s="587">
        <v>31.40880633910486</v>
      </c>
      <c r="Z66" s="122">
        <v>25.510986527394905</v>
      </c>
      <c r="AA66" s="587">
        <v>36.251872379716289</v>
      </c>
      <c r="AB66" s="122">
        <v>35.947005557052819</v>
      </c>
      <c r="AC66" s="587">
        <v>27.986541149515674</v>
      </c>
      <c r="AD66" s="1040">
        <v>31.877451332399691</v>
      </c>
      <c r="AE66" s="1049">
        <v>37.97001093943426</v>
      </c>
    </row>
    <row r="67" spans="1:32" s="123" customFormat="1" ht="15" customHeight="1" x14ac:dyDescent="0.25">
      <c r="A67" s="1035" t="s">
        <v>527</v>
      </c>
      <c r="B67" s="717">
        <v>4356.5519999999997</v>
      </c>
      <c r="C67" s="122">
        <v>5188.6379999999999</v>
      </c>
      <c r="D67" s="587">
        <v>4417.3180000000002</v>
      </c>
      <c r="E67" s="122">
        <v>4973.7489999999998</v>
      </c>
      <c r="F67" s="587">
        <v>5073.6909999999998</v>
      </c>
      <c r="G67" s="122">
        <v>4846.5690000000004</v>
      </c>
      <c r="H67" s="587">
        <v>4620.0519999999997</v>
      </c>
      <c r="I67" s="122">
        <v>4981.4809999999998</v>
      </c>
      <c r="J67" s="587">
        <v>4872.5770000000002</v>
      </c>
      <c r="K67" s="122">
        <v>4847.335</v>
      </c>
      <c r="L67" s="587">
        <v>3762.7179999999998</v>
      </c>
      <c r="M67" s="122">
        <v>4503.4409999999998</v>
      </c>
      <c r="N67" s="587">
        <v>3817.0459999999998</v>
      </c>
      <c r="O67" s="122">
        <v>3785.8040000000001</v>
      </c>
      <c r="P67" s="717">
        <v>3455.248</v>
      </c>
      <c r="Q67" s="587">
        <v>16.569671692402672</v>
      </c>
      <c r="R67" s="122">
        <v>20.137156691255477</v>
      </c>
      <c r="S67" s="587">
        <v>16.639285356032836</v>
      </c>
      <c r="T67" s="122">
        <v>19.853802094184871</v>
      </c>
      <c r="U67" s="587">
        <v>21.06066810354735</v>
      </c>
      <c r="V67" s="122">
        <v>19.479711110522597</v>
      </c>
      <c r="W67" s="587">
        <v>18.645322091240697</v>
      </c>
      <c r="X67" s="122">
        <v>23.898679094173815</v>
      </c>
      <c r="Y67" s="587">
        <v>23.637091336733121</v>
      </c>
      <c r="Z67" s="122">
        <v>20.225949061851114</v>
      </c>
      <c r="AA67" s="587">
        <v>15.189918673507135</v>
      </c>
      <c r="AB67" s="122">
        <v>18.892556002944438</v>
      </c>
      <c r="AC67" s="587">
        <v>16.09027475222662</v>
      </c>
      <c r="AD67" s="1040">
        <v>18.423310956968933</v>
      </c>
      <c r="AE67" s="1049">
        <v>17.817473086674742</v>
      </c>
    </row>
    <row r="68" spans="1:32" s="123" customFormat="1" ht="15" customHeight="1" x14ac:dyDescent="0.25">
      <c r="A68" s="1035" t="s">
        <v>528</v>
      </c>
      <c r="B68" s="717">
        <v>1500.665</v>
      </c>
      <c r="C68" s="122">
        <v>2494.924</v>
      </c>
      <c r="D68" s="587">
        <v>3211.9670000000001</v>
      </c>
      <c r="E68" s="122">
        <v>4518.8429999999998</v>
      </c>
      <c r="F68" s="587">
        <v>5304.68</v>
      </c>
      <c r="G68" s="122">
        <v>7455.3959999999997</v>
      </c>
      <c r="H68" s="587">
        <v>7603.87</v>
      </c>
      <c r="I68" s="122">
        <v>9903.1970000000001</v>
      </c>
      <c r="J68" s="587">
        <v>10020.244000000001</v>
      </c>
      <c r="K68" s="122">
        <v>11870.396000000001</v>
      </c>
      <c r="L68" s="587">
        <v>14123.421</v>
      </c>
      <c r="M68" s="122">
        <v>14116.687</v>
      </c>
      <c r="N68" s="587">
        <v>11128.879000000001</v>
      </c>
      <c r="O68" s="122">
        <v>12319.539000000001</v>
      </c>
      <c r="P68" s="717">
        <v>11564.610999999999</v>
      </c>
      <c r="Q68" s="587">
        <v>6.4720654722473068</v>
      </c>
      <c r="R68" s="122">
        <v>11.374567657816382</v>
      </c>
      <c r="S68" s="587">
        <v>14.627919569541252</v>
      </c>
      <c r="T68" s="122">
        <v>21.910307985677321</v>
      </c>
      <c r="U68" s="587">
        <v>26.154708349992248</v>
      </c>
      <c r="V68" s="122">
        <v>34.446635071334128</v>
      </c>
      <c r="W68" s="587">
        <v>31.981776402182387</v>
      </c>
      <c r="X68" s="122">
        <v>49.172342980830749</v>
      </c>
      <c r="Y68" s="587">
        <v>47.061435723940484</v>
      </c>
      <c r="Z68" s="122">
        <v>50.166675411237243</v>
      </c>
      <c r="AA68" s="587">
        <v>57.453706527140952</v>
      </c>
      <c r="AB68" s="122">
        <v>60.259454210126236</v>
      </c>
      <c r="AC68" s="587">
        <v>48.043850555198496</v>
      </c>
      <c r="AD68" s="1040">
        <v>55.329600070954669</v>
      </c>
      <c r="AE68" s="1049">
        <v>55.285544075493675</v>
      </c>
    </row>
    <row r="69" spans="1:32" s="123" customFormat="1" ht="15" customHeight="1" x14ac:dyDescent="0.25">
      <c r="A69" s="1035" t="s">
        <v>529</v>
      </c>
      <c r="B69" s="717">
        <v>1309.296</v>
      </c>
      <c r="C69" s="122">
        <v>2573.105</v>
      </c>
      <c r="D69" s="587">
        <v>3800.0740000000001</v>
      </c>
      <c r="E69" s="122">
        <v>2035.771</v>
      </c>
      <c r="F69" s="587">
        <v>2828.7060000000001</v>
      </c>
      <c r="G69" s="122">
        <v>4180.4350000000004</v>
      </c>
      <c r="H69" s="587">
        <v>3053.1840000000002</v>
      </c>
      <c r="I69" s="122">
        <v>1360.1990000000001</v>
      </c>
      <c r="J69" s="587">
        <v>2024.8320000000001</v>
      </c>
      <c r="K69" s="122">
        <v>2172.33</v>
      </c>
      <c r="L69" s="587">
        <v>2476.8649999999998</v>
      </c>
      <c r="M69" s="122">
        <v>2425.1410000000001</v>
      </c>
      <c r="N69" s="587">
        <v>1971.4269999999999</v>
      </c>
      <c r="O69" s="122">
        <v>1588.2049999999999</v>
      </c>
      <c r="P69" s="717">
        <v>1734.278</v>
      </c>
      <c r="Q69" s="587">
        <v>6.0485809187129131</v>
      </c>
      <c r="R69" s="122">
        <v>10.295730880964353</v>
      </c>
      <c r="S69" s="587">
        <v>14.484415329058633</v>
      </c>
      <c r="T69" s="122">
        <v>8.541355519599966</v>
      </c>
      <c r="U69" s="587">
        <v>12.17163021616016</v>
      </c>
      <c r="V69" s="122">
        <v>14.613202207185937</v>
      </c>
      <c r="W69" s="587">
        <v>10.866865460269663</v>
      </c>
      <c r="X69" s="122">
        <v>6.4840908843448197</v>
      </c>
      <c r="Y69" s="587">
        <v>9.6552864120467436</v>
      </c>
      <c r="Z69" s="122">
        <v>8.9538886806848303</v>
      </c>
      <c r="AA69" s="587">
        <v>10.619582797463179</v>
      </c>
      <c r="AB69" s="122">
        <v>10.763045744620941</v>
      </c>
      <c r="AC69" s="587">
        <v>9.0082655647532324</v>
      </c>
      <c r="AD69" s="1040">
        <v>7.5610563909418609</v>
      </c>
      <c r="AE69" s="1049">
        <v>9.3925129254132482</v>
      </c>
    </row>
    <row r="70" spans="1:32" s="123" customFormat="1" ht="15" customHeight="1" x14ac:dyDescent="0.25">
      <c r="A70" s="1035" t="s">
        <v>530</v>
      </c>
      <c r="B70" s="717">
        <v>10904.164000000001</v>
      </c>
      <c r="C70" s="122">
        <v>11822.736000000001</v>
      </c>
      <c r="D70" s="587">
        <v>9753.518</v>
      </c>
      <c r="E70" s="122">
        <v>8938.0380000000005</v>
      </c>
      <c r="F70" s="587">
        <v>9108.2900000000009</v>
      </c>
      <c r="G70" s="122">
        <v>8462.1730000000007</v>
      </c>
      <c r="H70" s="587">
        <v>7763.6109999999999</v>
      </c>
      <c r="I70" s="122">
        <v>7924.0439999999999</v>
      </c>
      <c r="J70" s="587">
        <v>7416.31</v>
      </c>
      <c r="K70" s="122">
        <v>7538.03</v>
      </c>
      <c r="L70" s="587">
        <v>5611.5259999999998</v>
      </c>
      <c r="M70" s="122">
        <v>6595.4880000000003</v>
      </c>
      <c r="N70" s="587">
        <v>5904.6559999999999</v>
      </c>
      <c r="O70" s="122">
        <v>4762.4639999999999</v>
      </c>
      <c r="P70" s="717">
        <v>5425.1009999999997</v>
      </c>
      <c r="Q70" s="587">
        <v>51.432653126926439</v>
      </c>
      <c r="R70" s="122">
        <v>59.016806843382909</v>
      </c>
      <c r="S70" s="587">
        <v>50.558703843314518</v>
      </c>
      <c r="T70" s="122">
        <v>48.410900124622515</v>
      </c>
      <c r="U70" s="587">
        <v>49.571550046491822</v>
      </c>
      <c r="V70" s="122">
        <v>42.49262954821986</v>
      </c>
      <c r="W70" s="587">
        <v>42.699764954505994</v>
      </c>
      <c r="X70" s="122">
        <v>45.379903520653251</v>
      </c>
      <c r="Y70" s="587">
        <v>42.955803508422285</v>
      </c>
      <c r="Z70" s="122">
        <v>40.612210550986262</v>
      </c>
      <c r="AA70" s="587">
        <v>30.41413163701915</v>
      </c>
      <c r="AB70" s="122">
        <v>36.829844636830586</v>
      </c>
      <c r="AC70" s="587">
        <v>35.502995067641223</v>
      </c>
      <c r="AD70" s="1040">
        <v>32.289920087465966</v>
      </c>
      <c r="AE70" s="1049">
        <v>36.689367356463372</v>
      </c>
    </row>
    <row r="71" spans="1:32" s="123" customFormat="1" ht="15" customHeight="1" x14ac:dyDescent="0.25">
      <c r="A71" s="1035" t="s">
        <v>531</v>
      </c>
      <c r="B71" s="717">
        <v>2157.9740000000002</v>
      </c>
      <c r="C71" s="122">
        <v>2149.4209999999998</v>
      </c>
      <c r="D71" s="587">
        <v>2156.77</v>
      </c>
      <c r="E71" s="122">
        <v>2831.3</v>
      </c>
      <c r="F71" s="587">
        <v>3491.4409999999998</v>
      </c>
      <c r="G71" s="122">
        <v>2473.1860000000001</v>
      </c>
      <c r="H71" s="587">
        <v>3467.8150000000001</v>
      </c>
      <c r="I71" s="122">
        <v>4128.4070000000002</v>
      </c>
      <c r="J71" s="587">
        <v>3572.5230000000001</v>
      </c>
      <c r="K71" s="122">
        <v>2824.6350000000002</v>
      </c>
      <c r="L71" s="587">
        <v>2574.145</v>
      </c>
      <c r="M71" s="122">
        <v>2832.0949999999998</v>
      </c>
      <c r="N71" s="587">
        <v>1332.6179999999999</v>
      </c>
      <c r="O71" s="122">
        <v>2542.779</v>
      </c>
      <c r="P71" s="717">
        <v>1843.0519999999999</v>
      </c>
      <c r="Q71" s="587">
        <v>10.652592029165604</v>
      </c>
      <c r="R71" s="122">
        <v>11.77757335942955</v>
      </c>
      <c r="S71" s="587">
        <v>11.049282715037375</v>
      </c>
      <c r="T71" s="122">
        <v>15.594230318511592</v>
      </c>
      <c r="U71" s="587">
        <v>20.913483018613544</v>
      </c>
      <c r="V71" s="122">
        <v>12.780534501808937</v>
      </c>
      <c r="W71" s="587">
        <v>17.190107478214543</v>
      </c>
      <c r="X71" s="122">
        <v>24.524616971943018</v>
      </c>
      <c r="Y71" s="587">
        <v>21.029873206829354</v>
      </c>
      <c r="Z71" s="122">
        <v>15.850116966555049</v>
      </c>
      <c r="AA71" s="587">
        <v>13.871075409192745</v>
      </c>
      <c r="AB71" s="122">
        <v>13.672774202242115</v>
      </c>
      <c r="AC71" s="587">
        <v>7.6597948825237117</v>
      </c>
      <c r="AD71" s="1040">
        <v>16.241364863581726</v>
      </c>
      <c r="AE71" s="1049">
        <v>12.387967512693717</v>
      </c>
    </row>
    <row r="72" spans="1:32" s="123" customFormat="1" ht="15" customHeight="1" x14ac:dyDescent="0.25">
      <c r="A72" s="1035" t="s">
        <v>532</v>
      </c>
      <c r="B72" s="717">
        <v>10959.851000000001</v>
      </c>
      <c r="C72" s="122">
        <v>7421.87</v>
      </c>
      <c r="D72" s="587">
        <v>16514.196</v>
      </c>
      <c r="E72" s="122">
        <v>6642.7420000000002</v>
      </c>
      <c r="F72" s="587">
        <v>12650.3</v>
      </c>
      <c r="G72" s="122">
        <v>9983.8799999999992</v>
      </c>
      <c r="H72" s="587">
        <v>12645.055</v>
      </c>
      <c r="I72" s="122">
        <v>11609.462</v>
      </c>
      <c r="J72" s="587">
        <v>13686.441999999999</v>
      </c>
      <c r="K72" s="122">
        <v>12329.315000000001</v>
      </c>
      <c r="L72" s="587">
        <v>7806.2470000000003</v>
      </c>
      <c r="M72" s="122">
        <v>12339.651</v>
      </c>
      <c r="N72" s="587">
        <v>11200.518</v>
      </c>
      <c r="O72" s="122">
        <v>11127.949000000001</v>
      </c>
      <c r="P72" s="717">
        <v>10291.914000000001</v>
      </c>
      <c r="Q72" s="587">
        <v>34.946712271823124</v>
      </c>
      <c r="R72" s="122">
        <v>23.393949371049843</v>
      </c>
      <c r="S72" s="587">
        <v>51.277434496259502</v>
      </c>
      <c r="T72" s="122">
        <v>21.605439009711876</v>
      </c>
      <c r="U72" s="587">
        <v>45.173333318014826</v>
      </c>
      <c r="V72" s="122">
        <v>32.550741684799959</v>
      </c>
      <c r="W72" s="587">
        <v>45.499586714706403</v>
      </c>
      <c r="X72" s="122">
        <v>51.596243333387989</v>
      </c>
      <c r="Y72" s="587">
        <v>55.874878328636036</v>
      </c>
      <c r="Z72" s="122">
        <v>45.586900797415332</v>
      </c>
      <c r="AA72" s="587">
        <v>29.125445220505448</v>
      </c>
      <c r="AB72" s="122">
        <v>45.884703613793832</v>
      </c>
      <c r="AC72" s="587">
        <v>41.270371313440805</v>
      </c>
      <c r="AD72" s="1040">
        <v>41.667369264358328</v>
      </c>
      <c r="AE72" s="1049">
        <v>40.7979971732899</v>
      </c>
    </row>
    <row r="73" spans="1:32" s="123" customFormat="1" ht="15" customHeight="1" x14ac:dyDescent="0.25">
      <c r="A73" s="1035" t="s">
        <v>533</v>
      </c>
      <c r="B73" s="717">
        <v>1009.085</v>
      </c>
      <c r="C73" s="122">
        <v>869.95100000000002</v>
      </c>
      <c r="D73" s="587">
        <v>959.99199999999996</v>
      </c>
      <c r="E73" s="122">
        <v>1012.438</v>
      </c>
      <c r="F73" s="587">
        <v>1053.1849999999999</v>
      </c>
      <c r="G73" s="122">
        <v>1057.23</v>
      </c>
      <c r="H73" s="587">
        <v>917.46500000000003</v>
      </c>
      <c r="I73" s="122">
        <v>1054.943</v>
      </c>
      <c r="J73" s="587">
        <v>879.21199999999999</v>
      </c>
      <c r="K73" s="122">
        <v>956.12300000000005</v>
      </c>
      <c r="L73" s="587">
        <v>1015.167</v>
      </c>
      <c r="M73" s="122">
        <v>1117.3910000000001</v>
      </c>
      <c r="N73" s="587">
        <v>866.27300000000002</v>
      </c>
      <c r="O73" s="122">
        <v>724.84</v>
      </c>
      <c r="P73" s="717">
        <v>910.82600000000002</v>
      </c>
      <c r="Q73" s="587">
        <v>7.6042594815181044</v>
      </c>
      <c r="R73" s="122">
        <v>6.9817526038934492</v>
      </c>
      <c r="S73" s="587">
        <v>7.5633340961134268</v>
      </c>
      <c r="T73" s="122">
        <v>8.3397798464718811</v>
      </c>
      <c r="U73" s="587">
        <v>8.6447082351030833</v>
      </c>
      <c r="V73" s="122">
        <v>8.7977749603127311</v>
      </c>
      <c r="W73" s="587">
        <v>7.5703593504466991</v>
      </c>
      <c r="X73" s="122">
        <v>9.4276442943115306</v>
      </c>
      <c r="Y73" s="587">
        <v>7.7288687728520271</v>
      </c>
      <c r="Z73" s="122">
        <v>8.1659548399799498</v>
      </c>
      <c r="AA73" s="587">
        <v>8.54972585727546</v>
      </c>
      <c r="AB73" s="122">
        <v>9.7466122693611918</v>
      </c>
      <c r="AC73" s="587">
        <v>7.0943454980517684</v>
      </c>
      <c r="AD73" s="1040">
        <v>6.5936068629399598</v>
      </c>
      <c r="AE73" s="1049">
        <v>8.6418745953567804</v>
      </c>
    </row>
    <row r="74" spans="1:32" s="123" customFormat="1" ht="15" customHeight="1" x14ac:dyDescent="0.25">
      <c r="A74" s="1035" t="s">
        <v>534</v>
      </c>
      <c r="B74" s="717">
        <v>1085.0429999999999</v>
      </c>
      <c r="C74" s="122">
        <v>1459.2170000000001</v>
      </c>
      <c r="D74" s="587">
        <v>1861.068</v>
      </c>
      <c r="E74" s="122">
        <v>2304.3530000000001</v>
      </c>
      <c r="F74" s="587">
        <v>1765.317</v>
      </c>
      <c r="G74" s="122">
        <v>2038.8240000000001</v>
      </c>
      <c r="H74" s="587">
        <v>2042.865</v>
      </c>
      <c r="I74" s="122">
        <v>1759.425</v>
      </c>
      <c r="J74" s="587">
        <v>1724.472</v>
      </c>
      <c r="K74" s="122">
        <v>1572.7270000000001</v>
      </c>
      <c r="L74" s="587">
        <v>1706.327</v>
      </c>
      <c r="M74" s="122">
        <v>1313.3050000000001</v>
      </c>
      <c r="N74" s="587">
        <v>1497.3309999999999</v>
      </c>
      <c r="O74" s="122">
        <v>1379.2470000000001</v>
      </c>
      <c r="P74" s="717">
        <v>1268.251</v>
      </c>
      <c r="Q74" s="587">
        <v>4.4780621095708906</v>
      </c>
      <c r="R74" s="122">
        <v>5.7012657147095105</v>
      </c>
      <c r="S74" s="587">
        <v>7.1088472799314131</v>
      </c>
      <c r="T74" s="122">
        <v>9.3606187364408111</v>
      </c>
      <c r="U74" s="587">
        <v>7.3283430835949002</v>
      </c>
      <c r="V74" s="122">
        <v>8.3357197703655608</v>
      </c>
      <c r="W74" s="587">
        <v>8.052911918550345</v>
      </c>
      <c r="X74" s="122">
        <v>8.9180879589393758</v>
      </c>
      <c r="Y74" s="587">
        <v>8.0654738363347427</v>
      </c>
      <c r="Z74" s="122">
        <v>6.1331555910807625</v>
      </c>
      <c r="AA74" s="587">
        <v>6.7436548033190364</v>
      </c>
      <c r="AB74" s="122">
        <v>5.1770278365506464</v>
      </c>
      <c r="AC74" s="587">
        <v>5.6873313991716552</v>
      </c>
      <c r="AD74" s="1040">
        <v>6.1767563064618507</v>
      </c>
      <c r="AE74" s="1049">
        <v>6.4692202152801235</v>
      </c>
    </row>
    <row r="75" spans="1:32" s="123" customFormat="1" ht="15" customHeight="1" x14ac:dyDescent="0.25">
      <c r="A75" s="1035" t="s">
        <v>522</v>
      </c>
      <c r="B75" s="717"/>
      <c r="C75" s="122"/>
      <c r="D75" s="587"/>
      <c r="E75" s="122"/>
      <c r="F75" s="587"/>
      <c r="G75" s="122"/>
      <c r="H75" s="587"/>
      <c r="I75" s="122"/>
      <c r="J75" s="587"/>
      <c r="K75" s="122"/>
      <c r="L75" s="587"/>
      <c r="M75" s="122">
        <v>1116.8510000000001</v>
      </c>
      <c r="N75" s="587">
        <v>1115.4490000000001</v>
      </c>
      <c r="O75" s="122">
        <v>1214.5060000000001</v>
      </c>
      <c r="P75" s="717">
        <v>1327.8430000000001</v>
      </c>
      <c r="Q75" s="587"/>
      <c r="R75" s="122"/>
      <c r="S75" s="587"/>
      <c r="T75" s="122"/>
      <c r="U75" s="587"/>
      <c r="V75" s="122"/>
      <c r="W75" s="587"/>
      <c r="X75" s="122"/>
      <c r="Y75" s="587"/>
      <c r="Z75" s="122"/>
      <c r="AA75" s="587"/>
      <c r="AB75" s="122">
        <v>8.8547811621340085</v>
      </c>
      <c r="AC75" s="587">
        <v>10.213946749751814</v>
      </c>
      <c r="AD75" s="1040">
        <v>12.501367525908066</v>
      </c>
      <c r="AE75" s="1049">
        <v>13.883448708782662</v>
      </c>
    </row>
    <row r="76" spans="1:32" s="123" customFormat="1" ht="15" customHeight="1" x14ac:dyDescent="0.25">
      <c r="A76" s="1035" t="s">
        <v>535</v>
      </c>
      <c r="B76" s="717">
        <v>3354.6480000000001</v>
      </c>
      <c r="C76" s="122">
        <v>3936.056</v>
      </c>
      <c r="D76" s="587">
        <v>3482.6210000000001</v>
      </c>
      <c r="E76" s="122">
        <v>4144.7979999999998</v>
      </c>
      <c r="F76" s="587">
        <v>4976.8729999999996</v>
      </c>
      <c r="G76" s="122">
        <v>4332.8100000000004</v>
      </c>
      <c r="H76" s="587">
        <v>5217.9579999999996</v>
      </c>
      <c r="I76" s="122">
        <v>4840.1090000000004</v>
      </c>
      <c r="J76" s="587">
        <v>5561.0169999999998</v>
      </c>
      <c r="K76" s="122">
        <v>7114.3720000000003</v>
      </c>
      <c r="L76" s="587">
        <v>5707.3450000000003</v>
      </c>
      <c r="M76" s="122">
        <v>5975.3869999999997</v>
      </c>
      <c r="N76" s="587">
        <v>6453.0360000000001</v>
      </c>
      <c r="O76" s="122">
        <v>5241.8490000000002</v>
      </c>
      <c r="P76" s="717">
        <v>6402.1379999999999</v>
      </c>
      <c r="Q76" s="587">
        <v>18.498179369865216</v>
      </c>
      <c r="R76" s="122">
        <v>21.998630147641386</v>
      </c>
      <c r="S76" s="587">
        <v>19.424098276378221</v>
      </c>
      <c r="T76" s="122">
        <v>24.066472075340464</v>
      </c>
      <c r="U76" s="587">
        <v>30.246975113472217</v>
      </c>
      <c r="V76" s="122">
        <v>26.897832243864467</v>
      </c>
      <c r="W76" s="587">
        <v>32.00611061279546</v>
      </c>
      <c r="X76" s="122">
        <v>33.020430087073436</v>
      </c>
      <c r="Y76" s="587">
        <v>36.331548188356969</v>
      </c>
      <c r="Z76" s="122">
        <v>39.572894361485936</v>
      </c>
      <c r="AA76" s="587">
        <v>32.086150402266455</v>
      </c>
      <c r="AB76" s="122">
        <v>36.404059720719374</v>
      </c>
      <c r="AC76" s="587">
        <v>40.859971955066484</v>
      </c>
      <c r="AD76" s="1040">
        <v>37.298792705225829</v>
      </c>
      <c r="AE76" s="1049">
        <v>44.827834475271253</v>
      </c>
    </row>
    <row r="77" spans="1:32" s="123" customFormat="1" ht="15" customHeight="1" x14ac:dyDescent="0.25">
      <c r="A77" s="1035" t="s">
        <v>536</v>
      </c>
      <c r="B77" s="717">
        <v>26719.907999999959</v>
      </c>
      <c r="C77" s="122">
        <v>15212.05099999997</v>
      </c>
      <c r="D77" s="587">
        <v>17079.924999999988</v>
      </c>
      <c r="E77" s="122">
        <v>14588.734000000062</v>
      </c>
      <c r="F77" s="587">
        <v>18473.40400000001</v>
      </c>
      <c r="G77" s="122">
        <v>22210.398999999888</v>
      </c>
      <c r="H77" s="587">
        <v>17330.418000000049</v>
      </c>
      <c r="I77" s="122">
        <v>16927.81700000001</v>
      </c>
      <c r="J77" s="587">
        <v>16465.162999999971</v>
      </c>
      <c r="K77" s="122">
        <v>20806.305999999968</v>
      </c>
      <c r="L77" s="587">
        <v>17177.227000000028</v>
      </c>
      <c r="M77" s="122">
        <v>18831.579000000012</v>
      </c>
      <c r="N77" s="587">
        <v>16560.487999999961</v>
      </c>
      <c r="O77" s="122">
        <v>16259.952999999958</v>
      </c>
      <c r="P77" s="717">
        <v>16486.091000000051</v>
      </c>
      <c r="Q77" s="587">
        <v>124.27165167184671</v>
      </c>
      <c r="R77" s="122">
        <v>77.122776227035217</v>
      </c>
      <c r="S77" s="587">
        <v>80.829607563691496</v>
      </c>
      <c r="T77" s="122">
        <v>77.223147370274972</v>
      </c>
      <c r="U77" s="587">
        <v>102.25233266626276</v>
      </c>
      <c r="V77" s="122">
        <v>108.47640226649693</v>
      </c>
      <c r="W77" s="587">
        <v>88.643109380502722</v>
      </c>
      <c r="X77" s="122">
        <v>97.774389142368591</v>
      </c>
      <c r="Y77" s="587">
        <v>96.897817309783022</v>
      </c>
      <c r="Z77" s="122">
        <v>110.56003126213068</v>
      </c>
      <c r="AA77" s="587">
        <v>90.38558143225714</v>
      </c>
      <c r="AB77" s="122">
        <v>100.74411428574797</v>
      </c>
      <c r="AC77" s="587">
        <v>86.607664442385101</v>
      </c>
      <c r="AD77" s="1040">
        <v>98.008917946277847</v>
      </c>
      <c r="AE77" s="1049">
        <v>102.98622316166569</v>
      </c>
    </row>
    <row r="78" spans="1:32" ht="15" customHeight="1" x14ac:dyDescent="0.25">
      <c r="A78" s="1036" t="s">
        <v>47</v>
      </c>
      <c r="B78" s="1041">
        <v>328033.86699999997</v>
      </c>
      <c r="C78" s="1042">
        <v>323012.07999999996</v>
      </c>
      <c r="D78" s="1041">
        <v>319945.77399999998</v>
      </c>
      <c r="E78" s="1042">
        <v>319673.36200000008</v>
      </c>
      <c r="F78" s="1041">
        <v>327342.12599999999</v>
      </c>
      <c r="G78" s="1042">
        <v>306965.89599999989</v>
      </c>
      <c r="H78" s="1041">
        <v>288771.24900000007</v>
      </c>
      <c r="I78" s="1042">
        <v>288984.41100000002</v>
      </c>
      <c r="J78" s="1041">
        <v>282363.67</v>
      </c>
      <c r="K78" s="1042">
        <v>292657.42799999996</v>
      </c>
      <c r="L78" s="1041">
        <v>265569.53700000001</v>
      </c>
      <c r="M78" s="1042">
        <v>286016.22100000002</v>
      </c>
      <c r="N78" s="1041">
        <v>250191.52499999997</v>
      </c>
      <c r="O78" s="1042">
        <v>241912.86399999997</v>
      </c>
      <c r="P78" s="1043">
        <v>245788.02600000007</v>
      </c>
      <c r="Q78" s="1041">
        <v>1440.6202034833316</v>
      </c>
      <c r="R78" s="1042">
        <v>1490.8982337037096</v>
      </c>
      <c r="S78" s="1041">
        <v>1411.9186996098281</v>
      </c>
      <c r="T78" s="1042">
        <v>1542.1716485464046</v>
      </c>
      <c r="U78" s="1041">
        <v>1628.3213664406178</v>
      </c>
      <c r="V78" s="1042">
        <v>1340.4976772466716</v>
      </c>
      <c r="W78" s="1041">
        <v>1269.0326518992663</v>
      </c>
      <c r="X78" s="1042">
        <v>1529.7878210627398</v>
      </c>
      <c r="Y78" s="1041">
        <v>1428.4691241118501</v>
      </c>
      <c r="Z78" s="1042">
        <v>1346.4003842258126</v>
      </c>
      <c r="AA78" s="1041">
        <v>1240.946396605297</v>
      </c>
      <c r="AB78" s="1042">
        <v>1324.3740991008951</v>
      </c>
      <c r="AC78" s="1041">
        <v>1258.8006462578555</v>
      </c>
      <c r="AD78" s="1042">
        <v>1309.8910797216831</v>
      </c>
      <c r="AE78" s="1041">
        <v>1435.8639661461948</v>
      </c>
      <c r="AF78" s="125"/>
    </row>
    <row r="79" spans="1:32" x14ac:dyDescent="0.25">
      <c r="A79" s="49" t="s">
        <v>669</v>
      </c>
      <c r="G79" s="126"/>
      <c r="L79" s="126"/>
      <c r="V79" s="126"/>
      <c r="Z79" s="127"/>
      <c r="AB79" s="1473" t="s">
        <v>3403</v>
      </c>
      <c r="AC79" s="1473"/>
      <c r="AD79" s="1473"/>
      <c r="AE79" s="1473"/>
      <c r="AF79" s="125"/>
    </row>
    <row r="80" spans="1:32" x14ac:dyDescent="0.25">
      <c r="A80" s="128" t="s">
        <v>539</v>
      </c>
      <c r="AE80" s="49"/>
      <c r="AF80" s="125"/>
    </row>
    <row r="81" spans="26:31" x14ac:dyDescent="0.25">
      <c r="Z81" s="77"/>
      <c r="AA81" s="77"/>
      <c r="AB81" s="77"/>
      <c r="AC81" s="77"/>
      <c r="AD81" s="77"/>
      <c r="AE81" s="77"/>
    </row>
  </sheetData>
  <mergeCells count="5">
    <mergeCell ref="A3:AE3"/>
    <mergeCell ref="A5:A6"/>
    <mergeCell ref="AB79:AE79"/>
    <mergeCell ref="B5:P5"/>
    <mergeCell ref="Q5:AE5"/>
  </mergeCells>
  <hyperlinks>
    <hyperlink ref="AE2" location="පටුන!A1" display="පටුන වෙත" xr:uid="{00000000-0004-0000-0D00-000000000000}"/>
  </hyperlinks>
  <pageMargins left="0.13" right="0.13" top="0.55000000000000004" bottom="0.98425196850393704" header="0.511811023622047" footer="0.511811023622047"/>
  <pageSetup paperSize="9" scale="43" orientation="landscape" r:id="rId1"/>
  <headerFooter alignWithMargins="0">
    <oddHeader>&amp;L&amp;"Calibri"&amp;10&amp;K000000 [Limited Sharing]&amp;1#_x000D_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R271"/>
  <sheetViews>
    <sheetView showGridLines="0" zoomScaleNormal="100" workbookViewId="0">
      <selection activeCell="R2" sqref="R2"/>
    </sheetView>
  </sheetViews>
  <sheetFormatPr defaultColWidth="9" defaultRowHeight="13.5" x14ac:dyDescent="0.25"/>
  <cols>
    <col min="1" max="1" width="17.42578125" style="49" customWidth="1"/>
    <col min="2" max="9" width="8.42578125" style="49" customWidth="1"/>
    <col min="10" max="10" width="9.42578125" style="49" customWidth="1"/>
    <col min="11" max="16" width="8.42578125" style="136" customWidth="1"/>
    <col min="17" max="17" width="10.85546875" style="136" customWidth="1"/>
    <col min="18" max="18" width="14.42578125" style="49" customWidth="1"/>
    <col min="19" max="16384" width="9" style="49"/>
  </cols>
  <sheetData>
    <row r="1" spans="1:18" s="70" customFormat="1" ht="15.75" x14ac:dyDescent="0.25">
      <c r="A1" s="37" t="s">
        <v>35</v>
      </c>
      <c r="K1" s="130"/>
      <c r="L1" s="130"/>
      <c r="M1" s="130"/>
      <c r="N1" s="130"/>
      <c r="O1" s="130"/>
      <c r="P1" s="130"/>
      <c r="Q1" s="130"/>
      <c r="R1" s="112" t="s">
        <v>540</v>
      </c>
    </row>
    <row r="2" spans="1:18" s="70" customFormat="1" ht="15.75" x14ac:dyDescent="0.25">
      <c r="A2" s="71"/>
      <c r="K2" s="130"/>
      <c r="L2" s="130"/>
      <c r="M2" s="130"/>
      <c r="N2" s="130"/>
      <c r="O2" s="130"/>
      <c r="P2" s="130"/>
      <c r="Q2" s="130"/>
      <c r="R2" s="1379" t="s">
        <v>3401</v>
      </c>
    </row>
    <row r="3" spans="1:18" s="70" customFormat="1" ht="15.75" x14ac:dyDescent="0.25">
      <c r="A3" s="1447" t="s">
        <v>3404</v>
      </c>
      <c r="B3" s="1447"/>
      <c r="C3" s="1447"/>
      <c r="D3" s="1447"/>
      <c r="E3" s="1447"/>
      <c r="F3" s="1447"/>
      <c r="G3" s="1447"/>
      <c r="H3" s="1447"/>
      <c r="I3" s="1447"/>
      <c r="J3" s="1447"/>
      <c r="K3" s="1447"/>
      <c r="L3" s="1447"/>
      <c r="M3" s="1447"/>
      <c r="N3" s="1447"/>
      <c r="O3" s="1447"/>
      <c r="P3" s="1447"/>
      <c r="Q3" s="1447"/>
      <c r="R3" s="1447"/>
    </row>
    <row r="4" spans="1:18" s="70" customFormat="1" ht="15.75" x14ac:dyDescent="0.25">
      <c r="E4" s="70" t="s">
        <v>36</v>
      </c>
      <c r="K4" s="130"/>
      <c r="L4" s="130"/>
      <c r="M4" s="591"/>
      <c r="N4" s="591"/>
      <c r="O4" s="591"/>
      <c r="P4" s="591"/>
      <c r="Q4" s="591"/>
    </row>
    <row r="5" spans="1:18" ht="13.5" customHeight="1" x14ac:dyDescent="0.25">
      <c r="A5" s="1478" t="s">
        <v>541</v>
      </c>
      <c r="B5" s="1481" t="s">
        <v>39</v>
      </c>
      <c r="C5" s="1481"/>
      <c r="D5" s="1481"/>
      <c r="E5" s="1481"/>
      <c r="F5" s="1481"/>
      <c r="G5" s="1481"/>
      <c r="H5" s="1481"/>
      <c r="I5" s="1481"/>
      <c r="J5" s="1481"/>
      <c r="K5" s="1481" t="s">
        <v>584</v>
      </c>
      <c r="L5" s="1481"/>
      <c r="M5" s="1481"/>
      <c r="N5" s="1481"/>
      <c r="O5" s="1481"/>
      <c r="P5" s="1481"/>
      <c r="Q5" s="1481"/>
      <c r="R5" s="1481"/>
    </row>
    <row r="6" spans="1:18" ht="31.5" customHeight="1" x14ac:dyDescent="0.25">
      <c r="A6" s="1480"/>
      <c r="B6" s="1482" t="s">
        <v>542</v>
      </c>
      <c r="C6" s="1483"/>
      <c r="D6" s="1483"/>
      <c r="E6" s="1484"/>
      <c r="F6" s="1482" t="s">
        <v>543</v>
      </c>
      <c r="G6" s="1483"/>
      <c r="H6" s="1483"/>
      <c r="I6" s="1484"/>
      <c r="J6" s="1478" t="s">
        <v>544</v>
      </c>
      <c r="K6" s="1488" t="s">
        <v>545</v>
      </c>
      <c r="L6" s="1488"/>
      <c r="M6" s="1488" t="s">
        <v>546</v>
      </c>
      <c r="N6" s="1488"/>
      <c r="O6" s="1488"/>
      <c r="P6" s="1488"/>
      <c r="Q6" s="1488"/>
      <c r="R6" s="1488"/>
    </row>
    <row r="7" spans="1:18" ht="36.75" customHeight="1" x14ac:dyDescent="0.25">
      <c r="A7" s="1480"/>
      <c r="B7" s="1485"/>
      <c r="C7" s="1486"/>
      <c r="D7" s="1486"/>
      <c r="E7" s="1487"/>
      <c r="F7" s="1485"/>
      <c r="G7" s="1486"/>
      <c r="H7" s="1486"/>
      <c r="I7" s="1487"/>
      <c r="J7" s="1480"/>
      <c r="K7" s="1474" t="s">
        <v>547</v>
      </c>
      <c r="L7" s="1475"/>
      <c r="M7" s="1474" t="s">
        <v>548</v>
      </c>
      <c r="N7" s="1475"/>
      <c r="O7" s="1474" t="s">
        <v>549</v>
      </c>
      <c r="P7" s="1475"/>
      <c r="Q7" s="1476" t="s">
        <v>550</v>
      </c>
      <c r="R7" s="1478" t="s">
        <v>551</v>
      </c>
    </row>
    <row r="8" spans="1:18" ht="30" customHeight="1" x14ac:dyDescent="0.25">
      <c r="A8" s="1479"/>
      <c r="B8" s="793" t="s">
        <v>552</v>
      </c>
      <c r="C8" s="793" t="s">
        <v>553</v>
      </c>
      <c r="D8" s="793" t="s">
        <v>536</v>
      </c>
      <c r="E8" s="793" t="s">
        <v>47</v>
      </c>
      <c r="F8" s="793" t="s">
        <v>552</v>
      </c>
      <c r="G8" s="793" t="s">
        <v>553</v>
      </c>
      <c r="H8" s="793" t="s">
        <v>536</v>
      </c>
      <c r="I8" s="793" t="s">
        <v>47</v>
      </c>
      <c r="J8" s="1479"/>
      <c r="K8" s="1055" t="s">
        <v>443</v>
      </c>
      <c r="L8" s="1055" t="s">
        <v>554</v>
      </c>
      <c r="M8" s="1055" t="s">
        <v>555</v>
      </c>
      <c r="N8" s="1055" t="s">
        <v>556</v>
      </c>
      <c r="O8" s="1055" t="s">
        <v>557</v>
      </c>
      <c r="P8" s="1055" t="s">
        <v>558</v>
      </c>
      <c r="Q8" s="1477"/>
      <c r="R8" s="1479"/>
    </row>
    <row r="9" spans="1:18" ht="15" customHeight="1" x14ac:dyDescent="0.25">
      <c r="A9" s="1054"/>
      <c r="B9" s="713"/>
      <c r="C9" s="592"/>
      <c r="D9" s="592"/>
      <c r="E9" s="592"/>
      <c r="F9" s="592"/>
      <c r="G9" s="592"/>
      <c r="H9" s="592"/>
      <c r="I9" s="592"/>
      <c r="J9" s="592"/>
      <c r="K9" s="592"/>
      <c r="L9" s="592"/>
      <c r="M9" s="592"/>
      <c r="N9" s="592"/>
      <c r="O9" s="592"/>
      <c r="P9" s="592"/>
      <c r="Q9" s="1051"/>
      <c r="R9" s="1052"/>
    </row>
    <row r="10" spans="1:18" ht="15" customHeight="1" x14ac:dyDescent="0.25">
      <c r="A10" s="868" t="s">
        <v>52</v>
      </c>
      <c r="B10" s="156">
        <v>20793.985000000004</v>
      </c>
      <c r="C10" s="65">
        <v>21180.409</v>
      </c>
      <c r="D10" s="65">
        <v>9889.5669999999991</v>
      </c>
      <c r="E10" s="65">
        <v>51863.961000000003</v>
      </c>
      <c r="F10" s="65">
        <v>7747.2354909999995</v>
      </c>
      <c r="G10" s="65">
        <v>8192.3729879999992</v>
      </c>
      <c r="H10" s="65">
        <v>3640.8859820000002</v>
      </c>
      <c r="I10" s="65">
        <v>19580.494460999998</v>
      </c>
      <c r="J10" s="65">
        <v>173.22728483017934</v>
      </c>
      <c r="K10" s="1056">
        <v>377.53565449812055</v>
      </c>
      <c r="L10" s="1056">
        <v>3.3400319121437589</v>
      </c>
      <c r="M10" s="1056"/>
      <c r="N10" s="1056"/>
      <c r="O10" s="1056"/>
      <c r="P10" s="1056"/>
      <c r="Q10" s="1057"/>
      <c r="R10" s="1058">
        <v>3.6538649060941668</v>
      </c>
    </row>
    <row r="11" spans="1:18" ht="15" customHeight="1" x14ac:dyDescent="0.25">
      <c r="A11" s="868" t="s">
        <v>53</v>
      </c>
      <c r="B11" s="156">
        <v>13560.953000000001</v>
      </c>
      <c r="C11" s="65">
        <v>23374.705999999998</v>
      </c>
      <c r="D11" s="65">
        <v>5670.7509999999984</v>
      </c>
      <c r="E11" s="65">
        <v>42606.409999999996</v>
      </c>
      <c r="F11" s="65">
        <v>6935.5050689999989</v>
      </c>
      <c r="G11" s="65">
        <v>12843.909317</v>
      </c>
      <c r="H11" s="65">
        <v>3031.8492460000007</v>
      </c>
      <c r="I11" s="65">
        <v>22811.263632000002</v>
      </c>
      <c r="J11" s="65">
        <v>206.37575270310853</v>
      </c>
      <c r="K11" s="1056">
        <v>535.39511148674592</v>
      </c>
      <c r="L11" s="1056">
        <v>4.8437723972310405</v>
      </c>
      <c r="M11" s="1056"/>
      <c r="N11" s="1056"/>
      <c r="O11" s="1056"/>
      <c r="P11" s="1056"/>
      <c r="Q11" s="1057"/>
      <c r="R11" s="1058">
        <v>4.8231570220850006</v>
      </c>
    </row>
    <row r="12" spans="1:18" ht="15" customHeight="1" x14ac:dyDescent="0.25">
      <c r="A12" s="868" t="s">
        <v>54</v>
      </c>
      <c r="B12" s="156">
        <v>11222.400000000001</v>
      </c>
      <c r="C12" s="65">
        <v>19131.057000000001</v>
      </c>
      <c r="D12" s="65">
        <v>7023.5999999999967</v>
      </c>
      <c r="E12" s="65">
        <v>37377.057000000008</v>
      </c>
      <c r="F12" s="65">
        <v>4816.3640209999994</v>
      </c>
      <c r="G12" s="65">
        <v>8106.0742719999998</v>
      </c>
      <c r="H12" s="65">
        <v>2803.4800100000007</v>
      </c>
      <c r="I12" s="65">
        <v>15725.918303</v>
      </c>
      <c r="J12" s="65">
        <v>125.10767698475065</v>
      </c>
      <c r="K12" s="1056">
        <v>420.73719990848923</v>
      </c>
      <c r="L12" s="1056">
        <v>3.3471783769586416</v>
      </c>
      <c r="M12" s="1056"/>
      <c r="N12" s="1056"/>
      <c r="O12" s="1056"/>
      <c r="P12" s="1056"/>
      <c r="Q12" s="1057"/>
      <c r="R12" s="1058">
        <v>3.3772607351708337</v>
      </c>
    </row>
    <row r="13" spans="1:18" ht="15" customHeight="1" x14ac:dyDescent="0.25">
      <c r="A13" s="868" t="s">
        <v>55</v>
      </c>
      <c r="B13" s="156">
        <v>4751.6709999999994</v>
      </c>
      <c r="C13" s="65">
        <v>15210.072999999999</v>
      </c>
      <c r="D13" s="65">
        <v>3624.3749999999995</v>
      </c>
      <c r="E13" s="65">
        <v>23586.119000000002</v>
      </c>
      <c r="F13" s="65">
        <v>1743.328346</v>
      </c>
      <c r="G13" s="65">
        <v>6094.6097120000004</v>
      </c>
      <c r="H13" s="65">
        <v>1356.153278</v>
      </c>
      <c r="I13" s="65">
        <v>9194.0913359999995</v>
      </c>
      <c r="J13" s="65">
        <v>71.310939942093228</v>
      </c>
      <c r="K13" s="1056">
        <v>389.80941866697094</v>
      </c>
      <c r="L13" s="1056">
        <v>3.0234283114612124</v>
      </c>
      <c r="M13" s="1056">
        <v>376.89905257936516</v>
      </c>
      <c r="N13" s="1056">
        <v>369.20555555555558</v>
      </c>
      <c r="O13" s="1056">
        <v>397.28194444444443</v>
      </c>
      <c r="P13" s="1056">
        <v>389.68915343915347</v>
      </c>
      <c r="Q13" s="1057">
        <v>309.2322255291005</v>
      </c>
      <c r="R13" s="1058">
        <v>2.7945499999999996</v>
      </c>
    </row>
    <row r="14" spans="1:18" ht="15" customHeight="1" x14ac:dyDescent="0.25">
      <c r="A14" s="868" t="s">
        <v>56</v>
      </c>
      <c r="B14" s="156">
        <v>1966.5649999999998</v>
      </c>
      <c r="C14" s="65">
        <v>12172.526</v>
      </c>
      <c r="D14" s="65">
        <v>2166.601000000001</v>
      </c>
      <c r="E14" s="65">
        <v>16305.691999999999</v>
      </c>
      <c r="F14" s="65">
        <v>587.37267099999997</v>
      </c>
      <c r="G14" s="65">
        <v>4552.5484789999991</v>
      </c>
      <c r="H14" s="65">
        <v>776.20481599999994</v>
      </c>
      <c r="I14" s="65">
        <v>5916.1259660000014</v>
      </c>
      <c r="J14" s="65">
        <v>45.298982879053696</v>
      </c>
      <c r="K14" s="1056">
        <v>362.8258135870592</v>
      </c>
      <c r="L14" s="1056">
        <v>2.7781085819021785</v>
      </c>
      <c r="M14" s="1056">
        <v>286.04995535714289</v>
      </c>
      <c r="N14" s="1056">
        <v>280.13583333333332</v>
      </c>
      <c r="O14" s="1056">
        <v>309.99647817460317</v>
      </c>
      <c r="P14" s="1056">
        <v>302.19587466931216</v>
      </c>
      <c r="Q14" s="1057">
        <v>213.2670634920635</v>
      </c>
      <c r="R14" s="1058">
        <v>1.9514916666666666</v>
      </c>
    </row>
    <row r="15" spans="1:18" ht="15" customHeight="1" x14ac:dyDescent="0.25">
      <c r="A15" s="869" t="s">
        <v>57</v>
      </c>
      <c r="B15" s="157">
        <v>903.43099999999981</v>
      </c>
      <c r="C15" s="132">
        <v>8748.0400000000009</v>
      </c>
      <c r="D15" s="132">
        <v>721.75199999999984</v>
      </c>
      <c r="E15" s="132">
        <v>10373.222999999998</v>
      </c>
      <c r="F15" s="132">
        <v>216.632319</v>
      </c>
      <c r="G15" s="132">
        <v>3063.7791859999998</v>
      </c>
      <c r="H15" s="132">
        <v>267.51596200000006</v>
      </c>
      <c r="I15" s="132">
        <v>3547.9274669999995</v>
      </c>
      <c r="J15" s="132">
        <v>26.144895621050114</v>
      </c>
      <c r="K15" s="133">
        <v>342.02749396209839</v>
      </c>
      <c r="L15" s="133">
        <v>2.5204216299071294</v>
      </c>
      <c r="M15" s="133">
        <v>248.16818181818181</v>
      </c>
      <c r="N15" s="133">
        <v>242.91527777777776</v>
      </c>
      <c r="O15" s="133">
        <v>301.53449900793652</v>
      </c>
      <c r="P15" s="133">
        <v>296.30024801587302</v>
      </c>
      <c r="Q15" s="751">
        <v>187.79981812169316</v>
      </c>
      <c r="R15" s="1053">
        <v>1.5713250000000001</v>
      </c>
    </row>
    <row r="16" spans="1:18" ht="15" customHeight="1" x14ac:dyDescent="0.25">
      <c r="A16" s="869" t="s">
        <v>58</v>
      </c>
      <c r="B16" s="157">
        <v>1629.6970000000001</v>
      </c>
      <c r="C16" s="132">
        <v>12015.063</v>
      </c>
      <c r="D16" s="132">
        <v>2521.8290000000006</v>
      </c>
      <c r="E16" s="132">
        <v>16166.589</v>
      </c>
      <c r="F16" s="132">
        <v>387.064235</v>
      </c>
      <c r="G16" s="132">
        <v>3742.9519799999994</v>
      </c>
      <c r="H16" s="132">
        <v>628.27000099999987</v>
      </c>
      <c r="I16" s="132">
        <v>4758.2862160000004</v>
      </c>
      <c r="J16" s="132">
        <v>32.678832418494288</v>
      </c>
      <c r="K16" s="133">
        <v>294.32839642301786</v>
      </c>
      <c r="L16" s="133">
        <v>2.0213807883960113</v>
      </c>
      <c r="M16" s="133">
        <v>239.27567460317459</v>
      </c>
      <c r="N16" s="133">
        <v>229.75839285714287</v>
      </c>
      <c r="O16" s="133">
        <v>262.3076636904762</v>
      </c>
      <c r="P16" s="133">
        <v>258.80510912698412</v>
      </c>
      <c r="Q16" s="751">
        <v>179.98184523809525</v>
      </c>
      <c r="R16" s="1053">
        <v>1.6051833333333334</v>
      </c>
    </row>
    <row r="17" spans="1:18" ht="15" customHeight="1" x14ac:dyDescent="0.25">
      <c r="A17" s="869" t="s">
        <v>59</v>
      </c>
      <c r="B17" s="157">
        <v>2940.4300000000003</v>
      </c>
      <c r="C17" s="132">
        <v>9039.44</v>
      </c>
      <c r="D17" s="132">
        <v>5250.4779999999992</v>
      </c>
      <c r="E17" s="132">
        <v>17230.348000000002</v>
      </c>
      <c r="F17" s="132">
        <v>930.64519800000005</v>
      </c>
      <c r="G17" s="132">
        <v>3429.6644820000006</v>
      </c>
      <c r="H17" s="132">
        <v>1559.4158670000002</v>
      </c>
      <c r="I17" s="132">
        <v>5919.725547</v>
      </c>
      <c r="J17" s="132">
        <v>38.931414616292408</v>
      </c>
      <c r="K17" s="133">
        <v>343.56389940586223</v>
      </c>
      <c r="L17" s="133">
        <v>2.2594676913253524</v>
      </c>
      <c r="M17" s="133">
        <v>336.71567460317459</v>
      </c>
      <c r="N17" s="133">
        <v>329.81770833333331</v>
      </c>
      <c r="O17" s="133">
        <v>351.71170634920628</v>
      </c>
      <c r="P17" s="133">
        <v>347.96636904761908</v>
      </c>
      <c r="Q17" s="751">
        <v>269.54583333333335</v>
      </c>
      <c r="R17" s="1053">
        <v>1.9954416666666666</v>
      </c>
    </row>
    <row r="18" spans="1:18" ht="15" customHeight="1" x14ac:dyDescent="0.25">
      <c r="A18" s="869" t="s">
        <v>60</v>
      </c>
      <c r="B18" s="157">
        <v>1367.5320000000002</v>
      </c>
      <c r="C18" s="132">
        <v>10054.871999999999</v>
      </c>
      <c r="D18" s="132">
        <v>2559.16</v>
      </c>
      <c r="E18" s="132">
        <v>13981.564000000002</v>
      </c>
      <c r="F18" s="132">
        <v>363.69150999999994</v>
      </c>
      <c r="G18" s="132">
        <v>3909.5067280000003</v>
      </c>
      <c r="H18" s="132">
        <v>815.09811599999989</v>
      </c>
      <c r="I18" s="132">
        <v>5088.2963540000001</v>
      </c>
      <c r="J18" s="132">
        <v>31.595452084805206</v>
      </c>
      <c r="K18" s="133">
        <v>363.92898205093502</v>
      </c>
      <c r="L18" s="133">
        <v>2.2597938317061814</v>
      </c>
      <c r="M18" s="133">
        <v>281.35706018518516</v>
      </c>
      <c r="N18" s="133">
        <v>273.84848484848482</v>
      </c>
      <c r="O18" s="133">
        <v>321.700248015873</v>
      </c>
      <c r="P18" s="133">
        <v>313.11884920634918</v>
      </c>
      <c r="Q18" s="751">
        <v>210.34315476190474</v>
      </c>
      <c r="R18" s="1053">
        <v>1.5653249999999999</v>
      </c>
    </row>
    <row r="19" spans="1:18" ht="15" customHeight="1" x14ac:dyDescent="0.25">
      <c r="A19" s="869" t="s">
        <v>61</v>
      </c>
      <c r="B19" s="157">
        <v>2106.335</v>
      </c>
      <c r="C19" s="132">
        <v>8544.7890000000025</v>
      </c>
      <c r="D19" s="132">
        <v>2351.6750000000011</v>
      </c>
      <c r="E19" s="132">
        <v>13002.798999999999</v>
      </c>
      <c r="F19" s="132">
        <v>593.56431699999996</v>
      </c>
      <c r="G19" s="132">
        <v>2907.6098480000001</v>
      </c>
      <c r="H19" s="132">
        <v>819.47149200000001</v>
      </c>
      <c r="I19" s="132">
        <v>4320.645657</v>
      </c>
      <c r="J19" s="132">
        <v>24.199296155653375</v>
      </c>
      <c r="K19" s="133">
        <v>332.28581453885431</v>
      </c>
      <c r="L19" s="133">
        <v>1.8610836140475122</v>
      </c>
      <c r="M19" s="133">
        <v>288.51153273809524</v>
      </c>
      <c r="N19" s="133">
        <v>282.78472222222223</v>
      </c>
      <c r="O19" s="133">
        <v>302.32196097883599</v>
      </c>
      <c r="P19" s="133">
        <v>298.38110119047616</v>
      </c>
      <c r="Q19" s="751">
        <v>245.05940806878309</v>
      </c>
      <c r="R19" s="1053">
        <v>1.6403916666666669</v>
      </c>
    </row>
    <row r="20" spans="1:18" ht="15" customHeight="1" x14ac:dyDescent="0.25">
      <c r="A20" s="868" t="s">
        <v>62</v>
      </c>
      <c r="B20" s="156">
        <v>4318.4500000000007</v>
      </c>
      <c r="C20" s="65">
        <v>7016.0760000000009</v>
      </c>
      <c r="D20" s="65">
        <v>4431.3609999999999</v>
      </c>
      <c r="E20" s="65">
        <v>15765.886999999999</v>
      </c>
      <c r="F20" s="65">
        <v>1324.7658000000001</v>
      </c>
      <c r="G20" s="65">
        <v>2858.2345750000009</v>
      </c>
      <c r="H20" s="65">
        <v>1395.5612120000001</v>
      </c>
      <c r="I20" s="65">
        <v>5578.5615870000001</v>
      </c>
      <c r="J20" s="65">
        <v>30.096950010781413</v>
      </c>
      <c r="K20" s="1056">
        <v>353.83747118065736</v>
      </c>
      <c r="L20" s="1056">
        <v>1.9089918639389851</v>
      </c>
      <c r="M20" s="1056">
        <v>351.46428571428572</v>
      </c>
      <c r="N20" s="1056">
        <v>325.7</v>
      </c>
      <c r="O20" s="1056">
        <v>359.03571428571428</v>
      </c>
      <c r="P20" s="1056">
        <v>355.89791666666662</v>
      </c>
      <c r="Q20" s="1057">
        <v>256.65297619047618</v>
      </c>
      <c r="R20" s="1058">
        <v>1.7280249999999999</v>
      </c>
    </row>
    <row r="21" spans="1:18" ht="15" customHeight="1" x14ac:dyDescent="0.25">
      <c r="A21" s="868" t="s">
        <v>63</v>
      </c>
      <c r="B21" s="156">
        <v>3333</v>
      </c>
      <c r="C21" s="65">
        <v>8263.8119999999999</v>
      </c>
      <c r="D21" s="65">
        <v>3893.3699999999994</v>
      </c>
      <c r="E21" s="65">
        <v>15490.181999999997</v>
      </c>
      <c r="F21" s="65">
        <v>1293.1635809999998</v>
      </c>
      <c r="G21" s="65">
        <v>5473.7205739999999</v>
      </c>
      <c r="H21" s="65">
        <v>1609.8005840000003</v>
      </c>
      <c r="I21" s="65">
        <v>8376.6847389999984</v>
      </c>
      <c r="J21" s="65">
        <v>42.152253604538267</v>
      </c>
      <c r="K21" s="1056">
        <v>540.77381008176667</v>
      </c>
      <c r="L21" s="1056">
        <v>2.7212239084433141</v>
      </c>
      <c r="M21" s="1056">
        <v>460.77777777777777</v>
      </c>
      <c r="N21" s="1056">
        <v>446.98333333333341</v>
      </c>
      <c r="O21" s="1056">
        <v>626.31736111111115</v>
      </c>
      <c r="P21" s="1056">
        <v>621.81527777777785</v>
      </c>
      <c r="Q21" s="1057">
        <v>411.45208333333335</v>
      </c>
      <c r="R21" s="1058">
        <v>2.0710166666666665</v>
      </c>
    </row>
    <row r="22" spans="1:18" ht="15" customHeight="1" x14ac:dyDescent="0.25">
      <c r="A22" s="868" t="s">
        <v>64</v>
      </c>
      <c r="B22" s="156">
        <v>4232.42</v>
      </c>
      <c r="C22" s="65">
        <v>8662.746000000001</v>
      </c>
      <c r="D22" s="65">
        <v>2243.0589999999997</v>
      </c>
      <c r="E22" s="65">
        <v>15138.224999999999</v>
      </c>
      <c r="F22" s="65">
        <v>2102.88427</v>
      </c>
      <c r="G22" s="65">
        <v>9128.7596229999999</v>
      </c>
      <c r="H22" s="65">
        <v>1510.5621019999999</v>
      </c>
      <c r="I22" s="65">
        <v>12742.205995</v>
      </c>
      <c r="J22" s="65">
        <v>41.374858034723374</v>
      </c>
      <c r="K22" s="1056">
        <v>841.72391380099066</v>
      </c>
      <c r="L22" s="1056">
        <v>2.7331380022904521</v>
      </c>
      <c r="M22" s="1056">
        <v>594.99545454545455</v>
      </c>
      <c r="N22" s="1056">
        <v>550.72666666666669</v>
      </c>
      <c r="O22" s="1056">
        <v>903.27013888888894</v>
      </c>
      <c r="P22" s="1056">
        <v>881.6111111111112</v>
      </c>
      <c r="Q22" s="1057">
        <v>495.7569444444444</v>
      </c>
      <c r="R22" s="1058">
        <v>1.8101916666666666</v>
      </c>
    </row>
    <row r="23" spans="1:18" ht="15" customHeight="1" x14ac:dyDescent="0.25">
      <c r="A23" s="868" t="s">
        <v>65</v>
      </c>
      <c r="B23" s="156">
        <v>4353.54</v>
      </c>
      <c r="C23" s="65">
        <v>6198.503999999999</v>
      </c>
      <c r="D23" s="65">
        <v>2120.6509999999998</v>
      </c>
      <c r="E23" s="65">
        <v>12672.695000000003</v>
      </c>
      <c r="F23" s="65">
        <v>2219.661607</v>
      </c>
      <c r="G23" s="65">
        <v>5649.854515</v>
      </c>
      <c r="H23" s="65">
        <v>1418.739767</v>
      </c>
      <c r="I23" s="65">
        <v>9288.2558890000018</v>
      </c>
      <c r="J23" s="65">
        <v>28.035311729177799</v>
      </c>
      <c r="K23" s="1056">
        <v>732.93454067978439</v>
      </c>
      <c r="L23" s="1056">
        <v>2.2122612221928954</v>
      </c>
      <c r="M23" s="1056">
        <v>559.40972222222217</v>
      </c>
      <c r="N23" s="1056">
        <v>557.875</v>
      </c>
      <c r="O23" s="1056">
        <v>728.10606060606051</v>
      </c>
      <c r="P23" s="1056">
        <v>712.18939393939388</v>
      </c>
      <c r="Q23" s="1057">
        <v>458.15972222222223</v>
      </c>
      <c r="R23" s="1058">
        <v>1.5767166666666668</v>
      </c>
    </row>
    <row r="24" spans="1:18" ht="15" customHeight="1" x14ac:dyDescent="0.25">
      <c r="A24" s="868" t="s">
        <v>3406</v>
      </c>
      <c r="B24" s="156">
        <v>2478.4369999999999</v>
      </c>
      <c r="C24" s="739">
        <v>5237.835</v>
      </c>
      <c r="D24" s="739">
        <v>916.4200000000003</v>
      </c>
      <c r="E24" s="739">
        <v>8632.6919999999991</v>
      </c>
      <c r="F24" s="739">
        <v>1548.4936950000001</v>
      </c>
      <c r="G24" s="739">
        <v>5317.5571469999995</v>
      </c>
      <c r="H24" s="739">
        <v>966.25308399999994</v>
      </c>
      <c r="I24" s="739">
        <v>7832.3039260000005</v>
      </c>
      <c r="J24" s="739">
        <v>25.965327519699919</v>
      </c>
      <c r="K24" s="1057">
        <v>907.28406921039232</v>
      </c>
      <c r="L24" s="1057">
        <v>3.0077903300268232</v>
      </c>
      <c r="M24" s="1057">
        <v>714.03333333333342</v>
      </c>
      <c r="N24" s="1057">
        <v>653.5</v>
      </c>
      <c r="O24" s="1057">
        <v>919.43500000000006</v>
      </c>
      <c r="P24" s="1057">
        <v>889.97638888888878</v>
      </c>
      <c r="Q24" s="1057">
        <v>628.2930555555555</v>
      </c>
      <c r="R24" s="1058">
        <v>2.2765083333333336</v>
      </c>
    </row>
    <row r="25" spans="1:18" ht="15" customHeight="1" x14ac:dyDescent="0.25">
      <c r="A25" s="870"/>
      <c r="B25" s="157"/>
      <c r="C25" s="132"/>
      <c r="D25" s="132"/>
      <c r="E25" s="132"/>
      <c r="F25" s="132"/>
      <c r="G25" s="132"/>
      <c r="H25" s="132"/>
      <c r="I25" s="132"/>
      <c r="J25" s="132"/>
      <c r="K25" s="133"/>
      <c r="L25" s="133"/>
      <c r="M25" s="133"/>
      <c r="N25" s="133"/>
      <c r="O25" s="133"/>
      <c r="P25" s="133"/>
      <c r="Q25" s="751"/>
      <c r="R25" s="1053"/>
    </row>
    <row r="26" spans="1:18" ht="15" customHeight="1" x14ac:dyDescent="0.25">
      <c r="A26" s="871" t="s">
        <v>66</v>
      </c>
      <c r="B26" s="156">
        <v>8828.36</v>
      </c>
      <c r="C26" s="65">
        <v>7210.0830000000005</v>
      </c>
      <c r="D26" s="65">
        <v>4616.09</v>
      </c>
      <c r="E26" s="65">
        <v>20654.533000000003</v>
      </c>
      <c r="F26" s="65">
        <v>2922.8142389999998</v>
      </c>
      <c r="G26" s="65">
        <v>2289.8406329999998</v>
      </c>
      <c r="H26" s="65">
        <v>1577.0093270000002</v>
      </c>
      <c r="I26" s="65">
        <v>6789.6641989999998</v>
      </c>
      <c r="J26" s="65">
        <v>59.368819060392674</v>
      </c>
      <c r="K26" s="1056">
        <v>328.72513743109073</v>
      </c>
      <c r="L26" s="1056">
        <v>2.8743723743544658</v>
      </c>
      <c r="M26" s="1056"/>
      <c r="N26" s="1056"/>
      <c r="O26" s="1056"/>
      <c r="P26" s="1056"/>
      <c r="Q26" s="1057"/>
      <c r="R26" s="1058">
        <v>3.1860028985500004</v>
      </c>
    </row>
    <row r="27" spans="1:18" ht="15" customHeight="1" x14ac:dyDescent="0.25">
      <c r="A27" s="871" t="s">
        <v>67</v>
      </c>
      <c r="B27" s="156">
        <v>3075.11</v>
      </c>
      <c r="C27" s="65">
        <v>3496.6190000000006</v>
      </c>
      <c r="D27" s="65">
        <v>1647.309</v>
      </c>
      <c r="E27" s="65">
        <v>8219.0380000000005</v>
      </c>
      <c r="F27" s="65">
        <v>1189.7001260000002</v>
      </c>
      <c r="G27" s="65">
        <v>1254.623793</v>
      </c>
      <c r="H27" s="65">
        <v>630.85742299999993</v>
      </c>
      <c r="I27" s="65">
        <v>3075.1813419999999</v>
      </c>
      <c r="J27" s="65">
        <v>27.025268773597439</v>
      </c>
      <c r="K27" s="1056">
        <v>374.15344009846405</v>
      </c>
      <c r="L27" s="1056">
        <v>3.2881304081569445</v>
      </c>
      <c r="M27" s="1056"/>
      <c r="N27" s="1056"/>
      <c r="O27" s="1056"/>
      <c r="P27" s="1056"/>
      <c r="Q27" s="1057"/>
      <c r="R27" s="1058">
        <v>3.7272348484833331</v>
      </c>
    </row>
    <row r="28" spans="1:18" ht="15" customHeight="1" x14ac:dyDescent="0.25">
      <c r="A28" s="871" t="s">
        <v>68</v>
      </c>
      <c r="B28" s="156">
        <v>2992.855</v>
      </c>
      <c r="C28" s="65">
        <v>4457.5320000000002</v>
      </c>
      <c r="D28" s="65">
        <v>1370.2880000000002</v>
      </c>
      <c r="E28" s="65">
        <v>8820.6750000000011</v>
      </c>
      <c r="F28" s="65">
        <v>1106.340903</v>
      </c>
      <c r="G28" s="65">
        <v>1813.640971</v>
      </c>
      <c r="H28" s="65">
        <v>484.84035999999981</v>
      </c>
      <c r="I28" s="65">
        <v>3404.8222339999998</v>
      </c>
      <c r="J28" s="65">
        <v>30.242161003607762</v>
      </c>
      <c r="K28" s="1056">
        <v>386.00472571543554</v>
      </c>
      <c r="L28" s="1056">
        <v>3.4285540509777039</v>
      </c>
      <c r="M28" s="1056"/>
      <c r="N28" s="1056"/>
      <c r="O28" s="1056"/>
      <c r="P28" s="1056"/>
      <c r="Q28" s="1057"/>
      <c r="R28" s="1058">
        <v>3.3745512424233333</v>
      </c>
    </row>
    <row r="29" spans="1:18" ht="15" customHeight="1" x14ac:dyDescent="0.25">
      <c r="A29" s="871" t="s">
        <v>69</v>
      </c>
      <c r="B29" s="156">
        <v>5897.66</v>
      </c>
      <c r="C29" s="65">
        <v>6016.1750000000002</v>
      </c>
      <c r="D29" s="65">
        <v>2255.8799999999987</v>
      </c>
      <c r="E29" s="65">
        <v>14169.714999999998</v>
      </c>
      <c r="F29" s="65">
        <v>2528.3802230000001</v>
      </c>
      <c r="G29" s="65">
        <v>2834.2675909999998</v>
      </c>
      <c r="H29" s="65">
        <v>948.17887199999996</v>
      </c>
      <c r="I29" s="65">
        <v>6310.8266860000003</v>
      </c>
      <c r="J29" s="65">
        <v>56.591035992581496</v>
      </c>
      <c r="K29" s="1056">
        <v>445.37428494503956</v>
      </c>
      <c r="L29" s="1056">
        <v>3.993801991965364</v>
      </c>
      <c r="M29" s="1056"/>
      <c r="N29" s="1056"/>
      <c r="O29" s="1056"/>
      <c r="P29" s="1056"/>
      <c r="Q29" s="1057"/>
      <c r="R29" s="1058">
        <v>4.3276706349199996</v>
      </c>
    </row>
    <row r="30" spans="1:18" ht="15" customHeight="1" x14ac:dyDescent="0.25">
      <c r="A30" s="870" t="s">
        <v>70</v>
      </c>
      <c r="B30" s="157">
        <v>4558.2150000000001</v>
      </c>
      <c r="C30" s="132">
        <v>7339.125</v>
      </c>
      <c r="D30" s="132">
        <v>2155.5560000000005</v>
      </c>
      <c r="E30" s="132">
        <v>14052.896000000001</v>
      </c>
      <c r="F30" s="132">
        <v>2579.1823879999997</v>
      </c>
      <c r="G30" s="132">
        <v>4147.3902230000003</v>
      </c>
      <c r="H30" s="132">
        <v>1179.0420109999995</v>
      </c>
      <c r="I30" s="132">
        <v>7905.6146219999991</v>
      </c>
      <c r="J30" s="132">
        <v>71.383783003026224</v>
      </c>
      <c r="K30" s="133">
        <v>562.56124161169328</v>
      </c>
      <c r="L30" s="133">
        <v>5.0796492767772721</v>
      </c>
      <c r="M30" s="133"/>
      <c r="N30" s="133"/>
      <c r="O30" s="133"/>
      <c r="P30" s="133"/>
      <c r="Q30" s="751"/>
      <c r="R30" s="1053">
        <v>5.7324217391300003</v>
      </c>
    </row>
    <row r="31" spans="1:18" ht="15" customHeight="1" x14ac:dyDescent="0.25">
      <c r="A31" s="870" t="s">
        <v>71</v>
      </c>
      <c r="B31" s="157">
        <v>2312.3200000000002</v>
      </c>
      <c r="C31" s="132">
        <v>5284.8770000000004</v>
      </c>
      <c r="D31" s="132">
        <v>1066.7749999999992</v>
      </c>
      <c r="E31" s="132">
        <v>8663.9719999999998</v>
      </c>
      <c r="F31" s="132">
        <v>1284.2258730000001</v>
      </c>
      <c r="G31" s="132">
        <v>2947.9626479999997</v>
      </c>
      <c r="H31" s="132">
        <v>645.75643600000035</v>
      </c>
      <c r="I31" s="132">
        <v>4877.9449570000006</v>
      </c>
      <c r="J31" s="132">
        <v>44.34957659345325</v>
      </c>
      <c r="K31" s="133">
        <v>563.01485704247432</v>
      </c>
      <c r="L31" s="133">
        <v>5.1188504064248184</v>
      </c>
      <c r="M31" s="133"/>
      <c r="N31" s="133"/>
      <c r="O31" s="133"/>
      <c r="P31" s="133"/>
      <c r="Q31" s="751"/>
      <c r="R31" s="1053">
        <v>5.3011499999999998</v>
      </c>
    </row>
    <row r="32" spans="1:18" ht="15" customHeight="1" x14ac:dyDescent="0.25">
      <c r="A32" s="870" t="s">
        <v>72</v>
      </c>
      <c r="B32" s="157">
        <v>4042.2</v>
      </c>
      <c r="C32" s="132">
        <v>5588.268</v>
      </c>
      <c r="D32" s="132">
        <v>1171.0769999999993</v>
      </c>
      <c r="E32" s="132">
        <v>10801.544999999998</v>
      </c>
      <c r="F32" s="132">
        <v>1956.9630829999999</v>
      </c>
      <c r="G32" s="132">
        <v>3221.788716</v>
      </c>
      <c r="H32" s="132">
        <v>607.16690400000016</v>
      </c>
      <c r="I32" s="132">
        <v>5785.9187030000003</v>
      </c>
      <c r="J32" s="132">
        <v>52.679473666934747</v>
      </c>
      <c r="K32" s="133">
        <v>535.65658459044528</v>
      </c>
      <c r="L32" s="133">
        <v>4.8770313568044896</v>
      </c>
      <c r="M32" s="133"/>
      <c r="N32" s="133"/>
      <c r="O32" s="133"/>
      <c r="P32" s="133"/>
      <c r="Q32" s="751"/>
      <c r="R32" s="1053">
        <v>4.6532619047633332</v>
      </c>
    </row>
    <row r="33" spans="1:18" ht="15" customHeight="1" x14ac:dyDescent="0.25">
      <c r="A33" s="870" t="s">
        <v>73</v>
      </c>
      <c r="B33" s="157">
        <v>2648.2179999999998</v>
      </c>
      <c r="C33" s="132">
        <v>5162.4360000000006</v>
      </c>
      <c r="D33" s="132">
        <v>1277.3429999999989</v>
      </c>
      <c r="E33" s="132">
        <v>9087.9969999999994</v>
      </c>
      <c r="F33" s="132">
        <v>1115.1337249999999</v>
      </c>
      <c r="G33" s="132">
        <v>2526.76773</v>
      </c>
      <c r="H33" s="132">
        <v>599.88389500000017</v>
      </c>
      <c r="I33" s="132">
        <v>4241.7853500000001</v>
      </c>
      <c r="J33" s="132">
        <v>37.962919439694332</v>
      </c>
      <c r="K33" s="133">
        <v>466.74590121453605</v>
      </c>
      <c r="L33" s="133">
        <v>4.1772592398186674</v>
      </c>
      <c r="M33" s="133"/>
      <c r="N33" s="133"/>
      <c r="O33" s="133"/>
      <c r="P33" s="133"/>
      <c r="Q33" s="751"/>
      <c r="R33" s="1053">
        <v>3.605794444446667</v>
      </c>
    </row>
    <row r="34" spans="1:18" ht="15" customHeight="1" x14ac:dyDescent="0.25">
      <c r="A34" s="871" t="s">
        <v>74</v>
      </c>
      <c r="B34" s="156">
        <v>4869.63</v>
      </c>
      <c r="C34" s="65">
        <v>6894.54</v>
      </c>
      <c r="D34" s="65">
        <v>3222.7559999999994</v>
      </c>
      <c r="E34" s="65">
        <v>14986.925999999999</v>
      </c>
      <c r="F34" s="65">
        <v>2103.2741660000002</v>
      </c>
      <c r="G34" s="65">
        <v>2880.6186029999999</v>
      </c>
      <c r="H34" s="65">
        <v>1438.6545730000005</v>
      </c>
      <c r="I34" s="65">
        <v>6422.5473420000008</v>
      </c>
      <c r="J34" s="65">
        <v>53.626560485523349</v>
      </c>
      <c r="K34" s="1056">
        <v>428.54334117616924</v>
      </c>
      <c r="L34" s="1056">
        <v>3.578222811370614</v>
      </c>
      <c r="M34" s="1056"/>
      <c r="N34" s="1056"/>
      <c r="O34" s="1056"/>
      <c r="P34" s="1056"/>
      <c r="Q34" s="1057"/>
      <c r="R34" s="1058">
        <v>3.8525406318833331</v>
      </c>
    </row>
    <row r="35" spans="1:18" ht="15" customHeight="1" x14ac:dyDescent="0.25">
      <c r="A35" s="871" t="s">
        <v>75</v>
      </c>
      <c r="B35" s="156">
        <v>2379.2600000000002</v>
      </c>
      <c r="C35" s="65">
        <v>4029.6320000000001</v>
      </c>
      <c r="D35" s="65">
        <v>1188.2679999999987</v>
      </c>
      <c r="E35" s="65">
        <v>7597.16</v>
      </c>
      <c r="F35" s="65">
        <v>1128.0609750000001</v>
      </c>
      <c r="G35" s="65">
        <v>1907.1120470000001</v>
      </c>
      <c r="H35" s="65">
        <v>605.18592999999998</v>
      </c>
      <c r="I35" s="65">
        <v>3640.358952</v>
      </c>
      <c r="J35" s="65">
        <v>28.090494330804791</v>
      </c>
      <c r="K35" s="1056">
        <v>479.17365857767902</v>
      </c>
      <c r="L35" s="1056">
        <v>3.6974993722397307</v>
      </c>
      <c r="M35" s="1056"/>
      <c r="N35" s="1056"/>
      <c r="O35" s="1056"/>
      <c r="P35" s="1056"/>
      <c r="Q35" s="1057"/>
      <c r="R35" s="1058">
        <v>3.5906002164499999</v>
      </c>
    </row>
    <row r="36" spans="1:18" ht="15" customHeight="1" x14ac:dyDescent="0.25">
      <c r="A36" s="871" t="s">
        <v>76</v>
      </c>
      <c r="B36" s="156">
        <v>1386.77</v>
      </c>
      <c r="C36" s="65">
        <v>3907.1519999999996</v>
      </c>
      <c r="D36" s="65">
        <v>863.67999999999984</v>
      </c>
      <c r="E36" s="65">
        <v>6157.6019999999999</v>
      </c>
      <c r="F36" s="65">
        <v>554.50009900000009</v>
      </c>
      <c r="G36" s="65">
        <v>1630.731898</v>
      </c>
      <c r="H36" s="65">
        <v>378.8488950000002</v>
      </c>
      <c r="I36" s="65">
        <v>2564.0808920000004</v>
      </c>
      <c r="J36" s="65">
        <v>19.407022126915592</v>
      </c>
      <c r="K36" s="1056">
        <v>416.40900012699757</v>
      </c>
      <c r="L36" s="1056">
        <v>3.1517175236261767</v>
      </c>
      <c r="M36" s="1056"/>
      <c r="N36" s="1056"/>
      <c r="O36" s="1056"/>
      <c r="P36" s="1056"/>
      <c r="Q36" s="1057"/>
      <c r="R36" s="1058">
        <v>2.9699696248200005</v>
      </c>
    </row>
    <row r="37" spans="1:18" ht="15" customHeight="1" x14ac:dyDescent="0.25">
      <c r="A37" s="871" t="s">
        <v>77</v>
      </c>
      <c r="B37" s="156">
        <v>2586.7399999999998</v>
      </c>
      <c r="C37" s="65">
        <v>4299.7330000000002</v>
      </c>
      <c r="D37" s="65">
        <v>1748.8960000000006</v>
      </c>
      <c r="E37" s="65">
        <v>8635.3690000000006</v>
      </c>
      <c r="F37" s="65">
        <v>1030.528781</v>
      </c>
      <c r="G37" s="65">
        <v>1687.6117240000003</v>
      </c>
      <c r="H37" s="65">
        <v>380.7906119999999</v>
      </c>
      <c r="I37" s="65">
        <v>3098.9311170000001</v>
      </c>
      <c r="J37" s="65">
        <v>23.983600041506925</v>
      </c>
      <c r="K37" s="1056">
        <v>358.86493292874917</v>
      </c>
      <c r="L37" s="1056">
        <v>2.7773682909794504</v>
      </c>
      <c r="M37" s="1056"/>
      <c r="N37" s="1056"/>
      <c r="O37" s="1056"/>
      <c r="P37" s="1056"/>
      <c r="Q37" s="1057"/>
      <c r="R37" s="1058">
        <v>3.09593246753</v>
      </c>
    </row>
    <row r="38" spans="1:18" ht="15" customHeight="1" x14ac:dyDescent="0.25">
      <c r="A38" s="870" t="s">
        <v>78</v>
      </c>
      <c r="B38" s="157">
        <v>1996.8400000000001</v>
      </c>
      <c r="C38" s="132">
        <v>4306.7629999999999</v>
      </c>
      <c r="D38" s="132">
        <v>1209.4299999999998</v>
      </c>
      <c r="E38" s="132">
        <v>7513.0329999999994</v>
      </c>
      <c r="F38" s="132">
        <v>780.96310199999994</v>
      </c>
      <c r="G38" s="132">
        <v>1754.6350619999998</v>
      </c>
      <c r="H38" s="132">
        <v>482.62874499999998</v>
      </c>
      <c r="I38" s="132">
        <v>3018.226909</v>
      </c>
      <c r="J38" s="132">
        <v>23.805140433285885</v>
      </c>
      <c r="K38" s="133">
        <v>401.73215118315068</v>
      </c>
      <c r="L38" s="133">
        <v>3.1685126943121222</v>
      </c>
      <c r="M38" s="133">
        <v>387.39523809523808</v>
      </c>
      <c r="N38" s="133">
        <v>382.77777777777777</v>
      </c>
      <c r="O38" s="133">
        <v>392.39682539682536</v>
      </c>
      <c r="P38" s="133">
        <v>385.16071428571428</v>
      </c>
      <c r="Q38" s="751">
        <v>345.06712962962962</v>
      </c>
      <c r="R38" s="1053">
        <v>3.1555999999999997</v>
      </c>
    </row>
    <row r="39" spans="1:18" ht="15" customHeight="1" x14ac:dyDescent="0.25">
      <c r="A39" s="870" t="s">
        <v>79</v>
      </c>
      <c r="B39" s="157">
        <v>918.24</v>
      </c>
      <c r="C39" s="132">
        <v>2831.5139999999997</v>
      </c>
      <c r="D39" s="132">
        <v>514.86800000000051</v>
      </c>
      <c r="E39" s="132">
        <v>4264.6220000000003</v>
      </c>
      <c r="F39" s="132">
        <v>351.92435499999999</v>
      </c>
      <c r="G39" s="132">
        <v>1166.2412859999999</v>
      </c>
      <c r="H39" s="132">
        <v>204.94730700000008</v>
      </c>
      <c r="I39" s="132">
        <v>1723.112948</v>
      </c>
      <c r="J39" s="132">
        <v>13.609314203519091</v>
      </c>
      <c r="K39" s="133">
        <v>404.04822467266735</v>
      </c>
      <c r="L39" s="133">
        <v>3.1912123052216796</v>
      </c>
      <c r="M39" s="133">
        <v>379.88888888888891</v>
      </c>
      <c r="N39" s="133">
        <v>373.6944444444444</v>
      </c>
      <c r="O39" s="133">
        <v>374.98750000000001</v>
      </c>
      <c r="P39" s="133">
        <v>364.5555555555556</v>
      </c>
      <c r="Q39" s="751">
        <v>321.73809523809524</v>
      </c>
      <c r="R39" s="1053">
        <v>2.9049999999999998</v>
      </c>
    </row>
    <row r="40" spans="1:18" ht="15" customHeight="1" x14ac:dyDescent="0.25">
      <c r="A40" s="870" t="s">
        <v>80</v>
      </c>
      <c r="B40" s="157">
        <v>902.28</v>
      </c>
      <c r="C40" s="132">
        <v>3057.0480000000002</v>
      </c>
      <c r="D40" s="132">
        <v>965.822</v>
      </c>
      <c r="E40" s="132">
        <v>4925.1499999999996</v>
      </c>
      <c r="F40" s="132">
        <v>321.29748400000005</v>
      </c>
      <c r="G40" s="132">
        <v>1283.532528</v>
      </c>
      <c r="H40" s="132">
        <v>331.535799</v>
      </c>
      <c r="I40" s="132">
        <v>1936.3658110000001</v>
      </c>
      <c r="J40" s="132">
        <v>14.684799569331673</v>
      </c>
      <c r="K40" s="133">
        <v>393.15874866755337</v>
      </c>
      <c r="L40" s="133">
        <v>2.9815943817613015</v>
      </c>
      <c r="M40" s="133">
        <v>390.04791666666665</v>
      </c>
      <c r="N40" s="133">
        <v>379.46111111111105</v>
      </c>
      <c r="O40" s="133">
        <v>407.20833333333331</v>
      </c>
      <c r="P40" s="133">
        <v>401.0092592592593</v>
      </c>
      <c r="Q40" s="751">
        <v>307.58796296296299</v>
      </c>
      <c r="R40" s="1053">
        <v>2.5900666666666665</v>
      </c>
    </row>
    <row r="41" spans="1:18" ht="15" customHeight="1" x14ac:dyDescent="0.25">
      <c r="A41" s="870" t="s">
        <v>81</v>
      </c>
      <c r="B41" s="157">
        <v>934.31099999999992</v>
      </c>
      <c r="C41" s="132">
        <v>5014.7479999999996</v>
      </c>
      <c r="D41" s="132">
        <v>934.25500000000011</v>
      </c>
      <c r="E41" s="132">
        <v>6883.3140000000003</v>
      </c>
      <c r="F41" s="132">
        <v>289.14340500000003</v>
      </c>
      <c r="G41" s="132">
        <v>1890.200836</v>
      </c>
      <c r="H41" s="132">
        <v>337.04142699999989</v>
      </c>
      <c r="I41" s="132">
        <v>2516.3856679999999</v>
      </c>
      <c r="J41" s="132">
        <v>19.211685735956589</v>
      </c>
      <c r="K41" s="133">
        <v>365.57763716721331</v>
      </c>
      <c r="L41" s="133">
        <v>2.7910517718582342</v>
      </c>
      <c r="M41" s="133">
        <v>350.26416666666665</v>
      </c>
      <c r="N41" s="133">
        <v>340.88888888888891</v>
      </c>
      <c r="O41" s="133">
        <v>414.53511904761905</v>
      </c>
      <c r="P41" s="133">
        <v>408.03108465608466</v>
      </c>
      <c r="Q41" s="751">
        <v>262.53571428571428</v>
      </c>
      <c r="R41" s="1053">
        <v>2.527533333333333</v>
      </c>
    </row>
    <row r="42" spans="1:18" ht="15" customHeight="1" x14ac:dyDescent="0.25">
      <c r="A42" s="871" t="s">
        <v>82</v>
      </c>
      <c r="B42" s="156">
        <v>1199.885</v>
      </c>
      <c r="C42" s="65">
        <v>4634.6080000000002</v>
      </c>
      <c r="D42" s="65">
        <v>1137.6140000000003</v>
      </c>
      <c r="E42" s="65">
        <v>6972.107</v>
      </c>
      <c r="F42" s="65">
        <v>386.50020399999994</v>
      </c>
      <c r="G42" s="65">
        <v>1757.3667229999999</v>
      </c>
      <c r="H42" s="65">
        <v>389.2949779999999</v>
      </c>
      <c r="I42" s="65">
        <v>2533.1619049999999</v>
      </c>
      <c r="J42" s="65">
        <v>19.376954052334558</v>
      </c>
      <c r="K42" s="1056">
        <v>363.32803053653652</v>
      </c>
      <c r="L42" s="1056">
        <v>2.7792106535850007</v>
      </c>
      <c r="M42" s="1056">
        <v>305.49345238095242</v>
      </c>
      <c r="N42" s="1056">
        <v>297.77777777777777</v>
      </c>
      <c r="O42" s="1056">
        <v>324.72619047619048</v>
      </c>
      <c r="P42" s="1056">
        <v>317.45873015873013</v>
      </c>
      <c r="Q42" s="1057">
        <v>245.28055555555557</v>
      </c>
      <c r="R42" s="1058">
        <v>2.2652333333333332</v>
      </c>
    </row>
    <row r="43" spans="1:18" ht="15" customHeight="1" x14ac:dyDescent="0.25">
      <c r="A43" s="871" t="s">
        <v>83</v>
      </c>
      <c r="B43" s="156">
        <v>168.8</v>
      </c>
      <c r="C43" s="65">
        <v>3078.4739999999997</v>
      </c>
      <c r="D43" s="65">
        <v>643.19200000000046</v>
      </c>
      <c r="E43" s="65">
        <v>3890.4660000000003</v>
      </c>
      <c r="F43" s="65">
        <v>50.895901000000002</v>
      </c>
      <c r="G43" s="65">
        <v>1120.4285890000001</v>
      </c>
      <c r="H43" s="65">
        <v>244.20498699999996</v>
      </c>
      <c r="I43" s="65">
        <v>1415.529477</v>
      </c>
      <c r="J43" s="65">
        <v>10.848476713013905</v>
      </c>
      <c r="K43" s="1056">
        <v>363.84573904514269</v>
      </c>
      <c r="L43" s="1056">
        <v>2.7884774505197849</v>
      </c>
      <c r="M43" s="1056">
        <v>297.33442460317457</v>
      </c>
      <c r="N43" s="1056">
        <v>292.71428571428572</v>
      </c>
      <c r="O43" s="1056">
        <v>310.5555555555556</v>
      </c>
      <c r="P43" s="1056">
        <v>302.56018518518516</v>
      </c>
      <c r="Q43" s="1057">
        <v>207.42956349206349</v>
      </c>
      <c r="R43" s="1058">
        <v>2.0716999999999999</v>
      </c>
    </row>
    <row r="44" spans="1:18" ht="15" customHeight="1" x14ac:dyDescent="0.25">
      <c r="A44" s="871" t="s">
        <v>84</v>
      </c>
      <c r="B44" s="156">
        <v>355.08</v>
      </c>
      <c r="C44" s="65">
        <v>2250.7289999999998</v>
      </c>
      <c r="D44" s="65">
        <v>275.39499999999998</v>
      </c>
      <c r="E44" s="65">
        <v>2881.2039999999997</v>
      </c>
      <c r="F44" s="65">
        <v>91.269418999999999</v>
      </c>
      <c r="G44" s="65">
        <v>844.78625399999999</v>
      </c>
      <c r="H44" s="65">
        <v>98.538156000000015</v>
      </c>
      <c r="I44" s="65">
        <v>1034.5938289999999</v>
      </c>
      <c r="J44" s="65">
        <v>7.9445482233228546</v>
      </c>
      <c r="K44" s="1056">
        <v>359.08385140378812</v>
      </c>
      <c r="L44" s="1056">
        <v>2.7573709544075515</v>
      </c>
      <c r="M44" s="1056">
        <v>270.42333333333335</v>
      </c>
      <c r="N44" s="1056">
        <v>263.81904761904758</v>
      </c>
      <c r="O44" s="1056">
        <v>306.60416666666669</v>
      </c>
      <c r="P44" s="1056">
        <v>296.46250000000003</v>
      </c>
      <c r="Q44" s="1057">
        <v>202.91666666666666</v>
      </c>
      <c r="R44" s="1058">
        <v>1.843</v>
      </c>
    </row>
    <row r="45" spans="1:18" ht="15" customHeight="1" x14ac:dyDescent="0.25">
      <c r="A45" s="871" t="s">
        <v>85</v>
      </c>
      <c r="B45" s="156">
        <v>242.79999999999998</v>
      </c>
      <c r="C45" s="65">
        <v>2208.7150000000001</v>
      </c>
      <c r="D45" s="65">
        <v>110.39999999999998</v>
      </c>
      <c r="E45" s="65">
        <v>2561.915</v>
      </c>
      <c r="F45" s="65">
        <v>58.707146999999999</v>
      </c>
      <c r="G45" s="65">
        <v>829.96691299999998</v>
      </c>
      <c r="H45" s="65">
        <v>44.166695000000004</v>
      </c>
      <c r="I45" s="65">
        <v>932.84075499999994</v>
      </c>
      <c r="J45" s="65">
        <v>7.1290038903823678</v>
      </c>
      <c r="K45" s="1056">
        <v>364.11854218426447</v>
      </c>
      <c r="L45" s="1056">
        <v>2.7826855654392779</v>
      </c>
      <c r="M45" s="1056">
        <v>270.94861111111112</v>
      </c>
      <c r="N45" s="1056">
        <v>266.23222222222222</v>
      </c>
      <c r="O45" s="1056">
        <v>298.09999999999997</v>
      </c>
      <c r="P45" s="1056">
        <v>292.30208333333331</v>
      </c>
      <c r="Q45" s="1057">
        <v>197.44146825396828</v>
      </c>
      <c r="R45" s="1058">
        <v>1.6260333333333332</v>
      </c>
    </row>
    <row r="46" spans="1:18" ht="15" customHeight="1" x14ac:dyDescent="0.25">
      <c r="A46" s="870" t="s">
        <v>86</v>
      </c>
      <c r="B46" s="157">
        <v>246.96899999999999</v>
      </c>
      <c r="C46" s="132">
        <v>2441.9079999999999</v>
      </c>
      <c r="D46" s="132">
        <v>148.26999999999975</v>
      </c>
      <c r="E46" s="132">
        <v>2837.1469999999999</v>
      </c>
      <c r="F46" s="132">
        <v>64.602409000000009</v>
      </c>
      <c r="G46" s="132">
        <v>850.35938399999986</v>
      </c>
      <c r="H46" s="132">
        <v>59.872262999999975</v>
      </c>
      <c r="I46" s="132">
        <v>974.83405600000003</v>
      </c>
      <c r="J46" s="132">
        <v>7.3627520078245112</v>
      </c>
      <c r="K46" s="133">
        <v>343.59659756790887</v>
      </c>
      <c r="L46" s="133">
        <v>2.5951253170260515</v>
      </c>
      <c r="M46" s="133">
        <v>274.96111111111105</v>
      </c>
      <c r="N46" s="133">
        <v>271.13888888888891</v>
      </c>
      <c r="O46" s="133">
        <v>267.14583333333331</v>
      </c>
      <c r="P46" s="133">
        <v>261.10277777777782</v>
      </c>
      <c r="Q46" s="751">
        <v>187.30555555555557</v>
      </c>
      <c r="R46" s="1053">
        <v>1.7413333333333334</v>
      </c>
    </row>
    <row r="47" spans="1:18" ht="15" customHeight="1" x14ac:dyDescent="0.25">
      <c r="A47" s="870" t="s">
        <v>87</v>
      </c>
      <c r="B47" s="157">
        <v>465.48199999999997</v>
      </c>
      <c r="C47" s="132">
        <v>2368.7350000000001</v>
      </c>
      <c r="D47" s="132">
        <v>299.2170000000001</v>
      </c>
      <c r="E47" s="132">
        <v>3133.4340000000002</v>
      </c>
      <c r="F47" s="132">
        <v>98.132959</v>
      </c>
      <c r="G47" s="132">
        <v>717.81936299999995</v>
      </c>
      <c r="H47" s="132">
        <v>96.859276000000079</v>
      </c>
      <c r="I47" s="132">
        <v>912.811598</v>
      </c>
      <c r="J47" s="132">
        <v>6.8416515517624177</v>
      </c>
      <c r="K47" s="133">
        <v>291.31349120485697</v>
      </c>
      <c r="L47" s="133">
        <v>2.18343566571449</v>
      </c>
      <c r="M47" s="133">
        <v>229.35</v>
      </c>
      <c r="N47" s="133">
        <v>224.9</v>
      </c>
      <c r="O47" s="133">
        <v>286.14960317460321</v>
      </c>
      <c r="P47" s="133">
        <v>278.91071428571428</v>
      </c>
      <c r="Q47" s="751">
        <v>175.95767195767198</v>
      </c>
      <c r="R47" s="1053">
        <v>1.7878333333333334</v>
      </c>
    </row>
    <row r="48" spans="1:18" ht="15" customHeight="1" x14ac:dyDescent="0.25">
      <c r="A48" s="870" t="s">
        <v>88</v>
      </c>
      <c r="B48" s="157">
        <v>52.84</v>
      </c>
      <c r="C48" s="132">
        <v>1940.317</v>
      </c>
      <c r="D48" s="132">
        <v>143.31500000000005</v>
      </c>
      <c r="E48" s="132">
        <v>2136.4720000000002</v>
      </c>
      <c r="F48" s="132">
        <v>16.938727</v>
      </c>
      <c r="G48" s="132">
        <v>709.74846600000001</v>
      </c>
      <c r="H48" s="132">
        <v>56.253468999999996</v>
      </c>
      <c r="I48" s="132">
        <v>782.94066199999997</v>
      </c>
      <c r="J48" s="132">
        <v>5.7696601574124307</v>
      </c>
      <c r="K48" s="133">
        <v>366.46427474827652</v>
      </c>
      <c r="L48" s="133">
        <v>2.7005550072326856</v>
      </c>
      <c r="M48" s="133">
        <v>241.72222222222226</v>
      </c>
      <c r="N48" s="133">
        <v>232.20000000000002</v>
      </c>
      <c r="O48" s="133">
        <v>314.53571428571428</v>
      </c>
      <c r="P48" s="133">
        <v>309.90416666666664</v>
      </c>
      <c r="Q48" s="751">
        <v>200.70568783068782</v>
      </c>
      <c r="R48" s="1053">
        <v>1.4793333333333336</v>
      </c>
    </row>
    <row r="49" spans="1:18" ht="15" customHeight="1" x14ac:dyDescent="0.25">
      <c r="A49" s="870" t="s">
        <v>89</v>
      </c>
      <c r="B49" s="157">
        <v>138.13999999999999</v>
      </c>
      <c r="C49" s="132">
        <v>1997.08</v>
      </c>
      <c r="D49" s="132">
        <v>130.94999999999993</v>
      </c>
      <c r="E49" s="132">
        <v>2266.17</v>
      </c>
      <c r="F49" s="132">
        <v>36.958224000000001</v>
      </c>
      <c r="G49" s="132">
        <v>785.85197300000004</v>
      </c>
      <c r="H49" s="132">
        <v>54.530954000000037</v>
      </c>
      <c r="I49" s="132">
        <v>877.34115100000008</v>
      </c>
      <c r="J49" s="132">
        <v>6.170831904050754</v>
      </c>
      <c r="K49" s="133">
        <v>387.14710326233251</v>
      </c>
      <c r="L49" s="133">
        <v>2.7230225023059846</v>
      </c>
      <c r="M49" s="133">
        <v>245.875</v>
      </c>
      <c r="N49" s="133">
        <v>243.42222222222222</v>
      </c>
      <c r="O49" s="133">
        <v>338.30684523809526</v>
      </c>
      <c r="P49" s="133">
        <v>335.28333333333336</v>
      </c>
      <c r="Q49" s="751">
        <v>187.23035714285717</v>
      </c>
      <c r="R49" s="1053">
        <v>1.2767999999999999</v>
      </c>
    </row>
    <row r="50" spans="1:18" ht="15" customHeight="1" x14ac:dyDescent="0.25">
      <c r="A50" s="871" t="s">
        <v>90</v>
      </c>
      <c r="B50" s="156">
        <v>376.48</v>
      </c>
      <c r="C50" s="65">
        <v>3546.6170000000002</v>
      </c>
      <c r="D50" s="65">
        <v>184.46399999999994</v>
      </c>
      <c r="E50" s="65">
        <v>4107.5609999999997</v>
      </c>
      <c r="F50" s="65">
        <v>83.680998000000002</v>
      </c>
      <c r="G50" s="65">
        <v>1267.1049739999999</v>
      </c>
      <c r="H50" s="65">
        <v>71.732787999999971</v>
      </c>
      <c r="I50" s="65">
        <v>1422.5187600000002</v>
      </c>
      <c r="J50" s="65">
        <v>9.8825488046200718</v>
      </c>
      <c r="K50" s="1056">
        <v>346.31713564326867</v>
      </c>
      <c r="L50" s="1056">
        <v>2.40594085020772</v>
      </c>
      <c r="M50" s="1056">
        <v>210.22619047619048</v>
      </c>
      <c r="N50" s="1056">
        <v>194.46111111111111</v>
      </c>
      <c r="O50" s="1056">
        <v>287.37470238095239</v>
      </c>
      <c r="P50" s="1056">
        <v>284.48511904761904</v>
      </c>
      <c r="Q50" s="1057">
        <v>148.75416666666666</v>
      </c>
      <c r="R50" s="1058">
        <v>1.3198999999999999</v>
      </c>
    </row>
    <row r="51" spans="1:18" ht="15" customHeight="1" x14ac:dyDescent="0.25">
      <c r="A51" s="871" t="s">
        <v>91</v>
      </c>
      <c r="B51" s="156">
        <v>420.59699999999998</v>
      </c>
      <c r="C51" s="65">
        <v>2622.9359999999997</v>
      </c>
      <c r="D51" s="65">
        <v>437.50000000000057</v>
      </c>
      <c r="E51" s="65">
        <v>3481.0330000000004</v>
      </c>
      <c r="F51" s="65">
        <v>98.797877999999997</v>
      </c>
      <c r="G51" s="65">
        <v>807.93294900000001</v>
      </c>
      <c r="H51" s="65">
        <v>122.24273300000007</v>
      </c>
      <c r="I51" s="65">
        <v>1028.9735599999999</v>
      </c>
      <c r="J51" s="65">
        <v>7.1022031607843914</v>
      </c>
      <c r="K51" s="1056">
        <v>295.5943135270478</v>
      </c>
      <c r="L51" s="1056">
        <v>2.0402573491214793</v>
      </c>
      <c r="M51" s="1056">
        <v>248.95944444444444</v>
      </c>
      <c r="N51" s="1056">
        <v>239</v>
      </c>
      <c r="O51" s="1056">
        <v>273.75277777777779</v>
      </c>
      <c r="P51" s="1056">
        <v>270.29365079365084</v>
      </c>
      <c r="Q51" s="1057">
        <v>170.48412698412699</v>
      </c>
      <c r="R51" s="1058">
        <v>1.6101666666666665</v>
      </c>
    </row>
    <row r="52" spans="1:18" ht="15" customHeight="1" x14ac:dyDescent="0.25">
      <c r="A52" s="871" t="s">
        <v>92</v>
      </c>
      <c r="B52" s="156">
        <v>156.48000000000002</v>
      </c>
      <c r="C52" s="65">
        <v>2506.2510000000002</v>
      </c>
      <c r="D52" s="65">
        <v>197.89999999999998</v>
      </c>
      <c r="E52" s="65">
        <v>2860.6309999999999</v>
      </c>
      <c r="F52" s="65">
        <v>40.002848</v>
      </c>
      <c r="G52" s="65">
        <v>791.08508499999994</v>
      </c>
      <c r="H52" s="65">
        <v>60.669652999999897</v>
      </c>
      <c r="I52" s="65">
        <v>891.75758599999995</v>
      </c>
      <c r="J52" s="65">
        <v>6.1239716404644735</v>
      </c>
      <c r="K52" s="1056">
        <v>311.73457394539878</v>
      </c>
      <c r="L52" s="1056">
        <v>2.1407765071637948</v>
      </c>
      <c r="M52" s="1056">
        <v>236.31230158730159</v>
      </c>
      <c r="N52" s="1056">
        <v>232.28055555555557</v>
      </c>
      <c r="O52" s="1056">
        <v>240.65873015873015</v>
      </c>
      <c r="P52" s="1056">
        <v>236.48214285714286</v>
      </c>
      <c r="Q52" s="1057">
        <v>178.34325396825398</v>
      </c>
      <c r="R52" s="1058">
        <v>1.5726000000000002</v>
      </c>
    </row>
    <row r="53" spans="1:18" ht="15" customHeight="1" x14ac:dyDescent="0.25">
      <c r="A53" s="871" t="s">
        <v>93</v>
      </c>
      <c r="B53" s="156">
        <v>676.14</v>
      </c>
      <c r="C53" s="65">
        <v>3339.259</v>
      </c>
      <c r="D53" s="65">
        <v>1701.9649999999999</v>
      </c>
      <c r="E53" s="65">
        <v>5717.3639999999996</v>
      </c>
      <c r="F53" s="65">
        <v>164.58251100000001</v>
      </c>
      <c r="G53" s="65">
        <v>876.82897200000002</v>
      </c>
      <c r="H53" s="65">
        <v>373.62482699999998</v>
      </c>
      <c r="I53" s="65">
        <v>1415.03631</v>
      </c>
      <c r="J53" s="65">
        <v>9.5701088126253513</v>
      </c>
      <c r="K53" s="1056">
        <v>247.49802706282125</v>
      </c>
      <c r="L53" s="1056">
        <v>1.6738673298788309</v>
      </c>
      <c r="M53" s="1056">
        <v>261.60476190476192</v>
      </c>
      <c r="N53" s="1056">
        <v>259.45297619047619</v>
      </c>
      <c r="O53" s="1056">
        <v>247.44444444444446</v>
      </c>
      <c r="P53" s="1056">
        <v>243.9595238095238</v>
      </c>
      <c r="Q53" s="1057">
        <v>222.34583333333333</v>
      </c>
      <c r="R53" s="1058">
        <v>1.9180666666666666</v>
      </c>
    </row>
    <row r="54" spans="1:18" ht="15" customHeight="1" x14ac:dyDescent="0.25">
      <c r="A54" s="870" t="s">
        <v>94</v>
      </c>
      <c r="B54" s="157">
        <v>1279.2</v>
      </c>
      <c r="C54" s="132">
        <v>3648.3469999999998</v>
      </c>
      <c r="D54" s="132">
        <v>2806.9200000000005</v>
      </c>
      <c r="E54" s="132">
        <v>7734.4670000000006</v>
      </c>
      <c r="F54" s="132">
        <v>408.00419800000003</v>
      </c>
      <c r="G54" s="132">
        <v>1249.4059990000001</v>
      </c>
      <c r="H54" s="132">
        <v>817.06288200000017</v>
      </c>
      <c r="I54" s="132">
        <v>2474.4730790000003</v>
      </c>
      <c r="J54" s="132">
        <v>16.40772609363195</v>
      </c>
      <c r="K54" s="133">
        <v>319.92806731220134</v>
      </c>
      <c r="L54" s="133">
        <v>2.1213777360006771</v>
      </c>
      <c r="M54" s="133">
        <v>327.86507936507934</v>
      </c>
      <c r="N54" s="133">
        <v>321.10416666666669</v>
      </c>
      <c r="O54" s="133">
        <v>314.40238095238095</v>
      </c>
      <c r="P54" s="133">
        <v>309.48095238095237</v>
      </c>
      <c r="Q54" s="751">
        <v>295.5809523809524</v>
      </c>
      <c r="R54" s="1053">
        <v>2.5389999999999997</v>
      </c>
    </row>
    <row r="55" spans="1:18" ht="15" customHeight="1" x14ac:dyDescent="0.25">
      <c r="A55" s="870" t="s">
        <v>95</v>
      </c>
      <c r="B55" s="157">
        <v>703.91</v>
      </c>
      <c r="C55" s="132">
        <v>1768.9360000000001</v>
      </c>
      <c r="D55" s="132">
        <v>750.18</v>
      </c>
      <c r="E55" s="132">
        <v>3223.0259999999998</v>
      </c>
      <c r="F55" s="132">
        <v>239.236671</v>
      </c>
      <c r="G55" s="132">
        <v>679.47350700000004</v>
      </c>
      <c r="H55" s="132">
        <v>223.72174200000006</v>
      </c>
      <c r="I55" s="132">
        <v>1142.4319200000002</v>
      </c>
      <c r="J55" s="132">
        <v>7.5026266074817745</v>
      </c>
      <c r="K55" s="133">
        <v>354.45941795070848</v>
      </c>
      <c r="L55" s="133">
        <v>2.3278206900849621</v>
      </c>
      <c r="M55" s="133">
        <v>335.43928571428569</v>
      </c>
      <c r="N55" s="133">
        <v>322.61111111111109</v>
      </c>
      <c r="O55" s="133">
        <v>309.8055555555556</v>
      </c>
      <c r="P55" s="133">
        <v>305.08630952380952</v>
      </c>
      <c r="Q55" s="751">
        <v>268.73095238095237</v>
      </c>
      <c r="R55" s="1053">
        <v>2.0086999999999997</v>
      </c>
    </row>
    <row r="56" spans="1:18" ht="15" customHeight="1" x14ac:dyDescent="0.25">
      <c r="A56" s="870" t="s">
        <v>96</v>
      </c>
      <c r="B56" s="157">
        <v>566.32000000000005</v>
      </c>
      <c r="C56" s="132">
        <v>1720.114</v>
      </c>
      <c r="D56" s="132">
        <v>968.09700000000009</v>
      </c>
      <c r="E56" s="132">
        <v>3254.5309999999999</v>
      </c>
      <c r="F56" s="132">
        <v>169.64338499999999</v>
      </c>
      <c r="G56" s="132">
        <v>704.44621099999995</v>
      </c>
      <c r="H56" s="132">
        <v>298.52968700000002</v>
      </c>
      <c r="I56" s="132">
        <v>1172.619283</v>
      </c>
      <c r="J56" s="132">
        <v>7.6534814753774825</v>
      </c>
      <c r="K56" s="133">
        <v>360.30361456074621</v>
      </c>
      <c r="L56" s="133">
        <v>2.3516388307186142</v>
      </c>
      <c r="M56" s="133">
        <v>347.45833333333331</v>
      </c>
      <c r="N56" s="133">
        <v>339.88888888888891</v>
      </c>
      <c r="O56" s="133">
        <v>374</v>
      </c>
      <c r="P56" s="133">
        <v>367.91249999999997</v>
      </c>
      <c r="Q56" s="751">
        <v>260.12698412698415</v>
      </c>
      <c r="R56" s="1053">
        <v>1.8147666666666666</v>
      </c>
    </row>
    <row r="57" spans="1:18" ht="15" customHeight="1" x14ac:dyDescent="0.25">
      <c r="A57" s="870" t="s">
        <v>97</v>
      </c>
      <c r="B57" s="157">
        <v>391</v>
      </c>
      <c r="C57" s="132">
        <v>1902.0430000000001</v>
      </c>
      <c r="D57" s="132">
        <v>725.28099999999984</v>
      </c>
      <c r="E57" s="132">
        <v>3018.3239999999996</v>
      </c>
      <c r="F57" s="132">
        <v>113.76094399999999</v>
      </c>
      <c r="G57" s="132">
        <v>796.33876499999997</v>
      </c>
      <c r="H57" s="132">
        <v>220.10155599999999</v>
      </c>
      <c r="I57" s="132">
        <v>1130.2012649999999</v>
      </c>
      <c r="J57" s="132">
        <v>7.367580439801193</v>
      </c>
      <c r="K57" s="133">
        <v>374.44663495370276</v>
      </c>
      <c r="L57" s="133">
        <v>2.4409508189979583</v>
      </c>
      <c r="M57" s="133">
        <v>336.09999999999997</v>
      </c>
      <c r="N57" s="133">
        <v>335.66666666666669</v>
      </c>
      <c r="O57" s="133">
        <v>408.63888888888891</v>
      </c>
      <c r="P57" s="133">
        <v>409.3857142857143</v>
      </c>
      <c r="Q57" s="751">
        <v>253.74444444444444</v>
      </c>
      <c r="R57" s="1053">
        <v>1.6193</v>
      </c>
    </row>
    <row r="58" spans="1:18" ht="15" customHeight="1" x14ac:dyDescent="0.25">
      <c r="A58" s="871" t="s">
        <v>98</v>
      </c>
      <c r="B58" s="156">
        <v>847.93200000000002</v>
      </c>
      <c r="C58" s="65">
        <v>3178.8019999999997</v>
      </c>
      <c r="D58" s="65">
        <v>977.72199999999975</v>
      </c>
      <c r="E58" s="65">
        <v>5004.4560000000001</v>
      </c>
      <c r="F58" s="65">
        <v>224.651634</v>
      </c>
      <c r="G58" s="65">
        <v>1303.6784560000001</v>
      </c>
      <c r="H58" s="65">
        <v>296.97787099999994</v>
      </c>
      <c r="I58" s="65">
        <v>1825.307961</v>
      </c>
      <c r="J58" s="65">
        <v>11.794140317785477</v>
      </c>
      <c r="K58" s="1056">
        <v>364.73653899644637</v>
      </c>
      <c r="L58" s="1056">
        <v>2.3567277477882667</v>
      </c>
      <c r="M58" s="1056">
        <v>290.11111111111109</v>
      </c>
      <c r="N58" s="1056">
        <v>279.9444444444444</v>
      </c>
      <c r="O58" s="1056">
        <v>338.81190476190477</v>
      </c>
      <c r="P58" s="1056">
        <v>334.98333333333335</v>
      </c>
      <c r="Q58" s="1057">
        <v>200.00423280423283</v>
      </c>
      <c r="R58" s="1058">
        <v>1.7334333333333334</v>
      </c>
    </row>
    <row r="59" spans="1:18" ht="15" customHeight="1" x14ac:dyDescent="0.25">
      <c r="A59" s="871" t="s">
        <v>99</v>
      </c>
      <c r="B59" s="156">
        <v>151</v>
      </c>
      <c r="C59" s="65">
        <v>2266.835</v>
      </c>
      <c r="D59" s="65">
        <v>654.00299999999993</v>
      </c>
      <c r="E59" s="65">
        <v>3071.8379999999997</v>
      </c>
      <c r="F59" s="65">
        <v>40.708499000000003</v>
      </c>
      <c r="G59" s="65">
        <v>849.81459600000017</v>
      </c>
      <c r="H59" s="65">
        <v>201.49455200000003</v>
      </c>
      <c r="I59" s="65">
        <v>1092.0176470000001</v>
      </c>
      <c r="J59" s="65">
        <v>6.9253971338424245</v>
      </c>
      <c r="K59" s="1056">
        <v>355.49324118003631</v>
      </c>
      <c r="L59" s="1056">
        <v>2.2544799347629745</v>
      </c>
      <c r="M59" s="1056">
        <v>289.4444444444444</v>
      </c>
      <c r="N59" s="1056">
        <v>285.33333333333331</v>
      </c>
      <c r="O59" s="1056">
        <v>336.41269841269838</v>
      </c>
      <c r="P59" s="1056">
        <v>325.33333333333331</v>
      </c>
      <c r="Q59" s="1057">
        <v>210.37037037037035</v>
      </c>
      <c r="R59" s="1058">
        <v>1.6626666666666665</v>
      </c>
    </row>
    <row r="60" spans="1:18" ht="15" customHeight="1" x14ac:dyDescent="0.25">
      <c r="A60" s="871" t="s">
        <v>100</v>
      </c>
      <c r="B60" s="156">
        <v>113.80000000000001</v>
      </c>
      <c r="C60" s="65">
        <v>2058.9380000000001</v>
      </c>
      <c r="D60" s="65">
        <v>606.63700000000006</v>
      </c>
      <c r="E60" s="65">
        <v>2779.375</v>
      </c>
      <c r="F60" s="65">
        <v>30.100305000000002</v>
      </c>
      <c r="G60" s="65">
        <v>834.65457400000014</v>
      </c>
      <c r="H60" s="65">
        <v>172.97751600000001</v>
      </c>
      <c r="I60" s="65">
        <v>1037.732395</v>
      </c>
      <c r="J60" s="65">
        <v>6.4278147544300772</v>
      </c>
      <c r="K60" s="1056">
        <v>373.36897503935234</v>
      </c>
      <c r="L60" s="1056">
        <v>2.312683518571649</v>
      </c>
      <c r="M60" s="1056">
        <v>280.17916666666667</v>
      </c>
      <c r="N60" s="1056">
        <v>266.5</v>
      </c>
      <c r="O60" s="1056">
        <v>333.90972222222223</v>
      </c>
      <c r="P60" s="1056">
        <v>323.11904761904765</v>
      </c>
      <c r="Q60" s="1057">
        <v>220.70000000000002</v>
      </c>
      <c r="R60" s="1058">
        <v>1.4602999999999999</v>
      </c>
    </row>
    <row r="61" spans="1:18" ht="15" customHeight="1" x14ac:dyDescent="0.25">
      <c r="A61" s="871" t="s">
        <v>101</v>
      </c>
      <c r="B61" s="156">
        <v>254.8</v>
      </c>
      <c r="C61" s="65">
        <v>2550.297</v>
      </c>
      <c r="D61" s="65">
        <v>320.79800000000012</v>
      </c>
      <c r="E61" s="65">
        <v>3125.8950000000004</v>
      </c>
      <c r="F61" s="65">
        <v>68.231072000000012</v>
      </c>
      <c r="G61" s="65">
        <v>921.35910200000001</v>
      </c>
      <c r="H61" s="65">
        <v>143.64817700000003</v>
      </c>
      <c r="I61" s="65">
        <v>1133.238351</v>
      </c>
      <c r="J61" s="65">
        <v>6.4480998787472306</v>
      </c>
      <c r="K61" s="1056">
        <v>362.53244302831661</v>
      </c>
      <c r="L61" s="1056">
        <v>2.0628011749426096</v>
      </c>
      <c r="M61" s="1056">
        <v>265.69351851851849</v>
      </c>
      <c r="N61" s="1056">
        <v>261.16666666666669</v>
      </c>
      <c r="O61" s="1056">
        <v>277.66666666666669</v>
      </c>
      <c r="P61" s="1056">
        <v>269.03968253968259</v>
      </c>
      <c r="Q61" s="1057">
        <v>210.29801587301586</v>
      </c>
      <c r="R61" s="1058">
        <v>1.4049000000000003</v>
      </c>
    </row>
    <row r="62" spans="1:18" ht="15" customHeight="1" x14ac:dyDescent="0.25">
      <c r="A62" s="870" t="s">
        <v>102</v>
      </c>
      <c r="B62" s="157">
        <v>510.09500000000003</v>
      </c>
      <c r="C62" s="132">
        <v>3522.348</v>
      </c>
      <c r="D62" s="132">
        <v>854.60200000000054</v>
      </c>
      <c r="E62" s="132">
        <v>4887.0450000000001</v>
      </c>
      <c r="F62" s="132">
        <v>136.72092900000001</v>
      </c>
      <c r="G62" s="132">
        <v>1104.9307120000001</v>
      </c>
      <c r="H62" s="132">
        <v>262.03572199999996</v>
      </c>
      <c r="I62" s="132">
        <v>1503.687363</v>
      </c>
      <c r="J62" s="132">
        <v>8.365421495000227</v>
      </c>
      <c r="K62" s="133">
        <v>307.68846265995091</v>
      </c>
      <c r="L62" s="133">
        <v>1.7117545459475463</v>
      </c>
      <c r="M62" s="133">
        <v>255.9126984126984</v>
      </c>
      <c r="N62" s="133">
        <v>253.7777777777778</v>
      </c>
      <c r="O62" s="133">
        <v>240.76084656084655</v>
      </c>
      <c r="P62" s="133">
        <v>236.76190476190473</v>
      </c>
      <c r="Q62" s="751">
        <v>213.9375</v>
      </c>
      <c r="R62" s="1053">
        <v>1.6559333333333335</v>
      </c>
    </row>
    <row r="63" spans="1:18" ht="15" customHeight="1" x14ac:dyDescent="0.25">
      <c r="A63" s="870" t="s">
        <v>103</v>
      </c>
      <c r="B63" s="157">
        <v>638.74</v>
      </c>
      <c r="C63" s="132">
        <v>2149.5079999999998</v>
      </c>
      <c r="D63" s="132">
        <v>901.50200000000018</v>
      </c>
      <c r="E63" s="132">
        <v>3689.75</v>
      </c>
      <c r="F63" s="132">
        <v>177.92440399999998</v>
      </c>
      <c r="G63" s="132">
        <v>699.30568600000004</v>
      </c>
      <c r="H63" s="132">
        <v>284.85855000000004</v>
      </c>
      <c r="I63" s="132">
        <v>1162.0886400000002</v>
      </c>
      <c r="J63" s="132">
        <v>6.6081211147153613</v>
      </c>
      <c r="K63" s="133">
        <v>314.9505088420625</v>
      </c>
      <c r="L63" s="133">
        <v>1.7909400676781249</v>
      </c>
      <c r="M63" s="133">
        <v>285.69097222222223</v>
      </c>
      <c r="N63" s="133">
        <v>279.25</v>
      </c>
      <c r="O63" s="133">
        <v>291.49523809523811</v>
      </c>
      <c r="P63" s="133">
        <v>286.15873015873018</v>
      </c>
      <c r="Q63" s="751">
        <v>249.31150793650795</v>
      </c>
      <c r="R63" s="1053">
        <v>1.8042666666666667</v>
      </c>
    </row>
    <row r="64" spans="1:18" ht="15" customHeight="1" x14ac:dyDescent="0.25">
      <c r="A64" s="870" t="s">
        <v>104</v>
      </c>
      <c r="B64" s="157">
        <v>493.4</v>
      </c>
      <c r="C64" s="132">
        <v>1575.337</v>
      </c>
      <c r="D64" s="132">
        <v>330.97700000000009</v>
      </c>
      <c r="E64" s="132">
        <v>2399.7139999999999</v>
      </c>
      <c r="F64" s="132">
        <v>141.43771100000001</v>
      </c>
      <c r="G64" s="132">
        <v>605.21011099999998</v>
      </c>
      <c r="H64" s="132">
        <v>165.93930899999995</v>
      </c>
      <c r="I64" s="132">
        <v>912.587131</v>
      </c>
      <c r="J64" s="132">
        <v>5.1262180908336381</v>
      </c>
      <c r="K64" s="133">
        <v>380.2899558030665</v>
      </c>
      <c r="L64" s="133">
        <v>2.1361787658169424</v>
      </c>
      <c r="M64" s="133">
        <v>297.60833333333335</v>
      </c>
      <c r="N64" s="133">
        <v>285.66666666666669</v>
      </c>
      <c r="O64" s="133">
        <v>319.97916666666669</v>
      </c>
      <c r="P64" s="133">
        <v>317.00238095238092</v>
      </c>
      <c r="Q64" s="751">
        <v>251.50396825396828</v>
      </c>
      <c r="R64" s="1053">
        <v>1.5559000000000001</v>
      </c>
    </row>
    <row r="65" spans="1:18" ht="15" customHeight="1" x14ac:dyDescent="0.25">
      <c r="A65" s="870" t="s">
        <v>105</v>
      </c>
      <c r="B65" s="157">
        <v>464.1</v>
      </c>
      <c r="C65" s="132">
        <v>1297.596</v>
      </c>
      <c r="D65" s="132">
        <v>264.59400000000016</v>
      </c>
      <c r="E65" s="132">
        <v>2026.2900000000002</v>
      </c>
      <c r="F65" s="132">
        <v>137.48127299999999</v>
      </c>
      <c r="G65" s="132">
        <v>498.16333899999995</v>
      </c>
      <c r="H65" s="132">
        <v>106.637911</v>
      </c>
      <c r="I65" s="132">
        <v>742.28252300000008</v>
      </c>
      <c r="J65" s="132">
        <v>4.0995354551041485</v>
      </c>
      <c r="K65" s="133">
        <v>366.32590744661422</v>
      </c>
      <c r="L65" s="133">
        <v>2.0231731169300287</v>
      </c>
      <c r="M65" s="133">
        <v>314.83412698412695</v>
      </c>
      <c r="N65" s="133">
        <v>312.4444444444444</v>
      </c>
      <c r="O65" s="133">
        <v>357.05259259259265</v>
      </c>
      <c r="P65" s="133">
        <v>353.60138888888895</v>
      </c>
      <c r="Q65" s="751">
        <v>265.48465608465608</v>
      </c>
      <c r="R65" s="1053">
        <v>1.5454666666666668</v>
      </c>
    </row>
    <row r="66" spans="1:18" ht="15" customHeight="1" x14ac:dyDescent="0.25">
      <c r="A66" s="871" t="s">
        <v>106</v>
      </c>
      <c r="B66" s="156">
        <v>853.94</v>
      </c>
      <c r="C66" s="65">
        <v>2010.8950000000002</v>
      </c>
      <c r="D66" s="65">
        <v>854.06000000000006</v>
      </c>
      <c r="E66" s="65">
        <v>3718.895</v>
      </c>
      <c r="F66" s="65">
        <v>251.97861699999999</v>
      </c>
      <c r="G66" s="65">
        <v>796.79537400000004</v>
      </c>
      <c r="H66" s="65">
        <v>261.02840800000001</v>
      </c>
      <c r="I66" s="65">
        <v>1309.8023989999999</v>
      </c>
      <c r="J66" s="65">
        <v>7.1903380971427486</v>
      </c>
      <c r="K66" s="1056">
        <v>352.20203823985349</v>
      </c>
      <c r="L66" s="1056">
        <v>1.9334609063022077</v>
      </c>
      <c r="M66" s="1056">
        <v>309.23611111111109</v>
      </c>
      <c r="N66" s="1056">
        <v>319</v>
      </c>
      <c r="O66" s="1056">
        <v>351.39285714285717</v>
      </c>
      <c r="P66" s="1056">
        <v>350.79444444444448</v>
      </c>
      <c r="Q66" s="1057">
        <v>248.32857142857142</v>
      </c>
      <c r="R66" s="1058">
        <v>1.5982000000000001</v>
      </c>
    </row>
    <row r="67" spans="1:18" ht="15" customHeight="1" x14ac:dyDescent="0.25">
      <c r="A67" s="871" t="s">
        <v>107</v>
      </c>
      <c r="B67" s="156">
        <v>687.31999999999994</v>
      </c>
      <c r="C67" s="65">
        <v>1819.1080000000002</v>
      </c>
      <c r="D67" s="65">
        <v>679.62699999999984</v>
      </c>
      <c r="E67" s="65">
        <v>3186.0550000000003</v>
      </c>
      <c r="F67" s="65">
        <v>183.28503699999999</v>
      </c>
      <c r="G67" s="65">
        <v>765.52176000000009</v>
      </c>
      <c r="H67" s="65">
        <v>231.85535599999992</v>
      </c>
      <c r="I67" s="65">
        <v>1180.662153</v>
      </c>
      <c r="J67" s="65">
        <v>6.2703128331193394</v>
      </c>
      <c r="K67" s="1056">
        <v>370.57180525759907</v>
      </c>
      <c r="L67" s="1056">
        <v>1.9680491495342483</v>
      </c>
      <c r="M67" s="1056"/>
      <c r="N67" s="1056"/>
      <c r="O67" s="1056">
        <v>320.22222222222223</v>
      </c>
      <c r="P67" s="1056">
        <v>316.83333333333331</v>
      </c>
      <c r="Q67" s="1057">
        <v>195.2222222222222</v>
      </c>
      <c r="R67" s="1058">
        <v>1.3606333333333334</v>
      </c>
    </row>
    <row r="68" spans="1:18" ht="15" customHeight="1" x14ac:dyDescent="0.25">
      <c r="A68" s="871" t="s">
        <v>108</v>
      </c>
      <c r="B68" s="156">
        <v>1077.3399999999999</v>
      </c>
      <c r="C68" s="65">
        <v>1542.2280000000001</v>
      </c>
      <c r="D68" s="65">
        <v>1130.0609999999999</v>
      </c>
      <c r="E68" s="65">
        <v>3749.6289999999999</v>
      </c>
      <c r="F68" s="65">
        <v>299.38253800000001</v>
      </c>
      <c r="G68" s="65">
        <v>561.20858999999996</v>
      </c>
      <c r="H68" s="65">
        <v>336.649629</v>
      </c>
      <c r="I68" s="65">
        <v>1197.240757</v>
      </c>
      <c r="J68" s="65">
        <v>6.4587938627326515</v>
      </c>
      <c r="K68" s="1056">
        <v>319.29579086357614</v>
      </c>
      <c r="L68" s="1056">
        <v>1.722515444256659</v>
      </c>
      <c r="M68" s="1056">
        <v>323</v>
      </c>
      <c r="N68" s="1056">
        <v>281.25</v>
      </c>
      <c r="O68" s="1056">
        <v>328.33333333333331</v>
      </c>
      <c r="P68" s="1056">
        <v>326.20833333333331</v>
      </c>
      <c r="Q68" s="1057">
        <v>256.45</v>
      </c>
      <c r="R68" s="1058">
        <v>1.6815333333333333</v>
      </c>
    </row>
    <row r="69" spans="1:18" ht="15" customHeight="1" x14ac:dyDescent="0.25">
      <c r="A69" s="871" t="s">
        <v>109</v>
      </c>
      <c r="B69" s="156">
        <v>1699.8500000000001</v>
      </c>
      <c r="C69" s="65">
        <v>1643.845</v>
      </c>
      <c r="D69" s="65">
        <v>1767.6130000000003</v>
      </c>
      <c r="E69" s="65">
        <v>5111.3080000000009</v>
      </c>
      <c r="F69" s="65">
        <v>590.11960799999997</v>
      </c>
      <c r="G69" s="65">
        <v>734.70885099999998</v>
      </c>
      <c r="H69" s="65">
        <v>566.02781900000014</v>
      </c>
      <c r="I69" s="65">
        <v>1890.8562780000002</v>
      </c>
      <c r="J69" s="65">
        <v>10.177505217786667</v>
      </c>
      <c r="K69" s="1056">
        <v>369.93589077394665</v>
      </c>
      <c r="L69" s="1056">
        <v>1.9911743173736869</v>
      </c>
      <c r="M69" s="1056">
        <v>403.1805555555556</v>
      </c>
      <c r="N69" s="1056">
        <v>373.5</v>
      </c>
      <c r="O69" s="1056">
        <v>436.19444444444451</v>
      </c>
      <c r="P69" s="1056">
        <v>429.75555555555553</v>
      </c>
      <c r="Q69" s="1057">
        <v>326.61111111111109</v>
      </c>
      <c r="R69" s="1058">
        <v>2.2717333333333332</v>
      </c>
    </row>
    <row r="70" spans="1:18" ht="15" customHeight="1" x14ac:dyDescent="0.25">
      <c r="A70" s="870" t="s">
        <v>110</v>
      </c>
      <c r="B70" s="157">
        <v>1054.93</v>
      </c>
      <c r="C70" s="132">
        <v>2428.8900000000003</v>
      </c>
      <c r="D70" s="132">
        <v>1682.9429999999993</v>
      </c>
      <c r="E70" s="132">
        <v>5166.762999999999</v>
      </c>
      <c r="F70" s="132">
        <v>396.61784699999998</v>
      </c>
      <c r="G70" s="132">
        <v>1377.0849759999999</v>
      </c>
      <c r="H70" s="132">
        <v>596.51705799999991</v>
      </c>
      <c r="I70" s="132">
        <v>2370.219881</v>
      </c>
      <c r="J70" s="132">
        <v>12.202604039313663</v>
      </c>
      <c r="K70" s="133">
        <v>458.74368168232229</v>
      </c>
      <c r="L70" s="133">
        <v>2.3617502949745646</v>
      </c>
      <c r="M70" s="133">
        <v>443.11111111111109</v>
      </c>
      <c r="N70" s="133">
        <v>430</v>
      </c>
      <c r="O70" s="133">
        <v>536.24166666666667</v>
      </c>
      <c r="P70" s="133">
        <v>532.58333333333337</v>
      </c>
      <c r="Q70" s="751">
        <v>370.77777777777783</v>
      </c>
      <c r="R70" s="1053">
        <v>2.3374666666666664</v>
      </c>
    </row>
    <row r="71" spans="1:18" ht="15" customHeight="1" x14ac:dyDescent="0.25">
      <c r="A71" s="870" t="s">
        <v>111</v>
      </c>
      <c r="B71" s="157">
        <v>443.91</v>
      </c>
      <c r="C71" s="132">
        <v>1596.931</v>
      </c>
      <c r="D71" s="132">
        <v>824.96400000000017</v>
      </c>
      <c r="E71" s="132">
        <v>2865.8050000000003</v>
      </c>
      <c r="F71" s="132">
        <v>179.48815300000001</v>
      </c>
      <c r="G71" s="132">
        <v>1042.182857</v>
      </c>
      <c r="H71" s="132">
        <v>384.94734000000017</v>
      </c>
      <c r="I71" s="132">
        <v>1606.6183500000002</v>
      </c>
      <c r="J71" s="132">
        <v>8.0812529051632787</v>
      </c>
      <c r="K71" s="133">
        <v>560.61677259967087</v>
      </c>
      <c r="L71" s="133">
        <v>2.8198893173692134</v>
      </c>
      <c r="M71" s="133">
        <v>449.5</v>
      </c>
      <c r="N71" s="133">
        <v>434.16666666666663</v>
      </c>
      <c r="O71" s="133">
        <v>600.94444444444446</v>
      </c>
      <c r="P71" s="133">
        <v>595.02777777777771</v>
      </c>
      <c r="Q71" s="751">
        <v>420.0555555555556</v>
      </c>
      <c r="R71" s="1053">
        <v>2.1885333333333334</v>
      </c>
    </row>
    <row r="72" spans="1:18" ht="15" customHeight="1" x14ac:dyDescent="0.25">
      <c r="A72" s="870" t="s">
        <v>112</v>
      </c>
      <c r="B72" s="157">
        <v>1310.04</v>
      </c>
      <c r="C72" s="132">
        <v>2183.3029999999999</v>
      </c>
      <c r="D72" s="132">
        <v>877.01299999999981</v>
      </c>
      <c r="E72" s="132">
        <v>4370.3559999999998</v>
      </c>
      <c r="F72" s="132">
        <v>523.29928300000006</v>
      </c>
      <c r="G72" s="132">
        <v>1528.1785089999998</v>
      </c>
      <c r="H72" s="132">
        <v>394.90315600000031</v>
      </c>
      <c r="I72" s="132">
        <v>2446.3809480000004</v>
      </c>
      <c r="J72" s="132">
        <v>12.171506430735135</v>
      </c>
      <c r="K72" s="133">
        <v>559.76697275919878</v>
      </c>
      <c r="L72" s="133">
        <v>2.7850148662340404</v>
      </c>
      <c r="M72" s="133">
        <v>457.83333333333331</v>
      </c>
      <c r="N72" s="133">
        <v>449.5</v>
      </c>
      <c r="O72" s="133">
        <v>662.83333333333337</v>
      </c>
      <c r="P72" s="133">
        <v>660.01111111111106</v>
      </c>
      <c r="Q72" s="751">
        <v>418.99166666666662</v>
      </c>
      <c r="R72" s="1053">
        <v>1.8516333333333332</v>
      </c>
    </row>
    <row r="73" spans="1:18" ht="15" customHeight="1" x14ac:dyDescent="0.25">
      <c r="A73" s="870" t="s">
        <v>113</v>
      </c>
      <c r="B73" s="157">
        <v>524.12</v>
      </c>
      <c r="C73" s="132">
        <v>2054.6880000000001</v>
      </c>
      <c r="D73" s="132">
        <v>508.45000000000016</v>
      </c>
      <c r="E73" s="132">
        <v>3087.2579999999998</v>
      </c>
      <c r="F73" s="132">
        <v>193.758298</v>
      </c>
      <c r="G73" s="132">
        <v>1526.274232</v>
      </c>
      <c r="H73" s="132">
        <v>233.43303000000003</v>
      </c>
      <c r="I73" s="132">
        <v>1953.4655600000001</v>
      </c>
      <c r="J73" s="132">
        <v>9.6968902293262005</v>
      </c>
      <c r="K73" s="133">
        <v>632.75099133276206</v>
      </c>
      <c r="L73" s="133">
        <v>3.1409393802935166</v>
      </c>
      <c r="M73" s="133">
        <v>492.66666666666669</v>
      </c>
      <c r="N73" s="133">
        <v>481.5</v>
      </c>
      <c r="O73" s="133">
        <v>705.25</v>
      </c>
      <c r="P73" s="133">
        <v>699.6388888888888</v>
      </c>
      <c r="Q73" s="751">
        <v>435.98333333333335</v>
      </c>
      <c r="R73" s="1053">
        <v>1.9064333333333334</v>
      </c>
    </row>
    <row r="74" spans="1:18" ht="15" customHeight="1" x14ac:dyDescent="0.25">
      <c r="A74" s="871" t="s">
        <v>114</v>
      </c>
      <c r="B74" s="156">
        <v>1871.1599999999999</v>
      </c>
      <c r="C74" s="65">
        <v>2555.5590000000002</v>
      </c>
      <c r="D74" s="65">
        <v>1096.9209999999998</v>
      </c>
      <c r="E74" s="65">
        <v>5523.6399999999994</v>
      </c>
      <c r="F74" s="65">
        <v>713.69004399999994</v>
      </c>
      <c r="G74" s="65">
        <v>1949.998975</v>
      </c>
      <c r="H74" s="65">
        <v>542.34940599999993</v>
      </c>
      <c r="I74" s="65">
        <v>3206.0384249999997</v>
      </c>
      <c r="J74" s="65">
        <v>14.639646280714105</v>
      </c>
      <c r="K74" s="1056">
        <v>580.4213209043312</v>
      </c>
      <c r="L74" s="1056">
        <v>2.6503621308981229</v>
      </c>
      <c r="M74" s="1056">
        <v>492.56666666666666</v>
      </c>
      <c r="N74" s="1056">
        <v>594.33333333333337</v>
      </c>
      <c r="O74" s="1056">
        <v>719.02499999999998</v>
      </c>
      <c r="P74" s="1056">
        <v>715.08333333333337</v>
      </c>
      <c r="Q74" s="1057">
        <v>419.16666666666669</v>
      </c>
      <c r="R74" s="1058">
        <v>2.0691000000000002</v>
      </c>
    </row>
    <row r="75" spans="1:18" ht="15" customHeight="1" x14ac:dyDescent="0.25">
      <c r="A75" s="871" t="s">
        <v>115</v>
      </c>
      <c r="B75" s="156">
        <v>1013.96</v>
      </c>
      <c r="C75" s="65">
        <v>1643.0020000000002</v>
      </c>
      <c r="D75" s="65">
        <v>421.51399999999967</v>
      </c>
      <c r="E75" s="65">
        <v>3078.4760000000001</v>
      </c>
      <c r="F75" s="65">
        <v>658.07711400000005</v>
      </c>
      <c r="G75" s="65">
        <v>1973.680511</v>
      </c>
      <c r="H75" s="65">
        <v>353.31729100000007</v>
      </c>
      <c r="I75" s="65">
        <v>2985.074916</v>
      </c>
      <c r="J75" s="65">
        <v>8.652673853598797</v>
      </c>
      <c r="K75" s="1056">
        <v>969.65996031802752</v>
      </c>
      <c r="L75" s="1056">
        <v>2.8107004419065786</v>
      </c>
      <c r="M75" s="1056">
        <v>722.62777777777774</v>
      </c>
      <c r="N75" s="1056">
        <v>639</v>
      </c>
      <c r="O75" s="1056">
        <v>1171.9444444444446</v>
      </c>
      <c r="P75" s="1056">
        <v>1160.9722222222224</v>
      </c>
      <c r="Q75" s="1057">
        <v>588.33333333333337</v>
      </c>
      <c r="R75" s="1058">
        <v>2.0608666666666666</v>
      </c>
    </row>
    <row r="76" spans="1:18" ht="15" customHeight="1" x14ac:dyDescent="0.25">
      <c r="A76" s="871" t="s">
        <v>116</v>
      </c>
      <c r="B76" s="156">
        <v>248</v>
      </c>
      <c r="C76" s="65">
        <v>2290.299</v>
      </c>
      <c r="D76" s="65">
        <v>188.33600000000001</v>
      </c>
      <c r="E76" s="65">
        <v>2726.6350000000002</v>
      </c>
      <c r="F76" s="65">
        <v>158.18354499999998</v>
      </c>
      <c r="G76" s="65">
        <v>3011.4763579999999</v>
      </c>
      <c r="H76" s="65">
        <v>247.37833899999987</v>
      </c>
      <c r="I76" s="65">
        <v>3417.0382419999996</v>
      </c>
      <c r="J76" s="65">
        <v>9.45382011053184</v>
      </c>
      <c r="K76" s="1056">
        <v>1253.2070636517169</v>
      </c>
      <c r="L76" s="1056">
        <v>3.4672114568073247</v>
      </c>
      <c r="M76" s="1056">
        <v>677.5</v>
      </c>
      <c r="N76" s="1056"/>
      <c r="O76" s="1056">
        <v>1083.5</v>
      </c>
      <c r="P76" s="1056">
        <v>1013.611111111111</v>
      </c>
      <c r="Q76" s="1057">
        <v>541.16666666666663</v>
      </c>
      <c r="R76" s="1058">
        <v>1.6228333333333331</v>
      </c>
    </row>
    <row r="77" spans="1:18" ht="15" customHeight="1" x14ac:dyDescent="0.25">
      <c r="A77" s="871" t="s">
        <v>117</v>
      </c>
      <c r="B77" s="156">
        <v>1099.3</v>
      </c>
      <c r="C77" s="65">
        <v>2173.886</v>
      </c>
      <c r="D77" s="65">
        <v>536.28800000000012</v>
      </c>
      <c r="E77" s="65">
        <v>3809.4740000000002</v>
      </c>
      <c r="F77" s="65">
        <v>572.93356700000004</v>
      </c>
      <c r="G77" s="65">
        <v>2193.603779</v>
      </c>
      <c r="H77" s="65">
        <v>367.51706599999989</v>
      </c>
      <c r="I77" s="65">
        <v>3134.054412</v>
      </c>
      <c r="J77" s="65">
        <v>8.6287177898786318</v>
      </c>
      <c r="K77" s="1056">
        <v>822.70003995302227</v>
      </c>
      <c r="L77" s="1056">
        <v>2.2650680356077064</v>
      </c>
      <c r="M77" s="1056">
        <v>514.78888888888889</v>
      </c>
      <c r="N77" s="1056">
        <v>506.76666666666665</v>
      </c>
      <c r="O77" s="1056">
        <v>638.6111111111112</v>
      </c>
      <c r="P77" s="1056">
        <v>636.77777777777783</v>
      </c>
      <c r="Q77" s="1057">
        <v>434.36111111111109</v>
      </c>
      <c r="R77" s="1058">
        <v>1.4879666666666667</v>
      </c>
    </row>
    <row r="78" spans="1:18" ht="15" customHeight="1" x14ac:dyDescent="0.25">
      <c r="A78" s="870" t="s">
        <v>118</v>
      </c>
      <c r="B78" s="157">
        <v>1911.48</v>
      </c>
      <c r="C78" s="132">
        <v>2357.2509999999997</v>
      </c>
      <c r="D78" s="132">
        <v>1215.7740000000001</v>
      </c>
      <c r="E78" s="132">
        <v>5484.5050000000001</v>
      </c>
      <c r="F78" s="132">
        <v>989.97341599999993</v>
      </c>
      <c r="G78" s="132">
        <v>2106.2998109999999</v>
      </c>
      <c r="H78" s="132">
        <v>691.5408140000003</v>
      </c>
      <c r="I78" s="132">
        <v>3787.8140410000005</v>
      </c>
      <c r="J78" s="132">
        <v>10.794796522409829</v>
      </c>
      <c r="K78" s="133">
        <v>690.63918092881681</v>
      </c>
      <c r="L78" s="133">
        <v>1.9682353325249642</v>
      </c>
      <c r="M78" s="133">
        <v>485.88888888888891</v>
      </c>
      <c r="N78" s="133">
        <v>484</v>
      </c>
      <c r="O78" s="133">
        <v>608.33333333333326</v>
      </c>
      <c r="P78" s="133">
        <v>591</v>
      </c>
      <c r="Q78" s="751">
        <v>403.5555555555556</v>
      </c>
      <c r="R78" s="1053">
        <v>1.6093333333333335</v>
      </c>
    </row>
    <row r="79" spans="1:18" ht="15" customHeight="1" x14ac:dyDescent="0.25">
      <c r="A79" s="870" t="s">
        <v>119</v>
      </c>
      <c r="B79" s="157">
        <v>1300.78</v>
      </c>
      <c r="C79" s="132">
        <v>1256.7280000000001</v>
      </c>
      <c r="D79" s="132">
        <v>393.27599999999973</v>
      </c>
      <c r="E79" s="132">
        <v>2950.7840000000001</v>
      </c>
      <c r="F79" s="132">
        <v>617.51264300000003</v>
      </c>
      <c r="G79" s="132">
        <v>1091.4676629999999</v>
      </c>
      <c r="H79" s="132">
        <v>279.88798699999984</v>
      </c>
      <c r="I79" s="132">
        <v>1988.8682929999998</v>
      </c>
      <c r="J79" s="132">
        <v>6.3850268652297242</v>
      </c>
      <c r="K79" s="133">
        <v>674.01351403559181</v>
      </c>
      <c r="L79" s="133">
        <v>2.1638408183146325</v>
      </c>
      <c r="M79" s="133">
        <v>495.08333333333331</v>
      </c>
      <c r="N79" s="133">
        <v>446.75</v>
      </c>
      <c r="O79" s="133">
        <v>627</v>
      </c>
      <c r="P79" s="133">
        <v>623.08333333333337</v>
      </c>
      <c r="Q79" s="751">
        <v>453.58333333333331</v>
      </c>
      <c r="R79" s="1053">
        <v>1.5440333333333331</v>
      </c>
    </row>
    <row r="80" spans="1:18" ht="15" customHeight="1" x14ac:dyDescent="0.25">
      <c r="A80" s="870" t="s">
        <v>120</v>
      </c>
      <c r="B80" s="157">
        <v>830.17</v>
      </c>
      <c r="C80" s="132">
        <v>1442.27</v>
      </c>
      <c r="D80" s="132">
        <v>265.97400000000027</v>
      </c>
      <c r="E80" s="132">
        <v>2538.4140000000002</v>
      </c>
      <c r="F80" s="132">
        <v>453.11906699999997</v>
      </c>
      <c r="G80" s="132">
        <v>1343.738642</v>
      </c>
      <c r="H80" s="132">
        <v>242.47613499999989</v>
      </c>
      <c r="I80" s="132">
        <v>2039.333844</v>
      </c>
      <c r="J80" s="132">
        <v>6.3473468928414327</v>
      </c>
      <c r="K80" s="133">
        <v>803.38898383006074</v>
      </c>
      <c r="L80" s="133">
        <v>2.5005168159494202</v>
      </c>
      <c r="M80" s="133">
        <v>561.44444444444446</v>
      </c>
      <c r="N80" s="133">
        <v>510</v>
      </c>
      <c r="O80" s="133">
        <v>772.41666666666663</v>
      </c>
      <c r="P80" s="133">
        <v>757.05555555555554</v>
      </c>
      <c r="Q80" s="751">
        <v>439.5</v>
      </c>
      <c r="R80" s="1053">
        <v>1.5055333333333334</v>
      </c>
    </row>
    <row r="81" spans="1:18" ht="15" customHeight="1" x14ac:dyDescent="0.25">
      <c r="A81" s="870" t="s">
        <v>121</v>
      </c>
      <c r="B81" s="157">
        <v>311.10999999999996</v>
      </c>
      <c r="C81" s="132">
        <v>1142.2549999999999</v>
      </c>
      <c r="D81" s="132">
        <v>245.62700000000001</v>
      </c>
      <c r="E81" s="132">
        <v>1698.9919999999997</v>
      </c>
      <c r="F81" s="132">
        <v>159.05648099999999</v>
      </c>
      <c r="G81" s="132">
        <v>1108.348399</v>
      </c>
      <c r="H81" s="132">
        <v>204.83483100000007</v>
      </c>
      <c r="I81" s="132">
        <v>1472.2397110000002</v>
      </c>
      <c r="J81" s="132">
        <v>4.5081414486968159</v>
      </c>
      <c r="K81" s="133">
        <v>866.53716497782239</v>
      </c>
      <c r="L81" s="133">
        <v>2.6534212337061129</v>
      </c>
      <c r="M81" s="133">
        <v>695.22222222222229</v>
      </c>
      <c r="N81" s="133">
        <v>711.25</v>
      </c>
      <c r="O81" s="133">
        <v>864.75</v>
      </c>
      <c r="P81" s="133">
        <v>837.22222222222217</v>
      </c>
      <c r="Q81" s="751">
        <v>536</v>
      </c>
      <c r="R81" s="1053">
        <v>1.6479666666666668</v>
      </c>
    </row>
    <row r="82" spans="1:18" ht="15" customHeight="1" x14ac:dyDescent="0.25">
      <c r="A82" s="871" t="s">
        <v>3407</v>
      </c>
      <c r="B82" s="156">
        <v>495.42</v>
      </c>
      <c r="C82" s="739">
        <v>1586.1880000000001</v>
      </c>
      <c r="D82" s="739">
        <v>284.74</v>
      </c>
      <c r="E82" s="739">
        <v>2366.348</v>
      </c>
      <c r="F82" s="739">
        <v>278.93078300000002</v>
      </c>
      <c r="G82" s="739">
        <v>1536.7244659999999</v>
      </c>
      <c r="H82" s="739">
        <v>270.32847399999997</v>
      </c>
      <c r="I82" s="739">
        <v>2085.9837229999998</v>
      </c>
      <c r="J82" s="739">
        <v>6.6862496250041383</v>
      </c>
      <c r="K82" s="1057">
        <v>881.52026794030292</v>
      </c>
      <c r="L82" s="1057">
        <v>2.8255563530825296</v>
      </c>
      <c r="M82" s="1057">
        <v>665.1111111111112</v>
      </c>
      <c r="N82" s="1057">
        <v>654.5</v>
      </c>
      <c r="O82" s="1057">
        <v>780</v>
      </c>
      <c r="P82" s="1057">
        <v>781.33333333333337</v>
      </c>
      <c r="Q82" s="1057">
        <v>557.8611111111112</v>
      </c>
      <c r="R82" s="1058">
        <v>2.0730666666666671</v>
      </c>
    </row>
    <row r="83" spans="1:18" ht="15" customHeight="1" x14ac:dyDescent="0.25">
      <c r="A83" s="871" t="s">
        <v>3408</v>
      </c>
      <c r="B83" s="156">
        <v>540.29999999999995</v>
      </c>
      <c r="C83" s="739">
        <v>1082.425</v>
      </c>
      <c r="D83" s="739">
        <v>184.92800000000005</v>
      </c>
      <c r="E83" s="739">
        <v>1807.6530000000002</v>
      </c>
      <c r="F83" s="739">
        <v>319.33921099999998</v>
      </c>
      <c r="G83" s="739">
        <v>1027.7595389999999</v>
      </c>
      <c r="H83" s="739">
        <v>183.38478599999991</v>
      </c>
      <c r="I83" s="739">
        <v>1530.483536</v>
      </c>
      <c r="J83" s="739">
        <v>5.0845056309751175</v>
      </c>
      <c r="K83" s="1057">
        <v>846.66887726792686</v>
      </c>
      <c r="L83" s="1057">
        <v>2.8127664053748793</v>
      </c>
      <c r="M83" s="1057">
        <v>660</v>
      </c>
      <c r="N83" s="1057">
        <v>640</v>
      </c>
      <c r="O83" s="1057">
        <v>774.375</v>
      </c>
      <c r="P83" s="1057">
        <v>775.25</v>
      </c>
      <c r="Q83" s="1057">
        <v>558.83333333333337</v>
      </c>
      <c r="R83" s="1058">
        <v>2.2305666666666668</v>
      </c>
    </row>
    <row r="84" spans="1:18" ht="15" customHeight="1" x14ac:dyDescent="0.25">
      <c r="A84" s="871" t="s">
        <v>3409</v>
      </c>
      <c r="B84" s="156">
        <v>1023.197</v>
      </c>
      <c r="C84" s="739">
        <v>1160.19</v>
      </c>
      <c r="D84" s="739">
        <v>214.1940000000003</v>
      </c>
      <c r="E84" s="739">
        <v>2397.5810000000001</v>
      </c>
      <c r="F84" s="739">
        <v>676.56182899999999</v>
      </c>
      <c r="G84" s="739">
        <v>1157.245224</v>
      </c>
      <c r="H84" s="739">
        <v>252.38176800000008</v>
      </c>
      <c r="I84" s="739">
        <v>2086.1888210000002</v>
      </c>
      <c r="J84" s="739">
        <v>6.9155907289257019</v>
      </c>
      <c r="K84" s="1057">
        <v>870.12235290486535</v>
      </c>
      <c r="L84" s="1057">
        <v>2.8844033752877176</v>
      </c>
      <c r="M84" s="1057">
        <v>726</v>
      </c>
      <c r="N84" s="1057">
        <v>665</v>
      </c>
      <c r="O84" s="1057">
        <v>955.61666666666667</v>
      </c>
      <c r="P84" s="1057">
        <v>947.76666666666677</v>
      </c>
      <c r="Q84" s="1057">
        <v>670.36666666666667</v>
      </c>
      <c r="R84" s="1058">
        <v>2.3658999999999999</v>
      </c>
    </row>
    <row r="85" spans="1:18" ht="15" customHeight="1" x14ac:dyDescent="0.25">
      <c r="A85" s="871" t="s">
        <v>3410</v>
      </c>
      <c r="B85" s="156">
        <v>419.52</v>
      </c>
      <c r="C85" s="739">
        <v>1409.0319999999999</v>
      </c>
      <c r="D85" s="739">
        <v>232.55799999999994</v>
      </c>
      <c r="E85" s="739">
        <v>2061.1099999999997</v>
      </c>
      <c r="F85" s="739">
        <v>273.66187200000002</v>
      </c>
      <c r="G85" s="739">
        <v>1595.827918</v>
      </c>
      <c r="H85" s="739">
        <v>260.15805599999999</v>
      </c>
      <c r="I85" s="739">
        <v>2129.6478459999998</v>
      </c>
      <c r="J85" s="739">
        <v>7.2789815347949602</v>
      </c>
      <c r="K85" s="1057">
        <v>1033.2528812144913</v>
      </c>
      <c r="L85" s="1057">
        <v>3.5315832414548285</v>
      </c>
      <c r="M85" s="1057">
        <v>791</v>
      </c>
      <c r="N85" s="1057"/>
      <c r="O85" s="1057">
        <v>1072.9166666666667</v>
      </c>
      <c r="P85" s="1057">
        <v>1055.5555555555557</v>
      </c>
      <c r="Q85" s="1057">
        <v>726.1111111111112</v>
      </c>
      <c r="R85" s="1058">
        <v>2.4365000000000001</v>
      </c>
    </row>
    <row r="86" spans="1:18" ht="15" customHeight="1" x14ac:dyDescent="0.25">
      <c r="A86" s="870"/>
      <c r="B86" s="157"/>
      <c r="C86" s="132"/>
      <c r="D86" s="132"/>
      <c r="E86" s="132"/>
      <c r="F86" s="132"/>
      <c r="G86" s="132"/>
      <c r="H86" s="132"/>
      <c r="I86" s="132"/>
      <c r="J86" s="132"/>
      <c r="K86" s="133"/>
      <c r="L86" s="133"/>
      <c r="M86" s="133"/>
      <c r="N86" s="133"/>
      <c r="O86" s="133"/>
      <c r="P86" s="133"/>
      <c r="Q86" s="751"/>
      <c r="R86" s="1053"/>
    </row>
    <row r="87" spans="1:18" ht="15" customHeight="1" x14ac:dyDescent="0.25">
      <c r="A87" s="872" t="s">
        <v>122</v>
      </c>
      <c r="B87" s="156">
        <v>3244.64</v>
      </c>
      <c r="C87" s="65">
        <v>2240.3719999999998</v>
      </c>
      <c r="D87" s="65">
        <v>1500.6350000000002</v>
      </c>
      <c r="E87" s="65">
        <v>6985.6469999999999</v>
      </c>
      <c r="F87" s="65">
        <v>1020.7887040000001</v>
      </c>
      <c r="G87" s="65">
        <v>663.35785799999996</v>
      </c>
      <c r="H87" s="65">
        <v>497.23444800000016</v>
      </c>
      <c r="I87" s="65">
        <v>2181.3810100000001</v>
      </c>
      <c r="J87" s="65">
        <v>19.075602709119448</v>
      </c>
      <c r="K87" s="1056">
        <v>312.26613798263787</v>
      </c>
      <c r="L87" s="1056">
        <v>2.7306851762076509</v>
      </c>
      <c r="M87" s="1056"/>
      <c r="N87" s="1056"/>
      <c r="O87" s="1056"/>
      <c r="P87" s="1056"/>
      <c r="Q87" s="1057"/>
      <c r="R87" s="1058">
        <v>3.0920000000000001</v>
      </c>
    </row>
    <row r="88" spans="1:18" ht="15" customHeight="1" x14ac:dyDescent="0.25">
      <c r="A88" s="872" t="s">
        <v>123</v>
      </c>
      <c r="B88" s="156">
        <v>3065.44</v>
      </c>
      <c r="C88" s="65">
        <v>2496.2829999999999</v>
      </c>
      <c r="D88" s="65">
        <v>1802.3330000000005</v>
      </c>
      <c r="E88" s="65">
        <v>7364.0560000000005</v>
      </c>
      <c r="F88" s="65">
        <v>1007.472277</v>
      </c>
      <c r="G88" s="65">
        <v>808.87803499999995</v>
      </c>
      <c r="H88" s="65">
        <v>613.98295700000017</v>
      </c>
      <c r="I88" s="65">
        <v>2430.3332690000002</v>
      </c>
      <c r="J88" s="65">
        <v>21.218928084682467</v>
      </c>
      <c r="K88" s="1056">
        <v>330.0264513197618</v>
      </c>
      <c r="L88" s="1056">
        <v>2.8814186210265738</v>
      </c>
      <c r="M88" s="1056"/>
      <c r="N88" s="1056"/>
      <c r="O88" s="1056"/>
      <c r="P88" s="1056"/>
      <c r="Q88" s="1057"/>
      <c r="R88" s="1058">
        <v>3.1274000000000002</v>
      </c>
    </row>
    <row r="89" spans="1:18" ht="15" customHeight="1" x14ac:dyDescent="0.25">
      <c r="A89" s="872" t="s">
        <v>124</v>
      </c>
      <c r="B89" s="156">
        <v>2518.2799999999997</v>
      </c>
      <c r="C89" s="65">
        <v>2473.4280000000003</v>
      </c>
      <c r="D89" s="65">
        <v>1313.1219999999994</v>
      </c>
      <c r="E89" s="65">
        <v>6304.83</v>
      </c>
      <c r="F89" s="65">
        <v>894.55325800000003</v>
      </c>
      <c r="G89" s="65">
        <v>817.60473999999999</v>
      </c>
      <c r="H89" s="65">
        <v>465.79192199999989</v>
      </c>
      <c r="I89" s="65">
        <v>2177.94992</v>
      </c>
      <c r="J89" s="65">
        <v>19.074288266590763</v>
      </c>
      <c r="K89" s="1056">
        <v>345.44149802611651</v>
      </c>
      <c r="L89" s="1056">
        <v>3.0253453727683004</v>
      </c>
      <c r="M89" s="1056"/>
      <c r="N89" s="1056"/>
      <c r="O89" s="1056"/>
      <c r="P89" s="1056"/>
      <c r="Q89" s="1057"/>
      <c r="R89" s="1058">
        <v>3.3386086956500001</v>
      </c>
    </row>
    <row r="90" spans="1:18" ht="15" customHeight="1" x14ac:dyDescent="0.25">
      <c r="A90" s="872" t="s">
        <v>125</v>
      </c>
      <c r="B90" s="156">
        <v>1840.04</v>
      </c>
      <c r="C90" s="65">
        <v>1446.1790000000001</v>
      </c>
      <c r="D90" s="65">
        <v>833.81700000000001</v>
      </c>
      <c r="E90" s="65">
        <v>4120.0360000000001</v>
      </c>
      <c r="F90" s="65">
        <v>691.71895400000005</v>
      </c>
      <c r="G90" s="65">
        <v>501.760201</v>
      </c>
      <c r="H90" s="65">
        <v>320.46299799999997</v>
      </c>
      <c r="I90" s="65">
        <v>1513.942153</v>
      </c>
      <c r="J90" s="65">
        <v>13.293627885371883</v>
      </c>
      <c r="K90" s="1056">
        <v>367.45847681913455</v>
      </c>
      <c r="L90" s="1056">
        <v>3.2265805166197294</v>
      </c>
      <c r="M90" s="1056"/>
      <c r="N90" s="1056"/>
      <c r="O90" s="1056"/>
      <c r="P90" s="1056"/>
      <c r="Q90" s="1057"/>
      <c r="R90" s="1058">
        <v>3.9481818181800001</v>
      </c>
    </row>
    <row r="91" spans="1:18" ht="15" customHeight="1" x14ac:dyDescent="0.25">
      <c r="A91" s="872" t="s">
        <v>126</v>
      </c>
      <c r="B91" s="156">
        <v>841.43000000000006</v>
      </c>
      <c r="C91" s="65">
        <v>1157.8050000000001</v>
      </c>
      <c r="D91" s="65">
        <v>594.05799999999999</v>
      </c>
      <c r="E91" s="65">
        <v>2593.2930000000001</v>
      </c>
      <c r="F91" s="65">
        <v>341.34750300000002</v>
      </c>
      <c r="G91" s="65">
        <v>433.66198700000001</v>
      </c>
      <c r="H91" s="65">
        <v>229.02195800000004</v>
      </c>
      <c r="I91" s="65">
        <v>1004.0314480000001</v>
      </c>
      <c r="J91" s="65">
        <v>8.827286432956047</v>
      </c>
      <c r="K91" s="1056">
        <v>387.16467749691225</v>
      </c>
      <c r="L91" s="1056">
        <v>3.4038908958440279</v>
      </c>
      <c r="M91" s="1056"/>
      <c r="N91" s="1056"/>
      <c r="O91" s="1056"/>
      <c r="P91" s="1056"/>
      <c r="Q91" s="1057"/>
      <c r="R91" s="1058">
        <v>3.6677499999999998</v>
      </c>
    </row>
    <row r="92" spans="1:18" ht="15" customHeight="1" x14ac:dyDescent="0.25">
      <c r="A92" s="872" t="s">
        <v>127</v>
      </c>
      <c r="B92" s="156">
        <v>393.64</v>
      </c>
      <c r="C92" s="65">
        <v>892.63499999999999</v>
      </c>
      <c r="D92" s="65">
        <v>219.43399999999997</v>
      </c>
      <c r="E92" s="65">
        <v>1505.7090000000001</v>
      </c>
      <c r="F92" s="65">
        <v>156.633669</v>
      </c>
      <c r="G92" s="65">
        <v>319.20160499999997</v>
      </c>
      <c r="H92" s="65">
        <v>81.372466999999972</v>
      </c>
      <c r="I92" s="65">
        <v>557.20774099999994</v>
      </c>
      <c r="J92" s="65">
        <v>4.9043544552695106</v>
      </c>
      <c r="K92" s="1056">
        <v>370.06336616172177</v>
      </c>
      <c r="L92" s="1056">
        <v>3.2571728370286093</v>
      </c>
      <c r="M92" s="1056"/>
      <c r="N92" s="1056"/>
      <c r="O92" s="1056"/>
      <c r="P92" s="1056"/>
      <c r="Q92" s="1057"/>
      <c r="R92" s="1058">
        <v>3.5657727272700002</v>
      </c>
    </row>
    <row r="93" spans="1:18" ht="15" customHeight="1" x14ac:dyDescent="0.25">
      <c r="A93" s="872" t="s">
        <v>128</v>
      </c>
      <c r="B93" s="156">
        <v>607.56500000000005</v>
      </c>
      <c r="C93" s="65">
        <v>1070.2950000000001</v>
      </c>
      <c r="D93" s="65">
        <v>217.82599999999979</v>
      </c>
      <c r="E93" s="65">
        <v>1895.6859999999999</v>
      </c>
      <c r="F93" s="65">
        <v>226.030811</v>
      </c>
      <c r="G93" s="65">
        <v>406.76827600000001</v>
      </c>
      <c r="H93" s="65">
        <v>65.109665999999947</v>
      </c>
      <c r="I93" s="65">
        <v>697.90875299999993</v>
      </c>
      <c r="J93" s="65">
        <v>6.1729223852531012</v>
      </c>
      <c r="K93" s="1056">
        <v>368.15630489437598</v>
      </c>
      <c r="L93" s="1056">
        <v>3.2563000334723693</v>
      </c>
      <c r="M93" s="1056"/>
      <c r="N93" s="1056"/>
      <c r="O93" s="1056"/>
      <c r="P93" s="1056"/>
      <c r="Q93" s="1057"/>
      <c r="R93" s="1058">
        <v>3.2741818181800002</v>
      </c>
    </row>
    <row r="94" spans="1:18" ht="15" customHeight="1" x14ac:dyDescent="0.25">
      <c r="A94" s="872" t="s">
        <v>129</v>
      </c>
      <c r="B94" s="156">
        <v>879.44</v>
      </c>
      <c r="C94" s="65">
        <v>1771.479</v>
      </c>
      <c r="D94" s="65">
        <v>419.56600000000026</v>
      </c>
      <c r="E94" s="65">
        <v>3070.4850000000001</v>
      </c>
      <c r="F94" s="65">
        <v>311.15720700000003</v>
      </c>
      <c r="G94" s="65">
        <v>715.03488500000003</v>
      </c>
      <c r="H94" s="65">
        <v>148.02147799999989</v>
      </c>
      <c r="I94" s="65">
        <v>1174.2135699999999</v>
      </c>
      <c r="J94" s="65">
        <v>10.442150602848928</v>
      </c>
      <c r="K94" s="1056">
        <v>382.41957540909652</v>
      </c>
      <c r="L94" s="1056">
        <v>3.4008147256374572</v>
      </c>
      <c r="M94" s="1056"/>
      <c r="N94" s="1056"/>
      <c r="O94" s="1056"/>
      <c r="P94" s="1056"/>
      <c r="Q94" s="1057"/>
      <c r="R94" s="1058">
        <v>3.3160909090900001</v>
      </c>
    </row>
    <row r="95" spans="1:18" ht="15" customHeight="1" x14ac:dyDescent="0.25">
      <c r="A95" s="872" t="s">
        <v>130</v>
      </c>
      <c r="B95" s="156">
        <v>1505.85</v>
      </c>
      <c r="C95" s="65">
        <v>1615.758</v>
      </c>
      <c r="D95" s="65">
        <v>732.89600000000019</v>
      </c>
      <c r="E95" s="65">
        <v>3854.5040000000004</v>
      </c>
      <c r="F95" s="65">
        <v>569.15288499999997</v>
      </c>
      <c r="G95" s="65">
        <v>691.83780999999999</v>
      </c>
      <c r="H95" s="65">
        <v>271.70921599999997</v>
      </c>
      <c r="I95" s="65">
        <v>1532.6999109999999</v>
      </c>
      <c r="J95" s="65">
        <v>13.627088015505736</v>
      </c>
      <c r="K95" s="1056">
        <v>397.63868736418476</v>
      </c>
      <c r="L95" s="1056">
        <v>3.5353674598614333</v>
      </c>
      <c r="M95" s="1056"/>
      <c r="N95" s="1056"/>
      <c r="O95" s="1056"/>
      <c r="P95" s="1056"/>
      <c r="Q95" s="1057"/>
      <c r="R95" s="1058">
        <v>3.5333809999999999</v>
      </c>
    </row>
    <row r="96" spans="1:18" ht="15" customHeight="1" x14ac:dyDescent="0.25">
      <c r="A96" s="872" t="s">
        <v>131</v>
      </c>
      <c r="B96" s="156">
        <v>2402.6</v>
      </c>
      <c r="C96" s="65">
        <v>2122.723</v>
      </c>
      <c r="D96" s="65">
        <v>1066.2979999999998</v>
      </c>
      <c r="E96" s="65">
        <v>5591.6210000000001</v>
      </c>
      <c r="F96" s="65">
        <v>981.62218399999995</v>
      </c>
      <c r="G96" s="65">
        <v>903.03019600000005</v>
      </c>
      <c r="H96" s="65">
        <v>429.3086330000001</v>
      </c>
      <c r="I96" s="65">
        <v>2313.9610130000001</v>
      </c>
      <c r="J96" s="65">
        <v>20.698714251850525</v>
      </c>
      <c r="K96" s="1056">
        <v>413.82651166808336</v>
      </c>
      <c r="L96" s="1056">
        <v>3.7017376985762311</v>
      </c>
      <c r="M96" s="1056"/>
      <c r="N96" s="1056"/>
      <c r="O96" s="1056"/>
      <c r="P96" s="1056"/>
      <c r="Q96" s="1057"/>
      <c r="R96" s="1058">
        <v>3.92476190476</v>
      </c>
    </row>
    <row r="97" spans="1:18" ht="15" customHeight="1" x14ac:dyDescent="0.25">
      <c r="A97" s="872" t="s">
        <v>132</v>
      </c>
      <c r="B97" s="156">
        <v>2034.3200000000002</v>
      </c>
      <c r="C97" s="65">
        <v>1883.1569999999999</v>
      </c>
      <c r="D97" s="65">
        <v>609.77399999999943</v>
      </c>
      <c r="E97" s="65">
        <v>4527.2509999999993</v>
      </c>
      <c r="F97" s="65">
        <v>882.07260199999996</v>
      </c>
      <c r="G97" s="65">
        <v>962.07463399999995</v>
      </c>
      <c r="H97" s="65">
        <v>278.5619929999998</v>
      </c>
      <c r="I97" s="65">
        <v>2122.7092289999996</v>
      </c>
      <c r="J97" s="65">
        <v>19.023879709234436</v>
      </c>
      <c r="K97" s="1056">
        <v>468.87376666325764</v>
      </c>
      <c r="L97" s="1056">
        <v>4.2020819497824258</v>
      </c>
      <c r="M97" s="1056"/>
      <c r="N97" s="1056"/>
      <c r="O97" s="1056"/>
      <c r="P97" s="1056"/>
      <c r="Q97" s="1057"/>
      <c r="R97" s="1058">
        <v>4.3122499999999997</v>
      </c>
    </row>
    <row r="98" spans="1:18" ht="15" customHeight="1" x14ac:dyDescent="0.25">
      <c r="A98" s="872" t="s">
        <v>133</v>
      </c>
      <c r="B98" s="156">
        <v>1460.74</v>
      </c>
      <c r="C98" s="65">
        <v>2010.2950000000001</v>
      </c>
      <c r="D98" s="65">
        <v>579.80799999999954</v>
      </c>
      <c r="E98" s="65">
        <v>4050.8429999999994</v>
      </c>
      <c r="F98" s="65">
        <v>664.68543699999998</v>
      </c>
      <c r="G98" s="65">
        <v>969.16276100000005</v>
      </c>
      <c r="H98" s="65">
        <v>240.30824600000005</v>
      </c>
      <c r="I98" s="65">
        <v>1874.1564440000002</v>
      </c>
      <c r="J98" s="65">
        <v>16.868442031496535</v>
      </c>
      <c r="K98" s="1056">
        <v>462.65837604666501</v>
      </c>
      <c r="L98" s="1056">
        <v>4.1641806486937503</v>
      </c>
      <c r="M98" s="1056"/>
      <c r="N98" s="1056"/>
      <c r="O98" s="1056"/>
      <c r="P98" s="1056"/>
      <c r="Q98" s="1057"/>
      <c r="R98" s="1058">
        <v>4.7460000000000004</v>
      </c>
    </row>
    <row r="99" spans="1:18" ht="15" customHeight="1" x14ac:dyDescent="0.25">
      <c r="A99" s="873" t="s">
        <v>134</v>
      </c>
      <c r="B99" s="157">
        <v>1580.8</v>
      </c>
      <c r="C99" s="132">
        <v>2457.2449999999999</v>
      </c>
      <c r="D99" s="132">
        <v>552.67000000000007</v>
      </c>
      <c r="E99" s="132">
        <v>4590.7150000000001</v>
      </c>
      <c r="F99" s="132">
        <v>805.81561099999999</v>
      </c>
      <c r="G99" s="132">
        <v>1353.546253</v>
      </c>
      <c r="H99" s="132">
        <v>279.80749199999946</v>
      </c>
      <c r="I99" s="132">
        <v>2439.1693559999994</v>
      </c>
      <c r="J99" s="132">
        <v>21.994848891722338</v>
      </c>
      <c r="K99" s="133">
        <v>531.32667917742651</v>
      </c>
      <c r="L99" s="133">
        <v>4.7911597412869966</v>
      </c>
      <c r="M99" s="133"/>
      <c r="N99" s="133"/>
      <c r="O99" s="133"/>
      <c r="P99" s="133"/>
      <c r="Q99" s="751"/>
      <c r="R99" s="1053">
        <v>5.5194999999999999</v>
      </c>
    </row>
    <row r="100" spans="1:18" ht="15" customHeight="1" x14ac:dyDescent="0.25">
      <c r="A100" s="873" t="s">
        <v>135</v>
      </c>
      <c r="B100" s="157">
        <v>1577.1</v>
      </c>
      <c r="C100" s="132">
        <v>2466.2220000000002</v>
      </c>
      <c r="D100" s="132">
        <v>915.40599999999995</v>
      </c>
      <c r="E100" s="132">
        <v>4958.7280000000001</v>
      </c>
      <c r="F100" s="132">
        <v>968.56659400000001</v>
      </c>
      <c r="G100" s="132">
        <v>1414.150952</v>
      </c>
      <c r="H100" s="132">
        <v>535.00200499999983</v>
      </c>
      <c r="I100" s="132">
        <v>2917.7195509999997</v>
      </c>
      <c r="J100" s="132">
        <v>26.294052638219256</v>
      </c>
      <c r="K100" s="133">
        <v>588.40080581149039</v>
      </c>
      <c r="L100" s="133">
        <v>5.3025801451943426</v>
      </c>
      <c r="M100" s="133"/>
      <c r="N100" s="133"/>
      <c r="O100" s="133"/>
      <c r="P100" s="133"/>
      <c r="Q100" s="751"/>
      <c r="R100" s="1053">
        <v>6.2591999999999999</v>
      </c>
    </row>
    <row r="101" spans="1:18" ht="15" customHeight="1" x14ac:dyDescent="0.25">
      <c r="A101" s="873" t="s">
        <v>136</v>
      </c>
      <c r="B101" s="157">
        <v>1400.3150000000001</v>
      </c>
      <c r="C101" s="132">
        <v>2415.6579999999999</v>
      </c>
      <c r="D101" s="132">
        <v>687.48000000000047</v>
      </c>
      <c r="E101" s="132">
        <v>4503.4530000000004</v>
      </c>
      <c r="F101" s="132">
        <v>804.80018299999995</v>
      </c>
      <c r="G101" s="132">
        <v>1379.6930179999999</v>
      </c>
      <c r="H101" s="132">
        <v>364.23251400000026</v>
      </c>
      <c r="I101" s="132">
        <v>2548.725715</v>
      </c>
      <c r="J101" s="132">
        <v>23.09488147308463</v>
      </c>
      <c r="K101" s="133">
        <v>565.94922052034292</v>
      </c>
      <c r="L101" s="133">
        <v>5.1282607974557815</v>
      </c>
      <c r="M101" s="133"/>
      <c r="N101" s="133"/>
      <c r="O101" s="133"/>
      <c r="P101" s="133"/>
      <c r="Q101" s="751"/>
      <c r="R101" s="1053">
        <v>5.4185652173900003</v>
      </c>
    </row>
    <row r="102" spans="1:18" ht="15" customHeight="1" x14ac:dyDescent="0.25">
      <c r="A102" s="873" t="s">
        <v>137</v>
      </c>
      <c r="B102" s="157">
        <v>949.92</v>
      </c>
      <c r="C102" s="132">
        <v>2521.81</v>
      </c>
      <c r="D102" s="132">
        <v>659.73699999999963</v>
      </c>
      <c r="E102" s="132">
        <v>4131.4669999999996</v>
      </c>
      <c r="F102" s="132">
        <v>530.46168499999999</v>
      </c>
      <c r="G102" s="132">
        <v>1410.8979859999999</v>
      </c>
      <c r="H102" s="132">
        <v>400.79104900000016</v>
      </c>
      <c r="I102" s="132">
        <v>2342.1507200000001</v>
      </c>
      <c r="J102" s="132">
        <v>21.23635044795661</v>
      </c>
      <c r="K102" s="133">
        <v>566.90534379192684</v>
      </c>
      <c r="L102" s="133">
        <v>5.1401476637612289</v>
      </c>
      <c r="M102" s="133"/>
      <c r="N102" s="133"/>
      <c r="O102" s="133"/>
      <c r="P102" s="133"/>
      <c r="Q102" s="751"/>
      <c r="R102" s="1053">
        <v>5.8531000000000004</v>
      </c>
    </row>
    <row r="103" spans="1:18" ht="15" customHeight="1" x14ac:dyDescent="0.25">
      <c r="A103" s="873" t="s">
        <v>138</v>
      </c>
      <c r="B103" s="157">
        <v>799.78000000000009</v>
      </c>
      <c r="C103" s="132">
        <v>1272.673</v>
      </c>
      <c r="D103" s="132">
        <v>308.95800000000008</v>
      </c>
      <c r="E103" s="132">
        <v>2381.4110000000001</v>
      </c>
      <c r="F103" s="132">
        <v>440.59486800000002</v>
      </c>
      <c r="G103" s="132">
        <v>727.19741299999998</v>
      </c>
      <c r="H103" s="132">
        <v>179.47006299999998</v>
      </c>
      <c r="I103" s="132">
        <v>1347.262344</v>
      </c>
      <c r="J103" s="132">
        <v>12.268294083043912</v>
      </c>
      <c r="K103" s="133">
        <v>565.7412114078586</v>
      </c>
      <c r="L103" s="133">
        <v>5.1516911961202467</v>
      </c>
      <c r="M103" s="133"/>
      <c r="N103" s="133"/>
      <c r="O103" s="133"/>
      <c r="P103" s="133"/>
      <c r="Q103" s="751"/>
      <c r="R103" s="1053">
        <v>5.1163499999999997</v>
      </c>
    </row>
    <row r="104" spans="1:18" ht="15" customHeight="1" x14ac:dyDescent="0.25">
      <c r="A104" s="873" t="s">
        <v>139</v>
      </c>
      <c r="B104" s="157">
        <v>562.62</v>
      </c>
      <c r="C104" s="132">
        <v>1490.394</v>
      </c>
      <c r="D104" s="132">
        <v>98.079999999999472</v>
      </c>
      <c r="E104" s="132">
        <v>2151.0939999999996</v>
      </c>
      <c r="F104" s="132">
        <v>313.16932000000003</v>
      </c>
      <c r="G104" s="132">
        <v>809.86724900000002</v>
      </c>
      <c r="H104" s="132">
        <v>65.49532400000021</v>
      </c>
      <c r="I104" s="132">
        <v>1188.5318930000003</v>
      </c>
      <c r="J104" s="132">
        <v>10.844932062452724</v>
      </c>
      <c r="K104" s="133">
        <v>552.52438666092723</v>
      </c>
      <c r="L104" s="133">
        <v>5.0415890995245798</v>
      </c>
      <c r="M104" s="133"/>
      <c r="N104" s="133"/>
      <c r="O104" s="133"/>
      <c r="P104" s="133"/>
      <c r="Q104" s="751"/>
      <c r="R104" s="1053">
        <v>4.9340000000000002</v>
      </c>
    </row>
    <row r="105" spans="1:18" ht="15" customHeight="1" x14ac:dyDescent="0.25">
      <c r="A105" s="873" t="s">
        <v>140</v>
      </c>
      <c r="B105" s="157">
        <v>972.64</v>
      </c>
      <c r="C105" s="132">
        <v>1515.4650000000001</v>
      </c>
      <c r="D105" s="132">
        <v>350.375</v>
      </c>
      <c r="E105" s="132">
        <v>2838.48</v>
      </c>
      <c r="F105" s="132">
        <v>380.87390299999998</v>
      </c>
      <c r="G105" s="132">
        <v>907.64254700000004</v>
      </c>
      <c r="H105" s="132">
        <v>181.90766600000006</v>
      </c>
      <c r="I105" s="132">
        <v>1470.4241160000001</v>
      </c>
      <c r="J105" s="132">
        <v>13.428236422215404</v>
      </c>
      <c r="K105" s="133">
        <v>518.03222710746604</v>
      </c>
      <c r="L105" s="133">
        <v>4.7307842303681564</v>
      </c>
      <c r="M105" s="133"/>
      <c r="N105" s="133"/>
      <c r="O105" s="133"/>
      <c r="P105" s="133"/>
      <c r="Q105" s="751"/>
      <c r="R105" s="1053">
        <v>4.7320000000000002</v>
      </c>
    </row>
    <row r="106" spans="1:18" ht="15" customHeight="1" x14ac:dyDescent="0.25">
      <c r="A106" s="873" t="s">
        <v>141</v>
      </c>
      <c r="B106" s="157">
        <v>2149.14</v>
      </c>
      <c r="C106" s="132">
        <v>2040.972</v>
      </c>
      <c r="D106" s="132">
        <v>334.24399999999969</v>
      </c>
      <c r="E106" s="132">
        <v>4524.3559999999998</v>
      </c>
      <c r="F106" s="132">
        <v>1104.481716</v>
      </c>
      <c r="G106" s="132">
        <v>1143.9540649999999</v>
      </c>
      <c r="H106" s="132">
        <v>188.54102899999998</v>
      </c>
      <c r="I106" s="132">
        <v>2436.9768100000001</v>
      </c>
      <c r="J106" s="132">
        <v>22.194890754924906</v>
      </c>
      <c r="K106" s="133">
        <v>538.63506983093293</v>
      </c>
      <c r="L106" s="133">
        <v>4.9056464068974472</v>
      </c>
      <c r="M106" s="133"/>
      <c r="N106" s="133"/>
      <c r="O106" s="133"/>
      <c r="P106" s="133"/>
      <c r="Q106" s="751"/>
      <c r="R106" s="1053">
        <v>4.6762857142899996</v>
      </c>
    </row>
    <row r="107" spans="1:18" ht="15" customHeight="1" x14ac:dyDescent="0.25">
      <c r="A107" s="873" t="s">
        <v>142</v>
      </c>
      <c r="B107" s="157">
        <v>920.42000000000007</v>
      </c>
      <c r="C107" s="132">
        <v>2031.8309999999999</v>
      </c>
      <c r="D107" s="132">
        <v>486.45799999999963</v>
      </c>
      <c r="E107" s="132">
        <v>3438.7089999999998</v>
      </c>
      <c r="F107" s="132">
        <v>471.60746399999999</v>
      </c>
      <c r="G107" s="132">
        <v>1170.192104</v>
      </c>
      <c r="H107" s="132">
        <v>236.71820900000012</v>
      </c>
      <c r="I107" s="132">
        <v>1878.517777</v>
      </c>
      <c r="J107" s="132">
        <v>17.056346489794436</v>
      </c>
      <c r="K107" s="133">
        <v>546.28576509381867</v>
      </c>
      <c r="L107" s="133">
        <v>4.9601017387032273</v>
      </c>
      <c r="M107" s="133"/>
      <c r="N107" s="133"/>
      <c r="O107" s="133"/>
      <c r="P107" s="133"/>
      <c r="Q107" s="751"/>
      <c r="R107" s="1053">
        <v>4.5514999999999999</v>
      </c>
    </row>
    <row r="108" spans="1:18" ht="15" customHeight="1" x14ac:dyDescent="0.25">
      <c r="A108" s="873" t="s">
        <v>143</v>
      </c>
      <c r="B108" s="157">
        <v>1020.7850000000001</v>
      </c>
      <c r="C108" s="132">
        <v>1863.3880000000001</v>
      </c>
      <c r="D108" s="132">
        <v>428.4699999999998</v>
      </c>
      <c r="E108" s="132">
        <v>3312.643</v>
      </c>
      <c r="F108" s="132">
        <v>494.62700599999999</v>
      </c>
      <c r="G108" s="132">
        <v>985.12679000000003</v>
      </c>
      <c r="H108" s="132">
        <v>221.48867900000005</v>
      </c>
      <c r="I108" s="132">
        <v>1701.242475</v>
      </c>
      <c r="J108" s="132">
        <v>15.438948840020474</v>
      </c>
      <c r="K108" s="133">
        <v>513.56046365394639</v>
      </c>
      <c r="L108" s="133">
        <v>4.6606135463496896</v>
      </c>
      <c r="M108" s="133"/>
      <c r="N108" s="133"/>
      <c r="O108" s="133"/>
      <c r="P108" s="133"/>
      <c r="Q108" s="751"/>
      <c r="R108" s="1053">
        <v>4.0610499999999998</v>
      </c>
    </row>
    <row r="109" spans="1:18" ht="15" customHeight="1" x14ac:dyDescent="0.25">
      <c r="A109" s="873" t="s">
        <v>144</v>
      </c>
      <c r="B109" s="157">
        <v>570.12</v>
      </c>
      <c r="C109" s="132">
        <v>1326.123</v>
      </c>
      <c r="D109" s="132">
        <v>389.34999999999945</v>
      </c>
      <c r="E109" s="132">
        <v>2285.5929999999994</v>
      </c>
      <c r="F109" s="132">
        <v>219.230121</v>
      </c>
      <c r="G109" s="132">
        <v>684.706907</v>
      </c>
      <c r="H109" s="132">
        <v>177.45176600000013</v>
      </c>
      <c r="I109" s="132">
        <v>1081.3887940000002</v>
      </c>
      <c r="J109" s="132">
        <v>9.7131020811439566</v>
      </c>
      <c r="K109" s="133">
        <v>473.132702979052</v>
      </c>
      <c r="L109" s="133">
        <v>4.2497076606132227</v>
      </c>
      <c r="M109" s="133"/>
      <c r="N109" s="133"/>
      <c r="O109" s="133"/>
      <c r="P109" s="133"/>
      <c r="Q109" s="751"/>
      <c r="R109" s="1053">
        <v>3.3718571428600002</v>
      </c>
    </row>
    <row r="110" spans="1:18" ht="15" customHeight="1" x14ac:dyDescent="0.25">
      <c r="A110" s="873" t="s">
        <v>145</v>
      </c>
      <c r="B110" s="157">
        <v>1057.3129999999999</v>
      </c>
      <c r="C110" s="132">
        <v>1972.925</v>
      </c>
      <c r="D110" s="132">
        <v>459.52299999999968</v>
      </c>
      <c r="E110" s="132">
        <v>3489.7609999999995</v>
      </c>
      <c r="F110" s="132">
        <v>401.27659799999998</v>
      </c>
      <c r="G110" s="132">
        <v>856.934033</v>
      </c>
      <c r="H110" s="132">
        <v>200.94344999999998</v>
      </c>
      <c r="I110" s="132">
        <v>1459.1540809999999</v>
      </c>
      <c r="J110" s="132">
        <v>12.810868518529903</v>
      </c>
      <c r="K110" s="133">
        <v>418.12435894607114</v>
      </c>
      <c r="L110" s="133">
        <v>3.6709873594581133</v>
      </c>
      <c r="M110" s="133"/>
      <c r="N110" s="133"/>
      <c r="O110" s="133"/>
      <c r="P110" s="133"/>
      <c r="Q110" s="751"/>
      <c r="R110" s="1053">
        <v>3.38447619048</v>
      </c>
    </row>
    <row r="111" spans="1:18" ht="15" customHeight="1" x14ac:dyDescent="0.25">
      <c r="A111" s="872" t="s">
        <v>146</v>
      </c>
      <c r="B111" s="156">
        <v>1272.01</v>
      </c>
      <c r="C111" s="65">
        <v>1873.3230000000001</v>
      </c>
      <c r="D111" s="65">
        <v>907.820999999999</v>
      </c>
      <c r="E111" s="65">
        <v>4053.1539999999991</v>
      </c>
      <c r="F111" s="65">
        <v>492.06277299999999</v>
      </c>
      <c r="G111" s="65">
        <v>723.21803799999998</v>
      </c>
      <c r="H111" s="65">
        <v>376.53679500000021</v>
      </c>
      <c r="I111" s="65">
        <v>1591.8176060000003</v>
      </c>
      <c r="J111" s="65">
        <v>13.975620686990998</v>
      </c>
      <c r="K111" s="1056">
        <v>392.73553533865248</v>
      </c>
      <c r="L111" s="1056">
        <v>3.4480852903667123</v>
      </c>
      <c r="M111" s="1056"/>
      <c r="N111" s="1056"/>
      <c r="O111" s="1056"/>
      <c r="P111" s="1056"/>
      <c r="Q111" s="1057"/>
      <c r="R111" s="1058">
        <v>3.6260526315799999</v>
      </c>
    </row>
    <row r="112" spans="1:18" ht="15" customHeight="1" x14ac:dyDescent="0.25">
      <c r="A112" s="872" t="s">
        <v>147</v>
      </c>
      <c r="B112" s="156">
        <v>1815.3799999999999</v>
      </c>
      <c r="C112" s="65">
        <v>1958.299</v>
      </c>
      <c r="D112" s="65">
        <v>1166.2730000000001</v>
      </c>
      <c r="E112" s="65">
        <v>4939.9520000000002</v>
      </c>
      <c r="F112" s="65">
        <v>771.85519599999998</v>
      </c>
      <c r="G112" s="65">
        <v>782.822812</v>
      </c>
      <c r="H112" s="65">
        <v>512.67059700000027</v>
      </c>
      <c r="I112" s="65">
        <v>2067.3486050000001</v>
      </c>
      <c r="J112" s="65">
        <v>17.634633159973831</v>
      </c>
      <c r="K112" s="1056">
        <v>418.49568680019559</v>
      </c>
      <c r="L112" s="1056">
        <v>3.5697984838666104</v>
      </c>
      <c r="M112" s="1056"/>
      <c r="N112" s="1056"/>
      <c r="O112" s="1056"/>
      <c r="P112" s="1056"/>
      <c r="Q112" s="1057"/>
      <c r="R112" s="1058">
        <v>4.0025238095200004</v>
      </c>
    </row>
    <row r="113" spans="1:18" ht="15" customHeight="1" x14ac:dyDescent="0.25">
      <c r="A113" s="872" t="s">
        <v>148</v>
      </c>
      <c r="B113" s="156">
        <v>1782.24</v>
      </c>
      <c r="C113" s="65">
        <v>3062.9179999999997</v>
      </c>
      <c r="D113" s="65">
        <v>1148.6620000000003</v>
      </c>
      <c r="E113" s="65">
        <v>5993.82</v>
      </c>
      <c r="F113" s="65">
        <v>839.35619699999995</v>
      </c>
      <c r="G113" s="65">
        <v>1374.577753</v>
      </c>
      <c r="H113" s="65">
        <v>549.447181</v>
      </c>
      <c r="I113" s="65">
        <v>2763.3811310000001</v>
      </c>
      <c r="J113" s="65">
        <v>22.016306638558518</v>
      </c>
      <c r="K113" s="1056">
        <v>461.03839137645116</v>
      </c>
      <c r="L113" s="1056">
        <v>3.6731678025964274</v>
      </c>
      <c r="M113" s="1056"/>
      <c r="N113" s="1056"/>
      <c r="O113" s="1056"/>
      <c r="P113" s="1056"/>
      <c r="Q113" s="1057"/>
      <c r="R113" s="1058">
        <v>3.9290454545500002</v>
      </c>
    </row>
    <row r="114" spans="1:18" ht="15" customHeight="1" x14ac:dyDescent="0.25">
      <c r="A114" s="872" t="s">
        <v>149</v>
      </c>
      <c r="B114" s="156">
        <v>1413.64</v>
      </c>
      <c r="C114" s="65">
        <v>1693.625</v>
      </c>
      <c r="D114" s="65">
        <v>416.66799999999921</v>
      </c>
      <c r="E114" s="65">
        <v>3523.9329999999995</v>
      </c>
      <c r="F114" s="65">
        <v>692.21983499999999</v>
      </c>
      <c r="G114" s="65">
        <v>822.72039400000006</v>
      </c>
      <c r="H114" s="65">
        <v>219.31127300000003</v>
      </c>
      <c r="I114" s="65">
        <v>1734.2515020000001</v>
      </c>
      <c r="J114" s="65">
        <v>13.479577996497683</v>
      </c>
      <c r="K114" s="1056">
        <v>492.13520858654249</v>
      </c>
      <c r="L114" s="1056">
        <v>3.8251516122746048</v>
      </c>
      <c r="M114" s="1056"/>
      <c r="N114" s="1056"/>
      <c r="O114" s="1056"/>
      <c r="P114" s="1056"/>
      <c r="Q114" s="1057"/>
      <c r="R114" s="1058">
        <v>3.8449499999999999</v>
      </c>
    </row>
    <row r="115" spans="1:18" ht="15" customHeight="1" x14ac:dyDescent="0.25">
      <c r="A115" s="872" t="s">
        <v>150</v>
      </c>
      <c r="B115" s="156">
        <v>460.86</v>
      </c>
      <c r="C115" s="65">
        <v>1350.7080000000001</v>
      </c>
      <c r="D115" s="65">
        <v>530.61999999999944</v>
      </c>
      <c r="E115" s="65">
        <v>2342.1879999999996</v>
      </c>
      <c r="F115" s="65">
        <v>224.12682599999999</v>
      </c>
      <c r="G115" s="65">
        <v>629.40863200000001</v>
      </c>
      <c r="H115" s="65">
        <v>270.05277599999999</v>
      </c>
      <c r="I115" s="65">
        <v>1123.5882340000001</v>
      </c>
      <c r="J115" s="65">
        <v>8.6845453048781884</v>
      </c>
      <c r="K115" s="1056">
        <v>479.71735573745582</v>
      </c>
      <c r="L115" s="1056">
        <v>3.707877123816786</v>
      </c>
      <c r="M115" s="1056"/>
      <c r="N115" s="1056"/>
      <c r="O115" s="1056"/>
      <c r="P115" s="1056"/>
      <c r="Q115" s="1057"/>
      <c r="R115" s="1058">
        <v>3.72813636364</v>
      </c>
    </row>
    <row r="116" spans="1:18" ht="15" customHeight="1" x14ac:dyDescent="0.25">
      <c r="A116" s="872" t="s">
        <v>151</v>
      </c>
      <c r="B116" s="156">
        <v>504.76</v>
      </c>
      <c r="C116" s="65">
        <v>985.29900000000009</v>
      </c>
      <c r="D116" s="65">
        <v>240.98000000000002</v>
      </c>
      <c r="E116" s="65">
        <v>1731.0390000000002</v>
      </c>
      <c r="F116" s="65">
        <v>211.714314</v>
      </c>
      <c r="G116" s="65">
        <v>454.98302100000001</v>
      </c>
      <c r="H116" s="65">
        <v>115.82188099999996</v>
      </c>
      <c r="I116" s="65">
        <v>782.51921600000003</v>
      </c>
      <c r="J116" s="65">
        <v>5.9263710294289167</v>
      </c>
      <c r="K116" s="1056">
        <v>452.05175388884936</v>
      </c>
      <c r="L116" s="1056">
        <v>3.4235918598188229</v>
      </c>
      <c r="M116" s="1056"/>
      <c r="N116" s="1056"/>
      <c r="O116" s="1056"/>
      <c r="P116" s="1056"/>
      <c r="Q116" s="1057"/>
      <c r="R116" s="1058">
        <v>3.1987142857099999</v>
      </c>
    </row>
    <row r="117" spans="1:18" ht="15" customHeight="1" x14ac:dyDescent="0.25">
      <c r="A117" s="872" t="s">
        <v>152</v>
      </c>
      <c r="B117" s="156">
        <v>255.66</v>
      </c>
      <c r="C117" s="65">
        <v>968.05</v>
      </c>
      <c r="D117" s="65">
        <v>167.15000000000009</v>
      </c>
      <c r="E117" s="65">
        <v>1390.8600000000001</v>
      </c>
      <c r="F117" s="65">
        <v>101.976777</v>
      </c>
      <c r="G117" s="65">
        <v>417.60526299999998</v>
      </c>
      <c r="H117" s="65">
        <v>77.986364000000094</v>
      </c>
      <c r="I117" s="65">
        <v>597.5684040000001</v>
      </c>
      <c r="J117" s="65">
        <v>4.4974185439514951</v>
      </c>
      <c r="K117" s="1056">
        <v>429.63950649238603</v>
      </c>
      <c r="L117" s="1056">
        <v>3.233552294229106</v>
      </c>
      <c r="M117" s="1056"/>
      <c r="N117" s="1056"/>
      <c r="O117" s="1056"/>
      <c r="P117" s="1056"/>
      <c r="Q117" s="1057"/>
      <c r="R117" s="1058">
        <v>3.0783636363600002</v>
      </c>
    </row>
    <row r="118" spans="1:18" ht="15" customHeight="1" x14ac:dyDescent="0.25">
      <c r="A118" s="872" t="s">
        <v>153</v>
      </c>
      <c r="B118" s="156">
        <v>236.62</v>
      </c>
      <c r="C118" s="65">
        <v>1403.4349999999999</v>
      </c>
      <c r="D118" s="65">
        <v>138.35800000000017</v>
      </c>
      <c r="E118" s="65">
        <v>1778.413</v>
      </c>
      <c r="F118" s="65">
        <v>100.388357</v>
      </c>
      <c r="G118" s="65">
        <v>590.80254000000002</v>
      </c>
      <c r="H118" s="65">
        <v>73.150935000000004</v>
      </c>
      <c r="I118" s="65">
        <v>764.34183200000007</v>
      </c>
      <c r="J118" s="65">
        <v>5.7873642924855471</v>
      </c>
      <c r="K118" s="1056">
        <v>429.78871162097897</v>
      </c>
      <c r="L118" s="1056">
        <v>3.2542296375957367</v>
      </c>
      <c r="M118" s="1056"/>
      <c r="N118" s="1056"/>
      <c r="O118" s="1056"/>
      <c r="P118" s="1056"/>
      <c r="Q118" s="1057"/>
      <c r="R118" s="1058">
        <v>2.7930952380999998</v>
      </c>
    </row>
    <row r="119" spans="1:18" ht="15" customHeight="1" x14ac:dyDescent="0.25">
      <c r="A119" s="872" t="s">
        <v>154</v>
      </c>
      <c r="B119" s="156">
        <v>894.49</v>
      </c>
      <c r="C119" s="65">
        <v>1535.6669999999999</v>
      </c>
      <c r="D119" s="65">
        <v>558.17199999999957</v>
      </c>
      <c r="E119" s="65">
        <v>2988.3289999999997</v>
      </c>
      <c r="F119" s="65">
        <v>352.13496500000002</v>
      </c>
      <c r="G119" s="65">
        <v>622.32409500000006</v>
      </c>
      <c r="H119" s="65">
        <v>227.7115960000001</v>
      </c>
      <c r="I119" s="65">
        <v>1202.1706560000002</v>
      </c>
      <c r="J119" s="65">
        <v>9.1222392904785519</v>
      </c>
      <c r="K119" s="1056">
        <v>402.28858870626374</v>
      </c>
      <c r="L119" s="1056">
        <v>3.052622147855391</v>
      </c>
      <c r="M119" s="1056"/>
      <c r="N119" s="1056"/>
      <c r="O119" s="1056"/>
      <c r="P119" s="1056"/>
      <c r="Q119" s="1057"/>
      <c r="R119" s="1058">
        <v>3.0384500000000001</v>
      </c>
    </row>
    <row r="120" spans="1:18" ht="15" customHeight="1" x14ac:dyDescent="0.25">
      <c r="A120" s="872" t="s">
        <v>155</v>
      </c>
      <c r="B120" s="156">
        <v>643.12</v>
      </c>
      <c r="C120" s="65">
        <v>1595.71</v>
      </c>
      <c r="D120" s="65">
        <v>398.06700000000046</v>
      </c>
      <c r="E120" s="65">
        <v>2636.8970000000004</v>
      </c>
      <c r="F120" s="65">
        <v>272.03979500000003</v>
      </c>
      <c r="G120" s="65">
        <v>631.46715500000005</v>
      </c>
      <c r="H120" s="65">
        <v>148.43432499999983</v>
      </c>
      <c r="I120" s="65">
        <v>1051.9412749999999</v>
      </c>
      <c r="J120" s="65">
        <v>8.1475160306679726</v>
      </c>
      <c r="K120" s="1056">
        <v>398.93149978933565</v>
      </c>
      <c r="L120" s="1056">
        <v>3.0898120141469203</v>
      </c>
      <c r="M120" s="1056"/>
      <c r="N120" s="1056"/>
      <c r="O120" s="1056"/>
      <c r="P120" s="1056"/>
      <c r="Q120" s="1057"/>
      <c r="R120" s="1058">
        <v>3.2039545454499998</v>
      </c>
    </row>
    <row r="121" spans="1:18" ht="15" customHeight="1" x14ac:dyDescent="0.25">
      <c r="A121" s="872" t="s">
        <v>156</v>
      </c>
      <c r="B121" s="156">
        <v>1001.6</v>
      </c>
      <c r="C121" s="65">
        <v>1205.5720000000001</v>
      </c>
      <c r="D121" s="65">
        <v>262.5</v>
      </c>
      <c r="E121" s="65">
        <v>2469.672</v>
      </c>
      <c r="F121" s="65">
        <v>390.70202799999998</v>
      </c>
      <c r="G121" s="65">
        <v>455.38287000000003</v>
      </c>
      <c r="H121" s="65">
        <v>103.56160399999999</v>
      </c>
      <c r="I121" s="65">
        <v>949.64650200000005</v>
      </c>
      <c r="J121" s="65">
        <v>7.2862138939208059</v>
      </c>
      <c r="K121" s="1056">
        <v>384.5233302236087</v>
      </c>
      <c r="L121" s="1056">
        <v>2.9502759451136851</v>
      </c>
      <c r="M121" s="1056"/>
      <c r="N121" s="1056"/>
      <c r="O121" s="1056"/>
      <c r="P121" s="1056"/>
      <c r="Q121" s="1057"/>
      <c r="R121" s="1058">
        <v>2.9741428571399999</v>
      </c>
    </row>
    <row r="122" spans="1:18" ht="15" customHeight="1" x14ac:dyDescent="0.25">
      <c r="A122" s="872" t="s">
        <v>157</v>
      </c>
      <c r="B122" s="156">
        <v>942.02</v>
      </c>
      <c r="C122" s="65">
        <v>1498.451</v>
      </c>
      <c r="D122" s="65">
        <v>1088.3290000000002</v>
      </c>
      <c r="E122" s="65">
        <v>3528.8</v>
      </c>
      <c r="F122" s="65">
        <v>367.78695800000003</v>
      </c>
      <c r="G122" s="65">
        <v>600.76169900000002</v>
      </c>
      <c r="H122" s="65">
        <v>128.79468300000008</v>
      </c>
      <c r="I122" s="65">
        <v>1097.3433400000001</v>
      </c>
      <c r="J122" s="65">
        <v>8.5498701169181484</v>
      </c>
      <c r="K122" s="1056">
        <v>310.96784742688732</v>
      </c>
      <c r="L122" s="1056">
        <v>2.4228831662089512</v>
      </c>
      <c r="M122" s="1056"/>
      <c r="N122" s="1056"/>
      <c r="O122" s="1056"/>
      <c r="P122" s="1056"/>
      <c r="Q122" s="1057"/>
      <c r="R122" s="1058">
        <v>3.1097000000000001</v>
      </c>
    </row>
    <row r="123" spans="1:18" ht="15" customHeight="1" x14ac:dyDescent="0.25">
      <c r="A123" s="873" t="s">
        <v>158</v>
      </c>
      <c r="B123" s="157">
        <v>590.84</v>
      </c>
      <c r="C123" s="132">
        <v>1675.672</v>
      </c>
      <c r="D123" s="132">
        <v>339.38000000000011</v>
      </c>
      <c r="E123" s="132">
        <v>2605.8920000000003</v>
      </c>
      <c r="F123" s="132">
        <v>222.184763</v>
      </c>
      <c r="G123" s="132">
        <v>666.18258800000001</v>
      </c>
      <c r="H123" s="132">
        <v>134.36731899999995</v>
      </c>
      <c r="I123" s="132">
        <v>1022.7346699999999</v>
      </c>
      <c r="J123" s="132">
        <v>8.062322787843625</v>
      </c>
      <c r="K123" s="133">
        <v>392.47009085564554</v>
      </c>
      <c r="L123" s="133">
        <v>3.0938821669676351</v>
      </c>
      <c r="M123" s="133">
        <v>403.78571428571428</v>
      </c>
      <c r="N123" s="133">
        <v>394</v>
      </c>
      <c r="O123" s="133">
        <v>409.85714285714283</v>
      </c>
      <c r="P123" s="133">
        <v>404.85714285714283</v>
      </c>
      <c r="Q123" s="751">
        <v>358.55555555555554</v>
      </c>
      <c r="R123" s="1053">
        <v>3.3035999999999999</v>
      </c>
    </row>
    <row r="124" spans="1:18" ht="15" customHeight="1" x14ac:dyDescent="0.25">
      <c r="A124" s="873" t="s">
        <v>159</v>
      </c>
      <c r="B124" s="157">
        <v>605.88</v>
      </c>
      <c r="C124" s="132">
        <v>1577.5410000000002</v>
      </c>
      <c r="D124" s="132">
        <v>351.14199999999983</v>
      </c>
      <c r="E124" s="132">
        <v>2534.5630000000001</v>
      </c>
      <c r="F124" s="132">
        <v>248.73630600000001</v>
      </c>
      <c r="G124" s="132">
        <v>659.07865500000003</v>
      </c>
      <c r="H124" s="132">
        <v>144.1105</v>
      </c>
      <c r="I124" s="132">
        <v>1051.925461</v>
      </c>
      <c r="J124" s="132">
        <v>8.3023194551650867</v>
      </c>
      <c r="K124" s="133">
        <v>415.03228012087288</v>
      </c>
      <c r="L124" s="133">
        <v>3.2756413847929946</v>
      </c>
      <c r="M124" s="133">
        <v>384.4</v>
      </c>
      <c r="N124" s="133">
        <v>381</v>
      </c>
      <c r="O124" s="133">
        <v>398</v>
      </c>
      <c r="P124" s="133">
        <v>388.5</v>
      </c>
      <c r="Q124" s="751">
        <v>341.33333333333331</v>
      </c>
      <c r="R124" s="1053">
        <v>3.1859000000000002</v>
      </c>
    </row>
    <row r="125" spans="1:18" ht="15" customHeight="1" x14ac:dyDescent="0.25">
      <c r="A125" s="873" t="s">
        <v>160</v>
      </c>
      <c r="B125" s="157">
        <v>800.12</v>
      </c>
      <c r="C125" s="132">
        <v>1053.55</v>
      </c>
      <c r="D125" s="132">
        <v>518.9079999999999</v>
      </c>
      <c r="E125" s="132">
        <v>2372.578</v>
      </c>
      <c r="F125" s="132">
        <v>310.042033</v>
      </c>
      <c r="G125" s="132">
        <v>429.37381900000003</v>
      </c>
      <c r="H125" s="132">
        <v>204.15092600000003</v>
      </c>
      <c r="I125" s="132">
        <v>943.56677800000011</v>
      </c>
      <c r="J125" s="132">
        <v>7.4404981902771761</v>
      </c>
      <c r="K125" s="133">
        <v>397.69684200055809</v>
      </c>
      <c r="L125" s="133">
        <v>3.1360394432879239</v>
      </c>
      <c r="M125" s="133">
        <v>374</v>
      </c>
      <c r="N125" s="133">
        <v>373.33333333333331</v>
      </c>
      <c r="O125" s="133">
        <v>369.33333333333331</v>
      </c>
      <c r="P125" s="133">
        <v>362.125</v>
      </c>
      <c r="Q125" s="751">
        <v>335.3125</v>
      </c>
      <c r="R125" s="1053">
        <v>2.9773000000000001</v>
      </c>
    </row>
    <row r="126" spans="1:18" ht="15" customHeight="1" x14ac:dyDescent="0.25">
      <c r="A126" s="873" t="s">
        <v>161</v>
      </c>
      <c r="B126" s="157">
        <v>400.16</v>
      </c>
      <c r="C126" s="132">
        <v>1205.7059999999999</v>
      </c>
      <c r="D126" s="132">
        <v>186.72000000000003</v>
      </c>
      <c r="E126" s="132">
        <v>1792.586</v>
      </c>
      <c r="F126" s="132">
        <v>150.36568299999999</v>
      </c>
      <c r="G126" s="132">
        <v>482.03150299999999</v>
      </c>
      <c r="H126" s="132">
        <v>80.173803000000021</v>
      </c>
      <c r="I126" s="132">
        <v>712.57098899999994</v>
      </c>
      <c r="J126" s="132">
        <v>5.6539791240180906</v>
      </c>
      <c r="K126" s="133">
        <v>397.5100714833207</v>
      </c>
      <c r="L126" s="133">
        <v>3.1540908631541753</v>
      </c>
      <c r="M126" s="133">
        <v>374.16666666666669</v>
      </c>
      <c r="N126" s="133">
        <v>370</v>
      </c>
      <c r="O126" s="133">
        <v>361</v>
      </c>
      <c r="P126" s="133">
        <v>345.66666666666669</v>
      </c>
      <c r="Q126" s="751">
        <v>319.71428571428572</v>
      </c>
      <c r="R126" s="1053">
        <v>2.8668</v>
      </c>
    </row>
    <row r="127" spans="1:18" ht="15" customHeight="1" x14ac:dyDescent="0.25">
      <c r="A127" s="873" t="s">
        <v>162</v>
      </c>
      <c r="B127" s="157">
        <v>297.44</v>
      </c>
      <c r="C127" s="132">
        <v>824.85299999999995</v>
      </c>
      <c r="D127" s="132">
        <v>125.04000000000019</v>
      </c>
      <c r="E127" s="132">
        <v>1247.3330000000001</v>
      </c>
      <c r="F127" s="132">
        <v>120.25774800000001</v>
      </c>
      <c r="G127" s="132">
        <v>347.83523200000002</v>
      </c>
      <c r="H127" s="132">
        <v>54.212112000000047</v>
      </c>
      <c r="I127" s="132">
        <v>522.30509200000006</v>
      </c>
      <c r="J127" s="132">
        <v>4.1352096007499197</v>
      </c>
      <c r="K127" s="133">
        <v>418.73749191274504</v>
      </c>
      <c r="L127" s="133">
        <v>3.3152410789660172</v>
      </c>
      <c r="M127" s="133">
        <v>389.5</v>
      </c>
      <c r="N127" s="133">
        <v>385.08333333333331</v>
      </c>
      <c r="O127" s="133">
        <v>379.5625</v>
      </c>
      <c r="P127" s="133">
        <v>371.85714285714283</v>
      </c>
      <c r="Q127" s="751">
        <v>328.66666666666669</v>
      </c>
      <c r="R127" s="1053">
        <v>3.0379999999999998</v>
      </c>
    </row>
    <row r="128" spans="1:18" ht="15" customHeight="1" x14ac:dyDescent="0.25">
      <c r="A128" s="873" t="s">
        <v>163</v>
      </c>
      <c r="B128" s="157">
        <v>220.64000000000001</v>
      </c>
      <c r="C128" s="132">
        <v>800.95499999999993</v>
      </c>
      <c r="D128" s="132">
        <v>203.10800000000029</v>
      </c>
      <c r="E128" s="132">
        <v>1224.7030000000002</v>
      </c>
      <c r="F128" s="132">
        <v>81.300923999999995</v>
      </c>
      <c r="G128" s="132">
        <v>336.374551</v>
      </c>
      <c r="H128" s="132">
        <v>70.561392000000012</v>
      </c>
      <c r="I128" s="132">
        <v>488.23686700000002</v>
      </c>
      <c r="J128" s="132">
        <v>3.8201254787510814</v>
      </c>
      <c r="K128" s="133">
        <v>398.65736182568338</v>
      </c>
      <c r="L128" s="133">
        <v>3.1192260317408227</v>
      </c>
      <c r="M128" s="133">
        <v>376</v>
      </c>
      <c r="N128" s="133">
        <v>366</v>
      </c>
      <c r="O128" s="133">
        <v>384.4</v>
      </c>
      <c r="P128" s="133">
        <v>376.14285714285717</v>
      </c>
      <c r="Q128" s="751">
        <v>316.83333333333331</v>
      </c>
      <c r="R128" s="1053">
        <v>2.8102</v>
      </c>
    </row>
    <row r="129" spans="1:18" ht="15" customHeight="1" x14ac:dyDescent="0.25">
      <c r="A129" s="873" t="s">
        <v>164</v>
      </c>
      <c r="B129" s="157">
        <v>217.98000000000002</v>
      </c>
      <c r="C129" s="132">
        <v>736.83199999999999</v>
      </c>
      <c r="D129" s="132">
        <v>258.53200000000004</v>
      </c>
      <c r="E129" s="132">
        <v>1213.3440000000001</v>
      </c>
      <c r="F129" s="132">
        <v>85.108422000000004</v>
      </c>
      <c r="G129" s="132">
        <v>314.43299200000001</v>
      </c>
      <c r="H129" s="132">
        <v>93.037913000000003</v>
      </c>
      <c r="I129" s="132">
        <v>492.57932700000003</v>
      </c>
      <c r="J129" s="132">
        <v>3.7598633920032003</v>
      </c>
      <c r="K129" s="133">
        <v>405.96840384919699</v>
      </c>
      <c r="L129" s="133">
        <v>3.0987612680354459</v>
      </c>
      <c r="M129" s="133">
        <v>393.26875000000001</v>
      </c>
      <c r="N129" s="133">
        <v>385.25</v>
      </c>
      <c r="O129" s="133">
        <v>397.125</v>
      </c>
      <c r="P129" s="133">
        <v>389.77777777777777</v>
      </c>
      <c r="Q129" s="751">
        <v>315.88888888888891</v>
      </c>
      <c r="R129" s="1053">
        <v>2.5630999999999999</v>
      </c>
    </row>
    <row r="130" spans="1:18" ht="15" customHeight="1" x14ac:dyDescent="0.25">
      <c r="A130" s="873" t="s">
        <v>165</v>
      </c>
      <c r="B130" s="157">
        <v>359.98</v>
      </c>
      <c r="C130" s="132">
        <v>1106.992</v>
      </c>
      <c r="D130" s="132">
        <v>332.6400000000001</v>
      </c>
      <c r="E130" s="132">
        <v>1799.6120000000001</v>
      </c>
      <c r="F130" s="132">
        <v>131.37939</v>
      </c>
      <c r="G130" s="132">
        <v>464.43098099999997</v>
      </c>
      <c r="H130" s="132">
        <v>109.70590000000004</v>
      </c>
      <c r="I130" s="132">
        <v>705.51627100000007</v>
      </c>
      <c r="J130" s="132">
        <v>5.3517816053153986</v>
      </c>
      <c r="K130" s="133">
        <v>392.03798985559115</v>
      </c>
      <c r="L130" s="133">
        <v>2.9738530334957751</v>
      </c>
      <c r="M130" s="133">
        <v>393.5</v>
      </c>
      <c r="N130" s="133">
        <v>382.33333333333331</v>
      </c>
      <c r="O130" s="133">
        <v>405</v>
      </c>
      <c r="P130" s="133">
        <v>399.375</v>
      </c>
      <c r="Q130" s="751">
        <v>310.625</v>
      </c>
      <c r="R130" s="1053">
        <v>2.569</v>
      </c>
    </row>
    <row r="131" spans="1:18" ht="15" customHeight="1" x14ac:dyDescent="0.25">
      <c r="A131" s="873" t="s">
        <v>166</v>
      </c>
      <c r="B131" s="157">
        <v>324.32</v>
      </c>
      <c r="C131" s="132">
        <v>1213.2240000000002</v>
      </c>
      <c r="D131" s="132">
        <v>374.64999999999986</v>
      </c>
      <c r="E131" s="132">
        <v>1912.194</v>
      </c>
      <c r="F131" s="132">
        <v>104.80967200000001</v>
      </c>
      <c r="G131" s="132">
        <v>504.66855500000003</v>
      </c>
      <c r="H131" s="132">
        <v>128.79198599999995</v>
      </c>
      <c r="I131" s="132">
        <v>738.27021300000001</v>
      </c>
      <c r="J131" s="132">
        <v>5.5731545720130748</v>
      </c>
      <c r="K131" s="133">
        <v>386.08541445062582</v>
      </c>
      <c r="L131" s="133">
        <v>2.9145340755242799</v>
      </c>
      <c r="M131" s="133">
        <v>383.375</v>
      </c>
      <c r="N131" s="133">
        <v>370.8</v>
      </c>
      <c r="O131" s="133">
        <v>419.5</v>
      </c>
      <c r="P131" s="133">
        <v>413.875</v>
      </c>
      <c r="Q131" s="751">
        <v>296.25</v>
      </c>
      <c r="R131" s="1053">
        <v>2.6381000000000001</v>
      </c>
    </row>
    <row r="132" spans="1:18" ht="15" customHeight="1" x14ac:dyDescent="0.25">
      <c r="A132" s="873" t="s">
        <v>167</v>
      </c>
      <c r="B132" s="157">
        <v>150.17099999999999</v>
      </c>
      <c r="C132" s="132">
        <v>1582.442</v>
      </c>
      <c r="D132" s="132">
        <v>349.88800000000015</v>
      </c>
      <c r="E132" s="132">
        <v>2082.5010000000002</v>
      </c>
      <c r="F132" s="132">
        <v>45.023322</v>
      </c>
      <c r="G132" s="132">
        <v>596.28865800000005</v>
      </c>
      <c r="H132" s="132">
        <v>117.54082399999993</v>
      </c>
      <c r="I132" s="132">
        <v>758.85280399999999</v>
      </c>
      <c r="J132" s="132">
        <v>5.7885010290121945</v>
      </c>
      <c r="K132" s="133">
        <v>364.39492898202684</v>
      </c>
      <c r="L132" s="133">
        <v>2.7795909961206231</v>
      </c>
      <c r="M132" s="133">
        <v>361.5</v>
      </c>
      <c r="N132" s="133">
        <v>353.66666666666669</v>
      </c>
      <c r="O132" s="133">
        <v>415.85714285714283</v>
      </c>
      <c r="P132" s="133">
        <v>407.11111111111109</v>
      </c>
      <c r="Q132" s="751">
        <v>268.28571428571428</v>
      </c>
      <c r="R132" s="1053">
        <v>2.5345</v>
      </c>
    </row>
    <row r="133" spans="1:18" ht="15" customHeight="1" x14ac:dyDescent="0.25">
      <c r="A133" s="873" t="s">
        <v>168</v>
      </c>
      <c r="B133" s="157">
        <v>218.32</v>
      </c>
      <c r="C133" s="132">
        <v>1510.8889999999999</v>
      </c>
      <c r="D133" s="132">
        <v>207.49600000000032</v>
      </c>
      <c r="E133" s="132">
        <v>1936.7050000000002</v>
      </c>
      <c r="F133" s="132">
        <v>66.345783999999995</v>
      </c>
      <c r="G133" s="132">
        <v>577.92189499999995</v>
      </c>
      <c r="H133" s="132">
        <v>80.329482999999982</v>
      </c>
      <c r="I133" s="132">
        <v>724.59716199999991</v>
      </c>
      <c r="J133" s="132">
        <v>5.5277948009841129</v>
      </c>
      <c r="K133" s="133">
        <v>374.13914974144222</v>
      </c>
      <c r="L133" s="133">
        <v>2.8542265347505751</v>
      </c>
      <c r="M133" s="133">
        <v>346.98</v>
      </c>
      <c r="N133" s="133">
        <v>343</v>
      </c>
      <c r="O133" s="133">
        <v>409.93571428571431</v>
      </c>
      <c r="P133" s="133">
        <v>403.85714285714283</v>
      </c>
      <c r="Q133" s="751">
        <v>254.57142857142858</v>
      </c>
      <c r="R133" s="1053">
        <v>2.4895999999999998</v>
      </c>
    </row>
    <row r="134" spans="1:18" ht="15" customHeight="1" x14ac:dyDescent="0.25">
      <c r="A134" s="873" t="s">
        <v>169</v>
      </c>
      <c r="B134" s="157">
        <v>565.81999999999994</v>
      </c>
      <c r="C134" s="132">
        <v>1921.4169999999999</v>
      </c>
      <c r="D134" s="132">
        <v>376.87099999999964</v>
      </c>
      <c r="E134" s="132">
        <v>2864.1079999999997</v>
      </c>
      <c r="F134" s="132">
        <v>177.77429900000001</v>
      </c>
      <c r="G134" s="132">
        <v>715.99028299999998</v>
      </c>
      <c r="H134" s="132">
        <v>139.17111999999997</v>
      </c>
      <c r="I134" s="132">
        <v>1032.935702</v>
      </c>
      <c r="J134" s="132">
        <v>7.8953899059602817</v>
      </c>
      <c r="K134" s="133">
        <v>360.64830725656998</v>
      </c>
      <c r="L134" s="133">
        <v>2.7566662660626911</v>
      </c>
      <c r="M134" s="133">
        <v>342.3125</v>
      </c>
      <c r="N134" s="133">
        <v>326</v>
      </c>
      <c r="O134" s="133">
        <v>417.8125</v>
      </c>
      <c r="P134" s="133">
        <v>413.125</v>
      </c>
      <c r="Q134" s="751">
        <v>264.75</v>
      </c>
      <c r="R134" s="1053">
        <v>2.5585</v>
      </c>
    </row>
    <row r="135" spans="1:18" ht="15" customHeight="1" x14ac:dyDescent="0.25">
      <c r="A135" s="872" t="s">
        <v>170</v>
      </c>
      <c r="B135" s="156">
        <v>585.96499999999992</v>
      </c>
      <c r="C135" s="65">
        <v>1789.585</v>
      </c>
      <c r="D135" s="65">
        <v>647.51299999999992</v>
      </c>
      <c r="E135" s="65">
        <v>3023.0630000000001</v>
      </c>
      <c r="F135" s="65">
        <v>200.206999</v>
      </c>
      <c r="G135" s="65">
        <v>682.89639999999997</v>
      </c>
      <c r="H135" s="65">
        <v>220.7447249999999</v>
      </c>
      <c r="I135" s="65">
        <v>1103.8481239999999</v>
      </c>
      <c r="J135" s="65">
        <v>8.4437634074661094</v>
      </c>
      <c r="K135" s="1056">
        <v>365.14228251280235</v>
      </c>
      <c r="L135" s="1056">
        <v>2.7931152633822416</v>
      </c>
      <c r="M135" s="1056">
        <v>321.54285714285714</v>
      </c>
      <c r="N135" s="1056">
        <v>320.33333333333331</v>
      </c>
      <c r="O135" s="1056">
        <v>348.75</v>
      </c>
      <c r="P135" s="1056">
        <v>340.83333333333331</v>
      </c>
      <c r="Q135" s="1057">
        <v>256.5</v>
      </c>
      <c r="R135" s="1058">
        <v>2.3445999999999998</v>
      </c>
    </row>
    <row r="136" spans="1:18" ht="15" customHeight="1" x14ac:dyDescent="0.25">
      <c r="A136" s="872" t="s">
        <v>171</v>
      </c>
      <c r="B136" s="156">
        <v>461.1</v>
      </c>
      <c r="C136" s="65">
        <v>1505.712</v>
      </c>
      <c r="D136" s="65">
        <v>174.10300000000007</v>
      </c>
      <c r="E136" s="65">
        <v>2140.915</v>
      </c>
      <c r="F136" s="65">
        <v>142.30611999999999</v>
      </c>
      <c r="G136" s="65">
        <v>570.33278499999994</v>
      </c>
      <c r="H136" s="65">
        <v>57.014402000000018</v>
      </c>
      <c r="I136" s="65">
        <v>769.65330699999993</v>
      </c>
      <c r="J136" s="65">
        <v>5.8832820187065611</v>
      </c>
      <c r="K136" s="1056">
        <v>359.49736771427166</v>
      </c>
      <c r="L136" s="1056">
        <v>2.7480222328801291</v>
      </c>
      <c r="M136" s="1056">
        <v>294.6875</v>
      </c>
      <c r="N136" s="1056">
        <v>284</v>
      </c>
      <c r="O136" s="1056">
        <v>320.42857142857144</v>
      </c>
      <c r="P136" s="1056">
        <v>314.14285714285717</v>
      </c>
      <c r="Q136" s="1057">
        <v>243.67500000000001</v>
      </c>
      <c r="R136" s="1058">
        <v>2.1657999999999999</v>
      </c>
    </row>
    <row r="137" spans="1:18" ht="15" customHeight="1" x14ac:dyDescent="0.25">
      <c r="A137" s="872" t="s">
        <v>172</v>
      </c>
      <c r="B137" s="156">
        <v>152.82000000000002</v>
      </c>
      <c r="C137" s="65">
        <v>1339.3109999999999</v>
      </c>
      <c r="D137" s="65">
        <v>315.99800000000027</v>
      </c>
      <c r="E137" s="65">
        <v>1808.1290000000001</v>
      </c>
      <c r="F137" s="65">
        <v>43.987085</v>
      </c>
      <c r="G137" s="65">
        <v>504.13753800000001</v>
      </c>
      <c r="H137" s="65">
        <v>111.53585099999998</v>
      </c>
      <c r="I137" s="65">
        <v>659.66047400000002</v>
      </c>
      <c r="J137" s="65">
        <v>5.0499086261618871</v>
      </c>
      <c r="K137" s="1056">
        <v>364.83042636891503</v>
      </c>
      <c r="L137" s="1056">
        <v>2.7928917827001758</v>
      </c>
      <c r="M137" s="1056">
        <v>300.25</v>
      </c>
      <c r="N137" s="1056">
        <v>289</v>
      </c>
      <c r="O137" s="1056">
        <v>305</v>
      </c>
      <c r="P137" s="1056">
        <v>297.39999999999998</v>
      </c>
      <c r="Q137" s="1057">
        <v>235.66666666666666</v>
      </c>
      <c r="R137" s="1058">
        <v>2.2852999999999999</v>
      </c>
    </row>
    <row r="138" spans="1:18" ht="15" customHeight="1" x14ac:dyDescent="0.25">
      <c r="A138" s="872" t="s">
        <v>173</v>
      </c>
      <c r="B138" s="156">
        <v>78.320000000000007</v>
      </c>
      <c r="C138" s="65">
        <v>1133.9179999999999</v>
      </c>
      <c r="D138" s="65">
        <v>400.81200000000035</v>
      </c>
      <c r="E138" s="65">
        <v>1613.0500000000002</v>
      </c>
      <c r="F138" s="65">
        <v>25.457228000000001</v>
      </c>
      <c r="G138" s="65">
        <v>439.47169100000002</v>
      </c>
      <c r="H138" s="65">
        <v>144.66176100000001</v>
      </c>
      <c r="I138" s="65">
        <v>609.59068000000002</v>
      </c>
      <c r="J138" s="65">
        <v>4.666822944338711</v>
      </c>
      <c r="K138" s="1056">
        <v>377.91183162332226</v>
      </c>
      <c r="L138" s="1056">
        <v>2.8931669472977966</v>
      </c>
      <c r="M138" s="1056">
        <v>289.26666666666665</v>
      </c>
      <c r="N138" s="1056">
        <v>287.14285714285717</v>
      </c>
      <c r="O138" s="1056">
        <v>302.29166666666669</v>
      </c>
      <c r="P138" s="1056">
        <v>292.55555555555554</v>
      </c>
      <c r="Q138" s="1057">
        <v>216.14285714285714</v>
      </c>
      <c r="R138" s="1058">
        <v>2.1541999999999999</v>
      </c>
    </row>
    <row r="139" spans="1:18" ht="15" customHeight="1" x14ac:dyDescent="0.25">
      <c r="A139" s="872" t="s">
        <v>174</v>
      </c>
      <c r="B139" s="156">
        <v>30.16</v>
      </c>
      <c r="C139" s="65">
        <v>936.93099999999993</v>
      </c>
      <c r="D139" s="65">
        <v>201.45500000000015</v>
      </c>
      <c r="E139" s="65">
        <v>1168.546</v>
      </c>
      <c r="F139" s="65">
        <v>9.6071819999999999</v>
      </c>
      <c r="G139" s="65">
        <v>334.932545</v>
      </c>
      <c r="H139" s="65">
        <v>81.611673999999994</v>
      </c>
      <c r="I139" s="65">
        <v>426.15140100000002</v>
      </c>
      <c r="J139" s="65">
        <v>3.2666544095665171</v>
      </c>
      <c r="K139" s="1056">
        <v>364.68517371160397</v>
      </c>
      <c r="L139" s="1056">
        <v>2.7954863647357633</v>
      </c>
      <c r="M139" s="1056">
        <v>289.54374999999999</v>
      </c>
      <c r="N139" s="1056">
        <v>287.75</v>
      </c>
      <c r="O139" s="1056">
        <v>306.5</v>
      </c>
      <c r="P139" s="1056">
        <v>299.5</v>
      </c>
      <c r="Q139" s="1057">
        <v>193.8125</v>
      </c>
      <c r="R139" s="1058">
        <v>2.0215000000000001</v>
      </c>
    </row>
    <row r="140" spans="1:18" ht="15" customHeight="1" x14ac:dyDescent="0.25">
      <c r="A140" s="872" t="s">
        <v>175</v>
      </c>
      <c r="B140" s="156">
        <v>60.32</v>
      </c>
      <c r="C140" s="65">
        <v>1007.625</v>
      </c>
      <c r="D140" s="65">
        <v>40.924999999999955</v>
      </c>
      <c r="E140" s="65">
        <v>1108.8699999999999</v>
      </c>
      <c r="F140" s="65">
        <v>15.831491</v>
      </c>
      <c r="G140" s="65">
        <v>346.02435300000002</v>
      </c>
      <c r="H140" s="65">
        <v>17.931551999999954</v>
      </c>
      <c r="I140" s="65">
        <v>379.787396</v>
      </c>
      <c r="J140" s="65">
        <v>2.9149993591086778</v>
      </c>
      <c r="K140" s="1056">
        <v>342.49947784681706</v>
      </c>
      <c r="L140" s="1056">
        <v>2.6288017162595056</v>
      </c>
      <c r="M140" s="1056">
        <v>313.19285714285712</v>
      </c>
      <c r="N140" s="1056">
        <v>303.25</v>
      </c>
      <c r="O140" s="1056">
        <v>322.875</v>
      </c>
      <c r="P140" s="1056">
        <v>315.625</v>
      </c>
      <c r="Q140" s="1057">
        <v>212.33333333333334</v>
      </c>
      <c r="R140" s="1058">
        <v>2.0394000000000001</v>
      </c>
    </row>
    <row r="141" spans="1:18" ht="15" customHeight="1" x14ac:dyDescent="0.25">
      <c r="A141" s="872" t="s">
        <v>176</v>
      </c>
      <c r="B141" s="156">
        <v>135</v>
      </c>
      <c r="C141" s="65">
        <v>673.61199999999997</v>
      </c>
      <c r="D141" s="65">
        <v>106.22500000000002</v>
      </c>
      <c r="E141" s="65">
        <v>914.83699999999999</v>
      </c>
      <c r="F141" s="65">
        <v>40.368679</v>
      </c>
      <c r="G141" s="65">
        <v>270.72983199999999</v>
      </c>
      <c r="H141" s="65">
        <v>44.69079000000005</v>
      </c>
      <c r="I141" s="65">
        <v>355.78930100000002</v>
      </c>
      <c r="J141" s="65">
        <v>2.7317911660215772</v>
      </c>
      <c r="K141" s="1056">
        <v>388.91004736362873</v>
      </c>
      <c r="L141" s="1056">
        <v>2.9860960652242721</v>
      </c>
      <c r="M141" s="1056">
        <v>286.66666666666669</v>
      </c>
      <c r="N141" s="1056">
        <v>279.39999999999998</v>
      </c>
      <c r="O141" s="1056">
        <v>325.1875</v>
      </c>
      <c r="P141" s="1056">
        <v>314</v>
      </c>
      <c r="Q141" s="1057">
        <v>212.41666666666666</v>
      </c>
      <c r="R141" s="1058">
        <v>1.9985999999999999</v>
      </c>
    </row>
    <row r="142" spans="1:18" ht="15" customHeight="1" x14ac:dyDescent="0.25">
      <c r="A142" s="872" t="s">
        <v>177</v>
      </c>
      <c r="B142" s="156">
        <v>79.97999999999999</v>
      </c>
      <c r="C142" s="65">
        <v>898.80000000000007</v>
      </c>
      <c r="D142" s="65">
        <v>92.12</v>
      </c>
      <c r="E142" s="65">
        <v>1070.9000000000001</v>
      </c>
      <c r="F142" s="65">
        <v>22.231546999999999</v>
      </c>
      <c r="G142" s="65">
        <v>331.253242</v>
      </c>
      <c r="H142" s="65">
        <v>29.509277999999938</v>
      </c>
      <c r="I142" s="65">
        <v>382.99406699999992</v>
      </c>
      <c r="J142" s="65">
        <v>2.9418425360150859</v>
      </c>
      <c r="K142" s="1056">
        <v>357.63756373144071</v>
      </c>
      <c r="L142" s="1056">
        <v>2.7470749239098757</v>
      </c>
      <c r="M142" s="1056">
        <v>263.52</v>
      </c>
      <c r="N142" s="1056">
        <v>256</v>
      </c>
      <c r="O142" s="1056">
        <v>296.66666666666669</v>
      </c>
      <c r="P142" s="1056">
        <v>287.2</v>
      </c>
      <c r="Q142" s="1057">
        <v>197.625</v>
      </c>
      <c r="R142" s="1058">
        <v>1.86</v>
      </c>
    </row>
    <row r="143" spans="1:18" ht="15" customHeight="1" x14ac:dyDescent="0.25">
      <c r="A143" s="872" t="s">
        <v>178</v>
      </c>
      <c r="B143" s="156">
        <v>140.1</v>
      </c>
      <c r="C143" s="65">
        <v>678.31699999999989</v>
      </c>
      <c r="D143" s="65">
        <v>77.049999999999955</v>
      </c>
      <c r="E143" s="65">
        <v>895.46699999999987</v>
      </c>
      <c r="F143" s="65">
        <v>28.669193</v>
      </c>
      <c r="G143" s="65">
        <v>242.80318</v>
      </c>
      <c r="H143" s="65">
        <v>24.338088000000027</v>
      </c>
      <c r="I143" s="65">
        <v>295.81046100000003</v>
      </c>
      <c r="J143" s="65">
        <v>2.2709145212861914</v>
      </c>
      <c r="K143" s="1056">
        <v>330.3421131096959</v>
      </c>
      <c r="L143" s="1056">
        <v>2.5360114010747372</v>
      </c>
      <c r="M143" s="1056">
        <v>261.08333333333331</v>
      </c>
      <c r="N143" s="1056">
        <v>256.05714285714288</v>
      </c>
      <c r="O143" s="1056">
        <v>297.95833333333331</v>
      </c>
      <c r="P143" s="1056">
        <v>288.1875</v>
      </c>
      <c r="Q143" s="1057">
        <v>198.70833333333334</v>
      </c>
      <c r="R143" s="1058">
        <v>1.6704000000000001</v>
      </c>
    </row>
    <row r="144" spans="1:18" ht="15" customHeight="1" x14ac:dyDescent="0.25">
      <c r="A144" s="872" t="s">
        <v>179</v>
      </c>
      <c r="B144" s="156">
        <v>93.820000000000007</v>
      </c>
      <c r="C144" s="65">
        <v>786.50099999999998</v>
      </c>
      <c r="D144" s="65">
        <v>18</v>
      </c>
      <c r="E144" s="65">
        <v>898.32100000000003</v>
      </c>
      <c r="F144" s="65">
        <v>21.829678999999999</v>
      </c>
      <c r="G144" s="65">
        <v>298.53910100000002</v>
      </c>
      <c r="H144" s="65">
        <v>6.8436309999999594</v>
      </c>
      <c r="I144" s="65">
        <v>327.21241099999997</v>
      </c>
      <c r="J144" s="65">
        <v>2.505464500246938</v>
      </c>
      <c r="K144" s="1056">
        <v>364.24887206243642</v>
      </c>
      <c r="L144" s="1056">
        <v>2.7890525772490435</v>
      </c>
      <c r="M144" s="1056">
        <v>286.8</v>
      </c>
      <c r="N144" s="1056">
        <v>276.66666666666669</v>
      </c>
      <c r="O144" s="1056">
        <v>292.60000000000002</v>
      </c>
      <c r="P144" s="1056">
        <v>287.625</v>
      </c>
      <c r="Q144" s="1057">
        <v>199.83333333333334</v>
      </c>
      <c r="R144" s="1058">
        <v>1.6332</v>
      </c>
    </row>
    <row r="145" spans="1:18" ht="15" customHeight="1" x14ac:dyDescent="0.25">
      <c r="A145" s="872" t="s">
        <v>180</v>
      </c>
      <c r="B145" s="156">
        <v>69.5</v>
      </c>
      <c r="C145" s="65">
        <v>605.98700000000008</v>
      </c>
      <c r="D145" s="65">
        <v>29.5</v>
      </c>
      <c r="E145" s="65">
        <v>704.98700000000008</v>
      </c>
      <c r="F145" s="65">
        <v>13.458239000000001</v>
      </c>
      <c r="G145" s="65">
        <v>217.55669800000001</v>
      </c>
      <c r="H145" s="65">
        <v>10.883797000000015</v>
      </c>
      <c r="I145" s="65">
        <v>241.89873400000002</v>
      </c>
      <c r="J145" s="65">
        <v>1.8474352210518596</v>
      </c>
      <c r="K145" s="1056">
        <v>343.12509876068634</v>
      </c>
      <c r="L145" s="1056">
        <v>2.6205238125693944</v>
      </c>
      <c r="M145" s="1056">
        <v>263.21249999999998</v>
      </c>
      <c r="N145" s="1056">
        <v>258.78000000000003</v>
      </c>
      <c r="O145" s="1056">
        <v>306</v>
      </c>
      <c r="P145" s="1056">
        <v>301.28125</v>
      </c>
      <c r="Q145" s="1057">
        <v>198.0625</v>
      </c>
      <c r="R145" s="1058">
        <v>1.6369</v>
      </c>
    </row>
    <row r="146" spans="1:18" ht="15" customHeight="1" x14ac:dyDescent="0.25">
      <c r="A146" s="872" t="s">
        <v>181</v>
      </c>
      <c r="B146" s="156">
        <v>79.47999999999999</v>
      </c>
      <c r="C146" s="65">
        <v>816.22700000000009</v>
      </c>
      <c r="D146" s="65">
        <v>62.899999999999977</v>
      </c>
      <c r="E146" s="65">
        <v>958.60700000000008</v>
      </c>
      <c r="F146" s="65">
        <v>23.419229000000001</v>
      </c>
      <c r="G146" s="65">
        <v>313.87111399999998</v>
      </c>
      <c r="H146" s="65">
        <v>26.439267000000029</v>
      </c>
      <c r="I146" s="65">
        <v>363.72961000000004</v>
      </c>
      <c r="J146" s="65">
        <v>2.7761041690835708</v>
      </c>
      <c r="K146" s="1056">
        <v>379.43558726360226</v>
      </c>
      <c r="L146" s="1056">
        <v>2.8959773599437213</v>
      </c>
      <c r="M146" s="1056">
        <v>262.83333333333331</v>
      </c>
      <c r="N146" s="1056">
        <v>263.25</v>
      </c>
      <c r="O146" s="1056">
        <v>295.7</v>
      </c>
      <c r="P146" s="1056">
        <v>288</v>
      </c>
      <c r="Q146" s="1057">
        <v>194.42857142857142</v>
      </c>
      <c r="R146" s="1058">
        <v>1.6080000000000001</v>
      </c>
    </row>
    <row r="147" spans="1:18" ht="15" customHeight="1" x14ac:dyDescent="0.25">
      <c r="A147" s="873" t="s">
        <v>182</v>
      </c>
      <c r="B147" s="157">
        <v>59.329000000000001</v>
      </c>
      <c r="C147" s="132">
        <v>768.42399999999998</v>
      </c>
      <c r="D147" s="132">
        <v>47.649999999999977</v>
      </c>
      <c r="E147" s="132">
        <v>875.40299999999991</v>
      </c>
      <c r="F147" s="132">
        <v>17.009703999999999</v>
      </c>
      <c r="G147" s="132">
        <v>280.75509399999999</v>
      </c>
      <c r="H147" s="132">
        <v>18.367942999999968</v>
      </c>
      <c r="I147" s="132">
        <v>316.13274099999995</v>
      </c>
      <c r="J147" s="132">
        <v>2.4031229076524045</v>
      </c>
      <c r="K147" s="133">
        <v>361.12823579539941</v>
      </c>
      <c r="L147" s="133">
        <v>2.7451618370652198</v>
      </c>
      <c r="M147" s="133">
        <v>304.83333333333331</v>
      </c>
      <c r="N147" s="133">
        <v>297.25</v>
      </c>
      <c r="O147" s="133">
        <v>289.9375</v>
      </c>
      <c r="P147" s="133">
        <v>283.83333333333331</v>
      </c>
      <c r="Q147" s="751">
        <v>195.83333333333334</v>
      </c>
      <c r="R147" s="1053">
        <v>1.6633</v>
      </c>
    </row>
    <row r="148" spans="1:18" ht="15" customHeight="1" x14ac:dyDescent="0.25">
      <c r="A148" s="873" t="s">
        <v>183</v>
      </c>
      <c r="B148" s="157">
        <v>91.32</v>
      </c>
      <c r="C148" s="132">
        <v>823.98400000000004</v>
      </c>
      <c r="D148" s="132">
        <v>45.569999999999936</v>
      </c>
      <c r="E148" s="132">
        <v>960.87400000000002</v>
      </c>
      <c r="F148" s="132">
        <v>24.347936000000001</v>
      </c>
      <c r="G148" s="132">
        <v>290.11605600000001</v>
      </c>
      <c r="H148" s="132">
        <v>20.630784000000006</v>
      </c>
      <c r="I148" s="132">
        <v>335.09477600000002</v>
      </c>
      <c r="J148" s="132">
        <v>2.5246481070871321</v>
      </c>
      <c r="K148" s="133">
        <v>348.73956002556008</v>
      </c>
      <c r="L148" s="133">
        <v>2.6274497042142175</v>
      </c>
      <c r="M148" s="133">
        <v>275.75</v>
      </c>
      <c r="N148" s="133">
        <v>277.16666666666669</v>
      </c>
      <c r="O148" s="133">
        <v>262.5</v>
      </c>
      <c r="P148" s="133">
        <v>258.60000000000002</v>
      </c>
      <c r="Q148" s="751">
        <v>190.25</v>
      </c>
      <c r="R148" s="1053">
        <v>1.8166</v>
      </c>
    </row>
    <row r="149" spans="1:18" ht="15" customHeight="1" x14ac:dyDescent="0.25">
      <c r="A149" s="873" t="s">
        <v>184</v>
      </c>
      <c r="B149" s="157">
        <v>96.320000000000007</v>
      </c>
      <c r="C149" s="132">
        <v>849.5</v>
      </c>
      <c r="D149" s="132">
        <v>55.049999999999841</v>
      </c>
      <c r="E149" s="132">
        <v>1000.8699999999999</v>
      </c>
      <c r="F149" s="132">
        <v>23.244769000000002</v>
      </c>
      <c r="G149" s="132">
        <v>279.48823399999998</v>
      </c>
      <c r="H149" s="132">
        <v>20.873536000000001</v>
      </c>
      <c r="I149" s="132">
        <v>323.606539</v>
      </c>
      <c r="J149" s="132">
        <v>2.4349809930849746</v>
      </c>
      <c r="K149" s="133">
        <v>323.32524603594874</v>
      </c>
      <c r="L149" s="133">
        <v>2.4328644010560563</v>
      </c>
      <c r="M149" s="133">
        <v>244.3</v>
      </c>
      <c r="N149" s="133">
        <v>239</v>
      </c>
      <c r="O149" s="133">
        <v>249</v>
      </c>
      <c r="P149" s="133">
        <v>240.875</v>
      </c>
      <c r="Q149" s="751">
        <v>175.83333333333334</v>
      </c>
      <c r="R149" s="1053">
        <v>1.7441</v>
      </c>
    </row>
    <row r="150" spans="1:18" ht="15" customHeight="1" x14ac:dyDescent="0.25">
      <c r="A150" s="873" t="s">
        <v>185</v>
      </c>
      <c r="B150" s="157">
        <v>114.16</v>
      </c>
      <c r="C150" s="132">
        <v>920.74800000000005</v>
      </c>
      <c r="D150" s="132">
        <v>67.440000000000055</v>
      </c>
      <c r="E150" s="132">
        <v>1102.3480000000002</v>
      </c>
      <c r="F150" s="132">
        <v>21.309453999999999</v>
      </c>
      <c r="G150" s="132">
        <v>273.70788399999998</v>
      </c>
      <c r="H150" s="132">
        <v>21.61225300000001</v>
      </c>
      <c r="I150" s="132">
        <v>316.629591</v>
      </c>
      <c r="J150" s="132">
        <v>2.3824774923569945</v>
      </c>
      <c r="K150" s="133">
        <v>287.23197302485238</v>
      </c>
      <c r="L150" s="133">
        <v>2.1612752890711411</v>
      </c>
      <c r="M150" s="133">
        <v>219.3</v>
      </c>
      <c r="N150" s="133">
        <v>217.2</v>
      </c>
      <c r="O150" s="133">
        <v>256.35714285714283</v>
      </c>
      <c r="P150" s="133">
        <v>250.85714285714286</v>
      </c>
      <c r="Q150" s="751">
        <v>166</v>
      </c>
      <c r="R150" s="1053">
        <v>1.7002999999999999</v>
      </c>
    </row>
    <row r="151" spans="1:18" ht="15" customHeight="1" x14ac:dyDescent="0.25">
      <c r="A151" s="873" t="s">
        <v>186</v>
      </c>
      <c r="B151" s="157">
        <v>236.36199999999999</v>
      </c>
      <c r="C151" s="132">
        <v>760.73500000000001</v>
      </c>
      <c r="D151" s="132">
        <v>69.650000000000091</v>
      </c>
      <c r="E151" s="132">
        <v>1066.7470000000001</v>
      </c>
      <c r="F151" s="132">
        <v>51.412477000000003</v>
      </c>
      <c r="G151" s="132">
        <v>215.899843</v>
      </c>
      <c r="H151" s="132">
        <v>26.965941000000043</v>
      </c>
      <c r="I151" s="132">
        <v>294.27826100000004</v>
      </c>
      <c r="J151" s="132">
        <v>2.2043975924372265</v>
      </c>
      <c r="K151" s="133">
        <v>275.86509359763846</v>
      </c>
      <c r="L151" s="133">
        <v>2.0664671121055189</v>
      </c>
      <c r="M151" s="133">
        <v>233.75</v>
      </c>
      <c r="N151" s="133">
        <v>227</v>
      </c>
      <c r="O151" s="133">
        <v>289.42500000000001</v>
      </c>
      <c r="P151" s="133">
        <v>280.75</v>
      </c>
      <c r="Q151" s="751">
        <v>170.42857142857142</v>
      </c>
      <c r="R151" s="1053">
        <v>1.8391</v>
      </c>
    </row>
    <row r="152" spans="1:18" ht="15" customHeight="1" x14ac:dyDescent="0.25">
      <c r="A152" s="873" t="s">
        <v>187</v>
      </c>
      <c r="B152" s="157">
        <v>114.96000000000001</v>
      </c>
      <c r="C152" s="132">
        <v>687.25199999999995</v>
      </c>
      <c r="D152" s="132">
        <v>162.12699999999995</v>
      </c>
      <c r="E152" s="132">
        <v>964.33899999999994</v>
      </c>
      <c r="F152" s="132">
        <v>25.411028000000002</v>
      </c>
      <c r="G152" s="132">
        <v>228.211636</v>
      </c>
      <c r="H152" s="132">
        <v>48.281082000000026</v>
      </c>
      <c r="I152" s="132">
        <v>301.90374600000001</v>
      </c>
      <c r="J152" s="132">
        <v>2.2547764669681967</v>
      </c>
      <c r="K152" s="133">
        <v>313.06806631278005</v>
      </c>
      <c r="L152" s="133">
        <v>2.3381575016339657</v>
      </c>
      <c r="M152" s="133">
        <v>235</v>
      </c>
      <c r="N152" s="133">
        <v>230.5</v>
      </c>
      <c r="O152" s="133">
        <v>312.66666666666669</v>
      </c>
      <c r="P152" s="133">
        <v>305.125</v>
      </c>
      <c r="Q152" s="751">
        <v>191.44444444444446</v>
      </c>
      <c r="R152" s="1053">
        <v>1.8241000000000001</v>
      </c>
    </row>
    <row r="153" spans="1:18" ht="15" customHeight="1" x14ac:dyDescent="0.25">
      <c r="A153" s="873" t="s">
        <v>188</v>
      </c>
      <c r="B153" s="157">
        <v>0</v>
      </c>
      <c r="C153" s="132">
        <v>637.57600000000002</v>
      </c>
      <c r="D153" s="132">
        <v>75.004999999999995</v>
      </c>
      <c r="E153" s="132">
        <v>712.58100000000002</v>
      </c>
      <c r="F153" s="132">
        <v>0</v>
      </c>
      <c r="G153" s="132">
        <v>224.549441</v>
      </c>
      <c r="H153" s="132">
        <v>27.944997999999998</v>
      </c>
      <c r="I153" s="132">
        <v>252.494439</v>
      </c>
      <c r="J153" s="132">
        <v>1.8887126475472376</v>
      </c>
      <c r="K153" s="133">
        <v>354.33787737815072</v>
      </c>
      <c r="L153" s="133">
        <v>2.6505234458219311</v>
      </c>
      <c r="M153" s="133">
        <v>243</v>
      </c>
      <c r="N153" s="133">
        <v>235.76666666666665</v>
      </c>
      <c r="O153" s="133">
        <v>320</v>
      </c>
      <c r="P153" s="133">
        <v>313.3125</v>
      </c>
      <c r="Q153" s="751">
        <v>206.625</v>
      </c>
      <c r="R153" s="1053">
        <v>1.6425000000000001</v>
      </c>
    </row>
    <row r="154" spans="1:18" ht="15" customHeight="1" x14ac:dyDescent="0.25">
      <c r="A154" s="873" t="s">
        <v>189</v>
      </c>
      <c r="B154" s="157">
        <v>20.16</v>
      </c>
      <c r="C154" s="132">
        <v>585.43700000000001</v>
      </c>
      <c r="D154" s="132">
        <v>14.949999999999932</v>
      </c>
      <c r="E154" s="132">
        <v>620.54699999999991</v>
      </c>
      <c r="F154" s="132">
        <v>8.0026209999999995</v>
      </c>
      <c r="G154" s="132">
        <v>214.11289500000001</v>
      </c>
      <c r="H154" s="132">
        <v>6.5024369999999863</v>
      </c>
      <c r="I154" s="132">
        <v>228.617953</v>
      </c>
      <c r="J154" s="132">
        <v>1.7075963621941264</v>
      </c>
      <c r="K154" s="133">
        <v>368.41359800305219</v>
      </c>
      <c r="L154" s="133">
        <v>2.7517599185784904</v>
      </c>
      <c r="M154" s="133">
        <v>243.33333333333334</v>
      </c>
      <c r="N154" s="133">
        <v>231.33333333333334</v>
      </c>
      <c r="O154" s="133">
        <v>307.60000000000002</v>
      </c>
      <c r="P154" s="133">
        <v>305.39999999999998</v>
      </c>
      <c r="Q154" s="751">
        <v>205.71428571428572</v>
      </c>
      <c r="R154" s="1053">
        <v>1.4489000000000001</v>
      </c>
    </row>
    <row r="155" spans="1:18" ht="15" customHeight="1" x14ac:dyDescent="0.25">
      <c r="A155" s="873" t="s">
        <v>190</v>
      </c>
      <c r="B155" s="157">
        <v>32.68</v>
      </c>
      <c r="C155" s="132">
        <v>717.30400000000009</v>
      </c>
      <c r="D155" s="132">
        <v>53.360000000000127</v>
      </c>
      <c r="E155" s="132">
        <v>803.34400000000016</v>
      </c>
      <c r="F155" s="132">
        <v>8.9361060000000005</v>
      </c>
      <c r="G155" s="132">
        <v>271.08613000000003</v>
      </c>
      <c r="H155" s="132">
        <v>21.806034000000011</v>
      </c>
      <c r="I155" s="132">
        <v>301.82827000000003</v>
      </c>
      <c r="J155" s="132">
        <v>2.1733511476710667</v>
      </c>
      <c r="K155" s="133">
        <v>375.71484942938514</v>
      </c>
      <c r="L155" s="133">
        <v>2.705380444331527</v>
      </c>
      <c r="M155" s="133">
        <v>238.83333333333334</v>
      </c>
      <c r="N155" s="133">
        <v>229.5</v>
      </c>
      <c r="O155" s="133">
        <v>316.00714285714287</v>
      </c>
      <c r="P155" s="133">
        <v>311</v>
      </c>
      <c r="Q155" s="751">
        <v>189.77777777777777</v>
      </c>
      <c r="R155" s="1053">
        <v>1.3466</v>
      </c>
    </row>
    <row r="156" spans="1:18" ht="15" customHeight="1" x14ac:dyDescent="0.25">
      <c r="A156" s="873" t="s">
        <v>191</v>
      </c>
      <c r="B156" s="157">
        <v>20.16</v>
      </c>
      <c r="C156" s="132">
        <v>694.48</v>
      </c>
      <c r="D156" s="132">
        <v>36.25</v>
      </c>
      <c r="E156" s="132">
        <v>750.89</v>
      </c>
      <c r="F156" s="132">
        <v>5.3697189999999999</v>
      </c>
      <c r="G156" s="132">
        <v>267.99641000000003</v>
      </c>
      <c r="H156" s="132">
        <v>15.915527999999995</v>
      </c>
      <c r="I156" s="132">
        <v>289.281657</v>
      </c>
      <c r="J156" s="132">
        <v>2.053179201459248</v>
      </c>
      <c r="K156" s="133">
        <v>385.2517106367111</v>
      </c>
      <c r="L156" s="133">
        <v>2.7343275332728467</v>
      </c>
      <c r="M156" s="133">
        <v>241</v>
      </c>
      <c r="N156" s="133">
        <v>235.6</v>
      </c>
      <c r="O156" s="133">
        <v>341.40625</v>
      </c>
      <c r="P156" s="133">
        <v>338</v>
      </c>
      <c r="Q156" s="751">
        <v>191.57142857142858</v>
      </c>
      <c r="R156" s="1053">
        <v>1.3275999999999999</v>
      </c>
    </row>
    <row r="157" spans="1:18" ht="15" customHeight="1" x14ac:dyDescent="0.25">
      <c r="A157" s="873" t="s">
        <v>192</v>
      </c>
      <c r="B157" s="157">
        <v>40.160000000000004</v>
      </c>
      <c r="C157" s="132">
        <v>601.50700000000006</v>
      </c>
      <c r="D157" s="132">
        <v>23.499999999999886</v>
      </c>
      <c r="E157" s="132">
        <v>665.16699999999992</v>
      </c>
      <c r="F157" s="132">
        <v>10.485694000000001</v>
      </c>
      <c r="G157" s="132">
        <v>239.87491199999999</v>
      </c>
      <c r="H157" s="132">
        <v>10.121575000000036</v>
      </c>
      <c r="I157" s="132">
        <v>260.48218100000003</v>
      </c>
      <c r="J157" s="132">
        <v>1.8340612414169921</v>
      </c>
      <c r="K157" s="133">
        <v>391.60418511441497</v>
      </c>
      <c r="L157" s="133">
        <v>2.7572943958689962</v>
      </c>
      <c r="M157" s="133"/>
      <c r="N157" s="133">
        <v>245.66666666666666</v>
      </c>
      <c r="O157" s="133">
        <v>336.11428571428576</v>
      </c>
      <c r="P157" s="133">
        <v>332.25</v>
      </c>
      <c r="Q157" s="751">
        <v>189.05714285714288</v>
      </c>
      <c r="R157" s="1053">
        <v>1.2366999999999999</v>
      </c>
    </row>
    <row r="158" spans="1:18" ht="15" customHeight="1" x14ac:dyDescent="0.25">
      <c r="A158" s="873" t="s">
        <v>193</v>
      </c>
      <c r="B158" s="157">
        <v>77.819999999999993</v>
      </c>
      <c r="C158" s="132">
        <v>701.09299999999996</v>
      </c>
      <c r="D158" s="132">
        <v>71.200000000000045</v>
      </c>
      <c r="E158" s="132">
        <v>850.11300000000006</v>
      </c>
      <c r="F158" s="132">
        <v>21.102810999999999</v>
      </c>
      <c r="G158" s="132">
        <v>277.98065100000002</v>
      </c>
      <c r="H158" s="132">
        <v>28.493851000000006</v>
      </c>
      <c r="I158" s="132">
        <v>327.577313</v>
      </c>
      <c r="J158" s="132">
        <v>2.2835914611745141</v>
      </c>
      <c r="K158" s="133">
        <v>385.33384738264203</v>
      </c>
      <c r="L158" s="133">
        <v>2.6862210802264097</v>
      </c>
      <c r="M158" s="133">
        <v>250.75</v>
      </c>
      <c r="N158" s="133">
        <v>249</v>
      </c>
      <c r="O158" s="133">
        <v>337.4</v>
      </c>
      <c r="P158" s="133">
        <v>335.6</v>
      </c>
      <c r="Q158" s="751">
        <v>181.0625</v>
      </c>
      <c r="R158" s="1053">
        <v>1.2661</v>
      </c>
    </row>
    <row r="159" spans="1:18" ht="15" customHeight="1" x14ac:dyDescent="0.25">
      <c r="A159" s="872" t="s">
        <v>194</v>
      </c>
      <c r="B159" s="156">
        <v>38.5</v>
      </c>
      <c r="C159" s="65">
        <v>1160.894</v>
      </c>
      <c r="D159" s="65">
        <v>45.75</v>
      </c>
      <c r="E159" s="65">
        <v>1245.144</v>
      </c>
      <c r="F159" s="65">
        <v>9.5058199999999999</v>
      </c>
      <c r="G159" s="65">
        <v>467.988134</v>
      </c>
      <c r="H159" s="65">
        <v>20.912808999999982</v>
      </c>
      <c r="I159" s="65">
        <v>498.40676300000001</v>
      </c>
      <c r="J159" s="65">
        <v>3.462593609989697</v>
      </c>
      <c r="K159" s="1056">
        <v>400.28041977474095</v>
      </c>
      <c r="L159" s="1056">
        <v>2.7808780430132556</v>
      </c>
      <c r="M159" s="1056">
        <v>228</v>
      </c>
      <c r="N159" s="1056">
        <v>188.66666666666666</v>
      </c>
      <c r="O159" s="1056">
        <v>285.60000000000002</v>
      </c>
      <c r="P159" s="1056">
        <v>284</v>
      </c>
      <c r="Q159" s="1057">
        <v>159.10714285714286</v>
      </c>
      <c r="R159" s="1058">
        <v>1.2338</v>
      </c>
    </row>
    <row r="160" spans="1:18" ht="15" customHeight="1" x14ac:dyDescent="0.25">
      <c r="A160" s="872" t="s">
        <v>195</v>
      </c>
      <c r="B160" s="156">
        <v>159.32</v>
      </c>
      <c r="C160" s="65">
        <v>1165.461</v>
      </c>
      <c r="D160" s="65">
        <v>42.799999999999955</v>
      </c>
      <c r="E160" s="65">
        <v>1367.5809999999999</v>
      </c>
      <c r="F160" s="65">
        <v>35.582900000000002</v>
      </c>
      <c r="G160" s="65">
        <v>414.82875100000001</v>
      </c>
      <c r="H160" s="65">
        <v>18.05600400000003</v>
      </c>
      <c r="I160" s="65">
        <v>468.46765500000004</v>
      </c>
      <c r="J160" s="65">
        <v>3.2548659958701687</v>
      </c>
      <c r="K160" s="1056">
        <v>342.55203530906039</v>
      </c>
      <c r="L160" s="1056">
        <v>2.3800169758648075</v>
      </c>
      <c r="M160" s="1056">
        <v>194</v>
      </c>
      <c r="N160" s="1056">
        <v>189.25</v>
      </c>
      <c r="O160" s="1056">
        <v>289.38125000000002</v>
      </c>
      <c r="P160" s="1056">
        <v>286.3125</v>
      </c>
      <c r="Q160" s="1057">
        <v>141.84285714285713</v>
      </c>
      <c r="R160" s="1058">
        <v>1.2696000000000001</v>
      </c>
    </row>
    <row r="161" spans="1:18" ht="15" customHeight="1" x14ac:dyDescent="0.25">
      <c r="A161" s="872" t="s">
        <v>196</v>
      </c>
      <c r="B161" s="156">
        <v>178.66000000000003</v>
      </c>
      <c r="C161" s="65">
        <v>1220.2619999999999</v>
      </c>
      <c r="D161" s="65">
        <v>95.913999999999987</v>
      </c>
      <c r="E161" s="65">
        <v>1494.836</v>
      </c>
      <c r="F161" s="65">
        <v>38.592278</v>
      </c>
      <c r="G161" s="65">
        <v>384.28808900000001</v>
      </c>
      <c r="H161" s="65">
        <v>32.763974999999959</v>
      </c>
      <c r="I161" s="65">
        <v>455.64434199999999</v>
      </c>
      <c r="J161" s="65">
        <v>3.1650891987602061</v>
      </c>
      <c r="K161" s="1056">
        <v>304.81226167954213</v>
      </c>
      <c r="L161" s="1056">
        <v>2.1173487919478835</v>
      </c>
      <c r="M161" s="1056">
        <v>208.67857142857142</v>
      </c>
      <c r="N161" s="1056">
        <v>205.46666666666667</v>
      </c>
      <c r="O161" s="1056">
        <v>287.14285714285717</v>
      </c>
      <c r="P161" s="1056">
        <v>283.14285714285717</v>
      </c>
      <c r="Q161" s="1057">
        <v>145.3125</v>
      </c>
      <c r="R161" s="1058">
        <v>1.4562999999999999</v>
      </c>
    </row>
    <row r="162" spans="1:18" ht="15" customHeight="1" x14ac:dyDescent="0.25">
      <c r="A162" s="872" t="s">
        <v>197</v>
      </c>
      <c r="B162" s="156">
        <v>287</v>
      </c>
      <c r="C162" s="65">
        <v>950.06799999999998</v>
      </c>
      <c r="D162" s="65">
        <v>107.0010000000002</v>
      </c>
      <c r="E162" s="65">
        <v>1344.0690000000002</v>
      </c>
      <c r="F162" s="65">
        <v>65.306892000000005</v>
      </c>
      <c r="G162" s="65">
        <v>298.85168199999998</v>
      </c>
      <c r="H162" s="65">
        <v>29.460526000000016</v>
      </c>
      <c r="I162" s="65">
        <v>393.6191</v>
      </c>
      <c r="J162" s="65">
        <v>2.7353636307410487</v>
      </c>
      <c r="K162" s="1056">
        <v>292.85631913242543</v>
      </c>
      <c r="L162" s="1056">
        <v>2.0351363142376235</v>
      </c>
      <c r="M162" s="1056">
        <v>232.625</v>
      </c>
      <c r="N162" s="1056"/>
      <c r="O162" s="1056">
        <v>278.75</v>
      </c>
      <c r="P162" s="1056">
        <v>276</v>
      </c>
      <c r="Q162" s="1057">
        <v>169.83333333333334</v>
      </c>
      <c r="R162" s="1058">
        <v>1.7074</v>
      </c>
    </row>
    <row r="163" spans="1:18" ht="15" customHeight="1" x14ac:dyDescent="0.25">
      <c r="A163" s="872" t="s">
        <v>198</v>
      </c>
      <c r="B163" s="156">
        <v>114.59700000000001</v>
      </c>
      <c r="C163" s="65">
        <v>894.17199999999991</v>
      </c>
      <c r="D163" s="65">
        <v>198.57900000000029</v>
      </c>
      <c r="E163" s="65">
        <v>1207.3480000000002</v>
      </c>
      <c r="F163" s="65">
        <v>28.752307999999999</v>
      </c>
      <c r="G163" s="65">
        <v>276.998741</v>
      </c>
      <c r="H163" s="65">
        <v>61.470393000000001</v>
      </c>
      <c r="I163" s="65">
        <v>367.22144199999997</v>
      </c>
      <c r="J163" s="65">
        <v>2.5212560092605432</v>
      </c>
      <c r="K163" s="1056">
        <v>304.15542329137907</v>
      </c>
      <c r="L163" s="1056">
        <v>2.0882595649808859</v>
      </c>
      <c r="M163" s="1056">
        <v>245.33333333333334</v>
      </c>
      <c r="N163" s="1056">
        <v>239</v>
      </c>
      <c r="O163" s="1056">
        <v>272.50833333333333</v>
      </c>
      <c r="P163" s="1056">
        <v>272.16666666666669</v>
      </c>
      <c r="Q163" s="1057">
        <v>169.28571428571428</v>
      </c>
      <c r="R163" s="1058">
        <v>1.6287</v>
      </c>
    </row>
    <row r="164" spans="1:18" ht="15" customHeight="1" x14ac:dyDescent="0.25">
      <c r="A164" s="872" t="s">
        <v>199</v>
      </c>
      <c r="B164" s="156">
        <v>19</v>
      </c>
      <c r="C164" s="65">
        <v>778.69600000000003</v>
      </c>
      <c r="D164" s="65">
        <v>131.92000000000007</v>
      </c>
      <c r="E164" s="65">
        <v>929.6160000000001</v>
      </c>
      <c r="F164" s="65">
        <v>4.7386780000000002</v>
      </c>
      <c r="G164" s="65">
        <v>232.082526</v>
      </c>
      <c r="H164" s="65">
        <v>31.311814000000055</v>
      </c>
      <c r="I164" s="65">
        <v>268.13301800000005</v>
      </c>
      <c r="J164" s="65">
        <v>1.8455835207828</v>
      </c>
      <c r="K164" s="1056">
        <v>288.43416851689301</v>
      </c>
      <c r="L164" s="1056">
        <v>1.9853181537137912</v>
      </c>
      <c r="M164" s="1056">
        <v>268.91999999999996</v>
      </c>
      <c r="N164" s="1056"/>
      <c r="O164" s="1056">
        <v>270</v>
      </c>
      <c r="P164" s="1056">
        <v>262.71428571428572</v>
      </c>
      <c r="Q164" s="1057">
        <v>172.33333333333334</v>
      </c>
      <c r="R164" s="1058">
        <v>1.4944</v>
      </c>
    </row>
    <row r="165" spans="1:18" ht="15" customHeight="1" x14ac:dyDescent="0.25">
      <c r="A165" s="872" t="s">
        <v>200</v>
      </c>
      <c r="B165" s="156">
        <v>58.82</v>
      </c>
      <c r="C165" s="65">
        <v>613.92399999999998</v>
      </c>
      <c r="D165" s="65">
        <v>37.904999999999973</v>
      </c>
      <c r="E165" s="65">
        <v>710.649</v>
      </c>
      <c r="F165" s="65">
        <v>15.350256</v>
      </c>
      <c r="G165" s="65">
        <v>208.02884399999999</v>
      </c>
      <c r="H165" s="65">
        <v>11.011786999999998</v>
      </c>
      <c r="I165" s="65">
        <v>234.39088699999999</v>
      </c>
      <c r="J165" s="65">
        <v>1.6119642589421415</v>
      </c>
      <c r="K165" s="1056">
        <v>329.82652054671155</v>
      </c>
      <c r="L165" s="1056">
        <v>2.2682987789220013</v>
      </c>
      <c r="M165" s="1056">
        <v>254.375</v>
      </c>
      <c r="N165" s="1056">
        <v>247</v>
      </c>
      <c r="O165" s="1056">
        <v>264.83333333333331</v>
      </c>
      <c r="P165" s="1056">
        <v>259.57142857142856</v>
      </c>
      <c r="Q165" s="1057">
        <v>188.57142857142858</v>
      </c>
      <c r="R165" s="1058">
        <v>1.5931999999999999</v>
      </c>
    </row>
    <row r="166" spans="1:18" ht="15" customHeight="1" x14ac:dyDescent="0.25">
      <c r="A166" s="872" t="s">
        <v>201</v>
      </c>
      <c r="B166" s="156">
        <v>40.160000000000004</v>
      </c>
      <c r="C166" s="65">
        <v>900.21399999999994</v>
      </c>
      <c r="D166" s="65">
        <v>67.615000000000123</v>
      </c>
      <c r="E166" s="65">
        <v>1007.989</v>
      </c>
      <c r="F166" s="65">
        <v>10.419699</v>
      </c>
      <c r="G166" s="65">
        <v>298.305204</v>
      </c>
      <c r="H166" s="65">
        <v>20.51697299999995</v>
      </c>
      <c r="I166" s="65">
        <v>329.24187599999993</v>
      </c>
      <c r="J166" s="65">
        <v>2.2612610902397647</v>
      </c>
      <c r="K166" s="1056">
        <v>326.63240967907382</v>
      </c>
      <c r="L166" s="1056">
        <v>2.2433390545331</v>
      </c>
      <c r="M166" s="1056">
        <v>229.33333333333334</v>
      </c>
      <c r="N166" s="1056">
        <v>228.46666666666667</v>
      </c>
      <c r="O166" s="1056">
        <v>234.71428571428572</v>
      </c>
      <c r="P166" s="1056">
        <v>231</v>
      </c>
      <c r="Q166" s="1057">
        <v>174.33333333333334</v>
      </c>
      <c r="R166" s="1058">
        <v>1.5519000000000001</v>
      </c>
    </row>
    <row r="167" spans="1:18" ht="15" customHeight="1" x14ac:dyDescent="0.25">
      <c r="A167" s="872" t="s">
        <v>202</v>
      </c>
      <c r="B167" s="156">
        <v>57.5</v>
      </c>
      <c r="C167" s="65">
        <v>992.11300000000006</v>
      </c>
      <c r="D167" s="65">
        <v>92.379999999999882</v>
      </c>
      <c r="E167" s="65">
        <v>1141.9929999999999</v>
      </c>
      <c r="F167" s="65">
        <v>14.232893000000001</v>
      </c>
      <c r="G167" s="65">
        <v>284.751037</v>
      </c>
      <c r="H167" s="65">
        <v>29.140892999999949</v>
      </c>
      <c r="I167" s="65">
        <v>328.12482299999994</v>
      </c>
      <c r="J167" s="65">
        <v>2.2507462912825678</v>
      </c>
      <c r="K167" s="1056">
        <v>287.32647485580031</v>
      </c>
      <c r="L167" s="1056">
        <v>1.9708932465282782</v>
      </c>
      <c r="M167" s="1056">
        <v>225.22857142857146</v>
      </c>
      <c r="N167" s="1056">
        <v>221.375</v>
      </c>
      <c r="O167" s="1056">
        <v>222.42857142857142</v>
      </c>
      <c r="P167" s="1056">
        <v>218.875</v>
      </c>
      <c r="Q167" s="1057">
        <v>172.125</v>
      </c>
      <c r="R167" s="1058">
        <v>1.5727</v>
      </c>
    </row>
    <row r="168" spans="1:18" ht="15" customHeight="1" x14ac:dyDescent="0.25">
      <c r="A168" s="872" t="s">
        <v>203</v>
      </c>
      <c r="B168" s="156">
        <v>366.18</v>
      </c>
      <c r="C168" s="65">
        <v>988.78500000000008</v>
      </c>
      <c r="D168" s="65">
        <v>579.99099999999976</v>
      </c>
      <c r="E168" s="65">
        <v>1934.9559999999999</v>
      </c>
      <c r="F168" s="65">
        <v>89.111658000000006</v>
      </c>
      <c r="G168" s="65">
        <v>243.30015</v>
      </c>
      <c r="H168" s="65">
        <v>115.37887499999999</v>
      </c>
      <c r="I168" s="65">
        <v>447.790683</v>
      </c>
      <c r="J168" s="65">
        <v>3.0488436757645929</v>
      </c>
      <c r="K168" s="1056">
        <v>231.42163594417653</v>
      </c>
      <c r="L168" s="1056">
        <v>1.5756656356860792</v>
      </c>
      <c r="M168" s="1056">
        <v>237.1</v>
      </c>
      <c r="N168" s="1056">
        <v>234.07142857142858</v>
      </c>
      <c r="O168" s="1056">
        <v>228</v>
      </c>
      <c r="P168" s="1056">
        <v>220.5</v>
      </c>
      <c r="Q168" s="1057">
        <v>185.4375</v>
      </c>
      <c r="R168" s="1058">
        <v>1.6576</v>
      </c>
    </row>
    <row r="169" spans="1:18" ht="15" customHeight="1" x14ac:dyDescent="0.25">
      <c r="A169" s="872" t="s">
        <v>204</v>
      </c>
      <c r="B169" s="156">
        <v>206.66</v>
      </c>
      <c r="C169" s="65">
        <v>1162.7240000000002</v>
      </c>
      <c r="D169" s="65">
        <v>637.21400000000017</v>
      </c>
      <c r="E169" s="65">
        <v>2006.5980000000004</v>
      </c>
      <c r="F169" s="65">
        <v>50.791708</v>
      </c>
      <c r="G169" s="65">
        <v>289.08669600000002</v>
      </c>
      <c r="H169" s="65">
        <v>146.04599400000001</v>
      </c>
      <c r="I169" s="65">
        <v>485.92439800000005</v>
      </c>
      <c r="J169" s="65">
        <v>3.2883610315961862</v>
      </c>
      <c r="K169" s="1056">
        <v>242.16330226582502</v>
      </c>
      <c r="L169" s="1056">
        <v>1.6387741997132388</v>
      </c>
      <c r="M169" s="1056">
        <v>262.5</v>
      </c>
      <c r="N169" s="1056">
        <v>261.28750000000002</v>
      </c>
      <c r="O169" s="1056">
        <v>235.33333333333334</v>
      </c>
      <c r="P169" s="1056">
        <v>236.66428571428574</v>
      </c>
      <c r="Q169" s="1057">
        <v>224</v>
      </c>
      <c r="R169" s="1058">
        <v>1.8706</v>
      </c>
    </row>
    <row r="170" spans="1:18" ht="15" customHeight="1" x14ac:dyDescent="0.25">
      <c r="A170" s="872" t="s">
        <v>205</v>
      </c>
      <c r="B170" s="156">
        <v>103.3</v>
      </c>
      <c r="C170" s="65">
        <v>1187.75</v>
      </c>
      <c r="D170" s="65">
        <v>484.76</v>
      </c>
      <c r="E170" s="65">
        <v>1775.81</v>
      </c>
      <c r="F170" s="65">
        <v>24.679144999999998</v>
      </c>
      <c r="G170" s="65">
        <v>344.44212599999997</v>
      </c>
      <c r="H170" s="65">
        <v>112.19995799999998</v>
      </c>
      <c r="I170" s="65">
        <v>481.32122899999996</v>
      </c>
      <c r="J170" s="65">
        <v>3.2329041052645722</v>
      </c>
      <c r="K170" s="1056">
        <v>271.0432022569982</v>
      </c>
      <c r="L170" s="1056">
        <v>1.8205236513278853</v>
      </c>
      <c r="M170" s="1056">
        <v>285.21428571428572</v>
      </c>
      <c r="N170" s="1056">
        <v>283</v>
      </c>
      <c r="O170" s="1056">
        <v>279</v>
      </c>
      <c r="P170" s="1056">
        <v>274.71428571428572</v>
      </c>
      <c r="Q170" s="1057">
        <v>257.60000000000002</v>
      </c>
      <c r="R170" s="1058">
        <v>2.226</v>
      </c>
    </row>
    <row r="171" spans="1:18" ht="15" customHeight="1" x14ac:dyDescent="0.25">
      <c r="A171" s="873" t="s">
        <v>206</v>
      </c>
      <c r="B171" s="157">
        <v>656.68000000000006</v>
      </c>
      <c r="C171" s="132">
        <v>968.4430000000001</v>
      </c>
      <c r="D171" s="132">
        <v>1079.9199999999996</v>
      </c>
      <c r="E171" s="132">
        <v>2705.0429999999997</v>
      </c>
      <c r="F171" s="132">
        <v>184.280179</v>
      </c>
      <c r="G171" s="132">
        <v>282.45820900000001</v>
      </c>
      <c r="H171" s="132">
        <v>287.42139200000008</v>
      </c>
      <c r="I171" s="132">
        <v>754.15978000000007</v>
      </c>
      <c r="J171" s="132">
        <v>5.0245630422413594</v>
      </c>
      <c r="K171" s="133">
        <v>278.79770487936793</v>
      </c>
      <c r="L171" s="133">
        <v>1.857479915195936</v>
      </c>
      <c r="M171" s="133">
        <v>328.71428571428572</v>
      </c>
      <c r="N171" s="133">
        <v>321.3125</v>
      </c>
      <c r="O171" s="133">
        <v>324.85714285714283</v>
      </c>
      <c r="P171" s="133">
        <v>323.64285714285717</v>
      </c>
      <c r="Q171" s="751">
        <v>308.14285714285717</v>
      </c>
      <c r="R171" s="1053">
        <v>2.5583999999999998</v>
      </c>
    </row>
    <row r="172" spans="1:18" ht="15" customHeight="1" x14ac:dyDescent="0.25">
      <c r="A172" s="873" t="s">
        <v>207</v>
      </c>
      <c r="B172" s="157">
        <v>264.12</v>
      </c>
      <c r="C172" s="132">
        <v>1329.78</v>
      </c>
      <c r="D172" s="132">
        <v>902.99500000000035</v>
      </c>
      <c r="E172" s="132">
        <v>2496.8950000000004</v>
      </c>
      <c r="F172" s="132">
        <v>92.066400999999999</v>
      </c>
      <c r="G172" s="132">
        <v>481.725054</v>
      </c>
      <c r="H172" s="132">
        <v>269.17986200000007</v>
      </c>
      <c r="I172" s="132">
        <v>842.97131700000011</v>
      </c>
      <c r="J172" s="132">
        <v>5.5893542518000254</v>
      </c>
      <c r="K172" s="133">
        <v>337.60783573197909</v>
      </c>
      <c r="L172" s="133">
        <v>2.2385219449756697</v>
      </c>
      <c r="M172" s="133">
        <v>338.66666666666669</v>
      </c>
      <c r="N172" s="133">
        <v>329</v>
      </c>
      <c r="O172" s="133">
        <v>320</v>
      </c>
      <c r="P172" s="133">
        <v>310.3</v>
      </c>
      <c r="Q172" s="751">
        <v>303.10000000000002</v>
      </c>
      <c r="R172" s="1053">
        <v>2.7088999999999999</v>
      </c>
    </row>
    <row r="173" spans="1:18" ht="15" customHeight="1" x14ac:dyDescent="0.25">
      <c r="A173" s="873" t="s">
        <v>208</v>
      </c>
      <c r="B173" s="157">
        <v>358.4</v>
      </c>
      <c r="C173" s="132">
        <v>1350.124</v>
      </c>
      <c r="D173" s="132">
        <v>824.00500000000056</v>
      </c>
      <c r="E173" s="132">
        <v>2532.5290000000005</v>
      </c>
      <c r="F173" s="132">
        <v>131.65761800000001</v>
      </c>
      <c r="G173" s="132">
        <v>485.222736</v>
      </c>
      <c r="H173" s="132">
        <v>260.46162800000002</v>
      </c>
      <c r="I173" s="132">
        <v>877.34198200000003</v>
      </c>
      <c r="J173" s="132">
        <v>5.7938087995905629</v>
      </c>
      <c r="K173" s="133">
        <v>346.42919469036678</v>
      </c>
      <c r="L173" s="133">
        <v>2.2877561518902891</v>
      </c>
      <c r="M173" s="133">
        <v>316.21428571428572</v>
      </c>
      <c r="N173" s="133">
        <v>313</v>
      </c>
      <c r="O173" s="133">
        <v>298.34999999999997</v>
      </c>
      <c r="P173" s="133">
        <v>294.5</v>
      </c>
      <c r="Q173" s="751">
        <v>275.5</v>
      </c>
      <c r="R173" s="1053">
        <v>2.3496999999999999</v>
      </c>
    </row>
    <row r="174" spans="1:18" ht="15" customHeight="1" x14ac:dyDescent="0.25">
      <c r="A174" s="873" t="s">
        <v>209</v>
      </c>
      <c r="B174" s="157">
        <v>277.10000000000002</v>
      </c>
      <c r="C174" s="132">
        <v>587.19900000000007</v>
      </c>
      <c r="D174" s="132">
        <v>233.9799999999999</v>
      </c>
      <c r="E174" s="132">
        <v>1098.279</v>
      </c>
      <c r="F174" s="132">
        <v>96.090942999999996</v>
      </c>
      <c r="G174" s="132">
        <v>216.32148900000001</v>
      </c>
      <c r="H174" s="132">
        <v>79.420788000000016</v>
      </c>
      <c r="I174" s="132">
        <v>391.83322000000004</v>
      </c>
      <c r="J174" s="132">
        <v>2.5819353648371277</v>
      </c>
      <c r="K174" s="133">
        <v>356.7702013787025</v>
      </c>
      <c r="L174" s="133">
        <v>2.350892045497663</v>
      </c>
      <c r="M174" s="133">
        <v>322.125</v>
      </c>
      <c r="N174" s="133">
        <v>318.83333333333331</v>
      </c>
      <c r="O174" s="133">
        <v>296</v>
      </c>
      <c r="P174" s="133">
        <v>292</v>
      </c>
      <c r="Q174" s="751">
        <v>258.75</v>
      </c>
      <c r="R174" s="1053">
        <v>2.2094999999999998</v>
      </c>
    </row>
    <row r="175" spans="1:18" ht="15" customHeight="1" x14ac:dyDescent="0.25">
      <c r="A175" s="873" t="s">
        <v>210</v>
      </c>
      <c r="B175" s="157">
        <v>261.17</v>
      </c>
      <c r="C175" s="132">
        <v>654.08000000000004</v>
      </c>
      <c r="D175" s="132">
        <v>375.75</v>
      </c>
      <c r="E175" s="132">
        <v>1291</v>
      </c>
      <c r="F175" s="132">
        <v>85.790632000000002</v>
      </c>
      <c r="G175" s="132">
        <v>251.21092899999999</v>
      </c>
      <c r="H175" s="132">
        <v>103.14666400000004</v>
      </c>
      <c r="I175" s="132">
        <v>440.14822500000002</v>
      </c>
      <c r="J175" s="132">
        <v>2.8893554246447297</v>
      </c>
      <c r="K175" s="133">
        <v>340.93588303640593</v>
      </c>
      <c r="L175" s="133">
        <v>2.2380754644808132</v>
      </c>
      <c r="M175" s="133">
        <v>340.39285714285717</v>
      </c>
      <c r="N175" s="133">
        <v>321</v>
      </c>
      <c r="O175" s="133">
        <v>308</v>
      </c>
      <c r="P175" s="133">
        <v>302.6875</v>
      </c>
      <c r="Q175" s="751">
        <v>283.64285714285717</v>
      </c>
      <c r="R175" s="1053">
        <v>2.0971000000000002</v>
      </c>
    </row>
    <row r="176" spans="1:18" ht="15" customHeight="1" x14ac:dyDescent="0.25">
      <c r="A176" s="873" t="s">
        <v>211</v>
      </c>
      <c r="B176" s="157">
        <v>165.64000000000001</v>
      </c>
      <c r="C176" s="132">
        <v>527.65700000000004</v>
      </c>
      <c r="D176" s="132">
        <v>140.45000000000005</v>
      </c>
      <c r="E176" s="132">
        <v>833.74700000000007</v>
      </c>
      <c r="F176" s="132">
        <v>57.355096000000003</v>
      </c>
      <c r="G176" s="132">
        <v>211.94108900000001</v>
      </c>
      <c r="H176" s="132">
        <v>41.154290000000003</v>
      </c>
      <c r="I176" s="132">
        <v>310.45047500000004</v>
      </c>
      <c r="J176" s="132">
        <v>2.0313358179999175</v>
      </c>
      <c r="K176" s="133">
        <v>372.35573261433024</v>
      </c>
      <c r="L176" s="133">
        <v>2.4363935558387824</v>
      </c>
      <c r="M176" s="133">
        <v>343.8</v>
      </c>
      <c r="N176" s="133">
        <v>328</v>
      </c>
      <c r="O176" s="133">
        <v>325.41666666666669</v>
      </c>
      <c r="P176" s="133">
        <v>320.57142857142856</v>
      </c>
      <c r="Q176" s="751">
        <v>263.8</v>
      </c>
      <c r="R176" s="1053">
        <v>1.7195</v>
      </c>
    </row>
    <row r="177" spans="1:18" ht="15" customHeight="1" x14ac:dyDescent="0.25">
      <c r="A177" s="873" t="s">
        <v>212</v>
      </c>
      <c r="B177" s="157">
        <v>211.82000000000002</v>
      </c>
      <c r="C177" s="132">
        <v>391.245</v>
      </c>
      <c r="D177" s="132">
        <v>287.61999999999989</v>
      </c>
      <c r="E177" s="132">
        <v>890.68499999999995</v>
      </c>
      <c r="F177" s="132">
        <v>64.269852999999998</v>
      </c>
      <c r="G177" s="132">
        <v>166.62468899999999</v>
      </c>
      <c r="H177" s="132">
        <v>99.236621000000014</v>
      </c>
      <c r="I177" s="132">
        <v>330.13116300000002</v>
      </c>
      <c r="J177" s="132">
        <v>2.1483682987778692</v>
      </c>
      <c r="K177" s="133">
        <v>370.64861651425588</v>
      </c>
      <c r="L177" s="133">
        <v>2.4120405067760982</v>
      </c>
      <c r="M177" s="133">
        <v>352.5</v>
      </c>
      <c r="N177" s="133">
        <v>346.66666666666669</v>
      </c>
      <c r="O177" s="133">
        <v>407.5</v>
      </c>
      <c r="P177" s="133">
        <v>394.3</v>
      </c>
      <c r="Q177" s="751">
        <v>264.71428571428572</v>
      </c>
      <c r="R177" s="1053">
        <v>1.7493000000000001</v>
      </c>
    </row>
    <row r="178" spans="1:18" ht="15" customHeight="1" x14ac:dyDescent="0.25">
      <c r="A178" s="873" t="s">
        <v>213</v>
      </c>
      <c r="B178" s="157">
        <v>149</v>
      </c>
      <c r="C178" s="132">
        <v>673.41700000000003</v>
      </c>
      <c r="D178" s="132">
        <v>286.82000000000005</v>
      </c>
      <c r="E178" s="132">
        <v>1109.2370000000001</v>
      </c>
      <c r="F178" s="132">
        <v>44.881469000000003</v>
      </c>
      <c r="G178" s="132">
        <v>266.04102</v>
      </c>
      <c r="H178" s="132">
        <v>88.451346999999998</v>
      </c>
      <c r="I178" s="132">
        <v>399.37383599999998</v>
      </c>
      <c r="J178" s="132">
        <v>2.6069979437702773</v>
      </c>
      <c r="K178" s="133">
        <v>360.04373817317662</v>
      </c>
      <c r="L178" s="133">
        <v>2.3502623368768596</v>
      </c>
      <c r="M178" s="133">
        <v>346.375</v>
      </c>
      <c r="N178" s="133">
        <v>335</v>
      </c>
      <c r="O178" s="133">
        <v>358.375</v>
      </c>
      <c r="P178" s="133">
        <v>355.875</v>
      </c>
      <c r="Q178" s="751">
        <v>259.91666666666669</v>
      </c>
      <c r="R178" s="1053">
        <v>1.8368</v>
      </c>
    </row>
    <row r="179" spans="1:18" ht="15" customHeight="1" x14ac:dyDescent="0.25">
      <c r="A179" s="873" t="s">
        <v>214</v>
      </c>
      <c r="B179" s="157">
        <v>205.5</v>
      </c>
      <c r="C179" s="132">
        <v>655.452</v>
      </c>
      <c r="D179" s="132">
        <v>393.65700000000015</v>
      </c>
      <c r="E179" s="132">
        <v>1254.6090000000002</v>
      </c>
      <c r="F179" s="132">
        <v>60.492063000000002</v>
      </c>
      <c r="G179" s="132">
        <v>271.78050200000001</v>
      </c>
      <c r="H179" s="132">
        <v>110.84171900000001</v>
      </c>
      <c r="I179" s="132">
        <v>443.114284</v>
      </c>
      <c r="J179" s="132">
        <v>2.8981152328293356</v>
      </c>
      <c r="K179" s="133">
        <v>353.18914817285702</v>
      </c>
      <c r="L179" s="133">
        <v>2.3099748470075818</v>
      </c>
      <c r="M179" s="133">
        <v>343.5</v>
      </c>
      <c r="N179" s="133">
        <v>338</v>
      </c>
      <c r="O179" s="133">
        <v>356.125</v>
      </c>
      <c r="P179" s="133">
        <v>353.5625</v>
      </c>
      <c r="Q179" s="751">
        <v>255.75</v>
      </c>
      <c r="R179" s="1053">
        <v>1.8582000000000001</v>
      </c>
    </row>
    <row r="180" spans="1:18" ht="15" customHeight="1" x14ac:dyDescent="0.25">
      <c r="A180" s="873" t="s">
        <v>215</v>
      </c>
      <c r="B180" s="157">
        <v>55.5</v>
      </c>
      <c r="C180" s="132">
        <v>470.14600000000002</v>
      </c>
      <c r="D180" s="132">
        <v>190.87400000000014</v>
      </c>
      <c r="E180" s="132">
        <v>716.5200000000001</v>
      </c>
      <c r="F180" s="132">
        <v>16.506775999999999</v>
      </c>
      <c r="G180" s="132">
        <v>192.06949499999999</v>
      </c>
      <c r="H180" s="132">
        <v>66.243798999999996</v>
      </c>
      <c r="I180" s="132">
        <v>274.82006999999999</v>
      </c>
      <c r="J180" s="132">
        <v>1.7900532286997268</v>
      </c>
      <c r="K180" s="133">
        <v>383.54835873388038</v>
      </c>
      <c r="L180" s="133">
        <v>2.4982599630153053</v>
      </c>
      <c r="M180" s="133">
        <v>339</v>
      </c>
      <c r="N180" s="133">
        <v>339</v>
      </c>
      <c r="O180" s="133">
        <v>392.16666666666669</v>
      </c>
      <c r="P180" s="133">
        <v>390.35714285714283</v>
      </c>
      <c r="Q180" s="751">
        <v>255.4</v>
      </c>
      <c r="R180" s="1053">
        <v>1.6372</v>
      </c>
    </row>
    <row r="181" spans="1:18" ht="15" customHeight="1" x14ac:dyDescent="0.25">
      <c r="A181" s="873" t="s">
        <v>216</v>
      </c>
      <c r="B181" s="157">
        <v>74</v>
      </c>
      <c r="C181" s="132">
        <v>563.48400000000004</v>
      </c>
      <c r="D181" s="132">
        <v>323.26499999999987</v>
      </c>
      <c r="E181" s="132">
        <v>960.74899999999991</v>
      </c>
      <c r="F181" s="132">
        <v>21.768775999999999</v>
      </c>
      <c r="G181" s="132">
        <v>245.53889899999999</v>
      </c>
      <c r="H181" s="132">
        <v>88.573874000000046</v>
      </c>
      <c r="I181" s="132">
        <v>355.88154900000001</v>
      </c>
      <c r="J181" s="132">
        <v>2.3160339750318721</v>
      </c>
      <c r="K181" s="133">
        <v>370.42094136970223</v>
      </c>
      <c r="L181" s="133">
        <v>2.4106545778677595</v>
      </c>
      <c r="M181" s="133">
        <v>336.5</v>
      </c>
      <c r="N181" s="133">
        <v>336</v>
      </c>
      <c r="O181" s="133">
        <v>432.5</v>
      </c>
      <c r="P181" s="133">
        <v>437.8</v>
      </c>
      <c r="Q181" s="751">
        <v>260.33333333333331</v>
      </c>
      <c r="R181" s="1053">
        <v>1.5688</v>
      </c>
    </row>
    <row r="182" spans="1:18" ht="15" customHeight="1" x14ac:dyDescent="0.25">
      <c r="A182" s="873" t="s">
        <v>217</v>
      </c>
      <c r="B182" s="157">
        <v>261.5</v>
      </c>
      <c r="C182" s="132">
        <v>868.41300000000001</v>
      </c>
      <c r="D182" s="132">
        <v>211.14199999999983</v>
      </c>
      <c r="E182" s="132">
        <v>1341.0549999999998</v>
      </c>
      <c r="F182" s="132">
        <v>75.485392000000004</v>
      </c>
      <c r="G182" s="132">
        <v>358.73037099999999</v>
      </c>
      <c r="H182" s="132">
        <v>65.283882999999946</v>
      </c>
      <c r="I182" s="132">
        <v>499.49964599999993</v>
      </c>
      <c r="J182" s="132">
        <v>3.2614932360695943</v>
      </c>
      <c r="K182" s="133">
        <v>372.46768104216454</v>
      </c>
      <c r="L182" s="133">
        <v>2.4320354020301886</v>
      </c>
      <c r="M182" s="133">
        <v>332.8</v>
      </c>
      <c r="N182" s="133">
        <v>332</v>
      </c>
      <c r="O182" s="133">
        <v>401.25</v>
      </c>
      <c r="P182" s="133">
        <v>400</v>
      </c>
      <c r="Q182" s="751">
        <v>245.5</v>
      </c>
      <c r="R182" s="1053">
        <v>1.6518999999999999</v>
      </c>
    </row>
    <row r="183" spans="1:18" ht="15" customHeight="1" x14ac:dyDescent="0.25">
      <c r="A183" s="872" t="s">
        <v>218</v>
      </c>
      <c r="B183" s="156">
        <v>220.5</v>
      </c>
      <c r="C183" s="65">
        <v>1105.0629999999999</v>
      </c>
      <c r="D183" s="65">
        <v>238.66199999999981</v>
      </c>
      <c r="E183" s="65">
        <v>1564.2249999999997</v>
      </c>
      <c r="F183" s="65">
        <v>61.405284000000002</v>
      </c>
      <c r="G183" s="65">
        <v>470.75677300000001</v>
      </c>
      <c r="H183" s="65">
        <v>92.411415999999917</v>
      </c>
      <c r="I183" s="65">
        <v>624.57347299999992</v>
      </c>
      <c r="J183" s="65">
        <v>4.0609036121860882</v>
      </c>
      <c r="K183" s="1056">
        <v>399.28621074333938</v>
      </c>
      <c r="L183" s="1056">
        <v>2.5961122039259625</v>
      </c>
      <c r="M183" s="1056">
        <v>311.16666666666669</v>
      </c>
      <c r="N183" s="1056">
        <v>308.33333333333331</v>
      </c>
      <c r="O183" s="1056">
        <v>378.4</v>
      </c>
      <c r="P183" s="1056">
        <v>377.7</v>
      </c>
      <c r="Q183" s="1057">
        <v>214.22222222222223</v>
      </c>
      <c r="R183" s="1058">
        <v>1.7223999999999999</v>
      </c>
    </row>
    <row r="184" spans="1:18" ht="15" customHeight="1" x14ac:dyDescent="0.25">
      <c r="A184" s="872" t="s">
        <v>219</v>
      </c>
      <c r="B184" s="156">
        <v>356.14</v>
      </c>
      <c r="C184" s="65">
        <v>1030.306</v>
      </c>
      <c r="D184" s="65">
        <v>386.56399999999985</v>
      </c>
      <c r="E184" s="65">
        <v>1773.0099999999998</v>
      </c>
      <c r="F184" s="65">
        <v>94.645556999999997</v>
      </c>
      <c r="G184" s="65">
        <v>432.21691600000003</v>
      </c>
      <c r="H184" s="65">
        <v>104.94216100000006</v>
      </c>
      <c r="I184" s="65">
        <v>631.80463400000008</v>
      </c>
      <c r="J184" s="65">
        <v>4.0798992754002219</v>
      </c>
      <c r="K184" s="1056">
        <v>356.3457814676737</v>
      </c>
      <c r="L184" s="1056">
        <v>2.301114644249171</v>
      </c>
      <c r="M184" s="1056">
        <v>278.83333333333331</v>
      </c>
      <c r="N184" s="1056">
        <v>260</v>
      </c>
      <c r="O184" s="1056">
        <v>301.75</v>
      </c>
      <c r="P184" s="1056">
        <v>297.5</v>
      </c>
      <c r="Q184" s="1057">
        <v>192.85714285714286</v>
      </c>
      <c r="R184" s="1058">
        <v>1.72</v>
      </c>
    </row>
    <row r="185" spans="1:18" ht="15" customHeight="1" x14ac:dyDescent="0.25">
      <c r="A185" s="872" t="s">
        <v>220</v>
      </c>
      <c r="B185" s="156">
        <v>271.29199999999997</v>
      </c>
      <c r="C185" s="65">
        <v>1043.433</v>
      </c>
      <c r="D185" s="65">
        <v>352.49600000000009</v>
      </c>
      <c r="E185" s="65">
        <v>1667.221</v>
      </c>
      <c r="F185" s="65">
        <v>68.600792999999996</v>
      </c>
      <c r="G185" s="65">
        <v>400.704767</v>
      </c>
      <c r="H185" s="65">
        <v>99.624293999999963</v>
      </c>
      <c r="I185" s="65">
        <v>568.92985399999998</v>
      </c>
      <c r="J185" s="65">
        <v>3.6533374301991661</v>
      </c>
      <c r="K185" s="1056">
        <v>341.24441450773475</v>
      </c>
      <c r="L185" s="1056">
        <v>2.1912736405066675</v>
      </c>
      <c r="M185" s="1056">
        <v>280.33333333333331</v>
      </c>
      <c r="N185" s="1056">
        <v>271.5</v>
      </c>
      <c r="O185" s="1056">
        <v>336.28571428571428</v>
      </c>
      <c r="P185" s="1056">
        <v>329.75</v>
      </c>
      <c r="Q185" s="1057">
        <v>192.93333333333334</v>
      </c>
      <c r="R185" s="1058">
        <v>1.7579</v>
      </c>
    </row>
    <row r="186" spans="1:18" ht="15" customHeight="1" x14ac:dyDescent="0.25">
      <c r="A186" s="872" t="s">
        <v>221</v>
      </c>
      <c r="B186" s="156">
        <v>56.5</v>
      </c>
      <c r="C186" s="65">
        <v>786.947</v>
      </c>
      <c r="D186" s="65">
        <v>162.05000000000007</v>
      </c>
      <c r="E186" s="65">
        <v>1005.4970000000001</v>
      </c>
      <c r="F186" s="65">
        <v>15.377072</v>
      </c>
      <c r="G186" s="65">
        <v>290.13557300000002</v>
      </c>
      <c r="H186" s="65">
        <v>59.604343000000028</v>
      </c>
      <c r="I186" s="65">
        <v>365.11698800000005</v>
      </c>
      <c r="J186" s="65">
        <v>2.3384638461233003</v>
      </c>
      <c r="K186" s="1056">
        <v>363.12091234484046</v>
      </c>
      <c r="L186" s="1056">
        <v>2.3256795854421246</v>
      </c>
      <c r="M186" s="1056">
        <v>265</v>
      </c>
      <c r="N186" s="1056">
        <v>248</v>
      </c>
      <c r="O186" s="1056">
        <v>318.07142857142856</v>
      </c>
      <c r="P186" s="1056">
        <v>313</v>
      </c>
      <c r="Q186" s="1057">
        <v>203</v>
      </c>
      <c r="R186" s="1058">
        <v>1.7318</v>
      </c>
    </row>
    <row r="187" spans="1:18" ht="15" customHeight="1" x14ac:dyDescent="0.25">
      <c r="A187" s="872" t="s">
        <v>222</v>
      </c>
      <c r="B187" s="156">
        <v>55.5</v>
      </c>
      <c r="C187" s="65">
        <v>869.82899999999995</v>
      </c>
      <c r="D187" s="65">
        <v>117.17099999999982</v>
      </c>
      <c r="E187" s="65">
        <v>1042.4999999999998</v>
      </c>
      <c r="F187" s="65">
        <v>14.805277</v>
      </c>
      <c r="G187" s="65">
        <v>318.22570100000002</v>
      </c>
      <c r="H187" s="65">
        <v>37.273867999999993</v>
      </c>
      <c r="I187" s="65">
        <v>370.304846</v>
      </c>
      <c r="J187" s="65">
        <v>2.3451947632479913</v>
      </c>
      <c r="K187" s="1056">
        <v>355.20848537170269</v>
      </c>
      <c r="L187" s="1056">
        <v>2.2495873028757711</v>
      </c>
      <c r="M187" s="1056">
        <v>285.83333333333331</v>
      </c>
      <c r="N187" s="1056">
        <v>288</v>
      </c>
      <c r="O187" s="1056">
        <v>346</v>
      </c>
      <c r="P187" s="1056">
        <v>331.5</v>
      </c>
      <c r="Q187" s="1057">
        <v>211.66666666666666</v>
      </c>
      <c r="R187" s="1058">
        <v>1.6959</v>
      </c>
    </row>
    <row r="188" spans="1:18" ht="15" customHeight="1" x14ac:dyDescent="0.25">
      <c r="A188" s="872" t="s">
        <v>223</v>
      </c>
      <c r="B188" s="156">
        <v>39</v>
      </c>
      <c r="C188" s="65">
        <v>610.05899999999997</v>
      </c>
      <c r="D188" s="65">
        <v>374.78200000000004</v>
      </c>
      <c r="E188" s="65">
        <v>1023.841</v>
      </c>
      <c r="F188" s="65">
        <v>10.526149999999999</v>
      </c>
      <c r="G188" s="65">
        <v>241.45332200000001</v>
      </c>
      <c r="H188" s="65">
        <v>104.61634100000001</v>
      </c>
      <c r="I188" s="65">
        <v>356.59581300000002</v>
      </c>
      <c r="J188" s="65">
        <v>2.241738524471133</v>
      </c>
      <c r="K188" s="1056">
        <v>348.29217915672456</v>
      </c>
      <c r="L188" s="1056">
        <v>2.1895377548575738</v>
      </c>
      <c r="M188" s="1056">
        <v>317.5</v>
      </c>
      <c r="N188" s="1056">
        <v>320</v>
      </c>
      <c r="O188" s="1056">
        <v>345.16666666666669</v>
      </c>
      <c r="P188" s="1056">
        <v>331.5</v>
      </c>
      <c r="Q188" s="1057">
        <v>216.44444444444446</v>
      </c>
      <c r="R188" s="1058">
        <v>1.5603</v>
      </c>
    </row>
    <row r="189" spans="1:18" ht="15" customHeight="1" x14ac:dyDescent="0.25">
      <c r="A189" s="872" t="s">
        <v>224</v>
      </c>
      <c r="B189" s="156">
        <v>57.02</v>
      </c>
      <c r="C189" s="65">
        <v>524.38900000000001</v>
      </c>
      <c r="D189" s="65">
        <v>97.949999999999818</v>
      </c>
      <c r="E189" s="65">
        <v>679.35899999999981</v>
      </c>
      <c r="F189" s="65">
        <v>15.064715</v>
      </c>
      <c r="G189" s="65">
        <v>209.67592400000001</v>
      </c>
      <c r="H189" s="65">
        <v>31.586244999999991</v>
      </c>
      <c r="I189" s="65">
        <v>256.32688400000001</v>
      </c>
      <c r="J189" s="65">
        <v>1.6087040652702596</v>
      </c>
      <c r="K189" s="1056">
        <v>377.3069673030019</v>
      </c>
      <c r="L189" s="1056">
        <v>2.3679734356507529</v>
      </c>
      <c r="M189" s="1056">
        <v>300</v>
      </c>
      <c r="N189" s="1056">
        <v>280</v>
      </c>
      <c r="O189" s="1056">
        <v>353.3125</v>
      </c>
      <c r="P189" s="1056">
        <v>336.85714285714283</v>
      </c>
      <c r="Q189" s="1057">
        <v>213.625</v>
      </c>
      <c r="R189" s="1058">
        <v>1.4653</v>
      </c>
    </row>
    <row r="190" spans="1:18" ht="15" customHeight="1" x14ac:dyDescent="0.25">
      <c r="A190" s="872" t="s">
        <v>225</v>
      </c>
      <c r="B190" s="156">
        <v>18.63</v>
      </c>
      <c r="C190" s="65">
        <v>791.97300000000007</v>
      </c>
      <c r="D190" s="65">
        <v>338.91700000000014</v>
      </c>
      <c r="E190" s="65">
        <v>1149.5200000000002</v>
      </c>
      <c r="F190" s="65">
        <v>5.0183710000000001</v>
      </c>
      <c r="G190" s="65">
        <v>326.97736700000002</v>
      </c>
      <c r="H190" s="65">
        <v>99.547849000000042</v>
      </c>
      <c r="I190" s="65">
        <v>431.54358700000006</v>
      </c>
      <c r="J190" s="65">
        <v>2.6911948321805705</v>
      </c>
      <c r="K190" s="1056">
        <v>375.41198674229241</v>
      </c>
      <c r="L190" s="1056">
        <v>2.3411465935177902</v>
      </c>
      <c r="M190" s="1056">
        <v>281.4375</v>
      </c>
      <c r="N190" s="1056"/>
      <c r="O190" s="1056">
        <v>339.41666666666669</v>
      </c>
      <c r="P190" s="1056">
        <v>332</v>
      </c>
      <c r="Q190" s="1057">
        <v>230</v>
      </c>
      <c r="R190" s="1058">
        <v>1.4738</v>
      </c>
    </row>
    <row r="191" spans="1:18" ht="15" customHeight="1" x14ac:dyDescent="0.25">
      <c r="A191" s="872" t="s">
        <v>226</v>
      </c>
      <c r="B191" s="156">
        <v>38.150000000000006</v>
      </c>
      <c r="C191" s="65">
        <v>742.57600000000002</v>
      </c>
      <c r="D191" s="65">
        <v>169.7700000000001</v>
      </c>
      <c r="E191" s="65">
        <v>950.49600000000009</v>
      </c>
      <c r="F191" s="65">
        <v>10.017219000000001</v>
      </c>
      <c r="G191" s="65">
        <v>298.001283</v>
      </c>
      <c r="H191" s="65">
        <v>41.843421999999975</v>
      </c>
      <c r="I191" s="65">
        <v>349.86192399999999</v>
      </c>
      <c r="J191" s="65">
        <v>2.1279158569792473</v>
      </c>
      <c r="K191" s="1056">
        <v>368.08353112480211</v>
      </c>
      <c r="L191" s="1056">
        <v>2.2387425691210141</v>
      </c>
      <c r="M191" s="1056">
        <v>259.10000000000002</v>
      </c>
      <c r="N191" s="1056">
        <v>253</v>
      </c>
      <c r="O191" s="1056">
        <v>309</v>
      </c>
      <c r="P191" s="1056">
        <v>300.5</v>
      </c>
      <c r="Q191" s="1057">
        <v>218.47500000000002</v>
      </c>
      <c r="R191" s="1058">
        <v>1.4418</v>
      </c>
    </row>
    <row r="192" spans="1:18" ht="15" customHeight="1" x14ac:dyDescent="0.25">
      <c r="A192" s="872" t="s">
        <v>227</v>
      </c>
      <c r="B192" s="156">
        <v>141</v>
      </c>
      <c r="C192" s="65">
        <v>849.82299999999998</v>
      </c>
      <c r="D192" s="65">
        <v>94.328000000000088</v>
      </c>
      <c r="E192" s="65">
        <v>1085.1510000000001</v>
      </c>
      <c r="F192" s="65">
        <v>37.455016000000001</v>
      </c>
      <c r="G192" s="65">
        <v>312.156138</v>
      </c>
      <c r="H192" s="65">
        <v>53.975882000000013</v>
      </c>
      <c r="I192" s="65">
        <v>403.58703600000001</v>
      </c>
      <c r="J192" s="65">
        <v>2.3570580914341317</v>
      </c>
      <c r="K192" s="1056">
        <v>371.91785843629134</v>
      </c>
      <c r="L192" s="1056">
        <v>2.1721014784432136</v>
      </c>
      <c r="M192" s="1056">
        <v>263.20555555555552</v>
      </c>
      <c r="N192" s="1056">
        <v>260</v>
      </c>
      <c r="O192" s="1056">
        <v>288.5</v>
      </c>
      <c r="P192" s="1056">
        <v>279.66666666666669</v>
      </c>
      <c r="Q192" s="1057">
        <v>214.85833333333335</v>
      </c>
      <c r="R192" s="1058">
        <v>1.4253</v>
      </c>
    </row>
    <row r="193" spans="1:18" ht="15" customHeight="1" x14ac:dyDescent="0.25">
      <c r="A193" s="872" t="s">
        <v>228</v>
      </c>
      <c r="B193" s="156">
        <v>37.5</v>
      </c>
      <c r="C193" s="65">
        <v>904.69200000000001</v>
      </c>
      <c r="D193" s="65">
        <v>150.82000000000016</v>
      </c>
      <c r="E193" s="65">
        <v>1093.0120000000002</v>
      </c>
      <c r="F193" s="65">
        <v>9.8984900000000007</v>
      </c>
      <c r="G193" s="65">
        <v>319.99745100000001</v>
      </c>
      <c r="H193" s="65">
        <v>58.66408100000001</v>
      </c>
      <c r="I193" s="65">
        <v>388.560022</v>
      </c>
      <c r="J193" s="65">
        <v>2.1971212940261102</v>
      </c>
      <c r="K193" s="1056">
        <v>355.49474479694635</v>
      </c>
      <c r="L193" s="1056">
        <v>2.0101529480244587</v>
      </c>
      <c r="M193" s="1056">
        <v>261</v>
      </c>
      <c r="N193" s="1056">
        <v>260</v>
      </c>
      <c r="O193" s="1056">
        <v>276.5</v>
      </c>
      <c r="P193" s="1056">
        <v>265.16666666666669</v>
      </c>
      <c r="Q193" s="1057">
        <v>205.25</v>
      </c>
      <c r="R193" s="1058">
        <v>1.3529</v>
      </c>
    </row>
    <row r="194" spans="1:18" ht="15" customHeight="1" x14ac:dyDescent="0.25">
      <c r="A194" s="872" t="s">
        <v>229</v>
      </c>
      <c r="B194" s="156">
        <v>76.300000000000011</v>
      </c>
      <c r="C194" s="65">
        <v>795.78200000000004</v>
      </c>
      <c r="D194" s="65">
        <v>75.649999999999864</v>
      </c>
      <c r="E194" s="65">
        <v>947.73199999999997</v>
      </c>
      <c r="F194" s="65">
        <v>20.877566000000002</v>
      </c>
      <c r="G194" s="65">
        <v>289.205513</v>
      </c>
      <c r="H194" s="65">
        <v>31.008214000000009</v>
      </c>
      <c r="I194" s="65">
        <v>341.09129300000001</v>
      </c>
      <c r="J194" s="65">
        <v>1.8939204932869882</v>
      </c>
      <c r="K194" s="1056">
        <v>359.90268662448881</v>
      </c>
      <c r="L194" s="1056">
        <v>1.9983713679468333</v>
      </c>
      <c r="M194" s="1056">
        <v>272.875</v>
      </c>
      <c r="N194" s="1056">
        <v>263.5</v>
      </c>
      <c r="O194" s="1056">
        <v>268</v>
      </c>
      <c r="P194" s="1056">
        <v>262.28571428571428</v>
      </c>
      <c r="Q194" s="1057">
        <v>210.78571428571428</v>
      </c>
      <c r="R194" s="1058">
        <v>1.4365000000000001</v>
      </c>
    </row>
    <row r="195" spans="1:18" ht="15" customHeight="1" x14ac:dyDescent="0.25">
      <c r="A195" s="873" t="s">
        <v>230</v>
      </c>
      <c r="B195" s="157">
        <v>142.42499999999998</v>
      </c>
      <c r="C195" s="132">
        <v>1275.482</v>
      </c>
      <c r="D195" s="132">
        <v>142.35500000000002</v>
      </c>
      <c r="E195" s="132">
        <v>1560.2619999999999</v>
      </c>
      <c r="F195" s="132">
        <v>37.307395</v>
      </c>
      <c r="G195" s="132">
        <v>413.75558899999999</v>
      </c>
      <c r="H195" s="132">
        <v>58.222379999999987</v>
      </c>
      <c r="I195" s="132">
        <v>509.28536399999996</v>
      </c>
      <c r="J195" s="132">
        <v>2.7963092050248259</v>
      </c>
      <c r="K195" s="133">
        <v>326.4101567557243</v>
      </c>
      <c r="L195" s="133">
        <v>1.7922049021413238</v>
      </c>
      <c r="M195" s="133">
        <v>252.75</v>
      </c>
      <c r="N195" s="133">
        <v>249</v>
      </c>
      <c r="O195" s="133">
        <v>232.81111111111113</v>
      </c>
      <c r="P195" s="133">
        <v>228.75</v>
      </c>
      <c r="Q195" s="751">
        <v>203.33333333333334</v>
      </c>
      <c r="R195" s="1053">
        <v>1.5925</v>
      </c>
    </row>
    <row r="196" spans="1:18" ht="15" customHeight="1" x14ac:dyDescent="0.25">
      <c r="A196" s="873" t="s">
        <v>231</v>
      </c>
      <c r="B196" s="157">
        <v>39.160000000000004</v>
      </c>
      <c r="C196" s="132">
        <v>1096.03</v>
      </c>
      <c r="D196" s="132">
        <v>213.54700000000025</v>
      </c>
      <c r="E196" s="132">
        <v>1348.7370000000003</v>
      </c>
      <c r="F196" s="132">
        <v>10.388322000000001</v>
      </c>
      <c r="G196" s="132">
        <v>340.712693</v>
      </c>
      <c r="H196" s="132">
        <v>65.180880999999999</v>
      </c>
      <c r="I196" s="132">
        <v>416.28189600000002</v>
      </c>
      <c r="J196" s="132">
        <v>2.3290699708112266</v>
      </c>
      <c r="K196" s="133">
        <v>308.6457152135664</v>
      </c>
      <c r="L196" s="133">
        <v>1.7268525819423846</v>
      </c>
      <c r="M196" s="133">
        <v>247.67142857142858</v>
      </c>
      <c r="N196" s="133">
        <v>241.33333333333334</v>
      </c>
      <c r="O196" s="133">
        <v>229.57142857142858</v>
      </c>
      <c r="P196" s="133">
        <v>227.75</v>
      </c>
      <c r="Q196" s="751">
        <v>210.8125</v>
      </c>
      <c r="R196" s="1053">
        <v>1.6528</v>
      </c>
    </row>
    <row r="197" spans="1:18" ht="15" customHeight="1" x14ac:dyDescent="0.25">
      <c r="A197" s="873" t="s">
        <v>232</v>
      </c>
      <c r="B197" s="157">
        <v>328.51000000000005</v>
      </c>
      <c r="C197" s="132">
        <v>1150.836</v>
      </c>
      <c r="D197" s="132">
        <v>498.70000000000027</v>
      </c>
      <c r="E197" s="132">
        <v>1978.0460000000003</v>
      </c>
      <c r="F197" s="132">
        <v>89.025211999999996</v>
      </c>
      <c r="G197" s="132">
        <v>350.46242999999998</v>
      </c>
      <c r="H197" s="132">
        <v>138.63246099999998</v>
      </c>
      <c r="I197" s="132">
        <v>578.12010299999997</v>
      </c>
      <c r="J197" s="132">
        <v>3.2400423191641758</v>
      </c>
      <c r="K197" s="133">
        <v>292.26828041410556</v>
      </c>
      <c r="L197" s="133">
        <v>1.6380015020703136</v>
      </c>
      <c r="M197" s="133">
        <v>267.31666666666666</v>
      </c>
      <c r="N197" s="133">
        <v>271</v>
      </c>
      <c r="O197" s="133">
        <v>259.89999999999998</v>
      </c>
      <c r="P197" s="133">
        <v>253.78571428571428</v>
      </c>
      <c r="Q197" s="751">
        <v>227.66666666666666</v>
      </c>
      <c r="R197" s="1053">
        <v>1.7224999999999999</v>
      </c>
    </row>
    <row r="198" spans="1:18" ht="15" customHeight="1" x14ac:dyDescent="0.25">
      <c r="A198" s="873" t="s">
        <v>233</v>
      </c>
      <c r="B198" s="157">
        <v>252.46</v>
      </c>
      <c r="C198" s="132">
        <v>834.14499999999998</v>
      </c>
      <c r="D198" s="132">
        <v>420.27200000000016</v>
      </c>
      <c r="E198" s="132">
        <v>1506.8770000000002</v>
      </c>
      <c r="F198" s="132">
        <v>70.205341000000004</v>
      </c>
      <c r="G198" s="132">
        <v>248.16470100000001</v>
      </c>
      <c r="H198" s="132">
        <v>120.53500700000001</v>
      </c>
      <c r="I198" s="132">
        <v>438.90504900000002</v>
      </c>
      <c r="J198" s="132">
        <v>2.5108812124859559</v>
      </c>
      <c r="K198" s="133">
        <v>291.2679993124853</v>
      </c>
      <c r="L198" s="133">
        <v>1.6662814632421594</v>
      </c>
      <c r="M198" s="133">
        <v>265.14999999999998</v>
      </c>
      <c r="N198" s="133">
        <v>255.33333333333334</v>
      </c>
      <c r="O198" s="133">
        <v>267</v>
      </c>
      <c r="P198" s="133">
        <v>262.83333333333331</v>
      </c>
      <c r="Q198" s="751">
        <v>224.66666666666666</v>
      </c>
      <c r="R198" s="1053">
        <v>1.7165999999999999</v>
      </c>
    </row>
    <row r="199" spans="1:18" ht="15" customHeight="1" x14ac:dyDescent="0.25">
      <c r="A199" s="873" t="s">
        <v>234</v>
      </c>
      <c r="B199" s="157">
        <v>207.82</v>
      </c>
      <c r="C199" s="132">
        <v>866.27699999999993</v>
      </c>
      <c r="D199" s="132">
        <v>254.75500000000011</v>
      </c>
      <c r="E199" s="132">
        <v>1328.8520000000001</v>
      </c>
      <c r="F199" s="132">
        <v>53.759965000000001</v>
      </c>
      <c r="G199" s="132">
        <v>283.32469500000002</v>
      </c>
      <c r="H199" s="132">
        <v>83.221263000000022</v>
      </c>
      <c r="I199" s="132">
        <v>420.30592300000006</v>
      </c>
      <c r="J199" s="132">
        <v>2.3820830152450028</v>
      </c>
      <c r="K199" s="133">
        <v>316.29250134702738</v>
      </c>
      <c r="L199" s="133">
        <v>1.792587146834262</v>
      </c>
      <c r="M199" s="133">
        <v>275.40625</v>
      </c>
      <c r="N199" s="133">
        <v>268.41666666666669</v>
      </c>
      <c r="O199" s="133">
        <v>278.25</v>
      </c>
      <c r="P199" s="133">
        <v>270.14285714285717</v>
      </c>
      <c r="Q199" s="751">
        <v>243.625</v>
      </c>
      <c r="R199" s="1053">
        <v>1.7688999999999999</v>
      </c>
    </row>
    <row r="200" spans="1:18" ht="15" customHeight="1" x14ac:dyDescent="0.25">
      <c r="A200" s="873" t="s">
        <v>235</v>
      </c>
      <c r="B200" s="157">
        <v>178.46</v>
      </c>
      <c r="C200" s="132">
        <v>449.08600000000001</v>
      </c>
      <c r="D200" s="132">
        <v>226.47499999999991</v>
      </c>
      <c r="E200" s="132">
        <v>854.02099999999996</v>
      </c>
      <c r="F200" s="132">
        <v>53.959097999999997</v>
      </c>
      <c r="G200" s="132">
        <v>167.81629000000001</v>
      </c>
      <c r="H200" s="132">
        <v>81.102280000000007</v>
      </c>
      <c r="I200" s="132">
        <v>302.87766800000003</v>
      </c>
      <c r="J200" s="132">
        <v>1.7151568869844027</v>
      </c>
      <c r="K200" s="133">
        <v>354.64896999019936</v>
      </c>
      <c r="L200" s="133">
        <v>2.0083310445345055</v>
      </c>
      <c r="M200" s="133">
        <v>316.51666666666665</v>
      </c>
      <c r="N200" s="133">
        <v>314</v>
      </c>
      <c r="O200" s="133">
        <v>329.23571428571432</v>
      </c>
      <c r="P200" s="133">
        <v>325.5</v>
      </c>
      <c r="Q200" s="751">
        <v>279.64285714285717</v>
      </c>
      <c r="R200" s="1053">
        <v>1.9273</v>
      </c>
    </row>
    <row r="201" spans="1:18" ht="15" customHeight="1" x14ac:dyDescent="0.25">
      <c r="A201" s="873" t="s">
        <v>236</v>
      </c>
      <c r="B201" s="157">
        <v>159.62</v>
      </c>
      <c r="C201" s="132">
        <v>576.86800000000005</v>
      </c>
      <c r="D201" s="132">
        <v>138.73900000000003</v>
      </c>
      <c r="E201" s="132">
        <v>875.22700000000009</v>
      </c>
      <c r="F201" s="132">
        <v>46.643363000000001</v>
      </c>
      <c r="G201" s="132">
        <v>223.63135399999999</v>
      </c>
      <c r="H201" s="132">
        <v>70.237657000000013</v>
      </c>
      <c r="I201" s="132">
        <v>340.51237400000002</v>
      </c>
      <c r="J201" s="132">
        <v>1.9348371329767227</v>
      </c>
      <c r="K201" s="133">
        <v>389.05606659757979</v>
      </c>
      <c r="L201" s="133">
        <v>2.210668927006048</v>
      </c>
      <c r="M201" s="133">
        <v>299.60000000000002</v>
      </c>
      <c r="N201" s="133">
        <v>286</v>
      </c>
      <c r="O201" s="133">
        <v>297</v>
      </c>
      <c r="P201" s="133">
        <v>296.89999999999998</v>
      </c>
      <c r="Q201" s="751">
        <v>255.33333333333334</v>
      </c>
      <c r="R201" s="1053">
        <v>1.6681999999999999</v>
      </c>
    </row>
    <row r="202" spans="1:18" ht="15" customHeight="1" x14ac:dyDescent="0.25">
      <c r="A202" s="873" t="s">
        <v>237</v>
      </c>
      <c r="B202" s="157">
        <v>109</v>
      </c>
      <c r="C202" s="132">
        <v>536.15</v>
      </c>
      <c r="D202" s="132">
        <v>142.70600000000002</v>
      </c>
      <c r="E202" s="132">
        <v>787.85599999999999</v>
      </c>
      <c r="F202" s="132">
        <v>32.231579000000004</v>
      </c>
      <c r="G202" s="132">
        <v>209.06818000000001</v>
      </c>
      <c r="H202" s="132">
        <v>66.312730999999957</v>
      </c>
      <c r="I202" s="132">
        <v>307.61248999999998</v>
      </c>
      <c r="J202" s="132">
        <v>1.7284465122028652</v>
      </c>
      <c r="K202" s="133">
        <v>390.4425301070246</v>
      </c>
      <c r="L202" s="133">
        <v>2.1938609494664827</v>
      </c>
      <c r="M202" s="133">
        <v>290.72500000000002</v>
      </c>
      <c r="N202" s="133">
        <v>290</v>
      </c>
      <c r="O202" s="133">
        <v>300.1875</v>
      </c>
      <c r="P202" s="133">
        <v>297.85714285714283</v>
      </c>
      <c r="Q202" s="751">
        <v>246.75</v>
      </c>
      <c r="R202" s="1053">
        <v>1.5004</v>
      </c>
    </row>
    <row r="203" spans="1:18" ht="15" customHeight="1" x14ac:dyDescent="0.25">
      <c r="A203" s="873" t="s">
        <v>238</v>
      </c>
      <c r="B203" s="157">
        <v>224.78</v>
      </c>
      <c r="C203" s="132">
        <v>462.31899999999996</v>
      </c>
      <c r="D203" s="132">
        <v>49.532000000000039</v>
      </c>
      <c r="E203" s="132">
        <v>736.63099999999997</v>
      </c>
      <c r="F203" s="132">
        <v>62.562769000000003</v>
      </c>
      <c r="G203" s="132">
        <v>172.51057700000001</v>
      </c>
      <c r="H203" s="132">
        <v>29.388920999999982</v>
      </c>
      <c r="I203" s="132">
        <v>264.462267</v>
      </c>
      <c r="J203" s="132">
        <v>1.4629344456540501</v>
      </c>
      <c r="K203" s="133">
        <v>359.01593470815101</v>
      </c>
      <c r="L203" s="133">
        <v>1.9859800166624133</v>
      </c>
      <c r="M203" s="133">
        <v>302.5</v>
      </c>
      <c r="N203" s="133">
        <v>281</v>
      </c>
      <c r="O203" s="133">
        <v>362.75</v>
      </c>
      <c r="P203" s="133">
        <v>356.25</v>
      </c>
      <c r="Q203" s="751">
        <v>252.42857142857142</v>
      </c>
      <c r="R203" s="1053">
        <v>1.4991000000000001</v>
      </c>
    </row>
    <row r="204" spans="1:18" ht="15" customHeight="1" x14ac:dyDescent="0.25">
      <c r="A204" s="873" t="s">
        <v>239</v>
      </c>
      <c r="B204" s="157">
        <v>232.3</v>
      </c>
      <c r="C204" s="132">
        <v>351.68100000000004</v>
      </c>
      <c r="D204" s="132">
        <v>20.000000000000114</v>
      </c>
      <c r="E204" s="132">
        <v>603.98100000000011</v>
      </c>
      <c r="F204" s="132">
        <v>68.454892999999998</v>
      </c>
      <c r="G204" s="132">
        <v>135.733597</v>
      </c>
      <c r="H204" s="132">
        <v>6.0460720000000094</v>
      </c>
      <c r="I204" s="132">
        <v>210.23456200000001</v>
      </c>
      <c r="J204" s="132">
        <v>1.1586293056366153</v>
      </c>
      <c r="K204" s="133">
        <v>348.0814164683988</v>
      </c>
      <c r="L204" s="133">
        <v>1.918320784323704</v>
      </c>
      <c r="M204" s="133">
        <v>301.28571428571428</v>
      </c>
      <c r="N204" s="133">
        <v>294.5</v>
      </c>
      <c r="O204" s="133">
        <v>352.11111111111109</v>
      </c>
      <c r="P204" s="133">
        <v>345.4375</v>
      </c>
      <c r="Q204" s="751">
        <v>261.61111111111109</v>
      </c>
      <c r="R204" s="1053">
        <v>1.4349000000000001</v>
      </c>
    </row>
    <row r="205" spans="1:18" ht="15" customHeight="1" x14ac:dyDescent="0.25">
      <c r="A205" s="873" t="s">
        <v>240</v>
      </c>
      <c r="B205" s="157">
        <v>77.819999999999993</v>
      </c>
      <c r="C205" s="132">
        <v>384.27299999999997</v>
      </c>
      <c r="D205" s="132">
        <v>105.80000000000007</v>
      </c>
      <c r="E205" s="132">
        <v>567.89300000000003</v>
      </c>
      <c r="F205" s="132">
        <v>22.418340000000001</v>
      </c>
      <c r="G205" s="132">
        <v>143.44805500000001</v>
      </c>
      <c r="H205" s="132">
        <v>39.432795999999996</v>
      </c>
      <c r="I205" s="132">
        <v>205.29919100000001</v>
      </c>
      <c r="J205" s="132">
        <v>1.138193104396503</v>
      </c>
      <c r="K205" s="133">
        <v>361.51033909556907</v>
      </c>
      <c r="L205" s="133">
        <v>2.0042386583326488</v>
      </c>
      <c r="M205" s="133">
        <v>317.93333333333334</v>
      </c>
      <c r="N205" s="133">
        <v>325</v>
      </c>
      <c r="O205" s="133">
        <v>354.16666666666669</v>
      </c>
      <c r="P205" s="133">
        <v>352.16666666666669</v>
      </c>
      <c r="Q205" s="751">
        <v>265</v>
      </c>
      <c r="R205" s="1053">
        <v>1.544</v>
      </c>
    </row>
    <row r="206" spans="1:18" ht="15" customHeight="1" x14ac:dyDescent="0.25">
      <c r="A206" s="873" t="s">
        <v>241</v>
      </c>
      <c r="B206" s="157">
        <v>153.98000000000002</v>
      </c>
      <c r="C206" s="132">
        <v>561.64199999999994</v>
      </c>
      <c r="D206" s="132">
        <v>138.79399999999998</v>
      </c>
      <c r="E206" s="132">
        <v>854.41599999999994</v>
      </c>
      <c r="F206" s="132">
        <v>46.608040000000003</v>
      </c>
      <c r="G206" s="132">
        <v>218.98168699999999</v>
      </c>
      <c r="H206" s="132">
        <v>61.159042999999997</v>
      </c>
      <c r="I206" s="132">
        <v>326.74876999999998</v>
      </c>
      <c r="J206" s="132">
        <v>1.8027130450710305</v>
      </c>
      <c r="K206" s="133">
        <v>382.42351500908222</v>
      </c>
      <c r="L206" s="133">
        <v>2.1098774426872047</v>
      </c>
      <c r="M206" s="133">
        <v>325.28333333333336</v>
      </c>
      <c r="N206" s="133">
        <v>317.83333333333331</v>
      </c>
      <c r="O206" s="133">
        <v>364.88</v>
      </c>
      <c r="P206" s="133">
        <v>363.2</v>
      </c>
      <c r="Q206" s="751">
        <v>269.84285714285716</v>
      </c>
      <c r="R206" s="1053">
        <v>1.6575</v>
      </c>
    </row>
    <row r="207" spans="1:18" ht="15" customHeight="1" x14ac:dyDescent="0.25">
      <c r="A207" s="872" t="s">
        <v>242</v>
      </c>
      <c r="B207" s="156">
        <v>277.39000000000004</v>
      </c>
      <c r="C207" s="65">
        <v>826.74300000000005</v>
      </c>
      <c r="D207" s="65">
        <v>256.52</v>
      </c>
      <c r="E207" s="65">
        <v>1360.653</v>
      </c>
      <c r="F207" s="65">
        <v>83.398982000000004</v>
      </c>
      <c r="G207" s="65">
        <v>324.515762</v>
      </c>
      <c r="H207" s="65">
        <v>82.75755700000002</v>
      </c>
      <c r="I207" s="65">
        <v>490.672301</v>
      </c>
      <c r="J207" s="65">
        <v>2.7048652893327363</v>
      </c>
      <c r="K207" s="1056">
        <v>360.61530823802985</v>
      </c>
      <c r="L207" s="1056">
        <v>1.9879170437523277</v>
      </c>
      <c r="M207" s="1056">
        <v>326.45833333333331</v>
      </c>
      <c r="N207" s="1056">
        <v>319</v>
      </c>
      <c r="O207" s="1056">
        <v>351.42857142857144</v>
      </c>
      <c r="P207" s="1056">
        <v>348.66666666666669</v>
      </c>
      <c r="Q207" s="1057">
        <v>255.71428571428572</v>
      </c>
      <c r="R207" s="1058">
        <v>1.6834</v>
      </c>
    </row>
    <row r="208" spans="1:18" ht="15" customHeight="1" x14ac:dyDescent="0.25">
      <c r="A208" s="872" t="s">
        <v>243</v>
      </c>
      <c r="B208" s="156">
        <v>386.73</v>
      </c>
      <c r="C208" s="65">
        <v>850.36500000000001</v>
      </c>
      <c r="D208" s="65">
        <v>396.49200000000019</v>
      </c>
      <c r="E208" s="65">
        <v>1633.5870000000002</v>
      </c>
      <c r="F208" s="65">
        <v>113.200559</v>
      </c>
      <c r="G208" s="65">
        <v>332.69988599999999</v>
      </c>
      <c r="H208" s="65">
        <v>122.43221099999994</v>
      </c>
      <c r="I208" s="65">
        <v>568.33265599999993</v>
      </c>
      <c r="J208" s="65">
        <v>3.1302263238945418</v>
      </c>
      <c r="K208" s="1056">
        <v>347.90473724386879</v>
      </c>
      <c r="L208" s="1056">
        <v>1.9161675037169992</v>
      </c>
      <c r="M208" s="1056">
        <v>301.25</v>
      </c>
      <c r="N208" s="1056"/>
      <c r="O208" s="1056">
        <v>351</v>
      </c>
      <c r="P208" s="1056">
        <v>349.08333333333331</v>
      </c>
      <c r="Q208" s="1057">
        <v>247.27142857142857</v>
      </c>
      <c r="R208" s="1058">
        <v>1.6126</v>
      </c>
    </row>
    <row r="209" spans="1:18" ht="15" customHeight="1" x14ac:dyDescent="0.25">
      <c r="A209" s="872" t="s">
        <v>244</v>
      </c>
      <c r="B209" s="156">
        <v>189.82</v>
      </c>
      <c r="C209" s="65">
        <v>333.78699999999998</v>
      </c>
      <c r="D209" s="65">
        <v>201.04799999999989</v>
      </c>
      <c r="E209" s="65">
        <v>724.65499999999986</v>
      </c>
      <c r="F209" s="65">
        <v>55.379075999999998</v>
      </c>
      <c r="G209" s="65">
        <v>139.57972599999999</v>
      </c>
      <c r="H209" s="65">
        <v>55.838640000000026</v>
      </c>
      <c r="I209" s="65">
        <v>250.79744200000002</v>
      </c>
      <c r="J209" s="65">
        <v>1.3552464839154703</v>
      </c>
      <c r="K209" s="1056">
        <v>346.09219835645939</v>
      </c>
      <c r="L209" s="1056">
        <v>1.8701954501320912</v>
      </c>
      <c r="M209" s="1056">
        <v>300</v>
      </c>
      <c r="N209" s="1056"/>
      <c r="O209" s="1056">
        <v>351.75</v>
      </c>
      <c r="P209" s="1056">
        <v>354.63333333333338</v>
      </c>
      <c r="Q209" s="1057">
        <v>242</v>
      </c>
      <c r="R209" s="1058">
        <v>1.4985999999999999</v>
      </c>
    </row>
    <row r="210" spans="1:18" ht="15" customHeight="1" x14ac:dyDescent="0.25">
      <c r="A210" s="872" t="s">
        <v>245</v>
      </c>
      <c r="B210" s="156">
        <v>40.32</v>
      </c>
      <c r="C210" s="65">
        <v>482.71500000000003</v>
      </c>
      <c r="D210" s="65">
        <v>182.27499999999998</v>
      </c>
      <c r="E210" s="65">
        <v>705.31000000000006</v>
      </c>
      <c r="F210" s="65">
        <v>12.499394000000001</v>
      </c>
      <c r="G210" s="65">
        <v>222.76398499999999</v>
      </c>
      <c r="H210" s="65">
        <v>68.281525999999985</v>
      </c>
      <c r="I210" s="65">
        <v>303.54490499999997</v>
      </c>
      <c r="J210" s="65">
        <v>1.5720759052730033</v>
      </c>
      <c r="K210" s="1056">
        <v>430.37090782776363</v>
      </c>
      <c r="L210" s="1056">
        <v>2.2289148108959229</v>
      </c>
      <c r="M210" s="1056"/>
      <c r="N210" s="1056"/>
      <c r="O210" s="1056">
        <v>330.66666666666669</v>
      </c>
      <c r="P210" s="1056">
        <v>333</v>
      </c>
      <c r="Q210" s="1057">
        <v>201</v>
      </c>
      <c r="R210" s="1058">
        <v>1.3342000000000001</v>
      </c>
    </row>
    <row r="211" spans="1:18" ht="15" customHeight="1" x14ac:dyDescent="0.25">
      <c r="A211" s="872" t="s">
        <v>246</v>
      </c>
      <c r="B211" s="156">
        <v>215</v>
      </c>
      <c r="C211" s="65">
        <v>502.35600000000005</v>
      </c>
      <c r="D211" s="65">
        <v>230.42200000000003</v>
      </c>
      <c r="E211" s="65">
        <v>947.77800000000002</v>
      </c>
      <c r="F211" s="65">
        <v>58.026497999999997</v>
      </c>
      <c r="G211" s="65">
        <v>206.21478300000001</v>
      </c>
      <c r="H211" s="65">
        <v>75.887214999999969</v>
      </c>
      <c r="I211" s="65">
        <v>340.12849599999998</v>
      </c>
      <c r="J211" s="65">
        <v>1.8104942165917015</v>
      </c>
      <c r="K211" s="1056">
        <v>358.86937236357033</v>
      </c>
      <c r="L211" s="1056">
        <v>1.9102513632851801</v>
      </c>
      <c r="M211" s="1056"/>
      <c r="N211" s="1056"/>
      <c r="O211" s="1056">
        <v>330</v>
      </c>
      <c r="P211" s="1056">
        <v>320.5</v>
      </c>
      <c r="Q211" s="1057">
        <v>191.16666666666666</v>
      </c>
      <c r="R211" s="1058">
        <v>1.3468</v>
      </c>
    </row>
    <row r="212" spans="1:18" ht="15" customHeight="1" x14ac:dyDescent="0.25">
      <c r="A212" s="872" t="s">
        <v>247</v>
      </c>
      <c r="B212" s="156">
        <v>432</v>
      </c>
      <c r="C212" s="65">
        <v>834.03700000000003</v>
      </c>
      <c r="D212" s="65">
        <v>266.92999999999984</v>
      </c>
      <c r="E212" s="65">
        <v>1532.9669999999999</v>
      </c>
      <c r="F212" s="65">
        <v>112.759145</v>
      </c>
      <c r="G212" s="65">
        <v>336.54299200000003</v>
      </c>
      <c r="H212" s="65">
        <v>87.686614999999961</v>
      </c>
      <c r="I212" s="65">
        <v>536.98875199999998</v>
      </c>
      <c r="J212" s="65">
        <v>2.887742711254635</v>
      </c>
      <c r="K212" s="1056">
        <v>350.29374539699813</v>
      </c>
      <c r="L212" s="1056">
        <v>1.8837605188204543</v>
      </c>
      <c r="M212" s="1056"/>
      <c r="N212" s="1056"/>
      <c r="O212" s="1056">
        <v>300</v>
      </c>
      <c r="P212" s="1056">
        <v>297</v>
      </c>
      <c r="Q212" s="1057">
        <v>193.5</v>
      </c>
      <c r="R212" s="1058">
        <v>1.4009</v>
      </c>
    </row>
    <row r="213" spans="1:18" ht="15" customHeight="1" x14ac:dyDescent="0.25">
      <c r="A213" s="872" t="s">
        <v>248</v>
      </c>
      <c r="B213" s="156">
        <v>670.72</v>
      </c>
      <c r="C213" s="65">
        <v>601.98399999999992</v>
      </c>
      <c r="D213" s="65">
        <v>500.76400000000012</v>
      </c>
      <c r="E213" s="65">
        <v>1773.4680000000001</v>
      </c>
      <c r="F213" s="65">
        <v>183.31401600000001</v>
      </c>
      <c r="G213" s="65">
        <v>211.64590899999999</v>
      </c>
      <c r="H213" s="65">
        <v>143.20550500000002</v>
      </c>
      <c r="I213" s="65">
        <v>538.16543000000001</v>
      </c>
      <c r="J213" s="65">
        <v>2.895718022240672</v>
      </c>
      <c r="K213" s="1056">
        <v>303.45370201210284</v>
      </c>
      <c r="L213" s="1056">
        <v>1.6327997021884082</v>
      </c>
      <c r="M213" s="1056"/>
      <c r="N213" s="1056">
        <v>270</v>
      </c>
      <c r="O213" s="1056">
        <v>298</v>
      </c>
      <c r="P213" s="1056">
        <v>293</v>
      </c>
      <c r="Q213" s="1057">
        <v>218.6</v>
      </c>
      <c r="R213" s="1058">
        <v>1.4838</v>
      </c>
    </row>
    <row r="214" spans="1:18" ht="15" customHeight="1" x14ac:dyDescent="0.25">
      <c r="A214" s="872" t="s">
        <v>249</v>
      </c>
      <c r="B214" s="156">
        <v>207.3</v>
      </c>
      <c r="C214" s="65">
        <v>353.21100000000001</v>
      </c>
      <c r="D214" s="65">
        <v>285.69000000000005</v>
      </c>
      <c r="E214" s="65">
        <v>846.20100000000002</v>
      </c>
      <c r="F214" s="65">
        <v>58.317855999999999</v>
      </c>
      <c r="G214" s="65">
        <v>133.04620700000001</v>
      </c>
      <c r="H214" s="65">
        <v>85.913717999999989</v>
      </c>
      <c r="I214" s="65">
        <v>277.277781</v>
      </c>
      <c r="J214" s="65">
        <v>1.4996588908557826</v>
      </c>
      <c r="K214" s="1056">
        <v>327.67366264043653</v>
      </c>
      <c r="L214" s="1056">
        <v>1.77222538245143</v>
      </c>
      <c r="M214" s="1056"/>
      <c r="N214" s="1056">
        <v>292.5</v>
      </c>
      <c r="O214" s="1056">
        <v>332</v>
      </c>
      <c r="P214" s="1056">
        <v>331.125</v>
      </c>
      <c r="Q214" s="1057">
        <v>259.75</v>
      </c>
      <c r="R214" s="1058">
        <v>1.7032</v>
      </c>
    </row>
    <row r="215" spans="1:18" ht="15" customHeight="1" x14ac:dyDescent="0.25">
      <c r="A215" s="872" t="s">
        <v>250</v>
      </c>
      <c r="B215" s="156">
        <v>199.32</v>
      </c>
      <c r="C215" s="65">
        <v>587.03300000000002</v>
      </c>
      <c r="D215" s="65">
        <v>343.60699999999974</v>
      </c>
      <c r="E215" s="65">
        <v>1129.9599999999998</v>
      </c>
      <c r="F215" s="65">
        <v>57.750666000000002</v>
      </c>
      <c r="G215" s="65">
        <v>216.51647399999999</v>
      </c>
      <c r="H215" s="65">
        <v>107.53040600000003</v>
      </c>
      <c r="I215" s="65">
        <v>381.79754600000001</v>
      </c>
      <c r="J215" s="65">
        <v>2.0634169496361974</v>
      </c>
      <c r="K215" s="1056">
        <v>337.88589507593196</v>
      </c>
      <c r="L215" s="1056">
        <v>1.8260973394068796</v>
      </c>
      <c r="M215" s="1056">
        <v>323</v>
      </c>
      <c r="N215" s="1056"/>
      <c r="O215" s="1056">
        <v>355</v>
      </c>
      <c r="P215" s="1056">
        <v>354.5</v>
      </c>
      <c r="Q215" s="1057">
        <v>291</v>
      </c>
      <c r="R215" s="1058">
        <v>1.8575999999999999</v>
      </c>
    </row>
    <row r="216" spans="1:18" ht="15" customHeight="1" x14ac:dyDescent="0.25">
      <c r="A216" s="872" t="s">
        <v>251</v>
      </c>
      <c r="B216" s="156">
        <v>340.96</v>
      </c>
      <c r="C216" s="65">
        <v>410.18700000000001</v>
      </c>
      <c r="D216" s="65">
        <v>519.42400000000021</v>
      </c>
      <c r="E216" s="65">
        <v>1270.5710000000001</v>
      </c>
      <c r="F216" s="65">
        <v>108.66934999999999</v>
      </c>
      <c r="G216" s="65">
        <v>165.07587000000001</v>
      </c>
      <c r="H216" s="65">
        <v>167.24165699999998</v>
      </c>
      <c r="I216" s="65">
        <v>440.98687699999999</v>
      </c>
      <c r="J216" s="65">
        <v>2.3909775431188489</v>
      </c>
      <c r="K216" s="1056">
        <v>347.07771309120068</v>
      </c>
      <c r="L216" s="1056">
        <v>1.8818134076087434</v>
      </c>
      <c r="M216" s="1056">
        <v>362.66666666666669</v>
      </c>
      <c r="N216" s="1056">
        <v>330</v>
      </c>
      <c r="O216" s="1056">
        <v>399.25</v>
      </c>
      <c r="P216" s="1056">
        <v>385.6</v>
      </c>
      <c r="Q216" s="1057">
        <v>283.5</v>
      </c>
      <c r="R216" s="1058">
        <v>2.1865000000000001</v>
      </c>
    </row>
    <row r="217" spans="1:18" ht="15" customHeight="1" x14ac:dyDescent="0.25">
      <c r="A217" s="872" t="s">
        <v>252</v>
      </c>
      <c r="B217" s="156">
        <v>591.91000000000008</v>
      </c>
      <c r="C217" s="65">
        <v>472.44900000000001</v>
      </c>
      <c r="D217" s="65">
        <v>607.18100000000004</v>
      </c>
      <c r="E217" s="65">
        <v>1671.5400000000002</v>
      </c>
      <c r="F217" s="65">
        <v>202.51707300000001</v>
      </c>
      <c r="G217" s="65">
        <v>196.05608599999999</v>
      </c>
      <c r="H217" s="65">
        <v>190.37010700000008</v>
      </c>
      <c r="I217" s="65">
        <v>588.94326600000011</v>
      </c>
      <c r="J217" s="65">
        <v>3.1871259420244362</v>
      </c>
      <c r="K217" s="1056">
        <v>352.33572992569731</v>
      </c>
      <c r="L217" s="1056">
        <v>1.9067003733230647</v>
      </c>
      <c r="M217" s="1056">
        <v>406.875</v>
      </c>
      <c r="N217" s="1056">
        <v>417</v>
      </c>
      <c r="O217" s="1056">
        <v>447.16666666666669</v>
      </c>
      <c r="P217" s="1056">
        <v>445.33333333333331</v>
      </c>
      <c r="Q217" s="1057">
        <v>336.33333333333331</v>
      </c>
      <c r="R217" s="1058">
        <v>2.3016999999999999</v>
      </c>
    </row>
    <row r="218" spans="1:18" ht="15" customHeight="1" x14ac:dyDescent="0.25">
      <c r="A218" s="872" t="s">
        <v>253</v>
      </c>
      <c r="B218" s="156">
        <v>766.98</v>
      </c>
      <c r="C218" s="65">
        <v>761.20900000000006</v>
      </c>
      <c r="D218" s="65">
        <v>641.00800000000004</v>
      </c>
      <c r="E218" s="65">
        <v>2169.1970000000001</v>
      </c>
      <c r="F218" s="65">
        <v>278.93318499999998</v>
      </c>
      <c r="G218" s="65">
        <v>373.57689499999998</v>
      </c>
      <c r="H218" s="65">
        <v>208.41605500000003</v>
      </c>
      <c r="I218" s="65">
        <v>860.92613500000004</v>
      </c>
      <c r="J218" s="65">
        <v>4.5994017326433809</v>
      </c>
      <c r="K218" s="1056">
        <v>396.88702086532481</v>
      </c>
      <c r="L218" s="1056">
        <v>2.1203245867679978</v>
      </c>
      <c r="M218" s="1056">
        <v>440</v>
      </c>
      <c r="N218" s="1056"/>
      <c r="O218" s="1056">
        <v>462.16666666666669</v>
      </c>
      <c r="P218" s="1056">
        <v>458.33333333333331</v>
      </c>
      <c r="Q218" s="1057">
        <v>360</v>
      </c>
      <c r="R218" s="1058">
        <v>2.327</v>
      </c>
    </row>
    <row r="219" spans="1:18" ht="15" customHeight="1" x14ac:dyDescent="0.25">
      <c r="A219" s="873" t="s">
        <v>254</v>
      </c>
      <c r="B219" s="157">
        <v>259.90000000000003</v>
      </c>
      <c r="C219" s="132">
        <v>822.62300000000005</v>
      </c>
      <c r="D219" s="132">
        <v>639.42999999999984</v>
      </c>
      <c r="E219" s="132">
        <v>1721.953</v>
      </c>
      <c r="F219" s="132">
        <v>96.537282000000005</v>
      </c>
      <c r="G219" s="132">
        <v>443.14684699999998</v>
      </c>
      <c r="H219" s="132">
        <v>209.52740299999994</v>
      </c>
      <c r="I219" s="132">
        <v>749.21153199999992</v>
      </c>
      <c r="J219" s="132">
        <v>3.9330382305170088</v>
      </c>
      <c r="K219" s="133">
        <v>435.09406586590922</v>
      </c>
      <c r="L219" s="133">
        <v>2.2840566673521336</v>
      </c>
      <c r="M219" s="133">
        <v>458.5</v>
      </c>
      <c r="N219" s="133">
        <v>444</v>
      </c>
      <c r="O219" s="133">
        <v>496.47500000000002</v>
      </c>
      <c r="P219" s="133">
        <v>495.5</v>
      </c>
      <c r="Q219" s="751">
        <v>364</v>
      </c>
      <c r="R219" s="1053">
        <v>2.2972999999999999</v>
      </c>
    </row>
    <row r="220" spans="1:18" ht="15" customHeight="1" x14ac:dyDescent="0.25">
      <c r="A220" s="873" t="s">
        <v>255</v>
      </c>
      <c r="B220" s="157">
        <v>314.96000000000004</v>
      </c>
      <c r="C220" s="132">
        <v>564.46100000000001</v>
      </c>
      <c r="D220" s="132">
        <v>259.37299999999982</v>
      </c>
      <c r="E220" s="132">
        <v>1138.7939999999999</v>
      </c>
      <c r="F220" s="132">
        <v>118.182817</v>
      </c>
      <c r="G220" s="132">
        <v>305.74656099999999</v>
      </c>
      <c r="H220" s="132">
        <v>105.25442400000003</v>
      </c>
      <c r="I220" s="132">
        <v>529.18380200000001</v>
      </c>
      <c r="J220" s="132">
        <v>2.7268168488636633</v>
      </c>
      <c r="K220" s="133">
        <v>464.68790843646883</v>
      </c>
      <c r="L220" s="133">
        <v>2.394477709632878</v>
      </c>
      <c r="M220" s="133">
        <v>444.33333333333331</v>
      </c>
      <c r="N220" s="133">
        <v>426</v>
      </c>
      <c r="O220" s="133">
        <v>602.25</v>
      </c>
      <c r="P220" s="133">
        <v>597.25</v>
      </c>
      <c r="Q220" s="751">
        <v>366.66666666666669</v>
      </c>
      <c r="R220" s="1053">
        <v>2.3460999999999999</v>
      </c>
    </row>
    <row r="221" spans="1:18" ht="15" customHeight="1" x14ac:dyDescent="0.25">
      <c r="A221" s="873" t="s">
        <v>256</v>
      </c>
      <c r="B221" s="157">
        <v>480.07</v>
      </c>
      <c r="C221" s="132">
        <v>1041.806</v>
      </c>
      <c r="D221" s="132">
        <v>784.13999999999965</v>
      </c>
      <c r="E221" s="132">
        <v>2306.0159999999996</v>
      </c>
      <c r="F221" s="132">
        <v>181.89774800000001</v>
      </c>
      <c r="G221" s="132">
        <v>628.19156799999996</v>
      </c>
      <c r="H221" s="132">
        <v>281.735231</v>
      </c>
      <c r="I221" s="132">
        <v>1091.8245469999999</v>
      </c>
      <c r="J221" s="132">
        <v>5.5427489599329895</v>
      </c>
      <c r="K221" s="133">
        <v>473.46789744737248</v>
      </c>
      <c r="L221" s="133">
        <v>2.403603860481883</v>
      </c>
      <c r="M221" s="133">
        <v>426.5</v>
      </c>
      <c r="N221" s="133">
        <v>420</v>
      </c>
      <c r="O221" s="133">
        <v>510</v>
      </c>
      <c r="P221" s="133">
        <v>505</v>
      </c>
      <c r="Q221" s="751">
        <v>381.66666666666669</v>
      </c>
      <c r="R221" s="1053">
        <v>2.3690000000000002</v>
      </c>
    </row>
    <row r="222" spans="1:18" ht="15" customHeight="1" x14ac:dyDescent="0.25">
      <c r="A222" s="873" t="s">
        <v>257</v>
      </c>
      <c r="B222" s="157">
        <v>152.32000000000002</v>
      </c>
      <c r="C222" s="132">
        <v>623.85699999999997</v>
      </c>
      <c r="D222" s="132">
        <v>431.93999999999994</v>
      </c>
      <c r="E222" s="132">
        <v>1208.117</v>
      </c>
      <c r="F222" s="132">
        <v>64.294094000000001</v>
      </c>
      <c r="G222" s="132">
        <v>394.78188899999998</v>
      </c>
      <c r="H222" s="132">
        <v>169.95604200000014</v>
      </c>
      <c r="I222" s="132">
        <v>629.03202500000009</v>
      </c>
      <c r="J222" s="132">
        <v>3.18621449881726</v>
      </c>
      <c r="K222" s="133">
        <v>520.67144572918039</v>
      </c>
      <c r="L222" s="133">
        <v>2.6373393461206653</v>
      </c>
      <c r="M222" s="133">
        <v>428</v>
      </c>
      <c r="N222" s="133">
        <v>420</v>
      </c>
      <c r="O222" s="133">
        <v>545</v>
      </c>
      <c r="P222" s="133">
        <v>542.66666666666663</v>
      </c>
      <c r="Q222" s="751">
        <v>396.66666666666669</v>
      </c>
      <c r="R222" s="1053">
        <v>2.1535000000000002</v>
      </c>
    </row>
    <row r="223" spans="1:18" ht="15" customHeight="1" x14ac:dyDescent="0.25">
      <c r="A223" s="873" t="s">
        <v>258</v>
      </c>
      <c r="B223" s="157">
        <v>211.14</v>
      </c>
      <c r="C223" s="132">
        <v>431.93799999999999</v>
      </c>
      <c r="D223" s="132">
        <v>110.92200000000014</v>
      </c>
      <c r="E223" s="132">
        <v>754.00000000000011</v>
      </c>
      <c r="F223" s="132">
        <v>84.098748999999998</v>
      </c>
      <c r="G223" s="132">
        <v>293.40750000000003</v>
      </c>
      <c r="H223" s="132">
        <v>71.998089999999991</v>
      </c>
      <c r="I223" s="132">
        <v>449.50433900000002</v>
      </c>
      <c r="J223" s="132">
        <v>2.2521983849463409</v>
      </c>
      <c r="K223" s="133">
        <v>596.15960079575586</v>
      </c>
      <c r="L223" s="133">
        <v>2.9870005105389135</v>
      </c>
      <c r="M223" s="133">
        <v>453.5</v>
      </c>
      <c r="N223" s="133">
        <v>448.33333333333331</v>
      </c>
      <c r="O223" s="133">
        <v>628.33333333333337</v>
      </c>
      <c r="P223" s="133">
        <v>617.66666666666663</v>
      </c>
      <c r="Q223" s="751">
        <v>425</v>
      </c>
      <c r="R223" s="1053">
        <v>2.2902999999999998</v>
      </c>
    </row>
    <row r="224" spans="1:18" ht="15" customHeight="1" x14ac:dyDescent="0.25">
      <c r="A224" s="873" t="s">
        <v>259</v>
      </c>
      <c r="B224" s="157">
        <v>80.449999999999989</v>
      </c>
      <c r="C224" s="132">
        <v>541.13599999999997</v>
      </c>
      <c r="D224" s="132">
        <v>282.10200000000009</v>
      </c>
      <c r="E224" s="132">
        <v>903.6880000000001</v>
      </c>
      <c r="F224" s="132">
        <v>31.095310000000001</v>
      </c>
      <c r="G224" s="132">
        <v>353.99346800000001</v>
      </c>
      <c r="H224" s="132">
        <v>142.99320800000004</v>
      </c>
      <c r="I224" s="132">
        <v>528.08198600000003</v>
      </c>
      <c r="J224" s="132">
        <v>2.6428400213996772</v>
      </c>
      <c r="K224" s="133">
        <v>584.36317180265746</v>
      </c>
      <c r="L224" s="133">
        <v>2.9245049413068194</v>
      </c>
      <c r="M224" s="133">
        <v>467</v>
      </c>
      <c r="N224" s="133"/>
      <c r="O224" s="133">
        <v>629.5</v>
      </c>
      <c r="P224" s="133">
        <v>624.75</v>
      </c>
      <c r="Q224" s="751">
        <v>438.5</v>
      </c>
      <c r="R224" s="1053">
        <v>2.1217999999999999</v>
      </c>
    </row>
    <row r="225" spans="1:18" ht="15" customHeight="1" x14ac:dyDescent="0.25">
      <c r="A225" s="873" t="s">
        <v>260</v>
      </c>
      <c r="B225" s="157">
        <v>165.24</v>
      </c>
      <c r="C225" s="132">
        <v>725.36</v>
      </c>
      <c r="D225" s="132">
        <v>182.88800000000003</v>
      </c>
      <c r="E225" s="132">
        <v>1073.4880000000001</v>
      </c>
      <c r="F225" s="132">
        <v>69.124510000000001</v>
      </c>
      <c r="G225" s="132">
        <v>502.97450199999997</v>
      </c>
      <c r="H225" s="132">
        <v>77.965875000000096</v>
      </c>
      <c r="I225" s="132">
        <v>650.06488700000011</v>
      </c>
      <c r="J225" s="132">
        <v>3.2506852610639778</v>
      </c>
      <c r="K225" s="133">
        <v>605.56325454965497</v>
      </c>
      <c r="L225" s="133">
        <v>3.0281523976644151</v>
      </c>
      <c r="M225" s="133">
        <v>454.5</v>
      </c>
      <c r="N225" s="133">
        <v>450</v>
      </c>
      <c r="O225" s="133">
        <v>640</v>
      </c>
      <c r="P225" s="133">
        <v>636.5</v>
      </c>
      <c r="Q225" s="751">
        <v>412.625</v>
      </c>
      <c r="R225" s="1053">
        <v>1.867</v>
      </c>
    </row>
    <row r="226" spans="1:18" ht="15" customHeight="1" x14ac:dyDescent="0.25">
      <c r="A226" s="873" t="s">
        <v>261</v>
      </c>
      <c r="B226" s="157">
        <v>593.30000000000007</v>
      </c>
      <c r="C226" s="132">
        <v>592.19900000000007</v>
      </c>
      <c r="D226" s="132">
        <v>219.24499999999966</v>
      </c>
      <c r="E226" s="132">
        <v>1404.7439999999999</v>
      </c>
      <c r="F226" s="132">
        <v>233.21588700000001</v>
      </c>
      <c r="G226" s="132">
        <v>402.69510000000002</v>
      </c>
      <c r="H226" s="132">
        <v>113.02476900000011</v>
      </c>
      <c r="I226" s="132">
        <v>748.93575600000008</v>
      </c>
      <c r="J226" s="132">
        <v>3.7354056355098466</v>
      </c>
      <c r="K226" s="133">
        <v>533.14750303258108</v>
      </c>
      <c r="L226" s="133">
        <v>2.6591362095227651</v>
      </c>
      <c r="M226" s="133">
        <v>456.5</v>
      </c>
      <c r="N226" s="133">
        <v>443.5</v>
      </c>
      <c r="O226" s="133">
        <v>665</v>
      </c>
      <c r="P226" s="133">
        <v>662</v>
      </c>
      <c r="Q226" s="751">
        <v>412.75</v>
      </c>
      <c r="R226" s="1053">
        <v>1.9004000000000001</v>
      </c>
    </row>
    <row r="227" spans="1:18" ht="15" customHeight="1" x14ac:dyDescent="0.25">
      <c r="A227" s="873" t="s">
        <v>262</v>
      </c>
      <c r="B227" s="157">
        <v>551.5</v>
      </c>
      <c r="C227" s="132">
        <v>865.74399999999991</v>
      </c>
      <c r="D227" s="132">
        <v>474.88000000000011</v>
      </c>
      <c r="E227" s="132">
        <v>1892.124</v>
      </c>
      <c r="F227" s="132">
        <v>220.95888600000001</v>
      </c>
      <c r="G227" s="132">
        <v>622.50890700000002</v>
      </c>
      <c r="H227" s="132">
        <v>203.91251200000011</v>
      </c>
      <c r="I227" s="132">
        <v>1047.3803050000001</v>
      </c>
      <c r="J227" s="132">
        <v>5.1854155341613115</v>
      </c>
      <c r="K227" s="133">
        <v>553.54739171428514</v>
      </c>
      <c r="L227" s="133">
        <v>2.7405262732047748</v>
      </c>
      <c r="M227" s="133">
        <v>462.5</v>
      </c>
      <c r="N227" s="133">
        <v>455</v>
      </c>
      <c r="O227" s="133">
        <v>683.5</v>
      </c>
      <c r="P227" s="133">
        <v>681.5333333333333</v>
      </c>
      <c r="Q227" s="751">
        <v>431.6</v>
      </c>
      <c r="R227" s="1053">
        <v>1.7875000000000001</v>
      </c>
    </row>
    <row r="228" spans="1:18" ht="15" customHeight="1" x14ac:dyDescent="0.25">
      <c r="A228" s="873" t="s">
        <v>263</v>
      </c>
      <c r="B228" s="157">
        <v>265.5</v>
      </c>
      <c r="C228" s="132">
        <v>684.90499999999997</v>
      </c>
      <c r="D228" s="132">
        <v>166.36000000000013</v>
      </c>
      <c r="E228" s="132">
        <v>1116.7650000000001</v>
      </c>
      <c r="F228" s="132">
        <v>97.629930999999999</v>
      </c>
      <c r="G228" s="132">
        <v>467.566532</v>
      </c>
      <c r="H228" s="132">
        <v>76.788372999999979</v>
      </c>
      <c r="I228" s="132">
        <v>641.98483599999997</v>
      </c>
      <c r="J228" s="132">
        <v>3.1925265068011872</v>
      </c>
      <c r="K228" s="133">
        <v>574.86117132968889</v>
      </c>
      <c r="L228" s="133">
        <v>2.8587272226486204</v>
      </c>
      <c r="M228" s="133">
        <v>488</v>
      </c>
      <c r="N228" s="133">
        <v>476</v>
      </c>
      <c r="O228" s="133">
        <v>697.5</v>
      </c>
      <c r="P228" s="133">
        <v>694.25</v>
      </c>
      <c r="Q228" s="751">
        <v>449</v>
      </c>
      <c r="R228" s="1053">
        <v>1.8694</v>
      </c>
    </row>
    <row r="229" spans="1:18" ht="15" customHeight="1" x14ac:dyDescent="0.25">
      <c r="A229" s="873" t="s">
        <v>264</v>
      </c>
      <c r="B229" s="157">
        <v>182.62</v>
      </c>
      <c r="C229" s="132">
        <v>641.13299999999992</v>
      </c>
      <c r="D229" s="132">
        <v>209.44000000000005</v>
      </c>
      <c r="E229" s="132">
        <v>1033.193</v>
      </c>
      <c r="F229" s="132">
        <v>66.969560999999999</v>
      </c>
      <c r="G229" s="132">
        <v>502.54172</v>
      </c>
      <c r="H229" s="132">
        <v>93.550111000000015</v>
      </c>
      <c r="I229" s="132">
        <v>663.06139200000007</v>
      </c>
      <c r="J229" s="132">
        <v>3.2847879947408627</v>
      </c>
      <c r="K229" s="133">
        <v>641.75946991510796</v>
      </c>
      <c r="L229" s="133">
        <v>3.1792588555486372</v>
      </c>
      <c r="M229" s="133">
        <v>515</v>
      </c>
      <c r="N229" s="133"/>
      <c r="O229" s="133">
        <v>721.66666666666663</v>
      </c>
      <c r="P229" s="133">
        <v>714.66666666666663</v>
      </c>
      <c r="Q229" s="751">
        <v>446.75</v>
      </c>
      <c r="R229" s="1053">
        <v>1.9289000000000001</v>
      </c>
    </row>
    <row r="230" spans="1:18" ht="15" customHeight="1" x14ac:dyDescent="0.25">
      <c r="A230" s="873" t="s">
        <v>265</v>
      </c>
      <c r="B230" s="157">
        <v>76</v>
      </c>
      <c r="C230" s="132">
        <v>728.65</v>
      </c>
      <c r="D230" s="132">
        <v>132.64999999999998</v>
      </c>
      <c r="E230" s="132">
        <v>937.3</v>
      </c>
      <c r="F230" s="132">
        <v>29.158805999999998</v>
      </c>
      <c r="G230" s="132">
        <v>556.16597999999999</v>
      </c>
      <c r="H230" s="132">
        <v>63.094546000000037</v>
      </c>
      <c r="I230" s="132">
        <v>648.41933200000005</v>
      </c>
      <c r="J230" s="132">
        <v>3.2195757277841492</v>
      </c>
      <c r="K230" s="133">
        <v>691.79487037234617</v>
      </c>
      <c r="L230" s="133">
        <v>3.4349468983080649</v>
      </c>
      <c r="M230" s="133">
        <v>475</v>
      </c>
      <c r="N230" s="133">
        <v>487</v>
      </c>
      <c r="O230" s="133">
        <v>696.58333333333337</v>
      </c>
      <c r="P230" s="133">
        <v>690</v>
      </c>
      <c r="Q230" s="751">
        <v>412.2</v>
      </c>
      <c r="R230" s="1053">
        <v>1.921</v>
      </c>
    </row>
    <row r="231" spans="1:18" ht="15" customHeight="1" x14ac:dyDescent="0.25">
      <c r="A231" s="872" t="s">
        <v>266</v>
      </c>
      <c r="B231" s="156">
        <v>417.98</v>
      </c>
      <c r="C231" s="65">
        <v>1028.894</v>
      </c>
      <c r="D231" s="65">
        <v>341.68900000000008</v>
      </c>
      <c r="E231" s="65">
        <v>1788.5630000000001</v>
      </c>
      <c r="F231" s="65">
        <v>138.42383899999999</v>
      </c>
      <c r="G231" s="65">
        <v>728.75612100000001</v>
      </c>
      <c r="H231" s="65">
        <v>157.95012700000007</v>
      </c>
      <c r="I231" s="65">
        <v>1025.130087</v>
      </c>
      <c r="J231" s="65">
        <v>5.0883856427453544</v>
      </c>
      <c r="K231" s="1056">
        <v>573.15850042743807</v>
      </c>
      <c r="L231" s="1056">
        <v>2.8449574562066609</v>
      </c>
      <c r="M231" s="1056">
        <v>461</v>
      </c>
      <c r="N231" s="1056"/>
      <c r="O231" s="1056">
        <v>652.25</v>
      </c>
      <c r="P231" s="1056">
        <v>650</v>
      </c>
      <c r="Q231" s="1057">
        <v>398.75</v>
      </c>
      <c r="R231" s="1058">
        <v>1.9735</v>
      </c>
    </row>
    <row r="232" spans="1:18" ht="15" customHeight="1" x14ac:dyDescent="0.25">
      <c r="A232" s="872" t="s">
        <v>267</v>
      </c>
      <c r="B232" s="156">
        <v>677.06999999999994</v>
      </c>
      <c r="C232" s="65">
        <v>802.91</v>
      </c>
      <c r="D232" s="65">
        <v>387.3119999999999</v>
      </c>
      <c r="E232" s="65">
        <v>1867.2919999999999</v>
      </c>
      <c r="F232" s="65">
        <v>236.75949199999999</v>
      </c>
      <c r="G232" s="65">
        <v>577.19179499999996</v>
      </c>
      <c r="H232" s="65">
        <v>164.96468299999992</v>
      </c>
      <c r="I232" s="65">
        <v>978.9159699999999</v>
      </c>
      <c r="J232" s="65">
        <v>4.8524556822226259</v>
      </c>
      <c r="K232" s="1056">
        <v>524.24364802077014</v>
      </c>
      <c r="L232" s="1056">
        <v>2.5986592789036886</v>
      </c>
      <c r="M232" s="1056">
        <v>454</v>
      </c>
      <c r="N232" s="1056"/>
      <c r="O232" s="1056">
        <v>701.22500000000002</v>
      </c>
      <c r="P232" s="1056">
        <v>698.25</v>
      </c>
      <c r="Q232" s="1057">
        <v>399.25</v>
      </c>
      <c r="R232" s="1058">
        <v>2.1120999999999999</v>
      </c>
    </row>
    <row r="233" spans="1:18" ht="15" customHeight="1" x14ac:dyDescent="0.25">
      <c r="A233" s="872" t="s">
        <v>268</v>
      </c>
      <c r="B233" s="156">
        <v>776.11</v>
      </c>
      <c r="C233" s="65">
        <v>723.755</v>
      </c>
      <c r="D233" s="65">
        <v>367.91999999999985</v>
      </c>
      <c r="E233" s="65">
        <v>1867.7849999999999</v>
      </c>
      <c r="F233" s="65">
        <v>338.50671299999999</v>
      </c>
      <c r="G233" s="65">
        <v>644.05105900000001</v>
      </c>
      <c r="H233" s="65">
        <v>219.43459599999994</v>
      </c>
      <c r="I233" s="65">
        <v>1201.9923679999999</v>
      </c>
      <c r="J233" s="65">
        <v>4.6988049557461249</v>
      </c>
      <c r="K233" s="1056">
        <v>643.53893408502586</v>
      </c>
      <c r="L233" s="1056">
        <v>2.515709760891176</v>
      </c>
      <c r="M233" s="1056">
        <v>562.70000000000005</v>
      </c>
      <c r="N233" s="1056">
        <v>594.33333333333337</v>
      </c>
      <c r="O233" s="1056">
        <v>803.6</v>
      </c>
      <c r="P233" s="1056">
        <v>797</v>
      </c>
      <c r="Q233" s="1057">
        <v>459.5</v>
      </c>
      <c r="R233" s="1058">
        <v>2.1217000000000001</v>
      </c>
    </row>
    <row r="234" spans="1:18" ht="15" customHeight="1" x14ac:dyDescent="0.25">
      <c r="A234" s="872" t="s">
        <v>269</v>
      </c>
      <c r="B234" s="156">
        <v>319</v>
      </c>
      <c r="C234" s="65">
        <v>604.92700000000002</v>
      </c>
      <c r="D234" s="65">
        <v>196.20999999999992</v>
      </c>
      <c r="E234" s="65">
        <v>1120.1369999999999</v>
      </c>
      <c r="F234" s="65">
        <v>178.30384699999999</v>
      </c>
      <c r="G234" s="65">
        <v>686.71790599999997</v>
      </c>
      <c r="H234" s="65">
        <v>140.81109000000004</v>
      </c>
      <c r="I234" s="65">
        <v>1005.832843</v>
      </c>
      <c r="J234" s="65">
        <v>3.1487339829276442</v>
      </c>
      <c r="K234" s="1056">
        <v>897.95519923009431</v>
      </c>
      <c r="L234" s="1056">
        <v>2.8110257789249387</v>
      </c>
      <c r="M234" s="1056">
        <v>648.75</v>
      </c>
      <c r="N234" s="1056">
        <v>639</v>
      </c>
      <c r="O234" s="1056">
        <v>953.33333333333337</v>
      </c>
      <c r="P234" s="1056">
        <v>937.5</v>
      </c>
      <c r="Q234" s="1057">
        <v>538.25</v>
      </c>
      <c r="R234" s="1058">
        <v>2.0943999999999998</v>
      </c>
    </row>
    <row r="235" spans="1:18" ht="15" customHeight="1" x14ac:dyDescent="0.25">
      <c r="A235" s="872" t="s">
        <v>270</v>
      </c>
      <c r="B235" s="156">
        <v>358.3</v>
      </c>
      <c r="C235" s="65">
        <v>494.94400000000002</v>
      </c>
      <c r="D235" s="65">
        <v>125.18399999999997</v>
      </c>
      <c r="E235" s="65">
        <v>978.428</v>
      </c>
      <c r="F235" s="65">
        <v>243.70339899999999</v>
      </c>
      <c r="G235" s="65">
        <v>607.976315</v>
      </c>
      <c r="H235" s="65">
        <v>115.35696900000005</v>
      </c>
      <c r="I235" s="65">
        <v>967.03668300000004</v>
      </c>
      <c r="J235" s="65">
        <v>2.6941532767406158</v>
      </c>
      <c r="K235" s="1056">
        <v>988.35753167325549</v>
      </c>
      <c r="L235" s="1056">
        <v>2.7535529203381506</v>
      </c>
      <c r="M235" s="1056">
        <v>718.33333333333337</v>
      </c>
      <c r="N235" s="1056"/>
      <c r="O235" s="1056">
        <v>1162.5</v>
      </c>
      <c r="P235" s="1056">
        <v>1153.75</v>
      </c>
      <c r="Q235" s="1057">
        <v>551.75</v>
      </c>
      <c r="R235" s="1058">
        <v>2.0579999999999998</v>
      </c>
    </row>
    <row r="236" spans="1:18" ht="15" customHeight="1" x14ac:dyDescent="0.25">
      <c r="A236" s="872" t="s">
        <v>271</v>
      </c>
      <c r="B236" s="156">
        <v>336.66</v>
      </c>
      <c r="C236" s="65">
        <v>543.13100000000009</v>
      </c>
      <c r="D236" s="65">
        <v>100.11999999999978</v>
      </c>
      <c r="E236" s="65">
        <v>979.91099999999994</v>
      </c>
      <c r="F236" s="65">
        <v>236.06986800000001</v>
      </c>
      <c r="G236" s="65">
        <v>678.98629000000005</v>
      </c>
      <c r="H236" s="65">
        <v>97.149231999999984</v>
      </c>
      <c r="I236" s="65">
        <v>1012.2053900000001</v>
      </c>
      <c r="J236" s="65">
        <v>2.809786593930538</v>
      </c>
      <c r="K236" s="1056">
        <v>1032.956452167595</v>
      </c>
      <c r="L236" s="1056">
        <v>2.8673895832688259</v>
      </c>
      <c r="M236" s="1056">
        <v>800.8</v>
      </c>
      <c r="N236" s="1056"/>
      <c r="O236" s="1056">
        <v>1400</v>
      </c>
      <c r="P236" s="1056">
        <v>1391.6666666666667</v>
      </c>
      <c r="Q236" s="1057">
        <v>675</v>
      </c>
      <c r="R236" s="1058">
        <v>2.0301999999999998</v>
      </c>
    </row>
    <row r="237" spans="1:18" ht="15" customHeight="1" x14ac:dyDescent="0.25">
      <c r="A237" s="872" t="s">
        <v>272</v>
      </c>
      <c r="B237" s="156">
        <v>74</v>
      </c>
      <c r="C237" s="65">
        <v>701.15200000000004</v>
      </c>
      <c r="D237" s="65">
        <v>27.349999999999909</v>
      </c>
      <c r="E237" s="65">
        <v>802.50199999999995</v>
      </c>
      <c r="F237" s="65">
        <v>49.610540999999998</v>
      </c>
      <c r="G237" s="65">
        <v>946.17331899999999</v>
      </c>
      <c r="H237" s="65">
        <v>47.114620999999943</v>
      </c>
      <c r="I237" s="65">
        <v>1042.8984809999999</v>
      </c>
      <c r="J237" s="65">
        <v>2.8899369444712311</v>
      </c>
      <c r="K237" s="1056">
        <v>1299.5587313178037</v>
      </c>
      <c r="L237" s="1056">
        <v>3.6011585572013916</v>
      </c>
      <c r="M237" s="1056"/>
      <c r="N237" s="1056"/>
      <c r="O237" s="1056">
        <v>1450</v>
      </c>
      <c r="P237" s="1056">
        <v>1248.3333333333333</v>
      </c>
      <c r="Q237" s="1057">
        <v>643.25</v>
      </c>
      <c r="R237" s="1058">
        <v>1.7790999999999999</v>
      </c>
    </row>
    <row r="238" spans="1:18" ht="15" customHeight="1" x14ac:dyDescent="0.25">
      <c r="A238" s="872" t="s">
        <v>273</v>
      </c>
      <c r="B238" s="156">
        <v>56</v>
      </c>
      <c r="C238" s="65">
        <v>780.90499999999997</v>
      </c>
      <c r="D238" s="65">
        <v>88.200000000000045</v>
      </c>
      <c r="E238" s="65">
        <v>925.10500000000002</v>
      </c>
      <c r="F238" s="65">
        <v>37.357300000000002</v>
      </c>
      <c r="G238" s="65">
        <v>1019.6443829999999</v>
      </c>
      <c r="H238" s="65">
        <v>115.80254600000012</v>
      </c>
      <c r="I238" s="65">
        <v>1172.8042290000001</v>
      </c>
      <c r="J238" s="65">
        <v>3.2487804762515506</v>
      </c>
      <c r="K238" s="1056">
        <v>1267.7525567368029</v>
      </c>
      <c r="L238" s="1056">
        <v>3.5117964731047291</v>
      </c>
      <c r="M238" s="1056">
        <v>685</v>
      </c>
      <c r="N238" s="1056"/>
      <c r="O238" s="1056">
        <v>987.5</v>
      </c>
      <c r="P238" s="1056">
        <v>987.5</v>
      </c>
      <c r="Q238" s="1057">
        <v>529</v>
      </c>
      <c r="R238" s="1058">
        <v>1.6093999999999999</v>
      </c>
    </row>
    <row r="239" spans="1:18" ht="15" customHeight="1" x14ac:dyDescent="0.25">
      <c r="A239" s="872" t="s">
        <v>274</v>
      </c>
      <c r="B239" s="156">
        <v>118</v>
      </c>
      <c r="C239" s="65">
        <v>808.24199999999996</v>
      </c>
      <c r="D239" s="65">
        <v>72.786000000000058</v>
      </c>
      <c r="E239" s="65">
        <v>999.02800000000002</v>
      </c>
      <c r="F239" s="65">
        <v>71.215704000000002</v>
      </c>
      <c r="G239" s="65">
        <v>1045.6586560000001</v>
      </c>
      <c r="H239" s="65">
        <v>84.461171999999806</v>
      </c>
      <c r="I239" s="65">
        <v>1201.3355319999998</v>
      </c>
      <c r="J239" s="65">
        <v>3.3151026898090583</v>
      </c>
      <c r="K239" s="1056">
        <v>1202.5043662439889</v>
      </c>
      <c r="L239" s="1056">
        <v>3.3183281047268527</v>
      </c>
      <c r="M239" s="1056">
        <v>670</v>
      </c>
      <c r="N239" s="1056"/>
      <c r="O239" s="1056">
        <v>813</v>
      </c>
      <c r="P239" s="1056">
        <v>805</v>
      </c>
      <c r="Q239" s="1057">
        <v>451.25</v>
      </c>
      <c r="R239" s="1058">
        <v>1.48</v>
      </c>
    </row>
    <row r="240" spans="1:18" ht="15" customHeight="1" x14ac:dyDescent="0.25">
      <c r="A240" s="872" t="s">
        <v>275</v>
      </c>
      <c r="B240" s="156">
        <v>361.5</v>
      </c>
      <c r="C240" s="65">
        <v>816.72800000000007</v>
      </c>
      <c r="D240" s="65">
        <v>159.97499999999991</v>
      </c>
      <c r="E240" s="65">
        <v>1338.203</v>
      </c>
      <c r="F240" s="65">
        <v>189.758486</v>
      </c>
      <c r="G240" s="65">
        <v>918.37571700000001</v>
      </c>
      <c r="H240" s="65">
        <v>121.67911999999978</v>
      </c>
      <c r="I240" s="65">
        <v>1229.8133229999999</v>
      </c>
      <c r="J240" s="65">
        <v>3.3865310242314162</v>
      </c>
      <c r="K240" s="1056">
        <v>919.00356149253878</v>
      </c>
      <c r="L240" s="1056">
        <v>2.5306556809627661</v>
      </c>
      <c r="M240" s="1056">
        <v>500</v>
      </c>
      <c r="N240" s="1056">
        <v>495.2</v>
      </c>
      <c r="O240" s="1056">
        <v>675</v>
      </c>
      <c r="P240" s="1056">
        <v>675</v>
      </c>
      <c r="Q240" s="1057">
        <v>412.5</v>
      </c>
      <c r="R240" s="1058">
        <v>1.496</v>
      </c>
    </row>
    <row r="241" spans="1:18" ht="15" customHeight="1" x14ac:dyDescent="0.25">
      <c r="A241" s="872" t="s">
        <v>276</v>
      </c>
      <c r="B241" s="156">
        <v>342.8</v>
      </c>
      <c r="C241" s="65">
        <v>460.75700000000001</v>
      </c>
      <c r="D241" s="65">
        <v>182.51800000000014</v>
      </c>
      <c r="E241" s="65">
        <v>986.07500000000016</v>
      </c>
      <c r="F241" s="65">
        <v>179.59680399999999</v>
      </c>
      <c r="G241" s="65">
        <v>439.97959300000002</v>
      </c>
      <c r="H241" s="65">
        <v>113.06246299999998</v>
      </c>
      <c r="I241" s="65">
        <v>732.63886000000002</v>
      </c>
      <c r="J241" s="65">
        <v>2.0161005960472655</v>
      </c>
      <c r="K241" s="1056">
        <v>742.98492508176355</v>
      </c>
      <c r="L241" s="1056">
        <v>2.0445712507134499</v>
      </c>
      <c r="M241" s="1056">
        <v>526.70000000000005</v>
      </c>
      <c r="N241" s="1056">
        <v>520.1</v>
      </c>
      <c r="O241" s="1056">
        <v>612.5</v>
      </c>
      <c r="P241" s="1056">
        <v>609</v>
      </c>
      <c r="Q241" s="1057">
        <v>446.25</v>
      </c>
      <c r="R241" s="1058">
        <v>1.4323999999999999</v>
      </c>
    </row>
    <row r="242" spans="1:18" ht="15" customHeight="1" x14ac:dyDescent="0.25">
      <c r="A242" s="872" t="s">
        <v>277</v>
      </c>
      <c r="B242" s="156">
        <v>395</v>
      </c>
      <c r="C242" s="65">
        <v>896.40099999999995</v>
      </c>
      <c r="D242" s="65">
        <v>193.79500000000007</v>
      </c>
      <c r="E242" s="65">
        <v>1485.1959999999999</v>
      </c>
      <c r="F242" s="65">
        <v>203.57827700000001</v>
      </c>
      <c r="G242" s="65">
        <v>835.248469</v>
      </c>
      <c r="H242" s="65">
        <v>132.77548300000012</v>
      </c>
      <c r="I242" s="65">
        <v>1171.6022290000001</v>
      </c>
      <c r="J242" s="65">
        <v>3.226086169599951</v>
      </c>
      <c r="K242" s="1056">
        <v>788.85361191384845</v>
      </c>
      <c r="L242" s="1056">
        <v>2.1721619029407235</v>
      </c>
      <c r="M242" s="1056">
        <v>517.66666666666663</v>
      </c>
      <c r="N242" s="1056">
        <v>505</v>
      </c>
      <c r="O242" s="1056">
        <v>628.33333333333337</v>
      </c>
      <c r="P242" s="1056">
        <v>626.33333333333337</v>
      </c>
      <c r="Q242" s="1057">
        <v>444.33333333333331</v>
      </c>
      <c r="R242" s="1058">
        <v>1.5355000000000001</v>
      </c>
    </row>
    <row r="243" spans="1:18" ht="15" customHeight="1" x14ac:dyDescent="0.25">
      <c r="A243" s="873" t="s">
        <v>278</v>
      </c>
      <c r="B243" s="157">
        <v>331.98</v>
      </c>
      <c r="C243" s="132">
        <v>799.46600000000001</v>
      </c>
      <c r="D243" s="132">
        <v>410.33199999999988</v>
      </c>
      <c r="E243" s="132">
        <v>1541.7779999999998</v>
      </c>
      <c r="F243" s="132">
        <v>176.343332</v>
      </c>
      <c r="G243" s="132">
        <v>756.42576599999995</v>
      </c>
      <c r="H243" s="132">
        <v>225.50562100000002</v>
      </c>
      <c r="I243" s="132">
        <v>1158.274719</v>
      </c>
      <c r="J243" s="132">
        <v>3.1959212251547084</v>
      </c>
      <c r="K243" s="133">
        <v>751.25907815522089</v>
      </c>
      <c r="L243" s="133">
        <v>2.0728802883130446</v>
      </c>
      <c r="M243" s="133">
        <v>472.66666666666669</v>
      </c>
      <c r="N243" s="133">
        <v>483</v>
      </c>
      <c r="O243" s="133">
        <v>600</v>
      </c>
      <c r="P243" s="133">
        <v>572</v>
      </c>
      <c r="Q243" s="751">
        <v>398</v>
      </c>
      <c r="R243" s="1053">
        <v>1.63</v>
      </c>
    </row>
    <row r="244" spans="1:18" ht="15" customHeight="1" x14ac:dyDescent="0.25">
      <c r="A244" s="873" t="s">
        <v>279</v>
      </c>
      <c r="B244" s="157">
        <v>777.52</v>
      </c>
      <c r="C244" s="132">
        <v>829.35899999999992</v>
      </c>
      <c r="D244" s="132">
        <v>508.52199999999993</v>
      </c>
      <c r="E244" s="132">
        <v>2115.4009999999998</v>
      </c>
      <c r="F244" s="132">
        <v>406.86418099999997</v>
      </c>
      <c r="G244" s="132">
        <v>736.09675400000003</v>
      </c>
      <c r="H244" s="132">
        <v>259.38047800000004</v>
      </c>
      <c r="I244" s="132">
        <v>1402.3414130000001</v>
      </c>
      <c r="J244" s="132">
        <v>3.8741217332833116</v>
      </c>
      <c r="K244" s="133">
        <v>662.91989698407076</v>
      </c>
      <c r="L244" s="133">
        <v>1.8313888162496434</v>
      </c>
      <c r="M244" s="133">
        <v>505</v>
      </c>
      <c r="N244" s="133">
        <v>485</v>
      </c>
      <c r="O244" s="133">
        <v>616.66666666666663</v>
      </c>
      <c r="P244" s="133">
        <v>610</v>
      </c>
      <c r="Q244" s="751">
        <v>450</v>
      </c>
      <c r="R244" s="1053">
        <v>1.6173</v>
      </c>
    </row>
    <row r="245" spans="1:18" ht="15" customHeight="1" x14ac:dyDescent="0.25">
      <c r="A245" s="873" t="s">
        <v>280</v>
      </c>
      <c r="B245" s="157">
        <v>801.98</v>
      </c>
      <c r="C245" s="132">
        <v>728.42600000000004</v>
      </c>
      <c r="D245" s="132">
        <v>296.9200000000003</v>
      </c>
      <c r="E245" s="132">
        <v>1827.3260000000002</v>
      </c>
      <c r="F245" s="132">
        <v>406.76590299999998</v>
      </c>
      <c r="G245" s="132">
        <v>613.77729099999999</v>
      </c>
      <c r="H245" s="132">
        <v>206.65471500000024</v>
      </c>
      <c r="I245" s="132">
        <v>1227.1979090000002</v>
      </c>
      <c r="J245" s="132">
        <v>3.7247535639718103</v>
      </c>
      <c r="K245" s="133">
        <v>671.58126628746049</v>
      </c>
      <c r="L245" s="133">
        <v>2.0383629215431784</v>
      </c>
      <c r="M245" s="133">
        <v>480</v>
      </c>
      <c r="N245" s="133"/>
      <c r="O245" s="133"/>
      <c r="P245" s="133"/>
      <c r="Q245" s="751">
        <v>362.66666666666669</v>
      </c>
      <c r="R245" s="1053">
        <v>1.5807</v>
      </c>
    </row>
    <row r="246" spans="1:18" ht="15" customHeight="1" x14ac:dyDescent="0.25">
      <c r="A246" s="873" t="s">
        <v>281</v>
      </c>
      <c r="B246" s="157">
        <v>388</v>
      </c>
      <c r="C246" s="132">
        <v>501.50300000000004</v>
      </c>
      <c r="D246" s="132">
        <v>89.741999999999962</v>
      </c>
      <c r="E246" s="132">
        <v>979.245</v>
      </c>
      <c r="F246" s="132">
        <v>182.217623</v>
      </c>
      <c r="G246" s="132">
        <v>453.09450199999998</v>
      </c>
      <c r="H246" s="132">
        <v>56.496186999999964</v>
      </c>
      <c r="I246" s="132">
        <v>691.80831199999989</v>
      </c>
      <c r="J246" s="132">
        <v>2.1523204585588398</v>
      </c>
      <c r="K246" s="133">
        <v>706.47112009762611</v>
      </c>
      <c r="L246" s="133">
        <v>2.1979386757745405</v>
      </c>
      <c r="M246" s="133">
        <v>464</v>
      </c>
      <c r="N246" s="133">
        <v>446.75</v>
      </c>
      <c r="O246" s="133">
        <v>572.5</v>
      </c>
      <c r="P246" s="133">
        <v>570</v>
      </c>
      <c r="Q246" s="751">
        <v>440</v>
      </c>
      <c r="R246" s="1053">
        <v>1.5412999999999999</v>
      </c>
    </row>
    <row r="247" spans="1:18" ht="15" customHeight="1" x14ac:dyDescent="0.25">
      <c r="A247" s="873" t="s">
        <v>282</v>
      </c>
      <c r="B247" s="157">
        <v>633.48</v>
      </c>
      <c r="C247" s="132">
        <v>363.04599999999999</v>
      </c>
      <c r="D247" s="132">
        <v>201.62199999999984</v>
      </c>
      <c r="E247" s="132">
        <v>1198.1479999999999</v>
      </c>
      <c r="F247" s="132">
        <v>300.28161599999999</v>
      </c>
      <c r="G247" s="132">
        <v>314.03135400000002</v>
      </c>
      <c r="H247" s="132">
        <v>149.00822599999992</v>
      </c>
      <c r="I247" s="132">
        <v>763.32119599999987</v>
      </c>
      <c r="J247" s="132">
        <v>2.4610252708326144</v>
      </c>
      <c r="K247" s="133">
        <v>637.08422999495883</v>
      </c>
      <c r="L247" s="133">
        <v>2.0540244367412157</v>
      </c>
      <c r="M247" s="133">
        <v>485</v>
      </c>
      <c r="N247" s="133"/>
      <c r="O247" s="133">
        <v>640.25</v>
      </c>
      <c r="P247" s="133">
        <v>639.75</v>
      </c>
      <c r="Q247" s="751">
        <v>485</v>
      </c>
      <c r="R247" s="1053">
        <v>1.5568</v>
      </c>
    </row>
    <row r="248" spans="1:18" ht="15" customHeight="1" x14ac:dyDescent="0.25">
      <c r="A248" s="873" t="s">
        <v>283</v>
      </c>
      <c r="B248" s="157">
        <v>279.3</v>
      </c>
      <c r="C248" s="132">
        <v>392.17899999999997</v>
      </c>
      <c r="D248" s="761">
        <v>101.91199999999992</v>
      </c>
      <c r="E248" s="132">
        <v>773.39099999999996</v>
      </c>
      <c r="F248" s="132">
        <v>135.01340400000001</v>
      </c>
      <c r="G248" s="132">
        <v>324.34180700000002</v>
      </c>
      <c r="H248" s="132">
        <v>74.383573999999953</v>
      </c>
      <c r="I248" s="132">
        <v>533.73878500000001</v>
      </c>
      <c r="J248" s="132">
        <v>1.7716811358382694</v>
      </c>
      <c r="K248" s="133">
        <v>690.1280012309428</v>
      </c>
      <c r="L248" s="133">
        <v>2.2907961636976242</v>
      </c>
      <c r="M248" s="133">
        <v>536.25</v>
      </c>
      <c r="N248" s="133"/>
      <c r="O248" s="133">
        <v>668.25</v>
      </c>
      <c r="P248" s="133">
        <v>659.5</v>
      </c>
      <c r="Q248" s="751">
        <v>435.75</v>
      </c>
      <c r="R248" s="1053">
        <v>1.534</v>
      </c>
    </row>
    <row r="249" spans="1:18" ht="15" customHeight="1" x14ac:dyDescent="0.25">
      <c r="A249" s="873" t="s">
        <v>284</v>
      </c>
      <c r="B249" s="157">
        <v>234.67</v>
      </c>
      <c r="C249" s="750">
        <v>480.447</v>
      </c>
      <c r="D249" s="761">
        <v>65.072999999999979</v>
      </c>
      <c r="E249" s="132">
        <v>780.18999999999994</v>
      </c>
      <c r="F249" s="132">
        <v>132.142292</v>
      </c>
      <c r="G249" s="132">
        <v>444.39591100000001</v>
      </c>
      <c r="H249" s="132">
        <v>64.774339999999938</v>
      </c>
      <c r="I249" s="132">
        <v>641.31254300000001</v>
      </c>
      <c r="J249" s="132">
        <v>2.0085562981399683</v>
      </c>
      <c r="K249" s="133">
        <v>821.99533831502595</v>
      </c>
      <c r="L249" s="133">
        <v>2.5744450686883562</v>
      </c>
      <c r="M249" s="133">
        <v>600</v>
      </c>
      <c r="N249" s="133"/>
      <c r="O249" s="133">
        <v>732.5</v>
      </c>
      <c r="P249" s="133">
        <v>732.16666666666663</v>
      </c>
      <c r="Q249" s="751">
        <v>456</v>
      </c>
      <c r="R249" s="1053">
        <v>1.4924999999999999</v>
      </c>
    </row>
    <row r="250" spans="1:18" ht="15" customHeight="1" x14ac:dyDescent="0.25">
      <c r="A250" s="873" t="s">
        <v>285</v>
      </c>
      <c r="B250" s="157">
        <v>228</v>
      </c>
      <c r="C250" s="750">
        <v>493.15500000000003</v>
      </c>
      <c r="D250" s="761">
        <v>55.225000000000136</v>
      </c>
      <c r="E250" s="132">
        <v>776.38000000000011</v>
      </c>
      <c r="F250" s="132">
        <v>125.621689</v>
      </c>
      <c r="G250" s="132">
        <v>464.24107099999998</v>
      </c>
      <c r="H250" s="132">
        <v>59.032559999999989</v>
      </c>
      <c r="I250" s="132">
        <v>648.89531999999997</v>
      </c>
      <c r="J250" s="132">
        <v>2.0178574049588218</v>
      </c>
      <c r="K250" s="133">
        <v>835.79602771838518</v>
      </c>
      <c r="L250" s="133">
        <v>2.5990589723573785</v>
      </c>
      <c r="M250" s="133">
        <v>518.33333333333337</v>
      </c>
      <c r="N250" s="133">
        <v>510</v>
      </c>
      <c r="O250" s="133">
        <v>778.75</v>
      </c>
      <c r="P250" s="133">
        <v>754</v>
      </c>
      <c r="Q250" s="751">
        <v>419.5</v>
      </c>
      <c r="R250" s="1053">
        <v>1.4697</v>
      </c>
    </row>
    <row r="251" spans="1:18" ht="15" customHeight="1" x14ac:dyDescent="0.25">
      <c r="A251" s="873" t="s">
        <v>286</v>
      </c>
      <c r="B251" s="157">
        <v>367.5</v>
      </c>
      <c r="C251" s="750">
        <v>468.66799999999995</v>
      </c>
      <c r="D251" s="761">
        <v>145.67600000000016</v>
      </c>
      <c r="E251" s="761">
        <v>981.84400000000005</v>
      </c>
      <c r="F251" s="132">
        <v>195.355086</v>
      </c>
      <c r="G251" s="132">
        <v>435.10165999999998</v>
      </c>
      <c r="H251" s="132">
        <v>118.66923499999996</v>
      </c>
      <c r="I251" s="132">
        <v>749.12598099999991</v>
      </c>
      <c r="J251" s="132">
        <v>2.3209331897426426</v>
      </c>
      <c r="K251" s="133">
        <v>762.9786208399704</v>
      </c>
      <c r="L251" s="133">
        <v>2.3638512734636485</v>
      </c>
      <c r="M251" s="133">
        <v>566</v>
      </c>
      <c r="N251" s="133"/>
      <c r="O251" s="133">
        <v>806</v>
      </c>
      <c r="P251" s="133">
        <v>785</v>
      </c>
      <c r="Q251" s="751">
        <v>443</v>
      </c>
      <c r="R251" s="1053">
        <v>1.5544</v>
      </c>
    </row>
    <row r="252" spans="1:18" ht="15" customHeight="1" x14ac:dyDescent="0.25">
      <c r="A252" s="873" t="s">
        <v>287</v>
      </c>
      <c r="B252" s="157">
        <v>285.45999999999998</v>
      </c>
      <c r="C252" s="750">
        <v>266.52600000000001</v>
      </c>
      <c r="D252" s="761">
        <v>132.42000000000007</v>
      </c>
      <c r="E252" s="761">
        <v>684.40600000000006</v>
      </c>
      <c r="F252" s="132">
        <v>144.46941799999999</v>
      </c>
      <c r="G252" s="132">
        <v>257.69761699999998</v>
      </c>
      <c r="H252" s="132">
        <v>88.223803000000032</v>
      </c>
      <c r="I252" s="132">
        <v>490.39083799999997</v>
      </c>
      <c r="J252" s="132">
        <v>1.5101480767270561</v>
      </c>
      <c r="K252" s="133">
        <v>716.520366566044</v>
      </c>
      <c r="L252" s="133">
        <v>2.2065091140741839</v>
      </c>
      <c r="M252" s="133">
        <v>610</v>
      </c>
      <c r="N252" s="133"/>
      <c r="O252" s="133">
        <v>845</v>
      </c>
      <c r="P252" s="133">
        <v>811.66666666666663</v>
      </c>
      <c r="Q252" s="751">
        <v>479.75</v>
      </c>
      <c r="R252" s="1053">
        <v>1.6073</v>
      </c>
    </row>
    <row r="253" spans="1:18" ht="15" customHeight="1" x14ac:dyDescent="0.25">
      <c r="A253" s="873" t="s">
        <v>288</v>
      </c>
      <c r="B253" s="157">
        <v>25.65</v>
      </c>
      <c r="C253" s="750">
        <v>421.40899999999999</v>
      </c>
      <c r="D253" s="761">
        <v>34.47199999999998</v>
      </c>
      <c r="E253" s="761">
        <v>481.53099999999995</v>
      </c>
      <c r="F253" s="132">
        <v>14.587063000000001</v>
      </c>
      <c r="G253" s="132">
        <v>442.45188400000001</v>
      </c>
      <c r="H253" s="132">
        <v>38.835454000000027</v>
      </c>
      <c r="I253" s="132">
        <v>495.87440100000003</v>
      </c>
      <c r="J253" s="132">
        <v>1.510660779893374</v>
      </c>
      <c r="K253" s="133">
        <v>1029.7870770521527</v>
      </c>
      <c r="L253" s="133">
        <v>3.1372035858405258</v>
      </c>
      <c r="M253" s="133">
        <v>682.33333333333337</v>
      </c>
      <c r="N253" s="133">
        <v>650</v>
      </c>
      <c r="O253" s="133">
        <v>851.25</v>
      </c>
      <c r="P253" s="133">
        <v>835</v>
      </c>
      <c r="Q253" s="751">
        <v>518.25</v>
      </c>
      <c r="R253" s="1053">
        <v>1.6747000000000001</v>
      </c>
    </row>
    <row r="254" spans="1:18" ht="15" customHeight="1" x14ac:dyDescent="0.25">
      <c r="A254" s="873" t="s">
        <v>289</v>
      </c>
      <c r="B254" s="157">
        <v>0</v>
      </c>
      <c r="C254" s="750">
        <v>454.32</v>
      </c>
      <c r="D254" s="761">
        <v>78.734999999999957</v>
      </c>
      <c r="E254" s="761">
        <v>533.05499999999995</v>
      </c>
      <c r="F254" s="750">
        <v>0</v>
      </c>
      <c r="G254" s="761">
        <v>408.19889799999999</v>
      </c>
      <c r="H254" s="761">
        <v>77.775574000000006</v>
      </c>
      <c r="I254" s="157">
        <v>485.97447199999999</v>
      </c>
      <c r="J254" s="761">
        <v>1.4873325920763856</v>
      </c>
      <c r="K254" s="749">
        <v>911.67791691288903</v>
      </c>
      <c r="L254" s="1053">
        <v>2.7902047482462145</v>
      </c>
      <c r="M254" s="749">
        <v>793.33333333333337</v>
      </c>
      <c r="N254" s="751">
        <v>772.5</v>
      </c>
      <c r="O254" s="751">
        <v>898</v>
      </c>
      <c r="P254" s="751">
        <v>865</v>
      </c>
      <c r="Q254" s="751">
        <v>610</v>
      </c>
      <c r="R254" s="1053">
        <v>1.6618999999999999</v>
      </c>
    </row>
    <row r="255" spans="1:18" ht="15" customHeight="1" x14ac:dyDescent="0.25">
      <c r="A255" s="872" t="s">
        <v>3411</v>
      </c>
      <c r="B255" s="156">
        <v>138.80000000000001</v>
      </c>
      <c r="C255" s="739">
        <v>397.72999999999996</v>
      </c>
      <c r="D255" s="766">
        <v>49.599999999999909</v>
      </c>
      <c r="E255" s="766">
        <v>586.12999999999988</v>
      </c>
      <c r="F255" s="739">
        <v>75.575964999999997</v>
      </c>
      <c r="G255" s="766">
        <v>414.40435400000001</v>
      </c>
      <c r="H255" s="766">
        <v>50.13917200000003</v>
      </c>
      <c r="I255" s="156">
        <v>540.11949100000004</v>
      </c>
      <c r="J255" s="766">
        <v>1.6817214620516323</v>
      </c>
      <c r="K255" s="1059">
        <v>921.50118744988333</v>
      </c>
      <c r="L255" s="1058">
        <v>2.8691953355938655</v>
      </c>
      <c r="M255" s="1059">
        <v>658.33333333333337</v>
      </c>
      <c r="N255" s="1058"/>
      <c r="O255" s="1059"/>
      <c r="P255" s="1058">
        <v>800</v>
      </c>
      <c r="Q255" s="1059">
        <v>584.5</v>
      </c>
      <c r="R255" s="1058">
        <v>1.8043</v>
      </c>
    </row>
    <row r="256" spans="1:18" ht="15" customHeight="1" x14ac:dyDescent="0.25">
      <c r="A256" s="872" t="s">
        <v>3412</v>
      </c>
      <c r="B256" s="156">
        <v>63.5</v>
      </c>
      <c r="C256" s="739">
        <v>660.04099999999994</v>
      </c>
      <c r="D256" s="766">
        <v>72.620000000000118</v>
      </c>
      <c r="E256" s="766">
        <v>796.16100000000006</v>
      </c>
      <c r="F256" s="739">
        <v>32.140954999999998</v>
      </c>
      <c r="G256" s="766">
        <v>624.95436099999995</v>
      </c>
      <c r="H256" s="766">
        <v>73.15767900000003</v>
      </c>
      <c r="I256" s="156">
        <v>730.25299499999994</v>
      </c>
      <c r="J256" s="766">
        <v>2.3362107664563423</v>
      </c>
      <c r="K256" s="1059">
        <v>917.21774239130013</v>
      </c>
      <c r="L256" s="1058">
        <v>2.9343446444329002</v>
      </c>
      <c r="M256" s="1059">
        <v>650.5</v>
      </c>
      <c r="N256" s="1058">
        <v>644</v>
      </c>
      <c r="O256" s="1059">
        <v>800</v>
      </c>
      <c r="P256" s="1058">
        <v>790</v>
      </c>
      <c r="Q256" s="1059">
        <v>549.33333333333337</v>
      </c>
      <c r="R256" s="1058">
        <v>2.0245000000000002</v>
      </c>
    </row>
    <row r="257" spans="1:18" ht="15" customHeight="1" x14ac:dyDescent="0.25">
      <c r="A257" s="872" t="s">
        <v>3413</v>
      </c>
      <c r="B257" s="156">
        <v>293.12</v>
      </c>
      <c r="C257" s="739">
        <v>528.41700000000003</v>
      </c>
      <c r="D257" s="766">
        <v>162.51999999999998</v>
      </c>
      <c r="E257" s="766">
        <v>984.05700000000002</v>
      </c>
      <c r="F257" s="739">
        <v>171.213863</v>
      </c>
      <c r="G257" s="766">
        <v>497.36575099999999</v>
      </c>
      <c r="H257" s="766">
        <v>147.03162299999991</v>
      </c>
      <c r="I257" s="156">
        <v>815.61123699999996</v>
      </c>
      <c r="J257" s="766">
        <v>2.668317396496164</v>
      </c>
      <c r="K257" s="1059">
        <v>828.82519711764667</v>
      </c>
      <c r="L257" s="1058">
        <v>2.7115475998810679</v>
      </c>
      <c r="M257" s="1059">
        <v>686.5</v>
      </c>
      <c r="N257" s="1058">
        <v>665</v>
      </c>
      <c r="O257" s="1059">
        <v>760</v>
      </c>
      <c r="P257" s="1058">
        <v>754</v>
      </c>
      <c r="Q257" s="1059">
        <v>539.75</v>
      </c>
      <c r="R257" s="1058">
        <v>2.3904000000000001</v>
      </c>
    </row>
    <row r="258" spans="1:18" ht="15" customHeight="1" x14ac:dyDescent="0.25">
      <c r="A258" s="872" t="s">
        <v>3414</v>
      </c>
      <c r="B258" s="156">
        <v>77.160000000000011</v>
      </c>
      <c r="C258" s="739">
        <v>365.20000000000005</v>
      </c>
      <c r="D258" s="766">
        <v>31.52699999999993</v>
      </c>
      <c r="E258" s="766">
        <v>473.887</v>
      </c>
      <c r="F258" s="739">
        <v>49.521284999999999</v>
      </c>
      <c r="G258" s="766">
        <v>345.44904700000001</v>
      </c>
      <c r="H258" s="766">
        <v>38.431360999999981</v>
      </c>
      <c r="I258" s="156">
        <v>433.40169299999997</v>
      </c>
      <c r="J258" s="766">
        <v>1.4474552840260877</v>
      </c>
      <c r="K258" s="1059">
        <v>914.56759311819053</v>
      </c>
      <c r="L258" s="1058">
        <v>3.0544312969676057</v>
      </c>
      <c r="M258" s="1059">
        <v>645</v>
      </c>
      <c r="N258" s="1058">
        <v>640</v>
      </c>
      <c r="O258" s="1059">
        <v>771.25</v>
      </c>
      <c r="P258" s="1058">
        <v>760.75</v>
      </c>
      <c r="Q258" s="1059">
        <v>560</v>
      </c>
      <c r="R258" s="1058">
        <v>2.2765</v>
      </c>
    </row>
    <row r="259" spans="1:18" ht="15" customHeight="1" x14ac:dyDescent="0.25">
      <c r="A259" s="872" t="s">
        <v>3415</v>
      </c>
      <c r="B259" s="156">
        <v>225.32</v>
      </c>
      <c r="C259" s="739">
        <v>366.23399999999998</v>
      </c>
      <c r="D259" s="766">
        <v>98.720000000000027</v>
      </c>
      <c r="E259" s="766">
        <v>690.274</v>
      </c>
      <c r="F259" s="739">
        <v>131.903076</v>
      </c>
      <c r="G259" s="766">
        <v>348.14926000000003</v>
      </c>
      <c r="H259" s="766">
        <v>94.487199999999973</v>
      </c>
      <c r="I259" s="156">
        <v>574.539536</v>
      </c>
      <c r="J259" s="766">
        <v>1.917098090274592</v>
      </c>
      <c r="K259" s="1059">
        <v>832.33547258045348</v>
      </c>
      <c r="L259" s="1058">
        <v>2.7773001594650704</v>
      </c>
      <c r="M259" s="1059"/>
      <c r="N259" s="1058"/>
      <c r="O259" s="1059">
        <v>777.5</v>
      </c>
      <c r="P259" s="1058">
        <v>765</v>
      </c>
      <c r="Q259" s="1059">
        <v>545</v>
      </c>
      <c r="R259" s="1058">
        <v>2.1539000000000001</v>
      </c>
    </row>
    <row r="260" spans="1:18" ht="15" customHeight="1" x14ac:dyDescent="0.25">
      <c r="A260" s="872" t="s">
        <v>3416</v>
      </c>
      <c r="B260" s="156">
        <v>237.82</v>
      </c>
      <c r="C260" s="739">
        <v>350.99099999999999</v>
      </c>
      <c r="D260" s="766">
        <v>54.681000000000154</v>
      </c>
      <c r="E260" s="766">
        <v>643.49200000000008</v>
      </c>
      <c r="F260" s="739">
        <v>137.91485</v>
      </c>
      <c r="G260" s="766">
        <v>334.16123199999998</v>
      </c>
      <c r="H260" s="766">
        <v>50.466224999999952</v>
      </c>
      <c r="I260" s="156">
        <v>522.54230699999994</v>
      </c>
      <c r="J260" s="766">
        <v>1.7199522566744381</v>
      </c>
      <c r="K260" s="1059">
        <v>812.04165242147519</v>
      </c>
      <c r="L260" s="1058">
        <v>2.6728417084819047</v>
      </c>
      <c r="M260" s="1059">
        <v>675</v>
      </c>
      <c r="N260" s="1058"/>
      <c r="O260" s="1059"/>
      <c r="P260" s="1058">
        <v>800</v>
      </c>
      <c r="Q260" s="1059">
        <v>571.5</v>
      </c>
      <c r="R260" s="1058">
        <v>2.2612999999999999</v>
      </c>
    </row>
    <row r="261" spans="1:18" ht="15" customHeight="1" x14ac:dyDescent="0.25">
      <c r="A261" s="872" t="s">
        <v>3417</v>
      </c>
      <c r="B261" s="156">
        <v>356.48</v>
      </c>
      <c r="C261" s="739">
        <v>281.19100000000003</v>
      </c>
      <c r="D261" s="766">
        <v>55.622000000000071</v>
      </c>
      <c r="E261" s="766">
        <v>693.29300000000012</v>
      </c>
      <c r="F261" s="739">
        <v>226.29969299999999</v>
      </c>
      <c r="G261" s="766">
        <v>271.57709899999998</v>
      </c>
      <c r="H261" s="766">
        <v>70.318342000000087</v>
      </c>
      <c r="I261" s="156">
        <v>568.19513400000005</v>
      </c>
      <c r="J261" s="766">
        <v>1.8705649305906484</v>
      </c>
      <c r="K261" s="1059">
        <v>819.55988882045528</v>
      </c>
      <c r="L261" s="1058">
        <v>2.6980871443828915</v>
      </c>
      <c r="M261" s="1059">
        <v>700</v>
      </c>
      <c r="N261" s="1058">
        <v>665</v>
      </c>
      <c r="O261" s="1059">
        <v>890.6</v>
      </c>
      <c r="P261" s="1058">
        <v>882.8</v>
      </c>
      <c r="Q261" s="1059">
        <v>648.6</v>
      </c>
      <c r="R261" s="1058">
        <v>2.0594999999999999</v>
      </c>
    </row>
    <row r="262" spans="1:18" ht="15" customHeight="1" x14ac:dyDescent="0.25">
      <c r="A262" s="872" t="s">
        <v>3418</v>
      </c>
      <c r="B262" s="156">
        <v>265.81700000000001</v>
      </c>
      <c r="C262" s="739">
        <v>557.25699999999995</v>
      </c>
      <c r="D262" s="766">
        <v>75.672000000000139</v>
      </c>
      <c r="E262" s="766">
        <v>898.74600000000009</v>
      </c>
      <c r="F262" s="739">
        <v>183.431152</v>
      </c>
      <c r="G262" s="766">
        <v>552.06996600000002</v>
      </c>
      <c r="H262" s="766">
        <v>86.538410999999996</v>
      </c>
      <c r="I262" s="156">
        <v>822.03952900000002</v>
      </c>
      <c r="J262" s="766">
        <v>2.7340412308181481</v>
      </c>
      <c r="K262" s="1059">
        <v>914.65166910339519</v>
      </c>
      <c r="L262" s="1058">
        <v>3.0420621964583408</v>
      </c>
      <c r="M262" s="1059"/>
      <c r="N262" s="1058"/>
      <c r="O262" s="1059">
        <v>950</v>
      </c>
      <c r="P262" s="1058">
        <v>948.25</v>
      </c>
      <c r="Q262" s="1059">
        <v>677.5</v>
      </c>
      <c r="R262" s="1058">
        <v>2.387</v>
      </c>
    </row>
    <row r="263" spans="1:18" ht="15" customHeight="1" x14ac:dyDescent="0.25">
      <c r="A263" s="872" t="s">
        <v>3419</v>
      </c>
      <c r="B263" s="156">
        <v>400.9</v>
      </c>
      <c r="C263" s="739">
        <v>321.74199999999996</v>
      </c>
      <c r="D263" s="766">
        <v>82.900000000000091</v>
      </c>
      <c r="E263" s="766">
        <v>805.54200000000003</v>
      </c>
      <c r="F263" s="739">
        <v>266.830984</v>
      </c>
      <c r="G263" s="766">
        <v>333.59815900000001</v>
      </c>
      <c r="H263" s="766">
        <v>95.525014999999996</v>
      </c>
      <c r="I263" s="156">
        <v>695.95415800000001</v>
      </c>
      <c r="J263" s="766">
        <v>2.3109845675169058</v>
      </c>
      <c r="K263" s="1059">
        <v>863.95763101117018</v>
      </c>
      <c r="L263" s="1058">
        <v>2.8688567045751876</v>
      </c>
      <c r="M263" s="1059">
        <v>752</v>
      </c>
      <c r="N263" s="1058"/>
      <c r="O263" s="1059">
        <v>1026.25</v>
      </c>
      <c r="P263" s="1058">
        <v>1012.25</v>
      </c>
      <c r="Q263" s="1059">
        <v>685</v>
      </c>
      <c r="R263" s="1058">
        <v>2.6511999999999998</v>
      </c>
    </row>
    <row r="264" spans="1:18" ht="15" customHeight="1" x14ac:dyDescent="0.25">
      <c r="A264" s="872" t="s">
        <v>3420</v>
      </c>
      <c r="B264" s="156">
        <v>159.95999999999998</v>
      </c>
      <c r="C264" s="739">
        <v>553.12799999999993</v>
      </c>
      <c r="D264" s="766">
        <v>99.730000000000018</v>
      </c>
      <c r="E264" s="766">
        <v>812.81799999999998</v>
      </c>
      <c r="F264" s="739">
        <v>114.395202</v>
      </c>
      <c r="G264" s="766">
        <v>588.78095599999995</v>
      </c>
      <c r="H264" s="766">
        <v>108.03011100000003</v>
      </c>
      <c r="I264" s="156">
        <v>811.20626900000002</v>
      </c>
      <c r="J264" s="766">
        <v>2.7612233193582654</v>
      </c>
      <c r="K264" s="1059">
        <v>998.01710715067838</v>
      </c>
      <c r="L264" s="1058">
        <v>3.3970991284128371</v>
      </c>
      <c r="M264" s="1059">
        <v>810.5</v>
      </c>
      <c r="N264" s="1058"/>
      <c r="O264" s="1059">
        <v>1068.75</v>
      </c>
      <c r="P264" s="1058">
        <v>1065</v>
      </c>
      <c r="Q264" s="1059">
        <v>770</v>
      </c>
      <c r="R264" s="1058">
        <v>2.6339000000000001</v>
      </c>
    </row>
    <row r="265" spans="1:18" ht="15" customHeight="1" x14ac:dyDescent="0.25">
      <c r="A265" s="872" t="s">
        <v>3421</v>
      </c>
      <c r="B265" s="156">
        <v>56</v>
      </c>
      <c r="C265" s="739">
        <v>429.26900000000001</v>
      </c>
      <c r="D265" s="766">
        <v>62.627999999999929</v>
      </c>
      <c r="E265" s="766">
        <v>547.89699999999993</v>
      </c>
      <c r="F265" s="739">
        <v>40.430790999999999</v>
      </c>
      <c r="G265" s="766">
        <v>506.39215300000001</v>
      </c>
      <c r="H265" s="766">
        <v>74.686560999999983</v>
      </c>
      <c r="I265" s="156">
        <v>621.50950499999999</v>
      </c>
      <c r="J265" s="766">
        <v>2.1283901500363687</v>
      </c>
      <c r="K265" s="1059">
        <v>1134.3546414745838</v>
      </c>
      <c r="L265" s="1058">
        <v>3.8846537762323372</v>
      </c>
      <c r="M265" s="1059">
        <v>802.5</v>
      </c>
      <c r="N265" s="1058"/>
      <c r="O265" s="1059">
        <v>1100</v>
      </c>
      <c r="P265" s="1058">
        <v>1055</v>
      </c>
      <c r="Q265" s="1059">
        <v>733.33333333333337</v>
      </c>
      <c r="R265" s="1058">
        <v>2.2907000000000002</v>
      </c>
    </row>
    <row r="266" spans="1:18" ht="15" customHeight="1" x14ac:dyDescent="0.25">
      <c r="A266" s="941" t="s">
        <v>3422</v>
      </c>
      <c r="B266" s="1060">
        <v>203.56</v>
      </c>
      <c r="C266" s="1061">
        <v>426.63499999999999</v>
      </c>
      <c r="D266" s="1062">
        <v>70.199999999999989</v>
      </c>
      <c r="E266" s="1062">
        <v>700.39499999999998</v>
      </c>
      <c r="F266" s="1061">
        <v>118.83587900000001</v>
      </c>
      <c r="G266" s="1062">
        <v>500.654809</v>
      </c>
      <c r="H266" s="1062">
        <v>77.441383999999971</v>
      </c>
      <c r="I266" s="1060">
        <v>696.93207199999995</v>
      </c>
      <c r="J266" s="1062">
        <v>2.3893680654003266</v>
      </c>
      <c r="K266" s="1063">
        <v>995.05574996965993</v>
      </c>
      <c r="L266" s="1064">
        <v>3.4114579136063603</v>
      </c>
      <c r="M266" s="1063">
        <v>760</v>
      </c>
      <c r="N266" s="1064"/>
      <c r="O266" s="1063">
        <v>1050</v>
      </c>
      <c r="P266" s="1064">
        <v>1046.6666666666667</v>
      </c>
      <c r="Q266" s="1063">
        <v>675</v>
      </c>
      <c r="R266" s="1064">
        <v>2.3849</v>
      </c>
    </row>
    <row r="267" spans="1:18" x14ac:dyDescent="0.25">
      <c r="A267" s="49" t="s">
        <v>3439</v>
      </c>
      <c r="B267" s="134"/>
      <c r="C267" s="134"/>
      <c r="D267" s="134"/>
      <c r="E267" s="134"/>
      <c r="F267" s="135"/>
      <c r="G267" s="135"/>
      <c r="H267" s="135"/>
      <c r="I267" s="135"/>
      <c r="J267" s="135"/>
      <c r="P267" s="68" t="s">
        <v>449</v>
      </c>
      <c r="Q267" s="107" t="s">
        <v>559</v>
      </c>
    </row>
    <row r="268" spans="1:18" x14ac:dyDescent="0.25">
      <c r="A268" s="49" t="s">
        <v>451</v>
      </c>
      <c r="B268" s="127"/>
      <c r="C268" s="127"/>
      <c r="Q268" s="136" t="s">
        <v>560</v>
      </c>
    </row>
    <row r="269" spans="1:18" x14ac:dyDescent="0.25">
      <c r="B269" s="127"/>
      <c r="C269" s="127"/>
      <c r="Q269" s="136" t="s">
        <v>561</v>
      </c>
    </row>
    <row r="270" spans="1:18" x14ac:dyDescent="0.25">
      <c r="Q270" s="136" t="s">
        <v>323</v>
      </c>
      <c r="R270" s="137"/>
    </row>
    <row r="271" spans="1:18" x14ac:dyDescent="0.25">
      <c r="B271" s="138"/>
      <c r="C271" s="138"/>
      <c r="D271" s="138"/>
      <c r="E271" s="138"/>
      <c r="F271" s="138"/>
      <c r="G271" s="138"/>
      <c r="H271" s="138"/>
      <c r="I271" s="138"/>
      <c r="J271" s="138"/>
    </row>
  </sheetData>
  <mergeCells count="14">
    <mergeCell ref="M7:N7"/>
    <mergeCell ref="O7:P7"/>
    <mergeCell ref="Q7:Q8"/>
    <mergeCell ref="R7:R8"/>
    <mergeCell ref="A3:R3"/>
    <mergeCell ref="A5:A8"/>
    <mergeCell ref="B5:J5"/>
    <mergeCell ref="K5:R5"/>
    <mergeCell ref="B6:E7"/>
    <mergeCell ref="F6:I7"/>
    <mergeCell ref="J6:J8"/>
    <mergeCell ref="K6:L6"/>
    <mergeCell ref="M6:R6"/>
    <mergeCell ref="K7:L7"/>
  </mergeCells>
  <phoneticPr fontId="53" type="noConversion"/>
  <hyperlinks>
    <hyperlink ref="R2" location="පටුන!A1" display="පටුන වෙත" xr:uid="{00000000-0004-0000-0E00-000000000000}"/>
  </hyperlinks>
  <pageMargins left="0.74803149606299213" right="0.74803149606299213" top="0.39370078740157483" bottom="0.39370078740157483" header="0.51181102362204722" footer="0.51181102362204722"/>
  <pageSetup paperSize="9" scale="14" orientation="landscape" r:id="rId1"/>
  <headerFooter alignWithMargins="0">
    <oddHeader>&amp;L&amp;"Calibri"&amp;10&amp;K000000 [Limited Sharing]&amp;1#_x000D_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H24"/>
  <sheetViews>
    <sheetView showGridLines="0" zoomScaleNormal="100" workbookViewId="0">
      <selection activeCell="AE2" sqref="AE2"/>
    </sheetView>
  </sheetViews>
  <sheetFormatPr defaultColWidth="9" defaultRowHeight="13.5" x14ac:dyDescent="0.25"/>
  <cols>
    <col min="1" max="1" width="19.7109375" style="49" customWidth="1"/>
    <col min="2" max="32" width="7.7109375" style="49" customWidth="1"/>
    <col min="33" max="34" width="8" style="49" customWidth="1"/>
    <col min="35" max="16384" width="9" style="49"/>
  </cols>
  <sheetData>
    <row r="1" spans="1:34" s="70" customFormat="1" ht="15.75" x14ac:dyDescent="0.25">
      <c r="A1" s="37" t="s">
        <v>35</v>
      </c>
      <c r="B1" s="71"/>
      <c r="C1" s="71"/>
      <c r="D1" s="71"/>
      <c r="E1" s="71"/>
      <c r="F1" s="71"/>
      <c r="G1" s="71"/>
      <c r="H1" s="71"/>
      <c r="I1" s="71"/>
      <c r="J1" s="71"/>
      <c r="K1" s="139"/>
      <c r="L1" s="139"/>
      <c r="M1" s="139"/>
      <c r="N1" s="139"/>
      <c r="O1" s="139"/>
      <c r="P1" s="139"/>
      <c r="Q1" s="139"/>
      <c r="R1" s="139"/>
      <c r="S1" s="139"/>
      <c r="T1" s="139"/>
      <c r="U1" s="71"/>
      <c r="V1" s="71"/>
      <c r="W1" s="71"/>
      <c r="X1" s="71"/>
      <c r="Y1" s="71"/>
      <c r="Z1" s="140"/>
      <c r="AE1" s="61" t="s">
        <v>562</v>
      </c>
      <c r="AF1" s="61"/>
    </row>
    <row r="2" spans="1:34" s="70" customFormat="1" ht="15.75" x14ac:dyDescent="0.25">
      <c r="A2" s="71"/>
      <c r="B2" s="71"/>
      <c r="C2" s="71"/>
      <c r="D2" s="71"/>
      <c r="E2" s="71"/>
      <c r="F2" s="71"/>
      <c r="G2" s="71"/>
      <c r="H2" s="71"/>
      <c r="I2" s="71"/>
      <c r="J2" s="71"/>
      <c r="K2" s="139"/>
      <c r="L2" s="139"/>
      <c r="M2" s="139"/>
      <c r="N2" s="139"/>
      <c r="O2" s="139"/>
      <c r="P2" s="139"/>
      <c r="Q2" s="139"/>
      <c r="R2" s="139"/>
      <c r="S2" s="139"/>
      <c r="T2" s="139"/>
      <c r="U2" s="71"/>
      <c r="V2" s="71"/>
      <c r="W2" s="71"/>
      <c r="X2" s="71"/>
      <c r="Y2" s="71"/>
      <c r="Z2" s="140"/>
      <c r="AA2" s="140"/>
      <c r="AE2" s="1379" t="s">
        <v>3401</v>
      </c>
      <c r="AF2" s="570"/>
    </row>
    <row r="3" spans="1:34" s="70" customFormat="1" ht="15.75" x14ac:dyDescent="0.25">
      <c r="A3" s="1447" t="s">
        <v>15</v>
      </c>
      <c r="B3" s="1447"/>
      <c r="C3" s="1447"/>
      <c r="D3" s="1447"/>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c r="AC3" s="1447"/>
      <c r="AD3" s="1447"/>
      <c r="AE3" s="1447"/>
      <c r="AF3" s="75"/>
    </row>
    <row r="4" spans="1:34" s="70" customFormat="1" ht="15.75" x14ac:dyDescent="0.25">
      <c r="A4" s="71"/>
      <c r="B4" s="71"/>
      <c r="C4" s="71"/>
      <c r="D4" s="71"/>
      <c r="E4" s="71"/>
      <c r="F4" s="71"/>
      <c r="G4" s="71"/>
      <c r="H4" s="71"/>
      <c r="I4" s="71"/>
      <c r="J4" s="71"/>
      <c r="K4" s="141"/>
      <c r="L4" s="142"/>
      <c r="M4" s="142"/>
      <c r="N4" s="142"/>
      <c r="O4" s="142"/>
      <c r="P4" s="142"/>
      <c r="Q4" s="142"/>
      <c r="R4" s="142"/>
      <c r="S4" s="142"/>
      <c r="T4" s="142"/>
      <c r="U4" s="71"/>
      <c r="V4" s="71"/>
      <c r="W4" s="71"/>
      <c r="X4" s="71"/>
      <c r="Y4" s="71"/>
      <c r="Z4" s="139"/>
      <c r="AA4" s="143"/>
    </row>
    <row r="5" spans="1:34" ht="13.5" customHeight="1" x14ac:dyDescent="0.25">
      <c r="A5" s="1472" t="s">
        <v>467</v>
      </c>
      <c r="B5" s="1489" t="s">
        <v>439</v>
      </c>
      <c r="C5" s="1490"/>
      <c r="D5" s="1490"/>
      <c r="E5" s="1490"/>
      <c r="F5" s="1490"/>
      <c r="G5" s="1490"/>
      <c r="H5" s="1490"/>
      <c r="I5" s="1490"/>
      <c r="J5" s="1490"/>
      <c r="K5" s="1490"/>
      <c r="L5" s="1490"/>
      <c r="M5" s="1490"/>
      <c r="N5" s="1490"/>
      <c r="O5" s="1490"/>
      <c r="P5" s="1491"/>
      <c r="Q5" s="1472" t="s">
        <v>455</v>
      </c>
      <c r="R5" s="1472"/>
      <c r="S5" s="1472"/>
      <c r="T5" s="1472"/>
      <c r="U5" s="1472"/>
      <c r="V5" s="1472"/>
      <c r="W5" s="1472"/>
      <c r="X5" s="1472"/>
      <c r="Y5" s="1472"/>
      <c r="Z5" s="1472"/>
      <c r="AA5" s="1472"/>
      <c r="AB5" s="1472"/>
      <c r="AC5" s="1472"/>
      <c r="AD5" s="1469"/>
      <c r="AE5" s="1472"/>
      <c r="AF5" s="357"/>
    </row>
    <row r="6" spans="1:34" ht="13.5" customHeight="1" x14ac:dyDescent="0.25">
      <c r="A6" s="1472"/>
      <c r="B6" s="1027">
        <v>2010</v>
      </c>
      <c r="C6" s="1027">
        <v>2011</v>
      </c>
      <c r="D6" s="1027">
        <v>2012</v>
      </c>
      <c r="E6" s="1027">
        <v>2013</v>
      </c>
      <c r="F6" s="1027">
        <v>2014</v>
      </c>
      <c r="G6" s="1027">
        <v>2015</v>
      </c>
      <c r="H6" s="1027">
        <v>2016</v>
      </c>
      <c r="I6" s="1027">
        <v>2017</v>
      </c>
      <c r="J6" s="1027">
        <v>2018</v>
      </c>
      <c r="K6" s="1027">
        <v>2019</v>
      </c>
      <c r="L6" s="1027">
        <v>2020</v>
      </c>
      <c r="M6" s="1027">
        <v>2021</v>
      </c>
      <c r="N6" s="1027">
        <v>2022</v>
      </c>
      <c r="O6" s="1027">
        <v>2023</v>
      </c>
      <c r="P6" s="1027" t="s">
        <v>3426</v>
      </c>
      <c r="Q6" s="1067">
        <v>2010</v>
      </c>
      <c r="R6" s="1067">
        <v>2011</v>
      </c>
      <c r="S6" s="1067">
        <v>2012</v>
      </c>
      <c r="T6" s="1067">
        <v>2013</v>
      </c>
      <c r="U6" s="1067">
        <v>2014</v>
      </c>
      <c r="V6" s="1067">
        <v>2015</v>
      </c>
      <c r="W6" s="1067">
        <v>2016</v>
      </c>
      <c r="X6" s="1067">
        <v>2017</v>
      </c>
      <c r="Y6" s="1067">
        <v>2018</v>
      </c>
      <c r="Z6" s="1068">
        <v>2019</v>
      </c>
      <c r="AA6" s="1068">
        <v>2020</v>
      </c>
      <c r="AB6" s="1068">
        <v>2021</v>
      </c>
      <c r="AC6" s="1068">
        <v>2022</v>
      </c>
      <c r="AD6" s="1073">
        <v>2023</v>
      </c>
      <c r="AE6" s="1068" t="s">
        <v>3426</v>
      </c>
      <c r="AF6" s="752"/>
    </row>
    <row r="7" spans="1:34" ht="15" customHeight="1" x14ac:dyDescent="0.25">
      <c r="A7" s="1065"/>
      <c r="B7" s="710"/>
      <c r="C7" s="606"/>
      <c r="D7" s="580"/>
      <c r="E7" s="606"/>
      <c r="F7" s="580"/>
      <c r="G7" s="606"/>
      <c r="H7" s="580"/>
      <c r="I7" s="606"/>
      <c r="J7" s="580"/>
      <c r="K7" s="606"/>
      <c r="L7" s="580"/>
      <c r="M7" s="606"/>
      <c r="N7" s="580"/>
      <c r="O7" s="606"/>
      <c r="P7" s="606"/>
      <c r="Q7" s="580"/>
      <c r="R7" s="606"/>
      <c r="S7" s="580"/>
      <c r="T7" s="606"/>
      <c r="U7" s="580"/>
      <c r="V7" s="606"/>
      <c r="W7" s="580"/>
      <c r="X7" s="606"/>
      <c r="Y7" s="580"/>
      <c r="Z7" s="606"/>
      <c r="AA7" s="580"/>
      <c r="AB7" s="606"/>
      <c r="AC7" s="580"/>
      <c r="AD7" s="1074"/>
      <c r="AE7" s="1045"/>
      <c r="AF7" s="115"/>
    </row>
    <row r="8" spans="1:34" s="115" customFormat="1" ht="15" customHeight="1" x14ac:dyDescent="0.2">
      <c r="A8" s="1034" t="s">
        <v>494</v>
      </c>
      <c r="B8" s="711">
        <v>7070.4449999999997</v>
      </c>
      <c r="C8" s="595">
        <v>5823.76</v>
      </c>
      <c r="D8" s="594">
        <v>4933.72</v>
      </c>
      <c r="E8" s="595">
        <v>4093.9090000000001</v>
      </c>
      <c r="F8" s="594">
        <v>4205.3630000000003</v>
      </c>
      <c r="G8" s="595">
        <v>2960.2260000000001</v>
      </c>
      <c r="H8" s="594">
        <v>4090.2460000000001</v>
      </c>
      <c r="I8" s="595">
        <v>3985.9569999999999</v>
      </c>
      <c r="J8" s="594">
        <v>3542.47</v>
      </c>
      <c r="K8" s="595">
        <v>2439.2950000000001</v>
      </c>
      <c r="L8" s="594">
        <v>2281.6680000000001</v>
      </c>
      <c r="M8" s="595">
        <v>3207.4839999999999</v>
      </c>
      <c r="N8" s="594">
        <v>2824.6769999999997</v>
      </c>
      <c r="O8" s="596">
        <v>1961.9349999999999</v>
      </c>
      <c r="P8" s="596">
        <v>1761.9670000000001</v>
      </c>
      <c r="Q8" s="597">
        <v>24.057565977710105</v>
      </c>
      <c r="R8" s="598">
        <v>30.801489519306255</v>
      </c>
      <c r="S8" s="597">
        <v>17.819474951294399</v>
      </c>
      <c r="T8" s="598">
        <v>13.546954842347487</v>
      </c>
      <c r="U8" s="597">
        <v>11.637208070428596</v>
      </c>
      <c r="V8" s="598">
        <v>6.9538369680839383</v>
      </c>
      <c r="W8" s="597">
        <v>8.3019740236371078</v>
      </c>
      <c r="X8" s="598">
        <v>9.0557205778659622</v>
      </c>
      <c r="Y8" s="597">
        <v>8.1265394982044477</v>
      </c>
      <c r="Z8" s="598">
        <v>4.302415218685109</v>
      </c>
      <c r="AA8" s="597">
        <v>4.7481825404611158</v>
      </c>
      <c r="AB8" s="598">
        <v>10.040929101820979</v>
      </c>
      <c r="AC8" s="597">
        <v>8.544789345636703</v>
      </c>
      <c r="AD8" s="1075">
        <v>5.0858246693234985</v>
      </c>
      <c r="AE8" s="1079">
        <v>5.9429230217990137</v>
      </c>
      <c r="AF8" s="753"/>
      <c r="AG8" s="121"/>
      <c r="AH8" s="121"/>
    </row>
    <row r="9" spans="1:34" ht="15" customHeight="1" x14ac:dyDescent="0.25">
      <c r="A9" s="1035" t="s">
        <v>563</v>
      </c>
      <c r="B9" s="712">
        <v>3268.9470000000001</v>
      </c>
      <c r="C9" s="600">
        <v>2468.0770000000002</v>
      </c>
      <c r="D9" s="599">
        <v>1951.4179999999999</v>
      </c>
      <c r="E9" s="600">
        <v>1651.3009999999999</v>
      </c>
      <c r="F9" s="599">
        <v>1583.2180000000001</v>
      </c>
      <c r="G9" s="600">
        <v>1126.499</v>
      </c>
      <c r="H9" s="599">
        <v>1473.576</v>
      </c>
      <c r="I9" s="600">
        <v>1623.713</v>
      </c>
      <c r="J9" s="599">
        <v>1466.607</v>
      </c>
      <c r="K9" s="600">
        <v>1161.3389999999999</v>
      </c>
      <c r="L9" s="599">
        <v>865.39200000000005</v>
      </c>
      <c r="M9" s="600">
        <v>1237.4949999999999</v>
      </c>
      <c r="N9" s="599">
        <v>970.2</v>
      </c>
      <c r="O9" s="601">
        <v>696.01499999999999</v>
      </c>
      <c r="P9" s="601">
        <v>986.44</v>
      </c>
      <c r="Q9" s="602">
        <v>9.9735985767441111</v>
      </c>
      <c r="R9" s="603">
        <v>13.057603097538829</v>
      </c>
      <c r="S9" s="602">
        <v>6.7954280685310904</v>
      </c>
      <c r="T9" s="603">
        <v>5.4489568731754883</v>
      </c>
      <c r="U9" s="602">
        <v>4.5765211556932135</v>
      </c>
      <c r="V9" s="603">
        <v>2.6915100288514333</v>
      </c>
      <c r="W9" s="602">
        <v>3.1093101037351238</v>
      </c>
      <c r="X9" s="603">
        <v>3.6911529114671313</v>
      </c>
      <c r="Y9" s="602">
        <v>3.5518558228328638</v>
      </c>
      <c r="Z9" s="603">
        <v>2.1424734530500404</v>
      </c>
      <c r="AA9" s="602">
        <v>1.9289495687345761</v>
      </c>
      <c r="AB9" s="603">
        <v>4.0920809382831251</v>
      </c>
      <c r="AC9" s="602">
        <v>3.2259334877211749</v>
      </c>
      <c r="AD9" s="1076">
        <v>1.8585978516369797</v>
      </c>
      <c r="AE9" s="1080">
        <v>3.3769847090022771</v>
      </c>
      <c r="AF9" s="754"/>
      <c r="AG9" s="123"/>
      <c r="AH9" s="123"/>
    </row>
    <row r="10" spans="1:34" ht="15" customHeight="1" x14ac:dyDescent="0.25">
      <c r="A10" s="1066" t="s">
        <v>509</v>
      </c>
      <c r="B10" s="712">
        <v>1559.0250000000001</v>
      </c>
      <c r="C10" s="600">
        <v>1401.336</v>
      </c>
      <c r="D10" s="599">
        <v>1272.9169999999999</v>
      </c>
      <c r="E10" s="600">
        <v>997.91399999999999</v>
      </c>
      <c r="F10" s="599">
        <v>969.56200000000001</v>
      </c>
      <c r="G10" s="600">
        <v>640.87</v>
      </c>
      <c r="H10" s="599">
        <v>1059.78</v>
      </c>
      <c r="I10" s="600">
        <v>1077.8</v>
      </c>
      <c r="J10" s="599">
        <v>819.07100000000003</v>
      </c>
      <c r="K10" s="600">
        <v>463.05</v>
      </c>
      <c r="L10" s="599">
        <v>593.45399999999995</v>
      </c>
      <c r="M10" s="600">
        <v>759.64</v>
      </c>
      <c r="N10" s="599">
        <v>792.96500000000003</v>
      </c>
      <c r="O10" s="601">
        <v>420.84</v>
      </c>
      <c r="P10" s="601">
        <v>261</v>
      </c>
      <c r="Q10" s="602">
        <v>5.5623909584512239</v>
      </c>
      <c r="R10" s="603">
        <v>7.1274177317998788</v>
      </c>
      <c r="S10" s="602">
        <v>4.6850342467363726</v>
      </c>
      <c r="T10" s="603">
        <v>3.1929027905683451</v>
      </c>
      <c r="U10" s="602">
        <v>2.5091813533332421</v>
      </c>
      <c r="V10" s="603">
        <v>1.3194496379962057</v>
      </c>
      <c r="W10" s="602">
        <v>1.9678462942714954</v>
      </c>
      <c r="X10" s="603">
        <v>2.2099143302231776</v>
      </c>
      <c r="Y10" s="602">
        <v>1.6821409705777564</v>
      </c>
      <c r="Z10" s="603">
        <v>0.72810792291651738</v>
      </c>
      <c r="AA10" s="602">
        <v>1.0280078351133382</v>
      </c>
      <c r="AB10" s="603">
        <v>1.9910129151699754</v>
      </c>
      <c r="AC10" s="602">
        <v>1.921820699145218</v>
      </c>
      <c r="AD10" s="1076">
        <v>0.86249787578721049</v>
      </c>
      <c r="AE10" s="1080">
        <v>0.77184556682911021</v>
      </c>
      <c r="AF10" s="754"/>
      <c r="AG10" s="123"/>
      <c r="AH10" s="123"/>
    </row>
    <row r="11" spans="1:34" ht="15" customHeight="1" x14ac:dyDescent="0.25">
      <c r="A11" s="1066"/>
      <c r="B11" s="712"/>
      <c r="C11" s="600"/>
      <c r="D11" s="599"/>
      <c r="E11" s="600"/>
      <c r="F11" s="599"/>
      <c r="G11" s="600"/>
      <c r="H11" s="599"/>
      <c r="I11" s="600"/>
      <c r="J11" s="599"/>
      <c r="K11" s="600"/>
      <c r="L11" s="599"/>
      <c r="M11" s="600"/>
      <c r="N11" s="599"/>
      <c r="O11" s="601"/>
      <c r="P11" s="601"/>
      <c r="Q11" s="602"/>
      <c r="R11" s="603"/>
      <c r="S11" s="602"/>
      <c r="T11" s="603"/>
      <c r="U11" s="602"/>
      <c r="V11" s="603"/>
      <c r="W11" s="602"/>
      <c r="X11" s="603"/>
      <c r="Y11" s="602"/>
      <c r="Z11" s="603"/>
      <c r="AA11" s="602"/>
      <c r="AB11" s="603"/>
      <c r="AC11" s="602"/>
      <c r="AD11" s="1076"/>
      <c r="AE11" s="1080"/>
      <c r="AF11" s="754"/>
      <c r="AG11" s="123"/>
      <c r="AH11" s="123"/>
    </row>
    <row r="12" spans="1:34" s="115" customFormat="1" ht="15" customHeight="1" x14ac:dyDescent="0.2">
      <c r="A12" s="1034" t="s">
        <v>564</v>
      </c>
      <c r="B12" s="711">
        <v>44793.516000000003</v>
      </c>
      <c r="C12" s="595">
        <v>36782.649999999994</v>
      </c>
      <c r="D12" s="594">
        <v>32443.337000000007</v>
      </c>
      <c r="E12" s="595">
        <v>19492.210000000003</v>
      </c>
      <c r="F12" s="594">
        <v>12100.328999999998</v>
      </c>
      <c r="G12" s="595">
        <v>7412.9969999999976</v>
      </c>
      <c r="H12" s="594">
        <v>12076.343000000001</v>
      </c>
      <c r="I12" s="595">
        <v>13244.391000000001</v>
      </c>
      <c r="J12" s="594">
        <v>10439.094000000003</v>
      </c>
      <c r="K12" s="595">
        <v>10563.503999999999</v>
      </c>
      <c r="L12" s="594">
        <v>13484.218999999999</v>
      </c>
      <c r="M12" s="595">
        <v>12282.697999999997</v>
      </c>
      <c r="N12" s="594">
        <v>12313.547999999999</v>
      </c>
      <c r="O12" s="596">
        <v>10710.760000000004</v>
      </c>
      <c r="P12" s="596">
        <v>6870.7249999999985</v>
      </c>
      <c r="Q12" s="597">
        <v>149.16971885246923</v>
      </c>
      <c r="R12" s="598">
        <v>175.57426318380229</v>
      </c>
      <c r="S12" s="597">
        <v>107.28820203345626</v>
      </c>
      <c r="T12" s="598">
        <v>57.763985099745739</v>
      </c>
      <c r="U12" s="597">
        <v>33.661774808625097</v>
      </c>
      <c r="V12" s="598">
        <v>19.191058652966177</v>
      </c>
      <c r="W12" s="597">
        <v>24.37685839485718</v>
      </c>
      <c r="X12" s="598">
        <v>29.875694038426445</v>
      </c>
      <c r="Y12" s="597">
        <v>23.468912586600759</v>
      </c>
      <c r="Z12" s="598">
        <v>19.896880936968266</v>
      </c>
      <c r="AA12" s="597">
        <v>25.348767470320297</v>
      </c>
      <c r="AB12" s="598">
        <v>32.111324502717288</v>
      </c>
      <c r="AC12" s="597">
        <v>32.830068689086673</v>
      </c>
      <c r="AD12" s="1075">
        <v>22.949487059854299</v>
      </c>
      <c r="AE12" s="1079">
        <v>20.022404497900897</v>
      </c>
      <c r="AF12" s="753"/>
      <c r="AG12" s="121"/>
      <c r="AH12" s="121"/>
    </row>
    <row r="13" spans="1:34" ht="15" customHeight="1" x14ac:dyDescent="0.25">
      <c r="A13" s="1035" t="s">
        <v>565</v>
      </c>
      <c r="B13" s="712">
        <v>7679.8810000000003</v>
      </c>
      <c r="C13" s="600">
        <v>7628.4110000000001</v>
      </c>
      <c r="D13" s="599">
        <v>5382.2749999999996</v>
      </c>
      <c r="E13" s="600">
        <v>4651.6000000000004</v>
      </c>
      <c r="F13" s="599">
        <v>2409.143</v>
      </c>
      <c r="G13" s="600">
        <v>1379.307</v>
      </c>
      <c r="H13" s="599">
        <v>3008.92</v>
      </c>
      <c r="I13" s="600">
        <v>3283.93</v>
      </c>
      <c r="J13" s="599">
        <v>3053.6930000000002</v>
      </c>
      <c r="K13" s="600">
        <v>3473.9609999999998</v>
      </c>
      <c r="L13" s="599">
        <v>5948.4449999999997</v>
      </c>
      <c r="M13" s="600">
        <v>4362.6369999999997</v>
      </c>
      <c r="N13" s="599">
        <v>5490.0519999999997</v>
      </c>
      <c r="O13" s="601">
        <v>4526.1899999999996</v>
      </c>
      <c r="P13" s="601">
        <v>2328.46</v>
      </c>
      <c r="Q13" s="602">
        <v>24.866562649527218</v>
      </c>
      <c r="R13" s="603">
        <v>32.291827202410886</v>
      </c>
      <c r="S13" s="602">
        <v>15.78055072983949</v>
      </c>
      <c r="T13" s="603">
        <v>11.894955747003131</v>
      </c>
      <c r="U13" s="602">
        <v>4.8152852085544957</v>
      </c>
      <c r="V13" s="603">
        <v>2.4806046588954618</v>
      </c>
      <c r="W13" s="602">
        <v>4.7948050776914579</v>
      </c>
      <c r="X13" s="603">
        <v>6.3588283751209369</v>
      </c>
      <c r="Y13" s="602">
        <v>5.1406503310255971</v>
      </c>
      <c r="Z13" s="603">
        <v>5.1997253291240062</v>
      </c>
      <c r="AA13" s="602">
        <v>9.7936165602472549</v>
      </c>
      <c r="AB13" s="603">
        <v>8.7477100185838523</v>
      </c>
      <c r="AC13" s="602">
        <v>8.73579481288896</v>
      </c>
      <c r="AD13" s="1076">
        <v>7.078995112249725</v>
      </c>
      <c r="AE13" s="1080">
        <v>4.8466080130658984</v>
      </c>
      <c r="AF13" s="754"/>
      <c r="AG13" s="123"/>
      <c r="AH13" s="123"/>
    </row>
    <row r="14" spans="1:34" ht="15" customHeight="1" x14ac:dyDescent="0.25">
      <c r="A14" s="1035" t="s">
        <v>530</v>
      </c>
      <c r="B14" s="712">
        <v>1754.854</v>
      </c>
      <c r="C14" s="600">
        <v>2250.5329999999999</v>
      </c>
      <c r="D14" s="599">
        <v>1413.0419999999999</v>
      </c>
      <c r="E14" s="600">
        <v>1678.683</v>
      </c>
      <c r="F14" s="599">
        <v>1662.1610000000001</v>
      </c>
      <c r="G14" s="600">
        <v>1636.317</v>
      </c>
      <c r="H14" s="599">
        <v>1524.876</v>
      </c>
      <c r="I14" s="600">
        <v>1662.11</v>
      </c>
      <c r="J14" s="599">
        <v>1577.9190000000001</v>
      </c>
      <c r="K14" s="600">
        <v>1485.886</v>
      </c>
      <c r="L14" s="599">
        <v>1294.0840000000001</v>
      </c>
      <c r="M14" s="600">
        <v>1657.5170000000001</v>
      </c>
      <c r="N14" s="599">
        <v>1555.002</v>
      </c>
      <c r="O14" s="601">
        <v>1040.4839999999999</v>
      </c>
      <c r="P14" s="601">
        <v>1216.0999999999999</v>
      </c>
      <c r="Q14" s="602">
        <v>6.9655790710982286</v>
      </c>
      <c r="R14" s="603">
        <v>12.885599121604265</v>
      </c>
      <c r="S14" s="602">
        <v>5.247425483960459</v>
      </c>
      <c r="T14" s="603">
        <v>5.8447686350930486</v>
      </c>
      <c r="U14" s="602">
        <v>5.2193767491877345</v>
      </c>
      <c r="V14" s="603">
        <v>4.3926998818577285</v>
      </c>
      <c r="W14" s="602">
        <v>3.8434762324040443</v>
      </c>
      <c r="X14" s="603">
        <v>4.3061507436498729</v>
      </c>
      <c r="Y14" s="602">
        <v>4.2835021530045143</v>
      </c>
      <c r="Z14" s="603">
        <v>3.1892360004832807</v>
      </c>
      <c r="AA14" s="602">
        <v>2.998214035072591</v>
      </c>
      <c r="AB14" s="603">
        <v>5.8976982427806615</v>
      </c>
      <c r="AC14" s="602">
        <v>5.949935101028931</v>
      </c>
      <c r="AD14" s="1076">
        <v>3.185351202672341</v>
      </c>
      <c r="AE14" s="1080">
        <v>4.1630473643072285</v>
      </c>
      <c r="AF14" s="754"/>
      <c r="AG14" s="123"/>
      <c r="AH14" s="123"/>
    </row>
    <row r="15" spans="1:34" ht="15" customHeight="1" x14ac:dyDescent="0.25">
      <c r="A15" s="1035" t="s">
        <v>527</v>
      </c>
      <c r="B15" s="712">
        <v>788.6</v>
      </c>
      <c r="C15" s="600">
        <v>1370.95</v>
      </c>
      <c r="D15" s="599">
        <v>722.4</v>
      </c>
      <c r="E15" s="600">
        <v>954.93700000000001</v>
      </c>
      <c r="F15" s="599">
        <v>699.44299999999998</v>
      </c>
      <c r="G15" s="600">
        <v>469.80200000000002</v>
      </c>
      <c r="H15" s="599">
        <v>743.82</v>
      </c>
      <c r="I15" s="600">
        <v>735.30499999999995</v>
      </c>
      <c r="J15" s="599">
        <v>864.53300000000002</v>
      </c>
      <c r="K15" s="600">
        <v>500.02699999999999</v>
      </c>
      <c r="L15" s="599">
        <v>714.13300000000004</v>
      </c>
      <c r="M15" s="600">
        <v>980.25</v>
      </c>
      <c r="N15" s="599">
        <v>1119.798</v>
      </c>
      <c r="O15" s="601">
        <v>972.02499999999998</v>
      </c>
      <c r="P15" s="601">
        <v>842.16</v>
      </c>
      <c r="Q15" s="602">
        <v>2.5907634566756905</v>
      </c>
      <c r="R15" s="603">
        <v>7.763490591976498</v>
      </c>
      <c r="S15" s="602">
        <v>2.5047239885457602</v>
      </c>
      <c r="T15" s="603">
        <v>3.2405100538378537</v>
      </c>
      <c r="U15" s="602">
        <v>1.980925891884685</v>
      </c>
      <c r="V15" s="603">
        <v>1.2472376263261586</v>
      </c>
      <c r="W15" s="602">
        <v>1.6615560131207354</v>
      </c>
      <c r="X15" s="603">
        <v>1.8725999573651688</v>
      </c>
      <c r="Y15" s="602">
        <v>2.163619619257505</v>
      </c>
      <c r="Z15" s="603">
        <v>1.0011564368243004</v>
      </c>
      <c r="AA15" s="602">
        <v>1.5978463571789749</v>
      </c>
      <c r="AB15" s="603">
        <v>3.1619756549599201</v>
      </c>
      <c r="AC15" s="602">
        <v>3.7721734546169383</v>
      </c>
      <c r="AD15" s="1076">
        <v>2.2531060769125322</v>
      </c>
      <c r="AE15" s="1080">
        <v>2.6253251425353779</v>
      </c>
      <c r="AF15" s="754"/>
      <c r="AG15" s="123"/>
      <c r="AH15" s="123"/>
    </row>
    <row r="16" spans="1:34" ht="15" customHeight="1" x14ac:dyDescent="0.25">
      <c r="A16" s="1035" t="s">
        <v>566</v>
      </c>
      <c r="B16" s="712">
        <v>10429.504000000001</v>
      </c>
      <c r="C16" s="600">
        <v>3865.34</v>
      </c>
      <c r="D16" s="599">
        <v>7104.94</v>
      </c>
      <c r="E16" s="600">
        <v>2600.0569999999998</v>
      </c>
      <c r="F16" s="599">
        <v>2018.3720000000001</v>
      </c>
      <c r="G16" s="600">
        <v>426.334</v>
      </c>
      <c r="H16" s="599">
        <v>760.83299999999997</v>
      </c>
      <c r="I16" s="600">
        <v>1184.6849999999999</v>
      </c>
      <c r="J16" s="599">
        <v>568.01</v>
      </c>
      <c r="K16" s="600">
        <v>1241.0139999999999</v>
      </c>
      <c r="L16" s="599">
        <v>434.71800000000002</v>
      </c>
      <c r="M16" s="600">
        <v>135.05000000000001</v>
      </c>
      <c r="N16" s="599">
        <v>583.15800000000002</v>
      </c>
      <c r="O16" s="601">
        <v>906.83900000000006</v>
      </c>
      <c r="P16" s="601">
        <v>815.9</v>
      </c>
      <c r="Q16" s="602">
        <v>33.977214382561492</v>
      </c>
      <c r="R16" s="603">
        <v>17.283397642296126</v>
      </c>
      <c r="S16" s="602">
        <v>24.791333467603529</v>
      </c>
      <c r="T16" s="603">
        <v>7.419399891100527</v>
      </c>
      <c r="U16" s="602">
        <v>5.0152862042607103</v>
      </c>
      <c r="V16" s="603">
        <v>0.93516253021602491</v>
      </c>
      <c r="W16" s="602">
        <v>1.7516534845770919</v>
      </c>
      <c r="X16" s="603">
        <v>2.9874888805076836</v>
      </c>
      <c r="Y16" s="602">
        <v>1.3454289367006216</v>
      </c>
      <c r="Z16" s="603">
        <v>2.2878573042707817</v>
      </c>
      <c r="AA16" s="602">
        <v>0.99175671800599152</v>
      </c>
      <c r="AB16" s="603">
        <v>0.58736790183545695</v>
      </c>
      <c r="AC16" s="602">
        <v>1.4997783180804474</v>
      </c>
      <c r="AD16" s="1076">
        <v>1.6734458624181803</v>
      </c>
      <c r="AE16" s="1080">
        <v>2.1501783991655827</v>
      </c>
      <c r="AF16" s="754"/>
      <c r="AG16" s="123"/>
      <c r="AH16" s="123"/>
    </row>
    <row r="17" spans="1:34" ht="15" customHeight="1" x14ac:dyDescent="0.25">
      <c r="A17" s="1035" t="s">
        <v>567</v>
      </c>
      <c r="B17" s="712">
        <v>12963.214</v>
      </c>
      <c r="C17" s="600">
        <v>12634.6</v>
      </c>
      <c r="D17" s="599">
        <v>11640.424999999999</v>
      </c>
      <c r="E17" s="600">
        <v>4976.4110000000001</v>
      </c>
      <c r="F17" s="599">
        <v>1117.45</v>
      </c>
      <c r="G17" s="600">
        <v>424</v>
      </c>
      <c r="H17" s="599">
        <v>2595.0889999999999</v>
      </c>
      <c r="I17" s="600">
        <v>1572.28</v>
      </c>
      <c r="J17" s="599">
        <v>456.03699999999998</v>
      </c>
      <c r="K17" s="600">
        <v>1054.5650000000001</v>
      </c>
      <c r="L17" s="599">
        <v>2481</v>
      </c>
      <c r="M17" s="600">
        <v>2121</v>
      </c>
      <c r="N17" s="599">
        <v>835.11</v>
      </c>
      <c r="O17" s="601">
        <v>664.05</v>
      </c>
      <c r="P17" s="601">
        <v>20</v>
      </c>
      <c r="Q17" s="602">
        <v>38.420863815143001</v>
      </c>
      <c r="R17" s="603">
        <v>55.483021665044696</v>
      </c>
      <c r="S17" s="602">
        <v>33.208843040232473</v>
      </c>
      <c r="T17" s="603">
        <v>12.039033025352818</v>
      </c>
      <c r="U17" s="602">
        <v>2.2280998095903382</v>
      </c>
      <c r="V17" s="603">
        <v>0.58965916764873394</v>
      </c>
      <c r="W17" s="602">
        <v>3.6506895597301137</v>
      </c>
      <c r="X17" s="603">
        <v>2.842692993129234</v>
      </c>
      <c r="Y17" s="602">
        <v>0.69095722722303354</v>
      </c>
      <c r="Z17" s="603">
        <v>1.323020411953175</v>
      </c>
      <c r="AA17" s="602">
        <v>3.3244058659859275</v>
      </c>
      <c r="AB17" s="603">
        <v>3.69825746772967</v>
      </c>
      <c r="AC17" s="602">
        <v>1.0282193716480574</v>
      </c>
      <c r="AD17" s="1076">
        <v>0.96129112141643092</v>
      </c>
      <c r="AE17" s="1080">
        <v>3.6684587767170353E-2</v>
      </c>
      <c r="AF17" s="754"/>
      <c r="AG17" s="123"/>
      <c r="AH17" s="123"/>
    </row>
    <row r="18" spans="1:34" ht="15" customHeight="1" x14ac:dyDescent="0.25">
      <c r="A18" s="1035" t="s">
        <v>534</v>
      </c>
      <c r="B18" s="712">
        <v>759.21699999999998</v>
      </c>
      <c r="C18" s="600">
        <v>1123.5409999999999</v>
      </c>
      <c r="D18" s="599">
        <v>475.68900000000002</v>
      </c>
      <c r="E18" s="600">
        <v>745.81899999999996</v>
      </c>
      <c r="F18" s="599">
        <v>762.81700000000001</v>
      </c>
      <c r="G18" s="600">
        <v>316.66199999999998</v>
      </c>
      <c r="H18" s="599">
        <v>547.48599999999999</v>
      </c>
      <c r="I18" s="600">
        <v>442.4</v>
      </c>
      <c r="J18" s="599">
        <v>421.78300000000002</v>
      </c>
      <c r="K18" s="600">
        <v>495.6</v>
      </c>
      <c r="L18" s="599">
        <v>365.85</v>
      </c>
      <c r="M18" s="600">
        <v>419.68299999999999</v>
      </c>
      <c r="N18" s="599">
        <v>433.29199999999997</v>
      </c>
      <c r="O18" s="601">
        <v>517.5</v>
      </c>
      <c r="P18" s="601">
        <v>356</v>
      </c>
      <c r="Q18" s="602">
        <v>3.4814100599037539</v>
      </c>
      <c r="R18" s="603">
        <v>6.2852214349542166</v>
      </c>
      <c r="S18" s="602">
        <v>2.3550700843394461</v>
      </c>
      <c r="T18" s="603">
        <v>3.2032421990877533</v>
      </c>
      <c r="U18" s="602">
        <v>3.0047673264369168</v>
      </c>
      <c r="V18" s="603">
        <v>1.1281592390048971</v>
      </c>
      <c r="W18" s="602">
        <v>1.7396776477731053</v>
      </c>
      <c r="X18" s="603">
        <v>1.3937832576291789</v>
      </c>
      <c r="Y18" s="602">
        <v>1.3371367470098194</v>
      </c>
      <c r="Z18" s="603">
        <v>1.4082928174446929</v>
      </c>
      <c r="AA18" s="602">
        <v>1.0016948553231451</v>
      </c>
      <c r="AB18" s="603">
        <v>1.542030903689823</v>
      </c>
      <c r="AC18" s="602">
        <v>1.8927679258642569</v>
      </c>
      <c r="AD18" s="1076">
        <v>2.2999543038550914</v>
      </c>
      <c r="AE18" s="1080">
        <v>1.44539143152206</v>
      </c>
      <c r="AF18" s="754"/>
      <c r="AG18" s="123"/>
      <c r="AH18" s="123"/>
    </row>
    <row r="19" spans="1:34" ht="15" customHeight="1" x14ac:dyDescent="0.25">
      <c r="A19" s="1035" t="s">
        <v>568</v>
      </c>
      <c r="B19" s="712">
        <v>821.90099999999995</v>
      </c>
      <c r="C19" s="600">
        <v>986.81100000000004</v>
      </c>
      <c r="D19" s="599">
        <v>969.64099999999996</v>
      </c>
      <c r="E19" s="600">
        <v>989.75</v>
      </c>
      <c r="F19" s="599">
        <v>1146.8240000000001</v>
      </c>
      <c r="G19" s="600">
        <v>1028.5170000000001</v>
      </c>
      <c r="H19" s="599">
        <v>617.43700000000001</v>
      </c>
      <c r="I19" s="600">
        <v>635.255</v>
      </c>
      <c r="J19" s="599">
        <v>596.19399999999996</v>
      </c>
      <c r="K19" s="600">
        <v>621.23299999999995</v>
      </c>
      <c r="L19" s="599">
        <v>434.09300000000002</v>
      </c>
      <c r="M19" s="600">
        <v>488.77600000000001</v>
      </c>
      <c r="N19" s="599">
        <v>653.05799999999999</v>
      </c>
      <c r="O19" s="601">
        <v>468.75900000000001</v>
      </c>
      <c r="P19" s="601">
        <v>247.3</v>
      </c>
      <c r="Q19" s="602">
        <v>3.4806491681311673</v>
      </c>
      <c r="R19" s="603">
        <v>6.6442350667298564</v>
      </c>
      <c r="S19" s="602">
        <v>4.392106307512182</v>
      </c>
      <c r="T19" s="603">
        <v>4.2530983526437547</v>
      </c>
      <c r="U19" s="602">
        <v>4.4618900878212893</v>
      </c>
      <c r="V19" s="603">
        <v>3.6622323665676548</v>
      </c>
      <c r="W19" s="602">
        <v>2.0427413915781099</v>
      </c>
      <c r="X19" s="603">
        <v>2.2394798812783874</v>
      </c>
      <c r="Y19" s="602">
        <v>2.0672936496364307</v>
      </c>
      <c r="Z19" s="603">
        <v>1.7902136733013538</v>
      </c>
      <c r="AA19" s="602">
        <v>1.4284468569531201</v>
      </c>
      <c r="AB19" s="603">
        <v>2.0157169714363818</v>
      </c>
      <c r="AC19" s="602">
        <v>2.705096200715698</v>
      </c>
      <c r="AD19" s="1076">
        <v>1.7729320731248233</v>
      </c>
      <c r="AE19" s="1080">
        <v>1.0826998538457828</v>
      </c>
      <c r="AF19" s="754"/>
      <c r="AG19" s="123"/>
      <c r="AH19" s="123"/>
    </row>
    <row r="20" spans="1:34" ht="15" customHeight="1" x14ac:dyDescent="0.25">
      <c r="A20" s="1035" t="s">
        <v>535</v>
      </c>
      <c r="B20" s="712">
        <v>2554.779</v>
      </c>
      <c r="C20" s="600">
        <v>3258.8029999999999</v>
      </c>
      <c r="D20" s="599">
        <v>1723.127</v>
      </c>
      <c r="E20" s="600">
        <v>1007.944</v>
      </c>
      <c r="F20" s="599">
        <v>711.41399999999999</v>
      </c>
      <c r="G20" s="600">
        <v>478.20600000000002</v>
      </c>
      <c r="H20" s="599">
        <v>882.08900000000006</v>
      </c>
      <c r="I20" s="600">
        <v>466.15100000000001</v>
      </c>
      <c r="J20" s="599">
        <v>706.76400000000001</v>
      </c>
      <c r="K20" s="600">
        <v>363.48</v>
      </c>
      <c r="L20" s="599">
        <v>424.92</v>
      </c>
      <c r="M20" s="600">
        <v>572.70000000000005</v>
      </c>
      <c r="N20" s="599">
        <v>423.82499999999999</v>
      </c>
      <c r="O20" s="601">
        <v>436.49099999999999</v>
      </c>
      <c r="P20" s="601">
        <v>307.55200000000002</v>
      </c>
      <c r="Q20" s="602">
        <v>9.3340020802248613</v>
      </c>
      <c r="R20" s="603">
        <v>17.595857702061767</v>
      </c>
      <c r="S20" s="602">
        <v>6.3465150066534282</v>
      </c>
      <c r="T20" s="603">
        <v>3.453845305433588</v>
      </c>
      <c r="U20" s="602">
        <v>2.1166286536673438</v>
      </c>
      <c r="V20" s="603">
        <v>1.3207084269423219</v>
      </c>
      <c r="W20" s="602">
        <v>1.9886068628366738</v>
      </c>
      <c r="X20" s="603">
        <v>1.2606043913877634</v>
      </c>
      <c r="Y20" s="602">
        <v>1.7302007071477012</v>
      </c>
      <c r="Z20" s="603">
        <v>0.67275379577754757</v>
      </c>
      <c r="AA20" s="602">
        <v>1.008014357187595</v>
      </c>
      <c r="AB20" s="603">
        <v>2.1146217312341329</v>
      </c>
      <c r="AC20" s="602">
        <v>1.6245747627642655</v>
      </c>
      <c r="AD20" s="1076">
        <v>1.1911542405943096</v>
      </c>
      <c r="AE20" s="1080">
        <v>1.0689644876688655</v>
      </c>
      <c r="AF20" s="754"/>
      <c r="AG20" s="123"/>
      <c r="AH20" s="123"/>
    </row>
    <row r="21" spans="1:34" ht="15" customHeight="1" x14ac:dyDescent="0.25">
      <c r="A21" s="1035" t="s">
        <v>536</v>
      </c>
      <c r="B21" s="679">
        <v>7041.5660000000062</v>
      </c>
      <c r="C21" s="192">
        <v>3663.6609999999928</v>
      </c>
      <c r="D21" s="191">
        <v>3011.7980000000098</v>
      </c>
      <c r="E21" s="192">
        <v>1887.0090000000055</v>
      </c>
      <c r="F21" s="191">
        <v>1572.7049999999963</v>
      </c>
      <c r="G21" s="192">
        <v>1253.8519999999971</v>
      </c>
      <c r="H21" s="191">
        <v>1395.7929999999997</v>
      </c>
      <c r="I21" s="192">
        <v>3262.2750000000015</v>
      </c>
      <c r="J21" s="191">
        <v>2194.1610000000019</v>
      </c>
      <c r="K21" s="192">
        <v>1327.7379999999994</v>
      </c>
      <c r="L21" s="191">
        <v>1386.9759999999987</v>
      </c>
      <c r="M21" s="192">
        <v>1545.0849999999973</v>
      </c>
      <c r="N21" s="191">
        <v>1220.252999999997</v>
      </c>
      <c r="O21" s="192">
        <v>1178.4220000000041</v>
      </c>
      <c r="P21" s="192">
        <v>2499.2199999999993</v>
      </c>
      <c r="Q21" s="604">
        <v>26.052674169203826</v>
      </c>
      <c r="R21" s="605">
        <v>19.341612756723947</v>
      </c>
      <c r="S21" s="604">
        <v>12.66163392476949</v>
      </c>
      <c r="T21" s="605">
        <v>6.4151318901932726</v>
      </c>
      <c r="U21" s="604">
        <v>4.8195148772215859</v>
      </c>
      <c r="V21" s="605">
        <v>3.4345947555071952</v>
      </c>
      <c r="W21" s="604">
        <v>2.9036521251458502</v>
      </c>
      <c r="X21" s="605">
        <v>6.6140655583582202</v>
      </c>
      <c r="Y21" s="604">
        <v>4.7101232155955373</v>
      </c>
      <c r="Z21" s="605">
        <v>3.0246251677891252</v>
      </c>
      <c r="AA21" s="604">
        <v>3.2047718643656999</v>
      </c>
      <c r="AB21" s="605">
        <v>4.345945610467389</v>
      </c>
      <c r="AC21" s="604">
        <v>5.6217287414791208</v>
      </c>
      <c r="AD21" s="1077">
        <v>2.5332570666108651</v>
      </c>
      <c r="AE21" s="1081">
        <v>2.6035052180229319</v>
      </c>
      <c r="AF21" s="755"/>
    </row>
    <row r="22" spans="1:34" s="115" customFormat="1" ht="15" customHeight="1" x14ac:dyDescent="0.2">
      <c r="A22" s="1036" t="s">
        <v>47</v>
      </c>
      <c r="B22" s="1069">
        <v>51863.961000000003</v>
      </c>
      <c r="C22" s="1070">
        <v>42606.409999999996</v>
      </c>
      <c r="D22" s="1069">
        <v>37377.057000000008</v>
      </c>
      <c r="E22" s="1070">
        <v>23586.119000000002</v>
      </c>
      <c r="F22" s="1069">
        <v>16305.691999999999</v>
      </c>
      <c r="G22" s="1070">
        <v>10373.222999999998</v>
      </c>
      <c r="H22" s="1069">
        <v>16166.589</v>
      </c>
      <c r="I22" s="1070">
        <v>17230.348000000002</v>
      </c>
      <c r="J22" s="1069">
        <v>13981.564000000002</v>
      </c>
      <c r="K22" s="1070">
        <v>13002.798999999999</v>
      </c>
      <c r="L22" s="1069">
        <v>15765.886999999999</v>
      </c>
      <c r="M22" s="1070">
        <v>15490.181999999997</v>
      </c>
      <c r="N22" s="1069">
        <v>15138.224999999999</v>
      </c>
      <c r="O22" s="1070">
        <v>12672.695</v>
      </c>
      <c r="P22" s="1070">
        <v>8632.6919999999991</v>
      </c>
      <c r="Q22" s="1071">
        <v>173.22728483017934</v>
      </c>
      <c r="R22" s="1072">
        <v>206.37575270310853</v>
      </c>
      <c r="S22" s="1071">
        <v>125.10767698475065</v>
      </c>
      <c r="T22" s="1072">
        <v>71.310939942093228</v>
      </c>
      <c r="U22" s="1071">
        <v>45.298982879053696</v>
      </c>
      <c r="V22" s="1072">
        <v>26.144895621050114</v>
      </c>
      <c r="W22" s="1071">
        <v>32.678832418494288</v>
      </c>
      <c r="X22" s="1072">
        <v>38.931414616292408</v>
      </c>
      <c r="Y22" s="1071">
        <v>31.595452084805206</v>
      </c>
      <c r="Z22" s="1072">
        <v>24.199296155653375</v>
      </c>
      <c r="AA22" s="1071">
        <v>30.096950010781413</v>
      </c>
      <c r="AB22" s="1072">
        <v>42.152253604538267</v>
      </c>
      <c r="AC22" s="1071">
        <v>41.374858034723374</v>
      </c>
      <c r="AD22" s="1078">
        <v>28.035311729177799</v>
      </c>
      <c r="AE22" s="1071">
        <v>25.965327519699912</v>
      </c>
      <c r="AF22" s="756"/>
    </row>
    <row r="23" spans="1:34" x14ac:dyDescent="0.25">
      <c r="A23" s="49" t="s">
        <v>537</v>
      </c>
      <c r="AB23" s="1473" t="s">
        <v>538</v>
      </c>
      <c r="AC23" s="1473"/>
      <c r="AD23" s="1473"/>
      <c r="AE23" s="1473"/>
      <c r="AF23" s="165"/>
    </row>
    <row r="24" spans="1:34" x14ac:dyDescent="0.25">
      <c r="A24" s="49" t="s">
        <v>539</v>
      </c>
      <c r="K24" s="78"/>
      <c r="L24" s="78"/>
      <c r="M24" s="78"/>
      <c r="N24" s="78"/>
      <c r="O24" s="78"/>
      <c r="P24" s="78"/>
      <c r="Q24" s="78"/>
      <c r="R24" s="78"/>
      <c r="S24" s="78"/>
      <c r="T24" s="78"/>
    </row>
  </sheetData>
  <mergeCells count="5">
    <mergeCell ref="A3:AE3"/>
    <mergeCell ref="A5:A6"/>
    <mergeCell ref="Q5:AE5"/>
    <mergeCell ref="AB23:AE23"/>
    <mergeCell ref="B5:P5"/>
  </mergeCells>
  <hyperlinks>
    <hyperlink ref="AE2" location="පටුන!A1" display="පටුන වෙත" xr:uid="{00000000-0004-0000-0F00-000000000000}"/>
  </hyperlinks>
  <pageMargins left="0.75" right="0.75" top="1" bottom="1" header="0.5" footer="0.5"/>
  <pageSetup paperSize="9" scale="51" orientation="landscape" r:id="rId1"/>
  <headerFooter alignWithMargins="0">
    <oddHeader>&amp;L&amp;"Calibri"&amp;10&amp;K000000 [Limited Sharing]&amp;1#_x000D_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69"/>
  <sheetViews>
    <sheetView showGridLines="0" topLeftCell="G1" zoomScaleNormal="100" workbookViewId="0">
      <selection activeCell="AE2" sqref="AE2"/>
    </sheetView>
  </sheetViews>
  <sheetFormatPr defaultColWidth="11.42578125" defaultRowHeight="13.5" x14ac:dyDescent="0.25"/>
  <cols>
    <col min="1" max="1" width="23.5703125" style="40" customWidth="1"/>
    <col min="2" max="13" width="10.140625" style="40" customWidth="1"/>
    <col min="14" max="16" width="12" style="40" customWidth="1"/>
    <col min="17" max="31" width="10.140625" style="40" customWidth="1"/>
    <col min="32" max="16384" width="11.42578125" style="40"/>
  </cols>
  <sheetData>
    <row r="1" spans="1:31" s="39" customFormat="1" ht="15.75" x14ac:dyDescent="0.25">
      <c r="A1" s="37" t="s">
        <v>35</v>
      </c>
      <c r="B1" s="71"/>
      <c r="C1" s="71"/>
      <c r="D1" s="71"/>
      <c r="E1" s="71"/>
      <c r="F1" s="71"/>
      <c r="G1" s="139"/>
      <c r="H1" s="139"/>
      <c r="I1" s="139"/>
      <c r="J1" s="139"/>
      <c r="K1" s="139"/>
      <c r="L1" s="71"/>
      <c r="M1" s="71"/>
      <c r="N1" s="71"/>
      <c r="O1" s="71"/>
      <c r="P1" s="71"/>
      <c r="Q1" s="71"/>
      <c r="R1" s="140"/>
      <c r="S1" s="70"/>
      <c r="T1" s="70"/>
      <c r="U1" s="70"/>
      <c r="AE1" s="61" t="s">
        <v>569</v>
      </c>
    </row>
    <row r="2" spans="1:31" s="39" customFormat="1" ht="15.75" x14ac:dyDescent="0.25">
      <c r="A2" s="71"/>
      <c r="B2" s="71"/>
      <c r="C2" s="71"/>
      <c r="D2" s="71"/>
      <c r="E2" s="71"/>
      <c r="F2" s="71"/>
      <c r="G2" s="139"/>
      <c r="H2" s="139"/>
      <c r="I2" s="139"/>
      <c r="J2" s="139"/>
      <c r="K2" s="139"/>
      <c r="L2" s="71"/>
      <c r="M2" s="71"/>
      <c r="N2" s="71"/>
      <c r="O2" s="71"/>
      <c r="P2" s="71"/>
      <c r="Q2" s="71"/>
      <c r="R2" s="140"/>
      <c r="S2" s="140"/>
      <c r="T2" s="70"/>
      <c r="U2" s="70"/>
      <c r="V2" s="70"/>
      <c r="AE2" s="1379" t="s">
        <v>3401</v>
      </c>
    </row>
    <row r="3" spans="1:31" s="39" customFormat="1" ht="15.75" x14ac:dyDescent="0.25">
      <c r="A3" s="1447" t="s">
        <v>570</v>
      </c>
      <c r="B3" s="1447"/>
      <c r="C3" s="1447"/>
      <c r="D3" s="1447"/>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c r="AC3" s="1447"/>
      <c r="AD3" s="1447"/>
      <c r="AE3" s="1447"/>
    </row>
    <row r="4" spans="1:31" s="39" customFormat="1" ht="15.75" x14ac:dyDescent="0.25">
      <c r="A4" s="144"/>
      <c r="B4" s="144"/>
      <c r="C4" s="144"/>
      <c r="D4" s="144"/>
      <c r="E4" s="144"/>
      <c r="F4" s="144"/>
      <c r="G4" s="145"/>
      <c r="H4" s="145"/>
      <c r="I4" s="145"/>
      <c r="J4" s="145"/>
      <c r="K4" s="145"/>
      <c r="L4" s="144"/>
      <c r="M4" s="144"/>
      <c r="N4" s="144"/>
      <c r="O4" s="144"/>
      <c r="P4" s="144"/>
      <c r="Q4" s="144"/>
      <c r="R4" s="145"/>
      <c r="S4" s="145"/>
      <c r="T4" s="145"/>
      <c r="U4" s="145"/>
      <c r="V4" s="145"/>
    </row>
    <row r="5" spans="1:31" x14ac:dyDescent="0.25">
      <c r="A5" s="1481" t="s">
        <v>467</v>
      </c>
      <c r="B5" s="1481" t="s">
        <v>440</v>
      </c>
      <c r="C5" s="1481"/>
      <c r="D5" s="1481"/>
      <c r="E5" s="1481"/>
      <c r="F5" s="1481"/>
      <c r="G5" s="1481"/>
      <c r="H5" s="1481"/>
      <c r="I5" s="1481"/>
      <c r="J5" s="1481"/>
      <c r="K5" s="1481"/>
      <c r="L5" s="1481"/>
      <c r="M5" s="1481"/>
      <c r="N5" s="1481"/>
      <c r="O5" s="1481"/>
      <c r="P5" s="1481"/>
      <c r="Q5" s="1481"/>
      <c r="R5" s="1481"/>
      <c r="S5" s="1481"/>
      <c r="T5" s="1481"/>
      <c r="U5" s="1481"/>
      <c r="V5" s="1481"/>
      <c r="W5" s="1481"/>
      <c r="X5" s="1481"/>
      <c r="Y5" s="1481"/>
      <c r="Z5" s="1481"/>
      <c r="AA5" s="1481"/>
      <c r="AB5" s="1481"/>
      <c r="AC5" s="1481"/>
      <c r="AD5" s="1489"/>
      <c r="AE5" s="1481"/>
    </row>
    <row r="6" spans="1:31" ht="13.5" customHeight="1" x14ac:dyDescent="0.25">
      <c r="A6" s="1481"/>
      <c r="B6" s="1489" t="s">
        <v>318</v>
      </c>
      <c r="C6" s="1490"/>
      <c r="D6" s="1490"/>
      <c r="E6" s="1490"/>
      <c r="F6" s="1490"/>
      <c r="G6" s="1490"/>
      <c r="H6" s="1490"/>
      <c r="I6" s="1490"/>
      <c r="J6" s="1490"/>
      <c r="K6" s="1490"/>
      <c r="L6" s="1490"/>
      <c r="M6" s="1490"/>
      <c r="N6" s="1490"/>
      <c r="O6" s="1490"/>
      <c r="P6" s="1491"/>
      <c r="Q6" s="1481" t="s">
        <v>319</v>
      </c>
      <c r="R6" s="1481"/>
      <c r="S6" s="1481"/>
      <c r="T6" s="1481"/>
      <c r="U6" s="1481"/>
      <c r="V6" s="1481"/>
      <c r="W6" s="1481"/>
      <c r="X6" s="1481"/>
      <c r="Y6" s="1481"/>
      <c r="Z6" s="1481"/>
      <c r="AA6" s="1481"/>
      <c r="AB6" s="1481"/>
      <c r="AC6" s="1481"/>
      <c r="AD6" s="1489"/>
      <c r="AE6" s="1481"/>
    </row>
    <row r="7" spans="1:31" x14ac:dyDescent="0.25">
      <c r="A7" s="1481"/>
      <c r="B7" s="1082">
        <v>2010</v>
      </c>
      <c r="C7" s="793">
        <v>2011</v>
      </c>
      <c r="D7" s="1082">
        <v>2012</v>
      </c>
      <c r="E7" s="793">
        <v>2013</v>
      </c>
      <c r="F7" s="1082">
        <v>2014</v>
      </c>
      <c r="G7" s="793">
        <v>2015</v>
      </c>
      <c r="H7" s="1082">
        <v>2016</v>
      </c>
      <c r="I7" s="793">
        <v>2017</v>
      </c>
      <c r="J7" s="1082">
        <v>2018</v>
      </c>
      <c r="K7" s="793">
        <v>2019</v>
      </c>
      <c r="L7" s="1082">
        <v>2020</v>
      </c>
      <c r="M7" s="793">
        <v>2021</v>
      </c>
      <c r="N7" s="1082">
        <v>2022</v>
      </c>
      <c r="O7" s="793">
        <v>2023</v>
      </c>
      <c r="P7" s="1082" t="s">
        <v>3426</v>
      </c>
      <c r="Q7" s="1082">
        <v>2010</v>
      </c>
      <c r="R7" s="793">
        <v>2011</v>
      </c>
      <c r="S7" s="1082">
        <v>2012</v>
      </c>
      <c r="T7" s="793">
        <v>2013</v>
      </c>
      <c r="U7" s="1082">
        <v>2014</v>
      </c>
      <c r="V7" s="793">
        <v>2015</v>
      </c>
      <c r="W7" s="1082">
        <v>2016</v>
      </c>
      <c r="X7" s="793">
        <v>2017</v>
      </c>
      <c r="Y7" s="1082">
        <v>2018</v>
      </c>
      <c r="Z7" s="793">
        <v>2019</v>
      </c>
      <c r="AA7" s="1082">
        <v>2020</v>
      </c>
      <c r="AB7" s="793">
        <v>2021</v>
      </c>
      <c r="AC7" s="1082">
        <v>2022</v>
      </c>
      <c r="AD7" s="793">
        <v>2023</v>
      </c>
      <c r="AE7" s="1082" t="s">
        <v>3426</v>
      </c>
    </row>
    <row r="8" spans="1:31" ht="15" customHeight="1" x14ac:dyDescent="0.25">
      <c r="A8" s="607"/>
      <c r="B8" s="1084"/>
      <c r="C8" s="1085"/>
      <c r="D8" s="1084"/>
      <c r="E8" s="1085"/>
      <c r="F8" s="1084"/>
      <c r="G8" s="1085"/>
      <c r="H8" s="1084"/>
      <c r="I8" s="1085"/>
      <c r="J8" s="1084"/>
      <c r="K8" s="1085"/>
      <c r="L8" s="1084"/>
      <c r="M8" s="1085"/>
      <c r="N8" s="1084"/>
      <c r="O8" s="1085"/>
      <c r="P8" s="1084"/>
      <c r="Q8" s="1084"/>
      <c r="R8" s="1085"/>
      <c r="S8" s="1084"/>
      <c r="T8" s="1085"/>
      <c r="U8" s="1084"/>
      <c r="V8" s="1085"/>
      <c r="W8" s="1084"/>
      <c r="X8" s="1085"/>
      <c r="Y8" s="1084"/>
      <c r="Z8" s="1085"/>
      <c r="AA8" s="1084"/>
      <c r="AB8" s="1085"/>
      <c r="AC8" s="1084"/>
      <c r="AD8" s="1085"/>
      <c r="AE8" s="1084"/>
    </row>
    <row r="9" spans="1:31" s="146" customFormat="1" ht="15" customHeight="1" x14ac:dyDescent="0.2">
      <c r="A9" s="584" t="s">
        <v>494</v>
      </c>
      <c r="B9" s="763">
        <v>182484</v>
      </c>
      <c r="C9" s="758">
        <v>223285.17733100004</v>
      </c>
      <c r="D9" s="763">
        <v>236482.58081499999</v>
      </c>
      <c r="E9" s="758">
        <v>253514.53962999996</v>
      </c>
      <c r="F9" s="763">
        <v>282819.982067</v>
      </c>
      <c r="G9" s="758">
        <v>257391.129999</v>
      </c>
      <c r="H9" s="763">
        <v>277187.42301899998</v>
      </c>
      <c r="I9" s="758">
        <v>302240.79263999994</v>
      </c>
      <c r="J9" s="763">
        <v>333685.60030700004</v>
      </c>
      <c r="K9" s="758">
        <v>384871.87352799997</v>
      </c>
      <c r="L9" s="763">
        <v>323144.20501199999</v>
      </c>
      <c r="M9" s="758">
        <v>296385.36275499995</v>
      </c>
      <c r="N9" s="763">
        <v>535302.30082400003</v>
      </c>
      <c r="O9" s="758">
        <v>444898.24347999995</v>
      </c>
      <c r="P9" s="763">
        <v>414665.03911999997</v>
      </c>
      <c r="Q9" s="763">
        <v>1615.5530046545682</v>
      </c>
      <c r="R9" s="758">
        <v>2021.52012900409</v>
      </c>
      <c r="S9" s="763">
        <v>1855.1327097211947</v>
      </c>
      <c r="T9" s="758">
        <v>1959.4516661899963</v>
      </c>
      <c r="U9" s="763">
        <v>2166.311766483976</v>
      </c>
      <c r="V9" s="758">
        <v>1896.0446931394069</v>
      </c>
      <c r="W9" s="763">
        <v>1905.2046504796056</v>
      </c>
      <c r="X9" s="758">
        <v>1982.0038239285841</v>
      </c>
      <c r="Y9" s="763">
        <v>2052.7524820452345</v>
      </c>
      <c r="Z9" s="758">
        <v>2152.9129724346831</v>
      </c>
      <c r="AA9" s="763">
        <v>1748.0410052202244</v>
      </c>
      <c r="AB9" s="758">
        <v>1490.3982422897166</v>
      </c>
      <c r="AC9" s="763">
        <v>1653.7107915728889</v>
      </c>
      <c r="AD9" s="758">
        <v>1359.861481707082</v>
      </c>
      <c r="AE9" s="763">
        <v>1372.5265460215885</v>
      </c>
    </row>
    <row r="10" spans="1:31" s="52" customFormat="1" ht="15" customHeight="1" x14ac:dyDescent="0.25">
      <c r="A10" s="586" t="s">
        <v>495</v>
      </c>
      <c r="B10" s="764">
        <v>635.20837800000004</v>
      </c>
      <c r="C10" s="759">
        <v>1317.795809</v>
      </c>
      <c r="D10" s="764">
        <v>1841.000117</v>
      </c>
      <c r="E10" s="759">
        <v>1613.050225</v>
      </c>
      <c r="F10" s="764">
        <v>1337.7068979999999</v>
      </c>
      <c r="G10" s="759">
        <v>1332.8577170000001</v>
      </c>
      <c r="H10" s="764">
        <v>1195.8992499999999</v>
      </c>
      <c r="I10" s="759">
        <v>1255.0320650000001</v>
      </c>
      <c r="J10" s="764">
        <v>2932.1462980000001</v>
      </c>
      <c r="K10" s="759">
        <v>3011.2958060000001</v>
      </c>
      <c r="L10" s="764">
        <v>1741.35034</v>
      </c>
      <c r="M10" s="759">
        <v>2253.7620980000002</v>
      </c>
      <c r="N10" s="764">
        <v>2759.3147859999999</v>
      </c>
      <c r="O10" s="759">
        <v>1855.0798239999999</v>
      </c>
      <c r="P10" s="764">
        <v>1858.588649</v>
      </c>
      <c r="Q10" s="764">
        <v>6.12130437705137</v>
      </c>
      <c r="R10" s="759">
        <v>11.918721342700959</v>
      </c>
      <c r="S10" s="764">
        <v>14.427516171199199</v>
      </c>
      <c r="T10" s="759">
        <v>12.493621519341277</v>
      </c>
      <c r="U10" s="764">
        <v>10.245869718735968</v>
      </c>
      <c r="V10" s="759">
        <v>9.804908693534836</v>
      </c>
      <c r="W10" s="764">
        <v>8.2135034917198766</v>
      </c>
      <c r="X10" s="759">
        <v>8.2320126264696736</v>
      </c>
      <c r="Y10" s="764">
        <v>18.039503421612977</v>
      </c>
      <c r="Z10" s="759">
        <v>16.84380932510561</v>
      </c>
      <c r="AA10" s="764">
        <v>9.3861291111975937</v>
      </c>
      <c r="AB10" s="759">
        <v>11.332134457347662</v>
      </c>
      <c r="AC10" s="764">
        <v>8.5019555841215517</v>
      </c>
      <c r="AD10" s="759">
        <v>5.6637934425558818</v>
      </c>
      <c r="AE10" s="764">
        <v>6.1518623906672714</v>
      </c>
    </row>
    <row r="11" spans="1:31" s="52" customFormat="1" ht="15" customHeight="1" x14ac:dyDescent="0.25">
      <c r="A11" s="586" t="s">
        <v>496</v>
      </c>
      <c r="B11" s="764">
        <v>8514.8990150000009</v>
      </c>
      <c r="C11" s="759">
        <v>13914.404461</v>
      </c>
      <c r="D11" s="764">
        <v>15055.019324000001</v>
      </c>
      <c r="E11" s="759">
        <v>20452.311567000001</v>
      </c>
      <c r="F11" s="764">
        <v>21431.987591000001</v>
      </c>
      <c r="G11" s="759">
        <v>22671.716566999999</v>
      </c>
      <c r="H11" s="764">
        <v>29745.154500000001</v>
      </c>
      <c r="I11" s="759">
        <v>31765.695674999999</v>
      </c>
      <c r="J11" s="764">
        <v>34768.329632000001</v>
      </c>
      <c r="K11" s="759">
        <v>40817.712234999999</v>
      </c>
      <c r="L11" s="764">
        <v>35076.269244000003</v>
      </c>
      <c r="M11" s="759">
        <v>39674.247135999998</v>
      </c>
      <c r="N11" s="764">
        <v>59449.886189999997</v>
      </c>
      <c r="O11" s="759">
        <v>32548.719722999998</v>
      </c>
      <c r="P11" s="764">
        <v>33444.277091000004</v>
      </c>
      <c r="Q11" s="764">
        <v>91.236256046316839</v>
      </c>
      <c r="R11" s="759">
        <v>125.84795632803093</v>
      </c>
      <c r="S11" s="764">
        <v>117.98290111392008</v>
      </c>
      <c r="T11" s="759">
        <v>158.41009532963781</v>
      </c>
      <c r="U11" s="764">
        <v>164.15356233810195</v>
      </c>
      <c r="V11" s="759">
        <v>166.78007564489059</v>
      </c>
      <c r="W11" s="764">
        <v>204.2913985835321</v>
      </c>
      <c r="X11" s="759">
        <v>208.35771067346627</v>
      </c>
      <c r="Y11" s="764">
        <v>213.90590291761481</v>
      </c>
      <c r="Z11" s="759">
        <v>228.31558447478855</v>
      </c>
      <c r="AA11" s="764">
        <v>189.06614269436042</v>
      </c>
      <c r="AB11" s="759">
        <v>199.48596324259972</v>
      </c>
      <c r="AC11" s="764">
        <v>183.17601689844361</v>
      </c>
      <c r="AD11" s="759">
        <v>99.375359995676803</v>
      </c>
      <c r="AE11" s="764">
        <v>110.6993688624308</v>
      </c>
    </row>
    <row r="12" spans="1:31" s="52" customFormat="1" ht="15" customHeight="1" x14ac:dyDescent="0.25">
      <c r="A12" s="586" t="s">
        <v>497</v>
      </c>
      <c r="B12" s="764">
        <v>84.819626</v>
      </c>
      <c r="C12" s="759">
        <v>55.364246999999999</v>
      </c>
      <c r="D12" s="764">
        <v>29.019569000000001</v>
      </c>
      <c r="E12" s="759">
        <v>0.59384400000000004</v>
      </c>
      <c r="F12" s="764">
        <v>0</v>
      </c>
      <c r="G12" s="759">
        <v>7.6299999999999996E-3</v>
      </c>
      <c r="H12" s="764">
        <v>0.19209399999999999</v>
      </c>
      <c r="I12" s="759">
        <v>9.2295789999999993</v>
      </c>
      <c r="J12" s="764">
        <v>11.799283000000001</v>
      </c>
      <c r="K12" s="759">
        <v>3.6259209999999999</v>
      </c>
      <c r="L12" s="764">
        <v>0.79966000000000004</v>
      </c>
      <c r="M12" s="759">
        <v>37.240865999999997</v>
      </c>
      <c r="N12" s="764">
        <v>93.276809</v>
      </c>
      <c r="O12" s="759">
        <v>85.485106999999999</v>
      </c>
      <c r="P12" s="764">
        <v>37.593961999999998</v>
      </c>
      <c r="Q12" s="764">
        <v>5.0991441183676246E-2</v>
      </c>
      <c r="R12" s="759">
        <v>0.50073845115823057</v>
      </c>
      <c r="S12" s="764">
        <v>0.22742002956034088</v>
      </c>
      <c r="T12" s="759">
        <v>4.5995233518111309E-3</v>
      </c>
      <c r="U12" s="764">
        <v>0</v>
      </c>
      <c r="V12" s="759">
        <v>5.61286117621442E-5</v>
      </c>
      <c r="W12" s="764">
        <v>1.3193124251381855E-3</v>
      </c>
      <c r="X12" s="759">
        <v>6.0538700949444899E-2</v>
      </c>
      <c r="Y12" s="764">
        <v>7.2592969251318015E-2</v>
      </c>
      <c r="Z12" s="759">
        <v>2.0281741112980593E-2</v>
      </c>
      <c r="AA12" s="764">
        <v>4.3102825621294917E-3</v>
      </c>
      <c r="AB12" s="759">
        <v>0.18725068683805113</v>
      </c>
      <c r="AC12" s="764">
        <v>0.28740297814886179</v>
      </c>
      <c r="AD12" s="759">
        <v>0.26099684886809915</v>
      </c>
      <c r="AE12" s="764">
        <v>0.12443467846874522</v>
      </c>
    </row>
    <row r="13" spans="1:31" s="52" customFormat="1" ht="15" customHeight="1" x14ac:dyDescent="0.25">
      <c r="A13" s="586" t="s">
        <v>498</v>
      </c>
      <c r="B13" s="764">
        <v>1.9403969999999999</v>
      </c>
      <c r="C13" s="759">
        <v>33.003348000000003</v>
      </c>
      <c r="D13" s="764">
        <v>52.596407999999997</v>
      </c>
      <c r="E13" s="759">
        <v>51.139479999999999</v>
      </c>
      <c r="F13" s="764">
        <v>44.898207999999997</v>
      </c>
      <c r="G13" s="759">
        <v>58.902479</v>
      </c>
      <c r="H13" s="764">
        <v>126.109666</v>
      </c>
      <c r="I13" s="759">
        <v>106.820835</v>
      </c>
      <c r="J13" s="764">
        <v>164.62899300000001</v>
      </c>
      <c r="K13" s="759">
        <v>157.33094299999999</v>
      </c>
      <c r="L13" s="764">
        <v>176.71692200000001</v>
      </c>
      <c r="M13" s="759">
        <v>332.39757100000003</v>
      </c>
      <c r="N13" s="764">
        <v>383.17667899999998</v>
      </c>
      <c r="O13" s="759">
        <v>920.13191700000004</v>
      </c>
      <c r="P13" s="764">
        <v>1398.980558</v>
      </c>
      <c r="Q13" s="764">
        <v>6.2076961244314111E-2</v>
      </c>
      <c r="R13" s="759">
        <v>0.29849670601599781</v>
      </c>
      <c r="S13" s="764">
        <v>0.41218657183115814</v>
      </c>
      <c r="T13" s="759">
        <v>0.39609263116151433</v>
      </c>
      <c r="U13" s="764">
        <v>0.34388788041721619</v>
      </c>
      <c r="V13" s="759">
        <v>0.43330463638517014</v>
      </c>
      <c r="W13" s="764">
        <v>0.86612829804068059</v>
      </c>
      <c r="X13" s="759">
        <v>0.70065975763737409</v>
      </c>
      <c r="Y13" s="764">
        <v>1.0128503085081053</v>
      </c>
      <c r="Z13" s="759">
        <v>0.88003722502147896</v>
      </c>
      <c r="AA13" s="764">
        <v>0.95252965926743594</v>
      </c>
      <c r="AB13" s="759">
        <v>1.6713272315700167</v>
      </c>
      <c r="AC13" s="764">
        <v>1.1806377156597463</v>
      </c>
      <c r="AD13" s="759">
        <v>2.8092791751429096</v>
      </c>
      <c r="AE13" s="764">
        <v>4.6305759397946877</v>
      </c>
    </row>
    <row r="14" spans="1:31" s="52" customFormat="1" ht="15" customHeight="1" x14ac:dyDescent="0.25">
      <c r="A14" s="586" t="s">
        <v>499</v>
      </c>
      <c r="B14" s="764">
        <v>32.235664</v>
      </c>
      <c r="C14" s="759">
        <v>35.793795000000003</v>
      </c>
      <c r="D14" s="764">
        <v>40.356088</v>
      </c>
      <c r="E14" s="759">
        <v>25.854089999999999</v>
      </c>
      <c r="F14" s="764">
        <v>13.591545999999999</v>
      </c>
      <c r="G14" s="759">
        <v>3.8587039999999999</v>
      </c>
      <c r="H14" s="764">
        <v>0.500641</v>
      </c>
      <c r="I14" s="759">
        <v>0.309114</v>
      </c>
      <c r="J14" s="764">
        <v>0.14812500000000001</v>
      </c>
      <c r="K14" s="759">
        <v>0.23358300000000001</v>
      </c>
      <c r="L14" s="764">
        <v>5.2589999999999998E-3</v>
      </c>
      <c r="M14" s="759">
        <v>0.338451</v>
      </c>
      <c r="N14" s="764">
        <v>7.2599999999999997E-4</v>
      </c>
      <c r="O14" s="759">
        <v>1.874223</v>
      </c>
      <c r="P14" s="764">
        <v>0.49143500000000001</v>
      </c>
      <c r="Q14" s="764">
        <v>0.36319890292903079</v>
      </c>
      <c r="R14" s="759">
        <v>0.32373472846790857</v>
      </c>
      <c r="S14" s="764">
        <v>0.31626185509163551</v>
      </c>
      <c r="T14" s="759">
        <v>0.20024870284927795</v>
      </c>
      <c r="U14" s="764">
        <v>0.10410143642109487</v>
      </c>
      <c r="V14" s="759">
        <v>2.8385805861209999E-2</v>
      </c>
      <c r="W14" s="764">
        <v>3.4384306216415183E-3</v>
      </c>
      <c r="X14" s="759">
        <v>2.02754210189725E-3</v>
      </c>
      <c r="Y14" s="764">
        <v>9.1131245604936175E-4</v>
      </c>
      <c r="Z14" s="759">
        <v>1.3065563023555501E-3</v>
      </c>
      <c r="AA14" s="764">
        <v>2.8346767368930598E-5</v>
      </c>
      <c r="AB14" s="759">
        <v>1.7017644598013655E-3</v>
      </c>
      <c r="AC14" s="764">
        <v>2.2369393247154685E-6</v>
      </c>
      <c r="AD14" s="759">
        <v>5.7222399812415902E-3</v>
      </c>
      <c r="AE14" s="764">
        <v>1.6266323888205186E-3</v>
      </c>
    </row>
    <row r="15" spans="1:31" s="52" customFormat="1" ht="15" customHeight="1" x14ac:dyDescent="0.25">
      <c r="A15" s="586" t="s">
        <v>500</v>
      </c>
      <c r="B15" s="764">
        <v>111.325095</v>
      </c>
      <c r="C15" s="759">
        <v>618.12791400000003</v>
      </c>
      <c r="D15" s="764">
        <v>703.44545400000004</v>
      </c>
      <c r="E15" s="759">
        <v>695.81699300000002</v>
      </c>
      <c r="F15" s="764">
        <v>574.00367200000005</v>
      </c>
      <c r="G15" s="759">
        <v>611.69823199999996</v>
      </c>
      <c r="H15" s="764">
        <v>919.23993900000005</v>
      </c>
      <c r="I15" s="759">
        <v>1027.946653</v>
      </c>
      <c r="J15" s="764">
        <v>1161.863797</v>
      </c>
      <c r="K15" s="759">
        <v>1919.3592200000001</v>
      </c>
      <c r="L15" s="764">
        <v>1877.7334840000001</v>
      </c>
      <c r="M15" s="759">
        <v>3092.1774650000002</v>
      </c>
      <c r="N15" s="764">
        <v>5144.0145339999999</v>
      </c>
      <c r="O15" s="759">
        <v>4388.3956799999996</v>
      </c>
      <c r="P15" s="764">
        <v>5075.7758169999997</v>
      </c>
      <c r="Q15" s="764">
        <v>0.99774372549522528</v>
      </c>
      <c r="R15" s="759">
        <v>5.5906190555436988</v>
      </c>
      <c r="S15" s="764">
        <v>5.5127485161053711</v>
      </c>
      <c r="T15" s="759">
        <v>5.3893387958630585</v>
      </c>
      <c r="U15" s="764">
        <v>4.3964539991390943</v>
      </c>
      <c r="V15" s="759">
        <v>4.4998391323090399</v>
      </c>
      <c r="W15" s="764">
        <v>6.3133917415742715</v>
      </c>
      <c r="X15" s="759">
        <v>6.7425128511224424</v>
      </c>
      <c r="Y15" s="764">
        <v>7.1481583151993684</v>
      </c>
      <c r="Z15" s="759">
        <v>10.736016257070236</v>
      </c>
      <c r="AA15" s="764">
        <v>10.121253898421667</v>
      </c>
      <c r="AB15" s="759">
        <v>15.547768254003376</v>
      </c>
      <c r="AC15" s="764">
        <v>15.849653440788586</v>
      </c>
      <c r="AD15" s="759">
        <v>13.398327314094363</v>
      </c>
      <c r="AE15" s="764">
        <v>16.800637606853662</v>
      </c>
    </row>
    <row r="16" spans="1:31" s="52" customFormat="1" ht="15" customHeight="1" x14ac:dyDescent="0.25">
      <c r="A16" s="586" t="s">
        <v>501</v>
      </c>
      <c r="B16" s="764">
        <v>652.65838499999995</v>
      </c>
      <c r="C16" s="759">
        <v>790.574297</v>
      </c>
      <c r="D16" s="764">
        <v>957.25189499999999</v>
      </c>
      <c r="E16" s="759">
        <v>884.99508800000001</v>
      </c>
      <c r="F16" s="764">
        <v>1207.2835259999999</v>
      </c>
      <c r="G16" s="759">
        <v>962.07754599999998</v>
      </c>
      <c r="H16" s="764">
        <v>1120.5651539999999</v>
      </c>
      <c r="I16" s="759">
        <v>1932.2967169999999</v>
      </c>
      <c r="J16" s="764">
        <v>1541.831672</v>
      </c>
      <c r="K16" s="759">
        <v>1645.646618</v>
      </c>
      <c r="L16" s="764">
        <v>521.26686099999995</v>
      </c>
      <c r="M16" s="759">
        <v>153.62691899999999</v>
      </c>
      <c r="N16" s="764">
        <v>245.61506600000001</v>
      </c>
      <c r="O16" s="759">
        <v>121.59568899999999</v>
      </c>
      <c r="P16" s="764">
        <v>129.42411200000001</v>
      </c>
      <c r="Q16" s="764">
        <v>5.5451402957775509</v>
      </c>
      <c r="R16" s="759">
        <v>7.1502995246243843</v>
      </c>
      <c r="S16" s="764">
        <v>7.5017742082107537</v>
      </c>
      <c r="T16" s="759">
        <v>6.8545873554235568</v>
      </c>
      <c r="U16" s="764">
        <v>9.2469207862096283</v>
      </c>
      <c r="V16" s="759">
        <v>7.0773364435793429</v>
      </c>
      <c r="W16" s="764">
        <v>7.696104671926685</v>
      </c>
      <c r="X16" s="759">
        <v>12.674330334683432</v>
      </c>
      <c r="Y16" s="764">
        <v>9.4858424156962968</v>
      </c>
      <c r="Z16" s="759">
        <v>9.2049933436851248</v>
      </c>
      <c r="AA16" s="764">
        <v>2.809703450446785</v>
      </c>
      <c r="AB16" s="759">
        <v>0.7724510514756453</v>
      </c>
      <c r="AC16" s="764">
        <v>0.75678512379887763</v>
      </c>
      <c r="AD16" s="759">
        <v>0.37124702510982854</v>
      </c>
      <c r="AE16" s="764">
        <v>0.42838921215121906</v>
      </c>
    </row>
    <row r="17" spans="1:31" s="52" customFormat="1" ht="15" customHeight="1" x14ac:dyDescent="0.25">
      <c r="A17" s="586" t="s">
        <v>502</v>
      </c>
      <c r="B17" s="764">
        <v>7.9363679999999999</v>
      </c>
      <c r="C17" s="759">
        <v>23.354633</v>
      </c>
      <c r="D17" s="764">
        <v>33.675086</v>
      </c>
      <c r="E17" s="759">
        <v>22.111543000000001</v>
      </c>
      <c r="F17" s="764">
        <v>23.539159000000001</v>
      </c>
      <c r="G17" s="759">
        <v>5.7781549999999999</v>
      </c>
      <c r="H17" s="764">
        <v>13.259039</v>
      </c>
      <c r="I17" s="759">
        <v>14.581028</v>
      </c>
      <c r="J17" s="764">
        <v>187.69617099999999</v>
      </c>
      <c r="K17" s="759">
        <v>96.294500999999997</v>
      </c>
      <c r="L17" s="764">
        <v>13.51971</v>
      </c>
      <c r="M17" s="759">
        <v>73.988699999999994</v>
      </c>
      <c r="N17" s="764">
        <v>474.67003299999999</v>
      </c>
      <c r="O17" s="759">
        <v>841.221813</v>
      </c>
      <c r="P17" s="764">
        <v>911.48021600000004</v>
      </c>
      <c r="Q17" s="764">
        <v>0.11265752263969213</v>
      </c>
      <c r="R17" s="759">
        <v>0.21122950982768537</v>
      </c>
      <c r="S17" s="764">
        <v>0.26390430035563311</v>
      </c>
      <c r="T17" s="759">
        <v>0.17126140598048636</v>
      </c>
      <c r="U17" s="764">
        <v>0.180292975062921</v>
      </c>
      <c r="V17" s="759">
        <v>4.2505874010025084E-2</v>
      </c>
      <c r="W17" s="764">
        <v>9.1063827595301086E-2</v>
      </c>
      <c r="X17" s="759">
        <v>9.5639952117803365E-2</v>
      </c>
      <c r="Y17" s="764">
        <v>1.1547669777895129</v>
      </c>
      <c r="Z17" s="759">
        <v>0.53862732803214641</v>
      </c>
      <c r="AA17" s="764">
        <v>7.2873183925728169E-2</v>
      </c>
      <c r="AB17" s="759">
        <v>0.37202236095300528</v>
      </c>
      <c r="AC17" s="764">
        <v>1.4625455414348334</v>
      </c>
      <c r="AD17" s="759">
        <v>2.568356642427895</v>
      </c>
      <c r="AE17" s="764">
        <v>3.0169671291518156</v>
      </c>
    </row>
    <row r="18" spans="1:31" s="52" customFormat="1" ht="15" customHeight="1" x14ac:dyDescent="0.25">
      <c r="A18" s="586" t="s">
        <v>503</v>
      </c>
      <c r="B18" s="764">
        <v>250.74220500000001</v>
      </c>
      <c r="C18" s="759">
        <v>220.64094499999999</v>
      </c>
      <c r="D18" s="764">
        <v>152.197846</v>
      </c>
      <c r="E18" s="759">
        <v>129.83819800000001</v>
      </c>
      <c r="F18" s="764">
        <v>201.69754599999999</v>
      </c>
      <c r="G18" s="759">
        <v>260.40247299999999</v>
      </c>
      <c r="H18" s="764">
        <v>355.59786700000001</v>
      </c>
      <c r="I18" s="759">
        <v>668.38144799999998</v>
      </c>
      <c r="J18" s="764">
        <v>425.85764599999999</v>
      </c>
      <c r="K18" s="759">
        <v>577.219922</v>
      </c>
      <c r="L18" s="764">
        <v>424.89080999999999</v>
      </c>
      <c r="M18" s="759">
        <v>615.36256600000002</v>
      </c>
      <c r="N18" s="764">
        <v>1315.001972</v>
      </c>
      <c r="O18" s="759">
        <v>1067.4470369999999</v>
      </c>
      <c r="P18" s="764">
        <v>828.19990399999995</v>
      </c>
      <c r="Q18" s="764">
        <v>2.1156181460703474</v>
      </c>
      <c r="R18" s="759">
        <v>1.99557315502527</v>
      </c>
      <c r="S18" s="764">
        <v>1.1927413062661343</v>
      </c>
      <c r="T18" s="759">
        <v>1.005640915220289</v>
      </c>
      <c r="U18" s="764">
        <v>1.5448576829456966</v>
      </c>
      <c r="V18" s="759">
        <v>1.9156001715490503</v>
      </c>
      <c r="W18" s="764">
        <v>2.4422662044922618</v>
      </c>
      <c r="X18" s="759">
        <v>4.3840509519046273</v>
      </c>
      <c r="Y18" s="764">
        <v>2.6200126737799745</v>
      </c>
      <c r="Z18" s="759">
        <v>3.2287038309049891</v>
      </c>
      <c r="AA18" s="764">
        <v>2.2902226560689276</v>
      </c>
      <c r="AB18" s="759">
        <v>3.0941026757521013</v>
      </c>
      <c r="AC18" s="764">
        <v>4.0517625664534282</v>
      </c>
      <c r="AD18" s="759">
        <v>3.2590508776059579</v>
      </c>
      <c r="AE18" s="764">
        <v>2.741312255465004</v>
      </c>
    </row>
    <row r="19" spans="1:31" s="52" customFormat="1" ht="15" customHeight="1" x14ac:dyDescent="0.25">
      <c r="A19" s="586" t="s">
        <v>504</v>
      </c>
      <c r="B19" s="764">
        <v>6194.1391610000001</v>
      </c>
      <c r="C19" s="759">
        <v>9019.1154819999992</v>
      </c>
      <c r="D19" s="764">
        <v>11704.024008</v>
      </c>
      <c r="E19" s="759">
        <v>14697.579414</v>
      </c>
      <c r="F19" s="764">
        <v>21308.025742999998</v>
      </c>
      <c r="G19" s="759">
        <v>15167.862401</v>
      </c>
      <c r="H19" s="764">
        <v>10797.766768</v>
      </c>
      <c r="I19" s="759">
        <v>10236.88026</v>
      </c>
      <c r="J19" s="764">
        <v>10338.030772</v>
      </c>
      <c r="K19" s="759">
        <v>12132.693004000001</v>
      </c>
      <c r="L19" s="764">
        <v>13413.645275999999</v>
      </c>
      <c r="M19" s="759">
        <v>17398.672356999999</v>
      </c>
      <c r="N19" s="764">
        <v>34060.477280999999</v>
      </c>
      <c r="O19" s="759">
        <v>38211.436048000003</v>
      </c>
      <c r="P19" s="764">
        <v>35510.577360000003</v>
      </c>
      <c r="Q19" s="764">
        <v>59.393941893446836</v>
      </c>
      <c r="R19" s="759">
        <v>81.572822931627655</v>
      </c>
      <c r="S19" s="764">
        <v>91.721882081511922</v>
      </c>
      <c r="T19" s="759">
        <v>113.83774144352994</v>
      </c>
      <c r="U19" s="764">
        <v>163.20410401759784</v>
      </c>
      <c r="V19" s="759">
        <v>111.57943118838182</v>
      </c>
      <c r="W19" s="764">
        <v>74.159671102515361</v>
      </c>
      <c r="X19" s="759">
        <v>67.145796435072043</v>
      </c>
      <c r="Y19" s="764">
        <v>63.602877391022368</v>
      </c>
      <c r="Z19" s="759">
        <v>67.864726923283442</v>
      </c>
      <c r="AA19" s="764">
        <v>72.301479788577055</v>
      </c>
      <c r="AB19" s="759">
        <v>87.482212387823139</v>
      </c>
      <c r="AC19" s="764">
        <v>104.94658546618003</v>
      </c>
      <c r="AD19" s="759">
        <v>116.66434949017362</v>
      </c>
      <c r="AE19" s="764">
        <v>117.53874933509543</v>
      </c>
    </row>
    <row r="20" spans="1:31" s="52" customFormat="1" ht="15" customHeight="1" x14ac:dyDescent="0.25">
      <c r="A20" s="586" t="s">
        <v>505</v>
      </c>
      <c r="B20" s="764">
        <v>19727.171168000001</v>
      </c>
      <c r="C20" s="759">
        <v>23015.269054</v>
      </c>
      <c r="D20" s="764">
        <v>23940.808115</v>
      </c>
      <c r="E20" s="759">
        <v>24412.901734999999</v>
      </c>
      <c r="F20" s="764">
        <v>24080.254851000002</v>
      </c>
      <c r="G20" s="759">
        <v>26708.078816000001</v>
      </c>
      <c r="H20" s="764">
        <v>28270.421907</v>
      </c>
      <c r="I20" s="759">
        <v>30870.868919</v>
      </c>
      <c r="J20" s="764">
        <v>43001.419162999999</v>
      </c>
      <c r="K20" s="759">
        <v>55578.190757999997</v>
      </c>
      <c r="L20" s="764">
        <v>45759.812169999997</v>
      </c>
      <c r="M20" s="759">
        <v>61257.043102000003</v>
      </c>
      <c r="N20" s="764">
        <v>110300.591506</v>
      </c>
      <c r="O20" s="759">
        <v>73279.839980000004</v>
      </c>
      <c r="P20" s="764">
        <v>75717.139490000001</v>
      </c>
      <c r="Q20" s="764">
        <v>177.46639258760683</v>
      </c>
      <c r="R20" s="759">
        <v>208.16015395440888</v>
      </c>
      <c r="S20" s="764">
        <v>187.61888879920119</v>
      </c>
      <c r="T20" s="759">
        <v>189.08621054620883</v>
      </c>
      <c r="U20" s="764">
        <v>184.43737889531755</v>
      </c>
      <c r="V20" s="759">
        <v>196.47278987890047</v>
      </c>
      <c r="W20" s="764">
        <v>194.16285196728609</v>
      </c>
      <c r="X20" s="759">
        <v>202.48835851958742</v>
      </c>
      <c r="Y20" s="764">
        <v>264.55850741631468</v>
      </c>
      <c r="Z20" s="759">
        <v>310.87893985599987</v>
      </c>
      <c r="AA20" s="764">
        <v>246.65197764383853</v>
      </c>
      <c r="AB20" s="759">
        <v>308.00635502186213</v>
      </c>
      <c r="AC20" s="764">
        <v>339.85637834593433</v>
      </c>
      <c r="AD20" s="759">
        <v>223.73262421416339</v>
      </c>
      <c r="AE20" s="764">
        <v>250.62104140583216</v>
      </c>
    </row>
    <row r="21" spans="1:31" s="52" customFormat="1" ht="15" customHeight="1" x14ac:dyDescent="0.25">
      <c r="A21" s="586" t="s">
        <v>506</v>
      </c>
      <c r="B21" s="764">
        <v>75.621757000000002</v>
      </c>
      <c r="C21" s="759">
        <v>62.003421000000003</v>
      </c>
      <c r="D21" s="764">
        <v>51.081189000000002</v>
      </c>
      <c r="E21" s="759">
        <v>33.214919999999999</v>
      </c>
      <c r="F21" s="764">
        <v>42.641007999999999</v>
      </c>
      <c r="G21" s="759">
        <v>83.909008999999998</v>
      </c>
      <c r="H21" s="764">
        <v>74.874314999999996</v>
      </c>
      <c r="I21" s="759">
        <v>76.819097999999997</v>
      </c>
      <c r="J21" s="764">
        <v>16.93112</v>
      </c>
      <c r="K21" s="759">
        <v>34.229328000000002</v>
      </c>
      <c r="L21" s="764">
        <v>56.437541000000003</v>
      </c>
      <c r="M21" s="759">
        <v>83.205858000000006</v>
      </c>
      <c r="N21" s="764">
        <v>205.87515099999999</v>
      </c>
      <c r="O21" s="759">
        <v>119.421341</v>
      </c>
      <c r="P21" s="764">
        <v>170.50019399999999</v>
      </c>
      <c r="Q21" s="764">
        <v>1.1821525285964585</v>
      </c>
      <c r="R21" s="759">
        <v>0.56078604298640056</v>
      </c>
      <c r="S21" s="764">
        <v>0.40031213118145753</v>
      </c>
      <c r="T21" s="759">
        <v>0.25726082972723235</v>
      </c>
      <c r="U21" s="764">
        <v>0.32659935692697484</v>
      </c>
      <c r="V21" s="759">
        <v>0.61726031317264141</v>
      </c>
      <c r="W21" s="764">
        <v>0.5142410179558462</v>
      </c>
      <c r="X21" s="759">
        <v>0.50387221356771572</v>
      </c>
      <c r="Y21" s="764">
        <v>0.10416567460500557</v>
      </c>
      <c r="Z21" s="759">
        <v>0.19146318106966431</v>
      </c>
      <c r="AA21" s="764">
        <v>0.30420647377856586</v>
      </c>
      <c r="AB21" s="759">
        <v>0.41836712549727856</v>
      </c>
      <c r="AC21" s="764">
        <v>0.63433914773227973</v>
      </c>
      <c r="AD21" s="759">
        <v>0.36460846552607962</v>
      </c>
      <c r="AE21" s="764">
        <v>0.56434958409674096</v>
      </c>
    </row>
    <row r="22" spans="1:31" s="52" customFormat="1" ht="15" customHeight="1" x14ac:dyDescent="0.25">
      <c r="A22" s="586" t="s">
        <v>507</v>
      </c>
      <c r="B22" s="764">
        <v>134.57459700000001</v>
      </c>
      <c r="C22" s="759">
        <v>222.039537</v>
      </c>
      <c r="D22" s="764">
        <v>313.81743699999998</v>
      </c>
      <c r="E22" s="759">
        <v>217.243945</v>
      </c>
      <c r="F22" s="764">
        <v>180.90004999999999</v>
      </c>
      <c r="G22" s="759">
        <v>91.204458000000002</v>
      </c>
      <c r="H22" s="764">
        <v>85.943171000000007</v>
      </c>
      <c r="I22" s="759">
        <v>105.906164</v>
      </c>
      <c r="J22" s="764">
        <v>13.758101</v>
      </c>
      <c r="K22" s="759">
        <v>15.542052999999999</v>
      </c>
      <c r="L22" s="764">
        <v>14.089454</v>
      </c>
      <c r="M22" s="759">
        <v>22.311657</v>
      </c>
      <c r="N22" s="764">
        <v>72.524207000000004</v>
      </c>
      <c r="O22" s="759">
        <v>53.969132000000002</v>
      </c>
      <c r="P22" s="764">
        <v>28.213227</v>
      </c>
      <c r="Q22" s="764">
        <v>0.96531882187809281</v>
      </c>
      <c r="R22" s="759">
        <v>2.0082226324376928</v>
      </c>
      <c r="S22" s="764">
        <v>2.4593187720703362</v>
      </c>
      <c r="T22" s="759">
        <v>1.6826280943599217</v>
      </c>
      <c r="U22" s="764">
        <v>1.3855638684258484</v>
      </c>
      <c r="V22" s="759">
        <v>0.67092786553850314</v>
      </c>
      <c r="W22" s="764">
        <v>0.59026254519181143</v>
      </c>
      <c r="X22" s="759">
        <v>0.69466024301854523</v>
      </c>
      <c r="Y22" s="764">
        <v>8.4644245150279629E-2</v>
      </c>
      <c r="Z22" s="759">
        <v>8.6935124982100667E-2</v>
      </c>
      <c r="AA22" s="764">
        <v>7.5944186136765235E-2</v>
      </c>
      <c r="AB22" s="759">
        <v>0.11218517576215895</v>
      </c>
      <c r="AC22" s="764">
        <v>0.22346040031970363</v>
      </c>
      <c r="AD22" s="759">
        <v>0.16477458919419138</v>
      </c>
      <c r="AE22" s="764">
        <v>9.3384778925688153E-2</v>
      </c>
    </row>
    <row r="23" spans="1:31" s="52" customFormat="1" ht="15" customHeight="1" x14ac:dyDescent="0.25">
      <c r="A23" s="586" t="s">
        <v>508</v>
      </c>
      <c r="B23" s="764">
        <v>251.696439</v>
      </c>
      <c r="C23" s="759">
        <v>385.34601700000002</v>
      </c>
      <c r="D23" s="764">
        <v>880.929802</v>
      </c>
      <c r="E23" s="759">
        <v>2037.8650150000001</v>
      </c>
      <c r="F23" s="764">
        <v>2573.4154309999999</v>
      </c>
      <c r="G23" s="759">
        <v>1368.5190660000001</v>
      </c>
      <c r="H23" s="764">
        <v>1469.3840620000001</v>
      </c>
      <c r="I23" s="759">
        <v>2060.9388880000001</v>
      </c>
      <c r="J23" s="764">
        <v>2549.7456090000001</v>
      </c>
      <c r="K23" s="759">
        <v>8009.5539529999996</v>
      </c>
      <c r="L23" s="764">
        <v>4371.5156010000001</v>
      </c>
      <c r="M23" s="759">
        <v>6489.0073860000002</v>
      </c>
      <c r="N23" s="764">
        <v>16836.498770999999</v>
      </c>
      <c r="O23" s="759">
        <v>11389.587796</v>
      </c>
      <c r="P23" s="764">
        <v>13437.108651</v>
      </c>
      <c r="Q23" s="764">
        <v>2.3170110476567842</v>
      </c>
      <c r="R23" s="759">
        <v>3.4852378234742942</v>
      </c>
      <c r="S23" s="764">
        <v>6.9036546204881706</v>
      </c>
      <c r="T23" s="759">
        <v>15.783956265166344</v>
      </c>
      <c r="U23" s="764">
        <v>19.710505550679155</v>
      </c>
      <c r="V23" s="759">
        <v>10.067244475046669</v>
      </c>
      <c r="W23" s="764">
        <v>10.091812603707643</v>
      </c>
      <c r="X23" s="759">
        <v>13.518120709050059</v>
      </c>
      <c r="Y23" s="764">
        <v>15.686851869967022</v>
      </c>
      <c r="Z23" s="759">
        <v>44.801775798534031</v>
      </c>
      <c r="AA23" s="764">
        <v>23.563098648259682</v>
      </c>
      <c r="AB23" s="759">
        <v>32.627358609912193</v>
      </c>
      <c r="AC23" s="764">
        <v>51.876344616217018</v>
      </c>
      <c r="AD23" s="759">
        <v>34.773852767857662</v>
      </c>
      <c r="AE23" s="764">
        <v>44.476352200834263</v>
      </c>
    </row>
    <row r="24" spans="1:31" s="52" customFormat="1" ht="15" customHeight="1" x14ac:dyDescent="0.25">
      <c r="A24" s="586" t="s">
        <v>509</v>
      </c>
      <c r="B24" s="764">
        <v>39467.138532999998</v>
      </c>
      <c r="C24" s="759">
        <v>53190.502993000002</v>
      </c>
      <c r="D24" s="764">
        <v>52460.525973999996</v>
      </c>
      <c r="E24" s="759">
        <v>52724.960195</v>
      </c>
      <c r="F24" s="764">
        <v>65183.450654</v>
      </c>
      <c r="G24" s="759">
        <v>48497.539337000002</v>
      </c>
      <c r="H24" s="764">
        <v>50908.696408999996</v>
      </c>
      <c r="I24" s="759">
        <v>65716.717074</v>
      </c>
      <c r="J24" s="764">
        <v>75259.048171999995</v>
      </c>
      <c r="K24" s="759">
        <v>74464.783114999998</v>
      </c>
      <c r="L24" s="764">
        <v>66662.170161999995</v>
      </c>
      <c r="M24" s="759">
        <v>86437.493442999999</v>
      </c>
      <c r="N24" s="764">
        <v>166066.74153</v>
      </c>
      <c r="O24" s="759">
        <v>183672.23627299999</v>
      </c>
      <c r="P24" s="764">
        <v>142553.15530799999</v>
      </c>
      <c r="Q24" s="764">
        <v>361.54922814989993</v>
      </c>
      <c r="R24" s="759">
        <v>481.07816015346589</v>
      </c>
      <c r="S24" s="764">
        <v>411.1216940457698</v>
      </c>
      <c r="T24" s="759">
        <v>408.37271344025538</v>
      </c>
      <c r="U24" s="764">
        <v>499.25820388386694</v>
      </c>
      <c r="V24" s="759">
        <v>356.76272042801952</v>
      </c>
      <c r="W24" s="764">
        <v>349.64379793216557</v>
      </c>
      <c r="X24" s="759">
        <v>431.04942081563735</v>
      </c>
      <c r="Y24" s="764">
        <v>463.0177757270045</v>
      </c>
      <c r="Z24" s="759">
        <v>416.52188593537471</v>
      </c>
      <c r="AA24" s="764">
        <v>359.31869745013864</v>
      </c>
      <c r="AB24" s="759">
        <v>434.6161019929371</v>
      </c>
      <c r="AC24" s="764">
        <v>511.68212762509165</v>
      </c>
      <c r="AD24" s="759">
        <v>560.77457903643949</v>
      </c>
      <c r="AE24" s="764">
        <v>471.84587901259465</v>
      </c>
    </row>
    <row r="25" spans="1:31" s="52" customFormat="1" ht="15" customHeight="1" x14ac:dyDescent="0.25">
      <c r="A25" s="586" t="s">
        <v>510</v>
      </c>
      <c r="B25" s="764">
        <v>0.68442000000000003</v>
      </c>
      <c r="C25" s="759">
        <v>0.31000299999999997</v>
      </c>
      <c r="D25" s="764">
        <v>0.14440500000000001</v>
      </c>
      <c r="E25" s="759">
        <v>5.2004000000000002E-2</v>
      </c>
      <c r="F25" s="764">
        <v>7.7142660000000003</v>
      </c>
      <c r="G25" s="759">
        <v>0</v>
      </c>
      <c r="H25" s="764">
        <v>10.744363999999999</v>
      </c>
      <c r="I25" s="759">
        <v>31.306940999999998</v>
      </c>
      <c r="J25" s="764">
        <v>5.8498739999999998</v>
      </c>
      <c r="K25" s="759">
        <v>0</v>
      </c>
      <c r="L25" s="764">
        <v>9.4200000000000002E-4</v>
      </c>
      <c r="M25" s="759">
        <v>2.1543E-2</v>
      </c>
      <c r="N25" s="764">
        <v>196.31270900000001</v>
      </c>
      <c r="O25" s="759">
        <v>672.134905</v>
      </c>
      <c r="P25" s="764">
        <v>411.594585</v>
      </c>
      <c r="Q25" s="764">
        <v>1.106294891332131E-2</v>
      </c>
      <c r="R25" s="759">
        <v>2.8038026431463064E-3</v>
      </c>
      <c r="S25" s="764">
        <v>1.1316704727303505E-3</v>
      </c>
      <c r="T25" s="759">
        <v>4.0278863201040349E-4</v>
      </c>
      <c r="U25" s="764">
        <v>5.90857119222798E-2</v>
      </c>
      <c r="V25" s="759">
        <v>0</v>
      </c>
      <c r="W25" s="764">
        <v>7.3792897880243097E-2</v>
      </c>
      <c r="X25" s="759">
        <v>0.20534864470426206</v>
      </c>
      <c r="Y25" s="764">
        <v>3.599029902122735E-2</v>
      </c>
      <c r="Z25" s="759">
        <v>0</v>
      </c>
      <c r="AA25" s="764">
        <v>5.0775156610634301E-6</v>
      </c>
      <c r="AB25" s="759">
        <v>1.083202938017643E-4</v>
      </c>
      <c r="AC25" s="764">
        <v>0.60487550785609401</v>
      </c>
      <c r="AD25" s="759">
        <v>2.0521129162212919</v>
      </c>
      <c r="AE25" s="764">
        <v>1.3623634519807095</v>
      </c>
    </row>
    <row r="26" spans="1:31" s="52" customFormat="1" ht="15" customHeight="1" x14ac:dyDescent="0.25">
      <c r="A26" s="586" t="s">
        <v>511</v>
      </c>
      <c r="B26" s="764">
        <v>0.33665400000000001</v>
      </c>
      <c r="C26" s="759">
        <v>114.707337</v>
      </c>
      <c r="D26" s="764">
        <v>411.19905</v>
      </c>
      <c r="E26" s="759">
        <v>463.11552</v>
      </c>
      <c r="F26" s="764">
        <v>716.23481600000002</v>
      </c>
      <c r="G26" s="759">
        <v>544.51488300000005</v>
      </c>
      <c r="H26" s="764">
        <v>3.142093</v>
      </c>
      <c r="I26" s="759">
        <v>18.240807</v>
      </c>
      <c r="J26" s="764">
        <v>20.179473999999999</v>
      </c>
      <c r="K26" s="759">
        <v>38.966521</v>
      </c>
      <c r="L26" s="764">
        <v>35.025208999999997</v>
      </c>
      <c r="M26" s="759">
        <v>25.722024999999999</v>
      </c>
      <c r="N26" s="764">
        <v>82.732421000000002</v>
      </c>
      <c r="O26" s="759">
        <v>11.241377999999999</v>
      </c>
      <c r="P26" s="764">
        <v>125.827704</v>
      </c>
      <c r="Q26" s="764">
        <v>5.8310144545556657E-2</v>
      </c>
      <c r="R26" s="759">
        <v>1.0374632976741327</v>
      </c>
      <c r="S26" s="764">
        <v>3.2224772223937603</v>
      </c>
      <c r="T26" s="759">
        <v>3.5869869003074117</v>
      </c>
      <c r="U26" s="764">
        <v>5.4858419461920427</v>
      </c>
      <c r="V26" s="759">
        <v>4.0056178855329403</v>
      </c>
      <c r="W26" s="764">
        <v>2.1580071922286531E-2</v>
      </c>
      <c r="X26" s="759">
        <v>0.11964519292261774</v>
      </c>
      <c r="Y26" s="764">
        <v>0.12415058911543786</v>
      </c>
      <c r="Z26" s="759">
        <v>0.21796086869943443</v>
      </c>
      <c r="AA26" s="764">
        <v>0.18879092062581709</v>
      </c>
      <c r="AB26" s="759">
        <v>0.12933283689255567</v>
      </c>
      <c r="AC26" s="764">
        <v>0.25491378231930556</v>
      </c>
      <c r="AD26" s="759">
        <v>3.4321349506355243E-2</v>
      </c>
      <c r="AE26" s="764">
        <v>0.41648522945521005</v>
      </c>
    </row>
    <row r="27" spans="1:31" s="52" customFormat="1" ht="15" customHeight="1" x14ac:dyDescent="0.25">
      <c r="A27" s="586" t="s">
        <v>512</v>
      </c>
      <c r="B27" s="764">
        <v>0</v>
      </c>
      <c r="C27" s="759">
        <v>0</v>
      </c>
      <c r="D27" s="764">
        <v>0</v>
      </c>
      <c r="E27" s="759">
        <v>0</v>
      </c>
      <c r="F27" s="764">
        <v>0.46879799999999999</v>
      </c>
      <c r="G27" s="759">
        <v>3.9003299999999999</v>
      </c>
      <c r="H27" s="764">
        <v>4.8048419999999998</v>
      </c>
      <c r="I27" s="759">
        <v>8.3175740000000005</v>
      </c>
      <c r="J27" s="764">
        <v>19.850522000000002</v>
      </c>
      <c r="K27" s="759">
        <v>2.527981</v>
      </c>
      <c r="L27" s="764">
        <v>13.155309000000001</v>
      </c>
      <c r="M27" s="759">
        <v>5.14351</v>
      </c>
      <c r="N27" s="764">
        <v>6.7787819999999996</v>
      </c>
      <c r="O27" s="759">
        <v>2.0407839999999999</v>
      </c>
      <c r="P27" s="764">
        <v>0.78493400000000002</v>
      </c>
      <c r="Q27" s="764">
        <v>0.32943167938357415</v>
      </c>
      <c r="R27" s="759">
        <v>0</v>
      </c>
      <c r="S27" s="764">
        <v>0</v>
      </c>
      <c r="T27" s="759">
        <v>0</v>
      </c>
      <c r="U27" s="764">
        <v>3.5906544547129804E-3</v>
      </c>
      <c r="V27" s="759">
        <v>2.8692019438301901E-2</v>
      </c>
      <c r="W27" s="764">
        <v>3.2999925824990901E-2</v>
      </c>
      <c r="X27" s="759">
        <v>5.45566731712116E-2</v>
      </c>
      <c r="Y27" s="764">
        <v>0.12212677102232489</v>
      </c>
      <c r="Z27" s="759">
        <v>1.41403676970717E-2</v>
      </c>
      <c r="AA27" s="764">
        <v>7.0909010056930719E-2</v>
      </c>
      <c r="AB27" s="759">
        <v>2.5862067231690711E-2</v>
      </c>
      <c r="AC27" s="764">
        <v>2.0886672216905471E-2</v>
      </c>
      <c r="AD27" s="759">
        <v>6.2307717906984056E-3</v>
      </c>
      <c r="AE27" s="764">
        <v>2.5981036505060588E-3</v>
      </c>
    </row>
    <row r="28" spans="1:31" s="52" customFormat="1" ht="15" customHeight="1" x14ac:dyDescent="0.25">
      <c r="A28" s="586" t="s">
        <v>513</v>
      </c>
      <c r="B28" s="764">
        <v>0.44494099999999998</v>
      </c>
      <c r="C28" s="759">
        <v>0</v>
      </c>
      <c r="D28" s="764">
        <v>0</v>
      </c>
      <c r="E28" s="759">
        <v>3.2296170000000002</v>
      </c>
      <c r="F28" s="764">
        <v>26.534147999999998</v>
      </c>
      <c r="G28" s="759">
        <v>13.689602000000001</v>
      </c>
      <c r="H28" s="764">
        <v>40.131912999999997</v>
      </c>
      <c r="I28" s="759">
        <v>39.739248000000003</v>
      </c>
      <c r="J28" s="764">
        <v>33.084049999999998</v>
      </c>
      <c r="K28" s="759">
        <v>48.87735</v>
      </c>
      <c r="L28" s="764">
        <v>31.899730000000002</v>
      </c>
      <c r="M28" s="759">
        <v>92.786839000000001</v>
      </c>
      <c r="N28" s="764">
        <v>195.26368600000001</v>
      </c>
      <c r="O28" s="759">
        <v>122.42383</v>
      </c>
      <c r="P28" s="764">
        <v>91.085915999999997</v>
      </c>
      <c r="Q28" s="764">
        <v>1.5452391418364882E-3</v>
      </c>
      <c r="R28" s="759">
        <v>0</v>
      </c>
      <c r="S28" s="764">
        <v>0</v>
      </c>
      <c r="T28" s="759">
        <v>2.5014479912074901E-2</v>
      </c>
      <c r="U28" s="764">
        <v>0.20323242999802391</v>
      </c>
      <c r="V28" s="759">
        <v>0.10070489591563193</v>
      </c>
      <c r="W28" s="764">
        <v>0.27562824172261874</v>
      </c>
      <c r="X28" s="759">
        <v>0.26065787514553279</v>
      </c>
      <c r="Y28" s="764">
        <v>0.20354367501475026</v>
      </c>
      <c r="Z28" s="759">
        <v>0.2733975061752702</v>
      </c>
      <c r="AA28" s="764">
        <v>0.1719441387034979</v>
      </c>
      <c r="AB28" s="759">
        <v>0.46654122737859199</v>
      </c>
      <c r="AC28" s="764">
        <v>0.60164327534751127</v>
      </c>
      <c r="AD28" s="759">
        <v>0.37377544437493487</v>
      </c>
      <c r="AE28" s="764">
        <v>0.30149114558585594</v>
      </c>
    </row>
    <row r="29" spans="1:31" s="52" customFormat="1" ht="15" customHeight="1" x14ac:dyDescent="0.25">
      <c r="A29" s="586" t="s">
        <v>514</v>
      </c>
      <c r="B29" s="764">
        <v>9960.6046889999998</v>
      </c>
      <c r="C29" s="759">
        <v>7732.5332779999999</v>
      </c>
      <c r="D29" s="764">
        <v>5439.4868820000002</v>
      </c>
      <c r="E29" s="759">
        <v>7923.9795949999998</v>
      </c>
      <c r="F29" s="764">
        <v>11816.675498000001</v>
      </c>
      <c r="G29" s="759">
        <v>12758.856813</v>
      </c>
      <c r="H29" s="764">
        <v>13034.475472</v>
      </c>
      <c r="I29" s="759">
        <v>15443.067813</v>
      </c>
      <c r="J29" s="764">
        <v>21125.367966999998</v>
      </c>
      <c r="K29" s="759">
        <v>31490.886762999999</v>
      </c>
      <c r="L29" s="764">
        <v>27966.162451</v>
      </c>
      <c r="M29" s="759">
        <v>46910.728156999998</v>
      </c>
      <c r="N29" s="764">
        <v>80907.412280000004</v>
      </c>
      <c r="O29" s="759">
        <v>58379.193440000003</v>
      </c>
      <c r="P29" s="764">
        <v>65877.949984000006</v>
      </c>
      <c r="Q29" s="764">
        <v>77.244744097848482</v>
      </c>
      <c r="R29" s="759">
        <v>69.93641107690307</v>
      </c>
      <c r="S29" s="764">
        <v>42.628071681475589</v>
      </c>
      <c r="T29" s="759">
        <v>61.373911644265768</v>
      </c>
      <c r="U29" s="764">
        <v>90.507208897630676</v>
      </c>
      <c r="V29" s="759">
        <v>93.858049880165709</v>
      </c>
      <c r="W29" s="764">
        <v>89.521512620740467</v>
      </c>
      <c r="X29" s="759">
        <v>101.2942479904235</v>
      </c>
      <c r="Y29" s="764">
        <v>129.97003184441024</v>
      </c>
      <c r="Z29" s="759">
        <v>176.14559521438932</v>
      </c>
      <c r="AA29" s="764">
        <v>150.7416431261108</v>
      </c>
      <c r="AB29" s="759">
        <v>235.87169179877145</v>
      </c>
      <c r="AC29" s="764">
        <v>249.29059530316681</v>
      </c>
      <c r="AD29" s="759">
        <v>178.23906481512853</v>
      </c>
      <c r="AE29" s="764">
        <v>218.05367373726449</v>
      </c>
    </row>
    <row r="30" spans="1:31" s="52" customFormat="1" ht="15" customHeight="1" x14ac:dyDescent="0.25">
      <c r="A30" s="586" t="s">
        <v>515</v>
      </c>
      <c r="B30" s="764">
        <v>236.168948</v>
      </c>
      <c r="C30" s="759">
        <v>1025.217028</v>
      </c>
      <c r="D30" s="764">
        <v>1277.535635</v>
      </c>
      <c r="E30" s="759">
        <v>1570.993107</v>
      </c>
      <c r="F30" s="764">
        <v>1491.848037</v>
      </c>
      <c r="G30" s="759">
        <v>1555.460288</v>
      </c>
      <c r="H30" s="764">
        <v>1546.669547</v>
      </c>
      <c r="I30" s="759">
        <v>1592.3337160000001</v>
      </c>
      <c r="J30" s="764">
        <v>1497.4121740000001</v>
      </c>
      <c r="K30" s="759">
        <v>4240.4245330000003</v>
      </c>
      <c r="L30" s="764">
        <v>4071.3693090000002</v>
      </c>
      <c r="M30" s="759">
        <v>5806.8466639999997</v>
      </c>
      <c r="N30" s="764">
        <v>5886.7136300000002</v>
      </c>
      <c r="O30" s="759">
        <v>5037.0207030000001</v>
      </c>
      <c r="P30" s="764">
        <v>4567.3420839999999</v>
      </c>
      <c r="Q30" s="764">
        <v>1.9871433347455039</v>
      </c>
      <c r="R30" s="759">
        <v>9.2725109528133629</v>
      </c>
      <c r="S30" s="764">
        <v>10.011767985806022</v>
      </c>
      <c r="T30" s="759">
        <v>12.167874864747006</v>
      </c>
      <c r="U30" s="764">
        <v>11.426479634744325</v>
      </c>
      <c r="V30" s="759">
        <v>11.442441234152676</v>
      </c>
      <c r="W30" s="764">
        <v>10.622613673201393</v>
      </c>
      <c r="X30" s="759">
        <v>10.444443310430781</v>
      </c>
      <c r="Y30" s="764">
        <v>9.2125594329529292</v>
      </c>
      <c r="Z30" s="759">
        <v>23.718992384952031</v>
      </c>
      <c r="AA30" s="764">
        <v>21.945266909151279</v>
      </c>
      <c r="AB30" s="759">
        <v>29.197388325965484</v>
      </c>
      <c r="AC30" s="764">
        <v>18.138045746949786</v>
      </c>
      <c r="AD30" s="759">
        <v>15.378661585653481</v>
      </c>
      <c r="AE30" s="764">
        <v>15.117740015785214</v>
      </c>
    </row>
    <row r="31" spans="1:31" s="52" customFormat="1" ht="15" customHeight="1" x14ac:dyDescent="0.25">
      <c r="A31" s="586" t="s">
        <v>516</v>
      </c>
      <c r="B31" s="764">
        <v>158.67043899999999</v>
      </c>
      <c r="C31" s="759">
        <v>166.25762800000001</v>
      </c>
      <c r="D31" s="764">
        <v>233.70552599999999</v>
      </c>
      <c r="E31" s="759">
        <v>216.85709499999999</v>
      </c>
      <c r="F31" s="764">
        <v>120.98939</v>
      </c>
      <c r="G31" s="759">
        <v>70.500737999999998</v>
      </c>
      <c r="H31" s="764">
        <v>270.74414300000001</v>
      </c>
      <c r="I31" s="759">
        <v>590.12305700000002</v>
      </c>
      <c r="J31" s="764">
        <v>559.92417999999998</v>
      </c>
      <c r="K31" s="759">
        <v>722.99561100000005</v>
      </c>
      <c r="L31" s="764">
        <v>899.49793799999998</v>
      </c>
      <c r="M31" s="759">
        <v>1050.3829929999999</v>
      </c>
      <c r="N31" s="764">
        <v>2573.8106079999998</v>
      </c>
      <c r="O31" s="759">
        <v>1115.2138709999999</v>
      </c>
      <c r="P31" s="764">
        <v>2223.9236150000002</v>
      </c>
      <c r="Q31" s="764">
        <v>1.3982114399985139</v>
      </c>
      <c r="R31" s="759">
        <v>1.5037066635794989</v>
      </c>
      <c r="S31" s="764">
        <v>1.8314992077013621</v>
      </c>
      <c r="T31" s="759">
        <v>1.6796318097992484</v>
      </c>
      <c r="U31" s="764">
        <v>0.92669143677342114</v>
      </c>
      <c r="V31" s="759">
        <v>0.51862497406902242</v>
      </c>
      <c r="W31" s="764">
        <v>1.8594860427357953</v>
      </c>
      <c r="X31" s="759">
        <v>3.8707381204597975</v>
      </c>
      <c r="Y31" s="764">
        <v>3.444832942968604</v>
      </c>
      <c r="Z31" s="759">
        <v>4.0441062582784379</v>
      </c>
      <c r="AA31" s="764">
        <v>4.848423425997086</v>
      </c>
      <c r="AB31" s="759">
        <v>5.2814275823300578</v>
      </c>
      <c r="AC31" s="764">
        <v>7.9303831451859903</v>
      </c>
      <c r="AD31" s="759">
        <v>3.4048890661737699</v>
      </c>
      <c r="AE31" s="764">
        <v>7.3611081474087383</v>
      </c>
    </row>
    <row r="32" spans="1:31" s="52" customFormat="1" ht="15" customHeight="1" x14ac:dyDescent="0.25">
      <c r="A32" s="586" t="s">
        <v>517</v>
      </c>
      <c r="B32" s="764">
        <v>18.499168999999998</v>
      </c>
      <c r="C32" s="759">
        <v>18.232415</v>
      </c>
      <c r="D32" s="764">
        <v>30.786626999999999</v>
      </c>
      <c r="E32" s="759">
        <v>24.621324000000001</v>
      </c>
      <c r="F32" s="764">
        <v>26.395571</v>
      </c>
      <c r="G32" s="759">
        <v>7.9505720000000002</v>
      </c>
      <c r="H32" s="764">
        <v>7.5811120000000001</v>
      </c>
      <c r="I32" s="759">
        <v>13.354581</v>
      </c>
      <c r="J32" s="764">
        <v>57.605727000000002</v>
      </c>
      <c r="K32" s="759">
        <v>57.056193999999998</v>
      </c>
      <c r="L32" s="764">
        <v>79.428956999999997</v>
      </c>
      <c r="M32" s="759">
        <v>135.93017900000001</v>
      </c>
      <c r="N32" s="764">
        <v>347.53920799999997</v>
      </c>
      <c r="O32" s="759">
        <v>415.187431</v>
      </c>
      <c r="P32" s="764">
        <v>408.75322599999998</v>
      </c>
      <c r="Q32" s="764">
        <v>0.15396792279110988</v>
      </c>
      <c r="R32" s="759">
        <v>0.16490193116821567</v>
      </c>
      <c r="S32" s="764">
        <v>0.24126807749636778</v>
      </c>
      <c r="T32" s="759">
        <v>0.1907005117345765</v>
      </c>
      <c r="U32" s="764">
        <v>0.20217103015764334</v>
      </c>
      <c r="V32" s="759">
        <v>5.8486837362381951E-2</v>
      </c>
      <c r="W32" s="764">
        <v>5.2067504752694997E-2</v>
      </c>
      <c r="X32" s="759">
        <v>8.7595434793303006E-2</v>
      </c>
      <c r="Y32" s="764">
        <v>0.35440888813420363</v>
      </c>
      <c r="Z32" s="759">
        <v>0.31914621294837864</v>
      </c>
      <c r="AA32" s="764">
        <v>0.4281335171013097</v>
      </c>
      <c r="AB32" s="759">
        <v>0.68347012606444812</v>
      </c>
      <c r="AC32" s="764">
        <v>1.0708321229416924</v>
      </c>
      <c r="AD32" s="759">
        <v>1.2676197642314619</v>
      </c>
      <c r="AE32" s="764">
        <v>1.3529586546470507</v>
      </c>
    </row>
    <row r="33" spans="1:31" s="52" customFormat="1" ht="15" customHeight="1" x14ac:dyDescent="0.25">
      <c r="A33" s="586" t="s">
        <v>518</v>
      </c>
      <c r="B33" s="764">
        <v>3.630579</v>
      </c>
      <c r="C33" s="759">
        <v>3132.0651809999999</v>
      </c>
      <c r="D33" s="764">
        <v>2272.752825</v>
      </c>
      <c r="E33" s="759">
        <v>2673.5138440000001</v>
      </c>
      <c r="F33" s="764">
        <v>4458.8607899999997</v>
      </c>
      <c r="G33" s="759">
        <v>4119.6404439999997</v>
      </c>
      <c r="H33" s="764">
        <v>4825.4279809999998</v>
      </c>
      <c r="I33" s="759">
        <v>4070.1385409999998</v>
      </c>
      <c r="J33" s="764">
        <v>4544.1378050000003</v>
      </c>
      <c r="K33" s="759">
        <v>4369.945651</v>
      </c>
      <c r="L33" s="764">
        <v>3749.8382900000001</v>
      </c>
      <c r="M33" s="759">
        <v>4782.7601489999997</v>
      </c>
      <c r="N33" s="764">
        <v>11311.208929</v>
      </c>
      <c r="O33" s="759">
        <v>5276.10214</v>
      </c>
      <c r="P33" s="764">
        <v>4911.0200420000001</v>
      </c>
      <c r="Q33" s="764">
        <v>18.647537595730583</v>
      </c>
      <c r="R33" s="759">
        <v>28.327766611917674</v>
      </c>
      <c r="S33" s="764">
        <v>17.811067926089745</v>
      </c>
      <c r="T33" s="759">
        <v>20.707272207630854</v>
      </c>
      <c r="U33" s="764">
        <v>34.151656701945313</v>
      </c>
      <c r="V33" s="759">
        <v>30.305334086619034</v>
      </c>
      <c r="W33" s="764">
        <v>33.14131150344501</v>
      </c>
      <c r="X33" s="759">
        <v>26.696873167932054</v>
      </c>
      <c r="Y33" s="764">
        <v>27.956991619924409</v>
      </c>
      <c r="Z33" s="759">
        <v>24.443474188041449</v>
      </c>
      <c r="AA33" s="764">
        <v>20.212168411815625</v>
      </c>
      <c r="AB33" s="759">
        <v>24.048181985937429</v>
      </c>
      <c r="AC33" s="764">
        <v>34.851911932992877</v>
      </c>
      <c r="AD33" s="759">
        <v>16.108607465932458</v>
      </c>
      <c r="AE33" s="764">
        <v>16.25530184554194</v>
      </c>
    </row>
    <row r="34" spans="1:31" s="52" customFormat="1" ht="15" customHeight="1" x14ac:dyDescent="0.25">
      <c r="A34" s="586" t="s">
        <v>519</v>
      </c>
      <c r="B34" s="764">
        <v>2059.4858549999999</v>
      </c>
      <c r="C34" s="759">
        <v>4.7242790000000001</v>
      </c>
      <c r="D34" s="764">
        <v>6.1717779999999998</v>
      </c>
      <c r="E34" s="759">
        <v>4.9128920000000003</v>
      </c>
      <c r="F34" s="764">
        <v>48.665371</v>
      </c>
      <c r="G34" s="759">
        <v>4.3509250000000002</v>
      </c>
      <c r="H34" s="764">
        <v>64.222994999999997</v>
      </c>
      <c r="I34" s="759">
        <v>197.92411100000001</v>
      </c>
      <c r="J34" s="764">
        <v>46.772193000000001</v>
      </c>
      <c r="K34" s="759">
        <v>191.71281999999999</v>
      </c>
      <c r="L34" s="764">
        <v>426.45974000000001</v>
      </c>
      <c r="M34" s="759">
        <v>454.82976600000001</v>
      </c>
      <c r="N34" s="764">
        <v>167.57997399999999</v>
      </c>
      <c r="O34" s="759">
        <v>514.80078400000002</v>
      </c>
      <c r="P34" s="764">
        <v>540.73470299999997</v>
      </c>
      <c r="Q34" s="764">
        <v>5.0124663135355234E-2</v>
      </c>
      <c r="R34" s="759">
        <v>4.2728444392991644E-2</v>
      </c>
      <c r="S34" s="764">
        <v>4.8366877371606082E-2</v>
      </c>
      <c r="T34" s="759">
        <v>3.8052016150581791E-2</v>
      </c>
      <c r="U34" s="764">
        <v>0.37274163108931768</v>
      </c>
      <c r="V34" s="759">
        <v>3.2006733962150286E-2</v>
      </c>
      <c r="W34" s="764">
        <v>0.4410871515148182</v>
      </c>
      <c r="X34" s="759">
        <v>1.2982248233114151</v>
      </c>
      <c r="Y34" s="764">
        <v>0.28775751613599843</v>
      </c>
      <c r="Z34" s="759">
        <v>1.0723536953175341</v>
      </c>
      <c r="AA34" s="764">
        <v>2.2986794147166023</v>
      </c>
      <c r="AB34" s="759">
        <v>2.2869281846960812</v>
      </c>
      <c r="AC34" s="764">
        <v>0.51634467475949819</v>
      </c>
      <c r="AD34" s="759">
        <v>1.5717519359112102</v>
      </c>
      <c r="AE34" s="764">
        <v>1.789812654082521</v>
      </c>
    </row>
    <row r="35" spans="1:31" s="52" customFormat="1" ht="15" customHeight="1" x14ac:dyDescent="0.25">
      <c r="A35" s="586" t="s">
        <v>520</v>
      </c>
      <c r="B35" s="764">
        <v>1235.703469</v>
      </c>
      <c r="C35" s="759">
        <v>2329.0929369999999</v>
      </c>
      <c r="D35" s="764">
        <v>2159.8565330000001</v>
      </c>
      <c r="E35" s="759">
        <v>2543.8887850000001</v>
      </c>
      <c r="F35" s="764">
        <v>2579.680296</v>
      </c>
      <c r="G35" s="759">
        <v>5021.3440419999997</v>
      </c>
      <c r="H35" s="764">
        <v>6064.9719859999996</v>
      </c>
      <c r="I35" s="759">
        <v>4461.7760129999997</v>
      </c>
      <c r="J35" s="764">
        <v>3773.962724</v>
      </c>
      <c r="K35" s="759">
        <v>3934.6108680000002</v>
      </c>
      <c r="L35" s="764">
        <v>3687.3199330000002</v>
      </c>
      <c r="M35" s="759">
        <v>5135.6549329999998</v>
      </c>
      <c r="N35" s="764">
        <v>13528.821319000001</v>
      </c>
      <c r="O35" s="759">
        <v>7781.1022789999997</v>
      </c>
      <c r="P35" s="764">
        <v>7848.838135</v>
      </c>
      <c r="Q35" s="764">
        <v>11.281391583756911</v>
      </c>
      <c r="R35" s="759">
        <v>21.065334635129318</v>
      </c>
      <c r="S35" s="764">
        <v>16.926324322079189</v>
      </c>
      <c r="T35" s="759">
        <v>19.703282126312551</v>
      </c>
      <c r="U35" s="764">
        <v>19.758489896645692</v>
      </c>
      <c r="V35" s="759">
        <v>36.93854131816169</v>
      </c>
      <c r="W35" s="764">
        <v>41.654569633850166</v>
      </c>
      <c r="X35" s="759">
        <v>29.265703641998581</v>
      </c>
      <c r="Y35" s="764">
        <v>23.218627774158154</v>
      </c>
      <c r="Z35" s="759">
        <v>22.008410829992133</v>
      </c>
      <c r="AA35" s="764">
        <v>19.875185464075233</v>
      </c>
      <c r="AB35" s="759">
        <v>25.822571192825496</v>
      </c>
      <c r="AC35" s="764">
        <v>41.684782955261824</v>
      </c>
      <c r="AD35" s="759">
        <v>23.756689870428367</v>
      </c>
      <c r="AE35" s="764">
        <v>25.979375349742355</v>
      </c>
    </row>
    <row r="36" spans="1:31" s="52" customFormat="1" ht="15" customHeight="1" x14ac:dyDescent="0.25">
      <c r="A36" s="586" t="s">
        <v>521</v>
      </c>
      <c r="B36" s="764">
        <v>2151.3257180000001</v>
      </c>
      <c r="C36" s="759">
        <v>3888.199466</v>
      </c>
      <c r="D36" s="764">
        <v>3716.682847</v>
      </c>
      <c r="E36" s="759">
        <v>3959.2278259999998</v>
      </c>
      <c r="F36" s="764">
        <v>5471.2511979999999</v>
      </c>
      <c r="G36" s="759">
        <v>4647.0159649999996</v>
      </c>
      <c r="H36" s="764">
        <v>5973.5955379999996</v>
      </c>
      <c r="I36" s="759">
        <v>7636.4292960000002</v>
      </c>
      <c r="J36" s="764">
        <v>9857.0238819999995</v>
      </c>
      <c r="K36" s="759">
        <v>7749.7141099999999</v>
      </c>
      <c r="L36" s="764">
        <v>8127.0583029999998</v>
      </c>
      <c r="M36" s="759">
        <v>14063.680421999999</v>
      </c>
      <c r="N36" s="764">
        <v>22690.462037000001</v>
      </c>
      <c r="O36" s="759">
        <v>17015.340351999999</v>
      </c>
      <c r="P36" s="764">
        <v>16555.678218000001</v>
      </c>
      <c r="Q36" s="764">
        <v>20.676249032633528</v>
      </c>
      <c r="R36" s="759">
        <v>35.16657561330328</v>
      </c>
      <c r="S36" s="764">
        <v>29.126832411989017</v>
      </c>
      <c r="T36" s="759">
        <v>30.66556341535388</v>
      </c>
      <c r="U36" s="764">
        <v>41.905836814475371</v>
      </c>
      <c r="V36" s="759">
        <v>34.184869587414219</v>
      </c>
      <c r="W36" s="764">
        <v>41.026991035812813</v>
      </c>
      <c r="X36" s="759">
        <v>50.088905406424757</v>
      </c>
      <c r="Y36" s="764">
        <v>60.643568899528248</v>
      </c>
      <c r="Z36" s="759">
        <v>43.348350744164748</v>
      </c>
      <c r="AA36" s="764">
        <v>43.806014662269732</v>
      </c>
      <c r="AB36" s="759">
        <v>70.713549424182361</v>
      </c>
      <c r="AC36" s="764">
        <v>69.913480477312348</v>
      </c>
      <c r="AD36" s="759">
        <v>51.949987198240429</v>
      </c>
      <c r="AE36" s="764">
        <v>54.798706661693139</v>
      </c>
    </row>
    <row r="37" spans="1:31" s="52" customFormat="1" ht="15" customHeight="1" x14ac:dyDescent="0.25">
      <c r="A37" s="586" t="s">
        <v>522</v>
      </c>
      <c r="B37" s="764">
        <v>90516.236384999997</v>
      </c>
      <c r="C37" s="759">
        <v>101970.50182600001</v>
      </c>
      <c r="D37" s="764">
        <v>112718.510395</v>
      </c>
      <c r="E37" s="759">
        <v>116130.67176899999</v>
      </c>
      <c r="F37" s="764">
        <v>117851.26800500001</v>
      </c>
      <c r="G37" s="759">
        <v>110819.492807</v>
      </c>
      <c r="H37" s="764">
        <v>120257.306251</v>
      </c>
      <c r="I37" s="759">
        <v>122289.617425</v>
      </c>
      <c r="J37" s="764">
        <v>119771.195181</v>
      </c>
      <c r="K37" s="759">
        <v>133560.444166</v>
      </c>
      <c r="L37" s="764">
        <v>103946.766407</v>
      </c>
      <c r="M37" s="759"/>
      <c r="N37" s="764"/>
      <c r="O37" s="759"/>
      <c r="P37" s="764"/>
      <c r="Q37" s="764">
        <v>836.6046464369515</v>
      </c>
      <c r="R37" s="759">
        <v>922.26579272682545</v>
      </c>
      <c r="S37" s="764">
        <v>883.35036836792676</v>
      </c>
      <c r="T37" s="759">
        <v>899.47147173841836</v>
      </c>
      <c r="U37" s="764">
        <v>902.65568636326702</v>
      </c>
      <c r="V37" s="759">
        <v>815.22205602120994</v>
      </c>
      <c r="W37" s="764">
        <v>825.93396124081096</v>
      </c>
      <c r="X37" s="759">
        <v>802.12267304002751</v>
      </c>
      <c r="Y37" s="764">
        <v>736.87076485646935</v>
      </c>
      <c r="Z37" s="759">
        <v>747.07594332847043</v>
      </c>
      <c r="AA37" s="764">
        <v>560.28804070960189</v>
      </c>
      <c r="AB37" s="759"/>
      <c r="AC37" s="764"/>
      <c r="AD37" s="759"/>
      <c r="AE37" s="764"/>
    </row>
    <row r="38" spans="1:31" s="52" customFormat="1" ht="15" customHeight="1" x14ac:dyDescent="0.25">
      <c r="A38" s="582"/>
      <c r="B38" s="764"/>
      <c r="C38" s="759"/>
      <c r="D38" s="764"/>
      <c r="E38" s="759"/>
      <c r="F38" s="764"/>
      <c r="G38" s="759"/>
      <c r="H38" s="764"/>
      <c r="I38" s="759"/>
      <c r="J38" s="764"/>
      <c r="K38" s="759"/>
      <c r="L38" s="764"/>
      <c r="M38" s="759"/>
      <c r="N38" s="764"/>
      <c r="O38" s="759"/>
      <c r="P38" s="764"/>
      <c r="Q38" s="764"/>
      <c r="R38" s="759"/>
      <c r="S38" s="764"/>
      <c r="T38" s="759"/>
      <c r="U38" s="764"/>
      <c r="V38" s="759"/>
      <c r="W38" s="764"/>
      <c r="X38" s="759"/>
      <c r="Y38" s="764"/>
      <c r="Z38" s="759"/>
      <c r="AA38" s="764"/>
      <c r="AB38" s="759"/>
      <c r="AC38" s="764"/>
      <c r="AD38" s="759"/>
      <c r="AE38" s="764"/>
    </row>
    <row r="39" spans="1:31" s="146" customFormat="1" ht="15" customHeight="1" x14ac:dyDescent="0.25">
      <c r="A39" s="586" t="s">
        <v>535</v>
      </c>
      <c r="B39" s="765">
        <v>146440.71056599999</v>
      </c>
      <c r="C39" s="760">
        <v>174003.54367899999</v>
      </c>
      <c r="D39" s="765">
        <v>193591.43957799999</v>
      </c>
      <c r="E39" s="760">
        <v>236659.604108</v>
      </c>
      <c r="F39" s="765">
        <v>259857.62407200001</v>
      </c>
      <c r="G39" s="760">
        <v>286624.28055999998</v>
      </c>
      <c r="H39" s="765">
        <v>306211.69391899998</v>
      </c>
      <c r="I39" s="760">
        <v>326360.23296400002</v>
      </c>
      <c r="J39" s="765">
        <v>370152.46932700003</v>
      </c>
      <c r="K39" s="760">
        <v>418215.87102000002</v>
      </c>
      <c r="L39" s="765">
        <v>304743.30965800001</v>
      </c>
      <c r="M39" s="760">
        <v>414376.627049</v>
      </c>
      <c r="N39" s="765">
        <v>739122.53744700004</v>
      </c>
      <c r="O39" s="760">
        <v>584406.32826700003</v>
      </c>
      <c r="P39" s="765">
        <v>566465.715387</v>
      </c>
      <c r="Q39" s="765">
        <v>1295.6025856942788</v>
      </c>
      <c r="R39" s="760">
        <v>1575.1479400384094</v>
      </c>
      <c r="S39" s="765">
        <v>1511.7900361650111</v>
      </c>
      <c r="T39" s="760">
        <v>1829.6903714273872</v>
      </c>
      <c r="U39" s="765">
        <v>1990.0634092673172</v>
      </c>
      <c r="V39" s="760">
        <v>2109.5597609304309</v>
      </c>
      <c r="W39" s="765">
        <v>2104.0754363511796</v>
      </c>
      <c r="X39" s="760">
        <v>2140.4161451012046</v>
      </c>
      <c r="Y39" s="765">
        <v>2269.4687975654788</v>
      </c>
      <c r="Z39" s="760">
        <v>2338.3285705010239</v>
      </c>
      <c r="AA39" s="765">
        <v>1649.27228391721</v>
      </c>
      <c r="AB39" s="760">
        <v>2082.5969437349722</v>
      </c>
      <c r="AC39" s="765">
        <v>2300.2322284801462</v>
      </c>
      <c r="AD39" s="760">
        <v>1782.6435174059663</v>
      </c>
      <c r="AE39" s="765">
        <v>1874.9813908347592</v>
      </c>
    </row>
    <row r="40" spans="1:31" s="52" customFormat="1" ht="15" customHeight="1" x14ac:dyDescent="0.25">
      <c r="A40" s="608"/>
      <c r="B40" s="766"/>
      <c r="C40" s="761"/>
      <c r="D40" s="766"/>
      <c r="E40" s="761"/>
      <c r="F40" s="766"/>
      <c r="G40" s="761"/>
      <c r="H40" s="766"/>
      <c r="I40" s="761"/>
      <c r="J40" s="766"/>
      <c r="K40" s="761"/>
      <c r="L40" s="766"/>
      <c r="M40" s="761"/>
      <c r="N40" s="766"/>
      <c r="O40" s="761"/>
      <c r="P40" s="766"/>
      <c r="Q40" s="766"/>
      <c r="R40" s="761"/>
      <c r="S40" s="766"/>
      <c r="T40" s="761"/>
      <c r="U40" s="766"/>
      <c r="V40" s="761"/>
      <c r="W40" s="766"/>
      <c r="X40" s="761"/>
      <c r="Y40" s="766"/>
      <c r="Z40" s="761"/>
      <c r="AA40" s="766"/>
      <c r="AB40" s="761"/>
      <c r="AC40" s="766"/>
      <c r="AD40" s="761"/>
      <c r="AE40" s="766"/>
    </row>
    <row r="41" spans="1:31" s="146" customFormat="1" ht="15" customHeight="1" x14ac:dyDescent="0.25">
      <c r="A41" s="586" t="s">
        <v>522</v>
      </c>
      <c r="B41" s="765"/>
      <c r="C41" s="760"/>
      <c r="D41" s="765"/>
      <c r="E41" s="760"/>
      <c r="F41" s="765"/>
      <c r="G41" s="760"/>
      <c r="H41" s="765"/>
      <c r="I41" s="760"/>
      <c r="J41" s="765"/>
      <c r="K41" s="760"/>
      <c r="L41" s="765"/>
      <c r="M41" s="760">
        <v>131312.400674</v>
      </c>
      <c r="N41" s="765">
        <v>224933.93862100001</v>
      </c>
      <c r="O41" s="760">
        <v>201394.02518200001</v>
      </c>
      <c r="P41" s="765">
        <v>199635.15431700001</v>
      </c>
      <c r="Q41" s="765"/>
      <c r="R41" s="760"/>
      <c r="S41" s="765"/>
      <c r="T41" s="760"/>
      <c r="U41" s="765"/>
      <c r="V41" s="760"/>
      <c r="W41" s="765"/>
      <c r="X41" s="760"/>
      <c r="Y41" s="765"/>
      <c r="Z41" s="760"/>
      <c r="AA41" s="765"/>
      <c r="AB41" s="760">
        <v>660.25148868879307</v>
      </c>
      <c r="AC41" s="765">
        <v>693.06277240282395</v>
      </c>
      <c r="AD41" s="760">
        <v>614.88144307247137</v>
      </c>
      <c r="AE41" s="765">
        <v>660.78526755158794</v>
      </c>
    </row>
    <row r="42" spans="1:31" s="52" customFormat="1" ht="15" customHeight="1" x14ac:dyDescent="0.25">
      <c r="A42" s="608"/>
      <c r="B42" s="766"/>
      <c r="C42" s="761"/>
      <c r="D42" s="766"/>
      <c r="E42" s="761"/>
      <c r="F42" s="766"/>
      <c r="G42" s="761"/>
      <c r="H42" s="766"/>
      <c r="I42" s="761"/>
      <c r="J42" s="766"/>
      <c r="K42" s="761"/>
      <c r="L42" s="766"/>
      <c r="M42" s="761"/>
      <c r="N42" s="766"/>
      <c r="O42" s="761"/>
      <c r="P42" s="766"/>
      <c r="Q42" s="766"/>
      <c r="R42" s="761"/>
      <c r="S42" s="766"/>
      <c r="T42" s="761"/>
      <c r="U42" s="766"/>
      <c r="V42" s="761"/>
      <c r="W42" s="766"/>
      <c r="X42" s="761"/>
      <c r="Y42" s="766"/>
      <c r="Z42" s="761"/>
      <c r="AA42" s="766"/>
      <c r="AB42" s="761"/>
      <c r="AC42" s="766"/>
      <c r="AD42" s="761"/>
      <c r="AE42" s="766"/>
    </row>
    <row r="43" spans="1:31" s="146" customFormat="1" ht="15" customHeight="1" x14ac:dyDescent="0.2">
      <c r="A43" s="584" t="s">
        <v>523</v>
      </c>
      <c r="B43" s="765">
        <v>30188.118606000033</v>
      </c>
      <c r="C43" s="760">
        <v>43502.553983999998</v>
      </c>
      <c r="D43" s="765">
        <v>52137.520019000047</v>
      </c>
      <c r="E43" s="760">
        <v>61485.329312999966</v>
      </c>
      <c r="F43" s="765">
        <v>68672.766916999943</v>
      </c>
      <c r="G43" s="760">
        <v>74787.223915999988</v>
      </c>
      <c r="H43" s="765">
        <v>86396.41932100011</v>
      </c>
      <c r="I43" s="760">
        <v>94022.847797999973</v>
      </c>
      <c r="J43" s="765">
        <v>103949.15530399978</v>
      </c>
      <c r="K43" s="760">
        <v>127716.88684900024</v>
      </c>
      <c r="L43" s="765">
        <v>100117.60826000012</v>
      </c>
      <c r="M43" s="760">
        <v>142866.28837000008</v>
      </c>
      <c r="N43" s="765">
        <v>271248.97991300025</v>
      </c>
      <c r="O43" s="760">
        <v>224649.06654600007</v>
      </c>
      <c r="P43" s="765">
        <v>226567.61894500005</v>
      </c>
      <c r="Q43" s="765">
        <v>267.24193961679384</v>
      </c>
      <c r="R43" s="760">
        <v>389.08544313936591</v>
      </c>
      <c r="S43" s="765">
        <v>417.37188308285749</v>
      </c>
      <c r="T43" s="760">
        <v>475.77586829596294</v>
      </c>
      <c r="U43" s="765">
        <v>525.8934308400967</v>
      </c>
      <c r="V43" s="760">
        <v>549.96492627751923</v>
      </c>
      <c r="W43" s="765">
        <v>593.4652156885968</v>
      </c>
      <c r="X43" s="760">
        <v>616.84233532672624</v>
      </c>
      <c r="Y43" s="765">
        <v>638.54418379148228</v>
      </c>
      <c r="Z43" s="760">
        <v>714.27490715518616</v>
      </c>
      <c r="AA43" s="765">
        <v>541.90509909049342</v>
      </c>
      <c r="AB43" s="760">
        <v>718.2965745256879</v>
      </c>
      <c r="AC43" s="765">
        <v>836.04808955755561</v>
      </c>
      <c r="AD43" s="760">
        <v>683.23156235602437</v>
      </c>
      <c r="AE43" s="765">
        <v>751.82254975240483</v>
      </c>
    </row>
    <row r="44" spans="1:31" s="52" customFormat="1" ht="15" customHeight="1" x14ac:dyDescent="0.25">
      <c r="A44" s="586" t="s">
        <v>524</v>
      </c>
      <c r="B44" s="766">
        <v>1472.4032130000001</v>
      </c>
      <c r="C44" s="761">
        <v>2558.2116500000002</v>
      </c>
      <c r="D44" s="766">
        <v>3716.5066619999998</v>
      </c>
      <c r="E44" s="761">
        <v>4257.042445</v>
      </c>
      <c r="F44" s="766">
        <v>4506.1897449999997</v>
      </c>
      <c r="G44" s="761">
        <v>6149.4645220000002</v>
      </c>
      <c r="H44" s="766">
        <v>7266.2074430000002</v>
      </c>
      <c r="I44" s="761">
        <v>9450.5380000000005</v>
      </c>
      <c r="J44" s="766">
        <v>10384.895038000001</v>
      </c>
      <c r="K44" s="761">
        <v>13494.986541</v>
      </c>
      <c r="L44" s="766">
        <v>11116.502349</v>
      </c>
      <c r="M44" s="761">
        <v>20160.006922</v>
      </c>
      <c r="N44" s="766">
        <v>34230.742994</v>
      </c>
      <c r="O44" s="761">
        <v>29087.422150999999</v>
      </c>
      <c r="P44" s="766">
        <v>31701.737951999999</v>
      </c>
      <c r="Q44" s="766">
        <v>13.747975619269319</v>
      </c>
      <c r="R44" s="761">
        <v>23.137584429820603</v>
      </c>
      <c r="S44" s="766">
        <v>29.125451688591365</v>
      </c>
      <c r="T44" s="761">
        <v>32.97223872840113</v>
      </c>
      <c r="U44" s="766">
        <v>34.514162350663213</v>
      </c>
      <c r="V44" s="761">
        <v>45.237340327708722</v>
      </c>
      <c r="W44" s="766">
        <v>49.90472249618135</v>
      </c>
      <c r="X44" s="761">
        <v>61.98801633242045</v>
      </c>
      <c r="Y44" s="766">
        <v>63.891201369752579</v>
      </c>
      <c r="Z44" s="761">
        <v>75.484772930165718</v>
      </c>
      <c r="AA44" s="766">
        <v>59.919548591609335</v>
      </c>
      <c r="AB44" s="761">
        <v>101.36647044685701</v>
      </c>
      <c r="AC44" s="766">
        <v>105.47120539601529</v>
      </c>
      <c r="AD44" s="761">
        <v>88.807580519342963</v>
      </c>
      <c r="AE44" s="766">
        <v>104.9316262265078</v>
      </c>
    </row>
    <row r="45" spans="1:31" s="52" customFormat="1" ht="15" customHeight="1" x14ac:dyDescent="0.25">
      <c r="A45" s="586" t="s">
        <v>571</v>
      </c>
      <c r="B45" s="766">
        <v>505.28470700000003</v>
      </c>
      <c r="C45" s="761">
        <v>884.85385599999995</v>
      </c>
      <c r="D45" s="766">
        <v>992.91679299999998</v>
      </c>
      <c r="E45" s="761">
        <v>1514.8272569999999</v>
      </c>
      <c r="F45" s="766">
        <v>2305.5992249999999</v>
      </c>
      <c r="G45" s="761">
        <v>2263.7278900000001</v>
      </c>
      <c r="H45" s="766">
        <v>2621.72993</v>
      </c>
      <c r="I45" s="761">
        <v>2976.647211</v>
      </c>
      <c r="J45" s="766">
        <v>3116.5461810000002</v>
      </c>
      <c r="K45" s="761">
        <v>4501.322357</v>
      </c>
      <c r="L45" s="766">
        <v>2930.16093</v>
      </c>
      <c r="M45" s="761">
        <v>4320.5873309999997</v>
      </c>
      <c r="N45" s="766">
        <v>9754.8211670000001</v>
      </c>
      <c r="O45" s="761">
        <v>8464.983569</v>
      </c>
      <c r="P45" s="766">
        <v>8445.0975249999992</v>
      </c>
      <c r="Q45" s="766">
        <v>5.0451029985486207</v>
      </c>
      <c r="R45" s="761">
        <v>8.0030050685025671</v>
      </c>
      <c r="S45" s="766">
        <v>7.7812722309907105</v>
      </c>
      <c r="T45" s="761">
        <v>11.732851291806433</v>
      </c>
      <c r="U45" s="766">
        <v>17.659226634987899</v>
      </c>
      <c r="V45" s="761">
        <v>16.652674164213337</v>
      </c>
      <c r="W45" s="766">
        <v>18.006189011659206</v>
      </c>
      <c r="X45" s="761">
        <v>19.524439342111716</v>
      </c>
      <c r="Y45" s="766">
        <v>19.173990579567036</v>
      </c>
      <c r="Z45" s="761">
        <v>25.178335300395567</v>
      </c>
      <c r="AA45" s="766">
        <v>15.793989396508705</v>
      </c>
      <c r="AB45" s="761">
        <v>21.724332223464721</v>
      </c>
      <c r="AC45" s="766">
        <v>30.056395418772933</v>
      </c>
      <c r="AD45" s="761">
        <v>25.844665986430069</v>
      </c>
      <c r="AE45" s="766">
        <v>27.952972744946941</v>
      </c>
    </row>
    <row r="46" spans="1:31" s="52" customFormat="1" ht="15" customHeight="1" x14ac:dyDescent="0.25">
      <c r="A46" s="586" t="s">
        <v>525</v>
      </c>
      <c r="B46" s="766">
        <v>5952.0251930000004</v>
      </c>
      <c r="C46" s="761">
        <v>7991.2013589999997</v>
      </c>
      <c r="D46" s="766">
        <v>9810.5384510000004</v>
      </c>
      <c r="E46" s="761">
        <v>10152.542724000001</v>
      </c>
      <c r="F46" s="766">
        <v>10035.581980999999</v>
      </c>
      <c r="G46" s="761">
        <v>11414.036867999999</v>
      </c>
      <c r="H46" s="766">
        <v>13935.73144</v>
      </c>
      <c r="I46" s="761">
        <v>15772.844021999999</v>
      </c>
      <c r="J46" s="766">
        <v>17002.018119</v>
      </c>
      <c r="K46" s="761">
        <v>24451.350413</v>
      </c>
      <c r="L46" s="766">
        <v>21800.281209000001</v>
      </c>
      <c r="M46" s="761">
        <v>35564.738737</v>
      </c>
      <c r="N46" s="766">
        <v>78696.979579999999</v>
      </c>
      <c r="O46" s="761">
        <v>57861.038290999997</v>
      </c>
      <c r="P46" s="766">
        <v>59299.012086000002</v>
      </c>
      <c r="Q46" s="766">
        <v>55.387617638396399</v>
      </c>
      <c r="R46" s="761">
        <v>72.275918272657165</v>
      </c>
      <c r="S46" s="766">
        <v>76.883048970482022</v>
      </c>
      <c r="T46" s="761">
        <v>78.634889532096324</v>
      </c>
      <c r="U46" s="766">
        <v>76.865317569006251</v>
      </c>
      <c r="V46" s="761">
        <v>83.965143381752554</v>
      </c>
      <c r="W46" s="766">
        <v>95.711389435280836</v>
      </c>
      <c r="X46" s="761">
        <v>103.45731775740776</v>
      </c>
      <c r="Y46" s="766">
        <v>104.60186254731893</v>
      </c>
      <c r="Z46" s="761">
        <v>136.769653541607</v>
      </c>
      <c r="AA46" s="766">
        <v>117.5066552593253</v>
      </c>
      <c r="AB46" s="761">
        <v>178.82295636516855</v>
      </c>
      <c r="AC46" s="766">
        <v>242.47984622428677</v>
      </c>
      <c r="AD46" s="761">
        <v>176.65707157841436</v>
      </c>
      <c r="AE46" s="766">
        <v>196.27762305116036</v>
      </c>
    </row>
    <row r="47" spans="1:31" s="52" customFormat="1" ht="15" customHeight="1" x14ac:dyDescent="0.25">
      <c r="A47" s="586" t="s">
        <v>526</v>
      </c>
      <c r="B47" s="766">
        <v>118.35365299999999</v>
      </c>
      <c r="C47" s="761">
        <v>294.46874700000001</v>
      </c>
      <c r="D47" s="766">
        <v>412.32176600000003</v>
      </c>
      <c r="E47" s="761">
        <v>689.91226099999994</v>
      </c>
      <c r="F47" s="766">
        <v>775.34612200000004</v>
      </c>
      <c r="G47" s="761">
        <v>816.55893600000002</v>
      </c>
      <c r="H47" s="766">
        <v>920.47915899999998</v>
      </c>
      <c r="I47" s="761">
        <v>1139.7867550000001</v>
      </c>
      <c r="J47" s="766">
        <v>1075.9049620000001</v>
      </c>
      <c r="K47" s="761">
        <v>1009.8162610000001</v>
      </c>
      <c r="L47" s="766">
        <v>786.59460100000001</v>
      </c>
      <c r="M47" s="761">
        <v>990.81391599999995</v>
      </c>
      <c r="N47" s="766">
        <v>2313.6316080000001</v>
      </c>
      <c r="O47" s="761">
        <v>1731.2349850000001</v>
      </c>
      <c r="P47" s="766">
        <v>1571.0690790000001</v>
      </c>
      <c r="Q47" s="766">
        <v>1.1534814137392131</v>
      </c>
      <c r="R47" s="761">
        <v>2.6633040685495981</v>
      </c>
      <c r="S47" s="766">
        <v>3.2312757026850396</v>
      </c>
      <c r="T47" s="761">
        <v>5.3436046422466426</v>
      </c>
      <c r="U47" s="766">
        <v>5.938591902917115</v>
      </c>
      <c r="V47" s="761">
        <v>6.0068570772809338</v>
      </c>
      <c r="W47" s="766">
        <v>6.3219027744200602</v>
      </c>
      <c r="X47" s="761">
        <v>7.4760950100847792</v>
      </c>
      <c r="Y47" s="766">
        <v>6.6193120229260067</v>
      </c>
      <c r="Z47" s="761">
        <v>5.6484495876440928</v>
      </c>
      <c r="AA47" s="766">
        <v>4.2398581799208506</v>
      </c>
      <c r="AB47" s="761">
        <v>4.9819084846120116</v>
      </c>
      <c r="AC47" s="766">
        <v>7.1287238661706391</v>
      </c>
      <c r="AD47" s="761">
        <v>5.2856794778909357</v>
      </c>
      <c r="AE47" s="766">
        <v>5.2001828298265735</v>
      </c>
    </row>
    <row r="48" spans="1:31" s="52" customFormat="1" ht="15" customHeight="1" x14ac:dyDescent="0.25">
      <c r="A48" s="586" t="s">
        <v>527</v>
      </c>
      <c r="B48" s="766">
        <v>359.66490099999999</v>
      </c>
      <c r="C48" s="761">
        <v>970.79751899999997</v>
      </c>
      <c r="D48" s="766">
        <v>1916.738769</v>
      </c>
      <c r="E48" s="761">
        <v>2872.7972089999998</v>
      </c>
      <c r="F48" s="766">
        <v>4648.4954820000003</v>
      </c>
      <c r="G48" s="761">
        <v>7302.2368370000004</v>
      </c>
      <c r="H48" s="766">
        <v>9508.9304009999996</v>
      </c>
      <c r="I48" s="761">
        <v>9104.4546780000001</v>
      </c>
      <c r="J48" s="766">
        <v>8600.8572719999993</v>
      </c>
      <c r="K48" s="761">
        <v>12047.206791000001</v>
      </c>
      <c r="L48" s="766">
        <v>11568.589966</v>
      </c>
      <c r="M48" s="761">
        <v>13565.131298</v>
      </c>
      <c r="N48" s="766">
        <v>21999.800798</v>
      </c>
      <c r="O48" s="761">
        <v>20870.202616999999</v>
      </c>
      <c r="P48" s="766">
        <v>20632.704605999999</v>
      </c>
      <c r="Q48" s="766">
        <v>3.4518103174554033</v>
      </c>
      <c r="R48" s="761">
        <v>8.7803171250990335</v>
      </c>
      <c r="S48" s="766">
        <v>15.021063459124127</v>
      </c>
      <c r="T48" s="761">
        <v>22.250789513430043</v>
      </c>
      <c r="U48" s="766">
        <v>35.604121626279287</v>
      </c>
      <c r="V48" s="761">
        <v>53.717485769226748</v>
      </c>
      <c r="W48" s="766">
        <v>65.307870250052204</v>
      </c>
      <c r="X48" s="761">
        <v>59.717984867914019</v>
      </c>
      <c r="Y48" s="766">
        <v>52.915229466169343</v>
      </c>
      <c r="Z48" s="761">
        <v>67.386556207265315</v>
      </c>
      <c r="AA48" s="766">
        <v>62.356365954125522</v>
      </c>
      <c r="AB48" s="761">
        <v>68.20679606641913</v>
      </c>
      <c r="AC48" s="766">
        <v>67.785426364948975</v>
      </c>
      <c r="AD48" s="761">
        <v>63.719369483572819</v>
      </c>
      <c r="AE48" s="766">
        <v>68.293519145127831</v>
      </c>
    </row>
    <row r="49" spans="1:31" s="52" customFormat="1" ht="15" customHeight="1" x14ac:dyDescent="0.25">
      <c r="A49" s="586" t="s">
        <v>529</v>
      </c>
      <c r="B49" s="766">
        <v>1826.8324709999999</v>
      </c>
      <c r="C49" s="761">
        <v>2966.8393299999998</v>
      </c>
      <c r="D49" s="766">
        <v>3463.9816999999998</v>
      </c>
      <c r="E49" s="761">
        <v>4729.630811</v>
      </c>
      <c r="F49" s="766">
        <v>4578.5545000000002</v>
      </c>
      <c r="G49" s="761">
        <v>4702.005075</v>
      </c>
      <c r="H49" s="766">
        <v>4668.1855830000004</v>
      </c>
      <c r="I49" s="761">
        <v>5834.306834</v>
      </c>
      <c r="J49" s="766">
        <v>6155.6707779999997</v>
      </c>
      <c r="K49" s="761">
        <v>6686.1279979999999</v>
      </c>
      <c r="L49" s="766">
        <v>4431.6683370000001</v>
      </c>
      <c r="M49" s="761">
        <v>5868.8658640000003</v>
      </c>
      <c r="N49" s="766">
        <v>12143.51382</v>
      </c>
      <c r="O49" s="761">
        <v>13002.09986</v>
      </c>
      <c r="P49" s="766">
        <v>12261.076214999999</v>
      </c>
      <c r="Q49" s="766">
        <v>15.060893550330031</v>
      </c>
      <c r="R49" s="761">
        <v>26.833391790545296</v>
      </c>
      <c r="S49" s="766">
        <v>27.146468667762772</v>
      </c>
      <c r="T49" s="761">
        <v>36.63259603640001</v>
      </c>
      <c r="U49" s="766">
        <v>35.068424164717364</v>
      </c>
      <c r="V49" s="761">
        <v>34.589386285492338</v>
      </c>
      <c r="W49" s="766">
        <v>32.061361846298404</v>
      </c>
      <c r="X49" s="761">
        <v>38.268414699178457</v>
      </c>
      <c r="Y49" s="766">
        <v>37.87165877016345</v>
      </c>
      <c r="Z49" s="761">
        <v>37.399137240907145</v>
      </c>
      <c r="AA49" s="766">
        <v>23.887330558127857</v>
      </c>
      <c r="AB49" s="761">
        <v>29.509226879804341</v>
      </c>
      <c r="AC49" s="766">
        <v>37.416396149013444</v>
      </c>
      <c r="AD49" s="761">
        <v>39.69705614485985</v>
      </c>
      <c r="AE49" s="766">
        <v>40.583726623288719</v>
      </c>
    </row>
    <row r="50" spans="1:31" s="52" customFormat="1" ht="15" customHeight="1" x14ac:dyDescent="0.25">
      <c r="A50" s="586" t="s">
        <v>572</v>
      </c>
      <c r="B50" s="766">
        <v>1390.167099</v>
      </c>
      <c r="C50" s="761">
        <v>2938.3638190000001</v>
      </c>
      <c r="D50" s="766">
        <v>4978.3729069999999</v>
      </c>
      <c r="E50" s="761">
        <v>4423.7546140000004</v>
      </c>
      <c r="F50" s="766">
        <v>4519.5268299999998</v>
      </c>
      <c r="G50" s="761">
        <v>4016.5257040000001</v>
      </c>
      <c r="H50" s="766">
        <v>4879.8215769999997</v>
      </c>
      <c r="I50" s="761">
        <v>6327.4083790000004</v>
      </c>
      <c r="J50" s="766">
        <v>12598.30414</v>
      </c>
      <c r="K50" s="761">
        <v>11509.915790999999</v>
      </c>
      <c r="L50" s="766">
        <v>6739.4379660000004</v>
      </c>
      <c r="M50" s="761">
        <v>9313.0001360000006</v>
      </c>
      <c r="N50" s="766">
        <v>19870.815171999999</v>
      </c>
      <c r="O50" s="761">
        <v>18056.20407</v>
      </c>
      <c r="P50" s="766">
        <v>20510.752623</v>
      </c>
      <c r="Q50" s="766">
        <v>13.818506819546689</v>
      </c>
      <c r="R50" s="761">
        <v>26.575846821603893</v>
      </c>
      <c r="S50" s="766">
        <v>39.014422084364504</v>
      </c>
      <c r="T50" s="761">
        <v>34.263481065355947</v>
      </c>
      <c r="U50" s="766">
        <v>34.616314799411157</v>
      </c>
      <c r="V50" s="761">
        <v>29.546790546853039</v>
      </c>
      <c r="W50" s="766">
        <v>33.51488978829903</v>
      </c>
      <c r="X50" s="761">
        <v>41.502768830657644</v>
      </c>
      <c r="Y50" s="766">
        <v>77.508803293706265</v>
      </c>
      <c r="Z50" s="761">
        <v>64.38119647539736</v>
      </c>
      <c r="AA50" s="766">
        <v>36.326541209268051</v>
      </c>
      <c r="AB50" s="761">
        <v>46.826668101350357</v>
      </c>
      <c r="AC50" s="766">
        <v>61.225630678236335</v>
      </c>
      <c r="AD50" s="761">
        <v>55.127875839113671</v>
      </c>
      <c r="AE50" s="766">
        <v>67.889862414474365</v>
      </c>
    </row>
    <row r="51" spans="1:31" s="52" customFormat="1" ht="15" customHeight="1" x14ac:dyDescent="0.25">
      <c r="A51" s="586" t="s">
        <v>573</v>
      </c>
      <c r="B51" s="766">
        <v>199.65285800000001</v>
      </c>
      <c r="C51" s="761">
        <v>386.63505700000002</v>
      </c>
      <c r="D51" s="766">
        <v>421.93300699999998</v>
      </c>
      <c r="E51" s="761">
        <v>674.77735199999995</v>
      </c>
      <c r="F51" s="766">
        <v>1050.418046</v>
      </c>
      <c r="G51" s="761">
        <v>1077.070271</v>
      </c>
      <c r="H51" s="766">
        <v>1360.386391</v>
      </c>
      <c r="I51" s="761">
        <v>1419.888097</v>
      </c>
      <c r="J51" s="766">
        <v>1559.136522</v>
      </c>
      <c r="K51" s="761">
        <v>1376.683628</v>
      </c>
      <c r="L51" s="766">
        <v>824.30159200000003</v>
      </c>
      <c r="M51" s="761">
        <v>1041.167203</v>
      </c>
      <c r="N51" s="766">
        <v>1958.272962</v>
      </c>
      <c r="O51" s="761">
        <v>1763.4852960000001</v>
      </c>
      <c r="P51" s="766">
        <v>1482.1808590000001</v>
      </c>
      <c r="Q51" s="766">
        <v>1.6465732363858918</v>
      </c>
      <c r="R51" s="761">
        <v>3.496896464710415</v>
      </c>
      <c r="S51" s="766">
        <v>3.3065969010230134</v>
      </c>
      <c r="T51" s="761">
        <v>5.2263796347143057</v>
      </c>
      <c r="U51" s="766">
        <v>8.0454443836808363</v>
      </c>
      <c r="V51" s="761">
        <v>7.9232580709706948</v>
      </c>
      <c r="W51" s="766">
        <v>9.3432104523576633</v>
      </c>
      <c r="X51" s="761">
        <v>9.313337139858648</v>
      </c>
      <c r="Y51" s="766">
        <v>9.5923073969963148</v>
      </c>
      <c r="Z51" s="761">
        <v>7.7005375841268675</v>
      </c>
      <c r="AA51" s="766">
        <v>4.4431042917404682</v>
      </c>
      <c r="AB51" s="761">
        <v>5.2350896962224942</v>
      </c>
      <c r="AC51" s="766">
        <v>6.0337986187669967</v>
      </c>
      <c r="AD51" s="761">
        <v>5.3841437582949645</v>
      </c>
      <c r="AE51" s="766">
        <v>4.9059659799143702</v>
      </c>
    </row>
    <row r="52" spans="1:31" s="52" customFormat="1" ht="15" customHeight="1" x14ac:dyDescent="0.25">
      <c r="A52" s="586" t="s">
        <v>530</v>
      </c>
      <c r="B52" s="766">
        <v>2126.7158250000002</v>
      </c>
      <c r="C52" s="761">
        <v>2542.616008</v>
      </c>
      <c r="D52" s="766">
        <v>3463.7022339999999</v>
      </c>
      <c r="E52" s="761">
        <v>5006.2913280000002</v>
      </c>
      <c r="F52" s="766">
        <v>6264.6976299999997</v>
      </c>
      <c r="G52" s="761">
        <v>5358.048589</v>
      </c>
      <c r="H52" s="766">
        <v>6503.9592780000003</v>
      </c>
      <c r="I52" s="761">
        <v>6415.1582859999999</v>
      </c>
      <c r="J52" s="766">
        <v>8730.2457830000003</v>
      </c>
      <c r="K52" s="761">
        <v>10638.367815</v>
      </c>
      <c r="L52" s="766">
        <v>8377.2575180000003</v>
      </c>
      <c r="M52" s="761">
        <v>7601.3621659999999</v>
      </c>
      <c r="N52" s="766">
        <v>11324.96918</v>
      </c>
      <c r="O52" s="761">
        <v>8425.8797130000003</v>
      </c>
      <c r="P52" s="766">
        <v>7471.7302069999996</v>
      </c>
      <c r="Q52" s="766">
        <v>19.012303574855824</v>
      </c>
      <c r="R52" s="761">
        <v>22.996530626273007</v>
      </c>
      <c r="S52" s="766">
        <v>27.144278553706236</v>
      </c>
      <c r="T52" s="761">
        <v>38.775425649001377</v>
      </c>
      <c r="U52" s="766">
        <v>47.983064033100341</v>
      </c>
      <c r="V52" s="761">
        <v>39.415442864309988</v>
      </c>
      <c r="W52" s="766">
        <v>44.669559111987823</v>
      </c>
      <c r="X52" s="761">
        <v>42.078338461538472</v>
      </c>
      <c r="Y52" s="766">
        <v>53.711269039124453</v>
      </c>
      <c r="Z52" s="761">
        <v>59.506156336140542</v>
      </c>
      <c r="AA52" s="766">
        <v>45.154624463276399</v>
      </c>
      <c r="AB52" s="761">
        <v>38.220386348917785</v>
      </c>
      <c r="AC52" s="766">
        <v>34.894309793295719</v>
      </c>
      <c r="AD52" s="761">
        <v>25.725276965900534</v>
      </c>
      <c r="AE52" s="766">
        <v>24.73116150708606</v>
      </c>
    </row>
    <row r="53" spans="1:31" s="52" customFormat="1" ht="15" customHeight="1" x14ac:dyDescent="0.25">
      <c r="A53" s="586" t="s">
        <v>567</v>
      </c>
      <c r="B53" s="766">
        <v>263.31656700000002</v>
      </c>
      <c r="C53" s="761">
        <v>586.15212599999995</v>
      </c>
      <c r="D53" s="766">
        <v>1015.258699</v>
      </c>
      <c r="E53" s="761">
        <v>1503.520491</v>
      </c>
      <c r="F53" s="766">
        <v>1426.1510599999999</v>
      </c>
      <c r="G53" s="761">
        <v>1292.118772</v>
      </c>
      <c r="H53" s="766">
        <v>964.05015100000003</v>
      </c>
      <c r="I53" s="761">
        <v>919.63787600000001</v>
      </c>
      <c r="J53" s="766">
        <v>1116.4066949999999</v>
      </c>
      <c r="K53" s="761">
        <v>1978.768386</v>
      </c>
      <c r="L53" s="766">
        <v>1516.15544</v>
      </c>
      <c r="M53" s="761">
        <v>1930.3480070000001</v>
      </c>
      <c r="N53" s="766">
        <v>4174.2353300000004</v>
      </c>
      <c r="O53" s="761">
        <v>4705.2619350000004</v>
      </c>
      <c r="P53" s="766">
        <v>3990.8589769999999</v>
      </c>
      <c r="Q53" s="766">
        <v>2.3459944527337</v>
      </c>
      <c r="R53" s="761">
        <v>5.3014160513434616</v>
      </c>
      <c r="S53" s="766">
        <v>7.9563608728294071</v>
      </c>
      <c r="T53" s="761">
        <v>11.645276551217217</v>
      </c>
      <c r="U53" s="766">
        <v>10.923288189545694</v>
      </c>
      <c r="V53" s="761">
        <v>9.5052205641109264</v>
      </c>
      <c r="W53" s="766">
        <v>6.6211508046614895</v>
      </c>
      <c r="X53" s="761">
        <v>6.0320933768427301</v>
      </c>
      <c r="Y53" s="766">
        <v>6.8684916602221096</v>
      </c>
      <c r="Z53" s="761">
        <v>11.068323917537766</v>
      </c>
      <c r="AA53" s="766">
        <v>8.1722961690090408</v>
      </c>
      <c r="AB53" s="761">
        <v>9.705977034669738</v>
      </c>
      <c r="AC53" s="766">
        <v>12.861585620239186</v>
      </c>
      <c r="AD53" s="761">
        <v>14.365760086537826</v>
      </c>
      <c r="AE53" s="766">
        <v>13.209601414639417</v>
      </c>
    </row>
    <row r="54" spans="1:31" s="52" customFormat="1" ht="15" customHeight="1" x14ac:dyDescent="0.25">
      <c r="A54" s="586" t="s">
        <v>574</v>
      </c>
      <c r="B54" s="766">
        <v>1137.3997360000001</v>
      </c>
      <c r="C54" s="761">
        <v>1762.2058179999999</v>
      </c>
      <c r="D54" s="766">
        <v>2012.6010269999999</v>
      </c>
      <c r="E54" s="761">
        <v>2751.5225620000001</v>
      </c>
      <c r="F54" s="766">
        <v>3255.6667189999998</v>
      </c>
      <c r="G54" s="761">
        <v>3366.4519270000001</v>
      </c>
      <c r="H54" s="766">
        <v>4425.2659890000004</v>
      </c>
      <c r="I54" s="761">
        <v>5029.1626459999998</v>
      </c>
      <c r="J54" s="766">
        <v>5666.7531159999999</v>
      </c>
      <c r="K54" s="761">
        <v>6838.0916850000003</v>
      </c>
      <c r="L54" s="766">
        <v>4006.8478270000001</v>
      </c>
      <c r="M54" s="761">
        <v>7762.7342769999996</v>
      </c>
      <c r="N54" s="766">
        <v>13328.172990999999</v>
      </c>
      <c r="O54" s="761">
        <v>11483.386122</v>
      </c>
      <c r="P54" s="766">
        <v>12533.37293</v>
      </c>
      <c r="Q54" s="766">
        <v>10.583167991424377</v>
      </c>
      <c r="R54" s="761">
        <v>15.938159728377462</v>
      </c>
      <c r="S54" s="766">
        <v>15.772315055868415</v>
      </c>
      <c r="T54" s="761">
        <v>21.311476207479046</v>
      </c>
      <c r="U54" s="766">
        <v>24.936058190602676</v>
      </c>
      <c r="V54" s="761">
        <v>24.764649177785731</v>
      </c>
      <c r="W54" s="766">
        <v>30.392976375259629</v>
      </c>
      <c r="X54" s="761">
        <v>32.987308895921821</v>
      </c>
      <c r="Y54" s="766">
        <v>34.863680674884947</v>
      </c>
      <c r="Z54" s="761">
        <v>38.249152494495952</v>
      </c>
      <c r="AA54" s="766">
        <v>21.59748682918309</v>
      </c>
      <c r="AB54" s="761">
        <v>39.031780977100041</v>
      </c>
      <c r="AC54" s="766">
        <v>41.066548609061265</v>
      </c>
      <c r="AD54" s="761">
        <v>35.060230926278898</v>
      </c>
      <c r="AE54" s="766">
        <v>41.485019074962757</v>
      </c>
    </row>
    <row r="55" spans="1:31" s="52" customFormat="1" ht="15" customHeight="1" x14ac:dyDescent="0.25">
      <c r="A55" s="586" t="s">
        <v>533</v>
      </c>
      <c r="B55" s="766">
        <v>106.18993500000001</v>
      </c>
      <c r="C55" s="761">
        <v>200.912262</v>
      </c>
      <c r="D55" s="766">
        <v>178.49920800000001</v>
      </c>
      <c r="E55" s="761">
        <v>302.49307299999998</v>
      </c>
      <c r="F55" s="766">
        <v>390.49785900000001</v>
      </c>
      <c r="G55" s="761">
        <v>372.35735499999998</v>
      </c>
      <c r="H55" s="766">
        <v>527.50285399999996</v>
      </c>
      <c r="I55" s="761">
        <v>644.11674900000003</v>
      </c>
      <c r="J55" s="766">
        <v>665.61531000000002</v>
      </c>
      <c r="K55" s="761">
        <v>864.68985699999996</v>
      </c>
      <c r="L55" s="766">
        <v>675.77195800000004</v>
      </c>
      <c r="M55" s="761">
        <v>1051.98182</v>
      </c>
      <c r="N55" s="766">
        <v>2088.3960609999999</v>
      </c>
      <c r="O55" s="761">
        <v>1672.705721</v>
      </c>
      <c r="P55" s="766">
        <v>1484.1829009999999</v>
      </c>
      <c r="Q55" s="766">
        <v>0.96119001775089841</v>
      </c>
      <c r="R55" s="761">
        <v>1.8171383220036683</v>
      </c>
      <c r="S55" s="766">
        <v>1.3988593407385694</v>
      </c>
      <c r="T55" s="761">
        <v>2.3429115273112275</v>
      </c>
      <c r="U55" s="766">
        <v>2.990931866121938</v>
      </c>
      <c r="V55" s="761">
        <v>2.739174497453984</v>
      </c>
      <c r="W55" s="766">
        <v>3.6229193497873609</v>
      </c>
      <c r="X55" s="761">
        <v>4.2248938163094607</v>
      </c>
      <c r="Y55" s="766">
        <v>4.0950786358829214</v>
      </c>
      <c r="Z55" s="761">
        <v>4.8366789631363218</v>
      </c>
      <c r="AA55" s="766">
        <v>3.642508174153396</v>
      </c>
      <c r="AB55" s="761">
        <v>5.2894666395819838</v>
      </c>
      <c r="AC55" s="766">
        <v>6.4347317829638895</v>
      </c>
      <c r="AD55" s="761">
        <v>5.1069822286663555</v>
      </c>
      <c r="AE55" s="766">
        <v>4.9125926677998049</v>
      </c>
    </row>
    <row r="56" spans="1:31" s="52" customFormat="1" ht="15" customHeight="1" x14ac:dyDescent="0.25">
      <c r="A56" s="586" t="s">
        <v>575</v>
      </c>
      <c r="B56" s="766">
        <v>373.33194500000002</v>
      </c>
      <c r="C56" s="761">
        <v>669.93948499999999</v>
      </c>
      <c r="D56" s="766">
        <v>884.63170700000001</v>
      </c>
      <c r="E56" s="761">
        <v>1010.539886</v>
      </c>
      <c r="F56" s="766">
        <v>806.83922600000005</v>
      </c>
      <c r="G56" s="761">
        <v>1056.8419799999999</v>
      </c>
      <c r="H56" s="766">
        <v>1079.41831</v>
      </c>
      <c r="I56" s="761">
        <v>1248.1378729999999</v>
      </c>
      <c r="J56" s="766">
        <v>1427.2411990000001</v>
      </c>
      <c r="K56" s="761">
        <v>1837.409373</v>
      </c>
      <c r="L56" s="766">
        <v>823.66477899999995</v>
      </c>
      <c r="M56" s="761">
        <v>1323.503745</v>
      </c>
      <c r="N56" s="766">
        <v>3928.9196710000001</v>
      </c>
      <c r="O56" s="761">
        <v>2685.0867389999999</v>
      </c>
      <c r="P56" s="766">
        <v>2393.5824739999998</v>
      </c>
      <c r="Q56" s="766">
        <v>3.7919173181373136</v>
      </c>
      <c r="R56" s="761">
        <v>6.0592255519819993</v>
      </c>
      <c r="S56" s="766">
        <v>6.9326656421380592</v>
      </c>
      <c r="T56" s="761">
        <v>7.8269744303109237</v>
      </c>
      <c r="U56" s="766">
        <v>6.1798063581202909</v>
      </c>
      <c r="V56" s="761">
        <v>7.774452580518445</v>
      </c>
      <c r="W56" s="766">
        <v>7.4135058268590432</v>
      </c>
      <c r="X56" s="761">
        <v>8.1867922076644355</v>
      </c>
      <c r="Y56" s="766">
        <v>8.7808451134887875</v>
      </c>
      <c r="Z56" s="761">
        <v>10.277626352518439</v>
      </c>
      <c r="AA56" s="766">
        <v>4.4396717779605668</v>
      </c>
      <c r="AB56" s="761">
        <v>6.6547052177568276</v>
      </c>
      <c r="AC56" s="766">
        <v>12.105723024391258</v>
      </c>
      <c r="AD56" s="761">
        <v>8.1979095822681725</v>
      </c>
      <c r="AE56" s="766">
        <v>7.9226729425489575</v>
      </c>
    </row>
    <row r="57" spans="1:31" s="52" customFormat="1" ht="15" customHeight="1" x14ac:dyDescent="0.25">
      <c r="A57" s="586" t="s">
        <v>576</v>
      </c>
      <c r="B57" s="766">
        <v>579.86511599999994</v>
      </c>
      <c r="C57" s="761">
        <v>1288.5528119999999</v>
      </c>
      <c r="D57" s="766">
        <v>1304.4534679999999</v>
      </c>
      <c r="E57" s="761">
        <v>1875.977684</v>
      </c>
      <c r="F57" s="766">
        <v>1740.296822</v>
      </c>
      <c r="G57" s="761">
        <v>2645.1856870000001</v>
      </c>
      <c r="H57" s="766">
        <v>1598.584636</v>
      </c>
      <c r="I57" s="761">
        <v>1386.276562</v>
      </c>
      <c r="J57" s="766">
        <v>876.19317899999999</v>
      </c>
      <c r="K57" s="761">
        <v>972.09268799999995</v>
      </c>
      <c r="L57" s="766">
        <v>474.404899</v>
      </c>
      <c r="M57" s="761">
        <v>740.12523199999998</v>
      </c>
      <c r="N57" s="766">
        <v>1601.1243400000001</v>
      </c>
      <c r="O57" s="761">
        <v>1768.8859580000001</v>
      </c>
      <c r="P57" s="766">
        <v>1492.3435239999999</v>
      </c>
      <c r="Q57" s="766">
        <v>4.8193969382132522</v>
      </c>
      <c r="R57" s="761">
        <v>11.654234894885553</v>
      </c>
      <c r="S57" s="766">
        <v>10.222717168978249</v>
      </c>
      <c r="T57" s="761">
        <v>14.53008393624345</v>
      </c>
      <c r="U57" s="766">
        <v>13.329418078654669</v>
      </c>
      <c r="V57" s="761">
        <v>19.458794294155116</v>
      </c>
      <c r="W57" s="766">
        <v>10.979169432204046</v>
      </c>
      <c r="X57" s="761">
        <v>9.0928721906105014</v>
      </c>
      <c r="Y57" s="766">
        <v>5.3906211505700403</v>
      </c>
      <c r="Z57" s="761">
        <v>5.4374412006873323</v>
      </c>
      <c r="AA57" s="766">
        <v>2.5571107264943906</v>
      </c>
      <c r="AB57" s="761">
        <v>3.7214214631360054</v>
      </c>
      <c r="AC57" s="766">
        <v>4.9333581265910462</v>
      </c>
      <c r="AD57" s="761">
        <v>5.4006326627751511</v>
      </c>
      <c r="AE57" s="766">
        <v>4.9396040399746681</v>
      </c>
    </row>
    <row r="58" spans="1:31" s="52" customFormat="1" ht="15" customHeight="1" x14ac:dyDescent="0.25">
      <c r="A58" s="586" t="s">
        <v>577</v>
      </c>
      <c r="B58" s="766">
        <v>715.56226000000004</v>
      </c>
      <c r="C58" s="761">
        <v>1071.5934159999999</v>
      </c>
      <c r="D58" s="766">
        <v>1183.914667</v>
      </c>
      <c r="E58" s="761">
        <v>1369.661222</v>
      </c>
      <c r="F58" s="766">
        <v>1477.398338</v>
      </c>
      <c r="G58" s="761">
        <v>983.29692599999998</v>
      </c>
      <c r="H58" s="766">
        <v>1304.741329</v>
      </c>
      <c r="I58" s="761">
        <v>1255.34853</v>
      </c>
      <c r="J58" s="766">
        <v>1360.0417950000001</v>
      </c>
      <c r="K58" s="761">
        <v>1309.1121109999999</v>
      </c>
      <c r="L58" s="766">
        <v>741.71138399999995</v>
      </c>
      <c r="M58" s="761">
        <v>988.79773799999998</v>
      </c>
      <c r="N58" s="766">
        <v>1603.3615990000001</v>
      </c>
      <c r="O58" s="761">
        <v>1720.899784</v>
      </c>
      <c r="P58" s="766">
        <v>1138.1895589999999</v>
      </c>
      <c r="Q58" s="766">
        <v>5.9405749893644995</v>
      </c>
      <c r="R58" s="761">
        <v>9.6919592783262729</v>
      </c>
      <c r="S58" s="766">
        <v>9.2780808896941593</v>
      </c>
      <c r="T58" s="761">
        <v>10.608491076207168</v>
      </c>
      <c r="U58" s="766">
        <v>11.315805365477791</v>
      </c>
      <c r="V58" s="761">
        <v>7.2334326875968307</v>
      </c>
      <c r="W58" s="766">
        <v>8.9610370284392502</v>
      </c>
      <c r="X58" s="761">
        <v>8.2340883852877038</v>
      </c>
      <c r="Y58" s="766">
        <v>8.3674128508437615</v>
      </c>
      <c r="Z58" s="761">
        <v>7.3225734711731238</v>
      </c>
      <c r="AA58" s="766">
        <v>3.9979311764851735</v>
      </c>
      <c r="AB58" s="761">
        <v>4.9717709460465089</v>
      </c>
      <c r="AC58" s="766">
        <v>4.9402515324266867</v>
      </c>
      <c r="AD58" s="761">
        <v>5.2541248014322859</v>
      </c>
      <c r="AE58" s="766">
        <v>3.7673669992709975</v>
      </c>
    </row>
    <row r="59" spans="1:31" s="52" customFormat="1" ht="15" customHeight="1" x14ac:dyDescent="0.25">
      <c r="A59" s="586" t="s">
        <v>534</v>
      </c>
      <c r="B59" s="766">
        <v>269.50417099999999</v>
      </c>
      <c r="C59" s="761">
        <v>322.86634700000002</v>
      </c>
      <c r="D59" s="766">
        <v>449.07261299999999</v>
      </c>
      <c r="E59" s="761">
        <v>541.26504799999998</v>
      </c>
      <c r="F59" s="766">
        <v>746.01403400000004</v>
      </c>
      <c r="G59" s="761">
        <v>874.71224400000006</v>
      </c>
      <c r="H59" s="766">
        <v>1027.3524729999999</v>
      </c>
      <c r="I59" s="761">
        <v>1279.985866</v>
      </c>
      <c r="J59" s="766">
        <v>1166.126442</v>
      </c>
      <c r="K59" s="761">
        <v>1391.4542759999999</v>
      </c>
      <c r="L59" s="766">
        <v>954.365364</v>
      </c>
      <c r="M59" s="761">
        <v>1268.3214680000001</v>
      </c>
      <c r="N59" s="766">
        <v>1708.399191</v>
      </c>
      <c r="O59" s="761">
        <v>1567.8022940000001</v>
      </c>
      <c r="P59" s="766">
        <v>1447.5178539999999</v>
      </c>
      <c r="Q59" s="766">
        <v>2.5167380446770737</v>
      </c>
      <c r="R59" s="761">
        <v>2.9201443763498829</v>
      </c>
      <c r="S59" s="766">
        <v>3.5192840708006221</v>
      </c>
      <c r="T59" s="761">
        <v>4.1922815214015321</v>
      </c>
      <c r="U59" s="766">
        <v>5.7139292711583733</v>
      </c>
      <c r="V59" s="761">
        <v>6.4346505828400886</v>
      </c>
      <c r="W59" s="766">
        <v>7.0559147220909653</v>
      </c>
      <c r="X59" s="761">
        <v>8.3956897233655248</v>
      </c>
      <c r="Y59" s="766">
        <v>7.1743834728987244</v>
      </c>
      <c r="Z59" s="761">
        <v>7.7831578229039948</v>
      </c>
      <c r="AA59" s="766">
        <v>5.1441667538073306</v>
      </c>
      <c r="AB59" s="761">
        <v>6.3772433759850076</v>
      </c>
      <c r="AC59" s="766">
        <v>5.2638916427823572</v>
      </c>
      <c r="AD59" s="761">
        <v>4.7866987916641088</v>
      </c>
      <c r="AE59" s="766">
        <v>4.7912326649757766</v>
      </c>
    </row>
    <row r="60" spans="1:31" s="52" customFormat="1" ht="15" customHeight="1" x14ac:dyDescent="0.25">
      <c r="A60" s="586" t="s">
        <v>578</v>
      </c>
      <c r="B60" s="766">
        <v>5.6640779999999999</v>
      </c>
      <c r="C60" s="761">
        <v>1.904371</v>
      </c>
      <c r="D60" s="766">
        <v>1735.380547</v>
      </c>
      <c r="E60" s="761">
        <v>2254.6685120000002</v>
      </c>
      <c r="F60" s="766">
        <v>3190.5764290000002</v>
      </c>
      <c r="G60" s="761">
        <v>3511.7035190000001</v>
      </c>
      <c r="H60" s="766">
        <v>4150.1454750000003</v>
      </c>
      <c r="I60" s="761">
        <v>3771.1317250000002</v>
      </c>
      <c r="J60" s="766">
        <v>3985.2399059999998</v>
      </c>
      <c r="K60" s="761">
        <v>5464.8843930000003</v>
      </c>
      <c r="L60" s="766">
        <v>4392.0095140000003</v>
      </c>
      <c r="M60" s="761">
        <v>5388.4589150000002</v>
      </c>
      <c r="N60" s="766">
        <v>9621.3957269999992</v>
      </c>
      <c r="O60" s="761">
        <v>7576.8311400000002</v>
      </c>
      <c r="P60" s="766">
        <v>7173.1836830000002</v>
      </c>
      <c r="Q60" s="766">
        <v>5.5591651328840914</v>
      </c>
      <c r="R60" s="761">
        <v>1.7223963778838187E-2</v>
      </c>
      <c r="S60" s="766">
        <v>13.599798649565765</v>
      </c>
      <c r="T60" s="761">
        <v>17.463172940262528</v>
      </c>
      <c r="U60" s="766">
        <v>24.437513530115528</v>
      </c>
      <c r="V60" s="761">
        <v>25.833164278074229</v>
      </c>
      <c r="W60" s="766">
        <v>28.503433169690457</v>
      </c>
      <c r="X60" s="761">
        <v>24.735626158109646</v>
      </c>
      <c r="Y60" s="766">
        <v>24.51847268646608</v>
      </c>
      <c r="Z60" s="761">
        <v>30.568059941513923</v>
      </c>
      <c r="AA60" s="766">
        <v>23.673563790737358</v>
      </c>
      <c r="AB60" s="761">
        <v>27.093694137842284</v>
      </c>
      <c r="AC60" s="766">
        <v>29.645287135503676</v>
      </c>
      <c r="AD60" s="761">
        <v>23.133024234802537</v>
      </c>
      <c r="AE60" s="766">
        <v>23.742983120304121</v>
      </c>
    </row>
    <row r="61" spans="1:31" s="52" customFormat="1" ht="15" customHeight="1" x14ac:dyDescent="0.25">
      <c r="A61" s="586" t="s">
        <v>579</v>
      </c>
      <c r="B61" s="766">
        <v>724.89966500000003</v>
      </c>
      <c r="C61" s="761">
        <v>1005.100237</v>
      </c>
      <c r="D61" s="766">
        <v>757.53501600000004</v>
      </c>
      <c r="E61" s="761">
        <v>806.70261800000003</v>
      </c>
      <c r="F61" s="766">
        <v>797.86321799999996</v>
      </c>
      <c r="G61" s="761">
        <v>776.85731299999998</v>
      </c>
      <c r="H61" s="766">
        <v>913.98900800000001</v>
      </c>
      <c r="I61" s="761">
        <v>848.74150299999997</v>
      </c>
      <c r="J61" s="766">
        <v>624.17044599999997</v>
      </c>
      <c r="K61" s="761">
        <v>720.53042700000003</v>
      </c>
      <c r="L61" s="766">
        <v>743.74581999999998</v>
      </c>
      <c r="M61" s="761">
        <v>1010.764962</v>
      </c>
      <c r="N61" s="766">
        <v>2047.3548599999999</v>
      </c>
      <c r="O61" s="761">
        <v>1741.31051</v>
      </c>
      <c r="P61" s="766">
        <v>1902.494381</v>
      </c>
      <c r="Q61" s="766">
        <v>6.2445421869071422</v>
      </c>
      <c r="R61" s="761">
        <v>9.0905659013866948</v>
      </c>
      <c r="S61" s="766">
        <v>5.9366366099962855</v>
      </c>
      <c r="T61" s="761">
        <v>6.2481856000198315</v>
      </c>
      <c r="U61" s="766">
        <v>6.1110566127913053</v>
      </c>
      <c r="V61" s="761">
        <v>5.714799805499279</v>
      </c>
      <c r="W61" s="766">
        <v>6.2773280513401044</v>
      </c>
      <c r="X61" s="761">
        <v>5.5670695308528675</v>
      </c>
      <c r="Y61" s="766">
        <v>3.8400965545160193</v>
      </c>
      <c r="Z61" s="761">
        <v>4.0303171482333378</v>
      </c>
      <c r="AA61" s="766">
        <v>4.0088970795121721</v>
      </c>
      <c r="AB61" s="761">
        <v>5.0822242792725767</v>
      </c>
      <c r="AC61" s="766">
        <v>6.3082763057594109</v>
      </c>
      <c r="AD61" s="761">
        <v>5.3164413306624603</v>
      </c>
      <c r="AE61" s="766">
        <v>6.2971888035724852</v>
      </c>
    </row>
    <row r="62" spans="1:31" s="52" customFormat="1" ht="15" customHeight="1" x14ac:dyDescent="0.25">
      <c r="A62" s="586" t="s">
        <v>580</v>
      </c>
      <c r="B62" s="766">
        <v>5168.778456</v>
      </c>
      <c r="C62" s="761">
        <v>3059.604648</v>
      </c>
      <c r="D62" s="766">
        <v>1241.0954380000001</v>
      </c>
      <c r="E62" s="761">
        <v>742.27216899999996</v>
      </c>
      <c r="F62" s="766">
        <v>919.01119800000004</v>
      </c>
      <c r="G62" s="761">
        <v>1000.993732</v>
      </c>
      <c r="H62" s="766">
        <v>1440.943544</v>
      </c>
      <c r="I62" s="761">
        <v>1230.50298</v>
      </c>
      <c r="J62" s="766">
        <v>1248.3404760000001</v>
      </c>
      <c r="K62" s="761">
        <v>775.10760400000004</v>
      </c>
      <c r="L62" s="766">
        <v>1001.001589</v>
      </c>
      <c r="M62" s="761">
        <v>1275.7830650000001</v>
      </c>
      <c r="N62" s="766">
        <v>3007.926293</v>
      </c>
      <c r="O62" s="761">
        <v>2874.2004219999999</v>
      </c>
      <c r="P62" s="766">
        <v>3129.1491639999999</v>
      </c>
      <c r="Q62" s="766">
        <v>48.002954352684782</v>
      </c>
      <c r="R62" s="761">
        <v>27.672401876901599</v>
      </c>
      <c r="S62" s="766">
        <v>9.7261941139499406</v>
      </c>
      <c r="T62" s="761">
        <v>5.749149902524902</v>
      </c>
      <c r="U62" s="766">
        <v>7.0389627345462555</v>
      </c>
      <c r="V62" s="761">
        <v>7.3636158007559391</v>
      </c>
      <c r="W62" s="766">
        <v>9.8964815221810767</v>
      </c>
      <c r="X62" s="761">
        <v>8.0711213288949359</v>
      </c>
      <c r="Y62" s="766">
        <v>7.6801905496667562</v>
      </c>
      <c r="Z62" s="761">
        <v>4.3355968756712286</v>
      </c>
      <c r="AA62" s="766">
        <v>5.3955427228204629</v>
      </c>
      <c r="AB62" s="761">
        <v>6.4147610095212029</v>
      </c>
      <c r="AC62" s="766">
        <v>9.2679732929164214</v>
      </c>
      <c r="AD62" s="761">
        <v>8.7752975867171887</v>
      </c>
      <c r="AE62" s="766">
        <v>10.35737255102516</v>
      </c>
    </row>
    <row r="63" spans="1:31" s="52" customFormat="1" ht="15" customHeight="1" x14ac:dyDescent="0.25">
      <c r="A63" s="586" t="s">
        <v>480</v>
      </c>
      <c r="B63" s="766">
        <v>2905.2490050000001</v>
      </c>
      <c r="C63" s="761">
        <v>5098.6280770000003</v>
      </c>
      <c r="D63" s="766">
        <v>5550.522465</v>
      </c>
      <c r="E63" s="761">
        <v>6672.705121</v>
      </c>
      <c r="F63" s="766">
        <v>6871.035605</v>
      </c>
      <c r="G63" s="761">
        <v>6565.348559</v>
      </c>
      <c r="H63" s="766">
        <v>6963.4541769999996</v>
      </c>
      <c r="I63" s="761">
        <v>7623.7333399999998</v>
      </c>
      <c r="J63" s="766">
        <v>6291.7184909999996</v>
      </c>
      <c r="K63" s="761">
        <v>7363.924035</v>
      </c>
      <c r="L63" s="766">
        <v>5270.615495</v>
      </c>
      <c r="M63" s="761">
        <v>7473.9473180000005</v>
      </c>
      <c r="N63" s="766">
        <v>13951.867485000001</v>
      </c>
      <c r="O63" s="761">
        <v>14384.891297</v>
      </c>
      <c r="P63" s="766">
        <v>14009.063823</v>
      </c>
      <c r="Q63" s="766">
        <v>24.859966647415146</v>
      </c>
      <c r="R63" s="761">
        <v>46.114221084030071</v>
      </c>
      <c r="S63" s="766">
        <v>43.498233315099753</v>
      </c>
      <c r="T63" s="761">
        <v>51.682366115998839</v>
      </c>
      <c r="U63" s="766">
        <v>52.627175464879933</v>
      </c>
      <c r="V63" s="761">
        <v>48.296710399903461</v>
      </c>
      <c r="W63" s="766">
        <v>47.8253959915276</v>
      </c>
      <c r="X63" s="761">
        <v>50.005630028040549</v>
      </c>
      <c r="Y63" s="766">
        <v>38.708667887287028</v>
      </c>
      <c r="Z63" s="761">
        <v>41.190417787239554</v>
      </c>
      <c r="AA63" s="766">
        <v>28.40937655977293</v>
      </c>
      <c r="AB63" s="761">
        <v>37.5797321331601</v>
      </c>
      <c r="AC63" s="766">
        <v>42.988265882115158</v>
      </c>
      <c r="AD63" s="761">
        <v>43.918893379020325</v>
      </c>
      <c r="AE63" s="766">
        <v>46.369503498012151</v>
      </c>
    </row>
    <row r="64" spans="1:31" s="52" customFormat="1" ht="15" customHeight="1" x14ac:dyDescent="0.25">
      <c r="A64" s="586" t="s">
        <v>536</v>
      </c>
      <c r="B64" s="766">
        <v>3987.2577520000268</v>
      </c>
      <c r="C64" s="761">
        <v>6901.1070399999953</v>
      </c>
      <c r="D64" s="766">
        <v>6647.5428750000501</v>
      </c>
      <c r="E64" s="761">
        <v>7332.4249259999706</v>
      </c>
      <c r="F64" s="766">
        <v>8367.0068479999463</v>
      </c>
      <c r="G64" s="761">
        <v>9241.6812099999806</v>
      </c>
      <c r="H64" s="766">
        <v>10335.540173000118</v>
      </c>
      <c r="I64" s="761">
        <v>10345.039885999984</v>
      </c>
      <c r="J64" s="766">
        <v>10297.729453999797</v>
      </c>
      <c r="K64" s="761">
        <v>12485.044419000216</v>
      </c>
      <c r="L64" s="766">
        <v>10942.519723000121</v>
      </c>
      <c r="M64" s="761">
        <v>14225.848250000083</v>
      </c>
      <c r="N64" s="766">
        <v>21894.279084000271</v>
      </c>
      <c r="O64" s="761">
        <v>13205.254072000127</v>
      </c>
      <c r="P64" s="766">
        <v>12498.318523000082</v>
      </c>
      <c r="Q64" s="766">
        <v>23.292066376074132</v>
      </c>
      <c r="R64" s="761">
        <v>58.045957442238773</v>
      </c>
      <c r="S64" s="766">
        <v>60.876859094468614</v>
      </c>
      <c r="T64" s="761">
        <v>56.343242393534069</v>
      </c>
      <c r="U64" s="766">
        <v>63.994817713318866</v>
      </c>
      <c r="V64" s="761">
        <v>67.791883121016895</v>
      </c>
      <c r="W64" s="766">
        <v>71.074808248019281</v>
      </c>
      <c r="X64" s="761">
        <v>67.98243724365409</v>
      </c>
      <c r="Y64" s="766">
        <v>62.370608069030823</v>
      </c>
      <c r="Z64" s="761">
        <v>69.720765976425582</v>
      </c>
      <c r="AA64" s="766">
        <v>61.238529426655077</v>
      </c>
      <c r="AB64" s="761">
        <v>71.479962698799113</v>
      </c>
      <c r="AC64" s="766">
        <v>67.740464093298215</v>
      </c>
      <c r="AD64" s="761">
        <v>37.666846991378861</v>
      </c>
      <c r="AE64" s="766">
        <v>43.260771452985523</v>
      </c>
    </row>
    <row r="65" spans="1:31" ht="15" customHeight="1" x14ac:dyDescent="0.25">
      <c r="A65" s="607"/>
      <c r="B65" s="762"/>
      <c r="C65" s="757"/>
      <c r="D65" s="762"/>
      <c r="E65" s="757"/>
      <c r="F65" s="762"/>
      <c r="G65" s="757"/>
      <c r="H65" s="762"/>
      <c r="I65" s="757"/>
      <c r="J65" s="762"/>
      <c r="K65" s="757"/>
      <c r="L65" s="762"/>
      <c r="M65" s="757"/>
      <c r="N65" s="762"/>
      <c r="O65" s="757"/>
      <c r="P65" s="762"/>
      <c r="Q65" s="762"/>
      <c r="R65" s="757"/>
      <c r="S65" s="762"/>
      <c r="T65" s="757"/>
      <c r="U65" s="762"/>
      <c r="V65" s="757"/>
      <c r="W65" s="762"/>
      <c r="X65" s="757"/>
      <c r="Y65" s="762"/>
      <c r="Z65" s="757"/>
      <c r="AA65" s="762"/>
      <c r="AB65" s="757"/>
      <c r="AC65" s="762"/>
      <c r="AD65" s="757"/>
      <c r="AE65" s="762"/>
    </row>
    <row r="66" spans="1:31" ht="15" customHeight="1" x14ac:dyDescent="0.25">
      <c r="A66" s="1090" t="s">
        <v>47</v>
      </c>
      <c r="B66" s="1086">
        <v>359112.829172</v>
      </c>
      <c r="C66" s="1087">
        <v>440791.27499400004</v>
      </c>
      <c r="D66" s="1088">
        <v>482211.54041200003</v>
      </c>
      <c r="E66" s="1087">
        <v>551659.47305099992</v>
      </c>
      <c r="F66" s="1087">
        <v>611350.37305599998</v>
      </c>
      <c r="G66" s="1087">
        <v>618802.63447499997</v>
      </c>
      <c r="H66" s="1087">
        <v>669795.53625900007</v>
      </c>
      <c r="I66" s="1087">
        <v>722623.87340199994</v>
      </c>
      <c r="J66" s="1087">
        <v>807787.22493799985</v>
      </c>
      <c r="K66" s="1083">
        <v>930804.63139700016</v>
      </c>
      <c r="L66" s="1083">
        <v>728005.12293000007</v>
      </c>
      <c r="M66" s="1083">
        <v>984940.67884800001</v>
      </c>
      <c r="N66" s="1087">
        <v>1770607.7568050001</v>
      </c>
      <c r="O66" s="1083">
        <v>1455347.6634750001</v>
      </c>
      <c r="P66" s="1083">
        <v>1407333.527769</v>
      </c>
      <c r="Q66" s="1083">
        <v>3178.3975299656408</v>
      </c>
      <c r="R66" s="1083">
        <v>3985.7535121818651</v>
      </c>
      <c r="S66" s="1083">
        <v>3784.2946289690635</v>
      </c>
      <c r="T66" s="1083">
        <v>4264.9179059133467</v>
      </c>
      <c r="U66" s="1087">
        <v>4682.2686065913895</v>
      </c>
      <c r="V66" s="1087">
        <v>4555.5693803473569</v>
      </c>
      <c r="W66" s="1087">
        <v>4602.7453025193818</v>
      </c>
      <c r="X66" s="1087">
        <v>4739.2623043565145</v>
      </c>
      <c r="Y66" s="1087">
        <v>4960.7654634021956</v>
      </c>
      <c r="Z66" s="1083">
        <v>5205.5164500908932</v>
      </c>
      <c r="AA66" s="1083">
        <v>3939.2183882279278</v>
      </c>
      <c r="AB66" s="1087">
        <v>4951.5432492391701</v>
      </c>
      <c r="AC66" s="1089">
        <v>5483.0538820134143</v>
      </c>
      <c r="AD66" s="1089">
        <v>4440.618004541544</v>
      </c>
      <c r="AE66" s="1089">
        <v>4660.1157541603407</v>
      </c>
    </row>
    <row r="67" spans="1:31" x14ac:dyDescent="0.25">
      <c r="A67" s="49" t="s">
        <v>537</v>
      </c>
      <c r="T67" s="147"/>
      <c r="U67" s="147"/>
      <c r="V67" s="147"/>
      <c r="AE67" s="148" t="s">
        <v>581</v>
      </c>
    </row>
    <row r="68" spans="1:31" x14ac:dyDescent="0.25">
      <c r="A68" s="128" t="s">
        <v>539</v>
      </c>
      <c r="B68" s="49"/>
      <c r="C68" s="49"/>
      <c r="D68" s="49"/>
      <c r="E68" s="49"/>
      <c r="F68" s="49"/>
      <c r="G68" s="149"/>
      <c r="H68" s="150"/>
      <c r="I68" s="149"/>
      <c r="J68" s="149"/>
      <c r="K68" s="149"/>
      <c r="L68" s="49"/>
      <c r="M68" s="49"/>
      <c r="N68" s="49"/>
      <c r="O68" s="49"/>
      <c r="P68" s="49"/>
      <c r="Q68" s="49"/>
      <c r="R68" s="151"/>
      <c r="S68" s="151"/>
      <c r="T68" s="151"/>
      <c r="U68" s="151"/>
      <c r="V68" s="151"/>
    </row>
    <row r="69" spans="1:31" x14ac:dyDescent="0.25">
      <c r="G69" s="150"/>
      <c r="H69" s="150"/>
      <c r="I69" s="150"/>
      <c r="J69" s="150"/>
      <c r="K69" s="150"/>
      <c r="R69" s="150"/>
      <c r="S69" s="150"/>
      <c r="T69" s="150"/>
      <c r="U69" s="52"/>
      <c r="V69" s="150"/>
    </row>
  </sheetData>
  <mergeCells count="5">
    <mergeCell ref="A3:AE3"/>
    <mergeCell ref="A5:A7"/>
    <mergeCell ref="B5:AE5"/>
    <mergeCell ref="Q6:AE6"/>
    <mergeCell ref="B6:P6"/>
  </mergeCells>
  <hyperlinks>
    <hyperlink ref="AE2" location="පටුන!A1" display="පටුන වෙත" xr:uid="{00000000-0004-0000-1000-000000000000}"/>
  </hyperlinks>
  <pageMargins left="0.42" right="0.37" top="1" bottom="1" header="0.5" footer="0.5"/>
  <pageSetup paperSize="9" scale="42" orientation="landscape" r:id="rId1"/>
  <headerFooter alignWithMargins="0">
    <oddHeader>&amp;L&amp;"Calibri"&amp;10&amp;K000000 [Limited Sharing]&amp;1#_x000D_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U302"/>
  <sheetViews>
    <sheetView showGridLines="0" zoomScaleNormal="100" workbookViewId="0">
      <selection activeCell="U2" sqref="U2"/>
    </sheetView>
  </sheetViews>
  <sheetFormatPr defaultColWidth="9" defaultRowHeight="12.75" x14ac:dyDescent="0.2"/>
  <cols>
    <col min="1" max="1" width="17.140625" style="1" customWidth="1"/>
    <col min="2" max="2" width="8.28515625" style="1" customWidth="1"/>
    <col min="3" max="3" width="8.85546875" style="1" customWidth="1"/>
    <col min="4" max="4" width="8.28515625" style="1" bestFit="1" customWidth="1"/>
    <col min="5" max="5" width="9.140625" style="1" customWidth="1"/>
    <col min="6" max="6" width="8.28515625" style="1" bestFit="1" customWidth="1"/>
    <col min="7" max="7" width="10" style="1" customWidth="1"/>
    <col min="8" max="9" width="8.28515625" style="1" bestFit="1" customWidth="1"/>
    <col min="10" max="10" width="9" style="1" bestFit="1" customWidth="1"/>
    <col min="11" max="11" width="11.42578125" style="1" customWidth="1"/>
    <col min="12" max="13" width="8.140625" style="1" bestFit="1" customWidth="1"/>
    <col min="14" max="14" width="9" style="1" bestFit="1" customWidth="1"/>
    <col min="15" max="17" width="8.140625" style="1" bestFit="1" customWidth="1"/>
    <col min="18" max="19" width="9" style="1"/>
    <col min="20" max="20" width="7.7109375" style="1" customWidth="1"/>
    <col min="21" max="21" width="12.7109375" style="1" customWidth="1"/>
    <col min="22" max="16384" width="9" style="1"/>
  </cols>
  <sheetData>
    <row r="1" spans="1:21" s="10" customFormat="1" ht="15.75" x14ac:dyDescent="0.25">
      <c r="A1" s="5" t="s">
        <v>35</v>
      </c>
      <c r="U1" s="610" t="s">
        <v>582</v>
      </c>
    </row>
    <row r="2" spans="1:21" s="10" customFormat="1" ht="15.75" x14ac:dyDescent="0.25">
      <c r="A2" s="30"/>
      <c r="U2" s="1387" t="s">
        <v>3401</v>
      </c>
    </row>
    <row r="3" spans="1:21" s="10" customFormat="1" ht="12" customHeight="1" x14ac:dyDescent="0.25">
      <c r="A3" s="1433" t="s">
        <v>583</v>
      </c>
      <c r="B3" s="1433"/>
      <c r="C3" s="1433"/>
      <c r="D3" s="1433"/>
      <c r="E3" s="1433"/>
      <c r="F3" s="1433"/>
      <c r="G3" s="1433"/>
      <c r="H3" s="1433"/>
      <c r="I3" s="1433"/>
      <c r="J3" s="1433"/>
      <c r="K3" s="1433"/>
      <c r="L3" s="1433"/>
      <c r="M3" s="1433"/>
      <c r="N3" s="1433"/>
      <c r="O3" s="1433"/>
      <c r="P3" s="1433"/>
      <c r="Q3" s="1433"/>
      <c r="R3" s="1433"/>
      <c r="S3" s="1433"/>
      <c r="T3" s="1433"/>
      <c r="U3" s="1433"/>
    </row>
    <row r="4" spans="1:21" s="10" customFormat="1" ht="12" customHeight="1" x14ac:dyDescent="0.25"/>
    <row r="5" spans="1:21" x14ac:dyDescent="0.2">
      <c r="A5" s="1457" t="s">
        <v>38</v>
      </c>
      <c r="B5" s="1460" t="s">
        <v>39</v>
      </c>
      <c r="C5" s="1460"/>
      <c r="D5" s="1460"/>
      <c r="E5" s="1460"/>
      <c r="F5" s="1460"/>
      <c r="G5" s="1460"/>
      <c r="H5" s="1460"/>
      <c r="I5" s="1460"/>
      <c r="J5" s="1460"/>
      <c r="K5" s="1460"/>
      <c r="L5" s="1460" t="s">
        <v>584</v>
      </c>
      <c r="M5" s="1460"/>
      <c r="N5" s="1460"/>
      <c r="O5" s="1460"/>
      <c r="P5" s="1460"/>
      <c r="Q5" s="1460"/>
      <c r="R5" s="1460"/>
      <c r="S5" s="1460"/>
      <c r="T5" s="1460"/>
      <c r="U5" s="1460"/>
    </row>
    <row r="6" spans="1:21" ht="12.75" customHeight="1" x14ac:dyDescent="0.2">
      <c r="A6" s="1458"/>
      <c r="B6" s="1495" t="s">
        <v>439</v>
      </c>
      <c r="C6" s="1496"/>
      <c r="D6" s="1497"/>
      <c r="E6" s="1501" t="s">
        <v>585</v>
      </c>
      <c r="F6" s="1495" t="s">
        <v>543</v>
      </c>
      <c r="G6" s="1496"/>
      <c r="H6" s="1496"/>
      <c r="I6" s="1496"/>
      <c r="J6" s="1497"/>
      <c r="K6" s="1504" t="s">
        <v>586</v>
      </c>
      <c r="L6" s="1461" t="s">
        <v>545</v>
      </c>
      <c r="M6" s="1461"/>
      <c r="N6" s="1461"/>
      <c r="O6" s="1461"/>
      <c r="P6" s="1461"/>
      <c r="Q6" s="1461"/>
      <c r="R6" s="1506" t="s">
        <v>587</v>
      </c>
      <c r="S6" s="1496"/>
      <c r="T6" s="1497"/>
      <c r="U6" s="1462" t="s">
        <v>588</v>
      </c>
    </row>
    <row r="7" spans="1:21" ht="26.25" customHeight="1" x14ac:dyDescent="0.2">
      <c r="A7" s="1458"/>
      <c r="B7" s="1498"/>
      <c r="C7" s="1499"/>
      <c r="D7" s="1500"/>
      <c r="E7" s="1502"/>
      <c r="F7" s="1498"/>
      <c r="G7" s="1499"/>
      <c r="H7" s="1499"/>
      <c r="I7" s="1499"/>
      <c r="J7" s="1500"/>
      <c r="K7" s="1505"/>
      <c r="L7" s="1492" t="s">
        <v>443</v>
      </c>
      <c r="M7" s="1493"/>
      <c r="N7" s="1494"/>
      <c r="O7" s="1492" t="s">
        <v>589</v>
      </c>
      <c r="P7" s="1493"/>
      <c r="Q7" s="1494"/>
      <c r="R7" s="1498"/>
      <c r="S7" s="1499"/>
      <c r="T7" s="1500"/>
      <c r="U7" s="1463"/>
    </row>
    <row r="8" spans="1:21" ht="52.5" customHeight="1" x14ac:dyDescent="0.2">
      <c r="A8" s="1459"/>
      <c r="B8" s="1091" t="s">
        <v>590</v>
      </c>
      <c r="C8" s="1091" t="s">
        <v>591</v>
      </c>
      <c r="D8" s="1091" t="s">
        <v>592</v>
      </c>
      <c r="E8" s="1503"/>
      <c r="F8" s="1091" t="s">
        <v>590</v>
      </c>
      <c r="G8" s="1091" t="s">
        <v>591</v>
      </c>
      <c r="H8" s="1091" t="s">
        <v>592</v>
      </c>
      <c r="I8" s="1092" t="s">
        <v>593</v>
      </c>
      <c r="J8" s="1091" t="s">
        <v>594</v>
      </c>
      <c r="K8" s="1091" t="s">
        <v>594</v>
      </c>
      <c r="L8" s="1091" t="s">
        <v>590</v>
      </c>
      <c r="M8" s="1091" t="s">
        <v>591</v>
      </c>
      <c r="N8" s="1091" t="s">
        <v>592</v>
      </c>
      <c r="O8" s="1091" t="s">
        <v>590</v>
      </c>
      <c r="P8" s="1091" t="s">
        <v>591</v>
      </c>
      <c r="Q8" s="1091" t="s">
        <v>592</v>
      </c>
      <c r="R8" s="1091" t="s">
        <v>590</v>
      </c>
      <c r="S8" s="1091" t="s">
        <v>591</v>
      </c>
      <c r="T8" s="1091" t="s">
        <v>595</v>
      </c>
      <c r="U8" s="1091" t="s">
        <v>596</v>
      </c>
    </row>
    <row r="9" spans="1:21" ht="15" customHeight="1" x14ac:dyDescent="0.2">
      <c r="A9" s="984"/>
      <c r="B9" s="708"/>
      <c r="C9" s="616"/>
      <c r="D9" s="616"/>
      <c r="E9" s="616"/>
      <c r="F9" s="616"/>
      <c r="G9" s="616"/>
      <c r="H9" s="616"/>
      <c r="I9" s="616"/>
      <c r="J9" s="616"/>
      <c r="K9" s="616"/>
      <c r="L9" s="616"/>
      <c r="M9" s="616"/>
      <c r="N9" s="616"/>
      <c r="O9" s="616"/>
      <c r="P9" s="616"/>
      <c r="Q9" s="616"/>
      <c r="R9" s="616"/>
      <c r="S9" s="616"/>
      <c r="T9" s="1093"/>
      <c r="U9" s="1094"/>
    </row>
    <row r="10" spans="1:21" ht="15" customHeight="1" x14ac:dyDescent="0.2">
      <c r="A10" s="900" t="s">
        <v>52</v>
      </c>
      <c r="B10" s="709">
        <v>29849.063000000002</v>
      </c>
      <c r="C10" s="152">
        <v>1698.481</v>
      </c>
      <c r="D10" s="152">
        <v>698</v>
      </c>
      <c r="E10" s="152">
        <v>251.14348410099998</v>
      </c>
      <c r="F10" s="152">
        <v>5527.4866709999997</v>
      </c>
      <c r="G10" s="152">
        <v>587.62602600000014</v>
      </c>
      <c r="H10" s="152">
        <v>73.426127999999991</v>
      </c>
      <c r="I10" s="152">
        <v>12539.604408000003</v>
      </c>
      <c r="J10" s="152">
        <v>18728.143232999999</v>
      </c>
      <c r="K10" s="152">
        <v>165.83116905108523</v>
      </c>
      <c r="L10" s="86">
        <v>185.18124575635755</v>
      </c>
      <c r="M10" s="86">
        <v>345.97150394970572</v>
      </c>
      <c r="N10" s="86">
        <v>105.1950257879656</v>
      </c>
      <c r="O10" s="86">
        <v>1.6432835533804533</v>
      </c>
      <c r="P10" s="86">
        <v>3.0592685220208518</v>
      </c>
      <c r="Q10" s="86">
        <v>0.93178518150443135</v>
      </c>
      <c r="R10" s="86">
        <v>172.18500000000003</v>
      </c>
      <c r="S10" s="86">
        <v>217.51750000000004</v>
      </c>
      <c r="T10" s="746">
        <v>123.71249999999999</v>
      </c>
      <c r="U10" s="747">
        <v>0.7324166666666666</v>
      </c>
    </row>
    <row r="11" spans="1:21" ht="15" customHeight="1" x14ac:dyDescent="0.2">
      <c r="A11" s="900" t="s">
        <v>53</v>
      </c>
      <c r="B11" s="709">
        <v>45879.125999999997</v>
      </c>
      <c r="C11" s="152">
        <v>1931.2339999999999</v>
      </c>
      <c r="D11" s="152">
        <v>2146.4350000000004</v>
      </c>
      <c r="E11" s="152">
        <v>385.72782393199998</v>
      </c>
      <c r="F11" s="152">
        <v>13975.195436999998</v>
      </c>
      <c r="G11" s="152">
        <v>854.10059799999999</v>
      </c>
      <c r="H11" s="152">
        <v>272.14134100000001</v>
      </c>
      <c r="I11" s="152">
        <v>14292.253439</v>
      </c>
      <c r="J11" s="152">
        <v>29393.690815000002</v>
      </c>
      <c r="K11" s="152">
        <v>265.9743723158316</v>
      </c>
      <c r="L11" s="86">
        <v>304.6090162441194</v>
      </c>
      <c r="M11" s="86">
        <v>442.25640082972853</v>
      </c>
      <c r="N11" s="86">
        <v>126.78759943813812</v>
      </c>
      <c r="O11" s="86">
        <v>2.7564202005728453</v>
      </c>
      <c r="P11" s="86">
        <v>3.9980268229575677</v>
      </c>
      <c r="Q11" s="86">
        <v>1.1522433478293486</v>
      </c>
      <c r="R11" s="86">
        <v>275.58999999999997</v>
      </c>
      <c r="S11" s="86">
        <v>262.08250000000004</v>
      </c>
      <c r="T11" s="746">
        <v>145.07083333333335</v>
      </c>
      <c r="U11" s="747">
        <v>1.0946208333333334</v>
      </c>
    </row>
    <row r="12" spans="1:21" ht="15" customHeight="1" x14ac:dyDescent="0.2">
      <c r="A12" s="900" t="s">
        <v>54</v>
      </c>
      <c r="B12" s="709">
        <v>41775.836000000003</v>
      </c>
      <c r="C12" s="152">
        <v>2499.0810000000001</v>
      </c>
      <c r="D12" s="152">
        <v>621.68200000000002</v>
      </c>
      <c r="E12" s="152">
        <v>350.69460404199998</v>
      </c>
      <c r="F12" s="152">
        <v>8738.16849</v>
      </c>
      <c r="G12" s="152">
        <v>1277.1228030000002</v>
      </c>
      <c r="H12" s="152">
        <v>85.244096999999996</v>
      </c>
      <c r="I12" s="152">
        <v>16493.321872</v>
      </c>
      <c r="J12" s="152">
        <v>26593.857261999998</v>
      </c>
      <c r="K12" s="152">
        <v>208.8982460440177</v>
      </c>
      <c r="L12" s="86">
        <v>209.16801018655858</v>
      </c>
      <c r="M12" s="86">
        <v>511.03697839325747</v>
      </c>
      <c r="N12" s="86">
        <v>137.11848983885653</v>
      </c>
      <c r="O12" s="86">
        <v>1.6526125878507489</v>
      </c>
      <c r="P12" s="86">
        <v>3.9855628522553865</v>
      </c>
      <c r="Q12" s="86">
        <v>1.0911766216012651</v>
      </c>
      <c r="R12" s="86">
        <v>173.19333333333336</v>
      </c>
      <c r="S12" s="86">
        <v>212.42</v>
      </c>
      <c r="T12" s="746">
        <v>114.29333333333334</v>
      </c>
      <c r="U12" s="747">
        <v>0.68763333333333332</v>
      </c>
    </row>
    <row r="13" spans="1:21" ht="15" customHeight="1" x14ac:dyDescent="0.2">
      <c r="A13" s="900" t="s">
        <v>55</v>
      </c>
      <c r="B13" s="709">
        <v>44257.143999999993</v>
      </c>
      <c r="C13" s="152">
        <v>3821.3669999999997</v>
      </c>
      <c r="D13" s="152">
        <v>71.099999999999994</v>
      </c>
      <c r="E13" s="152">
        <v>378.65248399800004</v>
      </c>
      <c r="F13" s="152">
        <v>8890.5991240000003</v>
      </c>
      <c r="G13" s="152">
        <v>2214.0279149999997</v>
      </c>
      <c r="H13" s="152">
        <v>13.603116</v>
      </c>
      <c r="I13" s="152">
        <v>15369.768309999999</v>
      </c>
      <c r="J13" s="152">
        <v>26487.998465000001</v>
      </c>
      <c r="K13" s="152">
        <v>204.62273639642228</v>
      </c>
      <c r="L13" s="86">
        <v>200.88506217210946</v>
      </c>
      <c r="M13" s="86">
        <v>579.38112591645859</v>
      </c>
      <c r="N13" s="86">
        <v>191.3237130801688</v>
      </c>
      <c r="O13" s="86">
        <v>1.5487644054957859</v>
      </c>
      <c r="P13" s="86">
        <v>4.4779827668593928</v>
      </c>
      <c r="Q13" s="86">
        <v>1.4892633134965145</v>
      </c>
      <c r="R13" s="86">
        <v>239.05000000000004</v>
      </c>
      <c r="S13" s="86">
        <v>252.31916666666666</v>
      </c>
      <c r="T13" s="746">
        <v>143.64999999999998</v>
      </c>
      <c r="U13" s="747">
        <v>0.60413333333333341</v>
      </c>
    </row>
    <row r="14" spans="1:21" ht="15" customHeight="1" x14ac:dyDescent="0.2">
      <c r="A14" s="899" t="s">
        <v>56</v>
      </c>
      <c r="B14" s="1095">
        <v>76406.02399999999</v>
      </c>
      <c r="C14" s="1096">
        <v>11254.161</v>
      </c>
      <c r="D14" s="1096">
        <v>4222.3249999999989</v>
      </c>
      <c r="E14" s="1096">
        <v>715.61918796800001</v>
      </c>
      <c r="F14" s="1096">
        <v>19441.136161999999</v>
      </c>
      <c r="G14" s="1096">
        <v>7629.4206149999991</v>
      </c>
      <c r="H14" s="1096">
        <v>899.31031699999983</v>
      </c>
      <c r="I14" s="1096">
        <v>18547.251182000004</v>
      </c>
      <c r="J14" s="1096">
        <v>46517.118276000001</v>
      </c>
      <c r="K14" s="1096">
        <v>356.35368625122067</v>
      </c>
      <c r="L14" s="85">
        <v>254.44507048292425</v>
      </c>
      <c r="M14" s="85">
        <v>677.91998132957212</v>
      </c>
      <c r="N14" s="85">
        <v>212.98936415363576</v>
      </c>
      <c r="O14" s="85">
        <v>1.9493968166830264</v>
      </c>
      <c r="P14" s="85">
        <v>5.1908728083110125</v>
      </c>
      <c r="Q14" s="85">
        <v>1.6332113690116246</v>
      </c>
      <c r="R14" s="85">
        <v>297.04916666666668</v>
      </c>
      <c r="S14" s="85">
        <v>266.85250000000002</v>
      </c>
      <c r="T14" s="743">
        <v>155.25916666666669</v>
      </c>
      <c r="U14" s="998">
        <v>0.81491666666666662</v>
      </c>
    </row>
    <row r="15" spans="1:21" ht="15" customHeight="1" x14ac:dyDescent="0.2">
      <c r="A15" s="899" t="s">
        <v>57</v>
      </c>
      <c r="B15" s="1095">
        <v>45963.311000000002</v>
      </c>
      <c r="C15" s="1096">
        <v>22031.755999999998</v>
      </c>
      <c r="D15" s="1096">
        <v>478</v>
      </c>
      <c r="E15" s="1096">
        <v>552.33183550700005</v>
      </c>
      <c r="F15" s="1096">
        <v>13611.673669</v>
      </c>
      <c r="G15" s="1096">
        <v>16409.279780000001</v>
      </c>
      <c r="H15" s="1096">
        <v>101.64632900000001</v>
      </c>
      <c r="I15" s="1096">
        <v>17622.501144999998</v>
      </c>
      <c r="J15" s="1096">
        <v>47745.100923000005</v>
      </c>
      <c r="K15" s="1096">
        <v>351.71571496722567</v>
      </c>
      <c r="L15" s="85">
        <v>296.14214844095977</v>
      </c>
      <c r="M15" s="85">
        <v>744.80126686225117</v>
      </c>
      <c r="N15" s="85">
        <v>212.64922384937239</v>
      </c>
      <c r="O15" s="85">
        <v>2.1709848558294649</v>
      </c>
      <c r="P15" s="85">
        <v>5.4989224998733102</v>
      </c>
      <c r="Q15" s="85">
        <v>1.5570855045483274</v>
      </c>
      <c r="R15" s="85">
        <v>290.6466666666667</v>
      </c>
      <c r="S15" s="85">
        <v>265.52333333333337</v>
      </c>
      <c r="T15" s="743">
        <v>150.06666666666666</v>
      </c>
      <c r="U15" s="998">
        <v>0.68025000000000002</v>
      </c>
    </row>
    <row r="16" spans="1:21" ht="15" customHeight="1" x14ac:dyDescent="0.2">
      <c r="A16" s="899" t="s">
        <v>58</v>
      </c>
      <c r="B16" s="1095">
        <v>72023.162999999986</v>
      </c>
      <c r="C16" s="1096">
        <v>22678.928</v>
      </c>
      <c r="D16" s="1096">
        <v>1184</v>
      </c>
      <c r="E16" s="1096">
        <v>764.83680623099997</v>
      </c>
      <c r="F16" s="1096">
        <v>17536.536717999999</v>
      </c>
      <c r="G16" s="1096">
        <v>13689.725322999999</v>
      </c>
      <c r="H16" s="1096">
        <v>250.930486</v>
      </c>
      <c r="I16" s="1096">
        <v>21805.307970999998</v>
      </c>
      <c r="J16" s="1096">
        <v>53282.500498000001</v>
      </c>
      <c r="K16" s="1096">
        <v>365.95558419851835</v>
      </c>
      <c r="L16" s="85">
        <v>243.48467892197405</v>
      </c>
      <c r="M16" s="85">
        <v>603.63194076016293</v>
      </c>
      <c r="N16" s="85">
        <v>211.9345320945946</v>
      </c>
      <c r="O16" s="85">
        <v>1.671825528871417</v>
      </c>
      <c r="P16" s="85">
        <v>4.1430986830489598</v>
      </c>
      <c r="Q16" s="85">
        <v>1.4462092837934204</v>
      </c>
      <c r="R16" s="85">
        <v>265.27</v>
      </c>
      <c r="S16" s="85">
        <v>264.89249999999998</v>
      </c>
      <c r="T16" s="743">
        <v>148.24</v>
      </c>
      <c r="U16" s="998">
        <v>0.79570833333333324</v>
      </c>
    </row>
    <row r="17" spans="1:21" ht="15" customHeight="1" x14ac:dyDescent="0.2">
      <c r="A17" s="899" t="s">
        <v>59</v>
      </c>
      <c r="B17" s="1095">
        <v>37030.288999999997</v>
      </c>
      <c r="C17" s="1096">
        <v>20126.014999999999</v>
      </c>
      <c r="D17" s="1096">
        <v>500.89400000000006</v>
      </c>
      <c r="E17" s="1096">
        <v>466.23990930299999</v>
      </c>
      <c r="F17" s="1096">
        <v>14343.620689000001</v>
      </c>
      <c r="G17" s="1096">
        <v>14405.846985000002</v>
      </c>
      <c r="H17" s="1096">
        <v>171.44649000000001</v>
      </c>
      <c r="I17" s="1096">
        <v>24116.046372000001</v>
      </c>
      <c r="J17" s="1096">
        <v>53036.960535999999</v>
      </c>
      <c r="K17" s="1096">
        <v>347.88811077227587</v>
      </c>
      <c r="L17" s="85">
        <v>387.34833230710143</v>
      </c>
      <c r="M17" s="85">
        <v>715.78238339780637</v>
      </c>
      <c r="N17" s="85">
        <v>342.28098160489043</v>
      </c>
      <c r="O17" s="85">
        <v>2.5418192364698067</v>
      </c>
      <c r="P17" s="85">
        <v>4.6944907552381538</v>
      </c>
      <c r="Q17" s="85">
        <v>2.2393533307246636</v>
      </c>
      <c r="R17" s="85">
        <v>440.55833333333339</v>
      </c>
      <c r="S17" s="85">
        <v>376.59833333333336</v>
      </c>
      <c r="T17" s="743">
        <v>219.07249999999996</v>
      </c>
      <c r="U17" s="998">
        <v>0.81599999999999995</v>
      </c>
    </row>
    <row r="18" spans="1:21" ht="15" customHeight="1" x14ac:dyDescent="0.2">
      <c r="A18" s="900" t="s">
        <v>60</v>
      </c>
      <c r="B18" s="709">
        <v>26630.347000000002</v>
      </c>
      <c r="C18" s="152">
        <v>16612.972000000002</v>
      </c>
      <c r="D18" s="152">
        <v>629.42200000000003</v>
      </c>
      <c r="E18" s="152">
        <v>355.29541929899995</v>
      </c>
      <c r="F18" s="152">
        <v>11473.41224</v>
      </c>
      <c r="G18" s="152">
        <v>12548.152970000001</v>
      </c>
      <c r="H18" s="152">
        <v>241.68723499999996</v>
      </c>
      <c r="I18" s="152">
        <v>26201.679537000004</v>
      </c>
      <c r="J18" s="152">
        <v>50464.931981999995</v>
      </c>
      <c r="K18" s="152">
        <v>311.00054837144552</v>
      </c>
      <c r="L18" s="86">
        <v>430.83975736403278</v>
      </c>
      <c r="M18" s="86">
        <v>755.32258586844057</v>
      </c>
      <c r="N18" s="86">
        <v>383.9828207466532</v>
      </c>
      <c r="O18" s="86">
        <v>2.6402150101743138</v>
      </c>
      <c r="P18" s="86">
        <v>4.6637654856222799</v>
      </c>
      <c r="Q18" s="86">
        <v>2.3147741597890277</v>
      </c>
      <c r="R18" s="86">
        <v>378.22166666666664</v>
      </c>
      <c r="S18" s="86">
        <v>364.59</v>
      </c>
      <c r="T18" s="746">
        <v>203.84583333333333</v>
      </c>
      <c r="U18" s="747">
        <v>0.6120416666666666</v>
      </c>
    </row>
    <row r="19" spans="1:21" ht="15" customHeight="1" x14ac:dyDescent="0.2">
      <c r="A19" s="900" t="s">
        <v>61</v>
      </c>
      <c r="B19" s="709">
        <v>67818.933999999994</v>
      </c>
      <c r="C19" s="152">
        <v>16399.958999999995</v>
      </c>
      <c r="D19" s="152">
        <v>3914.7400000000007</v>
      </c>
      <c r="E19" s="152">
        <v>768.00274192999996</v>
      </c>
      <c r="F19" s="152">
        <v>16975.923389000003</v>
      </c>
      <c r="G19" s="152">
        <v>10875.477281000001</v>
      </c>
      <c r="H19" s="152">
        <v>927.70016299999997</v>
      </c>
      <c r="I19" s="152">
        <v>30072.687472999998</v>
      </c>
      <c r="J19" s="152">
        <v>58851.788306000002</v>
      </c>
      <c r="K19" s="152">
        <v>329.50593630290189</v>
      </c>
      <c r="L19" s="86">
        <v>250.31244798097245</v>
      </c>
      <c r="M19" s="86">
        <v>663.1405164488524</v>
      </c>
      <c r="N19" s="86">
        <v>236.97618820151524</v>
      </c>
      <c r="O19" s="86">
        <v>1.4012380516850882</v>
      </c>
      <c r="P19" s="86">
        <v>3.711476203325494</v>
      </c>
      <c r="Q19" s="86">
        <v>1.3216334512125769</v>
      </c>
      <c r="R19" s="86">
        <v>251.03749999999999</v>
      </c>
      <c r="S19" s="86">
        <v>310.09250000000003</v>
      </c>
      <c r="T19" s="746">
        <v>158.1877777777778</v>
      </c>
      <c r="U19" s="747">
        <v>0.46641666666666665</v>
      </c>
    </row>
    <row r="20" spans="1:21" ht="15" customHeight="1" x14ac:dyDescent="0.2">
      <c r="A20" s="900" t="s">
        <v>62</v>
      </c>
      <c r="B20" s="709">
        <v>43043.182999999997</v>
      </c>
      <c r="C20" s="152">
        <v>19763.962000000003</v>
      </c>
      <c r="D20" s="152">
        <v>1081.71</v>
      </c>
      <c r="E20" s="152">
        <v>574.43297318000009</v>
      </c>
      <c r="F20" s="152">
        <v>15341.684069999999</v>
      </c>
      <c r="G20" s="152">
        <v>14582.444613</v>
      </c>
      <c r="H20" s="152">
        <v>296.44914599999993</v>
      </c>
      <c r="I20" s="152">
        <v>33753.290160000004</v>
      </c>
      <c r="J20" s="152">
        <v>63973.867989000006</v>
      </c>
      <c r="K20" s="152">
        <v>345.17164743367135</v>
      </c>
      <c r="L20" s="86">
        <v>356.42540817671409</v>
      </c>
      <c r="M20" s="86">
        <v>737.83002684380779</v>
      </c>
      <c r="N20" s="86">
        <v>274.05602795573668</v>
      </c>
      <c r="O20" s="86">
        <v>1.9240747645905039</v>
      </c>
      <c r="P20" s="86">
        <v>3.980310597463367</v>
      </c>
      <c r="Q20" s="86">
        <v>1.4979756211935014</v>
      </c>
      <c r="R20" s="86">
        <v>447.55909090909086</v>
      </c>
      <c r="S20" s="86">
        <v>447.93272727272739</v>
      </c>
      <c r="T20" s="746">
        <v>230</v>
      </c>
      <c r="U20" s="747">
        <v>0.64050666666666667</v>
      </c>
    </row>
    <row r="21" spans="1:21" ht="15" customHeight="1" x14ac:dyDescent="0.2">
      <c r="A21" s="899" t="s">
        <v>63</v>
      </c>
      <c r="B21" s="1095">
        <v>48490.307000000001</v>
      </c>
      <c r="C21" s="1096">
        <v>18785.041000000001</v>
      </c>
      <c r="D21" s="1096">
        <v>827.92899999999997</v>
      </c>
      <c r="E21" s="1096">
        <v>612.78838946999997</v>
      </c>
      <c r="F21" s="1096">
        <v>22714.903184000003</v>
      </c>
      <c r="G21" s="1096">
        <v>17063.939643999998</v>
      </c>
      <c r="H21" s="1096">
        <v>270.517383</v>
      </c>
      <c r="I21" s="1096">
        <v>44624.897628999999</v>
      </c>
      <c r="J21" s="1096">
        <v>84674.257840000006</v>
      </c>
      <c r="K21" s="1096">
        <v>425.24811495834984</v>
      </c>
      <c r="L21" s="85">
        <v>468.44214007554132</v>
      </c>
      <c r="M21" s="85">
        <v>908.37915360418958</v>
      </c>
      <c r="N21" s="85">
        <v>326.73983276343745</v>
      </c>
      <c r="O21" s="85">
        <v>2.3499500204501707</v>
      </c>
      <c r="P21" s="85">
        <v>4.5587616005065597</v>
      </c>
      <c r="Q21" s="85">
        <v>1.6273198984975621</v>
      </c>
      <c r="R21" s="85">
        <v>537.25083333333328</v>
      </c>
      <c r="S21" s="85">
        <v>601.1350000000001</v>
      </c>
      <c r="T21" s="743"/>
      <c r="U21" s="998">
        <v>1.0196608333333332</v>
      </c>
    </row>
    <row r="22" spans="1:21" ht="15" customHeight="1" x14ac:dyDescent="0.2">
      <c r="A22" s="899" t="s">
        <v>64</v>
      </c>
      <c r="B22" s="1095">
        <v>55137.672999999995</v>
      </c>
      <c r="C22" s="1096">
        <v>19676.938000000002</v>
      </c>
      <c r="D22" s="1096">
        <v>2079.9800000000005</v>
      </c>
      <c r="E22" s="1096">
        <v>687.48511657999995</v>
      </c>
      <c r="F22" s="1096">
        <v>32823.725103999997</v>
      </c>
      <c r="G22" s="1096">
        <v>24369.723995</v>
      </c>
      <c r="H22" s="1096">
        <v>924.51653600000009</v>
      </c>
      <c r="I22" s="1096">
        <v>70391.029991000003</v>
      </c>
      <c r="J22" s="1096">
        <v>128508.99562600002</v>
      </c>
      <c r="K22" s="1096">
        <v>400.28625049740685</v>
      </c>
      <c r="L22" s="85">
        <v>595.30486721846239</v>
      </c>
      <c r="M22" s="85">
        <v>1238.4916797013843</v>
      </c>
      <c r="N22" s="85">
        <v>444.48337772478573</v>
      </c>
      <c r="O22" s="85">
        <v>1.8581927844270738</v>
      </c>
      <c r="P22" s="85">
        <v>3.8166120506948968</v>
      </c>
      <c r="Q22" s="85">
        <v>1.2830092077059363</v>
      </c>
      <c r="R22" s="85">
        <v>538.74587336396542</v>
      </c>
      <c r="S22" s="85">
        <v>672.72551086972487</v>
      </c>
      <c r="T22" s="743"/>
      <c r="U22" s="998">
        <v>1.0145999999999999</v>
      </c>
    </row>
    <row r="23" spans="1:21" ht="15" customHeight="1" x14ac:dyDescent="0.2">
      <c r="A23" s="899" t="s">
        <v>65</v>
      </c>
      <c r="B23" s="1095">
        <v>49960.656999999999</v>
      </c>
      <c r="C23" s="1096">
        <v>20244.863000000001</v>
      </c>
      <c r="D23" s="1096">
        <v>979.00300000000004</v>
      </c>
      <c r="E23" s="1096">
        <v>640.29698597000004</v>
      </c>
      <c r="F23" s="1096">
        <v>26186.418190000004</v>
      </c>
      <c r="G23" s="1096">
        <v>21850.305293999998</v>
      </c>
      <c r="H23" s="1096">
        <v>418.181781</v>
      </c>
      <c r="I23" s="1096">
        <v>61409.090449999996</v>
      </c>
      <c r="J23" s="1096">
        <v>109863.995715</v>
      </c>
      <c r="K23" s="1096">
        <v>336.78059637607845</v>
      </c>
      <c r="L23" s="85">
        <v>524.14078922140686</v>
      </c>
      <c r="M23" s="85">
        <v>1079.3012179929299</v>
      </c>
      <c r="N23" s="85">
        <v>427.15066348111293</v>
      </c>
      <c r="O23" s="85">
        <v>1.6049700470546562</v>
      </c>
      <c r="P23" s="85">
        <v>3.3039599482724253</v>
      </c>
      <c r="Q23" s="85">
        <v>1.2858620599344242</v>
      </c>
      <c r="R23" s="85">
        <v>534.04144798549407</v>
      </c>
      <c r="S23" s="85">
        <v>640.08609074751269</v>
      </c>
      <c r="T23" s="743"/>
      <c r="U23" s="998">
        <v>0.68264666666666673</v>
      </c>
    </row>
    <row r="24" spans="1:21" ht="15" customHeight="1" x14ac:dyDescent="0.2">
      <c r="A24" s="899" t="s">
        <v>3406</v>
      </c>
      <c r="B24" s="1095">
        <v>57271.328000000001</v>
      </c>
      <c r="C24" s="1097">
        <v>23593.139000000003</v>
      </c>
      <c r="D24" s="1097">
        <v>344.02500000000003</v>
      </c>
      <c r="E24" s="1097">
        <v>733.27977213000008</v>
      </c>
      <c r="F24" s="1097">
        <v>33607.069202999999</v>
      </c>
      <c r="G24" s="1097">
        <v>25009.850891999999</v>
      </c>
      <c r="H24" s="1097">
        <v>143.50125400000002</v>
      </c>
      <c r="I24" s="1097">
        <v>66841.890884000008</v>
      </c>
      <c r="J24" s="1097">
        <v>125602.312233</v>
      </c>
      <c r="K24" s="1097">
        <v>416.49120815063816</v>
      </c>
      <c r="L24" s="743">
        <v>586.8044338521363</v>
      </c>
      <c r="M24" s="743">
        <v>1060.0476219802713</v>
      </c>
      <c r="N24" s="743">
        <v>417.12449385945797</v>
      </c>
      <c r="O24" s="743">
        <v>1.9492863083854051</v>
      </c>
      <c r="P24" s="743">
        <v>3.516912216341944</v>
      </c>
      <c r="Q24" s="743">
        <v>1.3810365619829872</v>
      </c>
      <c r="R24" s="743">
        <v>725.136666666667</v>
      </c>
      <c r="S24" s="743">
        <v>667.0618025</v>
      </c>
      <c r="T24" s="743"/>
      <c r="U24" s="998">
        <v>0.97568166666666689</v>
      </c>
    </row>
    <row r="25" spans="1:21" ht="15" customHeight="1" x14ac:dyDescent="0.2">
      <c r="A25" s="901"/>
      <c r="B25" s="709"/>
      <c r="C25" s="152"/>
      <c r="D25" s="152"/>
      <c r="E25" s="152"/>
      <c r="F25" s="152"/>
      <c r="G25" s="152"/>
      <c r="H25" s="152"/>
      <c r="I25" s="152"/>
      <c r="J25" s="152"/>
      <c r="K25" s="152"/>
      <c r="L25" s="86"/>
      <c r="M25" s="86"/>
      <c r="N25" s="86"/>
      <c r="O25" s="86"/>
      <c r="P25" s="86"/>
      <c r="Q25" s="86"/>
      <c r="R25" s="86"/>
      <c r="S25" s="86"/>
      <c r="T25" s="746"/>
      <c r="U25" s="747"/>
    </row>
    <row r="26" spans="1:21" ht="15" customHeight="1" x14ac:dyDescent="0.2">
      <c r="A26" s="902" t="s">
        <v>66</v>
      </c>
      <c r="B26" s="1095">
        <v>4825.8410000000003</v>
      </c>
      <c r="C26" s="1096">
        <v>462.79300000000001</v>
      </c>
      <c r="D26" s="1096">
        <v>147.5</v>
      </c>
      <c r="E26" s="1096">
        <v>42.420178446999998</v>
      </c>
      <c r="F26" s="1096">
        <v>778.31483000000003</v>
      </c>
      <c r="G26" s="1096">
        <v>145.140952</v>
      </c>
      <c r="H26" s="1096">
        <v>12.625946000000001</v>
      </c>
      <c r="I26" s="1096">
        <v>3070.033923</v>
      </c>
      <c r="J26" s="1096">
        <v>4006.1156510000001</v>
      </c>
      <c r="K26" s="1096">
        <v>35.033915905956626</v>
      </c>
      <c r="L26" s="85">
        <v>161.28066175408597</v>
      </c>
      <c r="M26" s="85">
        <v>313.61959234474159</v>
      </c>
      <c r="N26" s="85">
        <v>85.599633898305086</v>
      </c>
      <c r="O26" s="85">
        <v>1.4102653460568055</v>
      </c>
      <c r="P26" s="85">
        <v>2.7435303319598594</v>
      </c>
      <c r="Q26" s="85">
        <v>0.74799226311309774</v>
      </c>
      <c r="R26" s="85">
        <v>146.55333333333334</v>
      </c>
      <c r="S26" s="85">
        <v>218.57666666666668</v>
      </c>
      <c r="T26" s="743">
        <v>119.31666666666666</v>
      </c>
      <c r="U26" s="998">
        <v>0.53016666666666667</v>
      </c>
    </row>
    <row r="27" spans="1:21" ht="15" customHeight="1" x14ac:dyDescent="0.2">
      <c r="A27" s="902" t="s">
        <v>67</v>
      </c>
      <c r="B27" s="1095">
        <v>6952.6009999999997</v>
      </c>
      <c r="C27" s="1096">
        <v>389.62900000000002</v>
      </c>
      <c r="D27" s="1096">
        <v>116</v>
      </c>
      <c r="E27" s="1096">
        <v>58.201986007000002</v>
      </c>
      <c r="F27" s="1096">
        <v>1154.6181799999999</v>
      </c>
      <c r="G27" s="1096">
        <v>120.394065</v>
      </c>
      <c r="H27" s="1096">
        <v>14.418942000000001</v>
      </c>
      <c r="I27" s="1096">
        <v>2693.5248099999999</v>
      </c>
      <c r="J27" s="1096">
        <v>3982.955997</v>
      </c>
      <c r="K27" s="1096">
        <v>35.018912749087335</v>
      </c>
      <c r="L27" s="85">
        <v>166.06996144320667</v>
      </c>
      <c r="M27" s="85">
        <v>308.99667375888345</v>
      </c>
      <c r="N27" s="85">
        <v>124.30122413793104</v>
      </c>
      <c r="O27" s="85">
        <v>1.4602674624651173</v>
      </c>
      <c r="P27" s="85">
        <v>2.7175012630046997</v>
      </c>
      <c r="Q27" s="85">
        <v>1.0928481124513829</v>
      </c>
      <c r="R27" s="85">
        <v>153.25666666666666</v>
      </c>
      <c r="S27" s="85">
        <v>194.51333333333332</v>
      </c>
      <c r="T27" s="743">
        <v>107.33999999999999</v>
      </c>
      <c r="U27" s="998">
        <v>0.60966666666666669</v>
      </c>
    </row>
    <row r="28" spans="1:21" ht="15" customHeight="1" x14ac:dyDescent="0.2">
      <c r="A28" s="902" t="s">
        <v>68</v>
      </c>
      <c r="B28" s="1095">
        <v>8916.5470000000005</v>
      </c>
      <c r="C28" s="1096">
        <v>556.42100000000005</v>
      </c>
      <c r="D28" s="1096">
        <v>264.5</v>
      </c>
      <c r="E28" s="1096">
        <v>75.740950448999996</v>
      </c>
      <c r="F28" s="1096">
        <v>1513.2187060000001</v>
      </c>
      <c r="G28" s="1096">
        <v>212.55347399999999</v>
      </c>
      <c r="H28" s="1096">
        <v>28.333214999999996</v>
      </c>
      <c r="I28" s="1096">
        <v>3643.6015609999999</v>
      </c>
      <c r="J28" s="1096">
        <v>5397.706956</v>
      </c>
      <c r="K28" s="1096">
        <v>47.895533106997341</v>
      </c>
      <c r="L28" s="85">
        <v>169.70904835694805</v>
      </c>
      <c r="M28" s="85">
        <v>382.00117177460947</v>
      </c>
      <c r="N28" s="85">
        <v>107.11990548204157</v>
      </c>
      <c r="O28" s="85">
        <v>1.5057196290728472</v>
      </c>
      <c r="P28" s="85">
        <v>3.3897263403502946</v>
      </c>
      <c r="Q28" s="85">
        <v>0.95105486151565943</v>
      </c>
      <c r="R28" s="85">
        <v>157.41666666666666</v>
      </c>
      <c r="S28" s="85">
        <v>195.74333333333334</v>
      </c>
      <c r="T28" s="743">
        <v>115.41666666666667</v>
      </c>
      <c r="U28" s="998">
        <v>0.76216666666666677</v>
      </c>
    </row>
    <row r="29" spans="1:21" ht="15" customHeight="1" x14ac:dyDescent="0.2">
      <c r="A29" s="902" t="s">
        <v>69</v>
      </c>
      <c r="B29" s="1095">
        <v>9154.0740000000005</v>
      </c>
      <c r="C29" s="1096">
        <v>289.63800000000003</v>
      </c>
      <c r="D29" s="1096">
        <v>170</v>
      </c>
      <c r="E29" s="1096">
        <v>74.780369197999988</v>
      </c>
      <c r="F29" s="1096">
        <v>2081.3349549999998</v>
      </c>
      <c r="G29" s="1096">
        <v>109.53753499999999</v>
      </c>
      <c r="H29" s="1096">
        <v>18.048024999999999</v>
      </c>
      <c r="I29" s="1096">
        <v>3132.4441140000004</v>
      </c>
      <c r="J29" s="1096">
        <v>5341.3646289999997</v>
      </c>
      <c r="K29" s="1096">
        <v>47.882807289043896</v>
      </c>
      <c r="L29" s="85">
        <v>227.36706683821868</v>
      </c>
      <c r="M29" s="85">
        <v>378.18772053390774</v>
      </c>
      <c r="N29" s="85">
        <v>106.16485294117646</v>
      </c>
      <c r="O29" s="85">
        <v>2.0391228127043597</v>
      </c>
      <c r="P29" s="85">
        <v>3.3886803734471642</v>
      </c>
      <c r="Q29" s="85">
        <v>0.95136944685681701</v>
      </c>
      <c r="R29" s="85">
        <v>231.51333333333332</v>
      </c>
      <c r="S29" s="85">
        <v>261.23666666666668</v>
      </c>
      <c r="T29" s="743">
        <v>152.77666666666667</v>
      </c>
      <c r="U29" s="998">
        <v>1.0276666666666667</v>
      </c>
    </row>
    <row r="30" spans="1:21" ht="15" customHeight="1" x14ac:dyDescent="0.2">
      <c r="A30" s="901" t="s">
        <v>70</v>
      </c>
      <c r="B30" s="709">
        <v>6938.9459999999999</v>
      </c>
      <c r="C30" s="152">
        <v>281.57800000000003</v>
      </c>
      <c r="D30" s="152">
        <v>74.5</v>
      </c>
      <c r="E30" s="152">
        <v>56.939509781999995</v>
      </c>
      <c r="F30" s="152">
        <v>2177.0349369999999</v>
      </c>
      <c r="G30" s="152">
        <v>134.16275100000001</v>
      </c>
      <c r="H30" s="152">
        <v>16.053819000000001</v>
      </c>
      <c r="I30" s="152">
        <v>2935.4911590000002</v>
      </c>
      <c r="J30" s="152">
        <v>5262.7426660000001</v>
      </c>
      <c r="K30" s="152">
        <v>47.55302543044327</v>
      </c>
      <c r="L30" s="86">
        <v>313.74144387346439</v>
      </c>
      <c r="M30" s="86">
        <v>476.46744774094566</v>
      </c>
      <c r="N30" s="86">
        <v>215.48750335570472</v>
      </c>
      <c r="O30" s="86">
        <v>2.834544819187649</v>
      </c>
      <c r="P30" s="86">
        <v>4.3022047156977115</v>
      </c>
      <c r="Q30" s="86">
        <v>1.945741498587507</v>
      </c>
      <c r="R30" s="86">
        <v>298.4133333333333</v>
      </c>
      <c r="S30" s="86">
        <v>350.33</v>
      </c>
      <c r="T30" s="746">
        <v>196.29333333333338</v>
      </c>
      <c r="U30" s="747">
        <v>1.3441500000000002</v>
      </c>
    </row>
    <row r="31" spans="1:21" ht="15" customHeight="1" x14ac:dyDescent="0.2">
      <c r="A31" s="901" t="s">
        <v>71</v>
      </c>
      <c r="B31" s="709">
        <v>9317.6450000000004</v>
      </c>
      <c r="C31" s="152">
        <v>375.166</v>
      </c>
      <c r="D31" s="152">
        <v>300.45</v>
      </c>
      <c r="E31" s="152">
        <v>77.481224104999995</v>
      </c>
      <c r="F31" s="152">
        <v>2969.2957770000003</v>
      </c>
      <c r="G31" s="152">
        <v>190.30758799999998</v>
      </c>
      <c r="H31" s="152">
        <v>39.523412</v>
      </c>
      <c r="I31" s="152">
        <v>3422.2980790000001</v>
      </c>
      <c r="J31" s="152">
        <v>6621.4248559999996</v>
      </c>
      <c r="K31" s="152">
        <v>60.276604596643452</v>
      </c>
      <c r="L31" s="86">
        <v>318.6744909255504</v>
      </c>
      <c r="M31" s="86">
        <v>507.2623531983175</v>
      </c>
      <c r="N31" s="86">
        <v>131.54738558828424</v>
      </c>
      <c r="O31" s="86">
        <v>2.9017431290318565</v>
      </c>
      <c r="P31" s="86">
        <v>4.6166489937677557</v>
      </c>
      <c r="Q31" s="86">
        <v>1.2000256320626488</v>
      </c>
      <c r="R31" s="86">
        <v>302.57333333333332</v>
      </c>
      <c r="S31" s="86">
        <v>291.08666666666664</v>
      </c>
      <c r="T31" s="746">
        <v>157.47</v>
      </c>
      <c r="U31" s="747">
        <v>1.2275</v>
      </c>
    </row>
    <row r="32" spans="1:21" ht="15" customHeight="1" x14ac:dyDescent="0.2">
      <c r="A32" s="901" t="s">
        <v>72</v>
      </c>
      <c r="B32" s="709">
        <v>14301.679</v>
      </c>
      <c r="C32" s="152">
        <v>613.37800000000004</v>
      </c>
      <c r="D32" s="152">
        <v>1285.075</v>
      </c>
      <c r="E32" s="152">
        <v>123.56138823299997</v>
      </c>
      <c r="F32" s="152">
        <v>4497.3614799999996</v>
      </c>
      <c r="G32" s="152">
        <v>270.74471699999998</v>
      </c>
      <c r="H32" s="152">
        <v>163.97930199999999</v>
      </c>
      <c r="I32" s="152">
        <v>4022.0063129999999</v>
      </c>
      <c r="J32" s="152">
        <v>8954.0918120000006</v>
      </c>
      <c r="K32" s="152">
        <v>81.548122411948896</v>
      </c>
      <c r="L32" s="86">
        <v>314.46388077931266</v>
      </c>
      <c r="M32" s="86">
        <v>441.39945840900714</v>
      </c>
      <c r="N32" s="86">
        <v>127.602904110655</v>
      </c>
      <c r="O32" s="86">
        <v>2.8636245746176341</v>
      </c>
      <c r="P32" s="86">
        <v>4.0191759844592987</v>
      </c>
      <c r="Q32" s="86">
        <v>1.1637563740787153</v>
      </c>
      <c r="R32" s="86">
        <v>280.29000000000002</v>
      </c>
      <c r="S32" s="86">
        <v>215.78666666666666</v>
      </c>
      <c r="T32" s="746">
        <v>120.77</v>
      </c>
      <c r="U32" s="747">
        <v>0.89016666666666666</v>
      </c>
    </row>
    <row r="33" spans="1:21" ht="15" customHeight="1" x14ac:dyDescent="0.2">
      <c r="A33" s="901" t="s">
        <v>73</v>
      </c>
      <c r="B33" s="709">
        <v>15320.856</v>
      </c>
      <c r="C33" s="152">
        <v>661.11200000000008</v>
      </c>
      <c r="D33" s="152">
        <v>486.40999999999997</v>
      </c>
      <c r="E33" s="152">
        <v>127.74570181199999</v>
      </c>
      <c r="F33" s="152">
        <v>4331.5032430000001</v>
      </c>
      <c r="G33" s="152">
        <v>258.88554199999999</v>
      </c>
      <c r="H33" s="152">
        <v>52.584807999999995</v>
      </c>
      <c r="I33" s="152">
        <v>3912.4578879999999</v>
      </c>
      <c r="J33" s="152">
        <v>8555.4314809999996</v>
      </c>
      <c r="K33" s="152">
        <v>76.596619876796012</v>
      </c>
      <c r="L33" s="86">
        <v>282.71940177493997</v>
      </c>
      <c r="M33" s="86">
        <v>391.5910496254794</v>
      </c>
      <c r="N33" s="86">
        <v>108.1079912008388</v>
      </c>
      <c r="O33" s="86">
        <v>2.5325833266694096</v>
      </c>
      <c r="P33" s="86">
        <v>3.4977965466961041</v>
      </c>
      <c r="Q33" s="86">
        <v>0.97077729709687555</v>
      </c>
      <c r="R33" s="86">
        <v>221.08333333333334</v>
      </c>
      <c r="S33" s="86">
        <v>191.12666666666667</v>
      </c>
      <c r="T33" s="746">
        <v>105.75</v>
      </c>
      <c r="U33" s="747">
        <v>0.91666666666666663</v>
      </c>
    </row>
    <row r="34" spans="1:21" ht="15" customHeight="1" x14ac:dyDescent="0.2">
      <c r="A34" s="902" t="s">
        <v>74</v>
      </c>
      <c r="B34" s="1095">
        <v>12432.635999999999</v>
      </c>
      <c r="C34" s="1096">
        <v>513.98</v>
      </c>
      <c r="D34" s="1096">
        <v>277.15199999999999</v>
      </c>
      <c r="E34" s="1096">
        <v>102.85325405199998</v>
      </c>
      <c r="F34" s="1096">
        <v>2693.133636</v>
      </c>
      <c r="G34" s="1096">
        <v>248.22548799999998</v>
      </c>
      <c r="H34" s="1096">
        <v>31.699379999999998</v>
      </c>
      <c r="I34" s="1096">
        <v>3951.5082050000001</v>
      </c>
      <c r="J34" s="1096">
        <v>6924.5667089999997</v>
      </c>
      <c r="K34" s="1096">
        <v>58.20519270329531</v>
      </c>
      <c r="L34" s="85">
        <v>216.61807166235707</v>
      </c>
      <c r="M34" s="85">
        <v>482.94775672205139</v>
      </c>
      <c r="N34" s="85">
        <v>114.37543297540699</v>
      </c>
      <c r="O34" s="85">
        <v>1.825283658660023</v>
      </c>
      <c r="P34" s="85">
        <v>4.0295889548987169</v>
      </c>
      <c r="Q34" s="85">
        <v>0.96932995513084341</v>
      </c>
      <c r="R34" s="85">
        <v>173.20666666666668</v>
      </c>
      <c r="S34" s="85">
        <v>202.56333333333336</v>
      </c>
      <c r="T34" s="743">
        <v>114.99666666666667</v>
      </c>
      <c r="U34" s="998">
        <v>0.86033333333333328</v>
      </c>
    </row>
    <row r="35" spans="1:21" ht="15" customHeight="1" x14ac:dyDescent="0.2">
      <c r="A35" s="902" t="s">
        <v>75</v>
      </c>
      <c r="B35" s="1095">
        <v>11396.997000000001</v>
      </c>
      <c r="C35" s="1096">
        <v>525.89099999999996</v>
      </c>
      <c r="D35" s="1096">
        <v>112.795</v>
      </c>
      <c r="E35" s="1096">
        <v>94.022296249000007</v>
      </c>
      <c r="F35" s="1096">
        <v>2544.4649279999999</v>
      </c>
      <c r="G35" s="1096">
        <v>278.33705100000003</v>
      </c>
      <c r="H35" s="1096">
        <v>17.989187999999999</v>
      </c>
      <c r="I35" s="1096">
        <v>4221.1560129999998</v>
      </c>
      <c r="J35" s="1096">
        <v>7061.947180000001</v>
      </c>
      <c r="K35" s="1096">
        <v>54.309295799116413</v>
      </c>
      <c r="L35" s="85">
        <v>223.25748861739629</v>
      </c>
      <c r="M35" s="85">
        <v>529.267568754742</v>
      </c>
      <c r="N35" s="85">
        <v>159.48568642227048</v>
      </c>
      <c r="O35" s="85">
        <v>1.7182536676487636</v>
      </c>
      <c r="P35" s="85">
        <v>4.0775235366551303</v>
      </c>
      <c r="Q35" s="85">
        <v>1.2288626073355573</v>
      </c>
      <c r="R35" s="85">
        <v>180.62333333333333</v>
      </c>
      <c r="S35" s="85">
        <v>220.1933333333333</v>
      </c>
      <c r="T35" s="743">
        <v>115.8</v>
      </c>
      <c r="U35" s="998">
        <v>0.74299999999999999</v>
      </c>
    </row>
    <row r="36" spans="1:21" ht="15" customHeight="1" x14ac:dyDescent="0.2">
      <c r="A36" s="902" t="s">
        <v>76</v>
      </c>
      <c r="B36" s="1095">
        <v>9262.4639999999999</v>
      </c>
      <c r="C36" s="1096">
        <v>693.81899999999996</v>
      </c>
      <c r="D36" s="1096">
        <v>160.88499999999999</v>
      </c>
      <c r="E36" s="1096">
        <v>79.090147467999998</v>
      </c>
      <c r="F36" s="1096">
        <v>1875.3264099999999</v>
      </c>
      <c r="G36" s="1096">
        <v>355.51061199999998</v>
      </c>
      <c r="H36" s="1096">
        <v>23.921467</v>
      </c>
      <c r="I36" s="1096">
        <v>4413.4821219999994</v>
      </c>
      <c r="J36" s="1096">
        <v>6668.2406110000002</v>
      </c>
      <c r="K36" s="1096">
        <v>50.434539951067862</v>
      </c>
      <c r="L36" s="85">
        <v>202.46517665277835</v>
      </c>
      <c r="M36" s="85">
        <v>512.39676630360361</v>
      </c>
      <c r="N36" s="85">
        <v>148.68674519066414</v>
      </c>
      <c r="O36" s="85">
        <v>1.5314752300055798</v>
      </c>
      <c r="P36" s="85">
        <v>3.8763729633353052</v>
      </c>
      <c r="Q36" s="85">
        <v>1.1249105192442643</v>
      </c>
      <c r="R36" s="85">
        <v>157.98333333333332</v>
      </c>
      <c r="S36" s="85">
        <v>201.07666666666668</v>
      </c>
      <c r="T36" s="743">
        <v>105.15666666666668</v>
      </c>
      <c r="U36" s="998">
        <v>0.61919999999999997</v>
      </c>
    </row>
    <row r="37" spans="1:21" ht="15" customHeight="1" x14ac:dyDescent="0.2">
      <c r="A37" s="902" t="s">
        <v>77</v>
      </c>
      <c r="B37" s="1095">
        <v>8683.7390000000014</v>
      </c>
      <c r="C37" s="1096">
        <v>765.39100000000008</v>
      </c>
      <c r="D37" s="1096">
        <v>70.850000000000009</v>
      </c>
      <c r="E37" s="1096">
        <v>74.728906273000007</v>
      </c>
      <c r="F37" s="1096">
        <v>1625.243516</v>
      </c>
      <c r="G37" s="1096">
        <v>395.04965199999998</v>
      </c>
      <c r="H37" s="1096">
        <v>11.634062</v>
      </c>
      <c r="I37" s="1096">
        <v>3907.1755320000002</v>
      </c>
      <c r="J37" s="1096">
        <v>5939.1027620000004</v>
      </c>
      <c r="K37" s="1096">
        <v>45.949217590538133</v>
      </c>
      <c r="L37" s="85">
        <v>187.15941554669016</v>
      </c>
      <c r="M37" s="85">
        <v>516.14096847232327</v>
      </c>
      <c r="N37" s="85">
        <v>164.20694424841213</v>
      </c>
      <c r="O37" s="85">
        <v>1.4484565964580227</v>
      </c>
      <c r="P37" s="85">
        <v>3.9917925923808326</v>
      </c>
      <c r="Q37" s="85">
        <v>1.2720161194476556</v>
      </c>
      <c r="R37" s="85">
        <v>180.96</v>
      </c>
      <c r="S37" s="85">
        <v>225.84666666666666</v>
      </c>
      <c r="T37" s="743">
        <v>121.21999999999998</v>
      </c>
      <c r="U37" s="998">
        <v>0.52800000000000002</v>
      </c>
    </row>
    <row r="38" spans="1:21" ht="15" customHeight="1" x14ac:dyDescent="0.2">
      <c r="A38" s="901" t="s">
        <v>78</v>
      </c>
      <c r="B38" s="709">
        <v>8876.0239999999994</v>
      </c>
      <c r="C38" s="152">
        <v>793.25599999999986</v>
      </c>
      <c r="D38" s="152">
        <v>21.25</v>
      </c>
      <c r="E38" s="152">
        <v>76.210891267999997</v>
      </c>
      <c r="F38" s="152">
        <v>1402.67001</v>
      </c>
      <c r="G38" s="152">
        <v>405.79781700000001</v>
      </c>
      <c r="H38" s="152">
        <v>3.8359769999999997</v>
      </c>
      <c r="I38" s="152">
        <v>3211.8890000000001</v>
      </c>
      <c r="J38" s="152">
        <v>5024.1928040000003</v>
      </c>
      <c r="K38" s="152">
        <v>39.628298188283097</v>
      </c>
      <c r="L38" s="86">
        <v>158.0290916293151</v>
      </c>
      <c r="M38" s="86">
        <v>511.55971968696122</v>
      </c>
      <c r="N38" s="86">
        <v>180.51656470588233</v>
      </c>
      <c r="O38" s="86">
        <v>1.2464525972295299</v>
      </c>
      <c r="P38" s="86">
        <v>4.0348909029477511</v>
      </c>
      <c r="Q38" s="86">
        <v>1.4239007147800182</v>
      </c>
      <c r="R38" s="86">
        <v>209.32666666666668</v>
      </c>
      <c r="S38" s="86">
        <v>241.46666666666667</v>
      </c>
      <c r="T38" s="746">
        <v>131.67333333333332</v>
      </c>
      <c r="U38" s="747">
        <v>0.52500000000000002</v>
      </c>
    </row>
    <row r="39" spans="1:21" ht="15" customHeight="1" x14ac:dyDescent="0.2">
      <c r="A39" s="901" t="s">
        <v>79</v>
      </c>
      <c r="B39" s="709">
        <v>9140.0319999999992</v>
      </c>
      <c r="C39" s="152">
        <v>879.20100000000002</v>
      </c>
      <c r="D39" s="152">
        <v>23.099999999999998</v>
      </c>
      <c r="E39" s="152">
        <v>79.025899194000004</v>
      </c>
      <c r="F39" s="152">
        <v>1692.4006989999998</v>
      </c>
      <c r="G39" s="152">
        <v>522.64388400000007</v>
      </c>
      <c r="H39" s="152">
        <v>4.2655469999999998</v>
      </c>
      <c r="I39" s="152">
        <v>3529.2036539999999</v>
      </c>
      <c r="J39" s="152">
        <v>5748.5137840000007</v>
      </c>
      <c r="K39" s="152">
        <v>45.367714692869335</v>
      </c>
      <c r="L39" s="86">
        <v>185.16354198759916</v>
      </c>
      <c r="M39" s="86">
        <v>594.45324106774217</v>
      </c>
      <c r="N39" s="86">
        <v>184.65571428571428</v>
      </c>
      <c r="O39" s="86">
        <v>1.4612462711981542</v>
      </c>
      <c r="P39" s="86">
        <v>4.6898601507440727</v>
      </c>
      <c r="Q39" s="86">
        <v>1.4619617810419889</v>
      </c>
      <c r="R39" s="86">
        <v>226.64666666666668</v>
      </c>
      <c r="S39" s="86">
        <v>247.15666666666667</v>
      </c>
      <c r="T39" s="746">
        <v>143.57666666666668</v>
      </c>
      <c r="U39" s="747">
        <v>0.53769999999999996</v>
      </c>
    </row>
    <row r="40" spans="1:21" ht="15" customHeight="1" x14ac:dyDescent="0.2">
      <c r="A40" s="901" t="s">
        <v>80</v>
      </c>
      <c r="B40" s="709">
        <v>12462.519</v>
      </c>
      <c r="C40" s="152">
        <v>1050.77</v>
      </c>
      <c r="D40" s="152">
        <v>7.25</v>
      </c>
      <c r="E40" s="152">
        <v>106.339369443</v>
      </c>
      <c r="F40" s="152">
        <v>2504.2019700000001</v>
      </c>
      <c r="G40" s="152">
        <v>594.48561399999994</v>
      </c>
      <c r="H40" s="152">
        <v>1.3960589999999999</v>
      </c>
      <c r="I40" s="152">
        <v>4229.9148709999999</v>
      </c>
      <c r="J40" s="152">
        <v>7329.9985140000008</v>
      </c>
      <c r="K40" s="152">
        <v>55.620473779731199</v>
      </c>
      <c r="L40" s="86">
        <v>200.93866817775765</v>
      </c>
      <c r="M40" s="86">
        <v>565.76188319042217</v>
      </c>
      <c r="N40" s="86">
        <v>192.55986206896549</v>
      </c>
      <c r="O40" s="86">
        <v>1.5244634227428657</v>
      </c>
      <c r="P40" s="86">
        <v>4.294725145394156</v>
      </c>
      <c r="Q40" s="86">
        <v>1.4536220705898399</v>
      </c>
      <c r="R40" s="86">
        <v>239.6</v>
      </c>
      <c r="S40" s="86">
        <v>251.54999999999998</v>
      </c>
      <c r="T40" s="746">
        <v>143.80666666666664</v>
      </c>
      <c r="U40" s="747">
        <v>0.58333333333333337</v>
      </c>
    </row>
    <row r="41" spans="1:21" ht="15" customHeight="1" x14ac:dyDescent="0.2">
      <c r="A41" s="901" t="s">
        <v>81</v>
      </c>
      <c r="B41" s="709">
        <v>13778.569</v>
      </c>
      <c r="C41" s="152">
        <v>1098.1399999999999</v>
      </c>
      <c r="D41" s="152">
        <v>19.5</v>
      </c>
      <c r="E41" s="152">
        <v>117.07632409299998</v>
      </c>
      <c r="F41" s="152">
        <v>3291.3264450000001</v>
      </c>
      <c r="G41" s="152">
        <v>691.10059999999999</v>
      </c>
      <c r="H41" s="152">
        <v>4.1055329999999994</v>
      </c>
      <c r="I41" s="152">
        <v>4398.7607849999995</v>
      </c>
      <c r="J41" s="152">
        <v>8385.2933630000007</v>
      </c>
      <c r="K41" s="152">
        <v>64.00624973553866</v>
      </c>
      <c r="L41" s="86">
        <v>238.87287896152353</v>
      </c>
      <c r="M41" s="86">
        <v>629.33742510062473</v>
      </c>
      <c r="N41" s="86">
        <v>210.54015384615383</v>
      </c>
      <c r="O41" s="86">
        <v>1.8235459791840454</v>
      </c>
      <c r="P41" s="86">
        <v>4.8037737249497301</v>
      </c>
      <c r="Q41" s="86">
        <v>1.6060848331631024</v>
      </c>
      <c r="R41" s="86">
        <v>280.62666666666661</v>
      </c>
      <c r="S41" s="86">
        <v>269.1033333333333</v>
      </c>
      <c r="T41" s="746">
        <v>161.49</v>
      </c>
      <c r="U41" s="747">
        <v>0.77049999999999985</v>
      </c>
    </row>
    <row r="42" spans="1:21" ht="15" customHeight="1" x14ac:dyDescent="0.2">
      <c r="A42" s="902" t="s">
        <v>82</v>
      </c>
      <c r="B42" s="1095">
        <v>17146.911</v>
      </c>
      <c r="C42" s="1096">
        <v>1449.3040000000001</v>
      </c>
      <c r="D42" s="1096">
        <v>48.75</v>
      </c>
      <c r="E42" s="1096">
        <v>146.54387932699998</v>
      </c>
      <c r="F42" s="1096">
        <v>4372.01523</v>
      </c>
      <c r="G42" s="1096">
        <v>939.87538100000006</v>
      </c>
      <c r="H42" s="1096">
        <v>9.617127</v>
      </c>
      <c r="I42" s="1096">
        <v>4803.2519499999999</v>
      </c>
      <c r="J42" s="1096">
        <v>10124.759687999998</v>
      </c>
      <c r="K42" s="1096">
        <v>77.456201799364692</v>
      </c>
      <c r="L42" s="85">
        <v>254.97392679066218</v>
      </c>
      <c r="M42" s="85">
        <v>648.50119850631745</v>
      </c>
      <c r="N42" s="85">
        <v>197.27439999999999</v>
      </c>
      <c r="O42" s="85">
        <v>1.950599021209044</v>
      </c>
      <c r="P42" s="85">
        <v>4.9614377181119078</v>
      </c>
      <c r="Q42" s="85">
        <v>1.5092964339311403</v>
      </c>
      <c r="R42" s="85">
        <v>285.12999999999994</v>
      </c>
      <c r="S42" s="85">
        <v>275.23</v>
      </c>
      <c r="T42" s="743">
        <v>160.78333333333333</v>
      </c>
      <c r="U42" s="998">
        <v>0.84966666666666668</v>
      </c>
    </row>
    <row r="43" spans="1:21" ht="15" customHeight="1" x14ac:dyDescent="0.2">
      <c r="A43" s="902" t="s">
        <v>83</v>
      </c>
      <c r="B43" s="1095">
        <v>18902.563999999998</v>
      </c>
      <c r="C43" s="1096">
        <v>1999.0250000000001</v>
      </c>
      <c r="D43" s="1096">
        <v>546.95000000000005</v>
      </c>
      <c r="E43" s="1096">
        <v>167.61536725799999</v>
      </c>
      <c r="F43" s="1096">
        <v>5128.9135980000001</v>
      </c>
      <c r="G43" s="1096">
        <v>1292.5790979999999</v>
      </c>
      <c r="H43" s="1096">
        <v>115.92455200000001</v>
      </c>
      <c r="I43" s="1096">
        <v>4778.7614839999997</v>
      </c>
      <c r="J43" s="1096">
        <v>11316.178732</v>
      </c>
      <c r="K43" s="1096">
        <v>86.753956907235391</v>
      </c>
      <c r="L43" s="85">
        <v>271.33428025954578</v>
      </c>
      <c r="M43" s="85">
        <v>646.60476882480202</v>
      </c>
      <c r="N43" s="85">
        <v>211.94725660480847</v>
      </c>
      <c r="O43" s="85">
        <v>2.080098149215889</v>
      </c>
      <c r="P43" s="85">
        <v>4.9580676035909121</v>
      </c>
      <c r="Q43" s="85">
        <v>1.6257442589839795</v>
      </c>
      <c r="R43" s="85">
        <v>304.50333333333333</v>
      </c>
      <c r="S43" s="85">
        <v>274.46666666666664</v>
      </c>
      <c r="T43" s="743">
        <v>159.81333333333336</v>
      </c>
      <c r="U43" s="998">
        <v>0.87</v>
      </c>
    </row>
    <row r="44" spans="1:21" ht="15" customHeight="1" x14ac:dyDescent="0.2">
      <c r="A44" s="902" t="s">
        <v>84</v>
      </c>
      <c r="B44" s="1095">
        <v>22365.382000000001</v>
      </c>
      <c r="C44" s="1096">
        <v>3033.9610000000002</v>
      </c>
      <c r="D44" s="1096">
        <v>2281.8249999999998</v>
      </c>
      <c r="E44" s="1096">
        <v>212.68194929399999</v>
      </c>
      <c r="F44" s="1096">
        <v>5665.3204910000004</v>
      </c>
      <c r="G44" s="1096">
        <v>2083.1809349999999</v>
      </c>
      <c r="H44" s="1096">
        <v>477.91314699999998</v>
      </c>
      <c r="I44" s="1096">
        <v>5201.9257630000002</v>
      </c>
      <c r="J44" s="1096">
        <v>13428.340335999999</v>
      </c>
      <c r="K44" s="1096">
        <v>103.11309159104606</v>
      </c>
      <c r="L44" s="85">
        <v>253.30756662238096</v>
      </c>
      <c r="M44" s="85">
        <v>686.62086790172975</v>
      </c>
      <c r="N44" s="85">
        <v>209.44338281857725</v>
      </c>
      <c r="O44" s="85">
        <v>1.9450886827934206</v>
      </c>
      <c r="P44" s="85">
        <v>5.2723875811978127</v>
      </c>
      <c r="Q44" s="85">
        <v>1.6083357951945922</v>
      </c>
      <c r="R44" s="85">
        <v>296.7</v>
      </c>
      <c r="S44" s="85">
        <v>253.44666666666663</v>
      </c>
      <c r="T44" s="743">
        <v>154.98333333333335</v>
      </c>
      <c r="U44" s="998">
        <v>0.76516666666666666</v>
      </c>
    </row>
    <row r="45" spans="1:21" ht="15" customHeight="1" x14ac:dyDescent="0.2">
      <c r="A45" s="902" t="s">
        <v>85</v>
      </c>
      <c r="B45" s="1095">
        <v>17991.167000000001</v>
      </c>
      <c r="C45" s="1096">
        <v>4771.8710000000001</v>
      </c>
      <c r="D45" s="1096">
        <v>1344.8000000000002</v>
      </c>
      <c r="E45" s="1096">
        <v>188.77799208900001</v>
      </c>
      <c r="F45" s="1096">
        <v>4274.8868430000002</v>
      </c>
      <c r="G45" s="1096">
        <v>3313.7852009999997</v>
      </c>
      <c r="H45" s="1096">
        <v>295.85549100000003</v>
      </c>
      <c r="I45" s="1096">
        <v>3763.3119850000003</v>
      </c>
      <c r="J45" s="1096">
        <v>11647.83952</v>
      </c>
      <c r="K45" s="1096">
        <v>89.030435953574568</v>
      </c>
      <c r="L45" s="85">
        <v>237.6103141613882</v>
      </c>
      <c r="M45" s="85">
        <v>694.44148867393938</v>
      </c>
      <c r="N45" s="85">
        <v>219.9996215050565</v>
      </c>
      <c r="O45" s="85">
        <v>1.8162841988661302</v>
      </c>
      <c r="P45" s="85">
        <v>5.3062556374925043</v>
      </c>
      <c r="Q45" s="85">
        <v>1.6829486497521373</v>
      </c>
      <c r="R45" s="85">
        <v>301.86333333333329</v>
      </c>
      <c r="S45" s="85">
        <v>264.26666666666665</v>
      </c>
      <c r="T45" s="743">
        <v>145.45666666666668</v>
      </c>
      <c r="U45" s="998">
        <v>0.77483333333333337</v>
      </c>
    </row>
    <row r="46" spans="1:21" ht="15" customHeight="1" x14ac:dyDescent="0.2">
      <c r="A46" s="901" t="s">
        <v>86</v>
      </c>
      <c r="B46" s="709">
        <v>5694.3490000000002</v>
      </c>
      <c r="C46" s="152">
        <v>5545.741</v>
      </c>
      <c r="D46" s="152">
        <v>104.5</v>
      </c>
      <c r="E46" s="152">
        <v>93.137863442999986</v>
      </c>
      <c r="F46" s="152">
        <v>2168.8044579999996</v>
      </c>
      <c r="G46" s="152">
        <v>4234.9153270000006</v>
      </c>
      <c r="H46" s="152">
        <v>23.681088000000003</v>
      </c>
      <c r="I46" s="152">
        <v>4458.6982189999999</v>
      </c>
      <c r="J46" s="152">
        <v>10886.099092</v>
      </c>
      <c r="K46" s="152">
        <v>82.14688712589016</v>
      </c>
      <c r="L46" s="86">
        <v>380.86960563885344</v>
      </c>
      <c r="M46" s="86">
        <v>763.63380962075234</v>
      </c>
      <c r="N46" s="86">
        <v>226.61328229665074</v>
      </c>
      <c r="O46" s="86">
        <v>2.8750335543773549</v>
      </c>
      <c r="P46" s="86">
        <v>5.7608721030279133</v>
      </c>
      <c r="Q46" s="86">
        <v>1.7107213898348304</v>
      </c>
      <c r="R46" s="86">
        <v>332.8633333333334</v>
      </c>
      <c r="S46" s="86">
        <v>277.91333333333336</v>
      </c>
      <c r="T46" s="746">
        <v>163.62333333333333</v>
      </c>
      <c r="U46" s="747">
        <v>0.68900000000000006</v>
      </c>
    </row>
    <row r="47" spans="1:21" ht="15" customHeight="1" x14ac:dyDescent="0.2">
      <c r="A47" s="901" t="s">
        <v>87</v>
      </c>
      <c r="B47" s="709">
        <v>9274.6460000000006</v>
      </c>
      <c r="C47" s="152">
        <v>5962.6109999999999</v>
      </c>
      <c r="D47" s="152">
        <v>69.5</v>
      </c>
      <c r="E47" s="152">
        <v>124.49298945200002</v>
      </c>
      <c r="F47" s="152">
        <v>3327.8842290000002</v>
      </c>
      <c r="G47" s="152">
        <v>4593.9405289999995</v>
      </c>
      <c r="H47" s="152">
        <v>16.210751000000002</v>
      </c>
      <c r="I47" s="152">
        <v>4346.5504839999994</v>
      </c>
      <c r="J47" s="152">
        <v>12284.585993000001</v>
      </c>
      <c r="K47" s="152">
        <v>92.048567648835132</v>
      </c>
      <c r="L47" s="86">
        <v>358.81522906642476</v>
      </c>
      <c r="M47" s="86">
        <v>770.4578630066593</v>
      </c>
      <c r="N47" s="86">
        <v>233.24821582733816</v>
      </c>
      <c r="O47" s="86">
        <v>2.687856314485102</v>
      </c>
      <c r="P47" s="86">
        <v>5.7738291965535309</v>
      </c>
      <c r="Q47" s="86">
        <v>1.7437367292276695</v>
      </c>
      <c r="R47" s="86">
        <v>321.49333333333334</v>
      </c>
      <c r="S47" s="86">
        <v>277.8</v>
      </c>
      <c r="T47" s="746">
        <v>153.15333333333334</v>
      </c>
      <c r="U47" s="747">
        <v>0.6921666666666666</v>
      </c>
    </row>
    <row r="48" spans="1:21" ht="15" customHeight="1" x14ac:dyDescent="0.2">
      <c r="A48" s="901" t="s">
        <v>88</v>
      </c>
      <c r="B48" s="709">
        <v>15161.367</v>
      </c>
      <c r="C48" s="152">
        <v>5568.4859999999999</v>
      </c>
      <c r="D48" s="152">
        <v>147</v>
      </c>
      <c r="E48" s="152">
        <v>167.37213183900002</v>
      </c>
      <c r="F48" s="152">
        <v>4158.6572999999999</v>
      </c>
      <c r="G48" s="152">
        <v>4110.5339649999996</v>
      </c>
      <c r="H48" s="152">
        <v>28.967320999999998</v>
      </c>
      <c r="I48" s="152">
        <v>5046.1875870000003</v>
      </c>
      <c r="J48" s="152">
        <v>13344.346173</v>
      </c>
      <c r="K48" s="152">
        <v>98.4309657435888</v>
      </c>
      <c r="L48" s="86">
        <v>274.29303043716305</v>
      </c>
      <c r="M48" s="86">
        <v>738.17801912404911</v>
      </c>
      <c r="N48" s="86">
        <v>197.05660544217685</v>
      </c>
      <c r="O48" s="86">
        <v>2.0200683873378797</v>
      </c>
      <c r="P48" s="86">
        <v>5.4510991292189868</v>
      </c>
      <c r="Q48" s="86">
        <v>1.4499678167416024</v>
      </c>
      <c r="R48" s="86">
        <v>257.46333333333331</v>
      </c>
      <c r="S48" s="86">
        <v>255.42666666666665</v>
      </c>
      <c r="T48" s="746">
        <v>141.85666666666665</v>
      </c>
      <c r="U48" s="747">
        <v>0.66366666666666674</v>
      </c>
    </row>
    <row r="49" spans="1:21" ht="15" customHeight="1" x14ac:dyDescent="0.2">
      <c r="A49" s="901" t="s">
        <v>89</v>
      </c>
      <c r="B49" s="709">
        <v>15832.948999999997</v>
      </c>
      <c r="C49" s="152">
        <v>4954.9179999999997</v>
      </c>
      <c r="D49" s="152">
        <v>157</v>
      </c>
      <c r="E49" s="152">
        <v>167.328850773</v>
      </c>
      <c r="F49" s="152">
        <v>3956.3276820000001</v>
      </c>
      <c r="G49" s="152">
        <v>3469.8899590000001</v>
      </c>
      <c r="H49" s="152">
        <v>32.787168999999999</v>
      </c>
      <c r="I49" s="152">
        <v>3771.0648550000005</v>
      </c>
      <c r="J49" s="152">
        <v>11230.069664999999</v>
      </c>
      <c r="K49" s="152">
        <v>79.089294448911602</v>
      </c>
      <c r="L49" s="86">
        <v>249.8793927776816</v>
      </c>
      <c r="M49" s="86">
        <v>700.29210554039446</v>
      </c>
      <c r="N49" s="86">
        <v>208.83547133757961</v>
      </c>
      <c r="O49" s="86">
        <v>1.7595138882973098</v>
      </c>
      <c r="P49" s="86">
        <v>4.9286683447518822</v>
      </c>
      <c r="Q49" s="86">
        <v>1.4724937209810327</v>
      </c>
      <c r="R49" s="86">
        <v>250.76666666666665</v>
      </c>
      <c r="S49" s="86">
        <v>250.95333333333335</v>
      </c>
      <c r="T49" s="746">
        <v>141.63333333333333</v>
      </c>
      <c r="U49" s="747">
        <v>0.67616666666666669</v>
      </c>
    </row>
    <row r="50" spans="1:21" ht="15" customHeight="1" x14ac:dyDescent="0.2">
      <c r="A50" s="902" t="s">
        <v>90</v>
      </c>
      <c r="B50" s="1095">
        <v>17281.829999999998</v>
      </c>
      <c r="C50" s="1096">
        <v>4451.5460000000003</v>
      </c>
      <c r="D50" s="1096">
        <v>235</v>
      </c>
      <c r="E50" s="1096">
        <v>174.65941325</v>
      </c>
      <c r="F50" s="1096">
        <v>3837.8579410000002</v>
      </c>
      <c r="G50" s="1096">
        <v>2905.5938770000002</v>
      </c>
      <c r="H50" s="1096">
        <v>44.437245000000004</v>
      </c>
      <c r="I50" s="1096">
        <v>5844.8697439999996</v>
      </c>
      <c r="J50" s="1096">
        <v>12632.758807</v>
      </c>
      <c r="K50" s="1096">
        <v>87.761553909624496</v>
      </c>
      <c r="L50" s="85">
        <v>222.07474214246989</v>
      </c>
      <c r="M50" s="85">
        <v>652.71568057479362</v>
      </c>
      <c r="N50" s="85">
        <v>189.0946595744681</v>
      </c>
      <c r="O50" s="85">
        <v>1.5427851343442291</v>
      </c>
      <c r="P50" s="85">
        <v>4.5344910593328365</v>
      </c>
      <c r="Q50" s="85">
        <v>1.3136399318420078</v>
      </c>
      <c r="R50" s="85">
        <v>249.9666666666667</v>
      </c>
      <c r="S50" s="85">
        <v>256.13333333333333</v>
      </c>
      <c r="T50" s="743">
        <v>143.52500000000001</v>
      </c>
      <c r="U50" s="998">
        <v>0.75749999999999995</v>
      </c>
    </row>
    <row r="51" spans="1:21" ht="15" customHeight="1" x14ac:dyDescent="0.2">
      <c r="A51" s="902" t="s">
        <v>91</v>
      </c>
      <c r="B51" s="1095">
        <v>15711.123</v>
      </c>
      <c r="C51" s="1096">
        <v>5191.3370000000004</v>
      </c>
      <c r="D51" s="1096">
        <v>105</v>
      </c>
      <c r="E51" s="1096">
        <v>168.16149456099998</v>
      </c>
      <c r="F51" s="1096">
        <v>4136.6111890000002</v>
      </c>
      <c r="G51" s="1096">
        <v>3188.0765350000001</v>
      </c>
      <c r="H51" s="1096">
        <v>21.088568000000002</v>
      </c>
      <c r="I51" s="1096">
        <v>5179.1646410000003</v>
      </c>
      <c r="J51" s="1096">
        <v>12524.940933000002</v>
      </c>
      <c r="K51" s="1096">
        <v>86.39694599789658</v>
      </c>
      <c r="L51" s="85">
        <v>263.29188492764018</v>
      </c>
      <c r="M51" s="85">
        <v>614.11473287132003</v>
      </c>
      <c r="N51" s="85">
        <v>200.8435047619048</v>
      </c>
      <c r="O51" s="85">
        <v>1.8162331427649234</v>
      </c>
      <c r="P51" s="85">
        <v>4.2344760120556186</v>
      </c>
      <c r="Q51" s="85">
        <v>1.3895889669015629</v>
      </c>
      <c r="R51" s="85">
        <v>260.72999999999996</v>
      </c>
      <c r="S51" s="85">
        <v>259.02</v>
      </c>
      <c r="T51" s="743">
        <v>148.17333333333332</v>
      </c>
      <c r="U51" s="998">
        <v>0.79066666666666663</v>
      </c>
    </row>
    <row r="52" spans="1:21" ht="15" customHeight="1" x14ac:dyDescent="0.2">
      <c r="A52" s="902" t="s">
        <v>92</v>
      </c>
      <c r="B52" s="1095">
        <v>20203.727000000003</v>
      </c>
      <c r="C52" s="1096">
        <v>6914.3150000000005</v>
      </c>
      <c r="D52" s="1096">
        <v>210</v>
      </c>
      <c r="E52" s="1096">
        <v>218.71215676899999</v>
      </c>
      <c r="F52" s="1096">
        <v>5006.511082</v>
      </c>
      <c r="G52" s="1096">
        <v>3993.7005479999998</v>
      </c>
      <c r="H52" s="1096">
        <v>40.249746000000002</v>
      </c>
      <c r="I52" s="1096">
        <v>5718.7110110000003</v>
      </c>
      <c r="J52" s="1096">
        <v>14759.172386999999</v>
      </c>
      <c r="K52" s="1096">
        <v>101.36266667961513</v>
      </c>
      <c r="L52" s="85">
        <v>247.80136268917113</v>
      </c>
      <c r="M52" s="85">
        <v>577.59887248411451</v>
      </c>
      <c r="N52" s="85">
        <v>191.66545714285715</v>
      </c>
      <c r="O52" s="85">
        <v>1.7017849099377558</v>
      </c>
      <c r="P52" s="85">
        <v>3.9669306776035302</v>
      </c>
      <c r="Q52" s="85">
        <v>1.3158374186353579</v>
      </c>
      <c r="R52" s="85">
        <v>253.87</v>
      </c>
      <c r="S52" s="85">
        <v>265.98666666666668</v>
      </c>
      <c r="T52" s="743">
        <v>140.31</v>
      </c>
      <c r="U52" s="998">
        <v>0.79900000000000004</v>
      </c>
    </row>
    <row r="53" spans="1:21" ht="15" customHeight="1" x14ac:dyDescent="0.2">
      <c r="A53" s="902" t="s">
        <v>93</v>
      </c>
      <c r="B53" s="1095">
        <v>18826.483</v>
      </c>
      <c r="C53" s="1096">
        <v>6121.73</v>
      </c>
      <c r="D53" s="1096">
        <v>634</v>
      </c>
      <c r="E53" s="1096">
        <v>203.303741651</v>
      </c>
      <c r="F53" s="1096">
        <v>4555.5565059999999</v>
      </c>
      <c r="G53" s="1096">
        <v>3602.3543629999999</v>
      </c>
      <c r="H53" s="1096">
        <v>145.15492700000001</v>
      </c>
      <c r="I53" s="1096">
        <v>5062.5625749999999</v>
      </c>
      <c r="J53" s="1096">
        <v>13365.628371000001</v>
      </c>
      <c r="K53" s="1096">
        <v>90.434417611382116</v>
      </c>
      <c r="L53" s="85">
        <v>241.97597108286237</v>
      </c>
      <c r="M53" s="85">
        <v>588.4536500303019</v>
      </c>
      <c r="N53" s="85">
        <v>228.95098895899054</v>
      </c>
      <c r="O53" s="85">
        <v>1.6376161240229961</v>
      </c>
      <c r="P53" s="85">
        <v>3.9799763967771029</v>
      </c>
      <c r="Q53" s="85">
        <v>1.5479080577136413</v>
      </c>
      <c r="R53" s="85">
        <v>296.51333333333332</v>
      </c>
      <c r="S53" s="85">
        <v>278.43</v>
      </c>
      <c r="T53" s="743">
        <v>159.38</v>
      </c>
      <c r="U53" s="998">
        <v>0.83566666666666667</v>
      </c>
    </row>
    <row r="54" spans="1:21" ht="15" customHeight="1" x14ac:dyDescent="0.2">
      <c r="A54" s="901" t="s">
        <v>94</v>
      </c>
      <c r="B54" s="709">
        <v>13493.547</v>
      </c>
      <c r="C54" s="152">
        <v>5662.1239999999998</v>
      </c>
      <c r="D54" s="152">
        <v>107</v>
      </c>
      <c r="E54" s="152">
        <v>154.972653519</v>
      </c>
      <c r="F54" s="152">
        <v>4059.148999</v>
      </c>
      <c r="G54" s="152">
        <v>3734.3602650000003</v>
      </c>
      <c r="H54" s="152">
        <v>27.045282</v>
      </c>
      <c r="I54" s="152">
        <v>5900.4770349999999</v>
      </c>
      <c r="J54" s="152">
        <v>13721.031580999999</v>
      </c>
      <c r="K54" s="152">
        <v>90.960916760738556</v>
      </c>
      <c r="L54" s="86">
        <v>300.82149630486333</v>
      </c>
      <c r="M54" s="86">
        <v>659.53346571004101</v>
      </c>
      <c r="N54" s="86">
        <v>252.75964485981305</v>
      </c>
      <c r="O54" s="86">
        <v>1.9943518099902036</v>
      </c>
      <c r="P54" s="86">
        <v>4.3723221053322288</v>
      </c>
      <c r="Q54" s="86">
        <v>1.6761867437844922</v>
      </c>
      <c r="R54" s="86">
        <v>378.32</v>
      </c>
      <c r="S54" s="86">
        <v>354.65666666666669</v>
      </c>
      <c r="T54" s="746">
        <v>201.15</v>
      </c>
      <c r="U54" s="747">
        <v>0.83099999999999996</v>
      </c>
    </row>
    <row r="55" spans="1:21" ht="15" customHeight="1" x14ac:dyDescent="0.2">
      <c r="A55" s="901" t="s">
        <v>95</v>
      </c>
      <c r="B55" s="709">
        <v>10002.786</v>
      </c>
      <c r="C55" s="152">
        <v>4524.3280000000004</v>
      </c>
      <c r="D55" s="152">
        <v>56</v>
      </c>
      <c r="E55" s="152">
        <v>117.60101276199998</v>
      </c>
      <c r="F55" s="152">
        <v>3416.80215</v>
      </c>
      <c r="G55" s="152">
        <v>3233.7077400000003</v>
      </c>
      <c r="H55" s="152">
        <v>15.299110000000001</v>
      </c>
      <c r="I55" s="152">
        <v>5952.9914799999997</v>
      </c>
      <c r="J55" s="152">
        <v>12618.80048</v>
      </c>
      <c r="K55" s="152">
        <v>82.831438982907372</v>
      </c>
      <c r="L55" s="86">
        <v>341.58504940523574</v>
      </c>
      <c r="M55" s="86">
        <v>714.7376892214711</v>
      </c>
      <c r="N55" s="86">
        <v>273.19839285714289</v>
      </c>
      <c r="O55" s="86">
        <v>2.2420995117628792</v>
      </c>
      <c r="P55" s="86">
        <v>4.6916167065329777</v>
      </c>
      <c r="Q55" s="86">
        <v>1.7912178031141968</v>
      </c>
      <c r="R55" s="86">
        <v>416.92666666666673</v>
      </c>
      <c r="S55" s="86">
        <v>389.33</v>
      </c>
      <c r="T55" s="746">
        <v>220.23</v>
      </c>
      <c r="U55" s="747">
        <v>0.83650000000000002</v>
      </c>
    </row>
    <row r="56" spans="1:21" ht="15" customHeight="1" x14ac:dyDescent="0.2">
      <c r="A56" s="901" t="s">
        <v>96</v>
      </c>
      <c r="B56" s="709">
        <v>8127.4660000000003</v>
      </c>
      <c r="C56" s="152">
        <v>5842.4830000000002</v>
      </c>
      <c r="D56" s="152">
        <v>198</v>
      </c>
      <c r="E56" s="152">
        <v>115.176569672</v>
      </c>
      <c r="F56" s="152">
        <v>3975.992467</v>
      </c>
      <c r="G56" s="152">
        <v>4289.0478890000004</v>
      </c>
      <c r="H56" s="152">
        <v>62.793109000000001</v>
      </c>
      <c r="I56" s="152">
        <v>6893.3439820000003</v>
      </c>
      <c r="J56" s="152">
        <v>15221.177447</v>
      </c>
      <c r="K56" s="152">
        <v>99.322813827073986</v>
      </c>
      <c r="L56" s="86">
        <v>489.20444170421626</v>
      </c>
      <c r="M56" s="86">
        <v>734.11388428515761</v>
      </c>
      <c r="N56" s="86">
        <v>317.13691414141414</v>
      </c>
      <c r="O56" s="86">
        <v>3.1927575550777174</v>
      </c>
      <c r="P56" s="86">
        <v>4.7893251496411358</v>
      </c>
      <c r="Q56" s="86">
        <v>2.0715646418763511</v>
      </c>
      <c r="R56" s="86">
        <v>451.12333333333339</v>
      </c>
      <c r="S56" s="86">
        <v>374.58</v>
      </c>
      <c r="T56" s="746">
        <v>225.5333333333333</v>
      </c>
      <c r="U56" s="747">
        <v>0.79483333333333339</v>
      </c>
    </row>
    <row r="57" spans="1:21" ht="15" customHeight="1" x14ac:dyDescent="0.2">
      <c r="A57" s="901" t="s">
        <v>97</v>
      </c>
      <c r="B57" s="709">
        <v>5406.49</v>
      </c>
      <c r="C57" s="152">
        <v>4097.08</v>
      </c>
      <c r="D57" s="152">
        <v>139.89400000000001</v>
      </c>
      <c r="E57" s="152">
        <v>78.489673350000004</v>
      </c>
      <c r="F57" s="152">
        <v>2891.6770729999998</v>
      </c>
      <c r="G57" s="152">
        <v>3148.7310910000001</v>
      </c>
      <c r="H57" s="152">
        <v>66.308988999999997</v>
      </c>
      <c r="I57" s="152">
        <v>5369.2338749999999</v>
      </c>
      <c r="J57" s="152">
        <v>11475.951027999999</v>
      </c>
      <c r="K57" s="152">
        <v>74.77294120155598</v>
      </c>
      <c r="L57" s="86">
        <v>534.85294026253632</v>
      </c>
      <c r="M57" s="86">
        <v>768.530536626085</v>
      </c>
      <c r="N57" s="86">
        <v>473.99451727736715</v>
      </c>
      <c r="O57" s="86">
        <v>3.4841738258264701</v>
      </c>
      <c r="P57" s="86">
        <v>5.0076634652158463</v>
      </c>
      <c r="Q57" s="86">
        <v>3.0869706319723971</v>
      </c>
      <c r="R57" s="86">
        <v>515.86333333333334</v>
      </c>
      <c r="S57" s="86">
        <v>387.82666666666665</v>
      </c>
      <c r="T57" s="746">
        <v>229.37666666666667</v>
      </c>
      <c r="U57" s="747">
        <v>0.80166666666666675</v>
      </c>
    </row>
    <row r="58" spans="1:21" ht="15" customHeight="1" x14ac:dyDescent="0.2">
      <c r="A58" s="902" t="s">
        <v>98</v>
      </c>
      <c r="B58" s="1095">
        <v>3880.8209999999999</v>
      </c>
      <c r="C58" s="1096">
        <v>3946.5820000000003</v>
      </c>
      <c r="D58" s="1096">
        <v>54.504999999999995</v>
      </c>
      <c r="E58" s="1096">
        <v>64.839620066999998</v>
      </c>
      <c r="F58" s="1096">
        <v>2154.5491579999998</v>
      </c>
      <c r="G58" s="1096">
        <v>3200.9239689999999</v>
      </c>
      <c r="H58" s="1096">
        <v>27.319634999999998</v>
      </c>
      <c r="I58" s="1096">
        <v>6745.2945739999996</v>
      </c>
      <c r="J58" s="1096">
        <v>12128.087336000001</v>
      </c>
      <c r="K58" s="1096">
        <v>78.28842390716656</v>
      </c>
      <c r="L58" s="85">
        <v>555.17870007403064</v>
      </c>
      <c r="M58" s="85">
        <v>811.06232405661399</v>
      </c>
      <c r="N58" s="85">
        <v>501.23172186037976</v>
      </c>
      <c r="O58" s="85">
        <v>3.5814537107849209</v>
      </c>
      <c r="P58" s="85">
        <v>5.2365264968420195</v>
      </c>
      <c r="Q58" s="85">
        <v>3.2342251601496095</v>
      </c>
      <c r="R58" s="85">
        <v>521.79</v>
      </c>
      <c r="S58" s="85">
        <v>404.48666666666668</v>
      </c>
      <c r="T58" s="743">
        <v>236.95333333333335</v>
      </c>
      <c r="U58" s="998">
        <v>0.70199999999999996</v>
      </c>
    </row>
    <row r="59" spans="1:21" ht="15" customHeight="1" x14ac:dyDescent="0.2">
      <c r="A59" s="902" t="s">
        <v>99</v>
      </c>
      <c r="B59" s="1095">
        <v>5238.7690000000002</v>
      </c>
      <c r="C59" s="1096">
        <v>3826.5780000000004</v>
      </c>
      <c r="D59" s="1096">
        <v>110.592</v>
      </c>
      <c r="E59" s="1096">
        <v>74.678040873</v>
      </c>
      <c r="F59" s="1096">
        <v>2719.4433840000002</v>
      </c>
      <c r="G59" s="1096">
        <v>2932.374722</v>
      </c>
      <c r="H59" s="1096">
        <v>53.103560000000002</v>
      </c>
      <c r="I59" s="1096">
        <v>5621.1273959999999</v>
      </c>
      <c r="J59" s="1096">
        <v>11326.049062</v>
      </c>
      <c r="K59" s="1096">
        <v>71.797103445154647</v>
      </c>
      <c r="L59" s="85">
        <v>519.09969384028955</v>
      </c>
      <c r="M59" s="85">
        <v>766.3177706033955</v>
      </c>
      <c r="N59" s="85">
        <v>480.17541956018522</v>
      </c>
      <c r="O59" s="85">
        <v>3.2879421467749408</v>
      </c>
      <c r="P59" s="85">
        <v>4.8581768486938497</v>
      </c>
      <c r="Q59" s="85">
        <v>3.053484039553064</v>
      </c>
      <c r="R59" s="85">
        <v>435.68333333333334</v>
      </c>
      <c r="S59" s="85">
        <v>377.54333333333335</v>
      </c>
      <c r="T59" s="743">
        <v>215.77333333333331</v>
      </c>
      <c r="U59" s="998">
        <v>0.64500000000000002</v>
      </c>
    </row>
    <row r="60" spans="1:21" ht="15" customHeight="1" x14ac:dyDescent="0.2">
      <c r="A60" s="902" t="s">
        <v>100</v>
      </c>
      <c r="B60" s="1095">
        <v>7683.8670000000002</v>
      </c>
      <c r="C60" s="1096">
        <v>4531.2520000000004</v>
      </c>
      <c r="D60" s="1096">
        <v>147.839</v>
      </c>
      <c r="E60" s="1096">
        <v>100.06088884899998</v>
      </c>
      <c r="F60" s="1096">
        <v>3259.912973</v>
      </c>
      <c r="G60" s="1096">
        <v>3343.9725279999998</v>
      </c>
      <c r="H60" s="1096">
        <v>56.433013000000003</v>
      </c>
      <c r="I60" s="1096">
        <v>7540.6957469999998</v>
      </c>
      <c r="J60" s="1096">
        <v>14201.014261</v>
      </c>
      <c r="K60" s="1096">
        <v>88.011351448334381</v>
      </c>
      <c r="L60" s="85">
        <v>424.25421639911258</v>
      </c>
      <c r="M60" s="85">
        <v>737.97981838132148</v>
      </c>
      <c r="N60" s="85">
        <v>381.7193906885193</v>
      </c>
      <c r="O60" s="85">
        <v>2.6327349715015225</v>
      </c>
      <c r="P60" s="85">
        <v>4.5746842558364191</v>
      </c>
      <c r="Q60" s="85">
        <v>2.3506793906231023</v>
      </c>
      <c r="R60" s="85">
        <v>296.5266666666667</v>
      </c>
      <c r="S60" s="85">
        <v>344.2</v>
      </c>
      <c r="T60" s="743">
        <v>194.59666666666669</v>
      </c>
      <c r="U60" s="998">
        <v>0.59516666666666662</v>
      </c>
    </row>
    <row r="61" spans="1:21" ht="15" customHeight="1" x14ac:dyDescent="0.2">
      <c r="A61" s="902" t="s">
        <v>101</v>
      </c>
      <c r="B61" s="1095">
        <v>9826.89</v>
      </c>
      <c r="C61" s="1096">
        <v>4308.5600000000004</v>
      </c>
      <c r="D61" s="1096">
        <v>316.48599999999999</v>
      </c>
      <c r="E61" s="1096">
        <v>115.71686950999998</v>
      </c>
      <c r="F61" s="1096">
        <v>3339.5067250000002</v>
      </c>
      <c r="G61" s="1096">
        <v>3070.8817509999999</v>
      </c>
      <c r="H61" s="1096">
        <v>104.83102700000001</v>
      </c>
      <c r="I61" s="1096">
        <v>6294.5618199999999</v>
      </c>
      <c r="J61" s="1096">
        <v>12809.781323000001</v>
      </c>
      <c r="K61" s="1096">
        <v>72.903669570789916</v>
      </c>
      <c r="L61" s="85">
        <v>339.83353075082761</v>
      </c>
      <c r="M61" s="85">
        <v>712.73969748593493</v>
      </c>
      <c r="N61" s="85">
        <v>331.23432632091152</v>
      </c>
      <c r="O61" s="85">
        <v>1.9290443206979981</v>
      </c>
      <c r="P61" s="85">
        <v>4.0601464014197468</v>
      </c>
      <c r="Q61" s="85">
        <v>1.8815219046535832</v>
      </c>
      <c r="R61" s="85">
        <v>258.88666666666666</v>
      </c>
      <c r="S61" s="85">
        <v>332.13</v>
      </c>
      <c r="T61" s="743">
        <v>168.06</v>
      </c>
      <c r="U61" s="998">
        <v>0.50600000000000001</v>
      </c>
    </row>
    <row r="62" spans="1:21" ht="15" customHeight="1" x14ac:dyDescent="0.2">
      <c r="A62" s="901" t="s">
        <v>102</v>
      </c>
      <c r="B62" s="709">
        <v>15338.971</v>
      </c>
      <c r="C62" s="152">
        <v>3990.0249999999996</v>
      </c>
      <c r="D62" s="152">
        <v>952.41800000000012</v>
      </c>
      <c r="E62" s="152">
        <v>176.66880591999998</v>
      </c>
      <c r="F62" s="152">
        <v>4299.4784010000003</v>
      </c>
      <c r="G62" s="152">
        <v>3044.4315940000001</v>
      </c>
      <c r="H62" s="152">
        <v>237.44118600000002</v>
      </c>
      <c r="I62" s="152">
        <v>8194.888234</v>
      </c>
      <c r="J62" s="152">
        <v>15776.239415</v>
      </c>
      <c r="K62" s="152">
        <v>87.837758499962135</v>
      </c>
      <c r="L62" s="86">
        <v>280.29770712781192</v>
      </c>
      <c r="M62" s="86">
        <v>763.01065632420864</v>
      </c>
      <c r="N62" s="86">
        <v>249.30354739200644</v>
      </c>
      <c r="O62" s="86">
        <v>1.5607768790709791</v>
      </c>
      <c r="P62" s="86">
        <v>4.2495145103870158</v>
      </c>
      <c r="Q62" s="86">
        <v>1.3872643183412685</v>
      </c>
      <c r="R62" s="86">
        <v>260.19</v>
      </c>
      <c r="S62" s="86">
        <v>323.33999999999997</v>
      </c>
      <c r="T62" s="746">
        <v>167.18</v>
      </c>
      <c r="U62" s="747">
        <v>0.43493333333333334</v>
      </c>
    </row>
    <row r="63" spans="1:21" ht="15" customHeight="1" x14ac:dyDescent="0.2">
      <c r="A63" s="901" t="s">
        <v>103</v>
      </c>
      <c r="B63" s="709">
        <v>15760.346000000001</v>
      </c>
      <c r="C63" s="152">
        <v>4113.607</v>
      </c>
      <c r="D63" s="152">
        <v>801.94400000000019</v>
      </c>
      <c r="E63" s="152">
        <v>180.67979116999999</v>
      </c>
      <c r="F63" s="152">
        <v>4260.1776410000002</v>
      </c>
      <c r="G63" s="152">
        <v>2760.7867460000002</v>
      </c>
      <c r="H63" s="152">
        <v>182.77549999999999</v>
      </c>
      <c r="I63" s="152">
        <v>7821.8416400000006</v>
      </c>
      <c r="J63" s="152">
        <v>15025.581527</v>
      </c>
      <c r="K63" s="152">
        <v>85.355767088545548</v>
      </c>
      <c r="L63" s="86">
        <v>270.30990569623282</v>
      </c>
      <c r="M63" s="86">
        <v>671.13527033574189</v>
      </c>
      <c r="N63" s="86">
        <v>227.9155402372235</v>
      </c>
      <c r="O63" s="86">
        <v>1.5358877702082829</v>
      </c>
      <c r="P63" s="86">
        <v>3.8127520503884038</v>
      </c>
      <c r="Q63" s="86">
        <v>1.2941860048529465</v>
      </c>
      <c r="R63" s="86">
        <v>239.06000000000003</v>
      </c>
      <c r="S63" s="86">
        <v>308.27999999999997</v>
      </c>
      <c r="T63" s="746">
        <v>156.45499999999998</v>
      </c>
      <c r="U63" s="747">
        <v>0.40016666666666662</v>
      </c>
    </row>
    <row r="64" spans="1:21" ht="15" customHeight="1" x14ac:dyDescent="0.2">
      <c r="A64" s="901" t="s">
        <v>104</v>
      </c>
      <c r="B64" s="709">
        <v>19701.93</v>
      </c>
      <c r="C64" s="152">
        <v>4041.6449999999995</v>
      </c>
      <c r="D64" s="152">
        <v>745.18399999999997</v>
      </c>
      <c r="E64" s="152">
        <v>214.26965435</v>
      </c>
      <c r="F64" s="152">
        <v>4530.4722280000005</v>
      </c>
      <c r="G64" s="152">
        <v>2462.8599829999998</v>
      </c>
      <c r="H64" s="152">
        <v>167.42270000000002</v>
      </c>
      <c r="I64" s="152">
        <v>8030.0231540000004</v>
      </c>
      <c r="J64" s="152">
        <v>15190.778064999999</v>
      </c>
      <c r="K64" s="152">
        <v>85.283983479977167</v>
      </c>
      <c r="L64" s="86">
        <v>229.95068137994605</v>
      </c>
      <c r="M64" s="86">
        <v>609.37068520367336</v>
      </c>
      <c r="N64" s="86">
        <v>224.6729666766866</v>
      </c>
      <c r="O64" s="86">
        <v>1.2902415933011588</v>
      </c>
      <c r="P64" s="86">
        <v>3.4205541004940363</v>
      </c>
      <c r="Q64" s="86">
        <v>1.2563709086169625</v>
      </c>
      <c r="R64" s="86">
        <v>221.51333333333332</v>
      </c>
      <c r="S64" s="86">
        <v>290.99</v>
      </c>
      <c r="T64" s="746">
        <v>138.53333333333333</v>
      </c>
      <c r="U64" s="747">
        <v>0.44656666666666661</v>
      </c>
    </row>
    <row r="65" spans="1:21" ht="15" customHeight="1" x14ac:dyDescent="0.2">
      <c r="A65" s="901" t="s">
        <v>105</v>
      </c>
      <c r="B65" s="709">
        <v>17017.686999999998</v>
      </c>
      <c r="C65" s="152">
        <v>4254.6819999999998</v>
      </c>
      <c r="D65" s="152">
        <v>1415.194</v>
      </c>
      <c r="E65" s="152">
        <v>196.38449048999999</v>
      </c>
      <c r="F65" s="152">
        <v>3885.7951190000003</v>
      </c>
      <c r="G65" s="152">
        <v>2607.3989579999998</v>
      </c>
      <c r="H65" s="152">
        <v>340.06077699999997</v>
      </c>
      <c r="I65" s="152">
        <v>6025.9344450000008</v>
      </c>
      <c r="J65" s="152">
        <v>12859.189298999998</v>
      </c>
      <c r="K65" s="152">
        <v>71.028427234417023</v>
      </c>
      <c r="L65" s="86">
        <v>228.33861728682638</v>
      </c>
      <c r="M65" s="86">
        <v>612.83051424289761</v>
      </c>
      <c r="N65" s="86">
        <v>240.29269273329311</v>
      </c>
      <c r="O65" s="86">
        <v>1.2612399928392379</v>
      </c>
      <c r="P65" s="86">
        <v>3.3853433766550558</v>
      </c>
      <c r="Q65" s="86">
        <v>1.3273824144331845</v>
      </c>
      <c r="R65" s="86">
        <v>283.3866666666666</v>
      </c>
      <c r="S65" s="86">
        <v>317.76</v>
      </c>
      <c r="T65" s="746">
        <v>176</v>
      </c>
      <c r="U65" s="747">
        <v>0.58399999999999996</v>
      </c>
    </row>
    <row r="66" spans="1:21" ht="15" customHeight="1" x14ac:dyDescent="0.2">
      <c r="A66" s="902" t="s">
        <v>106</v>
      </c>
      <c r="B66" s="1095">
        <v>11794.411</v>
      </c>
      <c r="C66" s="1096">
        <v>3208.3440000000001</v>
      </c>
      <c r="D66" s="1096">
        <v>901.86900000000003</v>
      </c>
      <c r="E66" s="1096">
        <v>140.31538406000001</v>
      </c>
      <c r="F66" s="1096">
        <v>3503.0767159999996</v>
      </c>
      <c r="G66" s="1096">
        <v>2198.7662760000003</v>
      </c>
      <c r="H66" s="1096">
        <v>230.24565799999999</v>
      </c>
      <c r="I66" s="1096">
        <v>6919.4797580000013</v>
      </c>
      <c r="J66" s="1096">
        <v>12851.568408000001</v>
      </c>
      <c r="K66" s="1096">
        <v>70.425371595683785</v>
      </c>
      <c r="L66" s="85">
        <v>297.0115859113269</v>
      </c>
      <c r="M66" s="85">
        <v>685.32746987230803</v>
      </c>
      <c r="N66" s="85">
        <v>255.29833933753127</v>
      </c>
      <c r="O66" s="85">
        <v>1.6273721072520952</v>
      </c>
      <c r="P66" s="85">
        <v>3.7576705826177221</v>
      </c>
      <c r="Q66" s="85">
        <v>1.403288523197942</v>
      </c>
      <c r="R66" s="85">
        <v>389.19000000000005</v>
      </c>
      <c r="S66" s="85">
        <v>393.04333333333335</v>
      </c>
      <c r="T66" s="743">
        <v>230</v>
      </c>
      <c r="U66" s="998">
        <v>0.53766666666666663</v>
      </c>
    </row>
    <row r="67" spans="1:21" ht="15" customHeight="1" x14ac:dyDescent="0.2">
      <c r="A67" s="902" t="s">
        <v>107</v>
      </c>
      <c r="B67" s="1095">
        <v>8198.018</v>
      </c>
      <c r="C67" s="1096">
        <v>4207.5730000000003</v>
      </c>
      <c r="D67" s="1096">
        <v>52.958000000000006</v>
      </c>
      <c r="E67" s="1096">
        <v>112.66556053000002</v>
      </c>
      <c r="F67" s="1096">
        <v>3112.3619650000001</v>
      </c>
      <c r="G67" s="1096">
        <v>2997.4133389999997</v>
      </c>
      <c r="H67" s="1096">
        <v>16.890624000000003</v>
      </c>
      <c r="I67" s="1096">
        <v>8230.3983460000018</v>
      </c>
      <c r="J67" s="1096">
        <v>14357.064274</v>
      </c>
      <c r="K67" s="1096">
        <v>76.373411727908717</v>
      </c>
      <c r="L67" s="85">
        <v>379.648100919027</v>
      </c>
      <c r="M67" s="85">
        <v>712.38534399759658</v>
      </c>
      <c r="N67" s="85">
        <v>318.94376675856341</v>
      </c>
      <c r="O67" s="85">
        <v>2.018190010530255</v>
      </c>
      <c r="P67" s="85">
        <v>3.7917708938106105</v>
      </c>
      <c r="Q67" s="85">
        <v>1.6739018995873991</v>
      </c>
      <c r="R67" s="85">
        <v>415.16999999999996</v>
      </c>
      <c r="S67" s="85">
        <v>496.73</v>
      </c>
      <c r="T67" s="743"/>
      <c r="U67" s="998">
        <v>0.53539999999999999</v>
      </c>
    </row>
    <row r="68" spans="1:21" ht="15" customHeight="1" x14ac:dyDescent="0.2">
      <c r="A68" s="902" t="s">
        <v>108</v>
      </c>
      <c r="B68" s="1095">
        <v>13426.353999999999</v>
      </c>
      <c r="C68" s="1096">
        <v>7133.9169999999995</v>
      </c>
      <c r="D68" s="1096">
        <v>66.054000000000002</v>
      </c>
      <c r="E68" s="1096">
        <v>186.65216109000002</v>
      </c>
      <c r="F68" s="1096">
        <v>4987.6715690000001</v>
      </c>
      <c r="G68" s="1096">
        <v>5272.6392450000003</v>
      </c>
      <c r="H68" s="1096">
        <v>25.376187000000002</v>
      </c>
      <c r="I68" s="1096">
        <v>10188.631294000001</v>
      </c>
      <c r="J68" s="1096">
        <v>20474.318294999997</v>
      </c>
      <c r="K68" s="1096">
        <v>110.49814804113223</v>
      </c>
      <c r="L68" s="85">
        <v>371.48369311579307</v>
      </c>
      <c r="M68" s="85">
        <v>739.09455983297823</v>
      </c>
      <c r="N68" s="85">
        <v>384.17335816150421</v>
      </c>
      <c r="O68" s="85">
        <v>2.0048716327531566</v>
      </c>
      <c r="P68" s="85">
        <v>3.9895753355199473</v>
      </c>
      <c r="Q68" s="85">
        <v>2.0708789018590648</v>
      </c>
      <c r="R68" s="85">
        <v>439.26333333333332</v>
      </c>
      <c r="S68" s="85">
        <v>450.23</v>
      </c>
      <c r="T68" s="743"/>
      <c r="U68" s="998">
        <v>0.62</v>
      </c>
    </row>
    <row r="69" spans="1:21" ht="15" customHeight="1" x14ac:dyDescent="0.2">
      <c r="A69" s="902" t="s">
        <v>109</v>
      </c>
      <c r="B69" s="1095">
        <v>9624.4</v>
      </c>
      <c r="C69" s="1096">
        <v>5214.1280000000006</v>
      </c>
      <c r="D69" s="1096">
        <v>60.829000000000001</v>
      </c>
      <c r="E69" s="1096">
        <v>134.7998675</v>
      </c>
      <c r="F69" s="1096">
        <v>3738.5738200000001</v>
      </c>
      <c r="G69" s="1096">
        <v>4113.6257530000003</v>
      </c>
      <c r="H69" s="1096">
        <v>23.936677000000003</v>
      </c>
      <c r="I69" s="1096">
        <v>8414.7807620000003</v>
      </c>
      <c r="J69" s="1096">
        <v>16290.917011999998</v>
      </c>
      <c r="K69" s="1096">
        <v>87.874716068946668</v>
      </c>
      <c r="L69" s="85">
        <v>388.44746893312833</v>
      </c>
      <c r="M69" s="85">
        <v>788.9383906570763</v>
      </c>
      <c r="N69" s="85">
        <v>393.5076525999113</v>
      </c>
      <c r="O69" s="85">
        <v>2.0947936926389779</v>
      </c>
      <c r="P69" s="85">
        <v>4.2567722512595321</v>
      </c>
      <c r="Q69" s="85">
        <v>2.1265590473535543</v>
      </c>
      <c r="R69" s="85">
        <v>535.81666666666672</v>
      </c>
      <c r="S69" s="85">
        <v>467.99333333333334</v>
      </c>
      <c r="T69" s="743"/>
      <c r="U69" s="998">
        <v>0.86896000000000007</v>
      </c>
    </row>
    <row r="70" spans="1:21" ht="15" customHeight="1" x14ac:dyDescent="0.2">
      <c r="A70" s="901" t="s">
        <v>110</v>
      </c>
      <c r="B70" s="709">
        <v>10553.087</v>
      </c>
      <c r="C70" s="152">
        <v>3835.0089999999996</v>
      </c>
      <c r="D70" s="152">
        <v>22.779</v>
      </c>
      <c r="E70" s="152">
        <v>130.15477727000001</v>
      </c>
      <c r="F70" s="152">
        <v>4421.5794380000007</v>
      </c>
      <c r="G70" s="152">
        <v>3555.2856119999997</v>
      </c>
      <c r="H70" s="152">
        <v>12.525300999999999</v>
      </c>
      <c r="I70" s="152">
        <v>10731.794084000001</v>
      </c>
      <c r="J70" s="152">
        <v>18721.184435000003</v>
      </c>
      <c r="K70" s="152">
        <v>96.293286484202213</v>
      </c>
      <c r="L70" s="86">
        <v>418.98445810216487</v>
      </c>
      <c r="M70" s="86">
        <v>927.06056543804732</v>
      </c>
      <c r="N70" s="86">
        <v>549.86175863734138</v>
      </c>
      <c r="O70" s="86">
        <v>2.1536160189888616</v>
      </c>
      <c r="P70" s="86">
        <v>4.7647019172754774</v>
      </c>
      <c r="Q70" s="86">
        <v>2.8151675159806735</v>
      </c>
      <c r="R70" s="86">
        <v>567.82999999999993</v>
      </c>
      <c r="S70" s="86">
        <v>511.79666666666662</v>
      </c>
      <c r="T70" s="746"/>
      <c r="U70" s="747">
        <v>0.91016666666666657</v>
      </c>
    </row>
    <row r="71" spans="1:21" ht="15" customHeight="1" x14ac:dyDescent="0.2">
      <c r="A71" s="901" t="s">
        <v>111</v>
      </c>
      <c r="B71" s="709">
        <v>9857.2510000000002</v>
      </c>
      <c r="C71" s="152">
        <v>4402.1620000000003</v>
      </c>
      <c r="D71" s="152">
        <v>42</v>
      </c>
      <c r="E71" s="152">
        <v>129.27196745999998</v>
      </c>
      <c r="F71" s="152">
        <v>5094.5769149999996</v>
      </c>
      <c r="G71" s="152">
        <v>3982.9019659999999</v>
      </c>
      <c r="H71" s="152">
        <v>17.998737000000002</v>
      </c>
      <c r="I71" s="152">
        <v>10802.454566</v>
      </c>
      <c r="J71" s="152">
        <v>19897.932183999998</v>
      </c>
      <c r="K71" s="152">
        <v>99.947953660192141</v>
      </c>
      <c r="L71" s="86">
        <v>516.83546609495886</v>
      </c>
      <c r="M71" s="86">
        <v>904.76042589981921</v>
      </c>
      <c r="N71" s="86">
        <v>428.54135714285718</v>
      </c>
      <c r="O71" s="86">
        <v>2.5965324149209934</v>
      </c>
      <c r="P71" s="86">
        <v>4.5439564324723785</v>
      </c>
      <c r="Q71" s="86">
        <v>2.1556996856269293</v>
      </c>
      <c r="R71" s="86">
        <v>552.54333333333329</v>
      </c>
      <c r="S71" s="86">
        <v>694.66666666666663</v>
      </c>
      <c r="T71" s="746"/>
      <c r="U71" s="747">
        <v>1.0191433333333333</v>
      </c>
    </row>
    <row r="72" spans="1:21" ht="15" customHeight="1" x14ac:dyDescent="0.2">
      <c r="A72" s="901" t="s">
        <v>112</v>
      </c>
      <c r="B72" s="709">
        <v>13979.683000000001</v>
      </c>
      <c r="C72" s="152">
        <v>4929.4069999999992</v>
      </c>
      <c r="D72" s="152">
        <v>636.75</v>
      </c>
      <c r="E72" s="152">
        <v>174.35709943000001</v>
      </c>
      <c r="F72" s="152">
        <v>6457.3402340000002</v>
      </c>
      <c r="G72" s="152">
        <v>4626.574036</v>
      </c>
      <c r="H72" s="152">
        <v>200.035492</v>
      </c>
      <c r="I72" s="152">
        <v>12100.761621</v>
      </c>
      <c r="J72" s="152">
        <v>23384.711383000002</v>
      </c>
      <c r="K72" s="152">
        <v>116.47322163540568</v>
      </c>
      <c r="L72" s="86">
        <v>461.90891696185099</v>
      </c>
      <c r="M72" s="86">
        <v>938.56604577386304</v>
      </c>
      <c r="N72" s="86">
        <v>314.15075304279543</v>
      </c>
      <c r="O72" s="86">
        <v>2.300550740154049</v>
      </c>
      <c r="P72" s="86">
        <v>4.6753198411303085</v>
      </c>
      <c r="Q72" s="86">
        <v>1.5611414554375485</v>
      </c>
      <c r="R72" s="86">
        <v>513.13333333333333</v>
      </c>
      <c r="S72" s="86">
        <v>598.51666666666677</v>
      </c>
      <c r="T72" s="746"/>
      <c r="U72" s="747">
        <v>0.95983333333333343</v>
      </c>
    </row>
    <row r="73" spans="1:21" ht="15" customHeight="1" x14ac:dyDescent="0.2">
      <c r="A73" s="901" t="s">
        <v>113</v>
      </c>
      <c r="B73" s="709">
        <v>14100.286</v>
      </c>
      <c r="C73" s="152">
        <v>5618.4629999999997</v>
      </c>
      <c r="D73" s="152">
        <v>126.4</v>
      </c>
      <c r="E73" s="152">
        <v>179.00454531</v>
      </c>
      <c r="F73" s="152">
        <v>6741.4065969999992</v>
      </c>
      <c r="G73" s="152">
        <v>4899.17803</v>
      </c>
      <c r="H73" s="152">
        <v>39.957853</v>
      </c>
      <c r="I73" s="152">
        <v>10989.887358</v>
      </c>
      <c r="J73" s="152">
        <v>22670.429838</v>
      </c>
      <c r="K73" s="152">
        <v>112.53365317854984</v>
      </c>
      <c r="L73" s="86">
        <v>478.10424533232867</v>
      </c>
      <c r="M73" s="86">
        <v>871.97833820388246</v>
      </c>
      <c r="N73" s="86">
        <v>316.12225474683544</v>
      </c>
      <c r="O73" s="86">
        <v>2.373487948898382</v>
      </c>
      <c r="P73" s="86">
        <v>4.3275291037567696</v>
      </c>
      <c r="Q73" s="86">
        <v>1.5710635035638769</v>
      </c>
      <c r="R73" s="86">
        <v>515.49666666666667</v>
      </c>
      <c r="S73" s="86">
        <v>599.55999999999995</v>
      </c>
      <c r="T73" s="746"/>
      <c r="U73" s="747">
        <v>1.1895</v>
      </c>
    </row>
    <row r="74" spans="1:21" ht="15" customHeight="1" x14ac:dyDescent="0.2">
      <c r="A74" s="902" t="s">
        <v>114</v>
      </c>
      <c r="B74" s="1095">
        <v>13286.635</v>
      </c>
      <c r="C74" s="1096">
        <v>4166.9790000000003</v>
      </c>
      <c r="D74" s="1096">
        <v>188.5</v>
      </c>
      <c r="E74" s="1096">
        <v>158.62955535</v>
      </c>
      <c r="F74" s="1096">
        <v>6013.7779659999997</v>
      </c>
      <c r="G74" s="1096">
        <v>3939.9757010000003</v>
      </c>
      <c r="H74" s="1096">
        <v>58.607191</v>
      </c>
      <c r="I74" s="1096">
        <v>13091.469036</v>
      </c>
      <c r="J74" s="1096">
        <v>23103.829894000002</v>
      </c>
      <c r="K74" s="1096">
        <v>104.72578887438372</v>
      </c>
      <c r="L74" s="85">
        <v>452.6185874753088</v>
      </c>
      <c r="M74" s="85">
        <v>945.52329181404559</v>
      </c>
      <c r="N74" s="85">
        <v>310.91348010610079</v>
      </c>
      <c r="O74" s="85">
        <v>2.0540411559229965</v>
      </c>
      <c r="P74" s="85">
        <v>4.2475146794957332</v>
      </c>
      <c r="Q74" s="85">
        <v>1.4115780396114876</v>
      </c>
      <c r="R74" s="85">
        <v>508.12092592592597</v>
      </c>
      <c r="S74" s="85">
        <v>682.08372037037043</v>
      </c>
      <c r="T74" s="743"/>
      <c r="U74" s="998">
        <v>1.4000000000000001</v>
      </c>
    </row>
    <row r="75" spans="1:21" ht="15" customHeight="1" x14ac:dyDescent="0.2">
      <c r="A75" s="902" t="s">
        <v>115</v>
      </c>
      <c r="B75" s="1095">
        <v>13067.996999999999</v>
      </c>
      <c r="C75" s="1096">
        <v>6235.52</v>
      </c>
      <c r="D75" s="1096">
        <v>346.1</v>
      </c>
      <c r="E75" s="1096">
        <v>176.67136312000002</v>
      </c>
      <c r="F75" s="1096">
        <v>9499.0653259999999</v>
      </c>
      <c r="G75" s="1096">
        <v>8453.3520619999999</v>
      </c>
      <c r="H75" s="1096">
        <v>158.281296</v>
      </c>
      <c r="I75" s="1096">
        <v>20470.453436</v>
      </c>
      <c r="J75" s="1096">
        <v>38581.152119999999</v>
      </c>
      <c r="K75" s="1096">
        <v>111.08497741092907</v>
      </c>
      <c r="L75" s="85">
        <v>726.89527905462478</v>
      </c>
      <c r="M75" s="85">
        <v>1355.6771627707071</v>
      </c>
      <c r="N75" s="85">
        <v>457.32821727824324</v>
      </c>
      <c r="O75" s="85">
        <v>2.0953984417950009</v>
      </c>
      <c r="P75" s="85">
        <v>3.9020519288132127</v>
      </c>
      <c r="Q75" s="85">
        <v>1.3024473936756973</v>
      </c>
      <c r="R75" s="85">
        <v>600.91111111111115</v>
      </c>
      <c r="S75" s="85">
        <v>730.56944333333331</v>
      </c>
      <c r="T75" s="743"/>
      <c r="U75" s="998">
        <v>1.1133499999999998</v>
      </c>
    </row>
    <row r="76" spans="1:21" ht="15" customHeight="1" x14ac:dyDescent="0.2">
      <c r="A76" s="902" t="s">
        <v>116</v>
      </c>
      <c r="B76" s="1095">
        <v>13358.894</v>
      </c>
      <c r="C76" s="1096">
        <v>5103.5560000000005</v>
      </c>
      <c r="D76" s="1096">
        <v>640.28</v>
      </c>
      <c r="E76" s="1096">
        <v>170.42512324</v>
      </c>
      <c r="F76" s="1096">
        <v>8926.9165489999996</v>
      </c>
      <c r="G76" s="1096">
        <v>6761.8867470000005</v>
      </c>
      <c r="H76" s="1096">
        <v>290.95887099999999</v>
      </c>
      <c r="I76" s="1096">
        <v>19499.100611999998</v>
      </c>
      <c r="J76" s="1096">
        <v>35478.862779000003</v>
      </c>
      <c r="K76" s="1096">
        <v>98.177629197585077</v>
      </c>
      <c r="L76" s="85">
        <v>668.23769609969213</v>
      </c>
      <c r="M76" s="85">
        <v>1324.9363281210199</v>
      </c>
      <c r="N76" s="85">
        <v>454.42442525145248</v>
      </c>
      <c r="O76" s="85">
        <v>1.8490444090125489</v>
      </c>
      <c r="P76" s="85">
        <v>3.666587466467865</v>
      </c>
      <c r="Q76" s="85">
        <v>1.2568564825980399</v>
      </c>
      <c r="R76" s="85">
        <v>520.07623015873003</v>
      </c>
      <c r="S76" s="85">
        <v>648.77561327561318</v>
      </c>
      <c r="T76" s="743"/>
      <c r="U76" s="998">
        <v>0.81479999999999997</v>
      </c>
    </row>
    <row r="77" spans="1:21" ht="15" customHeight="1" x14ac:dyDescent="0.2">
      <c r="A77" s="902" t="s">
        <v>117</v>
      </c>
      <c r="B77" s="1095">
        <v>15424.146999999999</v>
      </c>
      <c r="C77" s="1096">
        <v>4170.8829999999998</v>
      </c>
      <c r="D77" s="1096">
        <v>905.09999999999991</v>
      </c>
      <c r="E77" s="1096">
        <v>181.75907487000001</v>
      </c>
      <c r="F77" s="1096">
        <v>8383.965263</v>
      </c>
      <c r="G77" s="1096">
        <v>5214.5094849999996</v>
      </c>
      <c r="H77" s="1096">
        <v>416.66917799999999</v>
      </c>
      <c r="I77" s="1096">
        <v>17330.006907000003</v>
      </c>
      <c r="J77" s="1096">
        <v>31345.150833</v>
      </c>
      <c r="K77" s="1096">
        <v>86.297855014508968</v>
      </c>
      <c r="L77" s="85">
        <v>543.56103212709274</v>
      </c>
      <c r="M77" s="85">
        <v>1250.2171566548379</v>
      </c>
      <c r="N77" s="85">
        <v>460.35706330792181</v>
      </c>
      <c r="O77" s="85">
        <v>1.4964381623502101</v>
      </c>
      <c r="P77" s="85">
        <v>3.4419514795202026</v>
      </c>
      <c r="Q77" s="85">
        <v>1.2673007620687184</v>
      </c>
      <c r="R77" s="85">
        <v>525.87522626009468</v>
      </c>
      <c r="S77" s="85">
        <v>629.47326649958234</v>
      </c>
      <c r="T77" s="743"/>
      <c r="U77" s="998">
        <v>0.73024999999999995</v>
      </c>
    </row>
    <row r="78" spans="1:21" ht="15" customHeight="1" x14ac:dyDescent="0.2">
      <c r="A78" s="901" t="s">
        <v>118</v>
      </c>
      <c r="B78" s="709">
        <v>9939.1919999999991</v>
      </c>
      <c r="C78" s="152">
        <v>4405.2549999999992</v>
      </c>
      <c r="D78" s="152">
        <v>283.17500000000001</v>
      </c>
      <c r="E78" s="152">
        <v>131.36123157000003</v>
      </c>
      <c r="F78" s="152">
        <v>5778.5792769999998</v>
      </c>
      <c r="G78" s="152">
        <v>5178.4043019999999</v>
      </c>
      <c r="H78" s="152">
        <v>135.508623</v>
      </c>
      <c r="I78" s="152">
        <v>15405.677401000001</v>
      </c>
      <c r="J78" s="152">
        <v>26498.169602999998</v>
      </c>
      <c r="K78" s="152">
        <v>75.760793903530583</v>
      </c>
      <c r="L78" s="86">
        <v>581.39326385887307</v>
      </c>
      <c r="M78" s="86">
        <v>1175.5061402801882</v>
      </c>
      <c r="N78" s="86">
        <v>478.53314381566167</v>
      </c>
      <c r="O78" s="86">
        <v>1.6593089122785285</v>
      </c>
      <c r="P78" s="86">
        <v>3.349470523003681</v>
      </c>
      <c r="Q78" s="86">
        <v>1.3417575793945995</v>
      </c>
      <c r="R78" s="86">
        <v>564.28357142857135</v>
      </c>
      <c r="S78" s="86">
        <v>730.37142857142862</v>
      </c>
      <c r="T78" s="746"/>
      <c r="U78" s="747">
        <v>0.6931666666666666</v>
      </c>
    </row>
    <row r="79" spans="1:21" ht="15" customHeight="1" x14ac:dyDescent="0.2">
      <c r="A79" s="901" t="s">
        <v>119</v>
      </c>
      <c r="B79" s="709">
        <v>10080.215</v>
      </c>
      <c r="C79" s="152">
        <v>4708.4779999999992</v>
      </c>
      <c r="D79" s="152">
        <v>43.54</v>
      </c>
      <c r="E79" s="152">
        <v>134.1116179</v>
      </c>
      <c r="F79" s="152">
        <v>5212.5793199999998</v>
      </c>
      <c r="G79" s="152">
        <v>4963.9921130000002</v>
      </c>
      <c r="H79" s="152">
        <v>23.426411999999999</v>
      </c>
      <c r="I79" s="152">
        <v>16282.876841000001</v>
      </c>
      <c r="J79" s="152">
        <v>26482.874685999999</v>
      </c>
      <c r="K79" s="152">
        <v>85.277901273570052</v>
      </c>
      <c r="L79" s="86">
        <v>517.1099346591318</v>
      </c>
      <c r="M79" s="86">
        <v>1054.2668167930276</v>
      </c>
      <c r="N79" s="86">
        <v>538.04345429490115</v>
      </c>
      <c r="O79" s="86">
        <v>1.6663157290723545</v>
      </c>
      <c r="P79" s="86">
        <v>3.3948498675847274</v>
      </c>
      <c r="Q79" s="86">
        <v>1.7616633128077854</v>
      </c>
      <c r="R79" s="86">
        <v>506.17689754689769</v>
      </c>
      <c r="S79" s="86">
        <v>688.69769135642139</v>
      </c>
      <c r="T79" s="746"/>
      <c r="U79" s="747">
        <v>0.6434700000000001</v>
      </c>
    </row>
    <row r="80" spans="1:21" ht="15" customHeight="1" x14ac:dyDescent="0.2">
      <c r="A80" s="901" t="s">
        <v>120</v>
      </c>
      <c r="B80" s="709">
        <v>14563.326999999999</v>
      </c>
      <c r="C80" s="152">
        <v>5724.183</v>
      </c>
      <c r="D80" s="152">
        <v>426.63800000000003</v>
      </c>
      <c r="E80" s="152">
        <v>185.78261167000002</v>
      </c>
      <c r="F80" s="152">
        <v>7414.1618400000007</v>
      </c>
      <c r="G80" s="152">
        <v>6018.6244649999999</v>
      </c>
      <c r="H80" s="152">
        <v>170.79510100000002</v>
      </c>
      <c r="I80" s="152">
        <v>17036.500484</v>
      </c>
      <c r="J80" s="152">
        <v>30640.081890000001</v>
      </c>
      <c r="K80" s="152">
        <v>95.38218317713077</v>
      </c>
      <c r="L80" s="86">
        <v>509.09808177760488</v>
      </c>
      <c r="M80" s="86">
        <v>1051.4381641886712</v>
      </c>
      <c r="N80" s="86">
        <v>400.32791500053912</v>
      </c>
      <c r="O80" s="86">
        <v>1.5842532725987855</v>
      </c>
      <c r="P80" s="86">
        <v>3.2722636530320242</v>
      </c>
      <c r="Q80" s="86">
        <v>1.2446621514505409</v>
      </c>
      <c r="R80" s="86">
        <v>504.01732456140354</v>
      </c>
      <c r="S80" s="86">
        <v>571.41479649122812</v>
      </c>
      <c r="T80" s="746"/>
      <c r="U80" s="747">
        <v>0.69533333333333325</v>
      </c>
    </row>
    <row r="81" spans="1:21" ht="15" customHeight="1" x14ac:dyDescent="0.2">
      <c r="A81" s="901" t="s">
        <v>121</v>
      </c>
      <c r="B81" s="709">
        <v>15377.922999999999</v>
      </c>
      <c r="C81" s="152">
        <v>5406.9470000000001</v>
      </c>
      <c r="D81" s="152">
        <v>225.65</v>
      </c>
      <c r="E81" s="152">
        <v>189.04152483000001</v>
      </c>
      <c r="F81" s="152">
        <v>7781.097753</v>
      </c>
      <c r="G81" s="152">
        <v>5689.2844139999997</v>
      </c>
      <c r="H81" s="152">
        <v>88.451644999999999</v>
      </c>
      <c r="I81" s="152">
        <v>12684.035724000001</v>
      </c>
      <c r="J81" s="152">
        <v>26242.869536000002</v>
      </c>
      <c r="K81" s="152">
        <v>80.359718021847016</v>
      </c>
      <c r="L81" s="86">
        <v>505.9914627612585</v>
      </c>
      <c r="M81" s="86">
        <v>1052.2175294116994</v>
      </c>
      <c r="N81" s="86">
        <v>391.98601816973189</v>
      </c>
      <c r="O81" s="86">
        <v>1.5492566117749926</v>
      </c>
      <c r="P81" s="86">
        <v>3.2212878824997451</v>
      </c>
      <c r="Q81" s="86">
        <v>1.2018064263536818</v>
      </c>
      <c r="R81" s="86">
        <v>561.68799840510371</v>
      </c>
      <c r="S81" s="86">
        <v>569.86044657097295</v>
      </c>
      <c r="T81" s="746"/>
      <c r="U81" s="747">
        <v>0.69861666666666666</v>
      </c>
    </row>
    <row r="82" spans="1:21" ht="15" customHeight="1" x14ac:dyDescent="0.2">
      <c r="A82" s="902" t="s">
        <v>3407</v>
      </c>
      <c r="B82" s="1095">
        <v>13530.335999999999</v>
      </c>
      <c r="C82" s="1097">
        <v>5779.4830000000002</v>
      </c>
      <c r="D82" s="1097">
        <v>146.72499999999999</v>
      </c>
      <c r="E82" s="1097">
        <v>175.49901581000003</v>
      </c>
      <c r="F82" s="1097">
        <v>6970.5082750000001</v>
      </c>
      <c r="G82" s="1097">
        <v>5673.3654499999993</v>
      </c>
      <c r="H82" s="1097">
        <v>60.479398000000003</v>
      </c>
      <c r="I82" s="1097">
        <v>17116.357360000002</v>
      </c>
      <c r="J82" s="1097">
        <v>29820.710483000003</v>
      </c>
      <c r="K82" s="1097">
        <v>95.561418642662517</v>
      </c>
      <c r="L82" s="743">
        <v>515.17628793549557</v>
      </c>
      <c r="M82" s="743">
        <v>981.63891995183644</v>
      </c>
      <c r="N82" s="743">
        <v>412.19559039018577</v>
      </c>
      <c r="O82" s="743">
        <v>1.648078939164251</v>
      </c>
      <c r="P82" s="743">
        <v>3.1424041952253954</v>
      </c>
      <c r="Q82" s="743">
        <v>1.3376576058704441</v>
      </c>
      <c r="R82" s="743">
        <v>580.78499999999997</v>
      </c>
      <c r="S82" s="743">
        <v>587.89473666666663</v>
      </c>
      <c r="T82" s="743"/>
      <c r="U82" s="998">
        <v>0.78302666666666665</v>
      </c>
    </row>
    <row r="83" spans="1:21" ht="15" customHeight="1" x14ac:dyDescent="0.2">
      <c r="A83" s="902" t="s">
        <v>3408</v>
      </c>
      <c r="B83" s="1095">
        <v>13407.102999999999</v>
      </c>
      <c r="C83" s="1097">
        <v>5348.6929999999993</v>
      </c>
      <c r="D83" s="1097">
        <v>53</v>
      </c>
      <c r="E83" s="1097">
        <v>169.89455313000002</v>
      </c>
      <c r="F83" s="1097">
        <v>7206.5866850000002</v>
      </c>
      <c r="G83" s="1097">
        <v>5481.0921460000009</v>
      </c>
      <c r="H83" s="1097">
        <v>21.422972000000001</v>
      </c>
      <c r="I83" s="1097">
        <v>16071.854762000001</v>
      </c>
      <c r="J83" s="1097">
        <v>28780.956565</v>
      </c>
      <c r="K83" s="1097">
        <v>95.608377267187677</v>
      </c>
      <c r="L83" s="743">
        <v>537.52005075220211</v>
      </c>
      <c r="M83" s="743">
        <v>1024.7535511946567</v>
      </c>
      <c r="N83" s="743">
        <v>404.20701886792455</v>
      </c>
      <c r="O83" s="743">
        <v>1.7848341932356764</v>
      </c>
      <c r="P83" s="743">
        <v>3.4017392927900945</v>
      </c>
      <c r="Q83" s="743">
        <v>1.3495018705534538</v>
      </c>
      <c r="R83" s="743">
        <v>614.35333333333335</v>
      </c>
      <c r="S83" s="743">
        <v>619.14828333333332</v>
      </c>
      <c r="T83" s="743"/>
      <c r="U83" s="998">
        <v>0.88243333333333329</v>
      </c>
    </row>
    <row r="84" spans="1:21" ht="15" customHeight="1" x14ac:dyDescent="0.2">
      <c r="A84" s="902" t="s">
        <v>3409</v>
      </c>
      <c r="B84" s="1095">
        <v>15784.877</v>
      </c>
      <c r="C84" s="1097">
        <v>7032.0940000000001</v>
      </c>
      <c r="D84" s="1097">
        <v>63.5</v>
      </c>
      <c r="E84" s="1097">
        <v>206.82861742000003</v>
      </c>
      <c r="F84" s="1097">
        <v>9515.6620999999996</v>
      </c>
      <c r="G84" s="1097">
        <v>7181.3562029999994</v>
      </c>
      <c r="H84" s="1097">
        <v>28.708359999999999</v>
      </c>
      <c r="I84" s="1097">
        <v>18464.801815999999</v>
      </c>
      <c r="J84" s="1097">
        <v>35190.528479000001</v>
      </c>
      <c r="K84" s="1097">
        <v>116.58928338226617</v>
      </c>
      <c r="L84" s="743">
        <v>602.83409873893845</v>
      </c>
      <c r="M84" s="743">
        <v>1021.2258543472257</v>
      </c>
      <c r="N84" s="743">
        <v>452.10015748031498</v>
      </c>
      <c r="O84" s="743">
        <v>1.9971215665780659</v>
      </c>
      <c r="P84" s="743">
        <v>3.3843692402445287</v>
      </c>
      <c r="Q84" s="743">
        <v>1.4980681234599571</v>
      </c>
      <c r="R84" s="743">
        <v>721.04500000000007</v>
      </c>
      <c r="S84" s="743">
        <v>701.29399999999998</v>
      </c>
      <c r="T84" s="743"/>
      <c r="U84" s="998">
        <v>1.0433333333333332</v>
      </c>
    </row>
    <row r="85" spans="1:21" ht="15" customHeight="1" x14ac:dyDescent="0.2">
      <c r="A85" s="902" t="s">
        <v>3410</v>
      </c>
      <c r="B85" s="1095">
        <v>14549.012000000001</v>
      </c>
      <c r="C85" s="1097">
        <v>5432.8690000000006</v>
      </c>
      <c r="D85" s="1097">
        <v>80.8</v>
      </c>
      <c r="E85" s="1097">
        <v>181.05758577</v>
      </c>
      <c r="F85" s="1097">
        <v>9914.3121429999992</v>
      </c>
      <c r="G85" s="1097">
        <v>6674.037092999999</v>
      </c>
      <c r="H85" s="1097">
        <v>32.890523999999999</v>
      </c>
      <c r="I85" s="1097">
        <v>15188.876946000002</v>
      </c>
      <c r="J85" s="1097">
        <v>31810.116706000001</v>
      </c>
      <c r="K85" s="1097">
        <v>108.73212885852179</v>
      </c>
      <c r="L85" s="743">
        <v>681.44229608168575</v>
      </c>
      <c r="M85" s="743">
        <v>1228.455369161303</v>
      </c>
      <c r="N85" s="743">
        <v>407.06094059405939</v>
      </c>
      <c r="O85" s="743">
        <v>2.3290502188684088</v>
      </c>
      <c r="P85" s="743">
        <v>4.2002605574035128</v>
      </c>
      <c r="Q85" s="743">
        <v>1.3885193816313843</v>
      </c>
      <c r="R85" s="743">
        <v>984.36333333333334</v>
      </c>
      <c r="S85" s="743">
        <v>759.91018999999994</v>
      </c>
      <c r="T85" s="743"/>
      <c r="U85" s="998">
        <v>1.1939333333333333</v>
      </c>
    </row>
    <row r="86" spans="1:21" ht="15" customHeight="1" x14ac:dyDescent="0.2">
      <c r="A86" s="901"/>
      <c r="B86" s="709"/>
      <c r="C86" s="617"/>
      <c r="D86" s="152"/>
      <c r="E86" s="617"/>
      <c r="F86" s="152"/>
      <c r="G86" s="617"/>
      <c r="H86" s="152"/>
      <c r="I86" s="617"/>
      <c r="J86" s="152"/>
      <c r="K86" s="617"/>
      <c r="L86" s="86"/>
      <c r="M86" s="578"/>
      <c r="N86" s="86"/>
      <c r="O86" s="578"/>
      <c r="P86" s="86"/>
      <c r="Q86" s="578"/>
      <c r="R86" s="86"/>
      <c r="S86" s="578"/>
      <c r="T86" s="746"/>
      <c r="U86" s="747"/>
    </row>
    <row r="87" spans="1:21" ht="15" customHeight="1" x14ac:dyDescent="0.2">
      <c r="A87" s="903" t="s">
        <v>122</v>
      </c>
      <c r="B87" s="1095">
        <v>2295.5239999999999</v>
      </c>
      <c r="C87" s="1098">
        <v>144.911</v>
      </c>
      <c r="D87" s="1096">
        <v>42.5</v>
      </c>
      <c r="E87" s="1098">
        <v>19.379752217999997</v>
      </c>
      <c r="F87" s="1096">
        <v>353.520712</v>
      </c>
      <c r="G87" s="1098">
        <v>46.665460000000003</v>
      </c>
      <c r="H87" s="1096">
        <v>3.6507200000000002</v>
      </c>
      <c r="I87" s="1098">
        <v>898.78283099999999</v>
      </c>
      <c r="J87" s="1096">
        <v>1302.619723</v>
      </c>
      <c r="K87" s="1098">
        <v>11.391066578053334</v>
      </c>
      <c r="L87" s="85">
        <v>154.00436327391918</v>
      </c>
      <c r="M87" s="577">
        <v>322.02841744243023</v>
      </c>
      <c r="N87" s="85">
        <v>85.899294117647059</v>
      </c>
      <c r="O87" s="577">
        <v>1.3467276169623335</v>
      </c>
      <c r="P87" s="85">
        <v>2.816053740276335</v>
      </c>
      <c r="Q87" s="577">
        <v>0.75116671506278332</v>
      </c>
      <c r="R87" s="85">
        <v>147.32</v>
      </c>
      <c r="S87" s="577">
        <v>213.66</v>
      </c>
      <c r="T87" s="743">
        <v>121.03</v>
      </c>
      <c r="U87" s="998">
        <v>0.48249999999999998</v>
      </c>
    </row>
    <row r="88" spans="1:21" ht="15" customHeight="1" x14ac:dyDescent="0.2">
      <c r="A88" s="903" t="s">
        <v>123</v>
      </c>
      <c r="B88" s="1095">
        <v>1339.1210000000001</v>
      </c>
      <c r="C88" s="1098">
        <v>81.430999999999997</v>
      </c>
      <c r="D88" s="1096">
        <v>94.5</v>
      </c>
      <c r="E88" s="1098">
        <v>11.642996826999999</v>
      </c>
      <c r="F88" s="1096">
        <v>223.305474</v>
      </c>
      <c r="G88" s="1098">
        <v>30.696959</v>
      </c>
      <c r="H88" s="1096">
        <v>7.3949800000000003</v>
      </c>
      <c r="I88" s="1098">
        <v>1000.6649299999999</v>
      </c>
      <c r="J88" s="1096">
        <v>1262.0623430000001</v>
      </c>
      <c r="K88" s="1098">
        <v>11.018904458943513</v>
      </c>
      <c r="L88" s="85">
        <v>166.75526259389554</v>
      </c>
      <c r="M88" s="577">
        <v>376.96895531185913</v>
      </c>
      <c r="N88" s="85">
        <v>78.253756613756622</v>
      </c>
      <c r="O88" s="577">
        <v>1.4559188115702868</v>
      </c>
      <c r="P88" s="85">
        <v>3.2912676030688943</v>
      </c>
      <c r="Q88" s="577">
        <v>0.68322351305620332</v>
      </c>
      <c r="R88" s="85">
        <v>147.79</v>
      </c>
      <c r="S88" s="577">
        <v>228.55</v>
      </c>
      <c r="T88" s="743">
        <v>116.86</v>
      </c>
      <c r="U88" s="998">
        <v>0.54300000000000004</v>
      </c>
    </row>
    <row r="89" spans="1:21" ht="15" customHeight="1" x14ac:dyDescent="0.2">
      <c r="A89" s="903" t="s">
        <v>124</v>
      </c>
      <c r="B89" s="1095">
        <v>1191.1959999999999</v>
      </c>
      <c r="C89" s="1098">
        <v>236.45099999999999</v>
      </c>
      <c r="D89" s="1096">
        <v>10.5</v>
      </c>
      <c r="E89" s="1098">
        <v>11.397429401999998</v>
      </c>
      <c r="F89" s="1096">
        <v>201.48864399999999</v>
      </c>
      <c r="G89" s="1098">
        <v>67.778532999999996</v>
      </c>
      <c r="H89" s="1096">
        <v>1.580246</v>
      </c>
      <c r="I89" s="1098">
        <v>1170.5861619999998</v>
      </c>
      <c r="J89" s="1096">
        <v>1441.433585</v>
      </c>
      <c r="K89" s="1098">
        <v>12.623944868959779</v>
      </c>
      <c r="L89" s="85">
        <v>169.14818720009134</v>
      </c>
      <c r="M89" s="577">
        <v>286.64938190153561</v>
      </c>
      <c r="N89" s="85">
        <v>150.49961904761903</v>
      </c>
      <c r="O89" s="577">
        <v>1.4813845133894543</v>
      </c>
      <c r="P89" s="85">
        <v>2.510449341199708</v>
      </c>
      <c r="Q89" s="577">
        <v>1.3180620414478492</v>
      </c>
      <c r="R89" s="85">
        <v>144.55000000000001</v>
      </c>
      <c r="S89" s="577">
        <v>213.52</v>
      </c>
      <c r="T89" s="743">
        <v>120.06</v>
      </c>
      <c r="U89" s="998">
        <v>0.56499999999999995</v>
      </c>
    </row>
    <row r="90" spans="1:21" ht="15" customHeight="1" x14ac:dyDescent="0.2">
      <c r="A90" s="903" t="s">
        <v>125</v>
      </c>
      <c r="B90" s="1095">
        <v>1645.2670000000001</v>
      </c>
      <c r="C90" s="1098">
        <v>54.994</v>
      </c>
      <c r="D90" s="1096">
        <v>31.5</v>
      </c>
      <c r="E90" s="1098">
        <v>13.470789659000001</v>
      </c>
      <c r="F90" s="1096">
        <v>273.40789799999999</v>
      </c>
      <c r="G90" s="1098">
        <v>17.465672999999999</v>
      </c>
      <c r="H90" s="1096">
        <v>4.6973500000000001</v>
      </c>
      <c r="I90" s="1098">
        <v>819.80158600000004</v>
      </c>
      <c r="J90" s="1096">
        <v>1115.372507</v>
      </c>
      <c r="K90" s="1098">
        <v>9.7938663192980968</v>
      </c>
      <c r="L90" s="85">
        <v>166.17843669143062</v>
      </c>
      <c r="M90" s="577">
        <v>317.59233734589225</v>
      </c>
      <c r="N90" s="85">
        <v>149.12222222222223</v>
      </c>
      <c r="O90" s="577">
        <v>1.4591801249282665</v>
      </c>
      <c r="P90" s="85">
        <v>2.7887157666860918</v>
      </c>
      <c r="Q90" s="577">
        <v>1.3094128647740719</v>
      </c>
      <c r="R90" s="85">
        <v>151.69</v>
      </c>
      <c r="S90" s="577">
        <v>197.96</v>
      </c>
      <c r="T90" s="743">
        <v>109.85</v>
      </c>
      <c r="U90" s="998">
        <v>0.59699999999999998</v>
      </c>
    </row>
    <row r="91" spans="1:21" ht="15" customHeight="1" x14ac:dyDescent="0.2">
      <c r="A91" s="903" t="s">
        <v>126</v>
      </c>
      <c r="B91" s="1095">
        <v>2613.7039999999997</v>
      </c>
      <c r="C91" s="1098">
        <v>172.44899999999998</v>
      </c>
      <c r="D91" s="1096">
        <v>31.5</v>
      </c>
      <c r="E91" s="1098">
        <v>22.042376897999997</v>
      </c>
      <c r="F91" s="1096">
        <v>427.63689199999999</v>
      </c>
      <c r="G91" s="1098">
        <v>49.521881999999998</v>
      </c>
      <c r="H91" s="1096">
        <v>4.3071330000000003</v>
      </c>
      <c r="I91" s="1098">
        <v>990.60071100000005</v>
      </c>
      <c r="J91" s="1096">
        <v>1472.0666180000001</v>
      </c>
      <c r="K91" s="1098">
        <v>12.942177967994176</v>
      </c>
      <c r="L91" s="85">
        <v>163.61335943167245</v>
      </c>
      <c r="M91" s="577">
        <v>287.16827583807384</v>
      </c>
      <c r="N91" s="85">
        <v>136.73438095238097</v>
      </c>
      <c r="O91" s="577">
        <v>1.4384628995819697</v>
      </c>
      <c r="P91" s="85">
        <v>2.5247382742147031</v>
      </c>
      <c r="Q91" s="577">
        <v>1.2021471521672855</v>
      </c>
      <c r="R91" s="85">
        <v>155.1</v>
      </c>
      <c r="S91" s="577">
        <v>193.18</v>
      </c>
      <c r="T91" s="743">
        <v>110.18</v>
      </c>
      <c r="U91" s="998">
        <v>0.58099999999999996</v>
      </c>
    </row>
    <row r="92" spans="1:21" ht="15" customHeight="1" x14ac:dyDescent="0.2">
      <c r="A92" s="903" t="s">
        <v>127</v>
      </c>
      <c r="B92" s="1095">
        <v>2693.63</v>
      </c>
      <c r="C92" s="1098">
        <v>162.18600000000001</v>
      </c>
      <c r="D92" s="1096">
        <v>53</v>
      </c>
      <c r="E92" s="1098">
        <v>22.688819450000004</v>
      </c>
      <c r="F92" s="1096">
        <v>453.57339000000002</v>
      </c>
      <c r="G92" s="1098">
        <v>53.406509999999997</v>
      </c>
      <c r="H92" s="1096">
        <v>5.4144589999999999</v>
      </c>
      <c r="I92" s="1098">
        <v>883.12251299999991</v>
      </c>
      <c r="J92" s="1096">
        <v>1395.5168720000001</v>
      </c>
      <c r="K92" s="1098">
        <v>12.282868461795065</v>
      </c>
      <c r="L92" s="85">
        <v>168.38741401009048</v>
      </c>
      <c r="M92" s="577">
        <v>329.29173911435015</v>
      </c>
      <c r="N92" s="85">
        <v>102.15960377358491</v>
      </c>
      <c r="O92" s="577">
        <v>1.4820891802931699</v>
      </c>
      <c r="P92" s="85">
        <v>2.8983147378939749</v>
      </c>
      <c r="Q92" s="577">
        <v>0.89917434925863515</v>
      </c>
      <c r="R92" s="85">
        <v>152.97999999999999</v>
      </c>
      <c r="S92" s="577">
        <v>192.4</v>
      </c>
      <c r="T92" s="743">
        <v>101.99</v>
      </c>
      <c r="U92" s="998">
        <v>0.65100000000000002</v>
      </c>
    </row>
    <row r="93" spans="1:21" ht="15" customHeight="1" x14ac:dyDescent="0.2">
      <c r="A93" s="903" t="s">
        <v>128</v>
      </c>
      <c r="B93" s="1095">
        <v>3791.6460000000002</v>
      </c>
      <c r="C93" s="1098">
        <v>230.887</v>
      </c>
      <c r="D93" s="1096">
        <v>86</v>
      </c>
      <c r="E93" s="1098">
        <v>32.019651891999999</v>
      </c>
      <c r="F93" s="1096">
        <v>629.83254899999997</v>
      </c>
      <c r="G93" s="1098">
        <v>81.810632999999996</v>
      </c>
      <c r="H93" s="1096">
        <v>8.1549180000000003</v>
      </c>
      <c r="I93" s="1098">
        <v>1416.894669</v>
      </c>
      <c r="J93" s="1096">
        <v>2136.6927690000002</v>
      </c>
      <c r="K93" s="1098">
        <v>18.898800978598032</v>
      </c>
      <c r="L93" s="85">
        <v>166.11058864672492</v>
      </c>
      <c r="M93" s="577">
        <v>354.33191561239914</v>
      </c>
      <c r="N93" s="85">
        <v>94.824627906976758</v>
      </c>
      <c r="O93" s="577">
        <v>1.4692289882842864</v>
      </c>
      <c r="P93" s="85">
        <v>3.1340249055357403</v>
      </c>
      <c r="Q93" s="577">
        <v>0.83871289156946949</v>
      </c>
      <c r="R93" s="85">
        <v>144.5</v>
      </c>
      <c r="S93" s="577">
        <v>184.89</v>
      </c>
      <c r="T93" s="743">
        <v>105.86</v>
      </c>
      <c r="U93" s="998">
        <v>0.67649999999999999</v>
      </c>
    </row>
    <row r="94" spans="1:21" ht="15" customHeight="1" x14ac:dyDescent="0.2">
      <c r="A94" s="903" t="s">
        <v>129</v>
      </c>
      <c r="B94" s="1095">
        <v>2816.41</v>
      </c>
      <c r="C94" s="1098">
        <v>106.19000000000001</v>
      </c>
      <c r="D94" s="1096">
        <v>106.5</v>
      </c>
      <c r="E94" s="1098">
        <v>23.43933487</v>
      </c>
      <c r="F94" s="1096">
        <v>464.57149399999997</v>
      </c>
      <c r="G94" s="1098">
        <v>43.960880000000003</v>
      </c>
      <c r="H94" s="1096">
        <v>10.782003</v>
      </c>
      <c r="I94" s="1098">
        <v>1177.555024</v>
      </c>
      <c r="J94" s="1096">
        <v>1696.8694009999999</v>
      </c>
      <c r="K94" s="1098">
        <v>15.09007074292971</v>
      </c>
      <c r="L94" s="85">
        <v>164.9516561864217</v>
      </c>
      <c r="M94" s="577">
        <v>413.98323759299365</v>
      </c>
      <c r="N94" s="85">
        <v>101.23946478873239</v>
      </c>
      <c r="O94" s="577">
        <v>1.4668967214268973</v>
      </c>
      <c r="P94" s="85">
        <v>3.6815068608013348</v>
      </c>
      <c r="Q94" s="577">
        <v>0.90031129369060559</v>
      </c>
      <c r="R94" s="85">
        <v>152.75</v>
      </c>
      <c r="S94" s="577">
        <v>192.41</v>
      </c>
      <c r="T94" s="743">
        <v>117.36</v>
      </c>
      <c r="U94" s="998">
        <v>0.74</v>
      </c>
    </row>
    <row r="95" spans="1:21" ht="15" customHeight="1" x14ac:dyDescent="0.2">
      <c r="A95" s="903" t="s">
        <v>130</v>
      </c>
      <c r="B95" s="1095">
        <v>2308.491</v>
      </c>
      <c r="C95" s="1098">
        <v>219.34400000000002</v>
      </c>
      <c r="D95" s="1096">
        <v>72</v>
      </c>
      <c r="E95" s="1098">
        <v>20.281963687000001</v>
      </c>
      <c r="F95" s="1096">
        <v>418.814663</v>
      </c>
      <c r="G95" s="1098">
        <v>86.781960999999995</v>
      </c>
      <c r="H95" s="1096">
        <v>9.3962939999999993</v>
      </c>
      <c r="I95" s="1098">
        <v>1049.1518679999999</v>
      </c>
      <c r="J95" s="1096">
        <v>1564.1447859999998</v>
      </c>
      <c r="K95" s="1098">
        <v>13.906661385469596</v>
      </c>
      <c r="L95" s="85">
        <v>181.42356327141843</v>
      </c>
      <c r="M95" s="577">
        <v>395.64319516376094</v>
      </c>
      <c r="N95" s="85">
        <v>130.50408333333331</v>
      </c>
      <c r="O95" s="577">
        <v>1.6130195135023355</v>
      </c>
      <c r="P95" s="85">
        <v>3.5176257299544433</v>
      </c>
      <c r="Q95" s="577">
        <v>1.1602992974703896</v>
      </c>
      <c r="R95" s="85">
        <v>175</v>
      </c>
      <c r="S95" s="577">
        <v>209.93</v>
      </c>
      <c r="T95" s="743">
        <v>123.03</v>
      </c>
      <c r="U95" s="998">
        <v>0.87</v>
      </c>
    </row>
    <row r="96" spans="1:21" ht="15" customHeight="1" x14ac:dyDescent="0.2">
      <c r="A96" s="903" t="s">
        <v>131</v>
      </c>
      <c r="B96" s="1095">
        <v>3701.038</v>
      </c>
      <c r="C96" s="1098">
        <v>126.61</v>
      </c>
      <c r="D96" s="1096">
        <v>84</v>
      </c>
      <c r="E96" s="1098">
        <v>30.396554185999996</v>
      </c>
      <c r="F96" s="1096">
        <v>747.04346199999998</v>
      </c>
      <c r="G96" s="1098">
        <v>48.936138999999997</v>
      </c>
      <c r="H96" s="1096">
        <v>8.8447289999999992</v>
      </c>
      <c r="I96" s="1098">
        <v>1417.5607070000001</v>
      </c>
      <c r="J96" s="1096">
        <v>2222.385037</v>
      </c>
      <c r="K96" s="1098">
        <v>19.879553968289464</v>
      </c>
      <c r="L96" s="85">
        <v>201.84701210849497</v>
      </c>
      <c r="M96" s="577">
        <v>386.51085222336309</v>
      </c>
      <c r="N96" s="85">
        <v>105.29439285714284</v>
      </c>
      <c r="O96" s="577">
        <v>1.8055505701052841</v>
      </c>
      <c r="P96" s="85">
        <v>3.457395193983166</v>
      </c>
      <c r="Q96" s="577">
        <v>0.94187349649701768</v>
      </c>
      <c r="R96" s="85">
        <v>205.55</v>
      </c>
      <c r="S96" s="577">
        <v>236.08</v>
      </c>
      <c r="T96" s="743">
        <v>144.66</v>
      </c>
      <c r="U96" s="998">
        <v>0.90800000000000003</v>
      </c>
    </row>
    <row r="97" spans="1:21" ht="15" customHeight="1" x14ac:dyDescent="0.2">
      <c r="A97" s="903" t="s">
        <v>132</v>
      </c>
      <c r="B97" s="1095">
        <v>2933.49</v>
      </c>
      <c r="C97" s="1098">
        <v>120.182</v>
      </c>
      <c r="D97" s="1096">
        <v>42.5</v>
      </c>
      <c r="E97" s="1098">
        <v>24.139078109999996</v>
      </c>
      <c r="F97" s="1096">
        <v>662.47521600000005</v>
      </c>
      <c r="G97" s="1098">
        <v>44.083979999999997</v>
      </c>
      <c r="H97" s="1096">
        <v>5.6998230000000003</v>
      </c>
      <c r="I97" s="1098">
        <v>1088.4184969999999</v>
      </c>
      <c r="J97" s="1096">
        <v>1800.6775159999997</v>
      </c>
      <c r="K97" s="1098">
        <v>16.137807284912434</v>
      </c>
      <c r="L97" s="85">
        <v>225.83176216724792</v>
      </c>
      <c r="M97" s="577">
        <v>366.81017124028551</v>
      </c>
      <c r="N97" s="85">
        <v>134.11348235294119</v>
      </c>
      <c r="O97" s="577">
        <v>2.0239212320276598</v>
      </c>
      <c r="P97" s="85">
        <v>3.2873803338040117</v>
      </c>
      <c r="Q97" s="577">
        <v>1.2019351123614905</v>
      </c>
      <c r="R97" s="85">
        <v>227.74</v>
      </c>
      <c r="S97" s="577">
        <v>255.9</v>
      </c>
      <c r="T97" s="743">
        <v>149.6</v>
      </c>
      <c r="U97" s="998">
        <v>0.98450000000000004</v>
      </c>
    </row>
    <row r="98" spans="1:21" ht="15" customHeight="1" x14ac:dyDescent="0.2">
      <c r="A98" s="903" t="s">
        <v>133</v>
      </c>
      <c r="B98" s="1095">
        <v>2519.5460000000003</v>
      </c>
      <c r="C98" s="1098">
        <v>42.846000000000004</v>
      </c>
      <c r="D98" s="1096">
        <v>43.5</v>
      </c>
      <c r="E98" s="1098">
        <v>20.244736902</v>
      </c>
      <c r="F98" s="1096">
        <v>671.81627700000001</v>
      </c>
      <c r="G98" s="1098">
        <v>16.517416000000001</v>
      </c>
      <c r="H98" s="1096">
        <v>3.5034730000000001</v>
      </c>
      <c r="I98" s="1098">
        <v>626.46491000000003</v>
      </c>
      <c r="J98" s="1096">
        <v>1318.3020759999999</v>
      </c>
      <c r="K98" s="1098">
        <v>11.865446035841998</v>
      </c>
      <c r="L98" s="85">
        <v>266.64179856212189</v>
      </c>
      <c r="M98" s="577">
        <v>385.5066050506465</v>
      </c>
      <c r="N98" s="85">
        <v>80.539609195402306</v>
      </c>
      <c r="O98" s="577">
        <v>2.3999233023575313</v>
      </c>
      <c r="P98" s="85">
        <v>3.4697721424881527</v>
      </c>
      <c r="Q98" s="577">
        <v>0.7249009191849668</v>
      </c>
      <c r="R98" s="85">
        <v>261.25</v>
      </c>
      <c r="S98" s="577">
        <v>291.73</v>
      </c>
      <c r="T98" s="743">
        <v>164.07</v>
      </c>
      <c r="U98" s="998">
        <v>1.1904999999999999</v>
      </c>
    </row>
    <row r="99" spans="1:21" ht="15" customHeight="1" x14ac:dyDescent="0.2">
      <c r="A99" s="904" t="s">
        <v>134</v>
      </c>
      <c r="B99" s="709">
        <v>2384.953</v>
      </c>
      <c r="C99" s="617">
        <v>43.075000000000003</v>
      </c>
      <c r="D99" s="152">
        <v>31.75</v>
      </c>
      <c r="E99" s="617">
        <v>19.135852790999998</v>
      </c>
      <c r="F99" s="152">
        <v>690.92998299999999</v>
      </c>
      <c r="G99" s="617">
        <v>22.989028000000001</v>
      </c>
      <c r="H99" s="152">
        <v>6.4223319999999999</v>
      </c>
      <c r="I99" s="617">
        <v>743.27818400000001</v>
      </c>
      <c r="J99" s="152">
        <v>1463.6195270000001</v>
      </c>
      <c r="K99" s="617">
        <v>13.197972601677408</v>
      </c>
      <c r="L99" s="86">
        <v>289.70381512759371</v>
      </c>
      <c r="M99" s="578">
        <v>533.69769007544971</v>
      </c>
      <c r="N99" s="86">
        <v>202.27817322834645</v>
      </c>
      <c r="O99" s="578">
        <v>2.6123613030037132</v>
      </c>
      <c r="P99" s="86">
        <v>4.8125399813651892</v>
      </c>
      <c r="Q99" s="578">
        <v>1.8240135082490418</v>
      </c>
      <c r="R99" s="86">
        <v>302.5</v>
      </c>
      <c r="S99" s="578">
        <v>342.86</v>
      </c>
      <c r="T99" s="746">
        <v>213.03</v>
      </c>
      <c r="U99" s="747">
        <v>1.4225000000000001</v>
      </c>
    </row>
    <row r="100" spans="1:21" ht="15" customHeight="1" x14ac:dyDescent="0.2">
      <c r="A100" s="904" t="s">
        <v>135</v>
      </c>
      <c r="B100" s="709">
        <v>1762.086</v>
      </c>
      <c r="C100" s="617">
        <v>149.99100000000001</v>
      </c>
      <c r="D100" s="152">
        <v>21.25</v>
      </c>
      <c r="E100" s="617">
        <v>15.153543831999999</v>
      </c>
      <c r="F100" s="152">
        <v>559.95460100000003</v>
      </c>
      <c r="G100" s="617">
        <v>66.217410999999998</v>
      </c>
      <c r="H100" s="152">
        <v>4.6249820000000001</v>
      </c>
      <c r="I100" s="617">
        <v>785.75048199999992</v>
      </c>
      <c r="J100" s="152">
        <v>1416.5474760000002</v>
      </c>
      <c r="K100" s="617">
        <v>12.765714198170595</v>
      </c>
      <c r="L100" s="86">
        <v>317.77938250459971</v>
      </c>
      <c r="M100" s="578">
        <v>441.47589522037981</v>
      </c>
      <c r="N100" s="86">
        <v>217.6462117647059</v>
      </c>
      <c r="O100" s="578">
        <v>2.863780313653852</v>
      </c>
      <c r="P100" s="86">
        <v>3.9785148039506133</v>
      </c>
      <c r="Q100" s="578">
        <v>1.9613951404921</v>
      </c>
      <c r="R100" s="86">
        <v>306.58999999999997</v>
      </c>
      <c r="S100" s="578">
        <v>361.94</v>
      </c>
      <c r="T100" s="746">
        <v>195.8</v>
      </c>
      <c r="U100" s="747">
        <v>1.359</v>
      </c>
    </row>
    <row r="101" spans="1:21" ht="15" customHeight="1" x14ac:dyDescent="0.2">
      <c r="A101" s="904" t="s">
        <v>136</v>
      </c>
      <c r="B101" s="709">
        <v>2791.9070000000002</v>
      </c>
      <c r="C101" s="617">
        <v>88.512</v>
      </c>
      <c r="D101" s="152">
        <v>21.5</v>
      </c>
      <c r="E101" s="617">
        <v>22.650113159</v>
      </c>
      <c r="F101" s="152">
        <v>926.150353</v>
      </c>
      <c r="G101" s="617">
        <v>44.956311999999997</v>
      </c>
      <c r="H101" s="152">
        <v>5.0065049999999998</v>
      </c>
      <c r="I101" s="617">
        <v>1406.462493</v>
      </c>
      <c r="J101" s="152">
        <v>2382.5756630000001</v>
      </c>
      <c r="K101" s="617">
        <v>21.589338630595268</v>
      </c>
      <c r="L101" s="86">
        <v>331.7267921173592</v>
      </c>
      <c r="M101" s="578">
        <v>507.91205712219812</v>
      </c>
      <c r="N101" s="86">
        <v>232.86069767441859</v>
      </c>
      <c r="O101" s="578">
        <v>3.0058907085641411</v>
      </c>
      <c r="P101" s="86">
        <v>4.6023660721717787</v>
      </c>
      <c r="Q101" s="578">
        <v>2.1100309777862827</v>
      </c>
      <c r="R101" s="86">
        <v>286.14999999999998</v>
      </c>
      <c r="S101" s="578">
        <v>346.19</v>
      </c>
      <c r="T101" s="746">
        <v>180.05</v>
      </c>
      <c r="U101" s="747">
        <v>1.25095</v>
      </c>
    </row>
    <row r="102" spans="1:21" ht="15" customHeight="1" x14ac:dyDescent="0.2">
      <c r="A102" s="904" t="s">
        <v>137</v>
      </c>
      <c r="B102" s="709">
        <v>2058.6109999999999</v>
      </c>
      <c r="C102" s="617">
        <v>84.155999999999992</v>
      </c>
      <c r="D102" s="152"/>
      <c r="E102" s="617">
        <v>16.782305606999998</v>
      </c>
      <c r="F102" s="152">
        <v>650.41828499999997</v>
      </c>
      <c r="G102" s="617">
        <v>48.880811999999999</v>
      </c>
      <c r="H102" s="152"/>
      <c r="I102" s="617">
        <v>1023.2876970000001</v>
      </c>
      <c r="J102" s="152">
        <v>1722.5867939999998</v>
      </c>
      <c r="K102" s="617">
        <v>15.618745848433715</v>
      </c>
      <c r="L102" s="86">
        <v>315.95006778842628</v>
      </c>
      <c r="M102" s="578">
        <v>580.83573363753044</v>
      </c>
      <c r="N102" s="86"/>
      <c r="O102" s="578">
        <v>2.8647286898815234</v>
      </c>
      <c r="P102" s="86">
        <v>5.266454924054834</v>
      </c>
      <c r="Q102" s="578"/>
      <c r="R102" s="86">
        <v>307.49</v>
      </c>
      <c r="S102" s="578">
        <v>348.75</v>
      </c>
      <c r="T102" s="746">
        <v>170.46</v>
      </c>
      <c r="U102" s="747">
        <v>1.3460000000000001</v>
      </c>
    </row>
    <row r="103" spans="1:21" ht="15" customHeight="1" x14ac:dyDescent="0.2">
      <c r="A103" s="904" t="s">
        <v>138</v>
      </c>
      <c r="B103" s="709">
        <v>3165.4360000000001</v>
      </c>
      <c r="C103" s="617">
        <v>186.923</v>
      </c>
      <c r="D103" s="152">
        <v>21.5</v>
      </c>
      <c r="E103" s="617">
        <v>26.417710362000001</v>
      </c>
      <c r="F103" s="152">
        <v>1017.8127009999999</v>
      </c>
      <c r="G103" s="617">
        <v>89.642529999999994</v>
      </c>
      <c r="H103" s="152">
        <v>4.8193520000000003</v>
      </c>
      <c r="I103" s="617">
        <v>1167.6374639999999</v>
      </c>
      <c r="J103" s="152">
        <v>2279.9120469999998</v>
      </c>
      <c r="K103" s="617">
        <v>20.761087549605435</v>
      </c>
      <c r="L103" s="86">
        <v>321.5394975605256</v>
      </c>
      <c r="M103" s="578">
        <v>479.5692878885958</v>
      </c>
      <c r="N103" s="86">
        <v>224.15590697674421</v>
      </c>
      <c r="O103" s="578">
        <v>2.9279680627566838</v>
      </c>
      <c r="P103" s="86">
        <v>4.367001781958245</v>
      </c>
      <c r="Q103" s="578">
        <v>2.0411841832359059</v>
      </c>
      <c r="R103" s="86">
        <v>297.74</v>
      </c>
      <c r="S103" s="578">
        <v>287.37</v>
      </c>
      <c r="T103" s="746">
        <v>165.04</v>
      </c>
      <c r="U103" s="747">
        <v>1.2889999999999999</v>
      </c>
    </row>
    <row r="104" spans="1:21" ht="15" customHeight="1" x14ac:dyDescent="0.2">
      <c r="A104" s="904" t="s">
        <v>139</v>
      </c>
      <c r="B104" s="709">
        <v>4093.598</v>
      </c>
      <c r="C104" s="617">
        <v>104.087</v>
      </c>
      <c r="D104" s="152">
        <v>278.95</v>
      </c>
      <c r="E104" s="617">
        <v>34.281208135999997</v>
      </c>
      <c r="F104" s="152">
        <v>1301.064791</v>
      </c>
      <c r="G104" s="617">
        <v>51.784246000000003</v>
      </c>
      <c r="H104" s="152">
        <v>34.704059999999998</v>
      </c>
      <c r="I104" s="617">
        <v>1231.372918</v>
      </c>
      <c r="J104" s="152">
        <v>2618.926015</v>
      </c>
      <c r="K104" s="617">
        <v>23.896771198604295</v>
      </c>
      <c r="L104" s="86">
        <v>317.82915445043704</v>
      </c>
      <c r="M104" s="578">
        <v>497.5092566795085</v>
      </c>
      <c r="N104" s="86">
        <v>124.40960745653342</v>
      </c>
      <c r="O104" s="578">
        <v>2.9000783300661355</v>
      </c>
      <c r="P104" s="86">
        <v>4.5395955471685623</v>
      </c>
      <c r="Q104" s="578">
        <v>1.1351935515814691</v>
      </c>
      <c r="R104" s="86">
        <v>302.49</v>
      </c>
      <c r="S104" s="578">
        <v>237.14</v>
      </c>
      <c r="T104" s="746">
        <v>136.91</v>
      </c>
      <c r="U104" s="747">
        <v>1.0475000000000001</v>
      </c>
    </row>
    <row r="105" spans="1:21" ht="15" customHeight="1" x14ac:dyDescent="0.2">
      <c r="A105" s="904" t="s">
        <v>140</v>
      </c>
      <c r="B105" s="709">
        <v>4534.4949999999999</v>
      </c>
      <c r="C105" s="617">
        <v>174.53100000000001</v>
      </c>
      <c r="D105" s="152">
        <v>865.5</v>
      </c>
      <c r="E105" s="617">
        <v>41.398696904999994</v>
      </c>
      <c r="F105" s="152">
        <v>1454.93839</v>
      </c>
      <c r="G105" s="617">
        <v>84.766532999999995</v>
      </c>
      <c r="H105" s="152">
        <v>106.785051</v>
      </c>
      <c r="I105" s="617">
        <v>1350.9531629999999</v>
      </c>
      <c r="J105" s="152">
        <v>2997.4431370000002</v>
      </c>
      <c r="K105" s="617">
        <v>27.373309963982525</v>
      </c>
      <c r="L105" s="86">
        <v>320.86007151843808</v>
      </c>
      <c r="M105" s="578">
        <v>485.68181583787401</v>
      </c>
      <c r="N105" s="86">
        <v>123.3796083188908</v>
      </c>
      <c r="O105" s="578">
        <v>2.9301647408498641</v>
      </c>
      <c r="P105" s="86">
        <v>4.4353531597286819</v>
      </c>
      <c r="Q105" s="578">
        <v>1.1267297184252658</v>
      </c>
      <c r="R105" s="86">
        <v>285.68</v>
      </c>
      <c r="S105" s="578">
        <v>224</v>
      </c>
      <c r="T105" s="746">
        <v>119.3</v>
      </c>
      <c r="U105" s="747">
        <v>1.0415000000000001</v>
      </c>
    </row>
    <row r="106" spans="1:21" ht="15" customHeight="1" x14ac:dyDescent="0.2">
      <c r="A106" s="904" t="s">
        <v>141</v>
      </c>
      <c r="B106" s="709">
        <v>4935.567</v>
      </c>
      <c r="C106" s="617">
        <v>208.15200000000002</v>
      </c>
      <c r="D106" s="152">
        <v>253</v>
      </c>
      <c r="E106" s="617">
        <v>41.61464677899999</v>
      </c>
      <c r="F106" s="152">
        <v>1563.95551</v>
      </c>
      <c r="G106" s="617">
        <v>91.305947000000003</v>
      </c>
      <c r="H106" s="152">
        <v>36.743715999999999</v>
      </c>
      <c r="I106" s="617">
        <v>1549.3358429999998</v>
      </c>
      <c r="J106" s="152">
        <v>3241.3410160000003</v>
      </c>
      <c r="K106" s="617">
        <v>29.520678840426598</v>
      </c>
      <c r="L106" s="86">
        <v>316.87453741383712</v>
      </c>
      <c r="M106" s="578">
        <v>438.65034686190859</v>
      </c>
      <c r="N106" s="86">
        <v>145.23207905138338</v>
      </c>
      <c r="O106" s="578">
        <v>2.8859510324669366</v>
      </c>
      <c r="P106" s="86">
        <v>3.9950304361780034</v>
      </c>
      <c r="Q106" s="578">
        <v>1.3227085770488201</v>
      </c>
      <c r="R106" s="86">
        <v>281.41000000000003</v>
      </c>
      <c r="S106" s="578">
        <v>221.36</v>
      </c>
      <c r="T106" s="746">
        <v>126.76</v>
      </c>
      <c r="U106" s="747">
        <v>0.873</v>
      </c>
    </row>
    <row r="107" spans="1:21" ht="15" customHeight="1" x14ac:dyDescent="0.2">
      <c r="A107" s="904" t="s">
        <v>142</v>
      </c>
      <c r="B107" s="709">
        <v>4831.6169999999993</v>
      </c>
      <c r="C107" s="617">
        <v>230.69500000000002</v>
      </c>
      <c r="D107" s="152">
        <v>166.57499999999999</v>
      </c>
      <c r="E107" s="617">
        <v>40.548044548999989</v>
      </c>
      <c r="F107" s="152">
        <v>1478.46758</v>
      </c>
      <c r="G107" s="617">
        <v>94.672236999999996</v>
      </c>
      <c r="H107" s="152">
        <v>20.450534999999999</v>
      </c>
      <c r="I107" s="617">
        <v>1121.7173069999999</v>
      </c>
      <c r="J107" s="152">
        <v>2715.3076590000001</v>
      </c>
      <c r="K107" s="617">
        <v>24.654133607539769</v>
      </c>
      <c r="L107" s="86">
        <v>305.998505262317</v>
      </c>
      <c r="M107" s="578">
        <v>410.37836537419531</v>
      </c>
      <c r="N107" s="86">
        <v>122.77073390364701</v>
      </c>
      <c r="O107" s="578">
        <v>2.7783695182530415</v>
      </c>
      <c r="P107" s="86">
        <v>3.7261055910346785</v>
      </c>
      <c r="Q107" s="578">
        <v>1.1147193824330557</v>
      </c>
      <c r="R107" s="86">
        <v>273.77999999999997</v>
      </c>
      <c r="S107" s="578">
        <v>202</v>
      </c>
      <c r="T107" s="746">
        <v>116.25</v>
      </c>
      <c r="U107" s="747">
        <v>0.75600000000000001</v>
      </c>
    </row>
    <row r="108" spans="1:21" ht="15" customHeight="1" x14ac:dyDescent="0.2">
      <c r="A108" s="904" t="s">
        <v>143</v>
      </c>
      <c r="B108" s="709">
        <v>5465.2089999999998</v>
      </c>
      <c r="C108" s="617">
        <v>204.21299999999999</v>
      </c>
      <c r="D108" s="152">
        <v>147.4</v>
      </c>
      <c r="E108" s="617">
        <v>45.157747542999992</v>
      </c>
      <c r="F108" s="152">
        <v>1747.1752730000001</v>
      </c>
      <c r="G108" s="617">
        <v>81.558599000000001</v>
      </c>
      <c r="H108" s="152">
        <v>14.671703000000001</v>
      </c>
      <c r="I108" s="617">
        <v>1358.411409</v>
      </c>
      <c r="J108" s="152">
        <v>3201.816984</v>
      </c>
      <c r="K108" s="617">
        <v>29.056815437837368</v>
      </c>
      <c r="L108" s="86">
        <v>319.69047716198963</v>
      </c>
      <c r="M108" s="578">
        <v>399.38005415913779</v>
      </c>
      <c r="N108" s="86">
        <v>99.536655359565813</v>
      </c>
      <c r="O108" s="578">
        <v>2.9012236609867683</v>
      </c>
      <c r="P108" s="86">
        <v>3.6244146936711852</v>
      </c>
      <c r="Q108" s="578">
        <v>0.9033052915064832</v>
      </c>
      <c r="R108" s="86">
        <v>246.75</v>
      </c>
      <c r="S108" s="578">
        <v>176.87</v>
      </c>
      <c r="T108" s="746">
        <v>100.8</v>
      </c>
      <c r="U108" s="747">
        <v>0.85099999999999998</v>
      </c>
    </row>
    <row r="109" spans="1:21" ht="15" customHeight="1" x14ac:dyDescent="0.2">
      <c r="A109" s="904" t="s">
        <v>144</v>
      </c>
      <c r="B109" s="709">
        <v>4619.308</v>
      </c>
      <c r="C109" s="617">
        <v>176.965</v>
      </c>
      <c r="D109" s="152">
        <v>293.01</v>
      </c>
      <c r="E109" s="617">
        <v>39.087012625999996</v>
      </c>
      <c r="F109" s="152">
        <v>1264.9888060000001</v>
      </c>
      <c r="G109" s="617">
        <v>76.149991</v>
      </c>
      <c r="H109" s="152">
        <v>30.555181999999999</v>
      </c>
      <c r="I109" s="617">
        <v>1280.9595849999998</v>
      </c>
      <c r="J109" s="152">
        <v>2652.6535640000002</v>
      </c>
      <c r="K109" s="617">
        <v>23.826300952996867</v>
      </c>
      <c r="L109" s="86">
        <v>273.8481188091377</v>
      </c>
      <c r="M109" s="578">
        <v>430.31102760432856</v>
      </c>
      <c r="N109" s="86">
        <v>104.28033855499811</v>
      </c>
      <c r="O109" s="578">
        <v>2.4597210064323929</v>
      </c>
      <c r="P109" s="86">
        <v>3.8650806823163708</v>
      </c>
      <c r="Q109" s="578">
        <v>0.93665255184894081</v>
      </c>
      <c r="R109" s="86">
        <v>221.56</v>
      </c>
      <c r="S109" s="578">
        <v>201.38</v>
      </c>
      <c r="T109" s="746">
        <v>109.49</v>
      </c>
      <c r="U109" s="747">
        <v>0.92100000000000004</v>
      </c>
    </row>
    <row r="110" spans="1:21" ht="15" customHeight="1" x14ac:dyDescent="0.2">
      <c r="A110" s="904" t="s">
        <v>145</v>
      </c>
      <c r="B110" s="709">
        <v>5236.3389999999999</v>
      </c>
      <c r="C110" s="617">
        <v>279.93400000000003</v>
      </c>
      <c r="D110" s="152">
        <v>46</v>
      </c>
      <c r="E110" s="617">
        <v>43.500941643000004</v>
      </c>
      <c r="F110" s="152">
        <v>1319.339164</v>
      </c>
      <c r="G110" s="617">
        <v>101.176952</v>
      </c>
      <c r="H110" s="152">
        <v>7.3579230000000004</v>
      </c>
      <c r="I110" s="617">
        <v>1273.0868939999998</v>
      </c>
      <c r="J110" s="152">
        <v>2700.9609330000003</v>
      </c>
      <c r="K110" s="617">
        <v>23.713503485961773</v>
      </c>
      <c r="L110" s="86">
        <v>251.95831744277825</v>
      </c>
      <c r="M110" s="578">
        <v>361.4314516993291</v>
      </c>
      <c r="N110" s="86">
        <v>159.95484782608696</v>
      </c>
      <c r="O110" s="578">
        <v>2.2121069453455822</v>
      </c>
      <c r="P110" s="86">
        <v>3.1732432280271947</v>
      </c>
      <c r="Q110" s="578">
        <v>1.4043482803386396</v>
      </c>
      <c r="R110" s="86">
        <v>194.94</v>
      </c>
      <c r="S110" s="578">
        <v>195.13</v>
      </c>
      <c r="T110" s="746">
        <v>106.96</v>
      </c>
      <c r="U110" s="747">
        <v>0.97799999999999998</v>
      </c>
    </row>
    <row r="111" spans="1:21" ht="15" customHeight="1" x14ac:dyDescent="0.2">
      <c r="A111" s="903" t="s">
        <v>146</v>
      </c>
      <c r="B111" s="1095">
        <v>4056.1879999999996</v>
      </c>
      <c r="C111" s="1098">
        <v>168.018</v>
      </c>
      <c r="D111" s="1096">
        <v>98.902000000000001</v>
      </c>
      <c r="E111" s="1098">
        <v>33.603431715999996</v>
      </c>
      <c r="F111" s="1096">
        <v>932.606583</v>
      </c>
      <c r="G111" s="1098">
        <v>75.018468999999996</v>
      </c>
      <c r="H111" s="1096">
        <v>9.6725770000000004</v>
      </c>
      <c r="I111" s="1098">
        <v>1200.543774</v>
      </c>
      <c r="J111" s="1096">
        <v>2217.8414029999999</v>
      </c>
      <c r="K111" s="1098">
        <v>19.471898083926547</v>
      </c>
      <c r="L111" s="85">
        <v>229.92193236605408</v>
      </c>
      <c r="M111" s="577">
        <v>446.49066766655955</v>
      </c>
      <c r="N111" s="85">
        <v>97.799609714667042</v>
      </c>
      <c r="O111" s="577">
        <v>2.0186368728779911</v>
      </c>
      <c r="P111" s="85">
        <v>3.9200371877211118</v>
      </c>
      <c r="Q111" s="577">
        <v>0.85864752566880864</v>
      </c>
      <c r="R111" s="85">
        <v>176.37</v>
      </c>
      <c r="S111" s="577">
        <v>198.77</v>
      </c>
      <c r="T111" s="743">
        <v>112.92</v>
      </c>
      <c r="U111" s="998">
        <v>0.89200000000000002</v>
      </c>
    </row>
    <row r="112" spans="1:21" ht="15" customHeight="1" x14ac:dyDescent="0.2">
      <c r="A112" s="903" t="s">
        <v>147</v>
      </c>
      <c r="B112" s="1095">
        <v>4127.4879999999994</v>
      </c>
      <c r="C112" s="1098">
        <v>136.43600000000001</v>
      </c>
      <c r="D112" s="1096">
        <v>127</v>
      </c>
      <c r="E112" s="1098">
        <v>34.03186277599999</v>
      </c>
      <c r="F112" s="1096">
        <v>850.42305499999998</v>
      </c>
      <c r="G112" s="1098">
        <v>57.776305999999998</v>
      </c>
      <c r="H112" s="1096">
        <v>14.635840999999999</v>
      </c>
      <c r="I112" s="1098">
        <v>1269.432654</v>
      </c>
      <c r="J112" s="1096">
        <v>2192.2678559999999</v>
      </c>
      <c r="K112" s="1098">
        <v>18.700203408105104</v>
      </c>
      <c r="L112" s="85">
        <v>206.03889217848729</v>
      </c>
      <c r="M112" s="577">
        <v>423.46819021372659</v>
      </c>
      <c r="N112" s="85">
        <v>115.24284251968503</v>
      </c>
      <c r="O112" s="577">
        <v>1.7575266558660649</v>
      </c>
      <c r="P112" s="85">
        <v>3.6122142977125464</v>
      </c>
      <c r="Q112" s="577">
        <v>0.98302978376850958</v>
      </c>
      <c r="R112" s="85">
        <v>165.32</v>
      </c>
      <c r="S112" s="577">
        <v>200.4</v>
      </c>
      <c r="T112" s="743">
        <v>115.16</v>
      </c>
      <c r="U112" s="998">
        <v>0.85699999999999998</v>
      </c>
    </row>
    <row r="113" spans="1:21" ht="15" customHeight="1" x14ac:dyDescent="0.2">
      <c r="A113" s="903" t="s">
        <v>148</v>
      </c>
      <c r="B113" s="1095">
        <v>4248.96</v>
      </c>
      <c r="C113" s="1098">
        <v>209.52599999999998</v>
      </c>
      <c r="D113" s="1096">
        <v>51.25</v>
      </c>
      <c r="E113" s="1098">
        <v>35.217959559999997</v>
      </c>
      <c r="F113" s="1096">
        <v>910.10399800000005</v>
      </c>
      <c r="G113" s="1098">
        <v>115.430713</v>
      </c>
      <c r="H113" s="1096">
        <v>7.390962</v>
      </c>
      <c r="I113" s="1098">
        <v>1481.5317769999999</v>
      </c>
      <c r="J113" s="1096">
        <v>2514.4574499999999</v>
      </c>
      <c r="K113" s="1098">
        <v>20.033091211263656</v>
      </c>
      <c r="L113" s="85">
        <v>214.19453183837928</v>
      </c>
      <c r="M113" s="577">
        <v>550.91355249467858</v>
      </c>
      <c r="N113" s="85">
        <v>144.21389268292683</v>
      </c>
      <c r="O113" s="577">
        <v>1.7065226509488831</v>
      </c>
      <c r="P113" s="85">
        <v>4.3892178197913765</v>
      </c>
      <c r="Q113" s="577">
        <v>1.1489755239439272</v>
      </c>
      <c r="R113" s="85">
        <v>177.93</v>
      </c>
      <c r="S113" s="577">
        <v>208.52</v>
      </c>
      <c r="T113" s="743">
        <v>116.91</v>
      </c>
      <c r="U113" s="998">
        <v>0.83199999999999996</v>
      </c>
    </row>
    <row r="114" spans="1:21" ht="15" customHeight="1" x14ac:dyDescent="0.2">
      <c r="A114" s="903" t="s">
        <v>149</v>
      </c>
      <c r="B114" s="1095">
        <v>3459.5030000000002</v>
      </c>
      <c r="C114" s="1098">
        <v>142.613</v>
      </c>
      <c r="D114" s="1096">
        <v>39.17</v>
      </c>
      <c r="E114" s="1098">
        <v>28.417910961</v>
      </c>
      <c r="F114" s="1096">
        <v>746.56844599999999</v>
      </c>
      <c r="G114" s="1098">
        <v>81.443842000000004</v>
      </c>
      <c r="H114" s="1096">
        <v>5.7871129999999997</v>
      </c>
      <c r="I114" s="1098">
        <v>1233.6064309999999</v>
      </c>
      <c r="J114" s="1096">
        <v>2067.4058319999999</v>
      </c>
      <c r="K114" s="1098">
        <v>16.069040811393332</v>
      </c>
      <c r="L114" s="85">
        <v>215.8022253485544</v>
      </c>
      <c r="M114" s="577">
        <v>571.08287463274746</v>
      </c>
      <c r="N114" s="85">
        <v>147.74350268062292</v>
      </c>
      <c r="O114" s="577">
        <v>1.6773362600804647</v>
      </c>
      <c r="P114" s="85">
        <v>4.4387772720384975</v>
      </c>
      <c r="Q114" s="577">
        <v>1.1483455920681227</v>
      </c>
      <c r="R114" s="85">
        <v>188.07</v>
      </c>
      <c r="S114" s="577">
        <v>210.31</v>
      </c>
      <c r="T114" s="743">
        <v>115.09</v>
      </c>
      <c r="U114" s="998">
        <v>0.84150000000000003</v>
      </c>
    </row>
    <row r="115" spans="1:21" ht="15" customHeight="1" x14ac:dyDescent="0.2">
      <c r="A115" s="903" t="s">
        <v>150</v>
      </c>
      <c r="B115" s="1095">
        <v>4634.8140000000003</v>
      </c>
      <c r="C115" s="1098">
        <v>291.13</v>
      </c>
      <c r="D115" s="1096">
        <v>47.25</v>
      </c>
      <c r="E115" s="1098">
        <v>38.914681958000003</v>
      </c>
      <c r="F115" s="1096">
        <v>1051.6973049999999</v>
      </c>
      <c r="G115" s="1098">
        <v>129.26044200000001</v>
      </c>
      <c r="H115" s="1096">
        <v>7.8093519999999996</v>
      </c>
      <c r="I115" s="1098">
        <v>1469.9149049999999</v>
      </c>
      <c r="J115" s="1096">
        <v>2658.6820040000002</v>
      </c>
      <c r="K115" s="1098">
        <v>20.549738432916286</v>
      </c>
      <c r="L115" s="85">
        <v>226.91251579890798</v>
      </c>
      <c r="M115" s="577">
        <v>443.99561020849796</v>
      </c>
      <c r="N115" s="85">
        <v>165.277291005291</v>
      </c>
      <c r="O115" s="577">
        <v>1.7538738517081198</v>
      </c>
      <c r="P115" s="85">
        <v>3.4317732024441416</v>
      </c>
      <c r="Q115" s="577">
        <v>1.27747699572563</v>
      </c>
      <c r="R115" s="85">
        <v>184.9</v>
      </c>
      <c r="S115" s="577">
        <v>233.1</v>
      </c>
      <c r="T115" s="743">
        <v>116.8</v>
      </c>
      <c r="U115" s="998">
        <v>0.69850000000000001</v>
      </c>
    </row>
    <row r="116" spans="1:21" ht="15" customHeight="1" x14ac:dyDescent="0.2">
      <c r="A116" s="903" t="s">
        <v>151</v>
      </c>
      <c r="B116" s="1095">
        <v>3302.68</v>
      </c>
      <c r="C116" s="1098">
        <v>92.147999999999996</v>
      </c>
      <c r="D116" s="1096">
        <v>26.375</v>
      </c>
      <c r="E116" s="1098">
        <v>26.68970333</v>
      </c>
      <c r="F116" s="1096">
        <v>746.19917699999996</v>
      </c>
      <c r="G116" s="1098">
        <v>67.632767000000001</v>
      </c>
      <c r="H116" s="1096">
        <v>4.3927230000000002</v>
      </c>
      <c r="I116" s="1098">
        <v>1517.6346770000002</v>
      </c>
      <c r="J116" s="1096">
        <v>2335.859344</v>
      </c>
      <c r="K116" s="1098">
        <v>17.690516554806791</v>
      </c>
      <c r="L116" s="85">
        <v>225.93747411193334</v>
      </c>
      <c r="M116" s="577">
        <v>733.95805660459268</v>
      </c>
      <c r="N116" s="85">
        <v>166.5487393364929</v>
      </c>
      <c r="O116" s="577">
        <v>1.7111264153790537</v>
      </c>
      <c r="P116" s="85">
        <v>5.558595462628749</v>
      </c>
      <c r="Q116" s="577">
        <v>1.2613487357372444</v>
      </c>
      <c r="R116" s="85">
        <v>168.9</v>
      </c>
      <c r="S116" s="577">
        <v>217.17</v>
      </c>
      <c r="T116" s="743">
        <v>115.51</v>
      </c>
      <c r="U116" s="998">
        <v>0.68899999999999995</v>
      </c>
    </row>
    <row r="117" spans="1:21" ht="15" customHeight="1" x14ac:dyDescent="0.2">
      <c r="A117" s="903" t="s">
        <v>152</v>
      </c>
      <c r="B117" s="1095">
        <v>2822.3429999999998</v>
      </c>
      <c r="C117" s="1098">
        <v>156.60599999999999</v>
      </c>
      <c r="D117" s="1096">
        <v>46.675000000000004</v>
      </c>
      <c r="E117" s="1098">
        <v>23.610824761</v>
      </c>
      <c r="F117" s="1096">
        <v>599.20299699999998</v>
      </c>
      <c r="G117" s="1098">
        <v>95.643921000000006</v>
      </c>
      <c r="H117" s="1096">
        <v>7.141381</v>
      </c>
      <c r="I117" s="1098">
        <v>1414.3386249999999</v>
      </c>
      <c r="J117" s="1096">
        <v>2116.326924</v>
      </c>
      <c r="K117" s="1098">
        <v>15.927896939245514</v>
      </c>
      <c r="L117" s="85">
        <v>212.3069368251839</v>
      </c>
      <c r="M117" s="577">
        <v>610.72960806099388</v>
      </c>
      <c r="N117" s="85">
        <v>153.0022710230316</v>
      </c>
      <c r="O117" s="577">
        <v>1.5978641914392797</v>
      </c>
      <c r="P117" s="85">
        <v>4.5964723808150714</v>
      </c>
      <c r="Q117" s="577">
        <v>1.1515254929135692</v>
      </c>
      <c r="R117" s="85">
        <v>148.79</v>
      </c>
      <c r="S117" s="577">
        <v>197.1</v>
      </c>
      <c r="T117" s="743">
        <v>112.33</v>
      </c>
      <c r="U117" s="998">
        <v>0.64149999999999996</v>
      </c>
    </row>
    <row r="118" spans="1:21" ht="15" customHeight="1" x14ac:dyDescent="0.2">
      <c r="A118" s="903" t="s">
        <v>153</v>
      </c>
      <c r="B118" s="1095">
        <v>2460.5260000000003</v>
      </c>
      <c r="C118" s="1098">
        <v>270.61600000000004</v>
      </c>
      <c r="D118" s="1096">
        <v>39</v>
      </c>
      <c r="E118" s="1098">
        <v>21.740344262000001</v>
      </c>
      <c r="F118" s="1096">
        <v>479.80825599999997</v>
      </c>
      <c r="G118" s="1098">
        <v>136.14885799999999</v>
      </c>
      <c r="H118" s="1096">
        <v>5.8299690000000002</v>
      </c>
      <c r="I118" s="1098">
        <v>1440.7418090000001</v>
      </c>
      <c r="J118" s="1096">
        <v>2062.5288920000003</v>
      </c>
      <c r="K118" s="1098">
        <v>15.616842572317275</v>
      </c>
      <c r="L118" s="85">
        <v>195.00231088799708</v>
      </c>
      <c r="M118" s="577">
        <v>503.10719986992626</v>
      </c>
      <c r="N118" s="85">
        <v>149.48638461538462</v>
      </c>
      <c r="O118" s="577">
        <v>1.4764982940059204</v>
      </c>
      <c r="P118" s="85">
        <v>3.8093749706212598</v>
      </c>
      <c r="Q118" s="577">
        <v>1.1318655192168492</v>
      </c>
      <c r="R118" s="85">
        <v>161.75</v>
      </c>
      <c r="S118" s="577">
        <v>205.88</v>
      </c>
      <c r="T118" s="743">
        <v>101.39</v>
      </c>
      <c r="U118" s="998">
        <v>0.62870000000000004</v>
      </c>
    </row>
    <row r="119" spans="1:21" ht="15" customHeight="1" x14ac:dyDescent="0.2">
      <c r="A119" s="903" t="s">
        <v>154</v>
      </c>
      <c r="B119" s="1095">
        <v>3979.5950000000003</v>
      </c>
      <c r="C119" s="1098">
        <v>266.59699999999998</v>
      </c>
      <c r="D119" s="1096">
        <v>75.209999999999994</v>
      </c>
      <c r="E119" s="1098">
        <v>33.738978445000001</v>
      </c>
      <c r="F119" s="1096">
        <v>796.315157</v>
      </c>
      <c r="G119" s="1098">
        <v>123.717833</v>
      </c>
      <c r="H119" s="1096">
        <v>10.950117000000001</v>
      </c>
      <c r="I119" s="1098">
        <v>1558.4016879999999</v>
      </c>
      <c r="J119" s="1096">
        <v>2489.3847949999999</v>
      </c>
      <c r="K119" s="1098">
        <v>18.88980043950507</v>
      </c>
      <c r="L119" s="85">
        <v>200.0995470644626</v>
      </c>
      <c r="M119" s="577">
        <v>464.06311023754961</v>
      </c>
      <c r="N119" s="85">
        <v>145.59389708815317</v>
      </c>
      <c r="O119" s="577">
        <v>1.5183833851941921</v>
      </c>
      <c r="P119" s="85">
        <v>3.5213758681784482</v>
      </c>
      <c r="Q119" s="577">
        <v>1.1047868801677372</v>
      </c>
      <c r="R119" s="85">
        <v>163.41</v>
      </c>
      <c r="S119" s="577">
        <v>200.25</v>
      </c>
      <c r="T119" s="743">
        <v>101.75</v>
      </c>
      <c r="U119" s="998">
        <v>0.58739999999999992</v>
      </c>
    </row>
    <row r="120" spans="1:21" ht="15" customHeight="1" x14ac:dyDescent="0.2">
      <c r="A120" s="903" t="s">
        <v>155</v>
      </c>
      <c r="B120" s="1095">
        <v>2573.3090000000002</v>
      </c>
      <c r="C120" s="1098">
        <v>144.23099999999999</v>
      </c>
      <c r="D120" s="1096">
        <v>44.25</v>
      </c>
      <c r="E120" s="1098">
        <v>21.548885163000001</v>
      </c>
      <c r="F120" s="1096">
        <v>505.44904700000001</v>
      </c>
      <c r="G120" s="1098">
        <v>91.939282000000006</v>
      </c>
      <c r="H120" s="1096">
        <v>6.7117579999999997</v>
      </c>
      <c r="I120" s="1098">
        <v>1434.7463190000001</v>
      </c>
      <c r="J120" s="1096">
        <v>2038.8464060000001</v>
      </c>
      <c r="K120" s="1098">
        <v>15.791312853424047</v>
      </c>
      <c r="L120" s="85">
        <v>196.41988078384679</v>
      </c>
      <c r="M120" s="577">
        <v>637.44466862186357</v>
      </c>
      <c r="N120" s="85">
        <v>151.67814689265535</v>
      </c>
      <c r="O120" s="577">
        <v>1.521315082373095</v>
      </c>
      <c r="P120" s="85">
        <v>4.937148850120427</v>
      </c>
      <c r="Q120" s="577">
        <v>1.1747805345026709</v>
      </c>
      <c r="R120" s="85">
        <v>170.49</v>
      </c>
      <c r="S120" s="577">
        <v>206.98</v>
      </c>
      <c r="T120" s="743">
        <v>113.69</v>
      </c>
      <c r="U120" s="998">
        <v>0.57150000000000001</v>
      </c>
    </row>
    <row r="121" spans="1:21" ht="15" customHeight="1" x14ac:dyDescent="0.2">
      <c r="A121" s="903" t="s">
        <v>156</v>
      </c>
      <c r="B121" s="1095">
        <v>2863.587</v>
      </c>
      <c r="C121" s="1098">
        <v>295.608</v>
      </c>
      <c r="D121" s="1096">
        <v>10.7</v>
      </c>
      <c r="E121" s="1098">
        <v>24.952182358999998</v>
      </c>
      <c r="F121" s="1096">
        <v>518.12688500000002</v>
      </c>
      <c r="G121" s="1098">
        <v>155.376148</v>
      </c>
      <c r="H121" s="1096">
        <v>1.79576</v>
      </c>
      <c r="I121" s="1098">
        <v>1265.0649050000002</v>
      </c>
      <c r="J121" s="1096">
        <v>1940.3636980000001</v>
      </c>
      <c r="K121" s="1098">
        <v>14.8875448978668</v>
      </c>
      <c r="L121" s="85">
        <v>180.93631693397128</v>
      </c>
      <c r="M121" s="577">
        <v>525.61550431652722</v>
      </c>
      <c r="N121" s="85">
        <v>167.82803738317759</v>
      </c>
      <c r="O121" s="577">
        <v>1.3882436291637705</v>
      </c>
      <c r="P121" s="85">
        <v>4.0328132440288522</v>
      </c>
      <c r="Q121" s="577">
        <v>1.2876696488592645</v>
      </c>
      <c r="R121" s="85">
        <v>185.73</v>
      </c>
      <c r="S121" s="577">
        <v>239.23</v>
      </c>
      <c r="T121" s="743">
        <v>127.47</v>
      </c>
      <c r="U121" s="998">
        <v>0.50149999999999995</v>
      </c>
    </row>
    <row r="122" spans="1:21" ht="15" customHeight="1" x14ac:dyDescent="0.2">
      <c r="A122" s="903" t="s">
        <v>157</v>
      </c>
      <c r="B122" s="1095">
        <v>3246.8430000000003</v>
      </c>
      <c r="C122" s="1098">
        <v>325.55200000000002</v>
      </c>
      <c r="D122" s="1096">
        <v>15.9</v>
      </c>
      <c r="E122" s="1098">
        <v>28.227838751</v>
      </c>
      <c r="F122" s="1096">
        <v>601.66758400000003</v>
      </c>
      <c r="G122" s="1098">
        <v>147.73422199999999</v>
      </c>
      <c r="H122" s="1096">
        <v>3.126544</v>
      </c>
      <c r="I122" s="1098">
        <v>1207.3643079999999</v>
      </c>
      <c r="J122" s="1096">
        <v>1959.892658</v>
      </c>
      <c r="K122" s="1098">
        <v>15.270359839247284</v>
      </c>
      <c r="L122" s="85">
        <v>185.30849320401384</v>
      </c>
      <c r="M122" s="577">
        <v>453.79608173195055</v>
      </c>
      <c r="N122" s="85">
        <v>196.63798742138363</v>
      </c>
      <c r="O122" s="577">
        <v>1.4438175279362679</v>
      </c>
      <c r="P122" s="85">
        <v>3.5357188738891416</v>
      </c>
      <c r="Q122" s="577">
        <v>1.5320904508383077</v>
      </c>
      <c r="R122" s="85">
        <v>186.66</v>
      </c>
      <c r="S122" s="577">
        <v>231.33</v>
      </c>
      <c r="T122" s="743">
        <v>122.5</v>
      </c>
      <c r="U122" s="998">
        <v>0.51100000000000001</v>
      </c>
    </row>
    <row r="123" spans="1:21" ht="15" customHeight="1" x14ac:dyDescent="0.2">
      <c r="A123" s="904" t="s">
        <v>158</v>
      </c>
      <c r="B123" s="709">
        <v>2606.2829999999999</v>
      </c>
      <c r="C123" s="617">
        <v>293.726</v>
      </c>
      <c r="D123" s="152">
        <v>10.75</v>
      </c>
      <c r="E123" s="617">
        <v>22.929889991</v>
      </c>
      <c r="F123" s="152">
        <v>370.34396500000003</v>
      </c>
      <c r="G123" s="617">
        <v>131.62237200000001</v>
      </c>
      <c r="H123" s="152">
        <v>1.8680600000000001</v>
      </c>
      <c r="I123" s="617">
        <v>737.078531</v>
      </c>
      <c r="J123" s="152">
        <v>1240.912928</v>
      </c>
      <c r="K123" s="617">
        <v>9.7822444770980095</v>
      </c>
      <c r="L123" s="86">
        <v>142.09660462812369</v>
      </c>
      <c r="M123" s="578">
        <v>448.11277176688486</v>
      </c>
      <c r="N123" s="86">
        <v>173.77302325581394</v>
      </c>
      <c r="O123" s="578">
        <v>1.1201621761473355</v>
      </c>
      <c r="P123" s="86">
        <v>3.5325191541027197</v>
      </c>
      <c r="Q123" s="578">
        <v>1.3698706481787977</v>
      </c>
      <c r="R123" s="86">
        <v>187.69</v>
      </c>
      <c r="S123" s="578">
        <v>233.1</v>
      </c>
      <c r="T123" s="746">
        <v>125.53</v>
      </c>
      <c r="U123" s="747">
        <v>0.54600000000000004</v>
      </c>
    </row>
    <row r="124" spans="1:21" ht="15" customHeight="1" x14ac:dyDescent="0.2">
      <c r="A124" s="904" t="s">
        <v>159</v>
      </c>
      <c r="B124" s="709">
        <v>3404.4769999999999</v>
      </c>
      <c r="C124" s="617">
        <v>269.81699999999995</v>
      </c>
      <c r="D124" s="152">
        <v>10.5</v>
      </c>
      <c r="E124" s="617">
        <v>28.944331898999998</v>
      </c>
      <c r="F124" s="152">
        <v>525.19352200000003</v>
      </c>
      <c r="G124" s="617">
        <v>156.895262</v>
      </c>
      <c r="H124" s="152">
        <v>1.9679169999999999</v>
      </c>
      <c r="I124" s="617">
        <v>1172.9991660000001</v>
      </c>
      <c r="J124" s="152">
        <v>1857.055867</v>
      </c>
      <c r="K124" s="617">
        <v>14.656809465630541</v>
      </c>
      <c r="L124" s="86">
        <v>154.26555150761777</v>
      </c>
      <c r="M124" s="578">
        <v>581.48768239213996</v>
      </c>
      <c r="N124" s="86">
        <v>187.42066666666665</v>
      </c>
      <c r="O124" s="578">
        <v>1.2175405359291582</v>
      </c>
      <c r="P124" s="86">
        <v>4.5893902918498899</v>
      </c>
      <c r="Q124" s="578">
        <v>1.4792172115384108</v>
      </c>
      <c r="R124" s="86">
        <v>213.75</v>
      </c>
      <c r="S124" s="578">
        <v>237.22</v>
      </c>
      <c r="T124" s="746">
        <v>127.81</v>
      </c>
      <c r="U124" s="747">
        <v>0.52400000000000002</v>
      </c>
    </row>
    <row r="125" spans="1:21" ht="15" customHeight="1" x14ac:dyDescent="0.2">
      <c r="A125" s="904" t="s">
        <v>160</v>
      </c>
      <c r="B125" s="709">
        <v>2865.2639999999997</v>
      </c>
      <c r="C125" s="617">
        <v>229.71299999999999</v>
      </c>
      <c r="D125" s="152"/>
      <c r="E125" s="617">
        <v>24.336669377999996</v>
      </c>
      <c r="F125" s="152">
        <v>507.13252299999999</v>
      </c>
      <c r="G125" s="617">
        <v>117.28018299999999</v>
      </c>
      <c r="H125" s="152"/>
      <c r="I125" s="617">
        <v>1301.811303</v>
      </c>
      <c r="J125" s="152">
        <v>1926.224009</v>
      </c>
      <c r="K125" s="617">
        <v>15.189244245554548</v>
      </c>
      <c r="L125" s="86">
        <v>176.99329730174955</v>
      </c>
      <c r="M125" s="578">
        <v>510.55091788449056</v>
      </c>
      <c r="N125" s="86"/>
      <c r="O125" s="578">
        <v>1.3956810890016915</v>
      </c>
      <c r="P125" s="86">
        <v>4.0259505412174477</v>
      </c>
      <c r="Q125" s="578"/>
      <c r="R125" s="86">
        <v>226.54</v>
      </c>
      <c r="S125" s="578">
        <v>254.08</v>
      </c>
      <c r="T125" s="746">
        <v>141.68</v>
      </c>
      <c r="U125" s="747">
        <v>0.505</v>
      </c>
    </row>
    <row r="126" spans="1:21" ht="15" customHeight="1" x14ac:dyDescent="0.2">
      <c r="A126" s="904" t="s">
        <v>161</v>
      </c>
      <c r="B126" s="709">
        <v>3372.7999999999997</v>
      </c>
      <c r="C126" s="617">
        <v>202.261</v>
      </c>
      <c r="D126" s="152"/>
      <c r="E126" s="617">
        <v>28.055369689999999</v>
      </c>
      <c r="F126" s="152">
        <v>571.694975</v>
      </c>
      <c r="G126" s="617">
        <v>124.107698</v>
      </c>
      <c r="H126" s="152"/>
      <c r="I126" s="617">
        <v>1158.6117589999999</v>
      </c>
      <c r="J126" s="152">
        <v>1854.414432</v>
      </c>
      <c r="K126" s="617">
        <v>14.714071506784098</v>
      </c>
      <c r="L126" s="86">
        <v>169.50159363140418</v>
      </c>
      <c r="M126" s="578">
        <v>613.60172252683424</v>
      </c>
      <c r="N126" s="86"/>
      <c r="O126" s="578">
        <v>1.3449305215536318</v>
      </c>
      <c r="P126" s="86">
        <v>4.8686957274207261</v>
      </c>
      <c r="Q126" s="578"/>
      <c r="R126" s="86">
        <v>222.13</v>
      </c>
      <c r="S126" s="578">
        <v>245.36</v>
      </c>
      <c r="T126" s="746">
        <v>138.62</v>
      </c>
      <c r="U126" s="747">
        <v>0.52400000000000002</v>
      </c>
    </row>
    <row r="127" spans="1:21" ht="15" customHeight="1" x14ac:dyDescent="0.2">
      <c r="A127" s="904" t="s">
        <v>162</v>
      </c>
      <c r="B127" s="709">
        <v>2828.123</v>
      </c>
      <c r="C127" s="617">
        <v>373.36200000000002</v>
      </c>
      <c r="D127" s="152">
        <v>23.099999999999998</v>
      </c>
      <c r="E127" s="617">
        <v>25.416203810999999</v>
      </c>
      <c r="F127" s="152">
        <v>547.74573499999997</v>
      </c>
      <c r="G127" s="617">
        <v>218.55903799999999</v>
      </c>
      <c r="H127" s="152">
        <v>4.2655469999999998</v>
      </c>
      <c r="I127" s="617">
        <v>1220.0437019999999</v>
      </c>
      <c r="J127" s="152">
        <v>1990.614022</v>
      </c>
      <c r="K127" s="617">
        <v>15.760149271456484</v>
      </c>
      <c r="L127" s="86">
        <v>193.678186910541</v>
      </c>
      <c r="M127" s="578">
        <v>585.38104574113049</v>
      </c>
      <c r="N127" s="86">
        <v>184.65571428571428</v>
      </c>
      <c r="O127" s="578">
        <v>1.5333947729697928</v>
      </c>
      <c r="P127" s="86">
        <v>4.6345964408973268</v>
      </c>
      <c r="Q127" s="578">
        <v>1.4619617810419889</v>
      </c>
      <c r="R127" s="86">
        <v>229</v>
      </c>
      <c r="S127" s="578">
        <v>242.48</v>
      </c>
      <c r="T127" s="746">
        <v>141.27000000000001</v>
      </c>
      <c r="U127" s="747">
        <v>0.53660000000000008</v>
      </c>
    </row>
    <row r="128" spans="1:21" ht="15" customHeight="1" x14ac:dyDescent="0.2">
      <c r="A128" s="904" t="s">
        <v>163</v>
      </c>
      <c r="B128" s="709">
        <v>2939.1090000000004</v>
      </c>
      <c r="C128" s="617">
        <v>303.57800000000003</v>
      </c>
      <c r="D128" s="152"/>
      <c r="E128" s="617">
        <v>25.554325693000003</v>
      </c>
      <c r="F128" s="152">
        <v>572.95998899999995</v>
      </c>
      <c r="G128" s="617">
        <v>179.977148</v>
      </c>
      <c r="H128" s="152"/>
      <c r="I128" s="617">
        <v>1150.5481929999999</v>
      </c>
      <c r="J128" s="152">
        <v>1903.48533</v>
      </c>
      <c r="K128" s="617">
        <v>14.893493914628754</v>
      </c>
      <c r="L128" s="86">
        <v>194.94342979453975</v>
      </c>
      <c r="M128" s="578">
        <v>592.85306576892913</v>
      </c>
      <c r="N128" s="86"/>
      <c r="O128" s="578">
        <v>1.525301371953224</v>
      </c>
      <c r="P128" s="86">
        <v>4.6386769512421449</v>
      </c>
      <c r="Q128" s="578"/>
      <c r="R128" s="86">
        <v>228.81</v>
      </c>
      <c r="S128" s="578">
        <v>253.63</v>
      </c>
      <c r="T128" s="746">
        <v>150.84</v>
      </c>
      <c r="U128" s="747">
        <v>0.55249999999999999</v>
      </c>
    </row>
    <row r="129" spans="1:21" ht="15" customHeight="1" x14ac:dyDescent="0.2">
      <c r="A129" s="904" t="s">
        <v>164</v>
      </c>
      <c r="B129" s="709">
        <v>4059.2300000000005</v>
      </c>
      <c r="C129" s="617">
        <v>440.69299999999998</v>
      </c>
      <c r="D129" s="152"/>
      <c r="E129" s="617">
        <v>35.479438479999999</v>
      </c>
      <c r="F129" s="152">
        <v>764.76945699999999</v>
      </c>
      <c r="G129" s="617">
        <v>245.519024</v>
      </c>
      <c r="H129" s="152"/>
      <c r="I129" s="617">
        <v>1323.201309</v>
      </c>
      <c r="J129" s="152">
        <v>2333.4897900000001</v>
      </c>
      <c r="K129" s="617">
        <v>17.811553096369053</v>
      </c>
      <c r="L129" s="86">
        <v>188.40259285628062</v>
      </c>
      <c r="M129" s="578">
        <v>557.12031731840534</v>
      </c>
      <c r="N129" s="86"/>
      <c r="O129" s="578">
        <v>1.4380790524706959</v>
      </c>
      <c r="P129" s="86">
        <v>4.2525054772074888</v>
      </c>
      <c r="Q129" s="578"/>
      <c r="R129" s="86">
        <v>223</v>
      </c>
      <c r="S129" s="578">
        <v>255.34</v>
      </c>
      <c r="T129" s="746">
        <v>141.15</v>
      </c>
      <c r="U129" s="747">
        <v>0.55900000000000005</v>
      </c>
    </row>
    <row r="130" spans="1:21" ht="15" customHeight="1" x14ac:dyDescent="0.2">
      <c r="A130" s="904" t="s">
        <v>165</v>
      </c>
      <c r="B130" s="709">
        <v>4200.1410000000005</v>
      </c>
      <c r="C130" s="617">
        <v>212.53900000000002</v>
      </c>
      <c r="D130" s="152"/>
      <c r="E130" s="617">
        <v>34.595463287000001</v>
      </c>
      <c r="F130" s="152">
        <v>825.76096500000006</v>
      </c>
      <c r="G130" s="617">
        <v>119.723613</v>
      </c>
      <c r="H130" s="152"/>
      <c r="I130" s="617">
        <v>1523.840342</v>
      </c>
      <c r="J130" s="152">
        <v>2469.32492</v>
      </c>
      <c r="K130" s="617">
        <v>18.73137194365701</v>
      </c>
      <c r="L130" s="86">
        <v>196.60315332270986</v>
      </c>
      <c r="M130" s="578">
        <v>563.30185518892995</v>
      </c>
      <c r="N130" s="86"/>
      <c r="O130" s="578">
        <v>1.4913577230587807</v>
      </c>
      <c r="P130" s="86">
        <v>4.2729964293625109</v>
      </c>
      <c r="Q130" s="578"/>
      <c r="R130" s="86">
        <v>231.11</v>
      </c>
      <c r="S130" s="578">
        <v>244.9</v>
      </c>
      <c r="T130" s="746">
        <v>142.99</v>
      </c>
      <c r="U130" s="747">
        <v>0.58750000000000002</v>
      </c>
    </row>
    <row r="131" spans="1:21" ht="15" customHeight="1" x14ac:dyDescent="0.2">
      <c r="A131" s="904" t="s">
        <v>166</v>
      </c>
      <c r="B131" s="709">
        <v>4203.1479999999992</v>
      </c>
      <c r="C131" s="617">
        <v>397.53800000000001</v>
      </c>
      <c r="D131" s="152">
        <v>7.25</v>
      </c>
      <c r="E131" s="617">
        <v>36.264467675999995</v>
      </c>
      <c r="F131" s="152">
        <v>913.67154800000003</v>
      </c>
      <c r="G131" s="617">
        <v>229.242977</v>
      </c>
      <c r="H131" s="152">
        <v>1.3960589999999999</v>
      </c>
      <c r="I131" s="617">
        <v>1382.8732200000002</v>
      </c>
      <c r="J131" s="152">
        <v>2527.1838040000002</v>
      </c>
      <c r="K131" s="617">
        <v>19.07754873970514</v>
      </c>
      <c r="L131" s="86">
        <v>217.3779148390683</v>
      </c>
      <c r="M131" s="578">
        <v>576.65676488788483</v>
      </c>
      <c r="N131" s="86">
        <v>192.55986206896549</v>
      </c>
      <c r="O131" s="578">
        <v>1.6409719620369165</v>
      </c>
      <c r="P131" s="86">
        <v>4.3531449991159059</v>
      </c>
      <c r="Q131" s="578">
        <v>1.4536220705898399</v>
      </c>
      <c r="R131" s="86">
        <v>264.69</v>
      </c>
      <c r="S131" s="578">
        <v>254.41</v>
      </c>
      <c r="T131" s="746">
        <v>147.28</v>
      </c>
      <c r="U131" s="747">
        <v>0.60350000000000004</v>
      </c>
    </row>
    <row r="132" spans="1:21" ht="15" customHeight="1" x14ac:dyDescent="0.2">
      <c r="A132" s="904" t="s">
        <v>167</v>
      </c>
      <c r="B132" s="709">
        <v>4727.7440000000006</v>
      </c>
      <c r="C132" s="617">
        <v>376.50799999999998</v>
      </c>
      <c r="D132" s="152">
        <v>9</v>
      </c>
      <c r="E132" s="617">
        <v>40.181144488000001</v>
      </c>
      <c r="F132" s="152">
        <v>1063.872736</v>
      </c>
      <c r="G132" s="617">
        <v>245.32307599999999</v>
      </c>
      <c r="H132" s="152">
        <v>1.9107069999999999</v>
      </c>
      <c r="I132" s="617">
        <v>1714.6737450000001</v>
      </c>
      <c r="J132" s="152">
        <v>3025.780264</v>
      </c>
      <c r="K132" s="617">
        <v>23.080539571583095</v>
      </c>
      <c r="L132" s="86">
        <v>225.02756832857276</v>
      </c>
      <c r="M132" s="578">
        <v>651.57467039212975</v>
      </c>
      <c r="N132" s="86">
        <v>212.3007777777778</v>
      </c>
      <c r="O132" s="578">
        <v>1.7165019407717117</v>
      </c>
      <c r="P132" s="86">
        <v>4.9701874067834702</v>
      </c>
      <c r="Q132" s="578">
        <v>1.6194224547225313</v>
      </c>
      <c r="R132" s="86">
        <v>272.07</v>
      </c>
      <c r="S132" s="578">
        <v>255.48</v>
      </c>
      <c r="T132" s="746">
        <v>156.81</v>
      </c>
      <c r="U132" s="747">
        <v>0.67300000000000004</v>
      </c>
    </row>
    <row r="133" spans="1:21" ht="15" customHeight="1" x14ac:dyDescent="0.2">
      <c r="A133" s="904" t="s">
        <v>168</v>
      </c>
      <c r="B133" s="709">
        <v>4340.6610000000001</v>
      </c>
      <c r="C133" s="617">
        <v>376.54399999999998</v>
      </c>
      <c r="D133" s="152">
        <v>10.5</v>
      </c>
      <c r="E133" s="617">
        <v>37.171216176999998</v>
      </c>
      <c r="F133" s="152">
        <v>1021.9961</v>
      </c>
      <c r="G133" s="617">
        <v>233.055621</v>
      </c>
      <c r="H133" s="152">
        <v>2.1948259999999999</v>
      </c>
      <c r="I133" s="617">
        <v>1467.5858469999996</v>
      </c>
      <c r="J133" s="152">
        <v>2724.832394</v>
      </c>
      <c r="K133" s="617">
        <v>20.787156134495447</v>
      </c>
      <c r="L133" s="86">
        <v>235.4471127784455</v>
      </c>
      <c r="M133" s="578">
        <v>618.93330128749903</v>
      </c>
      <c r="N133" s="86">
        <v>209.03104761904763</v>
      </c>
      <c r="O133" s="578">
        <v>1.7961750254873494</v>
      </c>
      <c r="P133" s="86">
        <v>4.7217080944252583</v>
      </c>
      <c r="Q133" s="578">
        <v>1.5946525861121632</v>
      </c>
      <c r="R133" s="86">
        <v>277.77</v>
      </c>
      <c r="S133" s="578">
        <v>268.08</v>
      </c>
      <c r="T133" s="746">
        <v>166.17</v>
      </c>
      <c r="U133" s="747">
        <v>0.82550000000000001</v>
      </c>
    </row>
    <row r="134" spans="1:21" ht="15" customHeight="1" x14ac:dyDescent="0.2">
      <c r="A134" s="904" t="s">
        <v>169</v>
      </c>
      <c r="B134" s="709">
        <v>4710.1639999999998</v>
      </c>
      <c r="C134" s="617">
        <v>345.08800000000002</v>
      </c>
      <c r="D134" s="152"/>
      <c r="E134" s="617">
        <v>39.723963427999998</v>
      </c>
      <c r="F134" s="152">
        <v>1205.457609</v>
      </c>
      <c r="G134" s="617">
        <v>212.721903</v>
      </c>
      <c r="H134" s="152"/>
      <c r="I134" s="617">
        <v>1216.5011930000001</v>
      </c>
      <c r="J134" s="152">
        <v>2634.6807049999998</v>
      </c>
      <c r="K134" s="617">
        <v>20.138554029460124</v>
      </c>
      <c r="L134" s="86">
        <v>255.92688683451365</v>
      </c>
      <c r="M134" s="578">
        <v>616.42799228022989</v>
      </c>
      <c r="N134" s="86"/>
      <c r="O134" s="578">
        <v>1.956213300658145</v>
      </c>
      <c r="P134" s="86">
        <v>4.7117544088922294</v>
      </c>
      <c r="Q134" s="578"/>
      <c r="R134" s="86">
        <v>292.04000000000002</v>
      </c>
      <c r="S134" s="578">
        <v>283.75</v>
      </c>
      <c r="T134" s="746"/>
      <c r="U134" s="747">
        <v>0.81299999999999994</v>
      </c>
    </row>
    <row r="135" spans="1:21" ht="15" customHeight="1" x14ac:dyDescent="0.2">
      <c r="A135" s="903" t="s">
        <v>170</v>
      </c>
      <c r="B135" s="1095">
        <v>4677.6369999999997</v>
      </c>
      <c r="C135" s="1098">
        <v>270.95699999999999</v>
      </c>
      <c r="D135" s="1096">
        <v>22.25</v>
      </c>
      <c r="E135" s="1098">
        <v>38.942519519000001</v>
      </c>
      <c r="F135" s="1096">
        <v>1204.9476930000001</v>
      </c>
      <c r="G135" s="1098">
        <v>193.48198300000001</v>
      </c>
      <c r="H135" s="1096">
        <v>4.2135150000000001</v>
      </c>
      <c r="I135" s="1098">
        <v>1542.607953</v>
      </c>
      <c r="J135" s="1096">
        <v>2945.2511439999998</v>
      </c>
      <c r="K135" s="1098">
        <v>22.529370929569019</v>
      </c>
      <c r="L135" s="85">
        <v>257.59752050020131</v>
      </c>
      <c r="M135" s="577">
        <v>714.06895928136203</v>
      </c>
      <c r="N135" s="85">
        <v>189.3714606741573</v>
      </c>
      <c r="O135" s="577">
        <v>1.9704635720824946</v>
      </c>
      <c r="P135" s="85">
        <v>5.4621910548152286</v>
      </c>
      <c r="Q135" s="577">
        <v>1.4485759184556595</v>
      </c>
      <c r="R135" s="85">
        <v>280.70999999999998</v>
      </c>
      <c r="S135" s="577">
        <v>275.13</v>
      </c>
      <c r="T135" s="743">
        <v>172.67</v>
      </c>
      <c r="U135" s="998">
        <v>0.8095</v>
      </c>
    </row>
    <row r="136" spans="1:21" ht="15" customHeight="1" x14ac:dyDescent="0.2">
      <c r="A136" s="903" t="s">
        <v>171</v>
      </c>
      <c r="B136" s="1095">
        <v>5402.4809999999998</v>
      </c>
      <c r="C136" s="1098">
        <v>443.06299999999999</v>
      </c>
      <c r="D136" s="1096">
        <v>8.5</v>
      </c>
      <c r="E136" s="1098">
        <v>46.01781682699999</v>
      </c>
      <c r="F136" s="1096">
        <v>1357.207484</v>
      </c>
      <c r="G136" s="1098">
        <v>290.19353000000001</v>
      </c>
      <c r="H136" s="1096">
        <v>1.6861440000000001</v>
      </c>
      <c r="I136" s="1098">
        <v>1424.3725890000001</v>
      </c>
      <c r="J136" s="1096">
        <v>3073.4597469999999</v>
      </c>
      <c r="K136" s="1098">
        <v>23.493734516940783</v>
      </c>
      <c r="L136" s="85">
        <v>251.21929794847964</v>
      </c>
      <c r="M136" s="577">
        <v>654.9712569092884</v>
      </c>
      <c r="N136" s="85">
        <v>198.36988235294118</v>
      </c>
      <c r="O136" s="577">
        <v>1.920337332315752</v>
      </c>
      <c r="P136" s="85">
        <v>5.0066446587022231</v>
      </c>
      <c r="Q136" s="577">
        <v>1.5163528192311075</v>
      </c>
      <c r="R136" s="85">
        <v>276.37</v>
      </c>
      <c r="S136" s="577">
        <v>274.12</v>
      </c>
      <c r="T136" s="743">
        <v>154.43</v>
      </c>
      <c r="U136" s="998">
        <v>0.89200000000000002</v>
      </c>
    </row>
    <row r="137" spans="1:21" ht="15" customHeight="1" x14ac:dyDescent="0.2">
      <c r="A137" s="903" t="s">
        <v>172</v>
      </c>
      <c r="B137" s="1095">
        <v>7066.7929999999997</v>
      </c>
      <c r="C137" s="1098">
        <v>735.28400000000011</v>
      </c>
      <c r="D137" s="1096">
        <v>18</v>
      </c>
      <c r="E137" s="1098">
        <v>61.583542981000001</v>
      </c>
      <c r="F137" s="1096">
        <v>1809.8600530000001</v>
      </c>
      <c r="G137" s="1098">
        <v>456.19986799999998</v>
      </c>
      <c r="H137" s="1096">
        <v>3.7174680000000002</v>
      </c>
      <c r="I137" s="1098">
        <v>1836.2714079999998</v>
      </c>
      <c r="J137" s="1096">
        <v>4106.0487969999995</v>
      </c>
      <c r="K137" s="1098">
        <v>31.433096352854896</v>
      </c>
      <c r="L137" s="85">
        <v>256.10769312190132</v>
      </c>
      <c r="M137" s="577">
        <v>620.44035773932239</v>
      </c>
      <c r="N137" s="85">
        <v>206.52600000000001</v>
      </c>
      <c r="O137" s="577">
        <v>1.9605850277497607</v>
      </c>
      <c r="P137" s="85">
        <v>4.7496662875192532</v>
      </c>
      <c r="Q137" s="577">
        <v>1.58102155583557</v>
      </c>
      <c r="R137" s="85">
        <v>298.31</v>
      </c>
      <c r="S137" s="577">
        <v>276.44</v>
      </c>
      <c r="T137" s="743">
        <v>155.25</v>
      </c>
      <c r="U137" s="998">
        <v>0.84750000000000003</v>
      </c>
    </row>
    <row r="138" spans="1:21" ht="15" customHeight="1" x14ac:dyDescent="0.2">
      <c r="A138" s="903" t="s">
        <v>173</v>
      </c>
      <c r="B138" s="1095">
        <v>5534.8789999999999</v>
      </c>
      <c r="C138" s="1098">
        <v>438.97899999999998</v>
      </c>
      <c r="D138" s="1096">
        <v>28.5</v>
      </c>
      <c r="E138" s="1098">
        <v>47.119234072999994</v>
      </c>
      <c r="F138" s="1096">
        <v>1456.9566030000001</v>
      </c>
      <c r="G138" s="1098">
        <v>285.58229599999999</v>
      </c>
      <c r="H138" s="1096">
        <v>6.3619050000000001</v>
      </c>
      <c r="I138" s="1098">
        <v>1443.1339050000001</v>
      </c>
      <c r="J138" s="1096">
        <v>3192.034709</v>
      </c>
      <c r="K138" s="1098">
        <v>24.437153171512961</v>
      </c>
      <c r="L138" s="85">
        <v>263.2318796851747</v>
      </c>
      <c r="M138" s="577">
        <v>650.56026825884601</v>
      </c>
      <c r="N138" s="85">
        <v>223.22473684210527</v>
      </c>
      <c r="O138" s="577">
        <v>2.0152154816346277</v>
      </c>
      <c r="P138" s="85">
        <v>4.9804724484723595</v>
      </c>
      <c r="Q138" s="577">
        <v>1.7089341386234906</v>
      </c>
      <c r="R138" s="85">
        <v>300.2</v>
      </c>
      <c r="S138" s="577">
        <v>277.94</v>
      </c>
      <c r="T138" s="743">
        <v>155.19</v>
      </c>
      <c r="U138" s="998">
        <v>0.89849999999999997</v>
      </c>
    </row>
    <row r="139" spans="1:21" ht="15" customHeight="1" x14ac:dyDescent="0.2">
      <c r="A139" s="903" t="s">
        <v>174</v>
      </c>
      <c r="B139" s="1095">
        <v>7094.1559999999999</v>
      </c>
      <c r="C139" s="1098">
        <v>657.82300000000009</v>
      </c>
      <c r="D139" s="1096">
        <v>226</v>
      </c>
      <c r="E139" s="1098">
        <v>62.211596202000003</v>
      </c>
      <c r="F139" s="1096">
        <v>1857.0494020000001</v>
      </c>
      <c r="G139" s="1098">
        <v>412.47725600000001</v>
      </c>
      <c r="H139" s="1096">
        <v>44.081271000000001</v>
      </c>
      <c r="I139" s="1098">
        <v>1619.4272349999999</v>
      </c>
      <c r="J139" s="1096">
        <v>3933.0351639999999</v>
      </c>
      <c r="K139" s="1098">
        <v>30.14859655820014</v>
      </c>
      <c r="L139" s="85">
        <v>261.77171773499202</v>
      </c>
      <c r="M139" s="577">
        <v>627.03380088564847</v>
      </c>
      <c r="N139" s="85">
        <v>195.04987168141594</v>
      </c>
      <c r="O139" s="577">
        <v>2.0066054787857266</v>
      </c>
      <c r="P139" s="85">
        <v>4.8065141304330865</v>
      </c>
      <c r="Q139" s="577">
        <v>1.4951506012143336</v>
      </c>
      <c r="R139" s="85">
        <v>312.37</v>
      </c>
      <c r="S139" s="577">
        <v>274.20999999999998</v>
      </c>
      <c r="T139" s="743">
        <v>158.77000000000001</v>
      </c>
      <c r="U139" s="998">
        <v>0.88600000000000001</v>
      </c>
    </row>
    <row r="140" spans="1:21" ht="15" customHeight="1" x14ac:dyDescent="0.2">
      <c r="A140" s="903" t="s">
        <v>175</v>
      </c>
      <c r="B140" s="1095">
        <v>6273.5289999999995</v>
      </c>
      <c r="C140" s="1098">
        <v>902.22299999999996</v>
      </c>
      <c r="D140" s="1096">
        <v>292.45</v>
      </c>
      <c r="E140" s="1098">
        <v>58.284536982999995</v>
      </c>
      <c r="F140" s="1096">
        <v>1814.9075929999999</v>
      </c>
      <c r="G140" s="1098">
        <v>594.51954599999999</v>
      </c>
      <c r="H140" s="1096">
        <v>65.481375999999997</v>
      </c>
      <c r="I140" s="1098">
        <v>1716.2003439999999</v>
      </c>
      <c r="J140" s="1096">
        <v>4191.1088589999999</v>
      </c>
      <c r="K140" s="1098">
        <v>32.168207177522291</v>
      </c>
      <c r="L140" s="85">
        <v>289.29611913804814</v>
      </c>
      <c r="M140" s="577">
        <v>658.94966765422748</v>
      </c>
      <c r="N140" s="85">
        <v>223.90622670541973</v>
      </c>
      <c r="O140" s="577">
        <v>2.2204475734630176</v>
      </c>
      <c r="P140" s="85">
        <v>5.0576661551373574</v>
      </c>
      <c r="Q140" s="577">
        <v>1.7185575777947639</v>
      </c>
      <c r="R140" s="85">
        <v>300.94</v>
      </c>
      <c r="S140" s="577">
        <v>271.25</v>
      </c>
      <c r="T140" s="743">
        <v>165.48</v>
      </c>
      <c r="U140" s="998">
        <v>0.82550000000000001</v>
      </c>
    </row>
    <row r="141" spans="1:21" ht="15" customHeight="1" x14ac:dyDescent="0.2">
      <c r="A141" s="903" t="s">
        <v>176</v>
      </c>
      <c r="B141" s="1095">
        <v>6739.5240000000003</v>
      </c>
      <c r="C141" s="1098">
        <v>920.71800000000007</v>
      </c>
      <c r="D141" s="1096">
        <v>498.375</v>
      </c>
      <c r="E141" s="1098">
        <v>63.155609298000002</v>
      </c>
      <c r="F141" s="1096">
        <v>1812.6908470000001</v>
      </c>
      <c r="G141" s="1098">
        <v>686.04715099999999</v>
      </c>
      <c r="H141" s="1096">
        <v>110.756851</v>
      </c>
      <c r="I141" s="1098">
        <v>1900.759624</v>
      </c>
      <c r="J141" s="1096">
        <v>4510.254473</v>
      </c>
      <c r="K141" s="1098">
        <v>34.630252487133404</v>
      </c>
      <c r="L141" s="85">
        <v>268.96422462476579</v>
      </c>
      <c r="M141" s="577">
        <v>745.12190594731499</v>
      </c>
      <c r="N141" s="85">
        <v>222.2359688989215</v>
      </c>
      <c r="O141" s="577">
        <v>2.0651382454183982</v>
      </c>
      <c r="P141" s="85">
        <v>5.7211316769641583</v>
      </c>
      <c r="Q141" s="577">
        <v>1.7063533245771203</v>
      </c>
      <c r="R141" s="85">
        <v>291.05</v>
      </c>
      <c r="S141" s="577">
        <v>262.25</v>
      </c>
      <c r="T141" s="743">
        <v>159.1</v>
      </c>
      <c r="U141" s="998">
        <v>0.84750000000000003</v>
      </c>
    </row>
    <row r="142" spans="1:21" ht="15" customHeight="1" x14ac:dyDescent="0.2">
      <c r="A142" s="903" t="s">
        <v>177</v>
      </c>
      <c r="B142" s="1095">
        <v>7801.2550000000001</v>
      </c>
      <c r="C142" s="1098">
        <v>1107.0169999999998</v>
      </c>
      <c r="D142" s="1096">
        <v>1059.1999999999998</v>
      </c>
      <c r="E142" s="1098">
        <v>75.985978964999987</v>
      </c>
      <c r="F142" s="1096">
        <v>1944.6708289999999</v>
      </c>
      <c r="G142" s="1098">
        <v>701.66927299999998</v>
      </c>
      <c r="H142" s="1096">
        <v>213.36772400000001</v>
      </c>
      <c r="I142" s="1098">
        <v>1702.3143669999999</v>
      </c>
      <c r="J142" s="1096">
        <v>4562.0221929999998</v>
      </c>
      <c r="K142" s="1098">
        <v>35.041667989108099</v>
      </c>
      <c r="L142" s="85">
        <v>249.27666497249479</v>
      </c>
      <c r="M142" s="577">
        <v>633.83784801859417</v>
      </c>
      <c r="N142" s="85">
        <v>201.44233761329309</v>
      </c>
      <c r="O142" s="577">
        <v>1.9147364396432465</v>
      </c>
      <c r="P142" s="85">
        <v>4.8686162604115895</v>
      </c>
      <c r="Q142" s="577">
        <v>1.547312839561813</v>
      </c>
      <c r="R142" s="85">
        <v>301.22000000000003</v>
      </c>
      <c r="S142" s="577">
        <v>248.45</v>
      </c>
      <c r="T142" s="743">
        <v>154.36000000000001</v>
      </c>
      <c r="U142" s="998">
        <v>0.68600000000000005</v>
      </c>
    </row>
    <row r="143" spans="1:21" ht="15" customHeight="1" x14ac:dyDescent="0.2">
      <c r="A143" s="903" t="s">
        <v>178</v>
      </c>
      <c r="B143" s="1095">
        <v>7824.6030000000001</v>
      </c>
      <c r="C143" s="1098">
        <v>1006.2260000000001</v>
      </c>
      <c r="D143" s="1096">
        <v>724.25</v>
      </c>
      <c r="E143" s="1098">
        <v>73.540361031000003</v>
      </c>
      <c r="F143" s="1096">
        <v>1907.958815</v>
      </c>
      <c r="G143" s="1098">
        <v>695.46451100000002</v>
      </c>
      <c r="H143" s="1096">
        <v>153.78857199999999</v>
      </c>
      <c r="I143" s="1098">
        <v>1598.851772</v>
      </c>
      <c r="J143" s="1096">
        <v>4356.0636699999995</v>
      </c>
      <c r="K143" s="1098">
        <v>33.441171114804561</v>
      </c>
      <c r="L143" s="85">
        <v>243.84097378486805</v>
      </c>
      <c r="M143" s="577">
        <v>691.16134049408379</v>
      </c>
      <c r="N143" s="85">
        <v>212.34183224024852</v>
      </c>
      <c r="O143" s="577">
        <v>1.8719487011401619</v>
      </c>
      <c r="P143" s="85">
        <v>5.3059933018381145</v>
      </c>
      <c r="Q143" s="577">
        <v>1.630132175450336</v>
      </c>
      <c r="R143" s="85">
        <v>297.83</v>
      </c>
      <c r="S143" s="577">
        <v>249.64</v>
      </c>
      <c r="T143" s="743">
        <v>151.49</v>
      </c>
      <c r="U143" s="998">
        <v>0.76200000000000001</v>
      </c>
    </row>
    <row r="144" spans="1:21" ht="15" customHeight="1" x14ac:dyDescent="0.2">
      <c r="A144" s="903" t="s">
        <v>179</v>
      </c>
      <c r="B144" s="1095">
        <v>7423.6380000000008</v>
      </c>
      <c r="C144" s="1098">
        <v>1375.405</v>
      </c>
      <c r="D144" s="1096">
        <v>893.95</v>
      </c>
      <c r="E144" s="1098">
        <v>74.509733436000005</v>
      </c>
      <c r="F144" s="1096">
        <v>1760.327994</v>
      </c>
      <c r="G144" s="1098">
        <v>966.43589899999995</v>
      </c>
      <c r="H144" s="1096">
        <v>197.166528</v>
      </c>
      <c r="I144" s="1098">
        <v>1641.415669</v>
      </c>
      <c r="J144" s="1096">
        <v>4565.34609</v>
      </c>
      <c r="K144" s="1098">
        <v>34.956842024663189</v>
      </c>
      <c r="L144" s="85">
        <v>237.12470812827885</v>
      </c>
      <c r="M144" s="577">
        <v>702.65550801400309</v>
      </c>
      <c r="N144" s="85">
        <v>220.55655014262541</v>
      </c>
      <c r="O144" s="577">
        <v>1.8156632156193466</v>
      </c>
      <c r="P144" s="85">
        <v>5.3802312261073224</v>
      </c>
      <c r="Q144" s="577">
        <v>1.6888008770525571</v>
      </c>
      <c r="R144" s="85">
        <v>296.49</v>
      </c>
      <c r="S144" s="577">
        <v>248.88</v>
      </c>
      <c r="T144" s="743">
        <v>146.44999999999999</v>
      </c>
      <c r="U144" s="998">
        <v>0.79400000000000004</v>
      </c>
    </row>
    <row r="145" spans="1:21" ht="15" customHeight="1" x14ac:dyDescent="0.2">
      <c r="A145" s="903" t="s">
        <v>180</v>
      </c>
      <c r="B145" s="1095">
        <v>5779.9569999999994</v>
      </c>
      <c r="C145" s="1098">
        <v>1490.0139999999999</v>
      </c>
      <c r="D145" s="1096">
        <v>295.45</v>
      </c>
      <c r="E145" s="1098">
        <v>59.559749888999988</v>
      </c>
      <c r="F145" s="1096">
        <v>1287.6244999999999</v>
      </c>
      <c r="G145" s="1098">
        <v>1026.7965019999999</v>
      </c>
      <c r="H145" s="1096">
        <v>61.093265000000002</v>
      </c>
      <c r="I145" s="1098">
        <v>1233.6315270000002</v>
      </c>
      <c r="J145" s="1096">
        <v>3609.145794</v>
      </c>
      <c r="K145" s="1098">
        <v>27.563860907791188</v>
      </c>
      <c r="L145" s="85">
        <v>222.774062159978</v>
      </c>
      <c r="M145" s="577">
        <v>689.11869418676611</v>
      </c>
      <c r="N145" s="85">
        <v>206.78038585209003</v>
      </c>
      <c r="O145" s="577">
        <v>1.7013757863285872</v>
      </c>
      <c r="P145" s="85">
        <v>5.2629549815084902</v>
      </c>
      <c r="Q145" s="577">
        <v>1.5792284710586573</v>
      </c>
      <c r="R145" s="85">
        <v>303.3</v>
      </c>
      <c r="S145" s="577">
        <v>270.39999999999998</v>
      </c>
      <c r="T145" s="743">
        <v>143.91</v>
      </c>
      <c r="U145" s="998">
        <v>0.74299999999999999</v>
      </c>
    </row>
    <row r="146" spans="1:21" ht="15" customHeight="1" x14ac:dyDescent="0.2">
      <c r="A146" s="903" t="s">
        <v>181</v>
      </c>
      <c r="B146" s="1095">
        <v>4787.5720000000001</v>
      </c>
      <c r="C146" s="1098">
        <v>1906.452</v>
      </c>
      <c r="D146" s="1096">
        <v>155.4</v>
      </c>
      <c r="E146" s="1098">
        <v>54.708508764000001</v>
      </c>
      <c r="F146" s="1096">
        <v>1226.9343490000001</v>
      </c>
      <c r="G146" s="1098">
        <v>1320.5527999999999</v>
      </c>
      <c r="H146" s="1096">
        <v>37.595697999999999</v>
      </c>
      <c r="I146" s="1098">
        <v>888.26478900000006</v>
      </c>
      <c r="J146" s="1096">
        <v>3473.347636</v>
      </c>
      <c r="K146" s="1098">
        <v>26.509733021120184</v>
      </c>
      <c r="L146" s="85">
        <v>256.27486103603246</v>
      </c>
      <c r="M146" s="577">
        <v>692.67560893219434</v>
      </c>
      <c r="N146" s="85">
        <v>241.92855855855854</v>
      </c>
      <c r="O146" s="577">
        <v>1.9559741373638577</v>
      </c>
      <c r="P146" s="85">
        <v>5.286728363355313</v>
      </c>
      <c r="Q146" s="577">
        <v>1.8464784322474963</v>
      </c>
      <c r="R146" s="85">
        <v>305.8</v>
      </c>
      <c r="S146" s="577">
        <v>273.52</v>
      </c>
      <c r="T146" s="743">
        <v>146.01</v>
      </c>
      <c r="U146" s="998">
        <v>0.78749999999999998</v>
      </c>
    </row>
    <row r="147" spans="1:21" ht="15" customHeight="1" x14ac:dyDescent="0.2">
      <c r="A147" s="904" t="s">
        <v>182</v>
      </c>
      <c r="B147" s="709">
        <v>1596.931</v>
      </c>
      <c r="C147" s="617">
        <v>1197.846</v>
      </c>
      <c r="D147" s="152">
        <v>31.5</v>
      </c>
      <c r="E147" s="617">
        <v>23.025297747</v>
      </c>
      <c r="F147" s="152">
        <v>582.26478199999997</v>
      </c>
      <c r="G147" s="617">
        <v>871.16415400000005</v>
      </c>
      <c r="H147" s="152">
        <v>6.3500880000000004</v>
      </c>
      <c r="I147" s="617">
        <v>1069.4557130000001</v>
      </c>
      <c r="J147" s="152">
        <v>2529.2347369999998</v>
      </c>
      <c r="K147" s="617">
        <v>19.226296890630842</v>
      </c>
      <c r="L147" s="86">
        <v>364.61486563915406</v>
      </c>
      <c r="M147" s="578">
        <v>727.27558801381815</v>
      </c>
      <c r="N147" s="86">
        <v>201.59009523809527</v>
      </c>
      <c r="O147" s="578">
        <v>2.7716658936255349</v>
      </c>
      <c r="P147" s="86">
        <v>5.5284771207306838</v>
      </c>
      <c r="Q147" s="578">
        <v>1.5324125374995454</v>
      </c>
      <c r="R147" s="86">
        <v>319.29000000000002</v>
      </c>
      <c r="S147" s="578">
        <v>278.47000000000003</v>
      </c>
      <c r="T147" s="746">
        <v>155.80000000000001</v>
      </c>
      <c r="U147" s="747">
        <v>0.67300000000000004</v>
      </c>
    </row>
    <row r="148" spans="1:21" ht="15" customHeight="1" x14ac:dyDescent="0.2">
      <c r="A148" s="904" t="s">
        <v>183</v>
      </c>
      <c r="B148" s="709">
        <v>1970.2</v>
      </c>
      <c r="C148" s="617">
        <v>2085.806</v>
      </c>
      <c r="D148" s="152">
        <v>42</v>
      </c>
      <c r="E148" s="617">
        <v>33.706963539999997</v>
      </c>
      <c r="F148" s="152">
        <v>763.98697600000003</v>
      </c>
      <c r="G148" s="617">
        <v>1606.7298350000001</v>
      </c>
      <c r="H148" s="152">
        <v>9.5722090000000009</v>
      </c>
      <c r="I148" s="617">
        <v>1701.8343709999999</v>
      </c>
      <c r="J148" s="152">
        <v>4082.1233910000001</v>
      </c>
      <c r="K148" s="617">
        <v>30.755254423853664</v>
      </c>
      <c r="L148" s="86">
        <v>387.77128007308903</v>
      </c>
      <c r="M148" s="578">
        <v>770.31604808884435</v>
      </c>
      <c r="N148" s="86">
        <v>227.90973809523811</v>
      </c>
      <c r="O148" s="578">
        <v>2.9215198156932116</v>
      </c>
      <c r="P148" s="86">
        <v>5.8036624022641901</v>
      </c>
      <c r="Q148" s="578">
        <v>1.7171019367633078</v>
      </c>
      <c r="R148" s="86">
        <v>333.11</v>
      </c>
      <c r="S148" s="578">
        <v>277.64999999999998</v>
      </c>
      <c r="T148" s="746">
        <v>162.41</v>
      </c>
      <c r="U148" s="747">
        <v>0.72699999999999998</v>
      </c>
    </row>
    <row r="149" spans="1:21" ht="15" customHeight="1" x14ac:dyDescent="0.2">
      <c r="A149" s="904" t="s">
        <v>184</v>
      </c>
      <c r="B149" s="709">
        <v>2127.2179999999998</v>
      </c>
      <c r="C149" s="617">
        <v>2262.0889999999999</v>
      </c>
      <c r="D149" s="152">
        <v>31</v>
      </c>
      <c r="E149" s="617">
        <v>36.405602155999993</v>
      </c>
      <c r="F149" s="152">
        <v>822.55269999999996</v>
      </c>
      <c r="G149" s="617">
        <v>1757.021338</v>
      </c>
      <c r="H149" s="152">
        <v>7.7587910000000004</v>
      </c>
      <c r="I149" s="617">
        <v>1687.4081350000001</v>
      </c>
      <c r="J149" s="152">
        <v>4274.7409639999996</v>
      </c>
      <c r="K149" s="617">
        <v>32.165335811405654</v>
      </c>
      <c r="L149" s="86">
        <v>386.68002057146941</v>
      </c>
      <c r="M149" s="578">
        <v>776.72511470592008</v>
      </c>
      <c r="N149" s="86">
        <v>250.28358064516132</v>
      </c>
      <c r="O149" s="578">
        <v>2.9095781049629377</v>
      </c>
      <c r="P149" s="86">
        <v>5.8444767432856537</v>
      </c>
      <c r="Q149" s="578">
        <v>1.8832615794337151</v>
      </c>
      <c r="R149" s="86">
        <v>346.19</v>
      </c>
      <c r="S149" s="578">
        <v>277.62</v>
      </c>
      <c r="T149" s="746">
        <v>172.66</v>
      </c>
      <c r="U149" s="747">
        <v>0.66700000000000004</v>
      </c>
    </row>
    <row r="150" spans="1:21" ht="15" customHeight="1" x14ac:dyDescent="0.2">
      <c r="A150" s="904" t="s">
        <v>185</v>
      </c>
      <c r="B150" s="709">
        <v>2163.5709999999999</v>
      </c>
      <c r="C150" s="617">
        <v>1789.0809999999999</v>
      </c>
      <c r="D150" s="152"/>
      <c r="E150" s="617">
        <v>32.416476977000002</v>
      </c>
      <c r="F150" s="152">
        <v>876.16316500000005</v>
      </c>
      <c r="G150" s="617">
        <v>1396.202622</v>
      </c>
      <c r="H150" s="152"/>
      <c r="I150" s="617">
        <v>1351.6350659999998</v>
      </c>
      <c r="J150" s="152">
        <v>3624.0008530000005</v>
      </c>
      <c r="K150" s="617">
        <v>27.268773071039497</v>
      </c>
      <c r="L150" s="86">
        <v>404.96159589863248</v>
      </c>
      <c r="M150" s="578">
        <v>780.40212936138732</v>
      </c>
      <c r="N150" s="86"/>
      <c r="O150" s="578">
        <v>3.0471311428926442</v>
      </c>
      <c r="P150" s="86">
        <v>5.8721312253818274</v>
      </c>
      <c r="Q150" s="578"/>
      <c r="R150" s="86">
        <v>353.36</v>
      </c>
      <c r="S150" s="578">
        <v>278.44</v>
      </c>
      <c r="T150" s="746">
        <v>168.5</v>
      </c>
      <c r="U150" s="747">
        <v>0.68899999999999995</v>
      </c>
    </row>
    <row r="151" spans="1:21" ht="15" customHeight="1" x14ac:dyDescent="0.2">
      <c r="A151" s="904" t="s">
        <v>186</v>
      </c>
      <c r="B151" s="709">
        <v>3260.4139999999998</v>
      </c>
      <c r="C151" s="617">
        <v>2206.7339999999999</v>
      </c>
      <c r="D151" s="152">
        <v>21</v>
      </c>
      <c r="E151" s="617">
        <v>44.707796418000001</v>
      </c>
      <c r="F151" s="152">
        <v>1141.098313</v>
      </c>
      <c r="G151" s="617">
        <v>1745.5901100000001</v>
      </c>
      <c r="H151" s="152">
        <v>5.34</v>
      </c>
      <c r="I151" s="617">
        <v>1494.883873</v>
      </c>
      <c r="J151" s="152">
        <v>4386.9122960000004</v>
      </c>
      <c r="K151" s="617">
        <v>32.861750883921616</v>
      </c>
      <c r="L151" s="86">
        <v>349.98571132377668</v>
      </c>
      <c r="M151" s="578">
        <v>791.02878280753373</v>
      </c>
      <c r="N151" s="86">
        <v>254.28571428571428</v>
      </c>
      <c r="O151" s="578">
        <v>2.6216943677996092</v>
      </c>
      <c r="P151" s="86">
        <v>5.9254867771883317</v>
      </c>
      <c r="Q151" s="578">
        <v>1.9048189779897096</v>
      </c>
      <c r="R151" s="86">
        <v>336.67</v>
      </c>
      <c r="S151" s="578">
        <v>280.79000000000002</v>
      </c>
      <c r="T151" s="746">
        <v>155.31</v>
      </c>
      <c r="U151" s="747">
        <v>0.70799999999999996</v>
      </c>
    </row>
    <row r="152" spans="1:21" ht="15" customHeight="1" x14ac:dyDescent="0.2">
      <c r="A152" s="904" t="s">
        <v>187</v>
      </c>
      <c r="B152" s="709">
        <v>3850.6610000000001</v>
      </c>
      <c r="C152" s="617">
        <v>1966.796</v>
      </c>
      <c r="D152" s="152">
        <v>48.5</v>
      </c>
      <c r="E152" s="617">
        <v>47.368716057000007</v>
      </c>
      <c r="F152" s="152">
        <v>1310.6227510000001</v>
      </c>
      <c r="G152" s="617">
        <v>1452.1477970000001</v>
      </c>
      <c r="H152" s="152">
        <v>10.870751</v>
      </c>
      <c r="I152" s="617">
        <v>1500.0315450000001</v>
      </c>
      <c r="J152" s="152">
        <v>4273.6728439999997</v>
      </c>
      <c r="K152" s="617">
        <v>31.918043693874019</v>
      </c>
      <c r="L152" s="86">
        <v>340.36305740754642</v>
      </c>
      <c r="M152" s="578">
        <v>738.33168106910944</v>
      </c>
      <c r="N152" s="86">
        <v>224.13919587628865</v>
      </c>
      <c r="O152" s="578">
        <v>2.5420108966381649</v>
      </c>
      <c r="P152" s="86">
        <v>5.5142505561746011</v>
      </c>
      <c r="Q152" s="578">
        <v>1.6739897761554461</v>
      </c>
      <c r="R152" s="86">
        <v>274.45</v>
      </c>
      <c r="S152" s="578">
        <v>274.17</v>
      </c>
      <c r="T152" s="746">
        <v>135.65</v>
      </c>
      <c r="U152" s="747">
        <v>0.67949999999999999</v>
      </c>
    </row>
    <row r="153" spans="1:21" ht="15" customHeight="1" x14ac:dyDescent="0.2">
      <c r="A153" s="904" t="s">
        <v>188</v>
      </c>
      <c r="B153" s="709">
        <v>4386.87</v>
      </c>
      <c r="C153" s="617">
        <v>1787.576</v>
      </c>
      <c r="D153" s="152">
        <v>42</v>
      </c>
      <c r="E153" s="617">
        <v>49.958120829999991</v>
      </c>
      <c r="F153" s="152">
        <v>1302.6945969999999</v>
      </c>
      <c r="G153" s="617">
        <v>1458.493379</v>
      </c>
      <c r="H153" s="152">
        <v>8.9085819999999991</v>
      </c>
      <c r="I153" s="617">
        <v>1820.3967579999999</v>
      </c>
      <c r="J153" s="152">
        <v>4590.493316</v>
      </c>
      <c r="K153" s="617">
        <v>34.337876187484106</v>
      </c>
      <c r="L153" s="86">
        <v>296.95308887657939</v>
      </c>
      <c r="M153" s="578">
        <v>815.90566163340748</v>
      </c>
      <c r="N153" s="86">
        <v>212.10909523809522</v>
      </c>
      <c r="O153" s="578">
        <v>2.2212728997544953</v>
      </c>
      <c r="P153" s="86">
        <v>6.1031496314753042</v>
      </c>
      <c r="Q153" s="578">
        <v>1.5866216001533087</v>
      </c>
      <c r="R153" s="86">
        <v>266.22000000000003</v>
      </c>
      <c r="S153" s="578">
        <v>263.20999999999998</v>
      </c>
      <c r="T153" s="746">
        <v>145.9</v>
      </c>
      <c r="U153" s="747">
        <v>0.67949999999999999</v>
      </c>
    </row>
    <row r="154" spans="1:21" ht="15" customHeight="1" x14ac:dyDescent="0.2">
      <c r="A154" s="904" t="s">
        <v>189</v>
      </c>
      <c r="B154" s="709">
        <v>4356.2730000000001</v>
      </c>
      <c r="C154" s="617">
        <v>1781.096</v>
      </c>
      <c r="D154" s="152">
        <v>42</v>
      </c>
      <c r="E154" s="617">
        <v>49.663244820999992</v>
      </c>
      <c r="F154" s="152">
        <v>1183.415305</v>
      </c>
      <c r="G154" s="617">
        <v>1296.3323250000001</v>
      </c>
      <c r="H154" s="152">
        <v>7.7134530000000003</v>
      </c>
      <c r="I154" s="617">
        <v>1458.6993790000001</v>
      </c>
      <c r="J154" s="152">
        <v>3946.1604619999998</v>
      </c>
      <c r="K154" s="617">
        <v>29.474716054104</v>
      </c>
      <c r="L154" s="86">
        <v>271.6577461972654</v>
      </c>
      <c r="M154" s="578">
        <v>727.82844102732258</v>
      </c>
      <c r="N154" s="86">
        <v>183.65364285714287</v>
      </c>
      <c r="O154" s="578">
        <v>2.0290697781215177</v>
      </c>
      <c r="P154" s="86">
        <v>5.4363062125732444</v>
      </c>
      <c r="Q154" s="578">
        <v>1.3717483177996805</v>
      </c>
      <c r="R154" s="86">
        <v>260.02</v>
      </c>
      <c r="S154" s="578">
        <v>256.05</v>
      </c>
      <c r="T154" s="746">
        <v>140.63</v>
      </c>
      <c r="U154" s="747">
        <v>0.64149999999999996</v>
      </c>
    </row>
    <row r="155" spans="1:21" ht="15" customHeight="1" x14ac:dyDescent="0.2">
      <c r="A155" s="904" t="s">
        <v>190</v>
      </c>
      <c r="B155" s="709">
        <v>6418.2240000000002</v>
      </c>
      <c r="C155" s="617">
        <v>1999.8140000000001</v>
      </c>
      <c r="D155" s="152">
        <v>63</v>
      </c>
      <c r="E155" s="617">
        <v>67.750766188000014</v>
      </c>
      <c r="F155" s="152">
        <v>1672.5473979999999</v>
      </c>
      <c r="G155" s="617">
        <v>1355.708261</v>
      </c>
      <c r="H155" s="152">
        <v>12.345286</v>
      </c>
      <c r="I155" s="617">
        <v>1767.0914499999999</v>
      </c>
      <c r="J155" s="152">
        <v>4807.692395</v>
      </c>
      <c r="K155" s="617">
        <v>34.618373502000694</v>
      </c>
      <c r="L155" s="86">
        <v>260.59349097195735</v>
      </c>
      <c r="M155" s="578">
        <v>677.91717679744215</v>
      </c>
      <c r="N155" s="86">
        <v>195.95692063492064</v>
      </c>
      <c r="O155" s="578">
        <v>1.8764351088766911</v>
      </c>
      <c r="P155" s="86">
        <v>4.8814250375508257</v>
      </c>
      <c r="Q155" s="578">
        <v>1.4110116270950794</v>
      </c>
      <c r="R155" s="86">
        <v>246.15</v>
      </c>
      <c r="S155" s="578">
        <v>247.02</v>
      </c>
      <c r="T155" s="746">
        <v>139.04</v>
      </c>
      <c r="U155" s="747">
        <v>0.67</v>
      </c>
    </row>
    <row r="156" spans="1:21" ht="15" customHeight="1" x14ac:dyDescent="0.2">
      <c r="A156" s="904" t="s">
        <v>191</v>
      </c>
      <c r="B156" s="709">
        <v>6179.4529999999995</v>
      </c>
      <c r="C156" s="617">
        <v>1813.731</v>
      </c>
      <c r="D156" s="152">
        <v>73.5</v>
      </c>
      <c r="E156" s="617">
        <v>64.326922430999986</v>
      </c>
      <c r="F156" s="152">
        <v>1536.4295070000001</v>
      </c>
      <c r="G156" s="617">
        <v>1244.3062950000001</v>
      </c>
      <c r="H156" s="152">
        <v>16.002721000000001</v>
      </c>
      <c r="I156" s="617">
        <v>1727.0506850000002</v>
      </c>
      <c r="J156" s="152">
        <v>4523.7892080000001</v>
      </c>
      <c r="K156" s="617">
        <v>32.107635202225779</v>
      </c>
      <c r="L156" s="86">
        <v>248.63519586604187</v>
      </c>
      <c r="M156" s="578">
        <v>686.04787314105579</v>
      </c>
      <c r="N156" s="86">
        <v>217.72409523809523</v>
      </c>
      <c r="O156" s="578">
        <v>1.7646905724924811</v>
      </c>
      <c r="P156" s="86">
        <v>4.86923104266707</v>
      </c>
      <c r="Q156" s="578">
        <v>1.5452987535929028</v>
      </c>
      <c r="R156" s="86">
        <v>247.22</v>
      </c>
      <c r="S156" s="578">
        <v>248.33</v>
      </c>
      <c r="T156" s="746">
        <v>138.80000000000001</v>
      </c>
      <c r="U156" s="747">
        <v>0.66500000000000004</v>
      </c>
    </row>
    <row r="157" spans="1:21" ht="15" customHeight="1" x14ac:dyDescent="0.2">
      <c r="A157" s="904" t="s">
        <v>192</v>
      </c>
      <c r="B157" s="709">
        <v>4699.3229999999994</v>
      </c>
      <c r="C157" s="617">
        <v>1507.193</v>
      </c>
      <c r="D157" s="152">
        <v>42</v>
      </c>
      <c r="E157" s="617">
        <v>49.957788600999997</v>
      </c>
      <c r="F157" s="152">
        <v>1202.0923789999999</v>
      </c>
      <c r="G157" s="617">
        <v>1070.3803029999999</v>
      </c>
      <c r="H157" s="152">
        <v>8.5171960000000002</v>
      </c>
      <c r="I157" s="617">
        <v>1027.3042970000001</v>
      </c>
      <c r="J157" s="152">
        <v>3308.294175</v>
      </c>
      <c r="K157" s="617">
        <v>23.293778093685045</v>
      </c>
      <c r="L157" s="86">
        <v>255.80118221284215</v>
      </c>
      <c r="M157" s="578">
        <v>710.1813125459048</v>
      </c>
      <c r="N157" s="86">
        <v>202.79038095238096</v>
      </c>
      <c r="O157" s="578">
        <v>1.8011022174496438</v>
      </c>
      <c r="P157" s="86">
        <v>5.0004035390009696</v>
      </c>
      <c r="Q157" s="578">
        <v>1.4278519029942724</v>
      </c>
      <c r="R157" s="86">
        <v>244.63</v>
      </c>
      <c r="S157" s="578">
        <v>250.13</v>
      </c>
      <c r="T157" s="746">
        <v>138</v>
      </c>
      <c r="U157" s="747">
        <v>0.67149999999999999</v>
      </c>
    </row>
    <row r="158" spans="1:21" ht="15" customHeight="1" x14ac:dyDescent="0.2">
      <c r="A158" s="904" t="s">
        <v>193</v>
      </c>
      <c r="B158" s="709">
        <v>4954.1729999999998</v>
      </c>
      <c r="C158" s="617">
        <v>1633.9939999999999</v>
      </c>
      <c r="D158" s="152">
        <v>41.5</v>
      </c>
      <c r="E158" s="617">
        <v>53.044139740999995</v>
      </c>
      <c r="F158" s="152">
        <v>1217.8057960000001</v>
      </c>
      <c r="G158" s="617">
        <v>1155.2033610000001</v>
      </c>
      <c r="H158" s="152">
        <v>8.2672519999999992</v>
      </c>
      <c r="I158" s="617">
        <v>1016.709873</v>
      </c>
      <c r="J158" s="152">
        <v>3397.9862819999998</v>
      </c>
      <c r="K158" s="617">
        <v>23.687881153000767</v>
      </c>
      <c r="L158" s="86">
        <v>245.81414415685526</v>
      </c>
      <c r="M158" s="578">
        <v>706.98139711651345</v>
      </c>
      <c r="N158" s="86">
        <v>199.21089156626505</v>
      </c>
      <c r="O158" s="578">
        <v>1.7136079281305896</v>
      </c>
      <c r="P158" s="86">
        <v>4.9284752563572614</v>
      </c>
      <c r="Q158" s="578">
        <v>1.3887295392574541</v>
      </c>
      <c r="R158" s="86">
        <v>260.45</v>
      </c>
      <c r="S158" s="578">
        <v>254.4</v>
      </c>
      <c r="T158" s="746">
        <v>148.1</v>
      </c>
      <c r="U158" s="747">
        <v>0.69199999999999995</v>
      </c>
    </row>
    <row r="159" spans="1:21" ht="15" customHeight="1" x14ac:dyDescent="0.2">
      <c r="A159" s="903" t="s">
        <v>194</v>
      </c>
      <c r="B159" s="1095">
        <v>4840.9589999999998</v>
      </c>
      <c r="C159" s="1098">
        <v>1275.037</v>
      </c>
      <c r="D159" s="1096">
        <v>30</v>
      </c>
      <c r="E159" s="1098">
        <v>48.981928852999992</v>
      </c>
      <c r="F159" s="1096">
        <v>1081.0949860000001</v>
      </c>
      <c r="G159" s="1098">
        <v>900.11363600000004</v>
      </c>
      <c r="H159" s="1096">
        <v>5.4607900000000003</v>
      </c>
      <c r="I159" s="1098">
        <v>1535.6169950000001</v>
      </c>
      <c r="J159" s="1096">
        <v>3522.2864070000001</v>
      </c>
      <c r="K159" s="1098">
        <v>24.470467318742564</v>
      </c>
      <c r="L159" s="85">
        <v>223.32248341702547</v>
      </c>
      <c r="M159" s="577">
        <v>705.95099279471901</v>
      </c>
      <c r="N159" s="85">
        <v>182.02633333333335</v>
      </c>
      <c r="O159" s="577">
        <v>1.551493802757292</v>
      </c>
      <c r="P159" s="85">
        <v>4.9044707617999874</v>
      </c>
      <c r="Q159" s="577">
        <v>1.2645960397007183</v>
      </c>
      <c r="R159" s="85">
        <v>244.56</v>
      </c>
      <c r="S159" s="577">
        <v>256.18</v>
      </c>
      <c r="T159" s="743"/>
      <c r="U159" s="998">
        <v>0.6865</v>
      </c>
    </row>
    <row r="160" spans="1:21" ht="15" customHeight="1" x14ac:dyDescent="0.2">
      <c r="A160" s="903" t="s">
        <v>195</v>
      </c>
      <c r="B160" s="1095">
        <v>5851.61</v>
      </c>
      <c r="C160" s="1098">
        <v>1266.3810000000001</v>
      </c>
      <c r="D160" s="1096">
        <v>79</v>
      </c>
      <c r="E160" s="1098">
        <v>57.04302406</v>
      </c>
      <c r="F160" s="1096">
        <v>1233.982726</v>
      </c>
      <c r="G160" s="1098">
        <v>828.793812</v>
      </c>
      <c r="H160" s="1096">
        <v>14.263961</v>
      </c>
      <c r="I160" s="1098">
        <v>1982.905604</v>
      </c>
      <c r="J160" s="1096">
        <v>4059.9461030000002</v>
      </c>
      <c r="K160" s="1098">
        <v>28.208095851826325</v>
      </c>
      <c r="L160" s="85">
        <v>210.87918128515059</v>
      </c>
      <c r="M160" s="577">
        <v>654.45850182528</v>
      </c>
      <c r="N160" s="85">
        <v>180.55646835443036</v>
      </c>
      <c r="O160" s="577">
        <v>1.4651672726518921</v>
      </c>
      <c r="P160" s="85">
        <v>4.5471116320703899</v>
      </c>
      <c r="Q160" s="577">
        <v>1.2544881229446754</v>
      </c>
      <c r="R160" s="85">
        <v>247.78</v>
      </c>
      <c r="S160" s="577">
        <v>261.83999999999997</v>
      </c>
      <c r="T160" s="743">
        <v>143.72</v>
      </c>
      <c r="U160" s="998">
        <v>0.72550000000000003</v>
      </c>
    </row>
    <row r="161" spans="1:21" ht="15" customHeight="1" x14ac:dyDescent="0.2">
      <c r="A161" s="903" t="s">
        <v>196</v>
      </c>
      <c r="B161" s="1095">
        <v>6589.2609999999995</v>
      </c>
      <c r="C161" s="1098">
        <v>1910.1280000000002</v>
      </c>
      <c r="D161" s="1096">
        <v>126</v>
      </c>
      <c r="E161" s="1098">
        <v>68.634460336999993</v>
      </c>
      <c r="F161" s="1096">
        <v>1522.780229</v>
      </c>
      <c r="G161" s="1098">
        <v>1176.6864290000001</v>
      </c>
      <c r="H161" s="1096">
        <v>24.712494</v>
      </c>
      <c r="I161" s="1098">
        <v>2326.3471449999997</v>
      </c>
      <c r="J161" s="1096">
        <v>5050.5262970000003</v>
      </c>
      <c r="K161" s="1098">
        <v>35.082990739055596</v>
      </c>
      <c r="L161" s="85">
        <v>231.1003053301425</v>
      </c>
      <c r="M161" s="577">
        <v>616.02490984897349</v>
      </c>
      <c r="N161" s="85">
        <v>196.13090476190476</v>
      </c>
      <c r="O161" s="577">
        <v>1.605315841342368</v>
      </c>
      <c r="P161" s="85">
        <v>4.2791572474529174</v>
      </c>
      <c r="Q161" s="577">
        <v>1.3624042942795314</v>
      </c>
      <c r="R161" s="85">
        <v>257.56</v>
      </c>
      <c r="S161" s="577">
        <v>250.38</v>
      </c>
      <c r="T161" s="743">
        <v>143.33000000000001</v>
      </c>
      <c r="U161" s="998">
        <v>0.86050000000000004</v>
      </c>
    </row>
    <row r="162" spans="1:21" ht="15" customHeight="1" x14ac:dyDescent="0.2">
      <c r="A162" s="903" t="s">
        <v>197</v>
      </c>
      <c r="B162" s="1095">
        <v>5333.4049999999997</v>
      </c>
      <c r="C162" s="1098">
        <v>1387.7330000000002</v>
      </c>
      <c r="D162" s="1096">
        <v>63</v>
      </c>
      <c r="E162" s="1098">
        <v>53.973448554999997</v>
      </c>
      <c r="F162" s="1096">
        <v>1302.72613</v>
      </c>
      <c r="G162" s="1098">
        <v>847.30735800000002</v>
      </c>
      <c r="H162" s="1096">
        <v>12.519607000000001</v>
      </c>
      <c r="I162" s="1098">
        <v>1723.4891190000003</v>
      </c>
      <c r="J162" s="1096">
        <v>3886.0422140000001</v>
      </c>
      <c r="K162" s="1098">
        <v>27.005139079125033</v>
      </c>
      <c r="L162" s="85">
        <v>244.25786715991003</v>
      </c>
      <c r="M162" s="577">
        <v>610.56943806913853</v>
      </c>
      <c r="N162" s="85">
        <v>198.72392063492063</v>
      </c>
      <c r="O162" s="577">
        <v>1.6974127687187852</v>
      </c>
      <c r="P162" s="85">
        <v>4.2430091297305461</v>
      </c>
      <c r="Q162" s="577">
        <v>1.3809852851729822</v>
      </c>
      <c r="R162" s="85">
        <v>266.79000000000002</v>
      </c>
      <c r="S162" s="577">
        <v>255.59</v>
      </c>
      <c r="T162" s="743">
        <v>141.19999999999999</v>
      </c>
      <c r="U162" s="998">
        <v>0.79700000000000004</v>
      </c>
    </row>
    <row r="163" spans="1:21" ht="15" customHeight="1" x14ac:dyDescent="0.2">
      <c r="A163" s="903" t="s">
        <v>198</v>
      </c>
      <c r="B163" s="1095">
        <v>4979.8959999999997</v>
      </c>
      <c r="C163" s="1098">
        <v>1670.55</v>
      </c>
      <c r="D163" s="1096">
        <v>21</v>
      </c>
      <c r="E163" s="1098">
        <v>53.455158612000005</v>
      </c>
      <c r="F163" s="1096">
        <v>1374.428852</v>
      </c>
      <c r="G163" s="1098">
        <v>998.29860699999995</v>
      </c>
      <c r="H163" s="1096">
        <v>4.3957940000000004</v>
      </c>
      <c r="I163" s="1098">
        <v>1692.5004019999999</v>
      </c>
      <c r="J163" s="1096">
        <v>4069.6236550000003</v>
      </c>
      <c r="K163" s="1098">
        <v>27.941078385062291</v>
      </c>
      <c r="L163" s="85">
        <v>275.99549307857035</v>
      </c>
      <c r="M163" s="577">
        <v>597.58678698632184</v>
      </c>
      <c r="N163" s="85">
        <v>209.32352380952383</v>
      </c>
      <c r="O163" s="577">
        <v>1.8949201105015328</v>
      </c>
      <c r="P163" s="85">
        <v>4.1028902602696178</v>
      </c>
      <c r="Q163" s="577">
        <v>1.4371660581964447</v>
      </c>
      <c r="R163" s="85">
        <v>261.5</v>
      </c>
      <c r="S163" s="577">
        <v>257.27</v>
      </c>
      <c r="T163" s="743">
        <v>151.32</v>
      </c>
      <c r="U163" s="998">
        <v>0.77649999999999997</v>
      </c>
    </row>
    <row r="164" spans="1:21" ht="15" customHeight="1" x14ac:dyDescent="0.2">
      <c r="A164" s="903" t="s">
        <v>199</v>
      </c>
      <c r="B164" s="1095">
        <v>5397.8220000000001</v>
      </c>
      <c r="C164" s="1098">
        <v>2133.0540000000001</v>
      </c>
      <c r="D164" s="1096">
        <v>21</v>
      </c>
      <c r="E164" s="1098">
        <v>60.732887394000002</v>
      </c>
      <c r="F164" s="1096">
        <v>1459.4562069999999</v>
      </c>
      <c r="G164" s="1098">
        <v>1342.47057</v>
      </c>
      <c r="H164" s="1096">
        <v>4.1731670000000003</v>
      </c>
      <c r="I164" s="1098">
        <v>1763.1751200000001</v>
      </c>
      <c r="J164" s="1096">
        <v>4569.2750640000004</v>
      </c>
      <c r="K164" s="1098">
        <v>31.450728533709245</v>
      </c>
      <c r="L164" s="85">
        <v>270.37872071365075</v>
      </c>
      <c r="M164" s="577">
        <v>629.36548723098429</v>
      </c>
      <c r="N164" s="85">
        <v>198.72223809523811</v>
      </c>
      <c r="O164" s="577">
        <v>1.8610408932161013</v>
      </c>
      <c r="P164" s="85">
        <v>4.3319788828951395</v>
      </c>
      <c r="Q164" s="577">
        <v>1.3678229207924231</v>
      </c>
      <c r="R164" s="85">
        <v>253.9</v>
      </c>
      <c r="S164" s="577">
        <v>264.2</v>
      </c>
      <c r="T164" s="743">
        <v>152</v>
      </c>
      <c r="U164" s="998">
        <v>0.79849999999999999</v>
      </c>
    </row>
    <row r="165" spans="1:21" ht="15" customHeight="1" x14ac:dyDescent="0.2">
      <c r="A165" s="903" t="s">
        <v>200</v>
      </c>
      <c r="B165" s="1095">
        <v>6134.4180000000006</v>
      </c>
      <c r="C165" s="1098">
        <v>2238.9299999999998</v>
      </c>
      <c r="D165" s="1096">
        <v>42</v>
      </c>
      <c r="E165" s="1098">
        <v>67.506018846000003</v>
      </c>
      <c r="F165" s="1096">
        <v>1510.957521</v>
      </c>
      <c r="G165" s="1098">
        <v>1269.171409</v>
      </c>
      <c r="H165" s="1096">
        <v>8.2096769999999992</v>
      </c>
      <c r="I165" s="1098">
        <v>1838.9865460000001</v>
      </c>
      <c r="J165" s="1096">
        <v>4627.3251529999998</v>
      </c>
      <c r="K165" s="1098">
        <v>31.823262655855636</v>
      </c>
      <c r="L165" s="85">
        <v>246.30821065665887</v>
      </c>
      <c r="M165" s="577">
        <v>566.86515835689374</v>
      </c>
      <c r="N165" s="85">
        <v>195.46849999999998</v>
      </c>
      <c r="O165" s="577">
        <v>1.6939226492304968</v>
      </c>
      <c r="P165" s="85">
        <v>3.8984722768291324</v>
      </c>
      <c r="Q165" s="577">
        <v>1.3442853507740344</v>
      </c>
      <c r="R165" s="85">
        <v>245.12</v>
      </c>
      <c r="S165" s="577">
        <v>269.87</v>
      </c>
      <c r="T165" s="743">
        <v>139.55000000000001</v>
      </c>
      <c r="U165" s="998">
        <v>0.79700000000000004</v>
      </c>
    </row>
    <row r="166" spans="1:21" ht="15" customHeight="1" x14ac:dyDescent="0.2">
      <c r="A166" s="903" t="s">
        <v>201</v>
      </c>
      <c r="B166" s="1095">
        <v>6784.7390000000005</v>
      </c>
      <c r="C166" s="1098">
        <v>2265.473</v>
      </c>
      <c r="D166" s="1096">
        <v>52.5</v>
      </c>
      <c r="E166" s="1098">
        <v>72.862145352999988</v>
      </c>
      <c r="F166" s="1096">
        <v>1580.699259</v>
      </c>
      <c r="G166" s="1098">
        <v>1328.463518</v>
      </c>
      <c r="H166" s="1096">
        <v>10.336432</v>
      </c>
      <c r="I166" s="1098">
        <v>1789.6343180000001</v>
      </c>
      <c r="J166" s="1096">
        <v>4709.133527</v>
      </c>
      <c r="K166" s="1098">
        <v>32.342727913956637</v>
      </c>
      <c r="L166" s="85">
        <v>232.97863911935298</v>
      </c>
      <c r="M166" s="577">
        <v>586.39565247522262</v>
      </c>
      <c r="N166" s="85">
        <v>196.88441904761905</v>
      </c>
      <c r="O166" s="577">
        <v>1.6001170261148825</v>
      </c>
      <c r="P166" s="85">
        <v>4.0274150072816992</v>
      </c>
      <c r="Q166" s="577">
        <v>1.3522188655820981</v>
      </c>
      <c r="R166" s="85">
        <v>251.96</v>
      </c>
      <c r="S166" s="577">
        <v>264.08999999999997</v>
      </c>
      <c r="T166" s="743">
        <v>137.12</v>
      </c>
      <c r="U166" s="998">
        <v>0.8095</v>
      </c>
    </row>
    <row r="167" spans="1:21" ht="15" customHeight="1" x14ac:dyDescent="0.2">
      <c r="A167" s="903" t="s">
        <v>202</v>
      </c>
      <c r="B167" s="1095">
        <v>7284.5700000000006</v>
      </c>
      <c r="C167" s="1098">
        <v>2409.9119999999998</v>
      </c>
      <c r="D167" s="1096">
        <v>115.5</v>
      </c>
      <c r="E167" s="1098">
        <v>78.343992570000012</v>
      </c>
      <c r="F167" s="1096">
        <v>1914.854302</v>
      </c>
      <c r="G167" s="1098">
        <v>1396.065621</v>
      </c>
      <c r="H167" s="1096">
        <v>21.703637000000001</v>
      </c>
      <c r="I167" s="1098">
        <v>2090.0901469999999</v>
      </c>
      <c r="J167" s="1096">
        <v>5422.7137069999999</v>
      </c>
      <c r="K167" s="1098">
        <v>37.196676109802866</v>
      </c>
      <c r="L167" s="85">
        <v>262.86442466748207</v>
      </c>
      <c r="M167" s="577">
        <v>579.30149358150845</v>
      </c>
      <c r="N167" s="85">
        <v>187.91027705627704</v>
      </c>
      <c r="O167" s="577">
        <v>1.8030977465257518</v>
      </c>
      <c r="P167" s="85">
        <v>3.9736728123523659</v>
      </c>
      <c r="Q167" s="577">
        <v>1.2889556947000482</v>
      </c>
      <c r="R167" s="85">
        <v>264.52999999999997</v>
      </c>
      <c r="S167" s="577">
        <v>264</v>
      </c>
      <c r="T167" s="743">
        <v>144.26</v>
      </c>
      <c r="U167" s="998">
        <v>0.79049999999999998</v>
      </c>
    </row>
    <row r="168" spans="1:21" ht="15" customHeight="1" x14ac:dyDescent="0.2">
      <c r="A168" s="903" t="s">
        <v>203</v>
      </c>
      <c r="B168" s="1095">
        <v>7721.4530000000004</v>
      </c>
      <c r="C168" s="1098">
        <v>2093.2750000000001</v>
      </c>
      <c r="D168" s="1096">
        <v>168.25</v>
      </c>
      <c r="E168" s="1098">
        <v>79.274676291000006</v>
      </c>
      <c r="F168" s="1096">
        <v>1710.549874</v>
      </c>
      <c r="G168" s="1098">
        <v>1200.5421409999999</v>
      </c>
      <c r="H168" s="1096">
        <v>37.077398000000002</v>
      </c>
      <c r="I168" s="1098">
        <v>1898.1094279999998</v>
      </c>
      <c r="J168" s="1096">
        <v>4846.2788410000003</v>
      </c>
      <c r="K168" s="1098">
        <v>32.996547619939221</v>
      </c>
      <c r="L168" s="85">
        <v>221.53212277533774</v>
      </c>
      <c r="M168" s="577">
        <v>573.52337413861039</v>
      </c>
      <c r="N168" s="85">
        <v>220.37086478454682</v>
      </c>
      <c r="O168" s="577">
        <v>1.5083315422672467</v>
      </c>
      <c r="P168" s="85">
        <v>3.9049117780453533</v>
      </c>
      <c r="Q168" s="577">
        <v>1.5004249595365959</v>
      </c>
      <c r="R168" s="85">
        <v>279.29000000000002</v>
      </c>
      <c r="S168" s="577">
        <v>272.74</v>
      </c>
      <c r="T168" s="743">
        <v>156.4</v>
      </c>
      <c r="U168" s="998">
        <v>0.80349999999999999</v>
      </c>
    </row>
    <row r="169" spans="1:21" ht="15" customHeight="1" x14ac:dyDescent="0.2">
      <c r="A169" s="903" t="s">
        <v>204</v>
      </c>
      <c r="B169" s="1095">
        <v>6014.6100000000006</v>
      </c>
      <c r="C169" s="1098">
        <v>1890.1429999999998</v>
      </c>
      <c r="D169" s="1096">
        <v>262.5</v>
      </c>
      <c r="E169" s="1098">
        <v>64.694131839999997</v>
      </c>
      <c r="F169" s="1096">
        <v>1483.264549</v>
      </c>
      <c r="G169" s="1098">
        <v>1147.8578950000001</v>
      </c>
      <c r="H169" s="1096">
        <v>59.402579000000003</v>
      </c>
      <c r="I169" s="1098">
        <v>1581.05843</v>
      </c>
      <c r="J169" s="1096">
        <v>4271.5834530000002</v>
      </c>
      <c r="K169" s="1098">
        <v>28.906777737174412</v>
      </c>
      <c r="L169" s="85">
        <v>246.61026217826256</v>
      </c>
      <c r="M169" s="577">
        <v>607.28627146200063</v>
      </c>
      <c r="N169" s="85">
        <v>226.29553904761906</v>
      </c>
      <c r="O169" s="577">
        <v>1.668867789879358</v>
      </c>
      <c r="P169" s="85">
        <v>4.1096444597519168</v>
      </c>
      <c r="Q169" s="577">
        <v>1.5313934334045181</v>
      </c>
      <c r="R169" s="85">
        <v>293.43</v>
      </c>
      <c r="S169" s="577">
        <v>269.17</v>
      </c>
      <c r="T169" s="743">
        <v>152.19999999999999</v>
      </c>
      <c r="U169" s="998">
        <v>0.83199999999999996</v>
      </c>
    </row>
    <row r="170" spans="1:21" ht="15" customHeight="1" x14ac:dyDescent="0.2">
      <c r="A170" s="903" t="s">
        <v>205</v>
      </c>
      <c r="B170" s="1095">
        <v>5090.42</v>
      </c>
      <c r="C170" s="1098">
        <v>2138.3119999999999</v>
      </c>
      <c r="D170" s="1096">
        <v>203.25</v>
      </c>
      <c r="E170" s="1098">
        <v>59.33493352</v>
      </c>
      <c r="F170" s="1096">
        <v>1361.7420830000001</v>
      </c>
      <c r="G170" s="1098">
        <v>1253.9543269999999</v>
      </c>
      <c r="H170" s="1096">
        <v>48.674950000000003</v>
      </c>
      <c r="I170" s="1098">
        <v>1583.3947170000001</v>
      </c>
      <c r="J170" s="1096">
        <v>4247.7660770000002</v>
      </c>
      <c r="K170" s="1098">
        <v>28.531092254268483</v>
      </c>
      <c r="L170" s="85">
        <v>267.51075215797522</v>
      </c>
      <c r="M170" s="577">
        <v>586.42252720837735</v>
      </c>
      <c r="N170" s="85">
        <v>239.48314883148834</v>
      </c>
      <c r="O170" s="577">
        <v>1.7967971424213482</v>
      </c>
      <c r="P170" s="85">
        <v>3.9388410097149253</v>
      </c>
      <c r="Q170" s="577">
        <v>1.6085433352016247</v>
      </c>
      <c r="R170" s="85">
        <v>316.82</v>
      </c>
      <c r="S170" s="577">
        <v>293.38</v>
      </c>
      <c r="T170" s="743">
        <v>169.54</v>
      </c>
      <c r="U170" s="998">
        <v>0.87150000000000005</v>
      </c>
    </row>
    <row r="171" spans="1:21" ht="15" customHeight="1" x14ac:dyDescent="0.2">
      <c r="A171" s="904" t="s">
        <v>206</v>
      </c>
      <c r="B171" s="709">
        <v>4965.0249999999996</v>
      </c>
      <c r="C171" s="617">
        <v>1830.951</v>
      </c>
      <c r="D171" s="152">
        <v>42.75</v>
      </c>
      <c r="E171" s="617">
        <v>54.846846614999997</v>
      </c>
      <c r="F171" s="152">
        <v>1231.602206</v>
      </c>
      <c r="G171" s="617">
        <v>1191.720386</v>
      </c>
      <c r="H171" s="152">
        <v>10.186852</v>
      </c>
      <c r="I171" s="617">
        <v>1663.0827999999999</v>
      </c>
      <c r="J171" s="152">
        <v>4096.5922439999995</v>
      </c>
      <c r="K171" s="617">
        <v>27.293401921188369</v>
      </c>
      <c r="L171" s="86">
        <v>248.05559005241668</v>
      </c>
      <c r="M171" s="578">
        <v>650.87508404102573</v>
      </c>
      <c r="N171" s="86">
        <v>238.28893567251461</v>
      </c>
      <c r="O171" s="578">
        <v>1.6526616550656499</v>
      </c>
      <c r="P171" s="86">
        <v>4.336432383583591</v>
      </c>
      <c r="Q171" s="578">
        <v>1.5875916633410838</v>
      </c>
      <c r="R171" s="86">
        <v>352.94</v>
      </c>
      <c r="S171" s="578">
        <v>331.76</v>
      </c>
      <c r="T171" s="746">
        <v>183.53</v>
      </c>
      <c r="U171" s="747">
        <v>0.88600000000000001</v>
      </c>
    </row>
    <row r="172" spans="1:21" ht="15" customHeight="1" x14ac:dyDescent="0.2">
      <c r="A172" s="904" t="s">
        <v>207</v>
      </c>
      <c r="B172" s="709">
        <v>3879.6729999999998</v>
      </c>
      <c r="C172" s="617">
        <v>1510.674</v>
      </c>
      <c r="D172" s="152">
        <v>22</v>
      </c>
      <c r="E172" s="617">
        <v>43.492627440999996</v>
      </c>
      <c r="F172" s="152">
        <v>1226.1987529999999</v>
      </c>
      <c r="G172" s="617">
        <v>961.79035499999998</v>
      </c>
      <c r="H172" s="152">
        <v>5.7036910000000001</v>
      </c>
      <c r="I172" s="617">
        <v>1902.562995</v>
      </c>
      <c r="J172" s="152">
        <v>4096.2557939999997</v>
      </c>
      <c r="K172" s="617">
        <v>27.160384080606136</v>
      </c>
      <c r="L172" s="86">
        <v>316.05724322642652</v>
      </c>
      <c r="M172" s="578">
        <v>636.66307555435515</v>
      </c>
      <c r="N172" s="86">
        <v>259.25868181818186</v>
      </c>
      <c r="O172" s="578">
        <v>2.0956298993976592</v>
      </c>
      <c r="P172" s="86">
        <v>4.221419396543733</v>
      </c>
      <c r="Q172" s="578">
        <v>1.719024818891346</v>
      </c>
      <c r="R172" s="86">
        <v>389.7</v>
      </c>
      <c r="S172" s="578">
        <v>362.64</v>
      </c>
      <c r="T172" s="746">
        <v>206.32</v>
      </c>
      <c r="U172" s="747">
        <v>0.81299999999999994</v>
      </c>
    </row>
    <row r="173" spans="1:21" ht="15" customHeight="1" x14ac:dyDescent="0.2">
      <c r="A173" s="904" t="s">
        <v>208</v>
      </c>
      <c r="B173" s="709">
        <v>4648.8490000000002</v>
      </c>
      <c r="C173" s="617">
        <v>2320.4989999999998</v>
      </c>
      <c r="D173" s="152">
        <v>42.25</v>
      </c>
      <c r="E173" s="617">
        <v>56.633179463000005</v>
      </c>
      <c r="F173" s="152">
        <v>1601.3480400000001</v>
      </c>
      <c r="G173" s="617">
        <v>1580.849524</v>
      </c>
      <c r="H173" s="152">
        <v>11.154738999999999</v>
      </c>
      <c r="I173" s="617">
        <v>2334.83124</v>
      </c>
      <c r="J173" s="152">
        <v>5528.1835430000001</v>
      </c>
      <c r="K173" s="617">
        <v>36.507130758944051</v>
      </c>
      <c r="L173" s="86">
        <v>344.46118598388546</v>
      </c>
      <c r="M173" s="578">
        <v>681.25412853011358</v>
      </c>
      <c r="N173" s="86">
        <v>264.01749112426035</v>
      </c>
      <c r="O173" s="578">
        <v>2.2747597760240739</v>
      </c>
      <c r="P173" s="86">
        <v>4.4988798502921439</v>
      </c>
      <c r="Q173" s="578">
        <v>1.7435240700946679</v>
      </c>
      <c r="R173" s="86">
        <v>392.32</v>
      </c>
      <c r="S173" s="578">
        <v>369.57</v>
      </c>
      <c r="T173" s="746">
        <v>213.6</v>
      </c>
      <c r="U173" s="747">
        <v>0.79400000000000004</v>
      </c>
    </row>
    <row r="174" spans="1:21" ht="15" customHeight="1" x14ac:dyDescent="0.2">
      <c r="A174" s="904" t="s">
        <v>209</v>
      </c>
      <c r="B174" s="709">
        <v>2925.2039999999997</v>
      </c>
      <c r="C174" s="617">
        <v>1450.9829999999999</v>
      </c>
      <c r="D174" s="152">
        <v>8</v>
      </c>
      <c r="E174" s="617">
        <v>35.458697857999994</v>
      </c>
      <c r="F174" s="152">
        <v>987.99522899999999</v>
      </c>
      <c r="G174" s="617">
        <v>984.45882900000004</v>
      </c>
      <c r="H174" s="152">
        <v>2.011666</v>
      </c>
      <c r="I174" s="617">
        <v>1782.2647119999999</v>
      </c>
      <c r="J174" s="152">
        <v>3756.7304359999998</v>
      </c>
      <c r="K174" s="617">
        <v>24.754499296584399</v>
      </c>
      <c r="L174" s="86">
        <v>337.75259058855386</v>
      </c>
      <c r="M174" s="578">
        <v>678.47716272347793</v>
      </c>
      <c r="N174" s="86">
        <v>251.45824999999999</v>
      </c>
      <c r="O174" s="578">
        <v>2.2255779083915921</v>
      </c>
      <c r="P174" s="86">
        <v>4.470739312685386</v>
      </c>
      <c r="Q174" s="578">
        <v>1.6569522830531203</v>
      </c>
      <c r="R174" s="86">
        <v>418.77</v>
      </c>
      <c r="S174" s="578">
        <v>387.71</v>
      </c>
      <c r="T174" s="746">
        <v>223.1</v>
      </c>
      <c r="U174" s="747">
        <v>0.82850000000000001</v>
      </c>
    </row>
    <row r="175" spans="1:21" ht="15" customHeight="1" x14ac:dyDescent="0.2">
      <c r="A175" s="904" t="s">
        <v>210</v>
      </c>
      <c r="B175" s="709">
        <v>3169.7799999999997</v>
      </c>
      <c r="C175" s="617">
        <v>1458.54</v>
      </c>
      <c r="D175" s="152">
        <v>19.5</v>
      </c>
      <c r="E175" s="617">
        <v>37.491472259999995</v>
      </c>
      <c r="F175" s="152">
        <v>1164.863454</v>
      </c>
      <c r="G175" s="617">
        <v>1040.8195310000001</v>
      </c>
      <c r="H175" s="152">
        <v>5.1757910000000003</v>
      </c>
      <c r="I175" s="617">
        <v>2046.1869959999999</v>
      </c>
      <c r="J175" s="152">
        <v>4257.0457719999995</v>
      </c>
      <c r="K175" s="617">
        <v>27.945400198510647</v>
      </c>
      <c r="L175" s="86">
        <v>367.49031604717055</v>
      </c>
      <c r="M175" s="578">
        <v>713.60369341944693</v>
      </c>
      <c r="N175" s="86">
        <v>265.42517948717949</v>
      </c>
      <c r="O175" s="578">
        <v>2.4123921848720351</v>
      </c>
      <c r="P175" s="86">
        <v>4.6844553391712367</v>
      </c>
      <c r="Q175" s="578">
        <v>1.7423850390140343</v>
      </c>
      <c r="R175" s="86">
        <v>426.66</v>
      </c>
      <c r="S175" s="578">
        <v>396.53</v>
      </c>
      <c r="T175" s="746">
        <v>224.7</v>
      </c>
      <c r="U175" s="747">
        <v>0.83650000000000002</v>
      </c>
    </row>
    <row r="176" spans="1:21" ht="15" customHeight="1" x14ac:dyDescent="0.2">
      <c r="A176" s="904" t="s">
        <v>211</v>
      </c>
      <c r="B176" s="709">
        <v>3907.8020000000001</v>
      </c>
      <c r="C176" s="617">
        <v>1614.8050000000001</v>
      </c>
      <c r="D176" s="152">
        <v>28.5</v>
      </c>
      <c r="E176" s="617">
        <v>44.650842644000001</v>
      </c>
      <c r="F176" s="152">
        <v>1263.9434670000001</v>
      </c>
      <c r="G176" s="617">
        <v>1208.42938</v>
      </c>
      <c r="H176" s="152">
        <v>8.1116530000000004</v>
      </c>
      <c r="I176" s="617">
        <v>2124.5397720000001</v>
      </c>
      <c r="J176" s="152">
        <v>4605.0242720000006</v>
      </c>
      <c r="K176" s="617">
        <v>30.131539487812329</v>
      </c>
      <c r="L176" s="86">
        <v>323.44102055324197</v>
      </c>
      <c r="M176" s="578">
        <v>748.34384337427741</v>
      </c>
      <c r="N176" s="86">
        <v>284.61940350877194</v>
      </c>
      <c r="O176" s="578">
        <v>2.1163353995842584</v>
      </c>
      <c r="P176" s="86">
        <v>4.8965544447174381</v>
      </c>
      <c r="Q176" s="578">
        <v>1.8623182613753122</v>
      </c>
      <c r="R176" s="86">
        <v>405.35</v>
      </c>
      <c r="S176" s="578">
        <v>383.75</v>
      </c>
      <c r="T176" s="746">
        <v>212.89</v>
      </c>
      <c r="U176" s="747">
        <v>0.84450000000000003</v>
      </c>
    </row>
    <row r="177" spans="1:21" ht="15" customHeight="1" x14ac:dyDescent="0.2">
      <c r="A177" s="904" t="s">
        <v>212</v>
      </c>
      <c r="B177" s="709">
        <v>2601.154</v>
      </c>
      <c r="C177" s="617">
        <v>2174.6949999999997</v>
      </c>
      <c r="D177" s="152">
        <v>30</v>
      </c>
      <c r="E177" s="617">
        <v>39.336197288000001</v>
      </c>
      <c r="F177" s="152">
        <v>1184.984915</v>
      </c>
      <c r="G177" s="617">
        <v>1595.4252300000001</v>
      </c>
      <c r="H177" s="152">
        <v>9.5661869999999993</v>
      </c>
      <c r="I177" s="617">
        <v>2206.5115950000004</v>
      </c>
      <c r="J177" s="152">
        <v>4996.4879270000001</v>
      </c>
      <c r="K177" s="617">
        <v>32.515246879596006</v>
      </c>
      <c r="L177" s="86">
        <v>455.56122974648946</v>
      </c>
      <c r="M177" s="578">
        <v>733.63171847086619</v>
      </c>
      <c r="N177" s="86">
        <v>318.87289999999996</v>
      </c>
      <c r="O177" s="578">
        <v>2.9646195628602903</v>
      </c>
      <c r="P177" s="86">
        <v>4.7741967544601023</v>
      </c>
      <c r="Q177" s="578">
        <v>2.0751037965457551</v>
      </c>
      <c r="R177" s="86">
        <v>411.37</v>
      </c>
      <c r="S177" s="578">
        <v>358.33</v>
      </c>
      <c r="T177" s="746">
        <v>220.39</v>
      </c>
      <c r="U177" s="747">
        <v>0.8095</v>
      </c>
    </row>
    <row r="178" spans="1:21" ht="15" customHeight="1" x14ac:dyDescent="0.2">
      <c r="A178" s="904" t="s">
        <v>213</v>
      </c>
      <c r="B178" s="709">
        <v>2619.0459999999998</v>
      </c>
      <c r="C178" s="617">
        <v>1988.8309999999999</v>
      </c>
      <c r="D178" s="152">
        <v>52.5</v>
      </c>
      <c r="E178" s="617">
        <v>37.978218051999995</v>
      </c>
      <c r="F178" s="152">
        <v>1309.330602</v>
      </c>
      <c r="G178" s="617">
        <v>1431.1828840000001</v>
      </c>
      <c r="H178" s="152">
        <v>16.254947000000001</v>
      </c>
      <c r="I178" s="617">
        <v>2418.5395979999998</v>
      </c>
      <c r="J178" s="152">
        <v>5175.3080310000005</v>
      </c>
      <c r="K178" s="617">
        <v>33.782927620713743</v>
      </c>
      <c r="L178" s="86">
        <v>499.92653890004226</v>
      </c>
      <c r="M178" s="578">
        <v>719.61010462930244</v>
      </c>
      <c r="N178" s="86">
        <v>309.61803809523815</v>
      </c>
      <c r="O178" s="578">
        <v>3.2633771706281771</v>
      </c>
      <c r="P178" s="86">
        <v>4.6974085279960729</v>
      </c>
      <c r="Q178" s="578">
        <v>2.0210978184070951</v>
      </c>
      <c r="R178" s="86">
        <v>454.57</v>
      </c>
      <c r="S178" s="578">
        <v>380.8</v>
      </c>
      <c r="T178" s="746">
        <v>229.91</v>
      </c>
      <c r="U178" s="747">
        <v>0.80500000000000005</v>
      </c>
    </row>
    <row r="179" spans="1:21" ht="15" customHeight="1" x14ac:dyDescent="0.2">
      <c r="A179" s="904" t="s">
        <v>214</v>
      </c>
      <c r="B179" s="709">
        <v>2907.2660000000001</v>
      </c>
      <c r="C179" s="617">
        <v>1678.9570000000001</v>
      </c>
      <c r="D179" s="152">
        <v>115.5</v>
      </c>
      <c r="E179" s="617">
        <v>37.862154331999996</v>
      </c>
      <c r="F179" s="152">
        <v>1481.67695</v>
      </c>
      <c r="G179" s="617">
        <v>1262.4397750000001</v>
      </c>
      <c r="H179" s="152">
        <v>36.971975</v>
      </c>
      <c r="I179" s="617">
        <v>2268.2927890000001</v>
      </c>
      <c r="J179" s="152">
        <v>5049.3814889999994</v>
      </c>
      <c r="K179" s="617">
        <v>33.024639326764223</v>
      </c>
      <c r="L179" s="86">
        <v>509.646158968598</v>
      </c>
      <c r="M179" s="578">
        <v>751.91906344236327</v>
      </c>
      <c r="N179" s="86">
        <v>320.10367965367965</v>
      </c>
      <c r="O179" s="578">
        <v>3.3332558890379955</v>
      </c>
      <c r="P179" s="86">
        <v>4.917801502460887</v>
      </c>
      <c r="Q179" s="578">
        <v>2.0935848461365576</v>
      </c>
      <c r="R179" s="86">
        <v>487.43</v>
      </c>
      <c r="S179" s="578">
        <v>384.61</v>
      </c>
      <c r="T179" s="746">
        <v>226.3</v>
      </c>
      <c r="U179" s="747">
        <v>0.77</v>
      </c>
    </row>
    <row r="180" spans="1:21" ht="15" customHeight="1" x14ac:dyDescent="0.2">
      <c r="A180" s="904" t="s">
        <v>215</v>
      </c>
      <c r="B180" s="709">
        <v>2467.8249999999998</v>
      </c>
      <c r="C180" s="617">
        <v>1540.011</v>
      </c>
      <c r="D180" s="152">
        <v>58.344999999999999</v>
      </c>
      <c r="E180" s="617">
        <v>32.929471464999999</v>
      </c>
      <c r="F180" s="152">
        <v>1340.7802119999999</v>
      </c>
      <c r="G180" s="617">
        <v>1174.1545149999999</v>
      </c>
      <c r="H180" s="152">
        <v>28.628976999999999</v>
      </c>
      <c r="I180" s="617">
        <v>2084.0281260000002</v>
      </c>
      <c r="J180" s="152">
        <v>4627.5918300000003</v>
      </c>
      <c r="K180" s="617">
        <v>30.142033281615777</v>
      </c>
      <c r="L180" s="86">
        <v>543.30441259003373</v>
      </c>
      <c r="M180" s="578">
        <v>762.4325508064552</v>
      </c>
      <c r="N180" s="86">
        <v>490.68432599194443</v>
      </c>
      <c r="O180" s="578">
        <v>3.5388384040641512</v>
      </c>
      <c r="P180" s="86">
        <v>4.9661396608947221</v>
      </c>
      <c r="Q180" s="578">
        <v>3.1960950377977468</v>
      </c>
      <c r="R180" s="86">
        <v>501.25</v>
      </c>
      <c r="S180" s="578">
        <v>379.88</v>
      </c>
      <c r="T180" s="746">
        <v>227.22</v>
      </c>
      <c r="U180" s="747">
        <v>0.82550000000000001</v>
      </c>
    </row>
    <row r="181" spans="1:21" ht="15" customHeight="1" x14ac:dyDescent="0.2">
      <c r="A181" s="904" t="s">
        <v>216</v>
      </c>
      <c r="B181" s="709">
        <v>1953.26</v>
      </c>
      <c r="C181" s="617">
        <v>1487.327</v>
      </c>
      <c r="D181" s="152">
        <v>64.844999999999999</v>
      </c>
      <c r="E181" s="617">
        <v>28.493579199999999</v>
      </c>
      <c r="F181" s="152">
        <v>1048.7070759999999</v>
      </c>
      <c r="G181" s="617">
        <v>1115.9088959999999</v>
      </c>
      <c r="H181" s="152">
        <v>30.492332000000001</v>
      </c>
      <c r="I181" s="617">
        <v>1759.943505</v>
      </c>
      <c r="J181" s="152">
        <v>3955.0518089999996</v>
      </c>
      <c r="K181" s="617">
        <v>25.738997676036494</v>
      </c>
      <c r="L181" s="86">
        <v>536.90091232094028</v>
      </c>
      <c r="M181" s="578">
        <v>750.27811368986102</v>
      </c>
      <c r="N181" s="86">
        <v>470.23412753489089</v>
      </c>
      <c r="O181" s="578">
        <v>3.4940860453569234</v>
      </c>
      <c r="P181" s="86">
        <v>4.8827190027447704</v>
      </c>
      <c r="Q181" s="578">
        <v>3.0602266924219714</v>
      </c>
      <c r="R181" s="86">
        <v>519.85</v>
      </c>
      <c r="S181" s="578">
        <v>388.21</v>
      </c>
      <c r="T181" s="746">
        <v>228.91</v>
      </c>
      <c r="U181" s="747">
        <v>0.80149999999999999</v>
      </c>
    </row>
    <row r="182" spans="1:21" ht="15" customHeight="1" x14ac:dyDescent="0.2">
      <c r="A182" s="904" t="s">
        <v>217</v>
      </c>
      <c r="B182" s="709">
        <v>985.40499999999997</v>
      </c>
      <c r="C182" s="617">
        <v>1069.742</v>
      </c>
      <c r="D182" s="152">
        <v>16.704000000000001</v>
      </c>
      <c r="E182" s="617">
        <v>17.066622684999999</v>
      </c>
      <c r="F182" s="152">
        <v>502.18978499999997</v>
      </c>
      <c r="G182" s="617">
        <v>858.66768000000002</v>
      </c>
      <c r="H182" s="152">
        <v>7.1876800000000003</v>
      </c>
      <c r="I182" s="617">
        <v>1525.262244</v>
      </c>
      <c r="J182" s="152">
        <v>2893.3073890000001</v>
      </c>
      <c r="K182" s="617">
        <v>18.891910243903713</v>
      </c>
      <c r="L182" s="86">
        <v>509.62780278159738</v>
      </c>
      <c r="M182" s="578">
        <v>802.68670389682745</v>
      </c>
      <c r="N182" s="86">
        <v>430.29693486590037</v>
      </c>
      <c r="O182" s="578">
        <v>3.3276252445736252</v>
      </c>
      <c r="P182" s="86">
        <v>5.2411593810068489</v>
      </c>
      <c r="Q182" s="578">
        <v>2.809632707060242</v>
      </c>
      <c r="R182" s="86">
        <v>526.49</v>
      </c>
      <c r="S182" s="578">
        <v>395.39</v>
      </c>
      <c r="T182" s="746">
        <v>232</v>
      </c>
      <c r="U182" s="747">
        <v>0.77800000000000002</v>
      </c>
    </row>
    <row r="183" spans="1:21" ht="15" customHeight="1" x14ac:dyDescent="0.2">
      <c r="A183" s="903" t="s">
        <v>218</v>
      </c>
      <c r="B183" s="1095">
        <v>928.21</v>
      </c>
      <c r="C183" s="1098">
        <v>1201.5420000000001</v>
      </c>
      <c r="D183" s="1096">
        <v>21.852</v>
      </c>
      <c r="E183" s="1098">
        <v>17.792939309999998</v>
      </c>
      <c r="F183" s="1096">
        <v>520.84808099999998</v>
      </c>
      <c r="G183" s="1098">
        <v>966.91338800000005</v>
      </c>
      <c r="H183" s="1096">
        <v>8.7406640000000007</v>
      </c>
      <c r="I183" s="1098">
        <v>1756.3051800000001</v>
      </c>
      <c r="J183" s="1096">
        <v>3252.8073130000002</v>
      </c>
      <c r="K183" s="1098">
        <v>21.149372392744937</v>
      </c>
      <c r="L183" s="85">
        <v>561.13172773402562</v>
      </c>
      <c r="M183" s="577">
        <v>804.72708236582662</v>
      </c>
      <c r="N183" s="85">
        <v>399.99377631338098</v>
      </c>
      <c r="O183" s="577">
        <v>3.6484128106211231</v>
      </c>
      <c r="P183" s="85">
        <v>5.232241292456167</v>
      </c>
      <c r="Q183" s="577">
        <v>2.6007127124384981</v>
      </c>
      <c r="R183" s="85">
        <v>525.54</v>
      </c>
      <c r="S183" s="577">
        <v>405</v>
      </c>
      <c r="T183" s="743">
        <v>234.91</v>
      </c>
      <c r="U183" s="998">
        <v>0.73</v>
      </c>
    </row>
    <row r="184" spans="1:21" ht="15" customHeight="1" x14ac:dyDescent="0.2">
      <c r="A184" s="903" t="s">
        <v>219</v>
      </c>
      <c r="B184" s="1095">
        <v>1122.4959999999999</v>
      </c>
      <c r="C184" s="1098">
        <v>1140.0640000000001</v>
      </c>
      <c r="D184" s="1096">
        <v>0.61499999999999999</v>
      </c>
      <c r="E184" s="1098">
        <v>18.662473922</v>
      </c>
      <c r="F184" s="1096">
        <v>603.85315900000001</v>
      </c>
      <c r="G184" s="1098">
        <v>944.35732499999995</v>
      </c>
      <c r="H184" s="1096">
        <v>4.0787269999999998</v>
      </c>
      <c r="I184" s="1098">
        <v>2522.470847</v>
      </c>
      <c r="J184" s="1096">
        <v>4074.7600579999998</v>
      </c>
      <c r="K184" s="1098">
        <v>26.312897553176168</v>
      </c>
      <c r="L184" s="85">
        <v>537.95573347254697</v>
      </c>
      <c r="M184" s="577">
        <v>828.3371152847559</v>
      </c>
      <c r="N184" s="85">
        <v>6632.0764227642276</v>
      </c>
      <c r="O184" s="577">
        <v>3.4738669029642462</v>
      </c>
      <c r="P184" s="85">
        <v>5.3490142594259371</v>
      </c>
      <c r="Q184" s="577">
        <v>42.826852377335783</v>
      </c>
      <c r="R184" s="85">
        <v>532.95000000000005</v>
      </c>
      <c r="S184" s="577">
        <v>404.08</v>
      </c>
      <c r="T184" s="743">
        <v>237.31</v>
      </c>
      <c r="U184" s="998">
        <v>0.69199999999999995</v>
      </c>
    </row>
    <row r="185" spans="1:21" ht="15" customHeight="1" x14ac:dyDescent="0.2">
      <c r="A185" s="903" t="s">
        <v>220</v>
      </c>
      <c r="B185" s="1095">
        <v>1830.115</v>
      </c>
      <c r="C185" s="1098">
        <v>1604.9759999999999</v>
      </c>
      <c r="D185" s="1096">
        <v>32.037999999999997</v>
      </c>
      <c r="E185" s="1098">
        <v>28.384206834999997</v>
      </c>
      <c r="F185" s="1096">
        <v>1029.8479179999999</v>
      </c>
      <c r="G185" s="1098">
        <v>1289.6532560000001</v>
      </c>
      <c r="H185" s="1096">
        <v>14.500244</v>
      </c>
      <c r="I185" s="1098">
        <v>2466.5185469999997</v>
      </c>
      <c r="J185" s="1096">
        <v>4800.5199649999995</v>
      </c>
      <c r="K185" s="1098">
        <v>30.826153961245446</v>
      </c>
      <c r="L185" s="85">
        <v>562.72306275835126</v>
      </c>
      <c r="M185" s="577">
        <v>803.53429334768873</v>
      </c>
      <c r="N185" s="85">
        <v>452.59516823771776</v>
      </c>
      <c r="O185" s="577">
        <v>3.6134810180156225</v>
      </c>
      <c r="P185" s="85">
        <v>5.1598310225705761</v>
      </c>
      <c r="Q185" s="577">
        <v>2.9063035754318904</v>
      </c>
      <c r="R185" s="85">
        <v>506.88</v>
      </c>
      <c r="S185" s="577">
        <v>404.38</v>
      </c>
      <c r="T185" s="743">
        <v>238.64</v>
      </c>
      <c r="U185" s="998">
        <v>0.68400000000000005</v>
      </c>
    </row>
    <row r="186" spans="1:21" ht="15" customHeight="1" x14ac:dyDescent="0.2">
      <c r="A186" s="903" t="s">
        <v>221</v>
      </c>
      <c r="B186" s="1095">
        <v>1481.8150000000001</v>
      </c>
      <c r="C186" s="1098">
        <v>1121.433</v>
      </c>
      <c r="D186" s="1096">
        <v>47</v>
      </c>
      <c r="E186" s="1098">
        <v>21.544774324999999</v>
      </c>
      <c r="F186" s="1096">
        <v>759.33946100000003</v>
      </c>
      <c r="G186" s="1098">
        <v>921.60142299999995</v>
      </c>
      <c r="H186" s="1096">
        <v>21.444564</v>
      </c>
      <c r="I186" s="1098">
        <v>1833.89706</v>
      </c>
      <c r="J186" s="1096">
        <v>3536.2825080000002</v>
      </c>
      <c r="K186" s="1098">
        <v>22.648819601448487</v>
      </c>
      <c r="L186" s="85">
        <v>512.43877339613914</v>
      </c>
      <c r="M186" s="577">
        <v>821.80694076239945</v>
      </c>
      <c r="N186" s="85">
        <v>456.26731914893617</v>
      </c>
      <c r="O186" s="577">
        <v>3.2820153110450234</v>
      </c>
      <c r="P186" s="85">
        <v>5.2634248271846076</v>
      </c>
      <c r="Q186" s="577">
        <v>2.9222541406300953</v>
      </c>
      <c r="R186" s="85">
        <v>451.46</v>
      </c>
      <c r="S186" s="577">
        <v>384.23</v>
      </c>
      <c r="T186" s="743">
        <v>217.79</v>
      </c>
      <c r="U186" s="998">
        <v>0.66800000000000004</v>
      </c>
    </row>
    <row r="187" spans="1:21" ht="15" customHeight="1" x14ac:dyDescent="0.2">
      <c r="A187" s="903" t="s">
        <v>222</v>
      </c>
      <c r="B187" s="1095">
        <v>1594.2350000000001</v>
      </c>
      <c r="C187" s="1098">
        <v>1377.7070000000001</v>
      </c>
      <c r="D187" s="1096">
        <v>53.091999999999999</v>
      </c>
      <c r="E187" s="1098">
        <v>24.680195285</v>
      </c>
      <c r="F187" s="1096">
        <v>841.22157400000003</v>
      </c>
      <c r="G187" s="1098">
        <v>1005.245614</v>
      </c>
      <c r="H187" s="1096">
        <v>28.312942</v>
      </c>
      <c r="I187" s="1098">
        <v>1939.6311490000001</v>
      </c>
      <c r="J187" s="1096">
        <v>3814.4112789999999</v>
      </c>
      <c r="K187" s="1098">
        <v>24.157224656965131</v>
      </c>
      <c r="L187" s="85">
        <v>527.66472571484121</v>
      </c>
      <c r="M187" s="577">
        <v>729.65123498682954</v>
      </c>
      <c r="N187" s="85">
        <v>533.28075792963159</v>
      </c>
      <c r="O187" s="577">
        <v>3.3417779023532783</v>
      </c>
      <c r="P187" s="85">
        <v>4.6209880150705418</v>
      </c>
      <c r="Q187" s="577">
        <v>3.3773450559636813</v>
      </c>
      <c r="R187" s="85">
        <v>462.52</v>
      </c>
      <c r="S187" s="577">
        <v>376.43</v>
      </c>
      <c r="T187" s="743">
        <v>216</v>
      </c>
      <c r="U187" s="998">
        <v>0.63500000000000001</v>
      </c>
    </row>
    <row r="188" spans="1:21" ht="15" customHeight="1" x14ac:dyDescent="0.2">
      <c r="A188" s="903" t="s">
        <v>223</v>
      </c>
      <c r="B188" s="1095">
        <v>2162.7190000000001</v>
      </c>
      <c r="C188" s="1098">
        <v>1327.4379999999999</v>
      </c>
      <c r="D188" s="1096">
        <v>10.5</v>
      </c>
      <c r="E188" s="1098">
        <v>28.453071262999998</v>
      </c>
      <c r="F188" s="1096">
        <v>1118.882349</v>
      </c>
      <c r="G188" s="1098">
        <v>1005.527685</v>
      </c>
      <c r="H188" s="1096">
        <v>3.3460540000000001</v>
      </c>
      <c r="I188" s="1098">
        <v>1847.599187</v>
      </c>
      <c r="J188" s="1096">
        <v>3975.3552749999999</v>
      </c>
      <c r="K188" s="1098">
        <v>24.991059186741023</v>
      </c>
      <c r="L188" s="85">
        <v>517.34984942565359</v>
      </c>
      <c r="M188" s="577">
        <v>757.49502801637448</v>
      </c>
      <c r="N188" s="85">
        <v>318.67180952380954</v>
      </c>
      <c r="O188" s="577">
        <v>3.2523182993369226</v>
      </c>
      <c r="P188" s="85">
        <v>4.7619902547752195</v>
      </c>
      <c r="Q188" s="577">
        <v>2.0033293887061161</v>
      </c>
      <c r="R188" s="85">
        <v>393.07</v>
      </c>
      <c r="S188" s="577">
        <v>371.97</v>
      </c>
      <c r="T188" s="743">
        <v>213.53</v>
      </c>
      <c r="U188" s="998">
        <v>0.63200000000000001</v>
      </c>
    </row>
    <row r="189" spans="1:21" ht="15" customHeight="1" x14ac:dyDescent="0.2">
      <c r="A189" s="903" t="s">
        <v>224</v>
      </c>
      <c r="B189" s="1095">
        <v>2215.634</v>
      </c>
      <c r="C189" s="1098">
        <v>1372.71</v>
      </c>
      <c r="D189" s="1096">
        <v>11.114000000000001</v>
      </c>
      <c r="E189" s="1098">
        <v>29.262274417999997</v>
      </c>
      <c r="F189" s="1096">
        <v>1067.4422830000001</v>
      </c>
      <c r="G189" s="1098">
        <v>1113.5932929999999</v>
      </c>
      <c r="H189" s="1096">
        <v>5.2822300000000002</v>
      </c>
      <c r="I189" s="1098">
        <v>2303.8335480000001</v>
      </c>
      <c r="J189" s="1096">
        <v>4490.1513539999996</v>
      </c>
      <c r="K189" s="1098">
        <v>28.180129310425983</v>
      </c>
      <c r="L189" s="85">
        <v>481.77735266745327</v>
      </c>
      <c r="M189" s="577">
        <v>811.23710980469275</v>
      </c>
      <c r="N189" s="85">
        <v>475.2771279467338</v>
      </c>
      <c r="O189" s="577">
        <v>3.0236281645403822</v>
      </c>
      <c r="P189" s="85">
        <v>5.0913131548109698</v>
      </c>
      <c r="Q189" s="577">
        <v>2.9828328419030914</v>
      </c>
      <c r="R189" s="85">
        <v>342.92</v>
      </c>
      <c r="S189" s="577">
        <v>362.86</v>
      </c>
      <c r="T189" s="743">
        <v>209.08</v>
      </c>
      <c r="U189" s="998">
        <v>0.61750000000000005</v>
      </c>
    </row>
    <row r="190" spans="1:21" ht="15" customHeight="1" x14ac:dyDescent="0.2">
      <c r="A190" s="903" t="s">
        <v>225</v>
      </c>
      <c r="B190" s="1095">
        <v>3008.8309999999997</v>
      </c>
      <c r="C190" s="1098">
        <v>1608.1080000000002</v>
      </c>
      <c r="D190" s="1096">
        <v>64.614000000000004</v>
      </c>
      <c r="E190" s="1098">
        <v>37.772245046999998</v>
      </c>
      <c r="F190" s="1096">
        <v>1268.2900340000001</v>
      </c>
      <c r="G190" s="1098">
        <v>1133.6099549999999</v>
      </c>
      <c r="H190" s="1096">
        <v>21.186288999999999</v>
      </c>
      <c r="I190" s="1098">
        <v>2563.7577460000002</v>
      </c>
      <c r="J190" s="1096">
        <v>4986.844024</v>
      </c>
      <c r="K190" s="1098">
        <v>31.098988075749951</v>
      </c>
      <c r="L190" s="85">
        <v>421.52252286685439</v>
      </c>
      <c r="M190" s="577">
        <v>704.93396898715741</v>
      </c>
      <c r="N190" s="85">
        <v>327.89007026341039</v>
      </c>
      <c r="O190" s="577">
        <v>2.6287014089888325</v>
      </c>
      <c r="P190" s="85">
        <v>4.3961136522850861</v>
      </c>
      <c r="Q190" s="577">
        <v>2.0447901190018478</v>
      </c>
      <c r="R190" s="85">
        <v>275.54000000000002</v>
      </c>
      <c r="S190" s="577">
        <v>340</v>
      </c>
      <c r="T190" s="743">
        <v>196</v>
      </c>
      <c r="U190" s="998">
        <v>0.61899999999999999</v>
      </c>
    </row>
    <row r="191" spans="1:21" ht="15" customHeight="1" x14ac:dyDescent="0.2">
      <c r="A191" s="903" t="s">
        <v>226</v>
      </c>
      <c r="B191" s="1095">
        <v>2459.402</v>
      </c>
      <c r="C191" s="1098">
        <v>1550.4340000000002</v>
      </c>
      <c r="D191" s="1096">
        <v>72.11099999999999</v>
      </c>
      <c r="E191" s="1098">
        <v>33.026369383999999</v>
      </c>
      <c r="F191" s="1096">
        <v>924.180656</v>
      </c>
      <c r="G191" s="1098">
        <v>1096.76928</v>
      </c>
      <c r="H191" s="1096">
        <v>29.964493999999998</v>
      </c>
      <c r="I191" s="1098">
        <v>2673.1044529999999</v>
      </c>
      <c r="J191" s="1096">
        <v>4724.0188829999997</v>
      </c>
      <c r="K191" s="1098">
        <v>28.732234062158447</v>
      </c>
      <c r="L191" s="85">
        <v>375.77454031508472</v>
      </c>
      <c r="M191" s="577">
        <v>707.39501326725281</v>
      </c>
      <c r="N191" s="85">
        <v>415.53291453453704</v>
      </c>
      <c r="O191" s="577">
        <v>2.2855205100442886</v>
      </c>
      <c r="P191" s="85">
        <v>4.3024889609863122</v>
      </c>
      <c r="Q191" s="577">
        <v>2.5273372644427687</v>
      </c>
      <c r="R191" s="85">
        <v>271.12</v>
      </c>
      <c r="S191" s="577">
        <v>329.74</v>
      </c>
      <c r="T191" s="743">
        <v>178.71</v>
      </c>
      <c r="U191" s="998">
        <v>0.54900000000000004</v>
      </c>
    </row>
    <row r="192" spans="1:21" ht="15" customHeight="1" x14ac:dyDescent="0.2">
      <c r="A192" s="903" t="s">
        <v>227</v>
      </c>
      <c r="B192" s="1095">
        <v>2812.0419999999999</v>
      </c>
      <c r="C192" s="1098">
        <v>1822.4640000000002</v>
      </c>
      <c r="D192" s="1096">
        <v>111.066</v>
      </c>
      <c r="E192" s="1098">
        <v>38.343578813999997</v>
      </c>
      <c r="F192" s="1096">
        <v>1079.135196</v>
      </c>
      <c r="G192" s="1098">
        <v>1235.294163</v>
      </c>
      <c r="H192" s="1096">
        <v>36.416158000000003</v>
      </c>
      <c r="I192" s="1098">
        <v>2542.2523980000001</v>
      </c>
      <c r="J192" s="1096">
        <v>4893.0979150000003</v>
      </c>
      <c r="K192" s="1098">
        <v>28.577023055642023</v>
      </c>
      <c r="L192" s="85">
        <v>383.7550065041703</v>
      </c>
      <c r="M192" s="577">
        <v>677.81539882269271</v>
      </c>
      <c r="N192" s="85">
        <v>327.87854068751915</v>
      </c>
      <c r="O192" s="577">
        <v>2.2412336436124085</v>
      </c>
      <c r="P192" s="85">
        <v>3.9586263377738442</v>
      </c>
      <c r="Q192" s="577">
        <v>1.9148998813111828</v>
      </c>
      <c r="R192" s="85">
        <v>260.42</v>
      </c>
      <c r="S192" s="577">
        <v>333.64</v>
      </c>
      <c r="T192" s="743">
        <v>174</v>
      </c>
      <c r="U192" s="998">
        <v>0.48599999999999999</v>
      </c>
    </row>
    <row r="193" spans="1:21" ht="15" customHeight="1" x14ac:dyDescent="0.2">
      <c r="A193" s="903" t="s">
        <v>228</v>
      </c>
      <c r="B193" s="1095">
        <v>3047.529</v>
      </c>
      <c r="C193" s="1098">
        <v>1194.856</v>
      </c>
      <c r="D193" s="1096">
        <v>97.442000000000007</v>
      </c>
      <c r="E193" s="1098">
        <v>34.654503912999999</v>
      </c>
      <c r="F193" s="1096">
        <v>1012.619471</v>
      </c>
      <c r="G193" s="1098">
        <v>850.77795800000001</v>
      </c>
      <c r="H193" s="1096">
        <v>28.623336999999999</v>
      </c>
      <c r="I193" s="1098">
        <v>1726.034165</v>
      </c>
      <c r="J193" s="1096">
        <v>3618.0549310000001</v>
      </c>
      <c r="K193" s="1098">
        <v>20.458372147858974</v>
      </c>
      <c r="L193" s="85">
        <v>332.27558162695084</v>
      </c>
      <c r="M193" s="577">
        <v>712.03388358095037</v>
      </c>
      <c r="N193" s="85">
        <v>293.74742923995814</v>
      </c>
      <c r="O193" s="577">
        <v>1.8788596730043545</v>
      </c>
      <c r="P193" s="85">
        <v>4.0262114450977009</v>
      </c>
      <c r="Q193" s="577">
        <v>1.6610013776675667</v>
      </c>
      <c r="R193" s="85">
        <v>257.63</v>
      </c>
      <c r="S193" s="577">
        <v>334.47</v>
      </c>
      <c r="T193" s="743">
        <v>164</v>
      </c>
      <c r="U193" s="998">
        <v>0.50800000000000001</v>
      </c>
    </row>
    <row r="194" spans="1:21" ht="15" customHeight="1" x14ac:dyDescent="0.2">
      <c r="A194" s="903" t="s">
        <v>229</v>
      </c>
      <c r="B194" s="1095">
        <v>3967.319</v>
      </c>
      <c r="C194" s="1098">
        <v>1291.24</v>
      </c>
      <c r="D194" s="1096">
        <v>107.97800000000001</v>
      </c>
      <c r="E194" s="1098">
        <v>42.718786782999992</v>
      </c>
      <c r="F194" s="1096">
        <v>1247.752058</v>
      </c>
      <c r="G194" s="1098">
        <v>984.80962999999997</v>
      </c>
      <c r="H194" s="1096">
        <v>39.791531999999997</v>
      </c>
      <c r="I194" s="1098">
        <v>2026.2752570000002</v>
      </c>
      <c r="J194" s="1096">
        <v>4298.6284770000002</v>
      </c>
      <c r="K194" s="1098">
        <v>23.868274367288919</v>
      </c>
      <c r="L194" s="85">
        <v>314.50762038545429</v>
      </c>
      <c r="M194" s="577">
        <v>762.68519407701115</v>
      </c>
      <c r="N194" s="85">
        <v>368.51517901794807</v>
      </c>
      <c r="O194" s="577">
        <v>1.7463137868574568</v>
      </c>
      <c r="P194" s="85">
        <v>4.234834335067637</v>
      </c>
      <c r="Q194" s="577">
        <v>2.0461925119543141</v>
      </c>
      <c r="R194" s="85">
        <v>258.61</v>
      </c>
      <c r="S194" s="577">
        <v>328.28</v>
      </c>
      <c r="T194" s="743">
        <v>166.18</v>
      </c>
      <c r="U194" s="998">
        <v>0.52400000000000002</v>
      </c>
    </row>
    <row r="195" spans="1:21" ht="15" customHeight="1" x14ac:dyDescent="0.2">
      <c r="A195" s="904" t="s">
        <v>230</v>
      </c>
      <c r="B195" s="709">
        <v>4401.7289999999994</v>
      </c>
      <c r="C195" s="617">
        <v>1213.172</v>
      </c>
      <c r="D195" s="152">
        <v>289.2</v>
      </c>
      <c r="E195" s="617">
        <v>51.415604329999994</v>
      </c>
      <c r="F195" s="152">
        <v>1262.763111</v>
      </c>
      <c r="G195" s="617">
        <v>855.98898299999996</v>
      </c>
      <c r="H195" s="152">
        <v>77.582712000000001</v>
      </c>
      <c r="I195" s="617">
        <v>2486.200002</v>
      </c>
      <c r="J195" s="152">
        <v>4682.5348080000003</v>
      </c>
      <c r="K195" s="617">
        <v>25.710173729751158</v>
      </c>
      <c r="L195" s="86">
        <v>286.87888577420381</v>
      </c>
      <c r="M195" s="578">
        <v>705.57924432809193</v>
      </c>
      <c r="N195" s="86">
        <v>268.2666390041494</v>
      </c>
      <c r="O195" s="578">
        <v>1.5751524110511679</v>
      </c>
      <c r="P195" s="86">
        <v>3.8740907853560551</v>
      </c>
      <c r="Q195" s="578">
        <v>1.4729590227304763</v>
      </c>
      <c r="R195" s="86">
        <v>263.39</v>
      </c>
      <c r="S195" s="578">
        <v>324.76</v>
      </c>
      <c r="T195" s="746">
        <v>167.18</v>
      </c>
      <c r="U195" s="747">
        <v>0.45400000000000001</v>
      </c>
    </row>
    <row r="196" spans="1:21" ht="15" customHeight="1" x14ac:dyDescent="0.2">
      <c r="A196" s="904" t="s">
        <v>231</v>
      </c>
      <c r="B196" s="709">
        <v>4669.8040000000001</v>
      </c>
      <c r="C196" s="617">
        <v>1216.9059999999999</v>
      </c>
      <c r="D196" s="152">
        <v>292</v>
      </c>
      <c r="E196" s="617">
        <v>53.816561579999998</v>
      </c>
      <c r="F196" s="152">
        <v>1239.3320249999999</v>
      </c>
      <c r="G196" s="617">
        <v>975.30583300000001</v>
      </c>
      <c r="H196" s="152">
        <v>67.532899</v>
      </c>
      <c r="I196" s="617">
        <v>2604.3096770000002</v>
      </c>
      <c r="J196" s="152">
        <v>4886.4804340000001</v>
      </c>
      <c r="K196" s="617">
        <v>27.33953830599928</v>
      </c>
      <c r="L196" s="86">
        <v>265.39272847425718</v>
      </c>
      <c r="M196" s="578">
        <v>801.46357483651161</v>
      </c>
      <c r="N196" s="86">
        <v>231.27705136986302</v>
      </c>
      <c r="O196" s="578">
        <v>1.484854951177242</v>
      </c>
      <c r="P196" s="86">
        <v>4.4841362614787723</v>
      </c>
      <c r="Q196" s="578">
        <v>1.2939799699656247</v>
      </c>
      <c r="R196" s="86">
        <v>258.68</v>
      </c>
      <c r="S196" s="578">
        <v>322.5</v>
      </c>
      <c r="T196" s="746"/>
      <c r="U196" s="747">
        <v>0.438</v>
      </c>
    </row>
    <row r="197" spans="1:21" ht="15" customHeight="1" x14ac:dyDescent="0.2">
      <c r="A197" s="904" t="s">
        <v>232</v>
      </c>
      <c r="B197" s="709">
        <v>6267.4380000000001</v>
      </c>
      <c r="C197" s="617">
        <v>1559.9469999999999</v>
      </c>
      <c r="D197" s="152">
        <v>371.21800000000002</v>
      </c>
      <c r="E197" s="617">
        <v>71.436640009999991</v>
      </c>
      <c r="F197" s="152">
        <v>1797.3832649999999</v>
      </c>
      <c r="G197" s="617">
        <v>1213.136778</v>
      </c>
      <c r="H197" s="152">
        <v>92.325575000000001</v>
      </c>
      <c r="I197" s="617">
        <v>3104.3785549999998</v>
      </c>
      <c r="J197" s="152">
        <v>6207.2241729999996</v>
      </c>
      <c r="K197" s="617">
        <v>34.788046464211696</v>
      </c>
      <c r="L197" s="86">
        <v>286.78117996540209</v>
      </c>
      <c r="M197" s="578">
        <v>777.67820188762835</v>
      </c>
      <c r="N197" s="86">
        <v>248.70985512555961</v>
      </c>
      <c r="O197" s="578">
        <v>1.607249349410256</v>
      </c>
      <c r="P197" s="86">
        <v>4.3584547081688614</v>
      </c>
      <c r="Q197" s="578">
        <v>1.3938807033665879</v>
      </c>
      <c r="R197" s="86">
        <v>258.5</v>
      </c>
      <c r="S197" s="578">
        <v>322.76</v>
      </c>
      <c r="T197" s="746"/>
      <c r="U197" s="747">
        <v>0.4128</v>
      </c>
    </row>
    <row r="198" spans="1:21" ht="15" customHeight="1" x14ac:dyDescent="0.2">
      <c r="A198" s="904" t="s">
        <v>233</v>
      </c>
      <c r="B198" s="709">
        <v>4600.9170000000004</v>
      </c>
      <c r="C198" s="617">
        <v>1151.373</v>
      </c>
      <c r="D198" s="152">
        <v>180</v>
      </c>
      <c r="E198" s="617">
        <v>51.990242339999995</v>
      </c>
      <c r="F198" s="152">
        <v>1271.178533</v>
      </c>
      <c r="G198" s="617">
        <v>780.42536700000005</v>
      </c>
      <c r="H198" s="152">
        <v>42.696210999999998</v>
      </c>
      <c r="I198" s="617">
        <v>2076.28305</v>
      </c>
      <c r="J198" s="152">
        <v>4170.5831610000005</v>
      </c>
      <c r="K198" s="617">
        <v>23.859007609787575</v>
      </c>
      <c r="L198" s="86">
        <v>276.28808191932171</v>
      </c>
      <c r="M198" s="578">
        <v>677.82149399021864</v>
      </c>
      <c r="N198" s="86">
        <v>237.2011722222222</v>
      </c>
      <c r="O198" s="578">
        <v>1.5805845836259804</v>
      </c>
      <c r="P198" s="86">
        <v>3.8776707138750681</v>
      </c>
      <c r="Q198" s="578">
        <v>1.3569767954809362</v>
      </c>
      <c r="R198" s="86">
        <v>252.77</v>
      </c>
      <c r="S198" s="578">
        <v>324.45999999999998</v>
      </c>
      <c r="T198" s="746">
        <v>164.91</v>
      </c>
      <c r="U198" s="747">
        <v>0.39700000000000002</v>
      </c>
    </row>
    <row r="199" spans="1:21" ht="15" customHeight="1" x14ac:dyDescent="0.2">
      <c r="A199" s="904" t="s">
        <v>234</v>
      </c>
      <c r="B199" s="709">
        <v>6252.558</v>
      </c>
      <c r="C199" s="617">
        <v>1555.932</v>
      </c>
      <c r="D199" s="152">
        <v>344.05400000000003</v>
      </c>
      <c r="E199" s="617">
        <v>71.119601660000001</v>
      </c>
      <c r="F199" s="152">
        <v>1657.4221500000001</v>
      </c>
      <c r="G199" s="617">
        <v>1077.9909290000001</v>
      </c>
      <c r="H199" s="152">
        <v>77.368734000000003</v>
      </c>
      <c r="I199" s="617">
        <v>2873.0249600000002</v>
      </c>
      <c r="J199" s="152">
        <v>5685.8067730000002</v>
      </c>
      <c r="K199" s="617">
        <v>32.224299018332658</v>
      </c>
      <c r="L199" s="86">
        <v>265.07905244541513</v>
      </c>
      <c r="M199" s="578">
        <v>692.82650462873698</v>
      </c>
      <c r="N199" s="86">
        <v>224.87381050649026</v>
      </c>
      <c r="O199" s="578">
        <v>1.5023350230719037</v>
      </c>
      <c r="P199" s="86">
        <v>3.9265928907399146</v>
      </c>
      <c r="Q199" s="578">
        <v>1.274471891229888</v>
      </c>
      <c r="R199" s="86">
        <v>235.53</v>
      </c>
      <c r="S199" s="578">
        <v>312.88</v>
      </c>
      <c r="T199" s="746">
        <v>148</v>
      </c>
      <c r="U199" s="747">
        <v>0.39700000000000002</v>
      </c>
    </row>
    <row r="200" spans="1:21" ht="15" customHeight="1" x14ac:dyDescent="0.2">
      <c r="A200" s="904" t="s">
        <v>235</v>
      </c>
      <c r="B200" s="709">
        <v>4906.8710000000001</v>
      </c>
      <c r="C200" s="617">
        <v>1406.3019999999999</v>
      </c>
      <c r="D200" s="152">
        <v>277.89000000000004</v>
      </c>
      <c r="E200" s="617">
        <v>57.569947169999999</v>
      </c>
      <c r="F200" s="152">
        <v>1331.5769580000001</v>
      </c>
      <c r="G200" s="617">
        <v>902.37045000000001</v>
      </c>
      <c r="H200" s="152">
        <v>62.710554999999999</v>
      </c>
      <c r="I200" s="617">
        <v>2872.5336299999999</v>
      </c>
      <c r="J200" s="152">
        <v>5169.1915929999996</v>
      </c>
      <c r="K200" s="617">
        <v>29.272460460425314</v>
      </c>
      <c r="L200" s="86">
        <v>271.36987257256209</v>
      </c>
      <c r="M200" s="578">
        <v>641.66192610122152</v>
      </c>
      <c r="N200" s="86">
        <v>225.66682860124507</v>
      </c>
      <c r="O200" s="578">
        <v>1.5367323346629489</v>
      </c>
      <c r="P200" s="86">
        <v>3.6336481290795826</v>
      </c>
      <c r="Q200" s="578">
        <v>1.2779219339451409</v>
      </c>
      <c r="R200" s="86">
        <v>228.88</v>
      </c>
      <c r="S200" s="578">
        <v>287.5</v>
      </c>
      <c r="T200" s="746"/>
      <c r="U200" s="747">
        <v>0.40649999999999997</v>
      </c>
    </row>
    <row r="201" spans="1:21" ht="15" customHeight="1" x14ac:dyDescent="0.2">
      <c r="A201" s="904" t="s">
        <v>236</v>
      </c>
      <c r="B201" s="709">
        <v>5869.2359999999999</v>
      </c>
      <c r="C201" s="617">
        <v>1612.5819999999999</v>
      </c>
      <c r="D201" s="152">
        <v>137.46700000000001</v>
      </c>
      <c r="E201" s="617">
        <v>67.145651719999989</v>
      </c>
      <c r="F201" s="152">
        <v>1448.851261</v>
      </c>
      <c r="G201" s="617">
        <v>897.42401299999995</v>
      </c>
      <c r="H201" s="152">
        <v>31.767541000000001</v>
      </c>
      <c r="I201" s="617">
        <v>3055.1275290000003</v>
      </c>
      <c r="J201" s="152">
        <v>5433.1703440000001</v>
      </c>
      <c r="K201" s="617">
        <v>30.872005054826918</v>
      </c>
      <c r="L201" s="86">
        <v>246.85517178044981</v>
      </c>
      <c r="M201" s="578">
        <v>556.51372333313907</v>
      </c>
      <c r="N201" s="86">
        <v>231.09212392792449</v>
      </c>
      <c r="O201" s="578">
        <v>1.402664306196878</v>
      </c>
      <c r="P201" s="86">
        <v>3.1621858679241175</v>
      </c>
      <c r="Q201" s="578">
        <v>1.3130965470118479</v>
      </c>
      <c r="R201" s="86">
        <v>212.42</v>
      </c>
      <c r="S201" s="578">
        <v>292.83999999999997</v>
      </c>
      <c r="T201" s="746">
        <v>146</v>
      </c>
      <c r="U201" s="747">
        <v>0.435</v>
      </c>
    </row>
    <row r="202" spans="1:21" ht="15" customHeight="1" x14ac:dyDescent="0.2">
      <c r="A202" s="904" t="s">
        <v>237</v>
      </c>
      <c r="B202" s="709">
        <v>7310.2419999999993</v>
      </c>
      <c r="C202" s="617">
        <v>1188.3440000000001</v>
      </c>
      <c r="D202" s="152">
        <v>279.5</v>
      </c>
      <c r="E202" s="617">
        <v>76.640254339999998</v>
      </c>
      <c r="F202" s="152">
        <v>1617.174988</v>
      </c>
      <c r="G202" s="617">
        <v>754.89084300000002</v>
      </c>
      <c r="H202" s="152">
        <v>60.934308000000001</v>
      </c>
      <c r="I202" s="617">
        <v>2562.6719119999998</v>
      </c>
      <c r="J202" s="152">
        <v>4995.6720509999996</v>
      </c>
      <c r="K202" s="617">
        <v>28.070225408143486</v>
      </c>
      <c r="L202" s="86">
        <v>221.2204449592777</v>
      </c>
      <c r="M202" s="578">
        <v>635.24605922190881</v>
      </c>
      <c r="N202" s="86">
        <v>218.01183542039357</v>
      </c>
      <c r="O202" s="578">
        <v>1.2430174942435837</v>
      </c>
      <c r="P202" s="86">
        <v>3.5693896416648196</v>
      </c>
      <c r="Q202" s="578">
        <v>1.2249886100246588</v>
      </c>
      <c r="R202" s="86">
        <v>222</v>
      </c>
      <c r="S202" s="578">
        <v>291.38</v>
      </c>
      <c r="T202" s="746">
        <v>132</v>
      </c>
      <c r="U202" s="747">
        <v>0.46650000000000003</v>
      </c>
    </row>
    <row r="203" spans="1:21" ht="15" customHeight="1" x14ac:dyDescent="0.2">
      <c r="A203" s="904" t="s">
        <v>238</v>
      </c>
      <c r="B203" s="709">
        <v>6522.4520000000002</v>
      </c>
      <c r="C203" s="617">
        <v>1240.7189999999998</v>
      </c>
      <c r="D203" s="152">
        <v>328.21699999999998</v>
      </c>
      <c r="E203" s="617">
        <v>70.483748290000008</v>
      </c>
      <c r="F203" s="152">
        <v>1464.4459790000001</v>
      </c>
      <c r="G203" s="617">
        <v>810.54512699999998</v>
      </c>
      <c r="H203" s="152">
        <v>74.720850999999996</v>
      </c>
      <c r="I203" s="617">
        <v>2412.2237130000003</v>
      </c>
      <c r="J203" s="152">
        <v>4761.9356699999998</v>
      </c>
      <c r="K203" s="617">
        <v>26.341753017006759</v>
      </c>
      <c r="L203" s="86">
        <v>224.52384149396576</v>
      </c>
      <c r="M203" s="578">
        <v>653.28662412681683</v>
      </c>
      <c r="N203" s="86">
        <v>227.65685811521035</v>
      </c>
      <c r="O203" s="578">
        <v>1.2420057701165079</v>
      </c>
      <c r="P203" s="86">
        <v>3.613806673298201</v>
      </c>
      <c r="Q203" s="578">
        <v>1.2593367791334782</v>
      </c>
      <c r="R203" s="86">
        <v>230.12</v>
      </c>
      <c r="S203" s="578">
        <v>288.75</v>
      </c>
      <c r="T203" s="746">
        <v>137.6</v>
      </c>
      <c r="U203" s="747">
        <v>0.43819999999999998</v>
      </c>
    </row>
    <row r="204" spans="1:21" ht="15" customHeight="1" x14ac:dyDescent="0.2">
      <c r="A204" s="904" t="s">
        <v>239</v>
      </c>
      <c r="B204" s="709">
        <v>6458.5209999999997</v>
      </c>
      <c r="C204" s="617">
        <v>1409.5329999999999</v>
      </c>
      <c r="D204" s="152">
        <v>381.916</v>
      </c>
      <c r="E204" s="617">
        <v>71.779947419999999</v>
      </c>
      <c r="F204" s="152">
        <v>1477.7637010000001</v>
      </c>
      <c r="G204" s="617">
        <v>909.16930400000001</v>
      </c>
      <c r="H204" s="152">
        <v>90.148388999999995</v>
      </c>
      <c r="I204" s="617">
        <v>2292.7472930000004</v>
      </c>
      <c r="J204" s="152">
        <v>4769.8286869999993</v>
      </c>
      <c r="K204" s="617">
        <v>26.287130179976863</v>
      </c>
      <c r="L204" s="86">
        <v>228.8083759424178</v>
      </c>
      <c r="M204" s="578">
        <v>645.01455730373118</v>
      </c>
      <c r="N204" s="86">
        <v>236.0424517433153</v>
      </c>
      <c r="O204" s="578">
        <v>1.2609919473754514</v>
      </c>
      <c r="P204" s="86">
        <v>3.5547569416979621</v>
      </c>
      <c r="Q204" s="578">
        <v>1.300859855593685</v>
      </c>
      <c r="R204" s="86">
        <v>257.08999999999997</v>
      </c>
      <c r="S204" s="578">
        <v>287.38</v>
      </c>
      <c r="T204" s="746">
        <v>148</v>
      </c>
      <c r="U204" s="747">
        <v>0.46650000000000003</v>
      </c>
    </row>
    <row r="205" spans="1:21" ht="15" customHeight="1" x14ac:dyDescent="0.2">
      <c r="A205" s="904" t="s">
        <v>240</v>
      </c>
      <c r="B205" s="709">
        <v>5665.335</v>
      </c>
      <c r="C205" s="617">
        <v>1300.529</v>
      </c>
      <c r="D205" s="152">
        <v>446.77800000000002</v>
      </c>
      <c r="E205" s="617">
        <v>64.172160199999993</v>
      </c>
      <c r="F205" s="152">
        <v>1255.7690070000001</v>
      </c>
      <c r="G205" s="617">
        <v>878.41404299999999</v>
      </c>
      <c r="H205" s="152">
        <v>107.139577</v>
      </c>
      <c r="I205" s="617">
        <v>1889.0264140000002</v>
      </c>
      <c r="J205" s="152">
        <v>4130.3490409999995</v>
      </c>
      <c r="K205" s="617">
        <v>22.898944580920968</v>
      </c>
      <c r="L205" s="86">
        <v>221.65838507343344</v>
      </c>
      <c r="M205" s="578">
        <v>675.42826265312044</v>
      </c>
      <c r="N205" s="86">
        <v>239.80495234769842</v>
      </c>
      <c r="O205" s="578">
        <v>1.2288896229612842</v>
      </c>
      <c r="P205" s="86">
        <v>3.7446216291533836</v>
      </c>
      <c r="Q205" s="578">
        <v>1.3294954638290919</v>
      </c>
      <c r="R205" s="86">
        <v>269.24</v>
      </c>
      <c r="S205" s="578">
        <v>314.89999999999998</v>
      </c>
      <c r="T205" s="746">
        <v>172</v>
      </c>
      <c r="U205" s="747">
        <v>0.57450000000000001</v>
      </c>
    </row>
    <row r="206" spans="1:21" ht="15" customHeight="1" x14ac:dyDescent="0.2">
      <c r="A206" s="904" t="s">
        <v>241</v>
      </c>
      <c r="B206" s="709">
        <v>4893.8309999999992</v>
      </c>
      <c r="C206" s="617">
        <v>1544.6200000000001</v>
      </c>
      <c r="D206" s="152">
        <v>586.5</v>
      </c>
      <c r="E206" s="617">
        <v>60.432382869999991</v>
      </c>
      <c r="F206" s="152">
        <v>1152.2624109999999</v>
      </c>
      <c r="G206" s="617">
        <v>819.81561099999999</v>
      </c>
      <c r="H206" s="152">
        <v>142.77281099999999</v>
      </c>
      <c r="I206" s="617">
        <v>1844.160738</v>
      </c>
      <c r="J206" s="152">
        <v>3959.011571</v>
      </c>
      <c r="K206" s="617">
        <v>21.842352473519192</v>
      </c>
      <c r="L206" s="86">
        <v>235.45202337391711</v>
      </c>
      <c r="M206" s="578">
        <v>530.75553275239213</v>
      </c>
      <c r="N206" s="86">
        <v>243.43190281329922</v>
      </c>
      <c r="O206" s="578">
        <v>1.2990176949236243</v>
      </c>
      <c r="P206" s="86">
        <v>2.9282433798797824</v>
      </c>
      <c r="Q206" s="578">
        <v>1.3430436686509877</v>
      </c>
      <c r="R206" s="86">
        <v>323.83</v>
      </c>
      <c r="S206" s="578">
        <v>351</v>
      </c>
      <c r="T206" s="746">
        <v>208</v>
      </c>
      <c r="U206" s="747">
        <v>0.71099999999999997</v>
      </c>
    </row>
    <row r="207" spans="1:21" ht="15" customHeight="1" x14ac:dyDescent="0.2">
      <c r="A207" s="903" t="s">
        <v>242</v>
      </c>
      <c r="B207" s="1095">
        <v>3964.0590000000002</v>
      </c>
      <c r="C207" s="1098">
        <v>1278.8630000000001</v>
      </c>
      <c r="D207" s="1096">
        <v>514.61900000000003</v>
      </c>
      <c r="E207" s="1098">
        <v>50.177855890000004</v>
      </c>
      <c r="F207" s="1096">
        <v>1097.3180649999999</v>
      </c>
      <c r="G207" s="1098">
        <v>844.700962</v>
      </c>
      <c r="H207" s="1096">
        <v>129.86429100000001</v>
      </c>
      <c r="I207" s="1098">
        <v>2382.1852820000004</v>
      </c>
      <c r="J207" s="1096">
        <v>4454.0686000000005</v>
      </c>
      <c r="K207" s="1098">
        <v>24.553363880319907</v>
      </c>
      <c r="L207" s="85">
        <v>276.81678426077917</v>
      </c>
      <c r="M207" s="577">
        <v>660.50934462878354</v>
      </c>
      <c r="N207" s="85">
        <v>252.35036211255317</v>
      </c>
      <c r="O207" s="577">
        <v>1.5259718344111095</v>
      </c>
      <c r="P207" s="85">
        <v>3.6411038404352696</v>
      </c>
      <c r="Q207" s="577">
        <v>1.3910989755029843</v>
      </c>
      <c r="R207" s="85">
        <v>376.67</v>
      </c>
      <c r="S207" s="577">
        <v>373.57</v>
      </c>
      <c r="T207" s="743">
        <v>230.33</v>
      </c>
      <c r="U207" s="998">
        <v>0.55900000000000005</v>
      </c>
    </row>
    <row r="208" spans="1:21" ht="15" customHeight="1" x14ac:dyDescent="0.2">
      <c r="A208" s="903" t="s">
        <v>243</v>
      </c>
      <c r="B208" s="1095">
        <v>4653.027</v>
      </c>
      <c r="C208" s="1098">
        <v>1082.049</v>
      </c>
      <c r="D208" s="1096">
        <v>271.75</v>
      </c>
      <c r="E208" s="1098">
        <v>53.194700170000004</v>
      </c>
      <c r="F208" s="1096">
        <v>1391.8733159999999</v>
      </c>
      <c r="G208" s="1098">
        <v>792.38308700000005</v>
      </c>
      <c r="H208" s="1096">
        <v>69.823374999999999</v>
      </c>
      <c r="I208" s="1098">
        <v>2496.7534950000004</v>
      </c>
      <c r="J208" s="1096">
        <v>4750.8332730000002</v>
      </c>
      <c r="K208" s="1098">
        <v>26.166336237379021</v>
      </c>
      <c r="L208" s="85">
        <v>299.13286899044425</v>
      </c>
      <c r="M208" s="577">
        <v>732.29871013235083</v>
      </c>
      <c r="N208" s="85">
        <v>256.93974241030361</v>
      </c>
      <c r="O208" s="577">
        <v>1.6475449210435413</v>
      </c>
      <c r="P208" s="85">
        <v>4.0333080902715253</v>
      </c>
      <c r="Q208" s="577">
        <v>1.415156311812241</v>
      </c>
      <c r="R208" s="85">
        <v>399.79</v>
      </c>
      <c r="S208" s="577">
        <v>405.56</v>
      </c>
      <c r="T208" s="743">
        <v>229.67</v>
      </c>
      <c r="U208" s="998">
        <v>0.51100000000000001</v>
      </c>
    </row>
    <row r="209" spans="1:21" ht="15" customHeight="1" x14ac:dyDescent="0.2">
      <c r="A209" s="903" t="s">
        <v>244</v>
      </c>
      <c r="B209" s="1095">
        <v>3177.3250000000003</v>
      </c>
      <c r="C209" s="1098">
        <v>847.43200000000002</v>
      </c>
      <c r="D209" s="1096">
        <v>115.5</v>
      </c>
      <c r="E209" s="1098">
        <v>36.942827999999999</v>
      </c>
      <c r="F209" s="1096">
        <v>1013.8853350000001</v>
      </c>
      <c r="G209" s="1098">
        <v>561.68222700000001</v>
      </c>
      <c r="H209" s="1096">
        <v>30.557991999999999</v>
      </c>
      <c r="I209" s="1098">
        <v>2040.5409810000001</v>
      </c>
      <c r="J209" s="1096">
        <v>3646.6665350000003</v>
      </c>
      <c r="K209" s="1098">
        <v>19.705671477984858</v>
      </c>
      <c r="L209" s="85">
        <v>319.10029191222173</v>
      </c>
      <c r="M209" s="577">
        <v>662.8050710853496</v>
      </c>
      <c r="N209" s="85">
        <v>264.57135930735933</v>
      </c>
      <c r="O209" s="577">
        <v>1.7243379564869672</v>
      </c>
      <c r="P209" s="85">
        <v>3.5816323920471382</v>
      </c>
      <c r="Q209" s="577">
        <v>1.429677278949421</v>
      </c>
      <c r="R209" s="85">
        <v>391.11</v>
      </c>
      <c r="S209" s="577">
        <v>400</v>
      </c>
      <c r="T209" s="743"/>
      <c r="U209" s="998">
        <v>0.54300000000000004</v>
      </c>
    </row>
    <row r="210" spans="1:21" ht="15" customHeight="1" x14ac:dyDescent="0.2">
      <c r="A210" s="903" t="s">
        <v>245</v>
      </c>
      <c r="B210" s="1095">
        <v>1809.7529999999999</v>
      </c>
      <c r="C210" s="1098">
        <v>779.73</v>
      </c>
      <c r="D210" s="1096">
        <v>32.050000000000004</v>
      </c>
      <c r="E210" s="1098">
        <v>23.60416438</v>
      </c>
      <c r="F210" s="1096">
        <v>688.00332400000002</v>
      </c>
      <c r="G210" s="1098">
        <v>526.574928</v>
      </c>
      <c r="H210" s="1096">
        <v>9.3951320000000003</v>
      </c>
      <c r="I210" s="1098">
        <v>1534.3391190000002</v>
      </c>
      <c r="J210" s="1096">
        <v>2758.3125030000001</v>
      </c>
      <c r="K210" s="1098">
        <v>14.285453498814515</v>
      </c>
      <c r="L210" s="85">
        <v>380.16421246435289</v>
      </c>
      <c r="M210" s="577">
        <v>675.32982955638488</v>
      </c>
      <c r="N210" s="85">
        <v>293.13984399375971</v>
      </c>
      <c r="O210" s="577">
        <v>1.9688915498756141</v>
      </c>
      <c r="P210" s="85">
        <v>3.4975706581460062</v>
      </c>
      <c r="Q210" s="577">
        <v>1.5181875169938261</v>
      </c>
      <c r="R210" s="85"/>
      <c r="S210" s="577"/>
      <c r="T210" s="743"/>
      <c r="U210" s="998">
        <v>0.51119999999999999</v>
      </c>
    </row>
    <row r="211" spans="1:21" ht="15" customHeight="1" x14ac:dyDescent="0.2">
      <c r="A211" s="903" t="s">
        <v>246</v>
      </c>
      <c r="B211" s="1095">
        <v>2652.9389999999999</v>
      </c>
      <c r="C211" s="1098">
        <v>1570.807</v>
      </c>
      <c r="D211" s="1096">
        <v>20.75</v>
      </c>
      <c r="E211" s="1098">
        <v>38.414423190000008</v>
      </c>
      <c r="F211" s="1096">
        <v>1013.467989</v>
      </c>
      <c r="G211" s="1098">
        <v>1103.267073</v>
      </c>
      <c r="H211" s="1096">
        <v>5.8443490000000002</v>
      </c>
      <c r="I211" s="1098">
        <v>3110.3573879999999</v>
      </c>
      <c r="J211" s="1096">
        <v>5232.9367990000001</v>
      </c>
      <c r="K211" s="1098">
        <v>27.854772304580415</v>
      </c>
      <c r="L211" s="85">
        <v>382.01707200957128</v>
      </c>
      <c r="M211" s="577">
        <v>702.35686051819221</v>
      </c>
      <c r="N211" s="85">
        <v>281.6553734939759</v>
      </c>
      <c r="O211" s="577">
        <v>2.0334659037583971</v>
      </c>
      <c r="P211" s="85">
        <v>3.7386253986543116</v>
      </c>
      <c r="Q211" s="577">
        <v>1.4992434646899415</v>
      </c>
      <c r="R211" s="85">
        <v>415</v>
      </c>
      <c r="S211" s="577">
        <v>492.21</v>
      </c>
      <c r="T211" s="743"/>
      <c r="U211" s="998">
        <v>0.54900000000000004</v>
      </c>
    </row>
    <row r="212" spans="1:21" ht="15" customHeight="1" x14ac:dyDescent="0.2">
      <c r="A212" s="903" t="s">
        <v>247</v>
      </c>
      <c r="B212" s="1095">
        <v>3735.326</v>
      </c>
      <c r="C212" s="1098">
        <v>1857.0359999999998</v>
      </c>
      <c r="D212" s="1096">
        <v>0.158</v>
      </c>
      <c r="E212" s="1098">
        <v>50.646972960000006</v>
      </c>
      <c r="F212" s="1096">
        <v>1410.890652</v>
      </c>
      <c r="G212" s="1098">
        <v>1367.571338</v>
      </c>
      <c r="H212" s="1096">
        <v>1.651143</v>
      </c>
      <c r="I212" s="1098">
        <v>3585.7018390000003</v>
      </c>
      <c r="J212" s="1096">
        <v>6365.8149720000001</v>
      </c>
      <c r="K212" s="1098">
        <v>34.233185924513791</v>
      </c>
      <c r="L212" s="85">
        <v>377.71553326269247</v>
      </c>
      <c r="M212" s="577">
        <v>736.42693948851831</v>
      </c>
      <c r="N212" s="85">
        <v>10450.272151898733</v>
      </c>
      <c r="O212" s="577">
        <v>2.0312255592776323</v>
      </c>
      <c r="P212" s="85">
        <v>3.9602533925692485</v>
      </c>
      <c r="Q212" s="577">
        <v>56.198006242918211</v>
      </c>
      <c r="R212" s="85">
        <v>415.34</v>
      </c>
      <c r="S212" s="577">
        <v>501.25</v>
      </c>
      <c r="T212" s="743"/>
      <c r="U212" s="998">
        <v>0.54600000000000004</v>
      </c>
    </row>
    <row r="213" spans="1:21" ht="15" customHeight="1" x14ac:dyDescent="0.2">
      <c r="A213" s="903" t="s">
        <v>248</v>
      </c>
      <c r="B213" s="1095">
        <v>5138.5140000000001</v>
      </c>
      <c r="C213" s="1098">
        <v>2365.6709999999998</v>
      </c>
      <c r="D213" s="1096">
        <v>43.75</v>
      </c>
      <c r="E213" s="1098">
        <v>68.164167190000001</v>
      </c>
      <c r="F213" s="1096">
        <v>1833.583392</v>
      </c>
      <c r="G213" s="1098">
        <v>1740.1233420000001</v>
      </c>
      <c r="H213" s="1096">
        <v>14.952356</v>
      </c>
      <c r="I213" s="1098">
        <v>3993.8692270000001</v>
      </c>
      <c r="J213" s="1096">
        <v>7582.5283170000002</v>
      </c>
      <c r="K213" s="1098">
        <v>40.799469229539945</v>
      </c>
      <c r="L213" s="85">
        <v>356.83144815796942</v>
      </c>
      <c r="M213" s="577">
        <v>735.57284254657566</v>
      </c>
      <c r="N213" s="85">
        <v>341.76813714285714</v>
      </c>
      <c r="O213" s="577">
        <v>1.9200104609715827</v>
      </c>
      <c r="P213" s="85">
        <v>3.9579122293918423</v>
      </c>
      <c r="Q213" s="577">
        <v>1.8389589872991157</v>
      </c>
      <c r="R213" s="85">
        <v>406.09</v>
      </c>
      <c r="S213" s="577">
        <v>461.74</v>
      </c>
      <c r="T213" s="743"/>
      <c r="U213" s="998">
        <v>0.56499999999999995</v>
      </c>
    </row>
    <row r="214" spans="1:21" ht="15" customHeight="1" x14ac:dyDescent="0.2">
      <c r="A214" s="903" t="s">
        <v>249</v>
      </c>
      <c r="B214" s="1095">
        <v>3982.0650000000001</v>
      </c>
      <c r="C214" s="1098">
        <v>2319.1909999999998</v>
      </c>
      <c r="D214" s="1096"/>
      <c r="E214" s="1098">
        <v>57.131819150000005</v>
      </c>
      <c r="F214" s="1096">
        <v>1467.5678190000001</v>
      </c>
      <c r="G214" s="1098">
        <v>1681.243559</v>
      </c>
      <c r="H214" s="1096"/>
      <c r="I214" s="1098">
        <v>3123.9627569999998</v>
      </c>
      <c r="J214" s="1096">
        <v>6272.7741349999997</v>
      </c>
      <c r="K214" s="1098">
        <v>33.926344433212776</v>
      </c>
      <c r="L214" s="85">
        <v>368.54441577422767</v>
      </c>
      <c r="M214" s="577">
        <v>724.92673479674602</v>
      </c>
      <c r="N214" s="85"/>
      <c r="O214" s="577">
        <v>1.993275147391167</v>
      </c>
      <c r="P214" s="85">
        <v>3.9207715062354467</v>
      </c>
      <c r="Q214" s="577"/>
      <c r="R214" s="85">
        <v>446.21</v>
      </c>
      <c r="S214" s="577">
        <v>440.97</v>
      </c>
      <c r="T214" s="743"/>
      <c r="U214" s="998">
        <v>0.63800000000000001</v>
      </c>
    </row>
    <row r="215" spans="1:21" ht="15" customHeight="1" x14ac:dyDescent="0.2">
      <c r="A215" s="903" t="s">
        <v>250</v>
      </c>
      <c r="B215" s="1095">
        <v>4305.7749999999996</v>
      </c>
      <c r="C215" s="1098">
        <v>2449.0549999999998</v>
      </c>
      <c r="D215" s="1096">
        <v>22.304000000000002</v>
      </c>
      <c r="E215" s="1098">
        <v>61.356174750000001</v>
      </c>
      <c r="F215" s="1096">
        <v>1686.520358</v>
      </c>
      <c r="G215" s="1098">
        <v>1851.272344</v>
      </c>
      <c r="H215" s="1096">
        <v>10.423831</v>
      </c>
      <c r="I215" s="1098">
        <v>3070.7993100000003</v>
      </c>
      <c r="J215" s="1096">
        <v>6619.0158429999992</v>
      </c>
      <c r="K215" s="1098">
        <v>35.77233437837949</v>
      </c>
      <c r="L215" s="85">
        <v>391.68799066370167</v>
      </c>
      <c r="M215" s="577">
        <v>755.91293131432337</v>
      </c>
      <c r="N215" s="85">
        <v>467.35253766140602</v>
      </c>
      <c r="O215" s="577">
        <v>2.1168696534901952</v>
      </c>
      <c r="P215" s="85">
        <v>4.0853158205557385</v>
      </c>
      <c r="Q215" s="577">
        <v>2.5257971345526524</v>
      </c>
      <c r="R215" s="85">
        <v>465.49</v>
      </c>
      <c r="S215" s="577">
        <v>447.98</v>
      </c>
      <c r="T215" s="743"/>
      <c r="U215" s="998">
        <v>0.65700000000000003</v>
      </c>
    </row>
    <row r="216" spans="1:21" ht="15" customHeight="1" x14ac:dyDescent="0.2">
      <c r="A216" s="903" t="s">
        <v>251</v>
      </c>
      <c r="B216" s="1095">
        <v>3770.7139999999999</v>
      </c>
      <c r="C216" s="1098">
        <v>2054.2379999999998</v>
      </c>
      <c r="D216" s="1096">
        <v>28.85</v>
      </c>
      <c r="E216" s="1098">
        <v>52.945973940000002</v>
      </c>
      <c r="F216" s="1096">
        <v>1333.740391</v>
      </c>
      <c r="G216" s="1098">
        <v>1572.07853</v>
      </c>
      <c r="H216" s="1096">
        <v>10.429168000000001</v>
      </c>
      <c r="I216" s="1098">
        <v>3078.8271</v>
      </c>
      <c r="J216" s="1096">
        <v>5995.0751890000001</v>
      </c>
      <c r="K216" s="1098">
        <v>32.504573024307909</v>
      </c>
      <c r="L216" s="85">
        <v>353.71030287632533</v>
      </c>
      <c r="M216" s="577">
        <v>765.28548785486407</v>
      </c>
      <c r="N216" s="85">
        <v>361.49629116117853</v>
      </c>
      <c r="O216" s="577">
        <v>1.9177745077141157</v>
      </c>
      <c r="P216" s="85">
        <v>4.1492854118099594</v>
      </c>
      <c r="Q216" s="577">
        <v>1.9599891950687929</v>
      </c>
      <c r="R216" s="85">
        <v>476.22</v>
      </c>
      <c r="S216" s="577">
        <v>445.28</v>
      </c>
      <c r="T216" s="743"/>
      <c r="U216" s="998">
        <v>0.74</v>
      </c>
    </row>
    <row r="217" spans="1:21" ht="15" customHeight="1" x14ac:dyDescent="0.2">
      <c r="A217" s="903" t="s">
        <v>252</v>
      </c>
      <c r="B217" s="1095">
        <v>2972.1750000000002</v>
      </c>
      <c r="C217" s="1098">
        <v>1772.8120000000001</v>
      </c>
      <c r="D217" s="1096">
        <v>21.978999999999999</v>
      </c>
      <c r="E217" s="1098">
        <v>43.150083500000008</v>
      </c>
      <c r="F217" s="1096">
        <v>1187.632844</v>
      </c>
      <c r="G217" s="1098">
        <v>1355.2931610000001</v>
      </c>
      <c r="H217" s="1096">
        <v>9.3684290000000008</v>
      </c>
      <c r="I217" s="1098">
        <v>2732.2595529999999</v>
      </c>
      <c r="J217" s="1096">
        <v>5284.5539869999993</v>
      </c>
      <c r="K217" s="1098">
        <v>28.597897414445296</v>
      </c>
      <c r="L217" s="85">
        <v>399.58375398487641</v>
      </c>
      <c r="M217" s="577">
        <v>764.48780863396678</v>
      </c>
      <c r="N217" s="85">
        <v>426.24455161745306</v>
      </c>
      <c r="O217" s="577">
        <v>2.1623878255477158</v>
      </c>
      <c r="P217" s="85">
        <v>4.1371029569743456</v>
      </c>
      <c r="Q217" s="577">
        <v>2.3066654235359891</v>
      </c>
      <c r="R217" s="85">
        <v>549.5</v>
      </c>
      <c r="S217" s="577">
        <v>470.6</v>
      </c>
      <c r="T217" s="743"/>
      <c r="U217" s="998">
        <v>0.93659999999999999</v>
      </c>
    </row>
    <row r="218" spans="1:21" ht="15" customHeight="1" x14ac:dyDescent="0.2">
      <c r="A218" s="903" t="s">
        <v>253</v>
      </c>
      <c r="B218" s="1095">
        <v>2881.511</v>
      </c>
      <c r="C218" s="1098">
        <v>1387.078</v>
      </c>
      <c r="D218" s="1096">
        <v>10</v>
      </c>
      <c r="E218" s="1098">
        <v>38.703810060000002</v>
      </c>
      <c r="F218" s="1096">
        <v>1217.200585</v>
      </c>
      <c r="G218" s="1098">
        <v>1186.254062</v>
      </c>
      <c r="H218" s="1096">
        <v>4.1390799999999999</v>
      </c>
      <c r="I218" s="1098">
        <v>2603.694109</v>
      </c>
      <c r="J218" s="1096">
        <v>5011.2878359999995</v>
      </c>
      <c r="K218" s="1098">
        <v>26.772245630193471</v>
      </c>
      <c r="L218" s="85">
        <v>422.41746951512596</v>
      </c>
      <c r="M218" s="577">
        <v>855.21799206677633</v>
      </c>
      <c r="N218" s="85">
        <v>413.90800000000002</v>
      </c>
      <c r="O218" s="577">
        <v>2.2567181575765534</v>
      </c>
      <c r="P218" s="85">
        <v>4.568906616477296</v>
      </c>
      <c r="Q218" s="577">
        <v>2.2112572669837198</v>
      </c>
      <c r="R218" s="85">
        <v>581.73</v>
      </c>
      <c r="S218" s="577">
        <v>488.1</v>
      </c>
      <c r="T218" s="743"/>
      <c r="U218" s="998">
        <v>0.93028</v>
      </c>
    </row>
    <row r="219" spans="1:21" ht="15" customHeight="1" x14ac:dyDescent="0.2">
      <c r="A219" s="904" t="s">
        <v>254</v>
      </c>
      <c r="B219" s="709">
        <v>2382.261</v>
      </c>
      <c r="C219" s="617">
        <v>864.73</v>
      </c>
      <c r="D219" s="152">
        <v>0.57899999999999996</v>
      </c>
      <c r="E219" s="617">
        <v>29.346995560000007</v>
      </c>
      <c r="F219" s="152">
        <v>991.78983900000003</v>
      </c>
      <c r="G219" s="617">
        <v>803.76005499999997</v>
      </c>
      <c r="H219" s="152">
        <v>0.77628200000000003</v>
      </c>
      <c r="I219" s="617">
        <v>2805.1766670000002</v>
      </c>
      <c r="J219" s="152">
        <v>4601.5028430000002</v>
      </c>
      <c r="K219" s="617">
        <v>24.155910348896906</v>
      </c>
      <c r="L219" s="86">
        <v>416.32291298056759</v>
      </c>
      <c r="M219" s="578">
        <v>929.49250633145596</v>
      </c>
      <c r="N219" s="86">
        <v>1340.72884283247</v>
      </c>
      <c r="O219" s="578">
        <v>2.1855161900962021</v>
      </c>
      <c r="P219" s="86">
        <v>4.879435788477279</v>
      </c>
      <c r="Q219" s="578">
        <v>7.0382496403124435</v>
      </c>
      <c r="R219" s="86">
        <v>578.79</v>
      </c>
      <c r="S219" s="578">
        <v>505.39</v>
      </c>
      <c r="T219" s="746"/>
      <c r="U219" s="747">
        <v>0.87649999999999995</v>
      </c>
    </row>
    <row r="220" spans="1:21" ht="15" customHeight="1" x14ac:dyDescent="0.2">
      <c r="A220" s="904" t="s">
        <v>255</v>
      </c>
      <c r="B220" s="709">
        <v>3617.3780000000002</v>
      </c>
      <c r="C220" s="617">
        <v>1261.1209999999999</v>
      </c>
      <c r="D220" s="152">
        <v>11.2</v>
      </c>
      <c r="E220" s="617">
        <v>44.13867613</v>
      </c>
      <c r="F220" s="152">
        <v>1431.3236629999999</v>
      </c>
      <c r="G220" s="617">
        <v>1113.068215</v>
      </c>
      <c r="H220" s="152">
        <v>5.3299269999999996</v>
      </c>
      <c r="I220" s="617">
        <v>3447.9115350000002</v>
      </c>
      <c r="J220" s="152">
        <v>5997.6333400000003</v>
      </c>
      <c r="K220" s="617">
        <v>30.905042034560317</v>
      </c>
      <c r="L220" s="86">
        <v>395.67987171923966</v>
      </c>
      <c r="M220" s="578">
        <v>882.60223642299206</v>
      </c>
      <c r="N220" s="86">
        <v>475.88633928571426</v>
      </c>
      <c r="O220" s="578">
        <v>2.0388880704255485</v>
      </c>
      <c r="P220" s="86">
        <v>4.5479371062135501</v>
      </c>
      <c r="Q220" s="578">
        <v>2.4521817999794622</v>
      </c>
      <c r="R220" s="86">
        <v>612.02</v>
      </c>
      <c r="S220" s="578">
        <v>516.25</v>
      </c>
      <c r="T220" s="746"/>
      <c r="U220" s="747">
        <v>0.94599999999999995</v>
      </c>
    </row>
    <row r="221" spans="1:21" ht="15" customHeight="1" x14ac:dyDescent="0.2">
      <c r="A221" s="904" t="s">
        <v>256</v>
      </c>
      <c r="B221" s="709">
        <v>4553.4480000000003</v>
      </c>
      <c r="C221" s="617">
        <v>1709.1579999999999</v>
      </c>
      <c r="D221" s="152">
        <v>11</v>
      </c>
      <c r="E221" s="617">
        <v>56.669105580000007</v>
      </c>
      <c r="F221" s="152">
        <v>1998.4659360000001</v>
      </c>
      <c r="G221" s="617">
        <v>1638.4573419999999</v>
      </c>
      <c r="H221" s="152">
        <v>6.419092</v>
      </c>
      <c r="I221" s="617">
        <v>4478.7058819999993</v>
      </c>
      <c r="J221" s="152">
        <v>8122.0482520000005</v>
      </c>
      <c r="K221" s="617">
        <v>41.232334100744993</v>
      </c>
      <c r="L221" s="86">
        <v>438.89069030765256</v>
      </c>
      <c r="M221" s="578">
        <v>958.6342175503961</v>
      </c>
      <c r="N221" s="86">
        <v>583.5538181818182</v>
      </c>
      <c r="O221" s="578">
        <v>2.2280694493554125</v>
      </c>
      <c r="P221" s="86">
        <v>4.8665958526792803</v>
      </c>
      <c r="Q221" s="578">
        <v>2.962465285910262</v>
      </c>
      <c r="R221" s="86">
        <v>512.67999999999995</v>
      </c>
      <c r="S221" s="578">
        <v>513.75</v>
      </c>
      <c r="T221" s="746"/>
      <c r="U221" s="747">
        <v>0.90800000000000003</v>
      </c>
    </row>
    <row r="222" spans="1:21" ht="15" customHeight="1" x14ac:dyDescent="0.2">
      <c r="A222" s="904" t="s">
        <v>257</v>
      </c>
      <c r="B222" s="709">
        <v>2591.2579999999998</v>
      </c>
      <c r="C222" s="617">
        <v>1125.2940000000001</v>
      </c>
      <c r="D222" s="152">
        <v>21</v>
      </c>
      <c r="E222" s="617">
        <v>33.742141179999997</v>
      </c>
      <c r="F222" s="152">
        <v>1448.103235</v>
      </c>
      <c r="G222" s="617">
        <v>1034.752847</v>
      </c>
      <c r="H222" s="152">
        <v>7.1491059999999997</v>
      </c>
      <c r="I222" s="617">
        <v>2905.2303449999999</v>
      </c>
      <c r="J222" s="152">
        <v>5395.235533</v>
      </c>
      <c r="K222" s="617">
        <v>27.328302847185991</v>
      </c>
      <c r="L222" s="86">
        <v>558.8417807103732</v>
      </c>
      <c r="M222" s="578">
        <v>919.54000199059078</v>
      </c>
      <c r="N222" s="86">
        <v>340.43361904761906</v>
      </c>
      <c r="O222" s="578">
        <v>2.8306822442692754</v>
      </c>
      <c r="P222" s="86">
        <v>4.6577146633907436</v>
      </c>
      <c r="Q222" s="578">
        <v>1.7243868194061436</v>
      </c>
      <c r="R222" s="86">
        <v>534.75</v>
      </c>
      <c r="S222" s="578">
        <v>652.66999999999996</v>
      </c>
      <c r="T222" s="746"/>
      <c r="U222" s="747">
        <v>1.0095000000000001</v>
      </c>
    </row>
    <row r="223" spans="1:21" ht="15" customHeight="1" x14ac:dyDescent="0.2">
      <c r="A223" s="904" t="s">
        <v>258</v>
      </c>
      <c r="B223" s="709">
        <v>3267.799</v>
      </c>
      <c r="C223" s="617">
        <v>1376.0150000000001</v>
      </c>
      <c r="D223" s="152">
        <v>9.75</v>
      </c>
      <c r="E223" s="617">
        <v>42.061242790000001</v>
      </c>
      <c r="F223" s="152">
        <v>1808.7842439999999</v>
      </c>
      <c r="G223" s="617">
        <v>1313.563852</v>
      </c>
      <c r="H223" s="152">
        <v>5.029236</v>
      </c>
      <c r="I223" s="617">
        <v>3668.1261910000003</v>
      </c>
      <c r="J223" s="152">
        <v>6795.5035229999994</v>
      </c>
      <c r="K223" s="617">
        <v>34.048218741216139</v>
      </c>
      <c r="L223" s="86">
        <v>553.51759517644746</v>
      </c>
      <c r="M223" s="578">
        <v>954.61448603394581</v>
      </c>
      <c r="N223" s="86">
        <v>515.81907692307698</v>
      </c>
      <c r="O223" s="578">
        <v>2.7733468305759286</v>
      </c>
      <c r="P223" s="86">
        <v>4.783004338678996</v>
      </c>
      <c r="Q223" s="578">
        <v>2.5844620199999144</v>
      </c>
      <c r="R223" s="86">
        <v>572.58000000000004</v>
      </c>
      <c r="S223" s="578">
        <v>741.09</v>
      </c>
      <c r="T223" s="746"/>
      <c r="U223" s="747">
        <v>1.0509300000000001</v>
      </c>
    </row>
    <row r="224" spans="1:21" ht="15" customHeight="1" x14ac:dyDescent="0.2">
      <c r="A224" s="904" t="s">
        <v>259</v>
      </c>
      <c r="B224" s="709">
        <v>3998.194</v>
      </c>
      <c r="C224" s="617">
        <v>1900.8529999999998</v>
      </c>
      <c r="D224" s="152">
        <v>11.25</v>
      </c>
      <c r="E224" s="617">
        <v>53.46858349</v>
      </c>
      <c r="F224" s="152">
        <v>1837.6894359999999</v>
      </c>
      <c r="G224" s="617">
        <v>1634.5852669999999</v>
      </c>
      <c r="H224" s="152">
        <v>5.8203950000000004</v>
      </c>
      <c r="I224" s="617">
        <v>4229.0980300000001</v>
      </c>
      <c r="J224" s="152">
        <v>7707.1931279999999</v>
      </c>
      <c r="K224" s="617">
        <v>38.571432071790014</v>
      </c>
      <c r="L224" s="86">
        <v>459.62988189167407</v>
      </c>
      <c r="M224" s="578">
        <v>859.92197555518499</v>
      </c>
      <c r="N224" s="86">
        <v>517.36844444444455</v>
      </c>
      <c r="O224" s="578">
        <v>2.3002645026685742</v>
      </c>
      <c r="P224" s="86">
        <v>4.3035670076394492</v>
      </c>
      <c r="Q224" s="578">
        <v>2.589223012782476</v>
      </c>
      <c r="R224" s="86">
        <v>550.29999999999995</v>
      </c>
      <c r="S224" s="578">
        <v>690.24</v>
      </c>
      <c r="T224" s="746"/>
      <c r="U224" s="747">
        <v>0.997</v>
      </c>
    </row>
    <row r="225" spans="1:21" ht="15" customHeight="1" x14ac:dyDescent="0.2">
      <c r="A225" s="904" t="s">
        <v>260</v>
      </c>
      <c r="B225" s="709">
        <v>4478.6530000000002</v>
      </c>
      <c r="C225" s="617">
        <v>1704.845</v>
      </c>
      <c r="D225" s="152">
        <v>11</v>
      </c>
      <c r="E225" s="617">
        <v>55.959047130000002</v>
      </c>
      <c r="F225" s="152">
        <v>2174.6983279999999</v>
      </c>
      <c r="G225" s="617">
        <v>1694.9176259999999</v>
      </c>
      <c r="H225" s="152">
        <v>5.3564990000000003</v>
      </c>
      <c r="I225" s="617">
        <v>4246.1413949999996</v>
      </c>
      <c r="J225" s="152">
        <v>8121.1138479999991</v>
      </c>
      <c r="K225" s="617">
        <v>40.610076958542393</v>
      </c>
      <c r="L225" s="86">
        <v>485.56973000587448</v>
      </c>
      <c r="M225" s="578">
        <v>994.17696388821264</v>
      </c>
      <c r="N225" s="86">
        <v>486.95445454545455</v>
      </c>
      <c r="O225" s="578">
        <v>2.4281181711463695</v>
      </c>
      <c r="P225" s="86">
        <v>4.9714366489090924</v>
      </c>
      <c r="Q225" s="578">
        <v>2.4350425624517045</v>
      </c>
      <c r="R225" s="86">
        <v>507.56</v>
      </c>
      <c r="S225" s="578">
        <v>615.63</v>
      </c>
      <c r="T225" s="746"/>
      <c r="U225" s="747">
        <v>0.96499999999999997</v>
      </c>
    </row>
    <row r="226" spans="1:21" ht="15" customHeight="1" x14ac:dyDescent="0.2">
      <c r="A226" s="904" t="s">
        <v>261</v>
      </c>
      <c r="B226" s="709">
        <v>4647.03</v>
      </c>
      <c r="C226" s="617">
        <v>1700.2829999999999</v>
      </c>
      <c r="D226" s="152">
        <v>283</v>
      </c>
      <c r="E226" s="617">
        <v>58.921506550000004</v>
      </c>
      <c r="F226" s="152">
        <v>2272.819583</v>
      </c>
      <c r="G226" s="617">
        <v>1546.0053150000001</v>
      </c>
      <c r="H226" s="152">
        <v>93.710226000000006</v>
      </c>
      <c r="I226" s="617">
        <v>4121.9226410000001</v>
      </c>
      <c r="J226" s="152">
        <v>8034.4577650000001</v>
      </c>
      <c r="K226" s="617">
        <v>40.072808078944021</v>
      </c>
      <c r="L226" s="86">
        <v>489.09079196820335</v>
      </c>
      <c r="M226" s="578">
        <v>909.26352554251275</v>
      </c>
      <c r="N226" s="86">
        <v>331.13154063604242</v>
      </c>
      <c r="O226" s="578">
        <v>2.4393981539239009</v>
      </c>
      <c r="P226" s="86">
        <v>4.5350593428938302</v>
      </c>
      <c r="Q226" s="578">
        <v>1.6515577111622519</v>
      </c>
      <c r="R226" s="86">
        <v>512.44000000000005</v>
      </c>
      <c r="S226" s="578">
        <v>591.82000000000005</v>
      </c>
      <c r="T226" s="746"/>
      <c r="U226" s="747">
        <v>0.88900000000000001</v>
      </c>
    </row>
    <row r="227" spans="1:21" ht="15" customHeight="1" x14ac:dyDescent="0.2">
      <c r="A227" s="904" t="s">
        <v>262</v>
      </c>
      <c r="B227" s="709">
        <v>4854</v>
      </c>
      <c r="C227" s="617">
        <v>1524.279</v>
      </c>
      <c r="D227" s="152">
        <v>342.75</v>
      </c>
      <c r="E227" s="617">
        <v>59.476545750000007</v>
      </c>
      <c r="F227" s="152">
        <v>2009.8223230000001</v>
      </c>
      <c r="G227" s="617">
        <v>1385.6510949999999</v>
      </c>
      <c r="H227" s="152">
        <v>100.968767</v>
      </c>
      <c r="I227" s="617">
        <v>3732.6975849999999</v>
      </c>
      <c r="J227" s="152">
        <v>7229.1397699999998</v>
      </c>
      <c r="K227" s="617">
        <v>35.790336597919257</v>
      </c>
      <c r="L227" s="86">
        <v>414.05486670786985</v>
      </c>
      <c r="M227" s="578">
        <v>909.05345740510757</v>
      </c>
      <c r="N227" s="86">
        <v>294.58429467541941</v>
      </c>
      <c r="O227" s="578">
        <v>2.0499206711950535</v>
      </c>
      <c r="P227" s="86">
        <v>4.5005810180968542</v>
      </c>
      <c r="Q227" s="578">
        <v>1.4584406164959092</v>
      </c>
      <c r="R227" s="86">
        <v>519.4</v>
      </c>
      <c r="S227" s="578">
        <v>588.1</v>
      </c>
      <c r="T227" s="746"/>
      <c r="U227" s="747">
        <v>1.0255000000000001</v>
      </c>
    </row>
    <row r="228" spans="1:21" ht="15" customHeight="1" x14ac:dyDescent="0.2">
      <c r="A228" s="904" t="s">
        <v>263</v>
      </c>
      <c r="B228" s="709">
        <v>5486.5240000000003</v>
      </c>
      <c r="C228" s="617">
        <v>1793.49</v>
      </c>
      <c r="D228" s="152">
        <v>84.5</v>
      </c>
      <c r="E228" s="617">
        <v>66.213787539999998</v>
      </c>
      <c r="F228" s="152">
        <v>2527.6970569999999</v>
      </c>
      <c r="G228" s="617">
        <v>1477.6497079999999</v>
      </c>
      <c r="H228" s="152">
        <v>27.702283999999999</v>
      </c>
      <c r="I228" s="617">
        <v>4080.1367970000001</v>
      </c>
      <c r="J228" s="152">
        <v>8113.1858460000003</v>
      </c>
      <c r="K228" s="617">
        <v>40.346063357732042</v>
      </c>
      <c r="L228" s="86">
        <v>460.71010661759607</v>
      </c>
      <c r="M228" s="578">
        <v>823.89626259415991</v>
      </c>
      <c r="N228" s="86">
        <v>327.83768047337276</v>
      </c>
      <c r="O228" s="578">
        <v>2.2910653723414063</v>
      </c>
      <c r="P228" s="86">
        <v>4.0971538729402122</v>
      </c>
      <c r="Q228" s="578">
        <v>1.63030406038977</v>
      </c>
      <c r="R228" s="86">
        <v>500.2</v>
      </c>
      <c r="S228" s="578">
        <v>576.04999999999995</v>
      </c>
      <c r="T228" s="746"/>
      <c r="U228" s="747">
        <v>1.27</v>
      </c>
    </row>
    <row r="229" spans="1:21" ht="15" customHeight="1" x14ac:dyDescent="0.2">
      <c r="A229" s="904" t="s">
        <v>264</v>
      </c>
      <c r="B229" s="709">
        <v>4471.8049999999994</v>
      </c>
      <c r="C229" s="617">
        <v>2265.5370000000003</v>
      </c>
      <c r="D229" s="152">
        <v>10.4</v>
      </c>
      <c r="E229" s="617">
        <v>61.080790050000004</v>
      </c>
      <c r="F229" s="152">
        <v>2241.9203429999998</v>
      </c>
      <c r="G229" s="617">
        <v>2031.5748129999999</v>
      </c>
      <c r="H229" s="152">
        <v>2.6958289999999998</v>
      </c>
      <c r="I229" s="617">
        <v>3959.7245379999999</v>
      </c>
      <c r="J229" s="152">
        <v>8235.9155229999997</v>
      </c>
      <c r="K229" s="617">
        <v>40.800500167939674</v>
      </c>
      <c r="L229" s="86">
        <v>501.34573019172348</v>
      </c>
      <c r="M229" s="578">
        <v>896.72992010282758</v>
      </c>
      <c r="N229" s="86">
        <v>259.2143269230769</v>
      </c>
      <c r="O229" s="578">
        <v>2.4836530306508409</v>
      </c>
      <c r="P229" s="86">
        <v>4.442375489838053</v>
      </c>
      <c r="Q229" s="578">
        <v>1.2841406835247562</v>
      </c>
      <c r="R229" s="86">
        <v>534.88</v>
      </c>
      <c r="S229" s="578">
        <v>613.5</v>
      </c>
      <c r="T229" s="746"/>
      <c r="U229" s="747">
        <v>1.0985</v>
      </c>
    </row>
    <row r="230" spans="1:21" ht="15" customHeight="1" x14ac:dyDescent="0.2">
      <c r="A230" s="904" t="s">
        <v>265</v>
      </c>
      <c r="B230" s="709">
        <v>4141.9569999999994</v>
      </c>
      <c r="C230" s="617">
        <v>1559.4360000000001</v>
      </c>
      <c r="D230" s="152">
        <v>31.5</v>
      </c>
      <c r="E230" s="617">
        <v>51.709967720000002</v>
      </c>
      <c r="F230" s="152">
        <v>1971.7891970000001</v>
      </c>
      <c r="G230" s="617">
        <v>1389.9535089999999</v>
      </c>
      <c r="H230" s="152">
        <v>9.5597399999999997</v>
      </c>
      <c r="I230" s="617">
        <v>2950.0260229999999</v>
      </c>
      <c r="J230" s="152">
        <v>6321.328469</v>
      </c>
      <c r="K230" s="617">
        <v>31.387089652878117</v>
      </c>
      <c r="L230" s="86">
        <v>476.05255124570351</v>
      </c>
      <c r="M230" s="578">
        <v>891.31808487170997</v>
      </c>
      <c r="N230" s="86">
        <v>303.4838095238095</v>
      </c>
      <c r="O230" s="578">
        <v>2.3637284755421004</v>
      </c>
      <c r="P230" s="86">
        <v>4.4256331206793966</v>
      </c>
      <c r="Q230" s="578">
        <v>1.50687843298035</v>
      </c>
      <c r="R230" s="86">
        <v>511.41</v>
      </c>
      <c r="S230" s="578">
        <v>609.13</v>
      </c>
      <c r="T230" s="746"/>
      <c r="U230" s="747">
        <v>1.2</v>
      </c>
    </row>
    <row r="231" spans="1:21" ht="15" customHeight="1" x14ac:dyDescent="0.2">
      <c r="A231" s="903" t="s">
        <v>266</v>
      </c>
      <c r="B231" s="1095">
        <v>4424.5569999999998</v>
      </c>
      <c r="C231" s="1098">
        <v>1268.684</v>
      </c>
      <c r="D231" s="1096">
        <v>31.5</v>
      </c>
      <c r="E231" s="1098">
        <v>51.552607720000005</v>
      </c>
      <c r="F231" s="1096">
        <v>1845.8046079999999</v>
      </c>
      <c r="G231" s="1098">
        <v>1120.272279</v>
      </c>
      <c r="H231" s="1096">
        <v>9.5597399999999997</v>
      </c>
      <c r="I231" s="1098">
        <v>3737.7250129999998</v>
      </c>
      <c r="J231" s="1096">
        <v>6713.3616400000001</v>
      </c>
      <c r="K231" s="1098">
        <v>33.322768901946596</v>
      </c>
      <c r="L231" s="85">
        <v>417.17274927184798</v>
      </c>
      <c r="M231" s="577">
        <v>883.01915922325816</v>
      </c>
      <c r="N231" s="85">
        <v>303.4838095238095</v>
      </c>
      <c r="O231" s="577">
        <v>2.0706989823619124</v>
      </c>
      <c r="P231" s="85">
        <v>4.382996918185956</v>
      </c>
      <c r="Q231" s="577">
        <v>1.5063870222615154</v>
      </c>
      <c r="R231" s="85">
        <v>520.90277777777806</v>
      </c>
      <c r="S231" s="577">
        <v>641.11111111111109</v>
      </c>
      <c r="T231" s="743"/>
      <c r="U231" s="998">
        <v>1.3905000000000001</v>
      </c>
    </row>
    <row r="232" spans="1:21" ht="15" customHeight="1" x14ac:dyDescent="0.2">
      <c r="A232" s="903" t="s">
        <v>267</v>
      </c>
      <c r="B232" s="1095">
        <v>4019.5</v>
      </c>
      <c r="C232" s="1098">
        <v>1171.433</v>
      </c>
      <c r="D232" s="1096">
        <v>83.5</v>
      </c>
      <c r="E232" s="1098">
        <v>47.30972525</v>
      </c>
      <c r="F232" s="1096">
        <v>1752.2719340000001</v>
      </c>
      <c r="G232" s="1098">
        <v>1065.040796</v>
      </c>
      <c r="H232" s="1096">
        <v>25.669250000000002</v>
      </c>
      <c r="I232" s="1098">
        <v>4152.4426940000003</v>
      </c>
      <c r="J232" s="1096">
        <v>6995.4246739999999</v>
      </c>
      <c r="K232" s="1098">
        <v>34.676100144644344</v>
      </c>
      <c r="L232" s="85">
        <v>435.94276253265338</v>
      </c>
      <c r="M232" s="577">
        <v>909.17773018175171</v>
      </c>
      <c r="N232" s="85">
        <v>307.4161676646707</v>
      </c>
      <c r="O232" s="577">
        <v>2.1609545660751679</v>
      </c>
      <c r="P232" s="85">
        <v>4.5067654202951761</v>
      </c>
      <c r="Q232" s="577">
        <v>1.5238522767092406</v>
      </c>
      <c r="R232" s="85">
        <v>490.9</v>
      </c>
      <c r="S232" s="577">
        <v>633.23529000000008</v>
      </c>
      <c r="T232" s="743"/>
      <c r="U232" s="998">
        <v>1.454</v>
      </c>
    </row>
    <row r="233" spans="1:21" ht="15" customHeight="1" x14ac:dyDescent="0.2">
      <c r="A233" s="903" t="s">
        <v>268</v>
      </c>
      <c r="B233" s="1095">
        <v>4842.5779999999995</v>
      </c>
      <c r="C233" s="1098">
        <v>1726.8619999999999</v>
      </c>
      <c r="D233" s="1096">
        <v>73.5</v>
      </c>
      <c r="E233" s="1098">
        <v>59.767222379999993</v>
      </c>
      <c r="F233" s="1096">
        <v>2415.7014239999999</v>
      </c>
      <c r="G233" s="1098">
        <v>1754.662626</v>
      </c>
      <c r="H233" s="1096">
        <v>23.378201000000001</v>
      </c>
      <c r="I233" s="1098">
        <v>5201.3013289999999</v>
      </c>
      <c r="J233" s="1096">
        <v>9395.0435799999996</v>
      </c>
      <c r="K233" s="1098">
        <v>36.726919827792784</v>
      </c>
      <c r="L233" s="85">
        <v>498.84615673717599</v>
      </c>
      <c r="M233" s="577">
        <v>1016.0989274186359</v>
      </c>
      <c r="N233" s="85">
        <v>318.07076190476192</v>
      </c>
      <c r="O233" s="577">
        <v>1.9500795977030281</v>
      </c>
      <c r="P233" s="85">
        <v>3.9721139690988507</v>
      </c>
      <c r="Q233" s="577">
        <v>1.2433959749701511</v>
      </c>
      <c r="R233" s="85">
        <v>512.55999999999995</v>
      </c>
      <c r="S233" s="577">
        <v>771.90476000000001</v>
      </c>
      <c r="T233" s="743"/>
      <c r="U233" s="998">
        <v>1.3554999999999999</v>
      </c>
    </row>
    <row r="234" spans="1:21" ht="15" customHeight="1" x14ac:dyDescent="0.2">
      <c r="A234" s="903" t="s">
        <v>269</v>
      </c>
      <c r="B234" s="1095">
        <v>4447.1309999999994</v>
      </c>
      <c r="C234" s="1098">
        <v>1693.13</v>
      </c>
      <c r="D234" s="1096">
        <v>84</v>
      </c>
      <c r="E234" s="1098">
        <v>55.969746260000008</v>
      </c>
      <c r="F234" s="1096">
        <v>2769.7859530000001</v>
      </c>
      <c r="G234" s="1098">
        <v>2365.9028199999998</v>
      </c>
      <c r="H234" s="1096">
        <v>30.471855999999999</v>
      </c>
      <c r="I234" s="1098">
        <v>5706.6080819999997</v>
      </c>
      <c r="J234" s="1096">
        <v>10872.768711000001</v>
      </c>
      <c r="K234" s="1098">
        <v>34.036924293232786</v>
      </c>
      <c r="L234" s="85">
        <v>622.82535706728686</v>
      </c>
      <c r="M234" s="577">
        <v>1397.3544972919974</v>
      </c>
      <c r="N234" s="85">
        <v>362.76019047619047</v>
      </c>
      <c r="O234" s="577">
        <v>1.949738846643339</v>
      </c>
      <c r="P234" s="85">
        <v>4.3743825054438874</v>
      </c>
      <c r="Q234" s="577">
        <v>1.1356114958414478</v>
      </c>
      <c r="R234" s="85">
        <v>550.24833333333345</v>
      </c>
      <c r="S234" s="577">
        <v>792</v>
      </c>
      <c r="T234" s="743"/>
      <c r="U234" s="998">
        <v>1.2765</v>
      </c>
    </row>
    <row r="235" spans="1:21" ht="15" customHeight="1" x14ac:dyDescent="0.2">
      <c r="A235" s="903" t="s">
        <v>270</v>
      </c>
      <c r="B235" s="1095">
        <v>4305.2190000000001</v>
      </c>
      <c r="C235" s="1098">
        <v>1844.0160000000001</v>
      </c>
      <c r="D235" s="1096">
        <v>126</v>
      </c>
      <c r="E235" s="1098">
        <v>56.324910240000008</v>
      </c>
      <c r="F235" s="1096">
        <v>3180.7905300000002</v>
      </c>
      <c r="G235" s="1098">
        <v>2651.9812700000002</v>
      </c>
      <c r="H235" s="1096">
        <v>59.380335000000002</v>
      </c>
      <c r="I235" s="1098">
        <v>7218.558908</v>
      </c>
      <c r="J235" s="1096">
        <v>13110.711042999999</v>
      </c>
      <c r="K235" s="1098">
        <v>36.526292888206626</v>
      </c>
      <c r="L235" s="85">
        <v>738.82200417679098</v>
      </c>
      <c r="M235" s="577">
        <v>1438.155238349342</v>
      </c>
      <c r="N235" s="85">
        <v>471.27250000000004</v>
      </c>
      <c r="O235" s="577">
        <v>2.058349759086616</v>
      </c>
      <c r="P235" s="85">
        <v>4.0066842509433132</v>
      </c>
      <c r="Q235" s="577">
        <v>1.3129598622607184</v>
      </c>
      <c r="R235" s="85">
        <v>645.10500000000002</v>
      </c>
      <c r="S235" s="577">
        <v>741.45832999999993</v>
      </c>
      <c r="T235" s="743"/>
      <c r="U235" s="998">
        <v>1.03505</v>
      </c>
    </row>
    <row r="236" spans="1:21" ht="15" customHeight="1" x14ac:dyDescent="0.2">
      <c r="A236" s="903" t="s">
        <v>271</v>
      </c>
      <c r="B236" s="1095">
        <v>4315.6469999999999</v>
      </c>
      <c r="C236" s="1098">
        <v>2698.3739999999998</v>
      </c>
      <c r="D236" s="1096">
        <v>136.1</v>
      </c>
      <c r="E236" s="1098">
        <v>64.376706620000007</v>
      </c>
      <c r="F236" s="1096">
        <v>3548.4888430000001</v>
      </c>
      <c r="G236" s="1098">
        <v>3435.4679719999999</v>
      </c>
      <c r="H236" s="1096">
        <v>68.429105000000007</v>
      </c>
      <c r="I236" s="1098">
        <v>7545.2864459999992</v>
      </c>
      <c r="J236" s="1096">
        <v>14597.672365999999</v>
      </c>
      <c r="K236" s="1098">
        <v>40.521760229489665</v>
      </c>
      <c r="L236" s="85">
        <v>822.23797335602285</v>
      </c>
      <c r="M236" s="577">
        <v>1273.1622717977568</v>
      </c>
      <c r="N236" s="85">
        <v>502.78548861131532</v>
      </c>
      <c r="O236" s="577">
        <v>2.2824549813515298</v>
      </c>
      <c r="P236" s="85">
        <v>3.5341782592122781</v>
      </c>
      <c r="Q236" s="577">
        <v>1.3956850452287046</v>
      </c>
      <c r="R236" s="85">
        <v>607.38</v>
      </c>
      <c r="S236" s="577">
        <v>658.25</v>
      </c>
      <c r="T236" s="743"/>
      <c r="U236" s="998">
        <v>1.0285</v>
      </c>
    </row>
    <row r="237" spans="1:21" ht="15" customHeight="1" x14ac:dyDescent="0.2">
      <c r="A237" s="903" t="s">
        <v>272</v>
      </c>
      <c r="B237" s="1095">
        <v>3497.5160000000001</v>
      </c>
      <c r="C237" s="1098">
        <v>1745.5519999999999</v>
      </c>
      <c r="D237" s="1096">
        <v>149.65</v>
      </c>
      <c r="E237" s="1098">
        <v>48.307174360000005</v>
      </c>
      <c r="F237" s="1096">
        <v>2701.1155739999999</v>
      </c>
      <c r="G237" s="1098">
        <v>2381.6471980000001</v>
      </c>
      <c r="H237" s="1096">
        <v>68.463048999999998</v>
      </c>
      <c r="I237" s="1098">
        <v>6776.5775679999997</v>
      </c>
      <c r="J237" s="1096">
        <v>11927.803389000001</v>
      </c>
      <c r="K237" s="1098">
        <v>33.052689507427004</v>
      </c>
      <c r="L237" s="85">
        <v>772.29541594663181</v>
      </c>
      <c r="M237" s="577">
        <v>1364.4091943408162</v>
      </c>
      <c r="N237" s="85">
        <v>457.48779819579016</v>
      </c>
      <c r="O237" s="577">
        <v>2.1400789197140924</v>
      </c>
      <c r="P237" s="85">
        <v>3.7808632478981936</v>
      </c>
      <c r="Q237" s="577">
        <v>1.2677273135761842</v>
      </c>
      <c r="R237" s="85">
        <v>525.69000000000005</v>
      </c>
      <c r="S237" s="577">
        <v>642.75</v>
      </c>
      <c r="T237" s="743"/>
      <c r="U237" s="998">
        <v>0.88249999999999995</v>
      </c>
    </row>
    <row r="238" spans="1:21" ht="15" customHeight="1" x14ac:dyDescent="0.2">
      <c r="A238" s="903" t="s">
        <v>273</v>
      </c>
      <c r="B238" s="1095">
        <v>4922.9900000000007</v>
      </c>
      <c r="C238" s="1098">
        <v>1738.489</v>
      </c>
      <c r="D238" s="1096">
        <v>220.17999999999998</v>
      </c>
      <c r="E238" s="1098">
        <v>61.402003650000012</v>
      </c>
      <c r="F238" s="1096">
        <v>3405.9195319999999</v>
      </c>
      <c r="G238" s="1098">
        <v>2419.918435</v>
      </c>
      <c r="H238" s="1096">
        <v>98.684314999999998</v>
      </c>
      <c r="I238" s="1098">
        <v>6876.0345689999995</v>
      </c>
      <c r="J238" s="1096">
        <v>12800.556851000001</v>
      </c>
      <c r="K238" s="1098">
        <v>35.458773215829552</v>
      </c>
      <c r="L238" s="85">
        <v>691.83962023079459</v>
      </c>
      <c r="M238" s="577">
        <v>1391.9664921664735</v>
      </c>
      <c r="N238" s="85">
        <v>448.19836043237353</v>
      </c>
      <c r="O238" s="577">
        <v>1.9164622665281101</v>
      </c>
      <c r="P238" s="85">
        <v>3.8558810170753528</v>
      </c>
      <c r="Q238" s="577">
        <v>1.2415525514451831</v>
      </c>
      <c r="R238" s="85">
        <v>544.0625</v>
      </c>
      <c r="S238" s="577">
        <v>679.88636363636351</v>
      </c>
      <c r="T238" s="743"/>
      <c r="U238" s="998">
        <v>0.83799999999999997</v>
      </c>
    </row>
    <row r="239" spans="1:21" ht="15" customHeight="1" x14ac:dyDescent="0.2">
      <c r="A239" s="903" t="s">
        <v>274</v>
      </c>
      <c r="B239" s="1095">
        <v>4938.3879999999999</v>
      </c>
      <c r="C239" s="1098">
        <v>1619.5150000000001</v>
      </c>
      <c r="D239" s="1096">
        <v>270.45000000000005</v>
      </c>
      <c r="E239" s="1098">
        <v>60.715945230000003</v>
      </c>
      <c r="F239" s="1096">
        <v>2819.8814430000002</v>
      </c>
      <c r="G239" s="1098">
        <v>1960.3211140000001</v>
      </c>
      <c r="H239" s="1096">
        <v>123.81150700000001</v>
      </c>
      <c r="I239" s="1098">
        <v>5846.4884749999992</v>
      </c>
      <c r="J239" s="1096">
        <v>10750.502539000001</v>
      </c>
      <c r="K239" s="1098">
        <v>29.666166474328513</v>
      </c>
      <c r="L239" s="85">
        <v>571.01253344208681</v>
      </c>
      <c r="M239" s="577">
        <v>1210.4371456886784</v>
      </c>
      <c r="N239" s="85">
        <v>457.79814013680897</v>
      </c>
      <c r="O239" s="577">
        <v>1.5757173038718932</v>
      </c>
      <c r="P239" s="85">
        <v>3.3402187237706182</v>
      </c>
      <c r="Q239" s="577">
        <v>1.263300556198915</v>
      </c>
      <c r="R239" s="85">
        <v>490.47619047619003</v>
      </c>
      <c r="S239" s="577">
        <v>623.69047619047603</v>
      </c>
      <c r="T239" s="743"/>
      <c r="U239" s="998">
        <v>0.72389999999999999</v>
      </c>
    </row>
    <row r="240" spans="1:21" ht="15" customHeight="1" x14ac:dyDescent="0.2">
      <c r="A240" s="903" t="s">
        <v>275</v>
      </c>
      <c r="B240" s="1095">
        <v>5089.7389999999996</v>
      </c>
      <c r="C240" s="1098">
        <v>1499.2639999999999</v>
      </c>
      <c r="D240" s="1096">
        <v>263.14999999999998</v>
      </c>
      <c r="E240" s="1098">
        <v>60.919578440000002</v>
      </c>
      <c r="F240" s="1096">
        <v>2769.0242950000002</v>
      </c>
      <c r="G240" s="1098">
        <v>1873.4383130000001</v>
      </c>
      <c r="H240" s="1096">
        <v>120.83859200000001</v>
      </c>
      <c r="I240" s="1098">
        <v>8984.7918140000002</v>
      </c>
      <c r="J240" s="1096">
        <v>13748.093014</v>
      </c>
      <c r="K240" s="1098">
        <v>37.85805751588056</v>
      </c>
      <c r="L240" s="85">
        <v>544.04052840430529</v>
      </c>
      <c r="M240" s="577">
        <v>1249.5719986606764</v>
      </c>
      <c r="N240" s="85">
        <v>459.20042561276847</v>
      </c>
      <c r="O240" s="577">
        <v>1.4981217827320876</v>
      </c>
      <c r="P240" s="85">
        <v>3.4409403942318795</v>
      </c>
      <c r="Q240" s="577">
        <v>1.2644980003017181</v>
      </c>
      <c r="R240" s="85">
        <v>498.06286549707602</v>
      </c>
      <c r="S240" s="577">
        <v>604.15789473684208</v>
      </c>
      <c r="T240" s="743"/>
      <c r="U240" s="998">
        <v>0.69199999999999995</v>
      </c>
    </row>
    <row r="241" spans="1:21" ht="15" customHeight="1" x14ac:dyDescent="0.2">
      <c r="A241" s="903" t="s">
        <v>276</v>
      </c>
      <c r="B241" s="1095">
        <v>5188.0789999999997</v>
      </c>
      <c r="C241" s="1098">
        <v>1306.6469999999999</v>
      </c>
      <c r="D241" s="1096">
        <v>388.90000000000003</v>
      </c>
      <c r="E241" s="1098">
        <v>60.710622590000007</v>
      </c>
      <c r="F241" s="1096">
        <v>2819.0037419999999</v>
      </c>
      <c r="G241" s="1098">
        <v>1596.08654</v>
      </c>
      <c r="H241" s="1096">
        <v>177.83017699999999</v>
      </c>
      <c r="I241" s="1098">
        <v>3998.0956000000001</v>
      </c>
      <c r="J241" s="1096">
        <v>8591.0160589999996</v>
      </c>
      <c r="K241" s="1098">
        <v>23.641050922689974</v>
      </c>
      <c r="L241" s="85">
        <v>543.3617610680177</v>
      </c>
      <c r="M241" s="577">
        <v>1221.5131860403001</v>
      </c>
      <c r="N241" s="85">
        <v>457.26453329904854</v>
      </c>
      <c r="O241" s="577">
        <v>1.4952414213443748</v>
      </c>
      <c r="P241" s="85">
        <v>3.3614016358010868</v>
      </c>
      <c r="Q241" s="577">
        <v>1.2583161342758784</v>
      </c>
      <c r="R241" s="85">
        <v>522.82268170426096</v>
      </c>
      <c r="S241" s="577">
        <v>614.76190476190482</v>
      </c>
      <c r="T241" s="743"/>
      <c r="U241" s="998">
        <v>0.76849999999999996</v>
      </c>
    </row>
    <row r="242" spans="1:21" ht="15" customHeight="1" x14ac:dyDescent="0.2">
      <c r="A242" s="903" t="s">
        <v>277</v>
      </c>
      <c r="B242" s="1095">
        <v>5146.3289999999997</v>
      </c>
      <c r="C242" s="1098">
        <v>1364.972</v>
      </c>
      <c r="D242" s="1096">
        <v>253.05</v>
      </c>
      <c r="E242" s="1098">
        <v>60.128873840000004</v>
      </c>
      <c r="F242" s="1096">
        <v>2795.937226</v>
      </c>
      <c r="G242" s="1098">
        <v>1744.9846319999999</v>
      </c>
      <c r="H242" s="1096">
        <v>118.000409</v>
      </c>
      <c r="I242" s="1098">
        <v>4347.1194930000001</v>
      </c>
      <c r="J242" s="1096">
        <v>9006.0417600000001</v>
      </c>
      <c r="K242" s="1098">
        <v>24.798746575938445</v>
      </c>
      <c r="L242" s="85">
        <v>543.28769614224052</v>
      </c>
      <c r="M242" s="577">
        <v>1278.4032434364954</v>
      </c>
      <c r="N242" s="85">
        <v>466.31262201146018</v>
      </c>
      <c r="O242" s="577">
        <v>1.4959795050358362</v>
      </c>
      <c r="P242" s="85">
        <v>3.5201700037241879</v>
      </c>
      <c r="Q242" s="577">
        <v>1.2840234196763902</v>
      </c>
      <c r="R242" s="85">
        <v>556.74013157894694</v>
      </c>
      <c r="S242" s="577">
        <v>669.5</v>
      </c>
      <c r="T242" s="743"/>
      <c r="U242" s="998">
        <v>0.73024999999999995</v>
      </c>
    </row>
    <row r="243" spans="1:21" ht="15" customHeight="1" x14ac:dyDescent="0.2">
      <c r="A243" s="904" t="s">
        <v>278</v>
      </c>
      <c r="B243" s="709">
        <v>3231.0349999999999</v>
      </c>
      <c r="C243" s="617">
        <v>1207.944</v>
      </c>
      <c r="D243" s="152">
        <v>151.75</v>
      </c>
      <c r="E243" s="617">
        <v>40.958180600000006</v>
      </c>
      <c r="F243" s="152">
        <v>1775.4972749999999</v>
      </c>
      <c r="G243" s="617">
        <v>1395.3815990000001</v>
      </c>
      <c r="H243" s="152">
        <v>71.696680000000001</v>
      </c>
      <c r="I243" s="617">
        <v>4720.3158279999998</v>
      </c>
      <c r="J243" s="152">
        <v>7962.8913819999998</v>
      </c>
      <c r="K243" s="617">
        <v>21.971276040028386</v>
      </c>
      <c r="L243" s="86">
        <v>549.51347633188755</v>
      </c>
      <c r="M243" s="578">
        <v>1155.1707686780182</v>
      </c>
      <c r="N243" s="86">
        <v>472.465766062603</v>
      </c>
      <c r="O243" s="578">
        <v>1.5162221480875029</v>
      </c>
      <c r="P243" s="86">
        <v>3.1873567796452598</v>
      </c>
      <c r="Q243" s="578">
        <v>1.3036314659635182</v>
      </c>
      <c r="R243" s="86">
        <v>578.03571428571399</v>
      </c>
      <c r="S243" s="578">
        <v>720.71428571428567</v>
      </c>
      <c r="T243" s="746"/>
      <c r="U243" s="747">
        <v>0.69550000000000001</v>
      </c>
    </row>
    <row r="244" spans="1:21" ht="15" customHeight="1" x14ac:dyDescent="0.2">
      <c r="A244" s="904" t="s">
        <v>279</v>
      </c>
      <c r="B244" s="709">
        <v>3500.4010000000003</v>
      </c>
      <c r="C244" s="617">
        <v>1735.662</v>
      </c>
      <c r="D244" s="152">
        <v>87.674999999999997</v>
      </c>
      <c r="E244" s="617">
        <v>47.900678960000008</v>
      </c>
      <c r="F244" s="152">
        <v>2042.8868319999999</v>
      </c>
      <c r="G244" s="617">
        <v>2116.9348209999998</v>
      </c>
      <c r="H244" s="152">
        <v>42.390425999999998</v>
      </c>
      <c r="I244" s="617">
        <v>4853.3817240000008</v>
      </c>
      <c r="J244" s="152">
        <v>9055.5938029999998</v>
      </c>
      <c r="K244" s="617">
        <v>25.017069619969909</v>
      </c>
      <c r="L244" s="86">
        <v>583.61508638581688</v>
      </c>
      <c r="M244" s="578">
        <v>1219.6699708814272</v>
      </c>
      <c r="N244" s="86">
        <v>483.49502138579982</v>
      </c>
      <c r="O244" s="578">
        <v>1.6123005917670283</v>
      </c>
      <c r="P244" s="86">
        <v>3.3694718688485037</v>
      </c>
      <c r="Q244" s="578">
        <v>1.3357079473805762</v>
      </c>
      <c r="R244" s="86">
        <v>561.75</v>
      </c>
      <c r="S244" s="578">
        <v>725.4</v>
      </c>
      <c r="T244" s="746"/>
      <c r="U244" s="747">
        <v>0.71099999999999997</v>
      </c>
    </row>
    <row r="245" spans="1:21" ht="15" customHeight="1" x14ac:dyDescent="0.2">
      <c r="A245" s="904" t="s">
        <v>280</v>
      </c>
      <c r="B245" s="709">
        <v>3207.7559999999999</v>
      </c>
      <c r="C245" s="617">
        <v>1461.6489999999999</v>
      </c>
      <c r="D245" s="152">
        <v>43.75</v>
      </c>
      <c r="E245" s="617">
        <v>42.502372010000002</v>
      </c>
      <c r="F245" s="152">
        <v>1960.19517</v>
      </c>
      <c r="G245" s="617">
        <v>1666.087882</v>
      </c>
      <c r="H245" s="152">
        <v>21.421517000000001</v>
      </c>
      <c r="I245" s="617">
        <v>5831.9798489999994</v>
      </c>
      <c r="J245" s="152">
        <v>9479.6844180000007</v>
      </c>
      <c r="K245" s="617">
        <v>28.772448243532281</v>
      </c>
      <c r="L245" s="86">
        <v>611.07988575190882</v>
      </c>
      <c r="M245" s="578">
        <v>1139.8686565652904</v>
      </c>
      <c r="N245" s="86">
        <v>489.63467428571431</v>
      </c>
      <c r="O245" s="578">
        <v>1.8547309815583377</v>
      </c>
      <c r="P245" s="86">
        <v>3.4596944876324143</v>
      </c>
      <c r="Q245" s="578">
        <v>1.4861241896802246</v>
      </c>
      <c r="R245" s="86">
        <v>553.06500000000005</v>
      </c>
      <c r="S245" s="578">
        <v>745</v>
      </c>
      <c r="T245" s="746"/>
      <c r="U245" s="747">
        <v>0.67300000000000004</v>
      </c>
    </row>
    <row r="246" spans="1:21" ht="15" customHeight="1" x14ac:dyDescent="0.2">
      <c r="A246" s="904" t="s">
        <v>281</v>
      </c>
      <c r="B246" s="709">
        <v>2625.8780000000002</v>
      </c>
      <c r="C246" s="617">
        <v>1311.3539999999998</v>
      </c>
      <c r="D246" s="152">
        <v>0.04</v>
      </c>
      <c r="E246" s="617">
        <v>35.658111380000001</v>
      </c>
      <c r="F246" s="152">
        <v>1473.632008</v>
      </c>
      <c r="G246" s="617">
        <v>1500.942211</v>
      </c>
      <c r="H246" s="152">
        <v>6.6276000000000002E-2</v>
      </c>
      <c r="I246" s="617">
        <v>5193.6273160000001</v>
      </c>
      <c r="J246" s="152">
        <v>8168.2678109999997</v>
      </c>
      <c r="K246" s="617">
        <v>25.412718545947349</v>
      </c>
      <c r="L246" s="86">
        <v>561.19591542333649</v>
      </c>
      <c r="M246" s="578">
        <v>1144.5743948621046</v>
      </c>
      <c r="N246" s="86">
        <v>1656.9</v>
      </c>
      <c r="O246" s="578">
        <v>1.7459655067360675</v>
      </c>
      <c r="P246" s="86">
        <v>3.5609443304929695</v>
      </c>
      <c r="Q246" s="578">
        <v>5.1548668987170849</v>
      </c>
      <c r="R246" s="86">
        <v>527.04545454545507</v>
      </c>
      <c r="S246" s="578">
        <v>742.04545454545462</v>
      </c>
      <c r="T246" s="746"/>
      <c r="U246" s="747">
        <v>0.66358000000000006</v>
      </c>
    </row>
    <row r="247" spans="1:21" ht="15" customHeight="1" x14ac:dyDescent="0.2">
      <c r="A247" s="904" t="s">
        <v>282</v>
      </c>
      <c r="B247" s="709">
        <v>4079.5589999999997</v>
      </c>
      <c r="C247" s="617">
        <v>1861.5989999999999</v>
      </c>
      <c r="D247" s="152">
        <v>21.5</v>
      </c>
      <c r="E247" s="617">
        <v>53.890889390000005</v>
      </c>
      <c r="F247" s="152">
        <v>2087.113409</v>
      </c>
      <c r="G247" s="617">
        <v>1891.925279</v>
      </c>
      <c r="H247" s="152">
        <v>10.962908000000001</v>
      </c>
      <c r="I247" s="617">
        <v>5749.3298000000004</v>
      </c>
      <c r="J247" s="152">
        <v>9739.3313960000014</v>
      </c>
      <c r="K247" s="617">
        <v>31.400596252497472</v>
      </c>
      <c r="L247" s="86">
        <v>511.60270239994077</v>
      </c>
      <c r="M247" s="578">
        <v>1016.2904465462219</v>
      </c>
      <c r="N247" s="86">
        <v>509.90269767441868</v>
      </c>
      <c r="O247" s="578">
        <v>1.6494592130158954</v>
      </c>
      <c r="P247" s="86">
        <v>3.2766238964180605</v>
      </c>
      <c r="Q247" s="578">
        <v>1.643978224656121</v>
      </c>
      <c r="R247" s="86">
        <v>483.39</v>
      </c>
      <c r="S247" s="578">
        <v>689.52381000000003</v>
      </c>
      <c r="T247" s="746"/>
      <c r="U247" s="747">
        <v>0.61595</v>
      </c>
    </row>
    <row r="248" spans="1:21" ht="15" customHeight="1" x14ac:dyDescent="0.2">
      <c r="A248" s="904" t="s">
        <v>283</v>
      </c>
      <c r="B248" s="709">
        <v>3374.7780000000002</v>
      </c>
      <c r="C248" s="617">
        <v>1535.5250000000001</v>
      </c>
      <c r="D248" s="152">
        <v>22</v>
      </c>
      <c r="E248" s="617">
        <v>44.562617130000007</v>
      </c>
      <c r="F248" s="152">
        <v>1651.833903</v>
      </c>
      <c r="G248" s="617">
        <v>1571.1246229999999</v>
      </c>
      <c r="H248" s="152">
        <v>12.397228</v>
      </c>
      <c r="I248" s="767">
        <v>5339.9197250000007</v>
      </c>
      <c r="J248" s="709">
        <v>8575.2754789999999</v>
      </c>
      <c r="K248" s="617">
        <v>28.464586475125238</v>
      </c>
      <c r="L248" s="86">
        <v>489.4644634402618</v>
      </c>
      <c r="M248" s="578">
        <v>1023.1840074241707</v>
      </c>
      <c r="N248" s="86">
        <v>563.51036363636365</v>
      </c>
      <c r="O248" s="578">
        <v>1.6247178974267573</v>
      </c>
      <c r="P248" s="86">
        <v>3.3963351650467133</v>
      </c>
      <c r="Q248" s="578">
        <v>1.8705042787998045</v>
      </c>
      <c r="R248" s="86">
        <v>508.09523809523802</v>
      </c>
      <c r="S248" s="578">
        <v>634.52380952380952</v>
      </c>
      <c r="T248" s="746"/>
      <c r="U248" s="747">
        <v>0.65088000000000001</v>
      </c>
    </row>
    <row r="249" spans="1:21" ht="15" customHeight="1" x14ac:dyDescent="0.2">
      <c r="A249" s="904" t="s">
        <v>284</v>
      </c>
      <c r="B249" s="709">
        <v>3917.3629999999998</v>
      </c>
      <c r="C249" s="617">
        <v>1816.739</v>
      </c>
      <c r="D249" s="152">
        <v>77.7</v>
      </c>
      <c r="E249" s="617">
        <v>52.331758230000005</v>
      </c>
      <c r="F249" s="152">
        <v>2122.6175400000002</v>
      </c>
      <c r="G249" s="617">
        <v>1834.941405</v>
      </c>
      <c r="H249" s="152">
        <v>33.474732000000003</v>
      </c>
      <c r="I249" s="767">
        <v>5958.1646870000004</v>
      </c>
      <c r="J249" s="709">
        <v>9949.1983639999999</v>
      </c>
      <c r="K249" s="617">
        <v>31.160352707238523</v>
      </c>
      <c r="L249" s="86">
        <v>541.84857007124447</v>
      </c>
      <c r="M249" s="578">
        <v>1010.0192735445213</v>
      </c>
      <c r="N249" s="86">
        <v>430.82023166023168</v>
      </c>
      <c r="O249" s="578">
        <v>1.6970404991045591</v>
      </c>
      <c r="P249" s="86">
        <v>3.1633258935348842</v>
      </c>
      <c r="Q249" s="578">
        <v>1.3493057310548791</v>
      </c>
      <c r="R249" s="86">
        <v>500.3125</v>
      </c>
      <c r="S249" s="578">
        <v>591.5</v>
      </c>
      <c r="T249" s="746"/>
      <c r="U249" s="747">
        <v>0.72099999999999997</v>
      </c>
    </row>
    <row r="250" spans="1:21" ht="15" customHeight="1" x14ac:dyDescent="0.2">
      <c r="A250" s="904" t="s">
        <v>285</v>
      </c>
      <c r="B250" s="709">
        <v>5141.4929999999995</v>
      </c>
      <c r="C250" s="617">
        <v>1787.681</v>
      </c>
      <c r="D250" s="152">
        <v>161.33800000000002</v>
      </c>
      <c r="E250" s="617">
        <v>63.49118553000001</v>
      </c>
      <c r="F250" s="152">
        <v>2599.4679150000002</v>
      </c>
      <c r="G250" s="617">
        <v>1936.9819869999999</v>
      </c>
      <c r="H250" s="152">
        <v>63.934057000000003</v>
      </c>
      <c r="I250" s="767">
        <v>5630.4683820000009</v>
      </c>
      <c r="J250" s="709">
        <v>10230.852341</v>
      </c>
      <c r="K250" s="617">
        <v>31.814686466419801</v>
      </c>
      <c r="L250" s="86">
        <v>505.58620132323438</v>
      </c>
      <c r="M250" s="578">
        <v>1083.5165709094629</v>
      </c>
      <c r="N250" s="86">
        <v>396.27401480122472</v>
      </c>
      <c r="O250" s="578">
        <v>1.5722117708987178</v>
      </c>
      <c r="P250" s="86">
        <v>3.3693908225524729</v>
      </c>
      <c r="Q250" s="578">
        <v>1.2322857485848611</v>
      </c>
      <c r="R250" s="86">
        <v>504.7</v>
      </c>
      <c r="S250" s="578">
        <v>576.42859999999996</v>
      </c>
      <c r="T250" s="746"/>
      <c r="U250" s="747">
        <v>0.70499999999999996</v>
      </c>
    </row>
    <row r="251" spans="1:21" ht="15" customHeight="1" x14ac:dyDescent="0.2">
      <c r="A251" s="904" t="s">
        <v>286</v>
      </c>
      <c r="B251" s="709">
        <v>5504.4709999999995</v>
      </c>
      <c r="C251" s="617">
        <v>2119.7629999999999</v>
      </c>
      <c r="D251" s="152">
        <v>187.6</v>
      </c>
      <c r="E251" s="617">
        <v>69.959667910000007</v>
      </c>
      <c r="F251" s="152">
        <v>2692.0763849999998</v>
      </c>
      <c r="G251" s="617">
        <v>2246.7010730000002</v>
      </c>
      <c r="H251" s="152">
        <v>73.386312000000004</v>
      </c>
      <c r="I251" s="767">
        <v>5447.8674149999997</v>
      </c>
      <c r="J251" s="709">
        <v>10460.031185</v>
      </c>
      <c r="K251" s="617">
        <v>32.407144003472446</v>
      </c>
      <c r="L251" s="86">
        <v>489.07086348533767</v>
      </c>
      <c r="M251" s="578">
        <v>1059.8831440118543</v>
      </c>
      <c r="N251" s="86">
        <v>391.18503198294246</v>
      </c>
      <c r="O251" s="578">
        <v>1.5152335227834175</v>
      </c>
      <c r="P251" s="86">
        <v>3.2837173300306262</v>
      </c>
      <c r="Q251" s="578">
        <v>1.2119648057697632</v>
      </c>
      <c r="R251" s="86">
        <v>507.03947368421052</v>
      </c>
      <c r="S251" s="578">
        <v>546.31578947368428</v>
      </c>
      <c r="T251" s="746"/>
      <c r="U251" s="747">
        <v>0.66</v>
      </c>
    </row>
    <row r="252" spans="1:21" ht="15" customHeight="1" x14ac:dyDescent="0.2">
      <c r="A252" s="904" t="s">
        <v>287</v>
      </c>
      <c r="B252" s="709">
        <v>5533.32</v>
      </c>
      <c r="C252" s="617">
        <v>1829.2170000000001</v>
      </c>
      <c r="D252" s="152">
        <v>129.85</v>
      </c>
      <c r="E252" s="617">
        <v>67.212979450000006</v>
      </c>
      <c r="F252" s="152">
        <v>2576.980035</v>
      </c>
      <c r="G252" s="767">
        <v>1850.8196519999999</v>
      </c>
      <c r="H252" s="709">
        <v>48.467986000000003</v>
      </c>
      <c r="I252" s="767">
        <v>4775.9371010000004</v>
      </c>
      <c r="J252" s="709">
        <v>9252.2047740000016</v>
      </c>
      <c r="K252" s="767">
        <v>28.491966330213103</v>
      </c>
      <c r="L252" s="87">
        <v>465.72040565157988</v>
      </c>
      <c r="M252" s="578">
        <v>1011.8097809062565</v>
      </c>
      <c r="N252" s="86">
        <v>373.2613477088949</v>
      </c>
      <c r="O252" s="578">
        <v>1.4341760089883202</v>
      </c>
      <c r="P252" s="86">
        <v>3.1158465375921391</v>
      </c>
      <c r="Q252" s="578">
        <v>1.1494503214171725</v>
      </c>
      <c r="R252" s="86">
        <v>525.81818181818198</v>
      </c>
      <c r="S252" s="578">
        <v>547.04545454545462</v>
      </c>
      <c r="T252" s="746"/>
      <c r="U252" s="747">
        <v>0.68</v>
      </c>
    </row>
    <row r="253" spans="1:21" ht="15" customHeight="1" x14ac:dyDescent="0.2">
      <c r="A253" s="904" t="s">
        <v>288</v>
      </c>
      <c r="B253" s="709">
        <v>5179.4620000000004</v>
      </c>
      <c r="C253" s="617">
        <v>2002.5450000000001</v>
      </c>
      <c r="D253" s="152">
        <v>74.75</v>
      </c>
      <c r="E253" s="617">
        <v>65.342645770000004</v>
      </c>
      <c r="F253" s="152">
        <v>2752.349487</v>
      </c>
      <c r="G253" s="767">
        <v>2127.6338030000002</v>
      </c>
      <c r="H253" s="709">
        <v>31.238199999999999</v>
      </c>
      <c r="I253" s="767">
        <v>4510.7048879999993</v>
      </c>
      <c r="J253" s="709">
        <v>9421.9263780000001</v>
      </c>
      <c r="K253" s="767">
        <v>28.703507625285603</v>
      </c>
      <c r="L253" s="87">
        <v>531.39679121113352</v>
      </c>
      <c r="M253" s="747">
        <v>1062.4649148957951</v>
      </c>
      <c r="N253" s="87">
        <v>417.9023411371237</v>
      </c>
      <c r="O253" s="578">
        <v>1.6188782672083273</v>
      </c>
      <c r="P253" s="86">
        <v>3.2367552624395892</v>
      </c>
      <c r="Q253" s="578">
        <v>1.2731221359851448</v>
      </c>
      <c r="R253" s="86">
        <v>583.81818181818198</v>
      </c>
      <c r="S253" s="578">
        <v>572.27272727272725</v>
      </c>
      <c r="T253" s="746"/>
      <c r="U253" s="747">
        <v>0.71099999999999997</v>
      </c>
    </row>
    <row r="254" spans="1:21" ht="15" customHeight="1" x14ac:dyDescent="0.2">
      <c r="A254" s="904" t="s">
        <v>289</v>
      </c>
      <c r="B254" s="709">
        <v>4665.1410000000005</v>
      </c>
      <c r="C254" s="767">
        <v>1575.1849999999999</v>
      </c>
      <c r="D254" s="709">
        <v>21.05</v>
      </c>
      <c r="E254" s="767">
        <v>56.485899610000004</v>
      </c>
      <c r="F254" s="709">
        <v>2451.768231</v>
      </c>
      <c r="G254" s="767">
        <v>1710.8309589999999</v>
      </c>
      <c r="H254" s="709">
        <v>8.7454590000000003</v>
      </c>
      <c r="I254" s="767">
        <v>3397.3937350000006</v>
      </c>
      <c r="J254" s="709">
        <v>7568.7383840000002</v>
      </c>
      <c r="K254" s="767">
        <v>23.164244066348299</v>
      </c>
      <c r="L254" s="87">
        <v>525.5507241903299</v>
      </c>
      <c r="M254" s="747">
        <v>1086.1143033992832</v>
      </c>
      <c r="N254" s="87">
        <v>415.46123515439433</v>
      </c>
      <c r="O254" s="747">
        <v>1.6084563406401005</v>
      </c>
      <c r="P254" s="87">
        <v>3.3240700803026826</v>
      </c>
      <c r="Q254" s="747">
        <v>1.2715257104892579</v>
      </c>
      <c r="R254" s="87">
        <v>575.42763157894694</v>
      </c>
      <c r="S254" s="747">
        <v>590.26315789473688</v>
      </c>
      <c r="T254" s="87"/>
      <c r="U254" s="747">
        <v>0.70484999999999998</v>
      </c>
    </row>
    <row r="255" spans="1:21" ht="15" customHeight="1" x14ac:dyDescent="0.2">
      <c r="A255" s="903" t="s">
        <v>3411</v>
      </c>
      <c r="B255" s="1095">
        <v>4400.4260000000004</v>
      </c>
      <c r="C255" s="1099">
        <v>1761.902</v>
      </c>
      <c r="D255" s="1095">
        <v>0</v>
      </c>
      <c r="E255" s="1099">
        <v>55.725410460000006</v>
      </c>
      <c r="F255" s="1095">
        <v>2131.0148490000001</v>
      </c>
      <c r="G255" s="1099">
        <v>1726.7192600000001</v>
      </c>
      <c r="H255" s="1095">
        <v>0</v>
      </c>
      <c r="I255" s="1099">
        <v>4116.3177699999997</v>
      </c>
      <c r="J255" s="1095">
        <v>7974.0518789999996</v>
      </c>
      <c r="K255" s="1099">
        <v>24.828087872924854</v>
      </c>
      <c r="L255" s="90">
        <v>484.27466999785929</v>
      </c>
      <c r="M255" s="998">
        <v>980.03138653568703</v>
      </c>
      <c r="N255" s="90"/>
      <c r="O255" s="998">
        <v>1.5078424675168254</v>
      </c>
      <c r="P255" s="90">
        <v>3.0514355502517576</v>
      </c>
      <c r="Q255" s="998"/>
      <c r="R255" s="90">
        <v>570.255</v>
      </c>
      <c r="S255" s="998">
        <v>594.25</v>
      </c>
      <c r="T255" s="90"/>
      <c r="U255" s="998">
        <v>0.72708000000000006</v>
      </c>
    </row>
    <row r="256" spans="1:21" ht="15" customHeight="1" x14ac:dyDescent="0.2">
      <c r="A256" s="903" t="s">
        <v>3412</v>
      </c>
      <c r="B256" s="1095">
        <v>4505.0529999999999</v>
      </c>
      <c r="C256" s="1099">
        <v>1769.646</v>
      </c>
      <c r="D256" s="1095">
        <v>51.85</v>
      </c>
      <c r="E256" s="1099">
        <v>57.01967538000001</v>
      </c>
      <c r="F256" s="1095">
        <v>2331.7089580000002</v>
      </c>
      <c r="G256" s="1099">
        <v>1748.2533880000001</v>
      </c>
      <c r="H256" s="1095">
        <v>22.022551</v>
      </c>
      <c r="I256" s="1099">
        <v>6111.7579930000011</v>
      </c>
      <c r="J256" s="1095">
        <v>10213.742890000001</v>
      </c>
      <c r="K256" s="1099">
        <v>32.675601837736949</v>
      </c>
      <c r="L256" s="90">
        <v>517.57636547228196</v>
      </c>
      <c r="M256" s="998">
        <v>987.91136080323406</v>
      </c>
      <c r="N256" s="90">
        <v>424.73579556412727</v>
      </c>
      <c r="O256" s="998">
        <v>1.655819949741784</v>
      </c>
      <c r="P256" s="90">
        <v>3.1605062536074242</v>
      </c>
      <c r="Q256" s="998">
        <v>1.3588062565855192</v>
      </c>
      <c r="R256" s="90">
        <v>586.38</v>
      </c>
      <c r="S256" s="998">
        <v>573.25</v>
      </c>
      <c r="T256" s="90"/>
      <c r="U256" s="998">
        <v>0.746</v>
      </c>
    </row>
    <row r="257" spans="1:21" ht="15" customHeight="1" x14ac:dyDescent="0.2">
      <c r="A257" s="903" t="s">
        <v>3413</v>
      </c>
      <c r="B257" s="1095">
        <v>4624.8570000000009</v>
      </c>
      <c r="C257" s="1099">
        <v>2247.9349999999999</v>
      </c>
      <c r="D257" s="1095">
        <v>94.875</v>
      </c>
      <c r="E257" s="1099">
        <v>62.753929970000016</v>
      </c>
      <c r="F257" s="1095">
        <v>2507.7844679999998</v>
      </c>
      <c r="G257" s="1099">
        <v>2198.3928019999998</v>
      </c>
      <c r="H257" s="1095">
        <v>38.456847000000003</v>
      </c>
      <c r="I257" s="1099">
        <v>6888.2815970000001</v>
      </c>
      <c r="J257" s="1095">
        <v>11632.915714000001</v>
      </c>
      <c r="K257" s="1099">
        <v>38.057728932000721</v>
      </c>
      <c r="L257" s="90">
        <v>542.24043424477759</v>
      </c>
      <c r="M257" s="998">
        <v>977.96101844581801</v>
      </c>
      <c r="N257" s="90">
        <v>405.34226086956522</v>
      </c>
      <c r="O257" s="998">
        <v>1.7739696538523471</v>
      </c>
      <c r="P257" s="90">
        <v>3.1994537105845224</v>
      </c>
      <c r="Q257" s="998">
        <v>1.3260996871397288</v>
      </c>
      <c r="R257" s="90">
        <v>585.72</v>
      </c>
      <c r="S257" s="998">
        <v>596.18421000000001</v>
      </c>
      <c r="T257" s="90"/>
      <c r="U257" s="998">
        <v>0.876</v>
      </c>
    </row>
    <row r="258" spans="1:21" ht="15" customHeight="1" x14ac:dyDescent="0.2">
      <c r="A258" s="903" t="s">
        <v>3414</v>
      </c>
      <c r="B258" s="1095">
        <v>3907.2969999999996</v>
      </c>
      <c r="C258" s="1099">
        <v>1551.29</v>
      </c>
      <c r="D258" s="1095">
        <v>32</v>
      </c>
      <c r="E258" s="1099">
        <v>49.534813620000001</v>
      </c>
      <c r="F258" s="1095">
        <v>1999.0296350000001</v>
      </c>
      <c r="G258" s="1099">
        <v>1653.1317240000001</v>
      </c>
      <c r="H258" s="1095">
        <v>13.463395999999999</v>
      </c>
      <c r="I258" s="1099">
        <v>5328.3826100000006</v>
      </c>
      <c r="J258" s="1095">
        <v>8994.0073650000013</v>
      </c>
      <c r="K258" s="1099">
        <v>30.03777718293038</v>
      </c>
      <c r="L258" s="90">
        <v>511.61445751372372</v>
      </c>
      <c r="M258" s="998">
        <v>1065.6497005717822</v>
      </c>
      <c r="N258" s="90">
        <v>420.73112499999996</v>
      </c>
      <c r="O258" s="998">
        <v>1.7086667215958005</v>
      </c>
      <c r="P258" s="90">
        <v>3.5590084554963743</v>
      </c>
      <c r="Q258" s="998">
        <v>1.4051386966674591</v>
      </c>
      <c r="R258" s="90">
        <v>579.84</v>
      </c>
      <c r="S258" s="998">
        <v>594.6875</v>
      </c>
      <c r="T258" s="90"/>
      <c r="U258" s="998">
        <v>0.89200000000000002</v>
      </c>
    </row>
    <row r="259" spans="1:21" ht="15" customHeight="1" x14ac:dyDescent="0.2">
      <c r="A259" s="903" t="s">
        <v>3415</v>
      </c>
      <c r="B259" s="1095">
        <v>5011.5230000000001</v>
      </c>
      <c r="C259" s="1099">
        <v>1694.5129999999999</v>
      </c>
      <c r="D259" s="1095">
        <v>21</v>
      </c>
      <c r="E259" s="1099">
        <v>60.692991330000005</v>
      </c>
      <c r="F259" s="1095">
        <v>2485.6812759999998</v>
      </c>
      <c r="G259" s="1099">
        <v>1636.374996</v>
      </c>
      <c r="H259" s="1095">
        <v>7.9595760000000002</v>
      </c>
      <c r="I259" s="1099">
        <v>5631.7351890000009</v>
      </c>
      <c r="J259" s="1095">
        <v>9761.7510370000018</v>
      </c>
      <c r="K259" s="1099">
        <v>32.572578731585693</v>
      </c>
      <c r="L259" s="90">
        <v>495.99318929594847</v>
      </c>
      <c r="M259" s="998">
        <v>965.69043495092694</v>
      </c>
      <c r="N259" s="90">
        <v>379.02742857142857</v>
      </c>
      <c r="O259" s="998">
        <v>1.6550081176458273</v>
      </c>
      <c r="P259" s="90">
        <v>3.2222730946071252</v>
      </c>
      <c r="Q259" s="998">
        <v>1.2647219450463978</v>
      </c>
      <c r="R259" s="90">
        <v>603.44000000000005</v>
      </c>
      <c r="S259" s="998">
        <v>591.875</v>
      </c>
      <c r="T259" s="90"/>
      <c r="U259" s="998">
        <v>0.87629999999999997</v>
      </c>
    </row>
    <row r="260" spans="1:21" ht="15" customHeight="1" x14ac:dyDescent="0.2">
      <c r="A260" s="903" t="s">
        <v>3416</v>
      </c>
      <c r="B260" s="1095">
        <v>4488.2830000000004</v>
      </c>
      <c r="C260" s="1099">
        <v>2102.89</v>
      </c>
      <c r="D260" s="1095">
        <v>0</v>
      </c>
      <c r="E260" s="1099">
        <v>59.666748179999999</v>
      </c>
      <c r="F260" s="1095">
        <v>2721.8757740000001</v>
      </c>
      <c r="G260" s="1099">
        <v>2191.5854260000001</v>
      </c>
      <c r="H260" s="1095">
        <v>0</v>
      </c>
      <c r="I260" s="1099">
        <v>5111.7369629999994</v>
      </c>
      <c r="J260" s="1095">
        <v>10025.198162999999</v>
      </c>
      <c r="K260" s="1099">
        <v>32.9980213526716</v>
      </c>
      <c r="L260" s="90">
        <v>606.44031893710803</v>
      </c>
      <c r="M260" s="998">
        <v>1042.177872356614</v>
      </c>
      <c r="N260" s="90"/>
      <c r="O260" s="998">
        <v>1.9961032458454029</v>
      </c>
      <c r="P260" s="90">
        <v>3.4303369495705209</v>
      </c>
      <c r="Q260" s="998"/>
      <c r="R260" s="90">
        <v>659.78</v>
      </c>
      <c r="S260" s="998">
        <v>670.88234999999997</v>
      </c>
      <c r="T260" s="90"/>
      <c r="U260" s="998">
        <v>0.879</v>
      </c>
    </row>
    <row r="261" spans="1:21" ht="15" customHeight="1" x14ac:dyDescent="0.2">
      <c r="A261" s="903" t="s">
        <v>3417</v>
      </c>
      <c r="B261" s="1095">
        <v>5450.1</v>
      </c>
      <c r="C261" s="1099">
        <v>2212.89</v>
      </c>
      <c r="D261" s="1095">
        <v>21.5</v>
      </c>
      <c r="E261" s="1099">
        <v>69.420378500000012</v>
      </c>
      <c r="F261" s="1095">
        <v>3218.153413</v>
      </c>
      <c r="G261" s="1099">
        <v>2178.345765</v>
      </c>
      <c r="H261" s="1095">
        <v>9.5641979999999993</v>
      </c>
      <c r="I261" s="1099">
        <v>6268.4458730000006</v>
      </c>
      <c r="J261" s="1095">
        <v>11674.509249000001</v>
      </c>
      <c r="K261" s="1099">
        <v>38.433851816540852</v>
      </c>
      <c r="L261" s="90">
        <v>590.47603034806707</v>
      </c>
      <c r="M261" s="998">
        <v>984.38953811531542</v>
      </c>
      <c r="N261" s="90">
        <v>444.84641860465115</v>
      </c>
      <c r="O261" s="998">
        <v>1.9439162510030816</v>
      </c>
      <c r="P261" s="90">
        <v>3.2407256554204062</v>
      </c>
      <c r="Q261" s="998">
        <v>1.46448651237606</v>
      </c>
      <c r="R261" s="90">
        <v>688.58500000000004</v>
      </c>
      <c r="S261" s="998">
        <v>702.39099999999996</v>
      </c>
      <c r="T261" s="90"/>
      <c r="U261" s="998">
        <v>1.0029999999999999</v>
      </c>
    </row>
    <row r="262" spans="1:21" ht="15" customHeight="1" x14ac:dyDescent="0.2">
      <c r="A262" s="903" t="s">
        <v>3418</v>
      </c>
      <c r="B262" s="1095">
        <v>5521.9620000000004</v>
      </c>
      <c r="C262" s="1099">
        <v>2678.5920000000001</v>
      </c>
      <c r="D262" s="1095">
        <v>31.5</v>
      </c>
      <c r="E262" s="1099">
        <v>74.427005520000009</v>
      </c>
      <c r="F262" s="1095">
        <v>3432.6331639999999</v>
      </c>
      <c r="G262" s="1099">
        <v>2787.107771</v>
      </c>
      <c r="H262" s="1095">
        <v>13.291611</v>
      </c>
      <c r="I262" s="1099">
        <v>6566.9218820000006</v>
      </c>
      <c r="J262" s="1095">
        <v>12799.954428000001</v>
      </c>
      <c r="K262" s="1099">
        <v>42.571679249192556</v>
      </c>
      <c r="L262" s="90">
        <v>621.63288410894529</v>
      </c>
      <c r="M262" s="998">
        <v>1040.5122433726376</v>
      </c>
      <c r="N262" s="90">
        <v>421.95590476190472</v>
      </c>
      <c r="O262" s="998">
        <v>2.0675039041659713</v>
      </c>
      <c r="P262" s="90">
        <v>3.460664936651578</v>
      </c>
      <c r="Q262" s="998">
        <v>1.4033933898648605</v>
      </c>
      <c r="R262" s="90">
        <v>706.55</v>
      </c>
      <c r="S262" s="998">
        <v>698.33299999999997</v>
      </c>
      <c r="T262" s="90"/>
      <c r="U262" s="998">
        <v>1.0569999999999999</v>
      </c>
    </row>
    <row r="263" spans="1:21" ht="15" customHeight="1" x14ac:dyDescent="0.2">
      <c r="A263" s="903" t="s">
        <v>3419</v>
      </c>
      <c r="B263" s="1095">
        <v>4812.8149999999996</v>
      </c>
      <c r="C263" s="1099">
        <v>2140.6120000000001</v>
      </c>
      <c r="D263" s="1095">
        <v>10.5</v>
      </c>
      <c r="E263" s="1099">
        <v>62.981233400000001</v>
      </c>
      <c r="F263" s="1095">
        <v>2864.8755230000002</v>
      </c>
      <c r="G263" s="1099">
        <v>2215.9026669999998</v>
      </c>
      <c r="H263" s="1095">
        <v>5.8525510000000001</v>
      </c>
      <c r="I263" s="1099">
        <v>5629.4340609999999</v>
      </c>
      <c r="J263" s="1095">
        <v>10716.064802000001</v>
      </c>
      <c r="K263" s="1099">
        <v>35.583752316532767</v>
      </c>
      <c r="L263" s="90">
        <v>595.25984751127987</v>
      </c>
      <c r="M263" s="998">
        <v>1035.172495996472</v>
      </c>
      <c r="N263" s="90">
        <v>557.38580952380948</v>
      </c>
      <c r="O263" s="998">
        <v>1.9766191572362648</v>
      </c>
      <c r="P263" s="90">
        <v>3.4373925860872618</v>
      </c>
      <c r="Q263" s="998">
        <v>1.8508546707503704</v>
      </c>
      <c r="R263" s="90">
        <v>768</v>
      </c>
      <c r="S263" s="998">
        <v>703.15800000000002</v>
      </c>
      <c r="T263" s="90"/>
      <c r="U263" s="998">
        <v>1.07</v>
      </c>
    </row>
    <row r="264" spans="1:21" ht="15" customHeight="1" x14ac:dyDescent="0.2">
      <c r="A264" s="903" t="s">
        <v>3420</v>
      </c>
      <c r="B264" s="1095">
        <v>5949.5550000000003</v>
      </c>
      <c r="C264" s="1099">
        <v>1990.5740000000001</v>
      </c>
      <c r="D264" s="1095">
        <v>53</v>
      </c>
      <c r="E264" s="1099">
        <v>72.012322300000008</v>
      </c>
      <c r="F264" s="1095">
        <v>3808.6822520000001</v>
      </c>
      <c r="G264" s="1099">
        <v>2196.9728639999998</v>
      </c>
      <c r="H264" s="1095">
        <v>22.588021000000001</v>
      </c>
      <c r="I264" s="1099">
        <v>5742.365815000001</v>
      </c>
      <c r="J264" s="1095">
        <v>11770.608952</v>
      </c>
      <c r="K264" s="1099">
        <v>40.065370748890942</v>
      </c>
      <c r="L264" s="90">
        <v>640.16254190439452</v>
      </c>
      <c r="M264" s="998">
        <v>1103.6881140816668</v>
      </c>
      <c r="N264" s="90">
        <v>426.18907547169817</v>
      </c>
      <c r="O264" s="998">
        <v>2.1790163691228539</v>
      </c>
      <c r="P264" s="90">
        <v>3.7567872369349802</v>
      </c>
      <c r="Q264" s="998">
        <v>1.4506830859417246</v>
      </c>
      <c r="R264" s="90">
        <v>910.6</v>
      </c>
      <c r="S264" s="998">
        <v>730.35713999999996</v>
      </c>
      <c r="T264" s="90"/>
      <c r="U264" s="998">
        <v>1.1180000000000001</v>
      </c>
    </row>
    <row r="265" spans="1:21" ht="15" customHeight="1" x14ac:dyDescent="0.2">
      <c r="A265" s="903" t="s">
        <v>3421</v>
      </c>
      <c r="B265" s="1097">
        <v>4271.2610000000004</v>
      </c>
      <c r="C265" s="1099">
        <v>1726.704</v>
      </c>
      <c r="D265" s="1095">
        <v>10.5</v>
      </c>
      <c r="E265" s="1099">
        <v>54.300260559999998</v>
      </c>
      <c r="F265" s="1095">
        <v>2952.3179340000002</v>
      </c>
      <c r="G265" s="1099">
        <v>2048.1341080000002</v>
      </c>
      <c r="H265" s="1095">
        <v>3.8945289999999999</v>
      </c>
      <c r="I265" s="1099">
        <v>4548.7297020000005</v>
      </c>
      <c r="J265" s="1095">
        <v>9553.0762730000024</v>
      </c>
      <c r="K265" s="1099">
        <v>32.714983887493958</v>
      </c>
      <c r="L265" s="90">
        <v>691.20522815159279</v>
      </c>
      <c r="M265" s="998">
        <v>1186.1524082876974</v>
      </c>
      <c r="N265" s="90">
        <v>370.90752380952375</v>
      </c>
      <c r="O265" s="998">
        <v>2.3670666134888649</v>
      </c>
      <c r="P265" s="90">
        <v>4.0620377997943118</v>
      </c>
      <c r="Q265" s="998">
        <v>1.2701912261994615</v>
      </c>
      <c r="R265" s="90">
        <v>944.87</v>
      </c>
      <c r="S265" s="998">
        <v>753.42105000000004</v>
      </c>
      <c r="T265" s="1006"/>
      <c r="U265" s="998">
        <v>1.2064999999999999</v>
      </c>
    </row>
    <row r="266" spans="1:21" ht="15" customHeight="1" x14ac:dyDescent="0.2">
      <c r="A266" s="906" t="s">
        <v>3422</v>
      </c>
      <c r="B266" s="1100">
        <v>4328.1959999999999</v>
      </c>
      <c r="C266" s="1101">
        <v>1715.5910000000001</v>
      </c>
      <c r="D266" s="1102">
        <v>17.3</v>
      </c>
      <c r="E266" s="1101">
        <v>54.745002910000004</v>
      </c>
      <c r="F266" s="1102">
        <v>3153.3119569999999</v>
      </c>
      <c r="G266" s="1101">
        <v>2428.9301209999999</v>
      </c>
      <c r="H266" s="1102">
        <v>6.4079740000000003</v>
      </c>
      <c r="I266" s="1101">
        <v>4897.7814290000006</v>
      </c>
      <c r="J266" s="1102">
        <v>10486.431481</v>
      </c>
      <c r="K266" s="1101">
        <v>35.951774222136891</v>
      </c>
      <c r="L266" s="1016">
        <v>728.55110004260428</v>
      </c>
      <c r="M266" s="1012">
        <v>1415.7978918052145</v>
      </c>
      <c r="N266" s="1016">
        <v>370.40312138728325</v>
      </c>
      <c r="O266" s="1012">
        <v>2.4977710201491163</v>
      </c>
      <c r="P266" s="1016">
        <v>4.853933985320289</v>
      </c>
      <c r="Q266" s="1012">
        <v>1.2698933298156141</v>
      </c>
      <c r="R266" s="1016">
        <v>1097.6199999999999</v>
      </c>
      <c r="S266" s="1012">
        <v>795.95237999999995</v>
      </c>
      <c r="T266" s="1011"/>
      <c r="U266" s="1012">
        <v>1.2572999999999999</v>
      </c>
    </row>
    <row r="267" spans="1:21" x14ac:dyDescent="0.2">
      <c r="A267" s="1" t="s">
        <v>3443</v>
      </c>
      <c r="B267" s="611"/>
      <c r="C267" s="612"/>
      <c r="D267" s="612"/>
      <c r="E267" s="612"/>
      <c r="F267" s="612"/>
      <c r="G267" s="612"/>
      <c r="H267" s="612"/>
      <c r="I267" s="612"/>
      <c r="J267" s="612"/>
      <c r="K267" s="612"/>
      <c r="L267" s="612"/>
      <c r="M267" s="612"/>
      <c r="S267" s="613" t="s">
        <v>321</v>
      </c>
      <c r="T267" s="4" t="s">
        <v>597</v>
      </c>
    </row>
    <row r="268" spans="1:21" s="611" customFormat="1" x14ac:dyDescent="0.2">
      <c r="A268" s="611" t="s">
        <v>598</v>
      </c>
      <c r="B268" s="1"/>
      <c r="C268" s="614"/>
      <c r="D268" s="614"/>
      <c r="E268" s="614"/>
      <c r="F268" s="614"/>
      <c r="G268" s="614"/>
      <c r="H268" s="614"/>
      <c r="I268" s="614"/>
      <c r="J268" s="614"/>
      <c r="K268" s="614"/>
      <c r="L268" s="614"/>
      <c r="M268" s="614"/>
      <c r="T268" s="4" t="s">
        <v>599</v>
      </c>
    </row>
    <row r="269" spans="1:21" x14ac:dyDescent="0.2">
      <c r="A269" s="611" t="s">
        <v>600</v>
      </c>
      <c r="C269" s="93"/>
      <c r="D269" s="93"/>
      <c r="E269" s="93"/>
      <c r="F269" s="93"/>
      <c r="G269" s="93"/>
      <c r="H269" s="612"/>
      <c r="I269" s="612"/>
      <c r="J269" s="612"/>
      <c r="K269" s="612"/>
      <c r="L269" s="612"/>
      <c r="M269" s="153"/>
      <c r="N269" s="615"/>
      <c r="O269" s="615"/>
      <c r="P269" s="615"/>
      <c r="Q269" s="615"/>
      <c r="R269" s="615"/>
      <c r="T269" s="4" t="s">
        <v>322</v>
      </c>
    </row>
    <row r="270" spans="1:21" x14ac:dyDescent="0.2">
      <c r="A270" s="1" t="s">
        <v>601</v>
      </c>
      <c r="B270" s="35"/>
      <c r="M270" s="153"/>
      <c r="T270" s="4" t="s">
        <v>323</v>
      </c>
    </row>
    <row r="271" spans="1:21" ht="14.25" customHeight="1" x14ac:dyDescent="0.2">
      <c r="A271" s="1" t="s">
        <v>602</v>
      </c>
      <c r="B271" s="35"/>
      <c r="C271" s="35"/>
      <c r="D271" s="35"/>
      <c r="E271" s="35"/>
      <c r="F271" s="35"/>
      <c r="G271" s="35"/>
      <c r="H271" s="35"/>
      <c r="I271" s="35"/>
      <c r="J271" s="35"/>
      <c r="K271" s="35"/>
      <c r="L271" s="35"/>
      <c r="M271" s="153"/>
      <c r="N271" s="35"/>
      <c r="O271" s="35"/>
      <c r="P271" s="35"/>
      <c r="Q271" s="35"/>
    </row>
    <row r="272" spans="1:21" x14ac:dyDescent="0.2">
      <c r="M272" s="153"/>
      <c r="Q272" s="35"/>
      <c r="R272" s="100"/>
      <c r="S272" s="100"/>
      <c r="U272" s="100"/>
    </row>
    <row r="273" spans="13:21" x14ac:dyDescent="0.2">
      <c r="M273" s="153"/>
      <c r="Q273" s="35"/>
      <c r="R273" s="100"/>
      <c r="S273" s="100"/>
      <c r="U273" s="100"/>
    </row>
    <row r="274" spans="13:21" x14ac:dyDescent="0.2">
      <c r="M274" s="153"/>
      <c r="Q274" s="100"/>
      <c r="R274" s="100"/>
      <c r="S274" s="100"/>
      <c r="U274" s="100"/>
    </row>
    <row r="275" spans="13:21" x14ac:dyDescent="0.2">
      <c r="M275" s="153"/>
      <c r="Q275" s="100"/>
      <c r="R275" s="100"/>
      <c r="S275" s="100"/>
      <c r="U275" s="100"/>
    </row>
    <row r="276" spans="13:21" x14ac:dyDescent="0.2">
      <c r="M276" s="153"/>
      <c r="Q276" s="100"/>
      <c r="R276" s="100"/>
      <c r="S276" s="100"/>
      <c r="U276" s="100"/>
    </row>
    <row r="277" spans="13:21" x14ac:dyDescent="0.2">
      <c r="M277" s="153"/>
      <c r="Q277" s="100"/>
      <c r="R277" s="100"/>
      <c r="S277" s="100"/>
      <c r="T277" s="100"/>
      <c r="U277" s="100"/>
    </row>
    <row r="278" spans="13:21" x14ac:dyDescent="0.2">
      <c r="M278" s="153"/>
      <c r="Q278" s="100"/>
      <c r="R278" s="100"/>
      <c r="S278" s="100"/>
      <c r="T278" s="100"/>
      <c r="U278" s="100"/>
    </row>
    <row r="291" spans="9:9" x14ac:dyDescent="0.2">
      <c r="I291" s="2"/>
    </row>
    <row r="292" spans="9:9" x14ac:dyDescent="0.2">
      <c r="I292" s="2"/>
    </row>
    <row r="293" spans="9:9" x14ac:dyDescent="0.2">
      <c r="I293" s="2"/>
    </row>
    <row r="294" spans="9:9" x14ac:dyDescent="0.2">
      <c r="I294" s="2"/>
    </row>
    <row r="295" spans="9:9" x14ac:dyDescent="0.2">
      <c r="I295" s="2"/>
    </row>
    <row r="296" spans="9:9" x14ac:dyDescent="0.2">
      <c r="I296" s="2"/>
    </row>
    <row r="297" spans="9:9" x14ac:dyDescent="0.2">
      <c r="I297" s="2"/>
    </row>
    <row r="298" spans="9:9" x14ac:dyDescent="0.2">
      <c r="I298" s="2"/>
    </row>
    <row r="299" spans="9:9" x14ac:dyDescent="0.2">
      <c r="I299" s="2"/>
    </row>
    <row r="300" spans="9:9" x14ac:dyDescent="0.2">
      <c r="I300" s="2"/>
    </row>
    <row r="301" spans="9:9" x14ac:dyDescent="0.2">
      <c r="I301" s="2"/>
    </row>
    <row r="302" spans="9:9" x14ac:dyDescent="0.2">
      <c r="I302" s="2"/>
    </row>
  </sheetData>
  <mergeCells count="13">
    <mergeCell ref="U6:U7"/>
    <mergeCell ref="L7:N7"/>
    <mergeCell ref="O7:Q7"/>
    <mergeCell ref="A3:U3"/>
    <mergeCell ref="A5:A8"/>
    <mergeCell ref="B5:K5"/>
    <mergeCell ref="L5:U5"/>
    <mergeCell ref="B6:D7"/>
    <mergeCell ref="E6:E8"/>
    <mergeCell ref="F6:J7"/>
    <mergeCell ref="K6:K7"/>
    <mergeCell ref="L6:Q6"/>
    <mergeCell ref="R6:T7"/>
  </mergeCells>
  <phoneticPr fontId="53" type="noConversion"/>
  <hyperlinks>
    <hyperlink ref="U2" location="පටුන!A1" display="පටුන වෙත" xr:uid="{00000000-0004-0000-1100-000000000000}"/>
  </hyperlinks>
  <printOptions verticalCentered="1"/>
  <pageMargins left="0.59055118110236227" right="0.70866141732283472" top="0.35433070866141736" bottom="0.59055118110236227" header="0.51181102362204722" footer="0.51181102362204722"/>
  <pageSetup paperSize="9" scale="14" orientation="landscape" r:id="rId1"/>
  <headerFooter alignWithMargins="0">
    <oddHeader>&amp;L&amp;"Calibri"&amp;10&amp;K000000 [Limited Sharing]&amp;1#_x000D_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G266"/>
  <sheetViews>
    <sheetView showGridLines="0" zoomScaleNormal="100" zoomScaleSheetLayoutView="90" workbookViewId="0">
      <selection activeCell="A24" sqref="A24:A264"/>
    </sheetView>
  </sheetViews>
  <sheetFormatPr defaultColWidth="9" defaultRowHeight="13.5" x14ac:dyDescent="0.25"/>
  <cols>
    <col min="1" max="1" width="16.42578125" style="49" customWidth="1"/>
    <col min="2" max="37" width="7.85546875" style="49" customWidth="1"/>
    <col min="38" max="16384" width="9" style="49"/>
  </cols>
  <sheetData>
    <row r="1" spans="1:59" s="70" customFormat="1" ht="21" customHeight="1" x14ac:dyDescent="0.25">
      <c r="A1" s="5" t="s">
        <v>35</v>
      </c>
      <c r="Q1" s="154"/>
      <c r="AK1" s="112" t="s">
        <v>603</v>
      </c>
    </row>
    <row r="2" spans="1:59" s="70" customFormat="1" ht="15.75" x14ac:dyDescent="0.25">
      <c r="A2" s="71"/>
      <c r="Q2" s="71"/>
      <c r="AK2" s="1379" t="s">
        <v>3401</v>
      </c>
    </row>
    <row r="3" spans="1:59" s="70" customFormat="1" ht="15.75" x14ac:dyDescent="0.25">
      <c r="A3" s="1447" t="s">
        <v>604</v>
      </c>
      <c r="B3" s="1447"/>
      <c r="C3" s="1447"/>
      <c r="D3" s="1447"/>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c r="AC3" s="1447"/>
      <c r="AD3" s="1447"/>
      <c r="AE3" s="1447"/>
      <c r="AF3" s="1447"/>
      <c r="AG3" s="1447"/>
      <c r="AH3" s="1447"/>
      <c r="AI3" s="1447"/>
      <c r="AJ3" s="1447"/>
      <c r="AK3" s="1447"/>
    </row>
    <row r="4" spans="1:59" s="70" customFormat="1" ht="15.75" x14ac:dyDescent="0.25">
      <c r="A4" s="1472" t="s">
        <v>38</v>
      </c>
      <c r="B4" s="1511" t="s">
        <v>439</v>
      </c>
      <c r="C4" s="1511"/>
      <c r="D4" s="1511"/>
      <c r="E4" s="1511"/>
      <c r="F4" s="1511"/>
      <c r="G4" s="1511"/>
      <c r="H4" s="1511"/>
      <c r="I4" s="1511"/>
      <c r="J4" s="1511"/>
      <c r="K4" s="1511"/>
      <c r="L4" s="1511"/>
      <c r="M4" s="1511"/>
      <c r="N4" s="1511"/>
      <c r="O4" s="1511"/>
      <c r="P4" s="1511"/>
      <c r="Q4" s="1511"/>
      <c r="R4" s="1511"/>
      <c r="S4" s="1512" t="s">
        <v>543</v>
      </c>
      <c r="T4" s="1513"/>
      <c r="U4" s="1513"/>
      <c r="V4" s="1513"/>
      <c r="W4" s="1513"/>
      <c r="X4" s="1513"/>
      <c r="Y4" s="1513"/>
      <c r="Z4" s="1513"/>
      <c r="AA4" s="1513"/>
      <c r="AB4" s="1513"/>
      <c r="AC4" s="1513"/>
      <c r="AD4" s="1513"/>
      <c r="AE4" s="1513"/>
      <c r="AF4" s="1513"/>
      <c r="AG4" s="1513"/>
      <c r="AH4" s="1513"/>
      <c r="AI4" s="1513"/>
      <c r="AJ4" s="1514"/>
      <c r="AK4" s="1510" t="s">
        <v>455</v>
      </c>
    </row>
    <row r="5" spans="1:59" s="155" customFormat="1" ht="29.25" customHeight="1" x14ac:dyDescent="0.25">
      <c r="A5" s="1472"/>
      <c r="B5" s="1472" t="s">
        <v>331</v>
      </c>
      <c r="C5" s="1472"/>
      <c r="D5" s="1472"/>
      <c r="E5" s="1472"/>
      <c r="F5" s="1472"/>
      <c r="G5" s="1515" t="s">
        <v>605</v>
      </c>
      <c r="H5" s="1515" t="s">
        <v>606</v>
      </c>
      <c r="I5" s="1472" t="s">
        <v>332</v>
      </c>
      <c r="J5" s="1472"/>
      <c r="K5" s="1472"/>
      <c r="L5" s="1472"/>
      <c r="M5" s="1472"/>
      <c r="N5" s="1472"/>
      <c r="O5" s="1472"/>
      <c r="P5" s="1472"/>
      <c r="Q5" s="1472"/>
      <c r="R5" s="1472"/>
      <c r="S5" s="1469" t="s">
        <v>331</v>
      </c>
      <c r="T5" s="1470"/>
      <c r="U5" s="1470"/>
      <c r="V5" s="1470"/>
      <c r="W5" s="1471"/>
      <c r="X5" s="1507" t="s">
        <v>605</v>
      </c>
      <c r="Y5" s="1509" t="s">
        <v>606</v>
      </c>
      <c r="Z5" s="1469" t="s">
        <v>332</v>
      </c>
      <c r="AA5" s="1470"/>
      <c r="AB5" s="1470"/>
      <c r="AC5" s="1470"/>
      <c r="AD5" s="1470"/>
      <c r="AE5" s="1470"/>
      <c r="AF5" s="1470"/>
      <c r="AG5" s="1470"/>
      <c r="AH5" s="1470"/>
      <c r="AI5" s="1471"/>
      <c r="AJ5" s="1510" t="s">
        <v>47</v>
      </c>
      <c r="AK5" s="1510"/>
      <c r="AL5" s="49"/>
      <c r="AM5" s="49"/>
      <c r="AN5" s="49"/>
      <c r="AO5" s="49"/>
      <c r="AP5" s="49"/>
      <c r="AQ5" s="49"/>
      <c r="AR5" s="49"/>
      <c r="AS5" s="49"/>
      <c r="AT5" s="49"/>
      <c r="AU5" s="49"/>
      <c r="AV5" s="49"/>
      <c r="AW5" s="49"/>
      <c r="AX5" s="49"/>
      <c r="AY5" s="49"/>
      <c r="AZ5" s="49"/>
      <c r="BA5" s="49"/>
      <c r="BB5" s="49"/>
      <c r="BC5" s="49"/>
      <c r="BD5" s="49"/>
      <c r="BE5" s="49"/>
      <c r="BF5" s="49"/>
      <c r="BG5" s="49"/>
    </row>
    <row r="6" spans="1:59" ht="100.5" customHeight="1" x14ac:dyDescent="0.25">
      <c r="A6" s="1472"/>
      <c r="B6" s="1104" t="s">
        <v>607</v>
      </c>
      <c r="C6" s="1103" t="s">
        <v>608</v>
      </c>
      <c r="D6" s="1103" t="s">
        <v>609</v>
      </c>
      <c r="E6" s="1103" t="s">
        <v>610</v>
      </c>
      <c r="F6" s="1103" t="s">
        <v>611</v>
      </c>
      <c r="G6" s="1515"/>
      <c r="H6" s="1515"/>
      <c r="I6" s="1103" t="s">
        <v>612</v>
      </c>
      <c r="J6" s="1103" t="s">
        <v>613</v>
      </c>
      <c r="K6" s="1103" t="s">
        <v>614</v>
      </c>
      <c r="L6" s="1104" t="s">
        <v>615</v>
      </c>
      <c r="M6" s="1103" t="s">
        <v>616</v>
      </c>
      <c r="N6" s="1103" t="s">
        <v>617</v>
      </c>
      <c r="O6" s="1103" t="s">
        <v>618</v>
      </c>
      <c r="P6" s="1103" t="s">
        <v>619</v>
      </c>
      <c r="Q6" s="1103" t="s">
        <v>620</v>
      </c>
      <c r="R6" s="1103" t="s">
        <v>536</v>
      </c>
      <c r="S6" s="1105" t="s">
        <v>607</v>
      </c>
      <c r="T6" s="1106" t="s">
        <v>608</v>
      </c>
      <c r="U6" s="1107" t="s">
        <v>609</v>
      </c>
      <c r="V6" s="1107" t="s">
        <v>610</v>
      </c>
      <c r="W6" s="1107" t="s">
        <v>611</v>
      </c>
      <c r="X6" s="1508"/>
      <c r="Y6" s="1508"/>
      <c r="Z6" s="1109" t="s">
        <v>612</v>
      </c>
      <c r="AA6" s="1108" t="s">
        <v>613</v>
      </c>
      <c r="AB6" s="1106" t="s">
        <v>614</v>
      </c>
      <c r="AC6" s="1110" t="s">
        <v>615</v>
      </c>
      <c r="AD6" s="1109" t="s">
        <v>616</v>
      </c>
      <c r="AE6" s="1108" t="s">
        <v>617</v>
      </c>
      <c r="AF6" s="1106" t="s">
        <v>618</v>
      </c>
      <c r="AG6" s="1108" t="s">
        <v>619</v>
      </c>
      <c r="AH6" s="1106" t="s">
        <v>620</v>
      </c>
      <c r="AI6" s="1108" t="s">
        <v>536</v>
      </c>
      <c r="AJ6" s="1510"/>
      <c r="AK6" s="1510"/>
    </row>
    <row r="7" spans="1:59" ht="15" customHeight="1" x14ac:dyDescent="0.25">
      <c r="A7" s="1019"/>
      <c r="B7" s="707"/>
      <c r="C7" s="618"/>
      <c r="D7" s="619"/>
      <c r="E7" s="618"/>
      <c r="F7" s="619"/>
      <c r="G7" s="619"/>
      <c r="H7" s="619"/>
      <c r="I7" s="620"/>
      <c r="J7" s="619"/>
      <c r="K7" s="618"/>
      <c r="L7" s="619"/>
      <c r="M7" s="620"/>
      <c r="N7" s="619"/>
      <c r="O7" s="618"/>
      <c r="P7" s="619"/>
      <c r="Q7" s="618"/>
      <c r="R7" s="619"/>
      <c r="S7" s="621"/>
      <c r="T7" s="621"/>
      <c r="U7" s="621"/>
      <c r="V7" s="621"/>
      <c r="W7" s="621"/>
      <c r="X7" s="621"/>
      <c r="Y7" s="621"/>
      <c r="Z7" s="621"/>
      <c r="AA7" s="621"/>
      <c r="AB7" s="621"/>
      <c r="AC7" s="621"/>
      <c r="AD7" s="621"/>
      <c r="AE7" s="621"/>
      <c r="AF7" s="621"/>
      <c r="AG7" s="621"/>
      <c r="AH7" s="621"/>
      <c r="AI7" s="621"/>
      <c r="AJ7" s="621"/>
      <c r="AK7" s="1111"/>
    </row>
    <row r="8" spans="1:59" ht="15" customHeight="1" x14ac:dyDescent="0.25">
      <c r="A8" s="868" t="s">
        <v>52</v>
      </c>
      <c r="B8" s="156">
        <v>13681.799000000001</v>
      </c>
      <c r="C8" s="65">
        <v>12971.130000000001</v>
      </c>
      <c r="D8" s="65">
        <v>8534.6119999999992</v>
      </c>
      <c r="E8" s="65">
        <v>2314.3100000000004</v>
      </c>
      <c r="F8" s="65">
        <v>728.77400000000091</v>
      </c>
      <c r="G8" s="65">
        <v>20994.312000000002</v>
      </c>
      <c r="H8" s="65">
        <v>695.21299999999997</v>
      </c>
      <c r="I8" s="65">
        <v>17072.399999999998</v>
      </c>
      <c r="J8" s="65">
        <v>11148.931</v>
      </c>
      <c r="K8" s="65">
        <v>9160.7630000000008</v>
      </c>
      <c r="L8" s="65">
        <v>1643.5410000000002</v>
      </c>
      <c r="M8" s="65">
        <v>26.258999999999997</v>
      </c>
      <c r="N8" s="65">
        <v>2105.8050000000003</v>
      </c>
      <c r="O8" s="65">
        <v>2603.623</v>
      </c>
      <c r="P8" s="65">
        <v>40.509000000000007</v>
      </c>
      <c r="Q8" s="65">
        <v>337.37399999999997</v>
      </c>
      <c r="R8" s="191">
        <v>32017.671000000002</v>
      </c>
      <c r="S8" s="65">
        <v>11056.530472</v>
      </c>
      <c r="T8" s="65">
        <v>5120.5087149999999</v>
      </c>
      <c r="U8" s="65">
        <v>4356.6364480000002</v>
      </c>
      <c r="V8" s="65">
        <v>2043.8217810000001</v>
      </c>
      <c r="W8" s="65">
        <v>847.48006399999986</v>
      </c>
      <c r="X8" s="65">
        <v>2645.4063590000001</v>
      </c>
      <c r="Y8" s="65">
        <v>3642.8997330000002</v>
      </c>
      <c r="Z8" s="65">
        <v>1806.8125409999998</v>
      </c>
      <c r="AA8" s="65">
        <v>971.85658799999999</v>
      </c>
      <c r="AB8" s="65">
        <v>1090.8896540000001</v>
      </c>
      <c r="AC8" s="65">
        <v>633.71711700000003</v>
      </c>
      <c r="AD8" s="65">
        <v>15.066479000000003</v>
      </c>
      <c r="AE8" s="65">
        <v>259.00291899999996</v>
      </c>
      <c r="AF8" s="65">
        <v>731.92543699999999</v>
      </c>
      <c r="AG8" s="65">
        <v>188.14124400000003</v>
      </c>
      <c r="AH8" s="65">
        <v>253.46745300000003</v>
      </c>
      <c r="AI8" s="65">
        <v>2123.8572629999999</v>
      </c>
      <c r="AJ8" s="65">
        <v>37788.020267</v>
      </c>
      <c r="AK8" s="766">
        <v>334.53439259589192</v>
      </c>
    </row>
    <row r="9" spans="1:59" ht="15" customHeight="1" x14ac:dyDescent="0.25">
      <c r="A9" s="868" t="s">
        <v>53</v>
      </c>
      <c r="B9" s="156">
        <v>13746.651</v>
      </c>
      <c r="C9" s="65">
        <v>5065.3110000000006</v>
      </c>
      <c r="D9" s="65">
        <v>5208.4569999999994</v>
      </c>
      <c r="E9" s="65">
        <v>1910.6090000000002</v>
      </c>
      <c r="F9" s="65">
        <v>909.63900000000126</v>
      </c>
      <c r="G9" s="65">
        <v>13446.453</v>
      </c>
      <c r="H9" s="65">
        <v>707.90699999999993</v>
      </c>
      <c r="I9" s="65">
        <v>20006.62</v>
      </c>
      <c r="J9" s="65">
        <v>28540.195000000003</v>
      </c>
      <c r="K9" s="65">
        <v>383.55900000000003</v>
      </c>
      <c r="L9" s="65">
        <v>4342.9400000000005</v>
      </c>
      <c r="M9" s="65">
        <v>10.366999999999999</v>
      </c>
      <c r="N9" s="65">
        <v>2176.5359999999996</v>
      </c>
      <c r="O9" s="65">
        <v>2845.0219999999999</v>
      </c>
      <c r="P9" s="65">
        <v>48.733999999999995</v>
      </c>
      <c r="Q9" s="65">
        <v>310.76399999999995</v>
      </c>
      <c r="R9" s="191">
        <v>27641.536</v>
      </c>
      <c r="S9" s="65">
        <v>14243.976858999999</v>
      </c>
      <c r="T9" s="65">
        <v>3542.5912699999999</v>
      </c>
      <c r="U9" s="65">
        <v>3957.1756460000001</v>
      </c>
      <c r="V9" s="65">
        <v>3111.5496830000002</v>
      </c>
      <c r="W9" s="65">
        <v>1119.1425140000003</v>
      </c>
      <c r="X9" s="65">
        <v>1870.6448640000001</v>
      </c>
      <c r="Y9" s="65">
        <v>4241.1453249999995</v>
      </c>
      <c r="Z9" s="65">
        <v>1889.8730230000001</v>
      </c>
      <c r="AA9" s="65">
        <v>1666.2264170000001</v>
      </c>
      <c r="AB9" s="65">
        <v>56.889817999999991</v>
      </c>
      <c r="AC9" s="65">
        <v>2350.4715409999999</v>
      </c>
      <c r="AD9" s="65">
        <v>8.6769999999999978</v>
      </c>
      <c r="AE9" s="65">
        <v>273.79528299999998</v>
      </c>
      <c r="AF9" s="65">
        <v>758.81042200000002</v>
      </c>
      <c r="AG9" s="65">
        <v>124.749982</v>
      </c>
      <c r="AH9" s="65">
        <v>288.39858800000002</v>
      </c>
      <c r="AI9" s="65">
        <v>2392.9939130000002</v>
      </c>
      <c r="AJ9" s="65">
        <v>41897.112148000007</v>
      </c>
      <c r="AK9" s="766">
        <v>379.24079753055634</v>
      </c>
    </row>
    <row r="10" spans="1:59" ht="15" customHeight="1" x14ac:dyDescent="0.25">
      <c r="A10" s="868" t="s">
        <v>54</v>
      </c>
      <c r="B10" s="156">
        <v>14762.142000000002</v>
      </c>
      <c r="C10" s="65">
        <v>10531.983</v>
      </c>
      <c r="D10" s="65">
        <v>2917.7980000000002</v>
      </c>
      <c r="E10" s="65">
        <v>1619.9510000000002</v>
      </c>
      <c r="F10" s="65">
        <v>879.25399999999877</v>
      </c>
      <c r="G10" s="65">
        <v>10814.492999999999</v>
      </c>
      <c r="H10" s="65">
        <v>860.52699999999993</v>
      </c>
      <c r="I10" s="65">
        <v>26591.526999999995</v>
      </c>
      <c r="J10" s="65">
        <v>38764.714</v>
      </c>
      <c r="K10" s="65">
        <v>2025.326</v>
      </c>
      <c r="L10" s="65">
        <v>2524.2259999999997</v>
      </c>
      <c r="M10" s="65">
        <v>9.593</v>
      </c>
      <c r="N10" s="65">
        <v>2434.7050000000004</v>
      </c>
      <c r="O10" s="65">
        <v>1934.1570000000002</v>
      </c>
      <c r="P10" s="65">
        <v>32.68</v>
      </c>
      <c r="Q10" s="65">
        <v>145.79400000000001</v>
      </c>
      <c r="R10" s="191">
        <v>25716.010000000002</v>
      </c>
      <c r="S10" s="65">
        <v>17396.911861</v>
      </c>
      <c r="T10" s="65">
        <v>9192.2467279999983</v>
      </c>
      <c r="U10" s="65">
        <v>2372.7401970000001</v>
      </c>
      <c r="V10" s="65">
        <v>2874.5662979999993</v>
      </c>
      <c r="W10" s="65">
        <v>1195.6980750000007</v>
      </c>
      <c r="X10" s="65">
        <v>1693.8713339999999</v>
      </c>
      <c r="Y10" s="65">
        <v>5374.378514</v>
      </c>
      <c r="Z10" s="65">
        <v>2303.4961630000003</v>
      </c>
      <c r="AA10" s="65">
        <v>1925.1961850000002</v>
      </c>
      <c r="AB10" s="65">
        <v>323.00760799999995</v>
      </c>
      <c r="AC10" s="65">
        <v>1647.5670700000003</v>
      </c>
      <c r="AD10" s="65">
        <v>8.0252590000000001</v>
      </c>
      <c r="AE10" s="65">
        <v>479.88132100000001</v>
      </c>
      <c r="AF10" s="65">
        <v>637.65625599999987</v>
      </c>
      <c r="AG10" s="65">
        <v>120.52850000000001</v>
      </c>
      <c r="AH10" s="65">
        <v>170.33655499999998</v>
      </c>
      <c r="AI10" s="65">
        <v>2086.1676449999995</v>
      </c>
      <c r="AJ10" s="65">
        <v>49802.275568999998</v>
      </c>
      <c r="AK10" s="766">
        <v>387.55266449239514</v>
      </c>
    </row>
    <row r="11" spans="1:59" ht="15" customHeight="1" x14ac:dyDescent="0.25">
      <c r="A11" s="868" t="s">
        <v>55</v>
      </c>
      <c r="B11" s="156">
        <v>14148.297</v>
      </c>
      <c r="C11" s="65">
        <v>21702.541000000001</v>
      </c>
      <c r="D11" s="65">
        <v>5482.6270000000004</v>
      </c>
      <c r="E11" s="65">
        <v>2305.8710000000001</v>
      </c>
      <c r="F11" s="65">
        <v>689.55699999999945</v>
      </c>
      <c r="G11" s="65">
        <v>22736.949999999997</v>
      </c>
      <c r="H11" s="65">
        <v>1142.3690000000004</v>
      </c>
      <c r="I11" s="65">
        <v>33531.921000000002</v>
      </c>
      <c r="J11" s="65">
        <v>17636.828999999998</v>
      </c>
      <c r="K11" s="65">
        <v>6507.1280000000006</v>
      </c>
      <c r="L11" s="65">
        <v>101.56400000000001</v>
      </c>
      <c r="M11" s="65">
        <v>19.141000000000002</v>
      </c>
      <c r="N11" s="65">
        <v>9782.8300000000017</v>
      </c>
      <c r="O11" s="65">
        <v>3024.4619999999995</v>
      </c>
      <c r="P11" s="65">
        <v>52.225999999999999</v>
      </c>
      <c r="Q11" s="65">
        <v>50.963000000000001</v>
      </c>
      <c r="R11" s="191">
        <v>30061.661999999997</v>
      </c>
      <c r="S11" s="65">
        <v>17992.055626999998</v>
      </c>
      <c r="T11" s="65">
        <v>16692.674316000001</v>
      </c>
      <c r="U11" s="65">
        <v>6400.4035180000001</v>
      </c>
      <c r="V11" s="65">
        <v>4050.881085</v>
      </c>
      <c r="W11" s="65">
        <v>979.66978399999971</v>
      </c>
      <c r="X11" s="65">
        <v>3230.4490860000001</v>
      </c>
      <c r="Y11" s="65">
        <v>6149.4372859999994</v>
      </c>
      <c r="Z11" s="65">
        <v>3767.8926490000003</v>
      </c>
      <c r="AA11" s="65">
        <v>1314.837585</v>
      </c>
      <c r="AB11" s="65">
        <v>1359.5391849999999</v>
      </c>
      <c r="AC11" s="65">
        <v>33.737788000000002</v>
      </c>
      <c r="AD11" s="65">
        <v>15.339293</v>
      </c>
      <c r="AE11" s="65">
        <v>2064.859031</v>
      </c>
      <c r="AF11" s="65">
        <v>1368.2613489999999</v>
      </c>
      <c r="AG11" s="65">
        <v>173.690831</v>
      </c>
      <c r="AH11" s="65">
        <v>77.273826999999997</v>
      </c>
      <c r="AI11" s="65">
        <v>2947.0575459999995</v>
      </c>
      <c r="AJ11" s="65">
        <v>68618.059785999998</v>
      </c>
      <c r="AK11" s="766">
        <v>529.21384662790581</v>
      </c>
    </row>
    <row r="12" spans="1:59" ht="15" customHeight="1" x14ac:dyDescent="0.25">
      <c r="A12" s="868" t="s">
        <v>56</v>
      </c>
      <c r="B12" s="156">
        <v>13949.333999999997</v>
      </c>
      <c r="C12" s="65">
        <v>8353.4319999999989</v>
      </c>
      <c r="D12" s="65">
        <v>1233.0910000000003</v>
      </c>
      <c r="E12" s="65">
        <v>2064.9480000000003</v>
      </c>
      <c r="F12" s="65">
        <v>1989.9880000000003</v>
      </c>
      <c r="G12" s="65">
        <v>40460.379999999997</v>
      </c>
      <c r="H12" s="65">
        <v>1162.3770000000002</v>
      </c>
      <c r="I12" s="65">
        <v>39007.870000000003</v>
      </c>
      <c r="J12" s="65">
        <v>12573.104000000001</v>
      </c>
      <c r="K12" s="65">
        <v>3495.5209999999993</v>
      </c>
      <c r="L12" s="65">
        <v>334.38200000000006</v>
      </c>
      <c r="M12" s="65">
        <v>56.95300000000001</v>
      </c>
      <c r="N12" s="65">
        <v>29383.731999999996</v>
      </c>
      <c r="O12" s="65">
        <v>2998.4949999999999</v>
      </c>
      <c r="P12" s="65">
        <v>157.91300000000001</v>
      </c>
      <c r="Q12" s="65">
        <v>129.41900000000001</v>
      </c>
      <c r="R12" s="191">
        <v>26123.863000000005</v>
      </c>
      <c r="S12" s="65">
        <v>18255.097456000003</v>
      </c>
      <c r="T12" s="65">
        <v>9446.6320929999983</v>
      </c>
      <c r="U12" s="65">
        <v>1833.8609889999998</v>
      </c>
      <c r="V12" s="65">
        <v>3886.3041719999992</v>
      </c>
      <c r="W12" s="65">
        <v>1114.6554290000001</v>
      </c>
      <c r="X12" s="65">
        <v>5230.2975729999998</v>
      </c>
      <c r="Y12" s="65">
        <v>5397.078383</v>
      </c>
      <c r="Z12" s="65">
        <v>5764.756187</v>
      </c>
      <c r="AA12" s="65">
        <v>1026.4195999999999</v>
      </c>
      <c r="AB12" s="65">
        <v>803.31865300000004</v>
      </c>
      <c r="AC12" s="65">
        <v>140.41227699999999</v>
      </c>
      <c r="AD12" s="65">
        <v>29.777037</v>
      </c>
      <c r="AE12" s="65">
        <v>8312.0297529999989</v>
      </c>
      <c r="AF12" s="65">
        <v>1376.6849849999999</v>
      </c>
      <c r="AG12" s="65">
        <v>589.44760900000006</v>
      </c>
      <c r="AH12" s="65">
        <v>185.78654499999999</v>
      </c>
      <c r="AI12" s="65">
        <v>3351.0835980000006</v>
      </c>
      <c r="AJ12" s="65">
        <v>66743.642338999998</v>
      </c>
      <c r="AK12" s="766">
        <v>511.18098173679908</v>
      </c>
    </row>
    <row r="13" spans="1:59" ht="15" customHeight="1" x14ac:dyDescent="0.25">
      <c r="A13" s="869" t="s">
        <v>57</v>
      </c>
      <c r="B13" s="157">
        <v>13827.839</v>
      </c>
      <c r="C13" s="132">
        <v>17026.988000000001</v>
      </c>
      <c r="D13" s="132">
        <v>5528.6299999999992</v>
      </c>
      <c r="E13" s="132">
        <v>2258.1949999999997</v>
      </c>
      <c r="F13" s="132">
        <v>1200.3829999999998</v>
      </c>
      <c r="G13" s="132">
        <v>25846.271000000001</v>
      </c>
      <c r="H13" s="132">
        <v>879.96399999999994</v>
      </c>
      <c r="I13" s="132">
        <v>32658.644</v>
      </c>
      <c r="J13" s="132">
        <v>17159.867999999999</v>
      </c>
      <c r="K13" s="132">
        <v>3886.4349999999999</v>
      </c>
      <c r="L13" s="132">
        <v>92.978999999999999</v>
      </c>
      <c r="M13" s="132">
        <v>23.603999999999996</v>
      </c>
      <c r="N13" s="132">
        <v>29512.585999999996</v>
      </c>
      <c r="O13" s="132">
        <v>2403.7309999999998</v>
      </c>
      <c r="P13" s="132">
        <v>134.03399999999999</v>
      </c>
      <c r="Q13" s="132">
        <v>113.15600000000002</v>
      </c>
      <c r="R13" s="609">
        <v>24963.068000000003</v>
      </c>
      <c r="S13" s="132">
        <v>19098.797202000002</v>
      </c>
      <c r="T13" s="132">
        <v>20215.298684000001</v>
      </c>
      <c r="U13" s="132">
        <v>6444.4802979999995</v>
      </c>
      <c r="V13" s="132">
        <v>4533.7867249999999</v>
      </c>
      <c r="W13" s="132">
        <v>985.22565400000065</v>
      </c>
      <c r="X13" s="132">
        <v>4141.9221969999999</v>
      </c>
      <c r="Y13" s="132">
        <v>4310.2725920000003</v>
      </c>
      <c r="Z13" s="132">
        <v>5173.254696</v>
      </c>
      <c r="AA13" s="132">
        <v>1757.6091830000003</v>
      </c>
      <c r="AB13" s="132">
        <v>633.97693199999992</v>
      </c>
      <c r="AC13" s="132">
        <v>33.187677999999998</v>
      </c>
      <c r="AD13" s="132">
        <v>24.037291999999997</v>
      </c>
      <c r="AE13" s="132">
        <v>9186.5585059999994</v>
      </c>
      <c r="AF13" s="132">
        <v>1235.3176979999998</v>
      </c>
      <c r="AG13" s="132">
        <v>329.02906800000005</v>
      </c>
      <c r="AH13" s="132">
        <v>189.465878</v>
      </c>
      <c r="AI13" s="132">
        <v>3238.0790539999998</v>
      </c>
      <c r="AJ13" s="132">
        <v>81530.299337000004</v>
      </c>
      <c r="AK13" s="761">
        <v>600.06136072391962</v>
      </c>
    </row>
    <row r="14" spans="1:59" ht="15" customHeight="1" x14ac:dyDescent="0.25">
      <c r="A14" s="869" t="s">
        <v>58</v>
      </c>
      <c r="B14" s="157">
        <v>14946.411</v>
      </c>
      <c r="C14" s="132">
        <v>8383.4480000000003</v>
      </c>
      <c r="D14" s="132">
        <v>1848.8969999999999</v>
      </c>
      <c r="E14" s="132">
        <v>2386.9479999999999</v>
      </c>
      <c r="F14" s="132">
        <v>2707.9509999999996</v>
      </c>
      <c r="G14" s="132">
        <v>21140.088999999996</v>
      </c>
      <c r="H14" s="132">
        <v>897.07500000000005</v>
      </c>
      <c r="I14" s="132">
        <v>33299.703000000001</v>
      </c>
      <c r="J14" s="132">
        <v>8300.7829999999994</v>
      </c>
      <c r="K14" s="132">
        <v>3933.9490000000001</v>
      </c>
      <c r="L14" s="132">
        <v>43.018999999999998</v>
      </c>
      <c r="M14" s="132">
        <v>13.683999999999999</v>
      </c>
      <c r="N14" s="132">
        <v>13467.553</v>
      </c>
      <c r="O14" s="132">
        <v>1955.6279999999999</v>
      </c>
      <c r="P14" s="132">
        <v>188.32800000000003</v>
      </c>
      <c r="Q14" s="132">
        <v>63.088000000000001</v>
      </c>
      <c r="R14" s="609">
        <v>23861.532000000003</v>
      </c>
      <c r="S14" s="132">
        <v>24972.971834000004</v>
      </c>
      <c r="T14" s="132">
        <v>11147.402402</v>
      </c>
      <c r="U14" s="132">
        <v>2012.6178950000003</v>
      </c>
      <c r="V14" s="132">
        <v>5814.8573299999998</v>
      </c>
      <c r="W14" s="132">
        <v>2276.4731769999999</v>
      </c>
      <c r="X14" s="132">
        <v>3854.1334530000004</v>
      </c>
      <c r="Y14" s="132">
        <v>4535.6589730000005</v>
      </c>
      <c r="Z14" s="132">
        <v>5044.848535000001</v>
      </c>
      <c r="AA14" s="132">
        <v>793.17276000000015</v>
      </c>
      <c r="AB14" s="132">
        <v>638.66563899999994</v>
      </c>
      <c r="AC14" s="132">
        <v>17.047613999999999</v>
      </c>
      <c r="AD14" s="132">
        <v>20.500452000000003</v>
      </c>
      <c r="AE14" s="132">
        <v>4948.5793720000011</v>
      </c>
      <c r="AF14" s="132">
        <v>1126.1161509999999</v>
      </c>
      <c r="AG14" s="132">
        <v>685.50809700000002</v>
      </c>
      <c r="AH14" s="132">
        <v>111.96793299999999</v>
      </c>
      <c r="AI14" s="132">
        <v>3203.9410350000007</v>
      </c>
      <c r="AJ14" s="132">
        <v>71204.462651999987</v>
      </c>
      <c r="AK14" s="761">
        <v>488.8179014401166</v>
      </c>
    </row>
    <row r="15" spans="1:59" ht="15" customHeight="1" x14ac:dyDescent="0.25">
      <c r="A15" s="869" t="s">
        <v>59</v>
      </c>
      <c r="B15" s="157">
        <v>16966.569</v>
      </c>
      <c r="C15" s="132">
        <v>13777.940999999999</v>
      </c>
      <c r="D15" s="132">
        <v>7814.9970000000003</v>
      </c>
      <c r="E15" s="132">
        <v>2490.5500000000002</v>
      </c>
      <c r="F15" s="132">
        <v>3276.1220000000012</v>
      </c>
      <c r="G15" s="132">
        <v>21696.596000000001</v>
      </c>
      <c r="H15" s="132">
        <v>917.78699999999981</v>
      </c>
      <c r="I15" s="132">
        <v>31320.013999999999</v>
      </c>
      <c r="J15" s="132">
        <v>8425.14</v>
      </c>
      <c r="K15" s="132">
        <v>1703.731</v>
      </c>
      <c r="L15" s="132">
        <v>164.16000000000003</v>
      </c>
      <c r="M15" s="132">
        <v>13.792</v>
      </c>
      <c r="N15" s="132">
        <v>10645.27</v>
      </c>
      <c r="O15" s="132">
        <v>5144.9250000000002</v>
      </c>
      <c r="P15" s="132">
        <v>193.851</v>
      </c>
      <c r="Q15" s="132">
        <v>59.536000000000008</v>
      </c>
      <c r="R15" s="609">
        <v>23890.746999999999</v>
      </c>
      <c r="S15" s="132">
        <v>33341.870958000007</v>
      </c>
      <c r="T15" s="132">
        <v>13461.549902999999</v>
      </c>
      <c r="U15" s="132">
        <v>7246.7253760000003</v>
      </c>
      <c r="V15" s="132">
        <v>5365.7473230000005</v>
      </c>
      <c r="W15" s="132">
        <v>2578.469216999998</v>
      </c>
      <c r="X15" s="132">
        <v>4341.8590139999997</v>
      </c>
      <c r="Y15" s="132">
        <v>5566.0216439999995</v>
      </c>
      <c r="Z15" s="132">
        <v>6324.5307740000007</v>
      </c>
      <c r="AA15" s="132">
        <v>960.02047999999979</v>
      </c>
      <c r="AB15" s="132">
        <v>310.71333499999997</v>
      </c>
      <c r="AC15" s="132">
        <v>77.083610000000007</v>
      </c>
      <c r="AD15" s="132">
        <v>29.255679000000008</v>
      </c>
      <c r="AE15" s="132">
        <v>5744.4686240000001</v>
      </c>
      <c r="AF15" s="132">
        <v>3164.075484</v>
      </c>
      <c r="AG15" s="132">
        <v>728.08723900000007</v>
      </c>
      <c r="AH15" s="132">
        <v>144.45820400000005</v>
      </c>
      <c r="AI15" s="132">
        <v>3664.4307880000006</v>
      </c>
      <c r="AJ15" s="132">
        <v>93049.367652000001</v>
      </c>
      <c r="AK15" s="761">
        <v>609.89883420812373</v>
      </c>
    </row>
    <row r="16" spans="1:59" ht="15" customHeight="1" x14ac:dyDescent="0.25">
      <c r="A16" s="869" t="s">
        <v>60</v>
      </c>
      <c r="B16" s="157">
        <v>17860.201999999997</v>
      </c>
      <c r="C16" s="132">
        <v>13601.407999999998</v>
      </c>
      <c r="D16" s="132">
        <v>3289.9030000000002</v>
      </c>
      <c r="E16" s="132">
        <v>2349.87</v>
      </c>
      <c r="F16" s="132">
        <v>1399.8560000000007</v>
      </c>
      <c r="G16" s="132">
        <v>25764.965</v>
      </c>
      <c r="H16" s="132">
        <v>817.33699999999988</v>
      </c>
      <c r="I16" s="132">
        <v>37362.919000000002</v>
      </c>
      <c r="J16" s="132">
        <v>10254.035</v>
      </c>
      <c r="K16" s="132">
        <v>3616.4989999999998</v>
      </c>
      <c r="L16" s="132">
        <v>295.58199999999999</v>
      </c>
      <c r="M16" s="132">
        <v>23.607000000000003</v>
      </c>
      <c r="N16" s="132">
        <v>4947.2920000000004</v>
      </c>
      <c r="O16" s="132">
        <v>4009.0190000000007</v>
      </c>
      <c r="P16" s="132">
        <v>195.19199999999998</v>
      </c>
      <c r="Q16" s="132">
        <v>71.611000000000004</v>
      </c>
      <c r="R16" s="609">
        <v>36705.480999999992</v>
      </c>
      <c r="S16" s="132">
        <v>37315.489380999992</v>
      </c>
      <c r="T16" s="132">
        <v>12620.269214</v>
      </c>
      <c r="U16" s="132">
        <v>2710.3271549999995</v>
      </c>
      <c r="V16" s="132">
        <v>4681.0425990000003</v>
      </c>
      <c r="W16" s="132">
        <v>1373.4209240000005</v>
      </c>
      <c r="X16" s="132">
        <v>4594.8873130000002</v>
      </c>
      <c r="Y16" s="132">
        <v>5792.3600970000007</v>
      </c>
      <c r="Z16" s="132">
        <v>6345.9066629999998</v>
      </c>
      <c r="AA16" s="132">
        <v>1159.6753799999999</v>
      </c>
      <c r="AB16" s="132">
        <v>785.62030600000003</v>
      </c>
      <c r="AC16" s="132">
        <v>113.96985500000001</v>
      </c>
      <c r="AD16" s="132">
        <v>46.605301999999995</v>
      </c>
      <c r="AE16" s="132">
        <v>2864.1812629999999</v>
      </c>
      <c r="AF16" s="132">
        <v>2615.7158420000001</v>
      </c>
      <c r="AG16" s="132">
        <v>623.72898099999998</v>
      </c>
      <c r="AH16" s="132">
        <v>134.534212</v>
      </c>
      <c r="AI16" s="132">
        <v>4446.8826180000015</v>
      </c>
      <c r="AJ16" s="132">
        <v>88224.617105000012</v>
      </c>
      <c r="AK16" s="761">
        <v>542.3888505210225</v>
      </c>
    </row>
    <row r="17" spans="1:37" ht="15" customHeight="1" x14ac:dyDescent="0.25">
      <c r="A17" s="869" t="s">
        <v>61</v>
      </c>
      <c r="B17" s="157">
        <v>17480.491999999998</v>
      </c>
      <c r="C17" s="132">
        <v>8335.1209999999992</v>
      </c>
      <c r="D17" s="132">
        <v>5126.3580000000002</v>
      </c>
      <c r="E17" s="132">
        <v>3416.828</v>
      </c>
      <c r="F17" s="132">
        <v>1141.7169999999996</v>
      </c>
      <c r="G17" s="132">
        <v>23956.933000000001</v>
      </c>
      <c r="H17" s="132">
        <v>804.83400000000006</v>
      </c>
      <c r="I17" s="132">
        <v>38895.929000000004</v>
      </c>
      <c r="J17" s="132">
        <v>7001.6479999999992</v>
      </c>
      <c r="K17" s="132">
        <v>22.291</v>
      </c>
      <c r="L17" s="132">
        <v>519.62300000000005</v>
      </c>
      <c r="M17" s="132">
        <v>22.695</v>
      </c>
      <c r="N17" s="132">
        <v>6134.0990000000002</v>
      </c>
      <c r="O17" s="132">
        <v>4677.813000000001</v>
      </c>
      <c r="P17" s="132">
        <v>184.05699999999999</v>
      </c>
      <c r="Q17" s="132">
        <v>56.423999999999999</v>
      </c>
      <c r="R17" s="609">
        <v>34474.985000000001</v>
      </c>
      <c r="S17" s="132">
        <v>33583.377146999999</v>
      </c>
      <c r="T17" s="132">
        <v>9030.7405789999993</v>
      </c>
      <c r="U17" s="132">
        <v>5462.8857469999994</v>
      </c>
      <c r="V17" s="132">
        <v>6396.2251630000001</v>
      </c>
      <c r="W17" s="132">
        <v>1457.5599849999996</v>
      </c>
      <c r="X17" s="132">
        <v>5720.9036239999996</v>
      </c>
      <c r="Y17" s="132">
        <v>6204.107563999999</v>
      </c>
      <c r="Z17" s="132">
        <v>7344.0403430000006</v>
      </c>
      <c r="AA17" s="132">
        <v>1009.7503099999999</v>
      </c>
      <c r="AB17" s="132">
        <v>10.288567</v>
      </c>
      <c r="AC17" s="132">
        <v>196.78112400000001</v>
      </c>
      <c r="AD17" s="132">
        <v>63.12489699999999</v>
      </c>
      <c r="AE17" s="132">
        <v>3828.1176010000004</v>
      </c>
      <c r="AF17" s="132">
        <v>3406.4662740000003</v>
      </c>
      <c r="AG17" s="132">
        <v>633.25580500000001</v>
      </c>
      <c r="AH17" s="132">
        <v>126.96214300000001</v>
      </c>
      <c r="AI17" s="132">
        <v>4875.4502649999995</v>
      </c>
      <c r="AJ17" s="132">
        <v>89350.037138000014</v>
      </c>
      <c r="AK17" s="761">
        <v>499.32079561781859</v>
      </c>
    </row>
    <row r="18" spans="1:37" ht="15" customHeight="1" x14ac:dyDescent="0.25">
      <c r="A18" s="868" t="s">
        <v>62</v>
      </c>
      <c r="B18" s="156">
        <v>19089.518000000004</v>
      </c>
      <c r="C18" s="65">
        <v>9542.1409999999996</v>
      </c>
      <c r="D18" s="65">
        <v>2597.2199999999998</v>
      </c>
      <c r="E18" s="65">
        <v>2451.1659999999997</v>
      </c>
      <c r="F18" s="65">
        <v>1446.568</v>
      </c>
      <c r="G18" s="65">
        <v>33206.352000000006</v>
      </c>
      <c r="H18" s="65">
        <v>843.07199999999989</v>
      </c>
      <c r="I18" s="65">
        <v>38725.032999999996</v>
      </c>
      <c r="J18" s="65">
        <v>11500.550000000001</v>
      </c>
      <c r="K18" s="65">
        <v>2.2939999999999996</v>
      </c>
      <c r="L18" s="65">
        <v>255.30699999999993</v>
      </c>
      <c r="M18" s="65">
        <v>26.648999999999997</v>
      </c>
      <c r="N18" s="65">
        <v>12583.981</v>
      </c>
      <c r="O18" s="65">
        <v>3939.6910000000003</v>
      </c>
      <c r="P18" s="65">
        <v>183.02800000000002</v>
      </c>
      <c r="Q18" s="65">
        <v>39.701000000000001</v>
      </c>
      <c r="R18" s="191">
        <v>29018.667999999994</v>
      </c>
      <c r="S18" s="65">
        <v>42131.24209</v>
      </c>
      <c r="T18" s="65">
        <v>9682.317516000001</v>
      </c>
      <c r="U18" s="65">
        <v>2996.1489570000003</v>
      </c>
      <c r="V18" s="65">
        <v>5379.3023350000003</v>
      </c>
      <c r="W18" s="65">
        <v>1634.4240819999993</v>
      </c>
      <c r="X18" s="65">
        <v>6772.8848140000009</v>
      </c>
      <c r="Y18" s="65">
        <v>4728.7188559999995</v>
      </c>
      <c r="Z18" s="65">
        <v>6136.2995069999979</v>
      </c>
      <c r="AA18" s="65">
        <v>1666.3502070000002</v>
      </c>
      <c r="AB18" s="65">
        <v>2.8907499999999997</v>
      </c>
      <c r="AC18" s="65">
        <v>120.956993</v>
      </c>
      <c r="AD18" s="65">
        <v>58.663862999999999</v>
      </c>
      <c r="AE18" s="65">
        <v>8375.7906159999984</v>
      </c>
      <c r="AF18" s="65">
        <v>2942.545811</v>
      </c>
      <c r="AG18" s="65">
        <v>877.42938600000002</v>
      </c>
      <c r="AH18" s="65">
        <v>99.707115000000002</v>
      </c>
      <c r="AI18" s="65">
        <v>4639.4337610000002</v>
      </c>
      <c r="AJ18" s="65">
        <v>98245.106658999997</v>
      </c>
      <c r="AK18" s="766">
        <v>530.21221192023074</v>
      </c>
    </row>
    <row r="19" spans="1:37" ht="15" customHeight="1" x14ac:dyDescent="0.25">
      <c r="A19" s="868" t="s">
        <v>63</v>
      </c>
      <c r="B19" s="156">
        <v>19194.822000000004</v>
      </c>
      <c r="C19" s="65">
        <v>18575.146999999997</v>
      </c>
      <c r="D19" s="65">
        <v>6486.5070000000005</v>
      </c>
      <c r="E19" s="65">
        <v>2650.9229999999998</v>
      </c>
      <c r="F19" s="65">
        <v>1503.9650000000015</v>
      </c>
      <c r="G19" s="65">
        <v>21540.179999999997</v>
      </c>
      <c r="H19" s="65">
        <v>824.53800000000001</v>
      </c>
      <c r="I19" s="65">
        <v>43425.558000000005</v>
      </c>
      <c r="J19" s="65">
        <v>15622.82</v>
      </c>
      <c r="K19" s="65">
        <v>2736.4489999999996</v>
      </c>
      <c r="L19" s="65">
        <v>159.41900000000001</v>
      </c>
      <c r="M19" s="65">
        <v>30.478000000000005</v>
      </c>
      <c r="N19" s="65">
        <v>10488.256000000001</v>
      </c>
      <c r="O19" s="65">
        <v>3833.6750000000002</v>
      </c>
      <c r="P19" s="65">
        <v>239.36799999999999</v>
      </c>
      <c r="Q19" s="65">
        <v>31.329000000000001</v>
      </c>
      <c r="R19" s="191">
        <v>31216.028999999995</v>
      </c>
      <c r="S19" s="65">
        <v>49892.811149000001</v>
      </c>
      <c r="T19" s="65">
        <v>23678.562388999999</v>
      </c>
      <c r="U19" s="65">
        <v>6980.7739439999987</v>
      </c>
      <c r="V19" s="65">
        <v>7886.1548139999995</v>
      </c>
      <c r="W19" s="65">
        <v>2015.6313539999996</v>
      </c>
      <c r="X19" s="65">
        <v>5684.3348319999986</v>
      </c>
      <c r="Y19" s="65">
        <v>6278.3708410000008</v>
      </c>
      <c r="Z19" s="65">
        <v>7564.9333299999998</v>
      </c>
      <c r="AA19" s="65">
        <v>2073.8065150000002</v>
      </c>
      <c r="AB19" s="65">
        <v>734.73714099999995</v>
      </c>
      <c r="AC19" s="65">
        <v>67.354870000000005</v>
      </c>
      <c r="AD19" s="65">
        <v>62.328138000000003</v>
      </c>
      <c r="AE19" s="65">
        <v>8649.9154980000003</v>
      </c>
      <c r="AF19" s="65">
        <v>3076.9018019999994</v>
      </c>
      <c r="AG19" s="65">
        <v>1102.3759219999999</v>
      </c>
      <c r="AH19" s="65">
        <v>110.449749</v>
      </c>
      <c r="AI19" s="65">
        <v>6202.8515129999996</v>
      </c>
      <c r="AJ19" s="65">
        <v>132062.29380099999</v>
      </c>
      <c r="AK19" s="766">
        <v>663.64514339780453</v>
      </c>
    </row>
    <row r="20" spans="1:37" ht="15" customHeight="1" x14ac:dyDescent="0.25">
      <c r="A20" s="868" t="s">
        <v>64</v>
      </c>
      <c r="B20" s="156">
        <v>18518.558000000001</v>
      </c>
      <c r="C20" s="65">
        <v>11804.84</v>
      </c>
      <c r="D20" s="65">
        <v>2337.8540000000003</v>
      </c>
      <c r="E20" s="65">
        <v>2604.442</v>
      </c>
      <c r="F20" s="65">
        <v>1191.1699999999994</v>
      </c>
      <c r="G20" s="65">
        <v>15835.473</v>
      </c>
      <c r="H20" s="65">
        <v>839.28100000000006</v>
      </c>
      <c r="I20" s="65">
        <v>41526.479999999989</v>
      </c>
      <c r="J20" s="65">
        <v>21232.927000000003</v>
      </c>
      <c r="K20" s="65">
        <v>7488.2739999999985</v>
      </c>
      <c r="L20" s="65">
        <v>67.073000000000008</v>
      </c>
      <c r="M20" s="65">
        <v>26.581999999999994</v>
      </c>
      <c r="N20" s="65">
        <v>16977.710999999999</v>
      </c>
      <c r="O20" s="65">
        <v>3908.0730000000008</v>
      </c>
      <c r="P20" s="65">
        <v>226.12</v>
      </c>
      <c r="Q20" s="65">
        <v>67.921999999999997</v>
      </c>
      <c r="R20" s="191">
        <v>27629.570999999996</v>
      </c>
      <c r="S20" s="65">
        <v>74818.451796000008</v>
      </c>
      <c r="T20" s="65">
        <v>25155.242562999996</v>
      </c>
      <c r="U20" s="65">
        <v>6708.0511420000003</v>
      </c>
      <c r="V20" s="65">
        <v>11144.459842</v>
      </c>
      <c r="W20" s="65">
        <v>2243.5653250000005</v>
      </c>
      <c r="X20" s="65">
        <v>8728.3740089999992</v>
      </c>
      <c r="Y20" s="65">
        <v>7783.6032979999991</v>
      </c>
      <c r="Z20" s="65">
        <v>12412.214191000001</v>
      </c>
      <c r="AA20" s="65">
        <v>3903.4743570000001</v>
      </c>
      <c r="AB20" s="65">
        <v>3518.687289</v>
      </c>
      <c r="AC20" s="65">
        <v>38.756502999999995</v>
      </c>
      <c r="AD20" s="65">
        <v>97.736705999999998</v>
      </c>
      <c r="AE20" s="65">
        <v>21187.344432000002</v>
      </c>
      <c r="AF20" s="65">
        <v>5034.5305489999992</v>
      </c>
      <c r="AG20" s="65">
        <v>1722.735815</v>
      </c>
      <c r="AH20" s="65">
        <v>275.25431700000001</v>
      </c>
      <c r="AI20" s="65">
        <v>11137.426997000002</v>
      </c>
      <c r="AJ20" s="65">
        <v>195909.90913100002</v>
      </c>
      <c r="AK20" s="766">
        <v>598.54610463821234</v>
      </c>
    </row>
    <row r="21" spans="1:37" ht="15" customHeight="1" x14ac:dyDescent="0.25">
      <c r="A21" s="868" t="s">
        <v>65</v>
      </c>
      <c r="B21" s="156">
        <v>19881.667000000005</v>
      </c>
      <c r="C21" s="65">
        <v>14667.919000000002</v>
      </c>
      <c r="D21" s="65">
        <v>5852.1290000000017</v>
      </c>
      <c r="E21" s="65">
        <v>2969.7580000000003</v>
      </c>
      <c r="F21" s="65">
        <v>1095.0669999999996</v>
      </c>
      <c r="G21" s="65">
        <v>15408.755999999998</v>
      </c>
      <c r="H21" s="65">
        <v>1143.855</v>
      </c>
      <c r="I21" s="65">
        <v>42342.696000000004</v>
      </c>
      <c r="J21" s="65">
        <v>17844.861000000001</v>
      </c>
      <c r="K21" s="65">
        <v>2188.6589999999997</v>
      </c>
      <c r="L21" s="65">
        <v>84.132000000000005</v>
      </c>
      <c r="M21" s="65">
        <v>23.629000000000001</v>
      </c>
      <c r="N21" s="65">
        <v>14051.382</v>
      </c>
      <c r="O21" s="65">
        <v>3555.902</v>
      </c>
      <c r="P21" s="65">
        <v>209.41800000000001</v>
      </c>
      <c r="Q21" s="65">
        <v>76.781999999999996</v>
      </c>
      <c r="R21" s="191">
        <v>32283.052</v>
      </c>
      <c r="S21" s="65">
        <v>69985.858322</v>
      </c>
      <c r="T21" s="65">
        <v>30599.050904999996</v>
      </c>
      <c r="U21" s="65">
        <v>14993.336164999999</v>
      </c>
      <c r="V21" s="65">
        <v>10157.174127000002</v>
      </c>
      <c r="W21" s="65">
        <v>3181.6742209999989</v>
      </c>
      <c r="X21" s="65">
        <v>9065.8480480000017</v>
      </c>
      <c r="Y21" s="65">
        <v>9174.5457270000006</v>
      </c>
      <c r="Z21" s="65">
        <v>13633.338838</v>
      </c>
      <c r="AA21" s="65">
        <v>4182.7874410000004</v>
      </c>
      <c r="AB21" s="65">
        <v>1205.947306</v>
      </c>
      <c r="AC21" s="65">
        <v>47.472480000000004</v>
      </c>
      <c r="AD21" s="65">
        <v>108.62196899999999</v>
      </c>
      <c r="AE21" s="65">
        <v>19686.126671999999</v>
      </c>
      <c r="AF21" s="65">
        <v>4856.7006260000007</v>
      </c>
      <c r="AG21" s="65">
        <v>2568.6411240000007</v>
      </c>
      <c r="AH21" s="65">
        <v>346.73687100000001</v>
      </c>
      <c r="AI21" s="65">
        <v>11816.483178</v>
      </c>
      <c r="AJ21" s="65">
        <v>205610.34401999999</v>
      </c>
      <c r="AK21" s="766">
        <v>629.58446302892116</v>
      </c>
    </row>
    <row r="22" spans="1:37" ht="15" customHeight="1" x14ac:dyDescent="0.25">
      <c r="A22" s="868" t="s">
        <v>3406</v>
      </c>
      <c r="B22" s="156">
        <v>19808.543000000001</v>
      </c>
      <c r="C22" s="739">
        <v>26388.406999999999</v>
      </c>
      <c r="D22" s="739">
        <v>1070.404</v>
      </c>
      <c r="E22" s="739">
        <v>2971.2489999999998</v>
      </c>
      <c r="F22" s="739">
        <v>1192.9030000000018</v>
      </c>
      <c r="G22" s="739">
        <v>17294.425999999999</v>
      </c>
      <c r="H22" s="739">
        <v>1166.396</v>
      </c>
      <c r="I22" s="739">
        <v>42327.127999999997</v>
      </c>
      <c r="J22" s="739">
        <v>18696.229000000003</v>
      </c>
      <c r="K22" s="739">
        <v>173.46899999999999</v>
      </c>
      <c r="L22" s="739">
        <v>99.037999999999982</v>
      </c>
      <c r="M22" s="739">
        <v>21.275999999999996</v>
      </c>
      <c r="N22" s="739">
        <v>8851.8760000000002</v>
      </c>
      <c r="O22" s="739">
        <v>2313.1420000000003</v>
      </c>
      <c r="P22" s="739">
        <v>272.26400000000001</v>
      </c>
      <c r="Q22" s="739">
        <v>109.79400000000001</v>
      </c>
      <c r="R22" s="766">
        <v>36424.890000000007</v>
      </c>
      <c r="S22" s="739">
        <v>67953.024159000008</v>
      </c>
      <c r="T22" s="739">
        <v>52912.707561000003</v>
      </c>
      <c r="U22" s="739">
        <v>4002.2196760000006</v>
      </c>
      <c r="V22" s="739">
        <v>8910.5471390000002</v>
      </c>
      <c r="W22" s="739">
        <v>3033.7405540000022</v>
      </c>
      <c r="X22" s="739">
        <v>8594.7847689999999</v>
      </c>
      <c r="Y22" s="739">
        <v>7752.7234490000001</v>
      </c>
      <c r="Z22" s="739">
        <v>12174.499158000001</v>
      </c>
      <c r="AA22" s="739">
        <v>4120.1369249999998</v>
      </c>
      <c r="AB22" s="739">
        <v>110.414305</v>
      </c>
      <c r="AC22" s="739">
        <v>142.639115</v>
      </c>
      <c r="AD22" s="739">
        <v>96.873494000000008</v>
      </c>
      <c r="AE22" s="739">
        <v>11598.34928</v>
      </c>
      <c r="AF22" s="739">
        <v>2911.4678389999999</v>
      </c>
      <c r="AG22" s="739">
        <v>3298.8425769999999</v>
      </c>
      <c r="AH22" s="739">
        <v>328.85348899999997</v>
      </c>
      <c r="AI22" s="739">
        <v>11810.057788</v>
      </c>
      <c r="AJ22" s="739">
        <v>199751.88127700001</v>
      </c>
      <c r="AK22" s="766">
        <v>663.16358633796426</v>
      </c>
    </row>
    <row r="23" spans="1:37" ht="15" customHeight="1" x14ac:dyDescent="0.25">
      <c r="A23" s="870"/>
      <c r="B23" s="157"/>
      <c r="C23" s="132"/>
      <c r="D23" s="132"/>
      <c r="E23" s="132"/>
      <c r="F23" s="132"/>
      <c r="G23" s="132"/>
      <c r="H23" s="132"/>
      <c r="I23" s="132"/>
      <c r="J23" s="132"/>
      <c r="K23" s="132"/>
      <c r="L23" s="132"/>
      <c r="M23" s="132"/>
      <c r="N23" s="132"/>
      <c r="O23" s="132"/>
      <c r="P23" s="132"/>
      <c r="Q23" s="132"/>
      <c r="R23" s="609"/>
      <c r="S23" s="132"/>
      <c r="T23" s="132"/>
      <c r="U23" s="132"/>
      <c r="V23" s="132"/>
      <c r="W23" s="132"/>
      <c r="X23" s="132"/>
      <c r="Y23" s="132"/>
      <c r="Z23" s="132"/>
      <c r="AA23" s="132"/>
      <c r="AB23" s="132"/>
      <c r="AC23" s="132"/>
      <c r="AD23" s="132"/>
      <c r="AE23" s="132"/>
      <c r="AF23" s="132"/>
      <c r="AG23" s="132"/>
      <c r="AH23" s="132"/>
      <c r="AI23" s="132"/>
      <c r="AJ23" s="132"/>
      <c r="AK23" s="761"/>
    </row>
    <row r="24" spans="1:37" ht="15" customHeight="1" x14ac:dyDescent="0.25">
      <c r="A24" s="871" t="s">
        <v>66</v>
      </c>
      <c r="B24" s="156">
        <v>2999.9369999999999</v>
      </c>
      <c r="C24" s="65">
        <v>1200.817</v>
      </c>
      <c r="D24" s="65">
        <v>5263.875</v>
      </c>
      <c r="E24" s="65">
        <v>736.69799999999998</v>
      </c>
      <c r="F24" s="65">
        <v>232.10200000000017</v>
      </c>
      <c r="G24" s="65">
        <v>7712.174</v>
      </c>
      <c r="H24" s="65">
        <v>260.45299999999997</v>
      </c>
      <c r="I24" s="65">
        <v>3271.8220000000001</v>
      </c>
      <c r="J24" s="65">
        <v>977.64200000000005</v>
      </c>
      <c r="K24" s="65">
        <v>171.55699999999999</v>
      </c>
      <c r="L24" s="65">
        <v>46.025999999999996</v>
      </c>
      <c r="M24" s="65">
        <v>2.734</v>
      </c>
      <c r="N24" s="65">
        <v>470.58100000000002</v>
      </c>
      <c r="O24" s="65">
        <v>640.72499999999991</v>
      </c>
      <c r="P24" s="65">
        <v>9.8109999999999999</v>
      </c>
      <c r="Q24" s="65">
        <v>93.593999999999994</v>
      </c>
      <c r="R24" s="191">
        <v>9035.9599999999991</v>
      </c>
      <c r="S24" s="65">
        <v>2368.0863369999997</v>
      </c>
      <c r="T24" s="65">
        <v>442.04607299999998</v>
      </c>
      <c r="U24" s="65">
        <v>2511.4136630000003</v>
      </c>
      <c r="V24" s="65">
        <v>478.67398400000002</v>
      </c>
      <c r="W24" s="65">
        <v>211.790075</v>
      </c>
      <c r="X24" s="65">
        <v>959.35553800000002</v>
      </c>
      <c r="Y24" s="65">
        <v>1024.5377480000002</v>
      </c>
      <c r="Z24" s="65">
        <v>365.49726599999997</v>
      </c>
      <c r="AA24" s="65">
        <v>117.717117</v>
      </c>
      <c r="AB24" s="65">
        <v>24.611550000000001</v>
      </c>
      <c r="AC24" s="65">
        <v>9.6984119999999994</v>
      </c>
      <c r="AD24" s="65">
        <v>2.131389</v>
      </c>
      <c r="AE24" s="65">
        <v>56.328603000000001</v>
      </c>
      <c r="AF24" s="65">
        <v>193.93211700000001</v>
      </c>
      <c r="AG24" s="65">
        <v>40.901546000000003</v>
      </c>
      <c r="AH24" s="65">
        <v>61.170389</v>
      </c>
      <c r="AI24" s="65">
        <v>467.733158</v>
      </c>
      <c r="AJ24" s="65">
        <v>9335.6249650000009</v>
      </c>
      <c r="AK24" s="766">
        <v>81.640581875555597</v>
      </c>
    </row>
    <row r="25" spans="1:37" ht="15" customHeight="1" x14ac:dyDescent="0.25">
      <c r="A25" s="871" t="s">
        <v>67</v>
      </c>
      <c r="B25" s="156">
        <v>1506.46</v>
      </c>
      <c r="C25" s="65">
        <v>3930.47</v>
      </c>
      <c r="D25" s="65">
        <v>1740.0459999999998</v>
      </c>
      <c r="E25" s="65">
        <v>733.16800000000001</v>
      </c>
      <c r="F25" s="65">
        <v>113.04299999999981</v>
      </c>
      <c r="G25" s="65">
        <v>3740.7039999999997</v>
      </c>
      <c r="H25" s="65">
        <v>106.68600000000001</v>
      </c>
      <c r="I25" s="65">
        <v>3898.6139999999996</v>
      </c>
      <c r="J25" s="65">
        <v>959.29899999999998</v>
      </c>
      <c r="K25" s="65">
        <v>532.01700000000005</v>
      </c>
      <c r="L25" s="65">
        <v>72.709000000000003</v>
      </c>
      <c r="M25" s="65">
        <v>3.4460000000000002</v>
      </c>
      <c r="N25" s="65">
        <v>494.98599999999999</v>
      </c>
      <c r="O25" s="65">
        <v>585.322</v>
      </c>
      <c r="P25" s="65">
        <v>8.35</v>
      </c>
      <c r="Q25" s="65">
        <v>38.664999999999999</v>
      </c>
      <c r="R25" s="191">
        <v>8194.7870000000003</v>
      </c>
      <c r="S25" s="65">
        <v>1333.846622</v>
      </c>
      <c r="T25" s="65">
        <v>1425.646144</v>
      </c>
      <c r="U25" s="65">
        <v>965.53971999999999</v>
      </c>
      <c r="V25" s="65">
        <v>594.84173400000009</v>
      </c>
      <c r="W25" s="65">
        <v>184.06133500000021</v>
      </c>
      <c r="X25" s="65">
        <v>505.77694599999995</v>
      </c>
      <c r="Y25" s="65">
        <v>739.188894</v>
      </c>
      <c r="Z25" s="65">
        <v>415.07839000000001</v>
      </c>
      <c r="AA25" s="65">
        <v>112.472949</v>
      </c>
      <c r="AB25" s="65">
        <v>66.009510000000006</v>
      </c>
      <c r="AC25" s="65">
        <v>4.8675420000000003</v>
      </c>
      <c r="AD25" s="65">
        <v>2.0398880000000004</v>
      </c>
      <c r="AE25" s="65">
        <v>60.257891999999998</v>
      </c>
      <c r="AF25" s="65">
        <v>174.48444499999999</v>
      </c>
      <c r="AG25" s="65">
        <v>29.345351999999998</v>
      </c>
      <c r="AH25" s="65">
        <v>37.857475000000001</v>
      </c>
      <c r="AI25" s="65">
        <v>514.42401499999994</v>
      </c>
      <c r="AJ25" s="65">
        <v>7165.7388529999998</v>
      </c>
      <c r="AK25" s="766">
        <v>63.006600559671796</v>
      </c>
    </row>
    <row r="26" spans="1:37" ht="15" customHeight="1" x14ac:dyDescent="0.25">
      <c r="A26" s="871" t="s">
        <v>68</v>
      </c>
      <c r="B26" s="156">
        <v>4298.6839999999993</v>
      </c>
      <c r="C26" s="65">
        <v>4745.8060000000005</v>
      </c>
      <c r="D26" s="65">
        <v>996.13400000000001</v>
      </c>
      <c r="E26" s="65">
        <v>509.36500000000001</v>
      </c>
      <c r="F26" s="65">
        <v>157.54800000000097</v>
      </c>
      <c r="G26" s="65">
        <v>4785.2300000000005</v>
      </c>
      <c r="H26" s="65">
        <v>200.97400000000002</v>
      </c>
      <c r="I26" s="65">
        <v>4641.134</v>
      </c>
      <c r="J26" s="65">
        <v>3106.7429999999999</v>
      </c>
      <c r="K26" s="65">
        <v>6717.4059999999999</v>
      </c>
      <c r="L26" s="65">
        <v>97.508999999999986</v>
      </c>
      <c r="M26" s="65">
        <v>17.033999999999999</v>
      </c>
      <c r="N26" s="65">
        <v>517.27800000000002</v>
      </c>
      <c r="O26" s="65">
        <v>620.99199999999996</v>
      </c>
      <c r="P26" s="65">
        <v>11.138999999999999</v>
      </c>
      <c r="Q26" s="65">
        <v>107.11799999999999</v>
      </c>
      <c r="R26" s="191">
        <v>5053.5280000000012</v>
      </c>
      <c r="S26" s="65">
        <v>3516.5335560000003</v>
      </c>
      <c r="T26" s="65">
        <v>1824.532733</v>
      </c>
      <c r="U26" s="65">
        <v>545.63863700000002</v>
      </c>
      <c r="V26" s="65">
        <v>595.56983500000001</v>
      </c>
      <c r="W26" s="65">
        <v>199.55428299999994</v>
      </c>
      <c r="X26" s="65">
        <v>569.80260300000009</v>
      </c>
      <c r="Y26" s="65">
        <v>944.13699199999996</v>
      </c>
      <c r="Z26" s="65">
        <v>466.21266999999995</v>
      </c>
      <c r="AA26" s="65">
        <v>294.44729799999999</v>
      </c>
      <c r="AB26" s="65">
        <v>779.71107399999994</v>
      </c>
      <c r="AC26" s="65">
        <v>31.764346</v>
      </c>
      <c r="AD26" s="65">
        <v>8.2074980000000011</v>
      </c>
      <c r="AE26" s="65">
        <v>59.093695999999994</v>
      </c>
      <c r="AF26" s="65">
        <v>160.64812699999999</v>
      </c>
      <c r="AG26" s="65">
        <v>73.477282000000002</v>
      </c>
      <c r="AH26" s="65">
        <v>82.849892999999994</v>
      </c>
      <c r="AI26" s="65">
        <v>555.06345400000009</v>
      </c>
      <c r="AJ26" s="65">
        <v>10707.243977</v>
      </c>
      <c r="AK26" s="766">
        <v>95.035307410336969</v>
      </c>
    </row>
    <row r="27" spans="1:37" ht="15" customHeight="1" x14ac:dyDescent="0.25">
      <c r="A27" s="871" t="s">
        <v>69</v>
      </c>
      <c r="B27" s="156">
        <v>4876.7179999999998</v>
      </c>
      <c r="C27" s="65">
        <v>3094.0370000000003</v>
      </c>
      <c r="D27" s="65">
        <v>534.55700000000002</v>
      </c>
      <c r="E27" s="65">
        <v>335.07900000000001</v>
      </c>
      <c r="F27" s="65">
        <v>226.08099999999985</v>
      </c>
      <c r="G27" s="65">
        <v>4756.2039999999997</v>
      </c>
      <c r="H27" s="65">
        <v>127.1</v>
      </c>
      <c r="I27" s="65">
        <v>5260.83</v>
      </c>
      <c r="J27" s="65">
        <v>6105.2470000000003</v>
      </c>
      <c r="K27" s="65">
        <v>1739.7829999999999</v>
      </c>
      <c r="L27" s="65">
        <v>1427.297</v>
      </c>
      <c r="M27" s="65">
        <v>3.0449999999999999</v>
      </c>
      <c r="N27" s="65">
        <v>622.96</v>
      </c>
      <c r="O27" s="65">
        <v>756.58400000000006</v>
      </c>
      <c r="P27" s="65">
        <v>11.209</v>
      </c>
      <c r="Q27" s="65">
        <v>97.997</v>
      </c>
      <c r="R27" s="191">
        <v>9733.3959999999988</v>
      </c>
      <c r="S27" s="65">
        <v>3838.0639569999998</v>
      </c>
      <c r="T27" s="65">
        <v>1428.2837650000001</v>
      </c>
      <c r="U27" s="65">
        <v>334.04442799999998</v>
      </c>
      <c r="V27" s="65">
        <v>374.73622800000004</v>
      </c>
      <c r="W27" s="65">
        <v>252.07437099999953</v>
      </c>
      <c r="X27" s="65">
        <v>610.471272</v>
      </c>
      <c r="Y27" s="65">
        <v>935.03609899999992</v>
      </c>
      <c r="Z27" s="65">
        <v>560.02421500000003</v>
      </c>
      <c r="AA27" s="65">
        <v>447.21922400000005</v>
      </c>
      <c r="AB27" s="65">
        <v>220.55751999999998</v>
      </c>
      <c r="AC27" s="65">
        <v>587.38681700000006</v>
      </c>
      <c r="AD27" s="65">
        <v>2.6877040000000001</v>
      </c>
      <c r="AE27" s="65">
        <v>83.322727999999998</v>
      </c>
      <c r="AF27" s="65">
        <v>202.860748</v>
      </c>
      <c r="AG27" s="65">
        <v>44.417063999999996</v>
      </c>
      <c r="AH27" s="65">
        <v>71.589696000000004</v>
      </c>
      <c r="AI27" s="65">
        <v>586.63663600000018</v>
      </c>
      <c r="AJ27" s="65">
        <v>10579.412472</v>
      </c>
      <c r="AK27" s="766">
        <v>94.851902750327497</v>
      </c>
    </row>
    <row r="28" spans="1:37" ht="15" customHeight="1" x14ac:dyDescent="0.25">
      <c r="A28" s="870" t="s">
        <v>70</v>
      </c>
      <c r="B28" s="157">
        <v>3520.9400000000005</v>
      </c>
      <c r="C28" s="132">
        <v>2051.4110000000001</v>
      </c>
      <c r="D28" s="132">
        <v>2232.0749999999998</v>
      </c>
      <c r="E28" s="132">
        <v>392.31600000000003</v>
      </c>
      <c r="F28" s="132">
        <v>228.19300000000001</v>
      </c>
      <c r="G28" s="132">
        <v>4019.9870000000001</v>
      </c>
      <c r="H28" s="132">
        <v>134.465</v>
      </c>
      <c r="I28" s="132">
        <v>4507.9140000000007</v>
      </c>
      <c r="J28" s="132">
        <v>6367.5460000000003</v>
      </c>
      <c r="K28" s="132">
        <v>76.400000000000006</v>
      </c>
      <c r="L28" s="132">
        <v>1170.539</v>
      </c>
      <c r="M28" s="132">
        <v>3.9899999999999993</v>
      </c>
      <c r="N28" s="132">
        <v>369.48</v>
      </c>
      <c r="O28" s="132">
        <v>805.16899999999998</v>
      </c>
      <c r="P28" s="132">
        <v>27.670999999999999</v>
      </c>
      <c r="Q28" s="132">
        <v>80.426999999999992</v>
      </c>
      <c r="R28" s="609">
        <v>9614.9629999999979</v>
      </c>
      <c r="S28" s="132">
        <v>3372.9712</v>
      </c>
      <c r="T28" s="132">
        <v>957.17402299999992</v>
      </c>
      <c r="U28" s="132">
        <v>1612.1216250000002</v>
      </c>
      <c r="V28" s="132">
        <v>455.24031500000001</v>
      </c>
      <c r="W28" s="132">
        <v>358.8912999999996</v>
      </c>
      <c r="X28" s="132">
        <v>598.10420299999998</v>
      </c>
      <c r="Y28" s="132">
        <v>1008.256678</v>
      </c>
      <c r="Z28" s="132">
        <v>461.73828800000001</v>
      </c>
      <c r="AA28" s="132">
        <v>409.17229400000002</v>
      </c>
      <c r="AB28" s="132">
        <v>10.498856999999999</v>
      </c>
      <c r="AC28" s="132">
        <v>616.51206300000001</v>
      </c>
      <c r="AD28" s="132">
        <v>3.6194890000000002</v>
      </c>
      <c r="AE28" s="132">
        <v>44.589450999999997</v>
      </c>
      <c r="AF28" s="132">
        <v>215.69046600000001</v>
      </c>
      <c r="AG28" s="132">
        <v>54.162496000000004</v>
      </c>
      <c r="AH28" s="132">
        <v>74.956414999999993</v>
      </c>
      <c r="AI28" s="132">
        <v>577.55867600000022</v>
      </c>
      <c r="AJ28" s="132">
        <v>10831.257839</v>
      </c>
      <c r="AK28" s="761">
        <v>97.826230200801888</v>
      </c>
    </row>
    <row r="29" spans="1:37" ht="15" customHeight="1" x14ac:dyDescent="0.25">
      <c r="A29" s="870" t="s">
        <v>71</v>
      </c>
      <c r="B29" s="157">
        <v>2428.1659999999997</v>
      </c>
      <c r="C29" s="132">
        <v>1593.3879999999999</v>
      </c>
      <c r="D29" s="132">
        <v>1664.6650000000002</v>
      </c>
      <c r="E29" s="132">
        <v>778.69900000000007</v>
      </c>
      <c r="F29" s="132">
        <v>223.32800000000063</v>
      </c>
      <c r="G29" s="132">
        <v>2729.788</v>
      </c>
      <c r="H29" s="132">
        <v>185.77600000000001</v>
      </c>
      <c r="I29" s="132">
        <v>5856.2710000000006</v>
      </c>
      <c r="J29" s="132">
        <v>3997.8869999999997</v>
      </c>
      <c r="K29" s="132">
        <v>59.251999999999995</v>
      </c>
      <c r="L29" s="132">
        <v>952.93799999999987</v>
      </c>
      <c r="M29" s="132">
        <v>1.4470000000000001</v>
      </c>
      <c r="N29" s="132">
        <v>1152.1770000000001</v>
      </c>
      <c r="O29" s="132">
        <v>697.64</v>
      </c>
      <c r="P29" s="132">
        <v>15.022000000000002</v>
      </c>
      <c r="Q29" s="132">
        <v>62.347999999999999</v>
      </c>
      <c r="R29" s="609">
        <v>4970.2019999999993</v>
      </c>
      <c r="S29" s="132">
        <v>2432.3367109999999</v>
      </c>
      <c r="T29" s="132">
        <v>1206.919883</v>
      </c>
      <c r="U29" s="132">
        <v>1306.6975239999999</v>
      </c>
      <c r="V29" s="132">
        <v>1175.2919729999999</v>
      </c>
      <c r="W29" s="132">
        <v>316.41338100000041</v>
      </c>
      <c r="X29" s="132">
        <v>393.65543400000001</v>
      </c>
      <c r="Y29" s="132">
        <v>1100.5820719999999</v>
      </c>
      <c r="Z29" s="132">
        <v>506.05440099999998</v>
      </c>
      <c r="AA29" s="132">
        <v>249.466059</v>
      </c>
      <c r="AB29" s="132">
        <v>8.7732169999999989</v>
      </c>
      <c r="AC29" s="132">
        <v>483.90786400000002</v>
      </c>
      <c r="AD29" s="132">
        <v>1.5300609999999999</v>
      </c>
      <c r="AE29" s="132">
        <v>140.09880099999998</v>
      </c>
      <c r="AF29" s="132">
        <v>183.20554300000001</v>
      </c>
      <c r="AG29" s="132">
        <v>36.978627000000003</v>
      </c>
      <c r="AH29" s="132">
        <v>53.110720999999998</v>
      </c>
      <c r="AI29" s="132">
        <v>607.22995399999991</v>
      </c>
      <c r="AJ29" s="132">
        <v>10202.252226000001</v>
      </c>
      <c r="AK29" s="761">
        <v>92.849681213697536</v>
      </c>
    </row>
    <row r="30" spans="1:37" ht="15" customHeight="1" x14ac:dyDescent="0.25">
      <c r="A30" s="870" t="s">
        <v>72</v>
      </c>
      <c r="B30" s="157">
        <v>4275.1900000000005</v>
      </c>
      <c r="C30" s="132">
        <v>1132.9470000000001</v>
      </c>
      <c r="D30" s="132">
        <v>930.69299999999998</v>
      </c>
      <c r="E30" s="132">
        <v>447.78399999999999</v>
      </c>
      <c r="F30" s="132">
        <v>216.31100000000015</v>
      </c>
      <c r="G30" s="132">
        <v>3208.8850000000002</v>
      </c>
      <c r="H30" s="132">
        <v>168.58699999999999</v>
      </c>
      <c r="I30" s="132">
        <v>4679.0690000000004</v>
      </c>
      <c r="J30" s="132">
        <v>5804.317</v>
      </c>
      <c r="K30" s="132">
        <v>247.511</v>
      </c>
      <c r="L30" s="132">
        <v>1227.443</v>
      </c>
      <c r="M30" s="132">
        <v>2.4370000000000003</v>
      </c>
      <c r="N30" s="132">
        <v>414.82900000000001</v>
      </c>
      <c r="O30" s="132">
        <v>533.01499999999999</v>
      </c>
      <c r="P30" s="132">
        <v>3.8109999999999999</v>
      </c>
      <c r="Q30" s="132">
        <v>99.43</v>
      </c>
      <c r="R30" s="609">
        <v>5643.5280000000002</v>
      </c>
      <c r="S30" s="132">
        <v>4562.5431599999993</v>
      </c>
      <c r="T30" s="132">
        <v>1049.257513</v>
      </c>
      <c r="U30" s="132">
        <v>812.29323599999998</v>
      </c>
      <c r="V30" s="132">
        <v>921.20903099999998</v>
      </c>
      <c r="W30" s="132">
        <v>244.046449</v>
      </c>
      <c r="X30" s="132">
        <v>409.30584099999999</v>
      </c>
      <c r="Y30" s="132">
        <v>1162.9762230000001</v>
      </c>
      <c r="Z30" s="132">
        <v>456.66897899999998</v>
      </c>
      <c r="AA30" s="132">
        <v>340.33635399999997</v>
      </c>
      <c r="AB30" s="132">
        <v>33.800458999999996</v>
      </c>
      <c r="AC30" s="132">
        <v>690.30497500000001</v>
      </c>
      <c r="AD30" s="132">
        <v>2.006453</v>
      </c>
      <c r="AE30" s="132">
        <v>52.678033999999997</v>
      </c>
      <c r="AF30" s="132">
        <v>138.348885</v>
      </c>
      <c r="AG30" s="132">
        <v>24.804012999999998</v>
      </c>
      <c r="AH30" s="132">
        <v>86.793080000000003</v>
      </c>
      <c r="AI30" s="132">
        <v>545.54823400000032</v>
      </c>
      <c r="AJ30" s="132">
        <v>11532.920919</v>
      </c>
      <c r="AK30" s="761">
        <v>105.03072920407517</v>
      </c>
    </row>
    <row r="31" spans="1:37" ht="15" customHeight="1" x14ac:dyDescent="0.25">
      <c r="A31" s="870" t="s">
        <v>73</v>
      </c>
      <c r="B31" s="157">
        <v>3522.355</v>
      </c>
      <c r="C31" s="132">
        <v>287.565</v>
      </c>
      <c r="D31" s="132">
        <v>381.024</v>
      </c>
      <c r="E31" s="132">
        <v>291.81</v>
      </c>
      <c r="F31" s="132">
        <v>241.80700000000024</v>
      </c>
      <c r="G31" s="132">
        <v>3487.7930000000001</v>
      </c>
      <c r="H31" s="132">
        <v>219.07900000000001</v>
      </c>
      <c r="I31" s="132">
        <v>4963.366</v>
      </c>
      <c r="J31" s="132">
        <v>12370.445</v>
      </c>
      <c r="K31" s="132">
        <v>0.39600000000000002</v>
      </c>
      <c r="L31" s="132">
        <v>992.02</v>
      </c>
      <c r="M31" s="132">
        <v>2.4929999999999999</v>
      </c>
      <c r="N31" s="132">
        <v>240.05</v>
      </c>
      <c r="O31" s="132">
        <v>809.19799999999998</v>
      </c>
      <c r="P31" s="132">
        <v>2.23</v>
      </c>
      <c r="Q31" s="132">
        <v>68.559000000000012</v>
      </c>
      <c r="R31" s="609">
        <v>7412.8430000000008</v>
      </c>
      <c r="S31" s="132">
        <v>3876.1257880000003</v>
      </c>
      <c r="T31" s="132">
        <v>329.23985100000004</v>
      </c>
      <c r="U31" s="132">
        <v>226.06326100000001</v>
      </c>
      <c r="V31" s="132">
        <v>559.80836399999998</v>
      </c>
      <c r="W31" s="132">
        <v>199.79138400000022</v>
      </c>
      <c r="X31" s="132">
        <v>469.579386</v>
      </c>
      <c r="Y31" s="132">
        <v>969.33035199999995</v>
      </c>
      <c r="Z31" s="132">
        <v>465.41135499999996</v>
      </c>
      <c r="AA31" s="132">
        <v>667.25171</v>
      </c>
      <c r="AB31" s="132">
        <v>3.817285</v>
      </c>
      <c r="AC31" s="132">
        <v>559.74663899999996</v>
      </c>
      <c r="AD31" s="132">
        <v>1.5209969999999999</v>
      </c>
      <c r="AE31" s="132">
        <v>36.428997000000003</v>
      </c>
      <c r="AF31" s="132">
        <v>221.56552799999997</v>
      </c>
      <c r="AG31" s="132">
        <v>8.8048459999999995</v>
      </c>
      <c r="AH31" s="132">
        <v>73.53837200000001</v>
      </c>
      <c r="AI31" s="132">
        <v>662.65704900000003</v>
      </c>
      <c r="AJ31" s="132">
        <v>9330.6811640000014</v>
      </c>
      <c r="AK31" s="761">
        <v>83.534156911981768</v>
      </c>
    </row>
    <row r="32" spans="1:37" ht="15" customHeight="1" x14ac:dyDescent="0.25">
      <c r="A32" s="871" t="s">
        <v>74</v>
      </c>
      <c r="B32" s="156">
        <v>2569.5600000000004</v>
      </c>
      <c r="C32" s="65">
        <v>122.01200000000001</v>
      </c>
      <c r="D32" s="65">
        <v>925.3610000000001</v>
      </c>
      <c r="E32" s="65">
        <v>347.375</v>
      </c>
      <c r="F32" s="65">
        <v>217.87800000000016</v>
      </c>
      <c r="G32" s="65">
        <v>2998.0299999999997</v>
      </c>
      <c r="H32" s="65">
        <v>197.21799999999999</v>
      </c>
      <c r="I32" s="65">
        <v>6808.2139999999999</v>
      </c>
      <c r="J32" s="65">
        <v>4460.0599999999995</v>
      </c>
      <c r="K32" s="65">
        <v>38.788999999999994</v>
      </c>
      <c r="L32" s="65">
        <v>898.54599999999994</v>
      </c>
      <c r="M32" s="65">
        <v>1.345</v>
      </c>
      <c r="N32" s="65">
        <v>444.04600000000005</v>
      </c>
      <c r="O32" s="65">
        <v>847.65699999999993</v>
      </c>
      <c r="P32" s="65">
        <v>2.0839999999999996</v>
      </c>
      <c r="Q32" s="65">
        <v>47.789000000000001</v>
      </c>
      <c r="R32" s="191">
        <v>6500.6389999999992</v>
      </c>
      <c r="S32" s="65">
        <v>2968.8983230000003</v>
      </c>
      <c r="T32" s="65">
        <v>188.31294800000001</v>
      </c>
      <c r="U32" s="65">
        <v>500.30703599999998</v>
      </c>
      <c r="V32" s="65">
        <v>653.91654500000004</v>
      </c>
      <c r="W32" s="65">
        <v>338.51919900000007</v>
      </c>
      <c r="X32" s="65">
        <v>445.21636799999999</v>
      </c>
      <c r="Y32" s="65">
        <v>1224.2984919999999</v>
      </c>
      <c r="Z32" s="65">
        <v>576.63769500000001</v>
      </c>
      <c r="AA32" s="65">
        <v>296.76570500000003</v>
      </c>
      <c r="AB32" s="65">
        <v>4.2086079999999999</v>
      </c>
      <c r="AC32" s="65">
        <v>531.97322900000006</v>
      </c>
      <c r="AD32" s="65">
        <v>1.0577450000000002</v>
      </c>
      <c r="AE32" s="65">
        <v>69.420147999999998</v>
      </c>
      <c r="AF32" s="65">
        <v>244.17988199999999</v>
      </c>
      <c r="AG32" s="65">
        <v>8.3950320000000005</v>
      </c>
      <c r="AH32" s="65">
        <v>42.944387999999996</v>
      </c>
      <c r="AI32" s="65">
        <v>506.10201599999999</v>
      </c>
      <c r="AJ32" s="65">
        <v>8601.1533589999999</v>
      </c>
      <c r="AK32" s="766">
        <v>72.354190219237154</v>
      </c>
    </row>
    <row r="33" spans="1:37" ht="15" customHeight="1" x14ac:dyDescent="0.25">
      <c r="A33" s="871" t="s">
        <v>75</v>
      </c>
      <c r="B33" s="156">
        <v>2865.7110000000002</v>
      </c>
      <c r="C33" s="65">
        <v>2581.11</v>
      </c>
      <c r="D33" s="65">
        <v>667.38000000000011</v>
      </c>
      <c r="E33" s="65">
        <v>384.39099999999996</v>
      </c>
      <c r="F33" s="65">
        <v>219.21599999999933</v>
      </c>
      <c r="G33" s="65">
        <v>2379.84</v>
      </c>
      <c r="H33" s="65">
        <v>179.20699999999999</v>
      </c>
      <c r="I33" s="65">
        <v>7780.576</v>
      </c>
      <c r="J33" s="65">
        <v>11208.855</v>
      </c>
      <c r="K33" s="65">
        <v>96.123999999999995</v>
      </c>
      <c r="L33" s="65">
        <v>1230.723</v>
      </c>
      <c r="M33" s="65">
        <v>3.3</v>
      </c>
      <c r="N33" s="65">
        <v>415.75800000000004</v>
      </c>
      <c r="O33" s="65">
        <v>383.77700000000004</v>
      </c>
      <c r="P33" s="65">
        <v>5.9290000000000003</v>
      </c>
      <c r="Q33" s="65">
        <v>23.077999999999996</v>
      </c>
      <c r="R33" s="191">
        <v>6334.3300000000008</v>
      </c>
      <c r="S33" s="65">
        <v>3463.969376</v>
      </c>
      <c r="T33" s="65">
        <v>2625.1284820000001</v>
      </c>
      <c r="U33" s="65">
        <v>656.04106900000011</v>
      </c>
      <c r="V33" s="65">
        <v>699.61283700000001</v>
      </c>
      <c r="W33" s="65">
        <v>301.16521899999987</v>
      </c>
      <c r="X33" s="65">
        <v>425.26337000000001</v>
      </c>
      <c r="Y33" s="65">
        <v>1106.8159150000001</v>
      </c>
      <c r="Z33" s="65">
        <v>673.77079300000003</v>
      </c>
      <c r="AA33" s="65">
        <v>480.003848</v>
      </c>
      <c r="AB33" s="65">
        <v>11.620531</v>
      </c>
      <c r="AC33" s="65">
        <v>885.27983400000005</v>
      </c>
      <c r="AD33" s="65">
        <v>2.2661759999999997</v>
      </c>
      <c r="AE33" s="65">
        <v>84.814256999999998</v>
      </c>
      <c r="AF33" s="65">
        <v>120.67977400000001</v>
      </c>
      <c r="AG33" s="65">
        <v>20.758094</v>
      </c>
      <c r="AH33" s="65">
        <v>33.251215999999999</v>
      </c>
      <c r="AI33" s="65">
        <v>507.20827899999978</v>
      </c>
      <c r="AJ33" s="65">
        <v>12097.649069999999</v>
      </c>
      <c r="AK33" s="766">
        <v>92.854845023523254</v>
      </c>
    </row>
    <row r="34" spans="1:37" ht="15" customHeight="1" x14ac:dyDescent="0.25">
      <c r="A34" s="871" t="s">
        <v>76</v>
      </c>
      <c r="B34" s="156">
        <v>5255.2620000000006</v>
      </c>
      <c r="C34" s="65">
        <v>5733.9850000000006</v>
      </c>
      <c r="D34" s="65">
        <v>575.404</v>
      </c>
      <c r="E34" s="65">
        <v>455.601</v>
      </c>
      <c r="F34" s="65">
        <v>244.90499999999938</v>
      </c>
      <c r="G34" s="65">
        <v>2653.0120000000002</v>
      </c>
      <c r="H34" s="65">
        <v>213.65299999999999</v>
      </c>
      <c r="I34" s="65">
        <v>6941.2289999999994</v>
      </c>
      <c r="J34" s="65">
        <v>15745.793000000001</v>
      </c>
      <c r="K34" s="65">
        <v>1757.6489999999999</v>
      </c>
      <c r="L34" s="65">
        <v>305.02399999999994</v>
      </c>
      <c r="M34" s="65">
        <v>2.1859999999999999</v>
      </c>
      <c r="N34" s="65">
        <v>249.101</v>
      </c>
      <c r="O34" s="65">
        <v>528.21100000000001</v>
      </c>
      <c r="P34" s="65">
        <v>16.53</v>
      </c>
      <c r="Q34" s="65">
        <v>51.442</v>
      </c>
      <c r="R34" s="191">
        <v>5235.3620000000001</v>
      </c>
      <c r="S34" s="65">
        <v>5866.166209</v>
      </c>
      <c r="T34" s="65">
        <v>4631.4455099999996</v>
      </c>
      <c r="U34" s="65">
        <v>526.324117</v>
      </c>
      <c r="V34" s="65">
        <v>776.69405700000004</v>
      </c>
      <c r="W34" s="65">
        <v>329.07428300000072</v>
      </c>
      <c r="X34" s="65">
        <v>440.98011400000001</v>
      </c>
      <c r="Y34" s="65">
        <v>1251.4965990000001</v>
      </c>
      <c r="Z34" s="65">
        <v>635.919265</v>
      </c>
      <c r="AA34" s="65">
        <v>700.12877200000003</v>
      </c>
      <c r="AB34" s="65">
        <v>283.53283999999996</v>
      </c>
      <c r="AC34" s="65">
        <v>200.20345</v>
      </c>
      <c r="AD34" s="65">
        <v>2.1058509999999999</v>
      </c>
      <c r="AE34" s="65">
        <v>47.652021999999995</v>
      </c>
      <c r="AF34" s="65">
        <v>194.31443999999999</v>
      </c>
      <c r="AG34" s="65">
        <v>61.095958000000003</v>
      </c>
      <c r="AH34" s="65">
        <v>63.098383999999996</v>
      </c>
      <c r="AI34" s="65">
        <v>592.87452099999996</v>
      </c>
      <c r="AJ34" s="65">
        <v>16603.106392000002</v>
      </c>
      <c r="AK34" s="766">
        <v>125.57213684944881</v>
      </c>
    </row>
    <row r="35" spans="1:37" ht="15" customHeight="1" x14ac:dyDescent="0.25">
      <c r="A35" s="871" t="s">
        <v>77</v>
      </c>
      <c r="B35" s="156">
        <v>4071.6089999999995</v>
      </c>
      <c r="C35" s="65">
        <v>2094.8760000000002</v>
      </c>
      <c r="D35" s="65">
        <v>749.65300000000002</v>
      </c>
      <c r="E35" s="65">
        <v>432.584</v>
      </c>
      <c r="F35" s="65">
        <v>197.25499999999985</v>
      </c>
      <c r="G35" s="65">
        <v>2783.6109999999999</v>
      </c>
      <c r="H35" s="65">
        <v>270.44900000000001</v>
      </c>
      <c r="I35" s="65">
        <v>5061.5079999999998</v>
      </c>
      <c r="J35" s="65">
        <v>7350.0060000000003</v>
      </c>
      <c r="K35" s="65">
        <v>132.76399999999998</v>
      </c>
      <c r="L35" s="65">
        <v>89.932999999999993</v>
      </c>
      <c r="M35" s="65">
        <v>2.762</v>
      </c>
      <c r="N35" s="65">
        <v>1325.8000000000002</v>
      </c>
      <c r="O35" s="65">
        <v>174.512</v>
      </c>
      <c r="P35" s="65">
        <v>8.1370000000000005</v>
      </c>
      <c r="Q35" s="65">
        <v>23.484999999999999</v>
      </c>
      <c r="R35" s="191">
        <v>7645.6790000000001</v>
      </c>
      <c r="S35" s="65">
        <v>5097.8779530000002</v>
      </c>
      <c r="T35" s="65">
        <v>1747.359788</v>
      </c>
      <c r="U35" s="65">
        <v>690.06797499999993</v>
      </c>
      <c r="V35" s="65">
        <v>744.34285899999998</v>
      </c>
      <c r="W35" s="65">
        <v>226.93937400000016</v>
      </c>
      <c r="X35" s="65">
        <v>382.41148199999998</v>
      </c>
      <c r="Y35" s="65">
        <v>1791.7675079999999</v>
      </c>
      <c r="Z35" s="65">
        <v>417.16840999999999</v>
      </c>
      <c r="AA35" s="65">
        <v>448.29786000000001</v>
      </c>
      <c r="AB35" s="65">
        <v>23.645629</v>
      </c>
      <c r="AC35" s="65">
        <v>30.110557</v>
      </c>
      <c r="AD35" s="65">
        <v>2.5954870000000003</v>
      </c>
      <c r="AE35" s="65">
        <v>277.99489399999999</v>
      </c>
      <c r="AF35" s="65">
        <v>78.482159999999993</v>
      </c>
      <c r="AG35" s="65">
        <v>30.279416000000001</v>
      </c>
      <c r="AH35" s="65">
        <v>31.042566999999998</v>
      </c>
      <c r="AI35" s="65">
        <v>479.98282900000004</v>
      </c>
      <c r="AJ35" s="65">
        <v>12500.366748</v>
      </c>
      <c r="AK35" s="766">
        <v>96.771492400185878</v>
      </c>
    </row>
    <row r="36" spans="1:37" ht="15" customHeight="1" x14ac:dyDescent="0.25">
      <c r="A36" s="870" t="s">
        <v>78</v>
      </c>
      <c r="B36" s="157">
        <v>2609.6020000000003</v>
      </c>
      <c r="C36" s="132">
        <v>2682.7740000000003</v>
      </c>
      <c r="D36" s="132">
        <v>1989.3449999999998</v>
      </c>
      <c r="E36" s="132">
        <v>265.96899999999999</v>
      </c>
      <c r="F36" s="132">
        <v>109.29900000000048</v>
      </c>
      <c r="G36" s="132">
        <v>3085.9</v>
      </c>
      <c r="H36" s="132">
        <v>353.012</v>
      </c>
      <c r="I36" s="132">
        <v>6302.5439999999999</v>
      </c>
      <c r="J36" s="132">
        <v>3680.5550000000003</v>
      </c>
      <c r="K36" s="132">
        <v>74.185000000000002</v>
      </c>
      <c r="L36" s="132">
        <v>9.1319999999999997</v>
      </c>
      <c r="M36" s="132">
        <v>5.157</v>
      </c>
      <c r="N36" s="132">
        <v>1414.5060000000001</v>
      </c>
      <c r="O36" s="132">
        <v>792.45699999999999</v>
      </c>
      <c r="P36" s="132">
        <v>7.1769999999999996</v>
      </c>
      <c r="Q36" s="132">
        <v>17.567</v>
      </c>
      <c r="R36" s="609">
        <v>8132.2900000000009</v>
      </c>
      <c r="S36" s="132">
        <v>3201.8321429999996</v>
      </c>
      <c r="T36" s="132">
        <v>2171.8202510000001</v>
      </c>
      <c r="U36" s="132">
        <v>2319.1896500000003</v>
      </c>
      <c r="V36" s="132">
        <v>370.98402599999997</v>
      </c>
      <c r="W36" s="132">
        <v>222.69197499999984</v>
      </c>
      <c r="X36" s="132">
        <v>466.516865</v>
      </c>
      <c r="Y36" s="132">
        <v>1513.9573029999999</v>
      </c>
      <c r="Z36" s="132">
        <v>613.28721900000005</v>
      </c>
      <c r="AA36" s="132">
        <v>317.93652399999996</v>
      </c>
      <c r="AB36" s="132">
        <v>17.177223000000001</v>
      </c>
      <c r="AC36" s="132">
        <v>1.8721510000000001</v>
      </c>
      <c r="AD36" s="132">
        <v>5.1590129999999998</v>
      </c>
      <c r="AE36" s="132">
        <v>275.24833599999999</v>
      </c>
      <c r="AF36" s="132">
        <v>369.351539</v>
      </c>
      <c r="AG36" s="132">
        <v>25.086188</v>
      </c>
      <c r="AH36" s="132">
        <v>22.762505000000001</v>
      </c>
      <c r="AI36" s="132">
        <v>669.67082399999981</v>
      </c>
      <c r="AJ36" s="132">
        <v>12584.543734999999</v>
      </c>
      <c r="AK36" s="761">
        <v>99.254768023120619</v>
      </c>
    </row>
    <row r="37" spans="1:37" ht="15" customHeight="1" x14ac:dyDescent="0.25">
      <c r="A37" s="870" t="s">
        <v>79</v>
      </c>
      <c r="B37" s="157">
        <v>2345.7129999999997</v>
      </c>
      <c r="C37" s="132">
        <v>4028.7309999999998</v>
      </c>
      <c r="D37" s="132">
        <v>1338.0119999999999</v>
      </c>
      <c r="E37" s="132">
        <v>416.81200000000001</v>
      </c>
      <c r="F37" s="132">
        <v>147.04699999999977</v>
      </c>
      <c r="G37" s="132">
        <v>4270.08</v>
      </c>
      <c r="H37" s="132">
        <v>301.048</v>
      </c>
      <c r="I37" s="132">
        <v>8095.3070000000007</v>
      </c>
      <c r="J37" s="132">
        <v>4184.7890000000007</v>
      </c>
      <c r="K37" s="132">
        <v>1114.0120000000002</v>
      </c>
      <c r="L37" s="132">
        <v>23.14</v>
      </c>
      <c r="M37" s="132">
        <v>4.6399999999999997</v>
      </c>
      <c r="N37" s="132">
        <v>1715.64</v>
      </c>
      <c r="O37" s="132">
        <v>687.53800000000001</v>
      </c>
      <c r="P37" s="132">
        <v>12.547000000000001</v>
      </c>
      <c r="Q37" s="132">
        <v>8.802999999999999</v>
      </c>
      <c r="R37" s="609">
        <v>7269.1059999999989</v>
      </c>
      <c r="S37" s="132">
        <v>2897.0403189999997</v>
      </c>
      <c r="T37" s="132">
        <v>2887.420126</v>
      </c>
      <c r="U37" s="132">
        <v>1410.0228940000002</v>
      </c>
      <c r="V37" s="132">
        <v>779.65718300000003</v>
      </c>
      <c r="W37" s="132">
        <v>251.0062200000003</v>
      </c>
      <c r="X37" s="132">
        <v>652.45627899999999</v>
      </c>
      <c r="Y37" s="132">
        <v>1384.496206</v>
      </c>
      <c r="Z37" s="132">
        <v>889.26829099999998</v>
      </c>
      <c r="AA37" s="132">
        <v>278.588617</v>
      </c>
      <c r="AB37" s="132">
        <v>228.820537</v>
      </c>
      <c r="AC37" s="132">
        <v>7.8165040000000001</v>
      </c>
      <c r="AD37" s="132">
        <v>3.6504029999999998</v>
      </c>
      <c r="AE37" s="132">
        <v>339.35026199999999</v>
      </c>
      <c r="AF37" s="132">
        <v>315.41427300000004</v>
      </c>
      <c r="AG37" s="132">
        <v>31.494246999999998</v>
      </c>
      <c r="AH37" s="132">
        <v>10.437744</v>
      </c>
      <c r="AI37" s="132">
        <v>701.02111200000002</v>
      </c>
      <c r="AJ37" s="132">
        <v>13067.961217</v>
      </c>
      <c r="AK37" s="761">
        <v>103.01311710699184</v>
      </c>
    </row>
    <row r="38" spans="1:37" ht="15" customHeight="1" x14ac:dyDescent="0.25">
      <c r="A38" s="870" t="s">
        <v>80</v>
      </c>
      <c r="B38" s="157">
        <v>4643.4210000000003</v>
      </c>
      <c r="C38" s="132">
        <v>9456.8590000000004</v>
      </c>
      <c r="D38" s="132">
        <v>1362.925</v>
      </c>
      <c r="E38" s="132">
        <v>530.49199999999996</v>
      </c>
      <c r="F38" s="132">
        <v>166.35599999999923</v>
      </c>
      <c r="G38" s="132">
        <v>6099.4490000000005</v>
      </c>
      <c r="H38" s="132">
        <v>248.57999999999998</v>
      </c>
      <c r="I38" s="132">
        <v>7416.9880000000003</v>
      </c>
      <c r="J38" s="132">
        <v>3381.989</v>
      </c>
      <c r="K38" s="132">
        <v>4840.09</v>
      </c>
      <c r="L38" s="132">
        <v>17.352</v>
      </c>
      <c r="M38" s="132">
        <v>6.4090000000000007</v>
      </c>
      <c r="N38" s="132">
        <v>3088.0749999999998</v>
      </c>
      <c r="O38" s="132">
        <v>767.18899999999996</v>
      </c>
      <c r="P38" s="132">
        <v>12.922000000000001</v>
      </c>
      <c r="Q38" s="132">
        <v>6.3390000000000004</v>
      </c>
      <c r="R38" s="609">
        <v>6615.0999999999976</v>
      </c>
      <c r="S38" s="132">
        <v>6116.7743950000004</v>
      </c>
      <c r="T38" s="132">
        <v>7043.0255039999993</v>
      </c>
      <c r="U38" s="132">
        <v>1709.7440509999999</v>
      </c>
      <c r="V38" s="132">
        <v>1135.010352</v>
      </c>
      <c r="W38" s="132">
        <v>247.03920600000015</v>
      </c>
      <c r="X38" s="132">
        <v>909.13434600000005</v>
      </c>
      <c r="Y38" s="132">
        <v>1866.821046</v>
      </c>
      <c r="Z38" s="132">
        <v>898.68301999999994</v>
      </c>
      <c r="AA38" s="132">
        <v>289.37466499999999</v>
      </c>
      <c r="AB38" s="132">
        <v>1011.1397079999999</v>
      </c>
      <c r="AC38" s="132">
        <v>3.5980270000000001</v>
      </c>
      <c r="AD38" s="132">
        <v>4.135885</v>
      </c>
      <c r="AE38" s="132">
        <v>664.86216300000001</v>
      </c>
      <c r="AF38" s="132">
        <v>362.03057999999999</v>
      </c>
      <c r="AG38" s="132">
        <v>50.196528999999998</v>
      </c>
      <c r="AH38" s="132">
        <v>11.516354</v>
      </c>
      <c r="AI38" s="132">
        <v>722.64759900000013</v>
      </c>
      <c r="AJ38" s="132">
        <v>23045.73343</v>
      </c>
      <c r="AK38" s="761">
        <v>174.90560417643644</v>
      </c>
    </row>
    <row r="39" spans="1:37" ht="15" customHeight="1" x14ac:dyDescent="0.25">
      <c r="A39" s="870" t="s">
        <v>81</v>
      </c>
      <c r="B39" s="157">
        <v>4549.5609999999997</v>
      </c>
      <c r="C39" s="132">
        <v>5534.1769999999997</v>
      </c>
      <c r="D39" s="132">
        <v>792.34500000000003</v>
      </c>
      <c r="E39" s="132">
        <v>1092.598</v>
      </c>
      <c r="F39" s="132">
        <v>266.85500000000008</v>
      </c>
      <c r="G39" s="132">
        <v>9281.5210000000006</v>
      </c>
      <c r="H39" s="132">
        <v>239.72899999999998</v>
      </c>
      <c r="I39" s="132">
        <v>11717.082</v>
      </c>
      <c r="J39" s="132">
        <v>6389.4960000000001</v>
      </c>
      <c r="K39" s="132">
        <v>478.84100000000001</v>
      </c>
      <c r="L39" s="132">
        <v>51.94</v>
      </c>
      <c r="M39" s="132">
        <v>2.9350000000000001</v>
      </c>
      <c r="N39" s="132">
        <v>3564.6089999999999</v>
      </c>
      <c r="O39" s="132">
        <v>777.27800000000002</v>
      </c>
      <c r="P39" s="132">
        <v>19.580000000000002</v>
      </c>
      <c r="Q39" s="132">
        <v>18.254000000000001</v>
      </c>
      <c r="R39" s="609">
        <v>8045.1659999999983</v>
      </c>
      <c r="S39" s="132">
        <v>5776.40877</v>
      </c>
      <c r="T39" s="132">
        <v>4590.4084350000003</v>
      </c>
      <c r="U39" s="132">
        <v>961.44692299999997</v>
      </c>
      <c r="V39" s="132">
        <v>1765.2295240000001</v>
      </c>
      <c r="W39" s="132">
        <v>258.9323829999995</v>
      </c>
      <c r="X39" s="132">
        <v>1202.341596</v>
      </c>
      <c r="Y39" s="132">
        <v>1384.1627310000001</v>
      </c>
      <c r="Z39" s="132">
        <v>1366.654119</v>
      </c>
      <c r="AA39" s="132">
        <v>428.93777899999998</v>
      </c>
      <c r="AB39" s="132">
        <v>102.40171699999999</v>
      </c>
      <c r="AC39" s="132">
        <v>20.451105999999999</v>
      </c>
      <c r="AD39" s="132">
        <v>2.3939919999999999</v>
      </c>
      <c r="AE39" s="132">
        <v>785.39827000000002</v>
      </c>
      <c r="AF39" s="132">
        <v>321.46495700000003</v>
      </c>
      <c r="AG39" s="132">
        <v>66.913866999999996</v>
      </c>
      <c r="AH39" s="132">
        <v>32.557224000000005</v>
      </c>
      <c r="AI39" s="132">
        <v>853.71801099999993</v>
      </c>
      <c r="AJ39" s="132">
        <v>19919.821403999998</v>
      </c>
      <c r="AK39" s="761">
        <v>152.04035732135691</v>
      </c>
    </row>
    <row r="40" spans="1:37" ht="15" customHeight="1" x14ac:dyDescent="0.25">
      <c r="A40" s="871" t="s">
        <v>82</v>
      </c>
      <c r="B40" s="156">
        <v>2843.5129999999999</v>
      </c>
      <c r="C40" s="65">
        <v>1693.6759999999999</v>
      </c>
      <c r="D40" s="65">
        <v>266.44100000000003</v>
      </c>
      <c r="E40" s="65">
        <v>752.30899999999997</v>
      </c>
      <c r="F40" s="65">
        <v>238.50100000000015</v>
      </c>
      <c r="G40" s="65">
        <v>7792.2990000000009</v>
      </c>
      <c r="H40" s="65">
        <v>395.79700000000003</v>
      </c>
      <c r="I40" s="65">
        <v>10392.578000000001</v>
      </c>
      <c r="J40" s="65">
        <v>3877.37</v>
      </c>
      <c r="K40" s="65">
        <v>772.18299999999999</v>
      </c>
      <c r="L40" s="65">
        <v>167.61100000000002</v>
      </c>
      <c r="M40" s="65">
        <v>40.379000000000005</v>
      </c>
      <c r="N40" s="65">
        <v>5401.375</v>
      </c>
      <c r="O40" s="65">
        <v>900.07600000000002</v>
      </c>
      <c r="P40" s="65">
        <v>28.646000000000001</v>
      </c>
      <c r="Q40" s="65">
        <v>19.466999999999999</v>
      </c>
      <c r="R40" s="191">
        <v>9668.3970000000008</v>
      </c>
      <c r="S40" s="65">
        <v>3607.977934</v>
      </c>
      <c r="T40" s="65">
        <v>1504.8429980000001</v>
      </c>
      <c r="U40" s="65">
        <v>429.02977699999997</v>
      </c>
      <c r="V40" s="65">
        <v>1109.7860879999998</v>
      </c>
      <c r="W40" s="65">
        <v>182.87920100000008</v>
      </c>
      <c r="X40" s="65">
        <v>1043.841668</v>
      </c>
      <c r="Y40" s="65">
        <v>1478.6306100000002</v>
      </c>
      <c r="Z40" s="65">
        <v>1632.273717</v>
      </c>
      <c r="AA40" s="65">
        <v>278.82647900000001</v>
      </c>
      <c r="AB40" s="65">
        <v>228.85036500000001</v>
      </c>
      <c r="AC40" s="65">
        <v>66.30553900000001</v>
      </c>
      <c r="AD40" s="65">
        <v>11.001691999999998</v>
      </c>
      <c r="AE40" s="65">
        <v>1273.3897849999998</v>
      </c>
      <c r="AF40" s="65">
        <v>386.66895199999999</v>
      </c>
      <c r="AG40" s="65">
        <v>112.690027</v>
      </c>
      <c r="AH40" s="65">
        <v>30.247211999999998</v>
      </c>
      <c r="AI40" s="65">
        <v>970.7288880000001</v>
      </c>
      <c r="AJ40" s="65">
        <v>14347.970932</v>
      </c>
      <c r="AK40" s="766">
        <v>109.75976816379017</v>
      </c>
    </row>
    <row r="41" spans="1:37" ht="15" customHeight="1" x14ac:dyDescent="0.25">
      <c r="A41" s="871" t="s">
        <v>83</v>
      </c>
      <c r="B41" s="156">
        <v>2139.0659999999998</v>
      </c>
      <c r="C41" s="65">
        <v>2496.25</v>
      </c>
      <c r="D41" s="65">
        <v>344.50099999999998</v>
      </c>
      <c r="E41" s="65">
        <v>427.51</v>
      </c>
      <c r="F41" s="65">
        <v>321.15200000000016</v>
      </c>
      <c r="G41" s="65">
        <v>14275.727000000001</v>
      </c>
      <c r="H41" s="65">
        <v>245.85500000000002</v>
      </c>
      <c r="I41" s="65">
        <v>10879.304</v>
      </c>
      <c r="J41" s="65">
        <v>4300.9089999999997</v>
      </c>
      <c r="K41" s="65">
        <v>36.694000000000003</v>
      </c>
      <c r="L41" s="65">
        <v>45.622</v>
      </c>
      <c r="M41" s="65">
        <v>5.194</v>
      </c>
      <c r="N41" s="65">
        <v>7761.9119999999994</v>
      </c>
      <c r="O41" s="65">
        <v>595.89499999999998</v>
      </c>
      <c r="P41" s="65">
        <v>42.545000000000002</v>
      </c>
      <c r="Q41" s="65">
        <v>25.480999999999998</v>
      </c>
      <c r="R41" s="191">
        <v>6208.223</v>
      </c>
      <c r="S41" s="65">
        <v>2735.7937380000003</v>
      </c>
      <c r="T41" s="65">
        <v>3247.3875349999998</v>
      </c>
      <c r="U41" s="65">
        <v>556.34481700000003</v>
      </c>
      <c r="V41" s="65">
        <v>745.60636999999997</v>
      </c>
      <c r="W41" s="65">
        <v>241.69435300000015</v>
      </c>
      <c r="X41" s="65">
        <v>1717.0488330000001</v>
      </c>
      <c r="Y41" s="65">
        <v>1401.693428</v>
      </c>
      <c r="Z41" s="65">
        <v>1493.4427620000001</v>
      </c>
      <c r="AA41" s="65">
        <v>331.60342000000003</v>
      </c>
      <c r="AB41" s="65">
        <v>12.796044</v>
      </c>
      <c r="AC41" s="65">
        <v>18.348812000000002</v>
      </c>
      <c r="AD41" s="65">
        <v>4.8867279999999997</v>
      </c>
      <c r="AE41" s="65">
        <v>1956.4378469999999</v>
      </c>
      <c r="AF41" s="65">
        <v>276.92559799999998</v>
      </c>
      <c r="AG41" s="65">
        <v>201.70203799999999</v>
      </c>
      <c r="AH41" s="65">
        <v>32.134006999999997</v>
      </c>
      <c r="AI41" s="65">
        <v>844.26691500000038</v>
      </c>
      <c r="AJ41" s="65">
        <v>15818.113245</v>
      </c>
      <c r="AK41" s="766">
        <v>121.27937633085099</v>
      </c>
    </row>
    <row r="42" spans="1:37" ht="15" customHeight="1" x14ac:dyDescent="0.25">
      <c r="A42" s="871" t="s">
        <v>84</v>
      </c>
      <c r="B42" s="156">
        <v>4551.6480000000001</v>
      </c>
      <c r="C42" s="65">
        <v>2149.9120000000003</v>
      </c>
      <c r="D42" s="65">
        <v>211.24199999999999</v>
      </c>
      <c r="E42" s="65">
        <v>459.76400000000001</v>
      </c>
      <c r="F42" s="65">
        <v>1219.5219999999999</v>
      </c>
      <c r="G42" s="65">
        <v>9407.4459999999999</v>
      </c>
      <c r="H42" s="65">
        <v>259.303</v>
      </c>
      <c r="I42" s="65">
        <v>10093.269</v>
      </c>
      <c r="J42" s="65">
        <v>2182.0299999999997</v>
      </c>
      <c r="K42" s="65">
        <v>2482.931</v>
      </c>
      <c r="L42" s="65">
        <v>67.649000000000001</v>
      </c>
      <c r="M42" s="65">
        <v>6.8410000000000002</v>
      </c>
      <c r="N42" s="65">
        <v>4503.1100000000006</v>
      </c>
      <c r="O42" s="65">
        <v>684.44899999999996</v>
      </c>
      <c r="P42" s="65">
        <v>41.215000000000003</v>
      </c>
      <c r="Q42" s="65">
        <v>44.902000000000001</v>
      </c>
      <c r="R42" s="191">
        <v>4468.0680000000002</v>
      </c>
      <c r="S42" s="65">
        <v>6055.6321640000006</v>
      </c>
      <c r="T42" s="65">
        <v>2358.7953310000003</v>
      </c>
      <c r="U42" s="65">
        <v>316.27857</v>
      </c>
      <c r="V42" s="65">
        <v>1007.956025</v>
      </c>
      <c r="W42" s="65">
        <v>479.60841599999975</v>
      </c>
      <c r="X42" s="65">
        <v>1243.505903</v>
      </c>
      <c r="Y42" s="65">
        <v>1063.8046429999999</v>
      </c>
      <c r="Z42" s="65">
        <v>1360.4694440000001</v>
      </c>
      <c r="AA42" s="65">
        <v>206.16448300000002</v>
      </c>
      <c r="AB42" s="65">
        <v>516.60752000000002</v>
      </c>
      <c r="AC42" s="65">
        <v>28.938148999999996</v>
      </c>
      <c r="AD42" s="65">
        <v>5.8802880000000002</v>
      </c>
      <c r="AE42" s="65">
        <v>1437.4514949999998</v>
      </c>
      <c r="AF42" s="65">
        <v>319.42327999999998</v>
      </c>
      <c r="AG42" s="65">
        <v>99.802515</v>
      </c>
      <c r="AH42" s="65">
        <v>58.566744</v>
      </c>
      <c r="AI42" s="65">
        <v>760.02264999999989</v>
      </c>
      <c r="AJ42" s="65">
        <v>17318.907619999998</v>
      </c>
      <c r="AK42" s="766">
        <v>132.98663729061158</v>
      </c>
    </row>
    <row r="43" spans="1:37" ht="15" customHeight="1" x14ac:dyDescent="0.25">
      <c r="A43" s="871" t="s">
        <v>85</v>
      </c>
      <c r="B43" s="156">
        <v>4415.107</v>
      </c>
      <c r="C43" s="65">
        <v>2013.5940000000001</v>
      </c>
      <c r="D43" s="65">
        <v>410.90700000000004</v>
      </c>
      <c r="E43" s="65">
        <v>425.36500000000001</v>
      </c>
      <c r="F43" s="65">
        <v>210.81300000000013</v>
      </c>
      <c r="G43" s="65">
        <v>8984.9079999999994</v>
      </c>
      <c r="H43" s="65">
        <v>261.42199999999997</v>
      </c>
      <c r="I43" s="65">
        <v>7642.7189999999991</v>
      </c>
      <c r="J43" s="65">
        <v>2212.7950000000001</v>
      </c>
      <c r="K43" s="65">
        <v>203.71299999999999</v>
      </c>
      <c r="L43" s="65">
        <v>53.5</v>
      </c>
      <c r="M43" s="65">
        <v>4.5389999999999997</v>
      </c>
      <c r="N43" s="65">
        <v>11717.334999999999</v>
      </c>
      <c r="O43" s="65">
        <v>818.07499999999993</v>
      </c>
      <c r="P43" s="65">
        <v>45.506999999999998</v>
      </c>
      <c r="Q43" s="65">
        <v>39.569000000000003</v>
      </c>
      <c r="R43" s="191">
        <v>5779.1750000000029</v>
      </c>
      <c r="S43" s="65">
        <v>5855.69362</v>
      </c>
      <c r="T43" s="65">
        <v>2335.606229</v>
      </c>
      <c r="U43" s="65">
        <v>532.20782499999996</v>
      </c>
      <c r="V43" s="65">
        <v>1022.9556890000001</v>
      </c>
      <c r="W43" s="65">
        <v>210.47345900000022</v>
      </c>
      <c r="X43" s="65">
        <v>1225.901169</v>
      </c>
      <c r="Y43" s="65">
        <v>1452.9497019999999</v>
      </c>
      <c r="Z43" s="65">
        <v>1278.570264</v>
      </c>
      <c r="AA43" s="65">
        <v>209.82521800000001</v>
      </c>
      <c r="AB43" s="65">
        <v>45.064723999999998</v>
      </c>
      <c r="AC43" s="65">
        <v>26.819776999999998</v>
      </c>
      <c r="AD43" s="65">
        <v>8.0083289999999998</v>
      </c>
      <c r="AE43" s="65">
        <v>3644.750626</v>
      </c>
      <c r="AF43" s="65">
        <v>393.66715499999998</v>
      </c>
      <c r="AG43" s="65">
        <v>175.253029</v>
      </c>
      <c r="AH43" s="65">
        <v>64.838582000000002</v>
      </c>
      <c r="AI43" s="65">
        <v>776.0651449999998</v>
      </c>
      <c r="AJ43" s="65">
        <v>19258.650541999999</v>
      </c>
      <c r="AK43" s="766">
        <v>147.15519995154636</v>
      </c>
    </row>
    <row r="44" spans="1:37" ht="15" customHeight="1" x14ac:dyDescent="0.25">
      <c r="A44" s="870" t="s">
        <v>86</v>
      </c>
      <c r="B44" s="157">
        <v>2944.8150000000001</v>
      </c>
      <c r="C44" s="132">
        <v>2841.4</v>
      </c>
      <c r="D44" s="132">
        <v>3159.29</v>
      </c>
      <c r="E44" s="132">
        <v>309.62</v>
      </c>
      <c r="F44" s="132">
        <v>274.64600000000019</v>
      </c>
      <c r="G44" s="132">
        <v>7143.0139999999992</v>
      </c>
      <c r="H44" s="132">
        <v>288.98199999999997</v>
      </c>
      <c r="I44" s="132">
        <v>7714.83</v>
      </c>
      <c r="J44" s="132">
        <v>2845.203</v>
      </c>
      <c r="K44" s="132">
        <v>77.24499999999999</v>
      </c>
      <c r="L44" s="132">
        <v>32.652000000000001</v>
      </c>
      <c r="M44" s="132">
        <v>6.4719999999999995</v>
      </c>
      <c r="N44" s="132">
        <v>9727.2860000000001</v>
      </c>
      <c r="O44" s="132">
        <v>800.93299999999999</v>
      </c>
      <c r="P44" s="132">
        <v>28.14</v>
      </c>
      <c r="Q44" s="132">
        <v>26.474000000000004</v>
      </c>
      <c r="R44" s="609">
        <v>7328.5259999999962</v>
      </c>
      <c r="S44" s="132">
        <v>3806.7866549999999</v>
      </c>
      <c r="T44" s="132">
        <v>3022.3239530000001</v>
      </c>
      <c r="U44" s="132">
        <v>3936.4755139999997</v>
      </c>
      <c r="V44" s="132">
        <v>1048.500603</v>
      </c>
      <c r="W44" s="132">
        <v>211.90346800000037</v>
      </c>
      <c r="X44" s="132">
        <v>1011.267917</v>
      </c>
      <c r="Y44" s="132">
        <v>1131.3650969999999</v>
      </c>
      <c r="Z44" s="132">
        <v>1160.9846250000001</v>
      </c>
      <c r="AA44" s="132">
        <v>521.01172300000007</v>
      </c>
      <c r="AB44" s="132">
        <v>16.658856</v>
      </c>
      <c r="AC44" s="132">
        <v>10.752912999999999</v>
      </c>
      <c r="AD44" s="132">
        <v>5.1706469999999998</v>
      </c>
      <c r="AE44" s="132">
        <v>2642.0724419999997</v>
      </c>
      <c r="AF44" s="132">
        <v>402.73307399999999</v>
      </c>
      <c r="AG44" s="132">
        <v>66.069986</v>
      </c>
      <c r="AH44" s="132">
        <v>41.044399000000006</v>
      </c>
      <c r="AI44" s="132">
        <v>912.59023699999989</v>
      </c>
      <c r="AJ44" s="132">
        <v>19947.712109</v>
      </c>
      <c r="AK44" s="761">
        <v>150.67057030458153</v>
      </c>
    </row>
    <row r="45" spans="1:37" ht="15" customHeight="1" x14ac:dyDescent="0.25">
      <c r="A45" s="870" t="s">
        <v>87</v>
      </c>
      <c r="B45" s="157">
        <v>2350.3890000000001</v>
      </c>
      <c r="C45" s="132">
        <v>4166.1620000000003</v>
      </c>
      <c r="D45" s="132">
        <v>1402.6879999999999</v>
      </c>
      <c r="E45" s="132">
        <v>463.10199999999998</v>
      </c>
      <c r="F45" s="132">
        <v>290.62799999999999</v>
      </c>
      <c r="G45" s="132">
        <v>6863.5750000000007</v>
      </c>
      <c r="H45" s="132">
        <v>172.92500000000001</v>
      </c>
      <c r="I45" s="132">
        <v>8747.3700000000008</v>
      </c>
      <c r="J45" s="132">
        <v>5345.3320000000003</v>
      </c>
      <c r="K45" s="132">
        <v>205.91499999999999</v>
      </c>
      <c r="L45" s="132">
        <v>11.838000000000001</v>
      </c>
      <c r="M45" s="132">
        <v>7.3609999999999998</v>
      </c>
      <c r="N45" s="132">
        <v>7671.6849999999995</v>
      </c>
      <c r="O45" s="132">
        <v>670.78100000000006</v>
      </c>
      <c r="P45" s="132">
        <v>53.585999999999999</v>
      </c>
      <c r="Q45" s="132">
        <v>13.85</v>
      </c>
      <c r="R45" s="609">
        <v>10190.002</v>
      </c>
      <c r="S45" s="132">
        <v>3089.1694749999997</v>
      </c>
      <c r="T45" s="132">
        <v>4901.9007930000007</v>
      </c>
      <c r="U45" s="132">
        <v>1597.580809</v>
      </c>
      <c r="V45" s="132">
        <v>863.04426600000011</v>
      </c>
      <c r="W45" s="132">
        <v>222.87858</v>
      </c>
      <c r="X45" s="132">
        <v>1133.0132739999999</v>
      </c>
      <c r="Y45" s="132">
        <v>1057.4000470000001</v>
      </c>
      <c r="Z45" s="132">
        <v>1310.0182090000001</v>
      </c>
      <c r="AA45" s="132">
        <v>455.558402</v>
      </c>
      <c r="AB45" s="132">
        <v>41.641111000000002</v>
      </c>
      <c r="AC45" s="132">
        <v>4.3578039999999998</v>
      </c>
      <c r="AD45" s="132">
        <v>7.8301259999999999</v>
      </c>
      <c r="AE45" s="132">
        <v>2385.8986949999999</v>
      </c>
      <c r="AF45" s="132">
        <v>341.09247600000003</v>
      </c>
      <c r="AG45" s="132">
        <v>99.862922999999995</v>
      </c>
      <c r="AH45" s="132">
        <v>22.771539000000001</v>
      </c>
      <c r="AI45" s="132">
        <v>747.21225699999991</v>
      </c>
      <c r="AJ45" s="132">
        <v>18281.230786</v>
      </c>
      <c r="AK45" s="761">
        <v>136.93384609003922</v>
      </c>
    </row>
    <row r="46" spans="1:37" ht="15" customHeight="1" x14ac:dyDescent="0.25">
      <c r="A46" s="870" t="s">
        <v>88</v>
      </c>
      <c r="B46" s="157">
        <v>3887.8600000000006</v>
      </c>
      <c r="C46" s="132">
        <v>6614.3280000000004</v>
      </c>
      <c r="D46" s="132">
        <v>468.46699999999998</v>
      </c>
      <c r="E46" s="132">
        <v>788.76900000000001</v>
      </c>
      <c r="F46" s="132">
        <v>350.14600000000007</v>
      </c>
      <c r="G46" s="132">
        <v>4786.1570000000002</v>
      </c>
      <c r="H46" s="132">
        <v>197.459</v>
      </c>
      <c r="I46" s="132">
        <v>7279.0550000000003</v>
      </c>
      <c r="J46" s="132">
        <v>6208.8530000000001</v>
      </c>
      <c r="K46" s="132">
        <v>2842.59</v>
      </c>
      <c r="L46" s="132">
        <v>17.152999999999999</v>
      </c>
      <c r="M46" s="132">
        <v>4.8970000000000002</v>
      </c>
      <c r="N46" s="132">
        <v>4489.8339999999998</v>
      </c>
      <c r="O46" s="132">
        <v>407.077</v>
      </c>
      <c r="P46" s="132">
        <v>26.679000000000002</v>
      </c>
      <c r="Q46" s="132">
        <v>27.247</v>
      </c>
      <c r="R46" s="609">
        <v>3692.6499999999996</v>
      </c>
      <c r="S46" s="132">
        <v>5547.5283999999992</v>
      </c>
      <c r="T46" s="132">
        <v>8122.6480879999999</v>
      </c>
      <c r="U46" s="132">
        <v>441.21163100000001</v>
      </c>
      <c r="V46" s="132">
        <v>1254.9744129999999</v>
      </c>
      <c r="W46" s="132">
        <v>276.40222399999999</v>
      </c>
      <c r="X46" s="132">
        <v>798.59076000000005</v>
      </c>
      <c r="Y46" s="132">
        <v>1081.1545610000001</v>
      </c>
      <c r="Z46" s="132">
        <v>1180.5221860000001</v>
      </c>
      <c r="AA46" s="132">
        <v>528.93231200000002</v>
      </c>
      <c r="AB46" s="132">
        <v>459.06289900000002</v>
      </c>
      <c r="AC46" s="132">
        <v>7.3589830000000003</v>
      </c>
      <c r="AD46" s="132">
        <v>4.1754519999999999</v>
      </c>
      <c r="AE46" s="132">
        <v>1375.3075330000001</v>
      </c>
      <c r="AF46" s="132">
        <v>205.668871</v>
      </c>
      <c r="AG46" s="132">
        <v>80.939141000000006</v>
      </c>
      <c r="AH46" s="132">
        <v>45.676788999999999</v>
      </c>
      <c r="AI46" s="132">
        <v>698.93805799999973</v>
      </c>
      <c r="AJ46" s="132">
        <v>22109.092301000001</v>
      </c>
      <c r="AK46" s="761">
        <v>163.27870546018886</v>
      </c>
    </row>
    <row r="47" spans="1:37" ht="15" customHeight="1" x14ac:dyDescent="0.25">
      <c r="A47" s="870" t="s">
        <v>89</v>
      </c>
      <c r="B47" s="157">
        <v>4644.7749999999996</v>
      </c>
      <c r="C47" s="132">
        <v>3405.098</v>
      </c>
      <c r="D47" s="132">
        <v>498.185</v>
      </c>
      <c r="E47" s="132">
        <v>696.70399999999995</v>
      </c>
      <c r="F47" s="132">
        <v>284.96299999999945</v>
      </c>
      <c r="G47" s="132">
        <v>7053.5249999999996</v>
      </c>
      <c r="H47" s="132">
        <v>220.59800000000001</v>
      </c>
      <c r="I47" s="132">
        <v>8917.3889999999992</v>
      </c>
      <c r="J47" s="132">
        <v>2760.48</v>
      </c>
      <c r="K47" s="132">
        <v>760.68499999999995</v>
      </c>
      <c r="L47" s="132">
        <v>31.336000000000002</v>
      </c>
      <c r="M47" s="132">
        <v>4.8739999999999997</v>
      </c>
      <c r="N47" s="132">
        <v>7623.780999999999</v>
      </c>
      <c r="O47" s="132">
        <v>524.94000000000005</v>
      </c>
      <c r="P47" s="132">
        <v>25.629000000000001</v>
      </c>
      <c r="Q47" s="132">
        <v>45.585000000000001</v>
      </c>
      <c r="R47" s="609">
        <v>3751.8900000000003</v>
      </c>
      <c r="S47" s="132">
        <v>6655.312672</v>
      </c>
      <c r="T47" s="132">
        <v>4168.4258499999996</v>
      </c>
      <c r="U47" s="132">
        <v>469.21234400000003</v>
      </c>
      <c r="V47" s="132">
        <v>1367.267443</v>
      </c>
      <c r="W47" s="132">
        <v>274.04138200000023</v>
      </c>
      <c r="X47" s="132">
        <v>1199.050246</v>
      </c>
      <c r="Y47" s="132">
        <v>1040.352887</v>
      </c>
      <c r="Z47" s="132">
        <v>1521.7296759999999</v>
      </c>
      <c r="AA47" s="132">
        <v>252.10674599999999</v>
      </c>
      <c r="AB47" s="132">
        <v>116.61406599999999</v>
      </c>
      <c r="AC47" s="132">
        <v>10.717978</v>
      </c>
      <c r="AD47" s="132">
        <v>6.8610670000000002</v>
      </c>
      <c r="AE47" s="132">
        <v>2783.2798360000002</v>
      </c>
      <c r="AF47" s="132">
        <v>285.82327700000002</v>
      </c>
      <c r="AG47" s="132">
        <v>82.157018000000008</v>
      </c>
      <c r="AH47" s="132">
        <v>79.973151000000001</v>
      </c>
      <c r="AI47" s="132">
        <v>879.33850199999983</v>
      </c>
      <c r="AJ47" s="132">
        <v>21192.264141</v>
      </c>
      <c r="AK47" s="761">
        <v>149.17823886911</v>
      </c>
    </row>
    <row r="48" spans="1:37" ht="15" customHeight="1" x14ac:dyDescent="0.25">
      <c r="A48" s="871" t="s">
        <v>90</v>
      </c>
      <c r="B48" s="156">
        <v>3815.9290000000001</v>
      </c>
      <c r="C48" s="65">
        <v>1266.19</v>
      </c>
      <c r="D48" s="65">
        <v>362.822</v>
      </c>
      <c r="E48" s="65">
        <v>390.56099999999998</v>
      </c>
      <c r="F48" s="65">
        <v>287.85199999999975</v>
      </c>
      <c r="G48" s="65">
        <v>5535.4229999999998</v>
      </c>
      <c r="H48" s="65">
        <v>287.86099999999999</v>
      </c>
      <c r="I48" s="65">
        <v>10066.405999999999</v>
      </c>
      <c r="J48" s="65">
        <v>3566.3249999999998</v>
      </c>
      <c r="K48" s="65">
        <v>300.49899999999997</v>
      </c>
      <c r="L48" s="65">
        <v>8.4050000000000011</v>
      </c>
      <c r="M48" s="65">
        <v>3.2360000000000002</v>
      </c>
      <c r="N48" s="65">
        <v>2878.05</v>
      </c>
      <c r="O48" s="65">
        <v>562.33699999999999</v>
      </c>
      <c r="P48" s="65">
        <v>59.595000000000006</v>
      </c>
      <c r="Q48" s="65">
        <v>17.958000000000002</v>
      </c>
      <c r="R48" s="191">
        <v>6123.3940000000002</v>
      </c>
      <c r="S48" s="65">
        <v>5522.6748530000004</v>
      </c>
      <c r="T48" s="65">
        <v>1623.9776139999999</v>
      </c>
      <c r="U48" s="65">
        <v>462.70333399999998</v>
      </c>
      <c r="V48" s="65">
        <v>864.76575800000001</v>
      </c>
      <c r="W48" s="65">
        <v>291.47018999999977</v>
      </c>
      <c r="X48" s="65">
        <v>973.01522599999998</v>
      </c>
      <c r="Y48" s="65">
        <v>1320.3351050000001</v>
      </c>
      <c r="Z48" s="65">
        <v>1382.2425760000001</v>
      </c>
      <c r="AA48" s="65">
        <v>259.29346800000002</v>
      </c>
      <c r="AB48" s="65">
        <v>44.962637000000001</v>
      </c>
      <c r="AC48" s="65">
        <v>3.6405280000000002</v>
      </c>
      <c r="AD48" s="65">
        <v>6.4489070000000002</v>
      </c>
      <c r="AE48" s="65">
        <v>1082.766543</v>
      </c>
      <c r="AF48" s="65">
        <v>316.23706900000002</v>
      </c>
      <c r="AG48" s="65">
        <v>221.62926099999999</v>
      </c>
      <c r="AH48" s="65">
        <v>30.452336000000003</v>
      </c>
      <c r="AI48" s="65">
        <v>701.07472799999982</v>
      </c>
      <c r="AJ48" s="65">
        <v>15107.690133</v>
      </c>
      <c r="AK48" s="766">
        <v>104.95651532214737</v>
      </c>
    </row>
    <row r="49" spans="1:37" ht="15" customHeight="1" x14ac:dyDescent="0.25">
      <c r="A49" s="871" t="s">
        <v>91</v>
      </c>
      <c r="B49" s="156">
        <v>2532.277</v>
      </c>
      <c r="C49" s="65">
        <v>2199.116</v>
      </c>
      <c r="D49" s="65">
        <v>533.96900000000005</v>
      </c>
      <c r="E49" s="65">
        <v>696.25699999999995</v>
      </c>
      <c r="F49" s="65">
        <v>467.2469999999999</v>
      </c>
      <c r="G49" s="65">
        <v>5092.9809999999998</v>
      </c>
      <c r="H49" s="65">
        <v>194.99</v>
      </c>
      <c r="I49" s="65">
        <v>9092.880000000001</v>
      </c>
      <c r="J49" s="65">
        <v>2487.1580000000004</v>
      </c>
      <c r="K49" s="65">
        <v>618.77300000000002</v>
      </c>
      <c r="L49" s="65">
        <v>18.227</v>
      </c>
      <c r="M49" s="65">
        <v>3.9660000000000002</v>
      </c>
      <c r="N49" s="65">
        <v>3904.1559999999999</v>
      </c>
      <c r="O49" s="65">
        <v>364.58699999999999</v>
      </c>
      <c r="P49" s="65">
        <v>46.361000000000004</v>
      </c>
      <c r="Q49" s="65">
        <v>17.444000000000003</v>
      </c>
      <c r="R49" s="191">
        <v>6639.0029999999988</v>
      </c>
      <c r="S49" s="65">
        <v>4106.6789639999997</v>
      </c>
      <c r="T49" s="65">
        <v>3125.2413230000002</v>
      </c>
      <c r="U49" s="65">
        <v>544.08723299999997</v>
      </c>
      <c r="V49" s="65">
        <v>1226.7824089999999</v>
      </c>
      <c r="W49" s="65">
        <v>346.13114300000001</v>
      </c>
      <c r="X49" s="65">
        <v>937.86610700000006</v>
      </c>
      <c r="Y49" s="65">
        <v>1028.3476660000001</v>
      </c>
      <c r="Z49" s="65">
        <v>1400.414098</v>
      </c>
      <c r="AA49" s="65">
        <v>208.84932700000002</v>
      </c>
      <c r="AB49" s="65">
        <v>92.536314000000004</v>
      </c>
      <c r="AC49" s="65">
        <v>5.6188429999999991</v>
      </c>
      <c r="AD49" s="65">
        <v>4.2927929999999996</v>
      </c>
      <c r="AE49" s="65">
        <v>1343.9328780000001</v>
      </c>
      <c r="AF49" s="65">
        <v>208.18339299999997</v>
      </c>
      <c r="AG49" s="65">
        <v>144.821921</v>
      </c>
      <c r="AH49" s="65">
        <v>30.372608999999997</v>
      </c>
      <c r="AI49" s="65">
        <v>727.68629099999987</v>
      </c>
      <c r="AJ49" s="65">
        <v>15481.843311999999</v>
      </c>
      <c r="AK49" s="766">
        <v>106.71283467187182</v>
      </c>
    </row>
    <row r="50" spans="1:37" ht="15" customHeight="1" x14ac:dyDescent="0.25">
      <c r="A50" s="871" t="s">
        <v>92</v>
      </c>
      <c r="B50" s="156">
        <v>5062.4359999999997</v>
      </c>
      <c r="C50" s="65">
        <v>2461.6030000000001</v>
      </c>
      <c r="D50" s="65">
        <v>476.61599999999999</v>
      </c>
      <c r="E50" s="65">
        <v>770.55499999999995</v>
      </c>
      <c r="F50" s="65">
        <v>1227.8310000000004</v>
      </c>
      <c r="G50" s="65">
        <v>6124.4610000000002</v>
      </c>
      <c r="H50" s="65">
        <v>213.291</v>
      </c>
      <c r="I50" s="65">
        <v>7503.9719999999998</v>
      </c>
      <c r="J50" s="65">
        <v>1065.94</v>
      </c>
      <c r="K50" s="65">
        <v>2474.4210000000003</v>
      </c>
      <c r="L50" s="65">
        <v>6.5609999999999999</v>
      </c>
      <c r="M50" s="65">
        <v>3.9849999999999994</v>
      </c>
      <c r="N50" s="65">
        <v>5752.7669999999998</v>
      </c>
      <c r="O50" s="65">
        <v>529.62700000000007</v>
      </c>
      <c r="P50" s="65">
        <v>53.670999999999999</v>
      </c>
      <c r="Q50" s="65">
        <v>16.567</v>
      </c>
      <c r="R50" s="191">
        <v>5800.8350000000009</v>
      </c>
      <c r="S50" s="65">
        <v>8946.347056999999</v>
      </c>
      <c r="T50" s="65">
        <v>3348.1737439999997</v>
      </c>
      <c r="U50" s="65">
        <v>525.11644899999999</v>
      </c>
      <c r="V50" s="65">
        <v>2092.8339190000002</v>
      </c>
      <c r="W50" s="65">
        <v>913.02045700000008</v>
      </c>
      <c r="X50" s="65">
        <v>1104.885542</v>
      </c>
      <c r="Y50" s="65">
        <v>1169.913716</v>
      </c>
      <c r="Z50" s="65">
        <v>1148.9737049999999</v>
      </c>
      <c r="AA50" s="65">
        <v>156.25133700000001</v>
      </c>
      <c r="AB50" s="65">
        <v>410.62174700000003</v>
      </c>
      <c r="AC50" s="65">
        <v>4.050389</v>
      </c>
      <c r="AD50" s="65">
        <v>5.504588</v>
      </c>
      <c r="AE50" s="65">
        <v>2184.9698709999998</v>
      </c>
      <c r="AF50" s="65">
        <v>304.72904299999999</v>
      </c>
      <c r="AG50" s="65">
        <v>200.553541</v>
      </c>
      <c r="AH50" s="65">
        <v>29.674686999999999</v>
      </c>
      <c r="AI50" s="65">
        <v>952.8847640000007</v>
      </c>
      <c r="AJ50" s="65">
        <v>23498.504556</v>
      </c>
      <c r="AK50" s="766">
        <v>161.38724503134381</v>
      </c>
    </row>
    <row r="51" spans="1:37" ht="15" customHeight="1" x14ac:dyDescent="0.25">
      <c r="A51" s="871" t="s">
        <v>93</v>
      </c>
      <c r="B51" s="156">
        <v>3535.7690000000002</v>
      </c>
      <c r="C51" s="65">
        <v>2456.5389999999998</v>
      </c>
      <c r="D51" s="65">
        <v>475.49</v>
      </c>
      <c r="E51" s="65">
        <v>529.57500000000005</v>
      </c>
      <c r="F51" s="65">
        <v>725.02099999999973</v>
      </c>
      <c r="G51" s="65">
        <v>4387.2240000000002</v>
      </c>
      <c r="H51" s="65">
        <v>200.93299999999999</v>
      </c>
      <c r="I51" s="65">
        <v>6636.4449999999997</v>
      </c>
      <c r="J51" s="65">
        <v>1181.3600000000001</v>
      </c>
      <c r="K51" s="65">
        <v>540.25599999999997</v>
      </c>
      <c r="L51" s="65">
        <v>9.8260000000000005</v>
      </c>
      <c r="M51" s="65">
        <v>2.4969999999999999</v>
      </c>
      <c r="N51" s="65">
        <v>932.58</v>
      </c>
      <c r="O51" s="65">
        <v>499.077</v>
      </c>
      <c r="P51" s="65">
        <v>28.701000000000001</v>
      </c>
      <c r="Q51" s="65">
        <v>11.119</v>
      </c>
      <c r="R51" s="191">
        <v>5298.3000000000011</v>
      </c>
      <c r="S51" s="65">
        <v>6397.2709599999998</v>
      </c>
      <c r="T51" s="65">
        <v>3050.0097209999999</v>
      </c>
      <c r="U51" s="65">
        <v>480.71087900000003</v>
      </c>
      <c r="V51" s="65">
        <v>1630.475244</v>
      </c>
      <c r="W51" s="65">
        <v>725.85138699999959</v>
      </c>
      <c r="X51" s="65">
        <v>838.36657799999989</v>
      </c>
      <c r="Y51" s="65">
        <v>1017.062486</v>
      </c>
      <c r="Z51" s="65">
        <v>1113.2181559999999</v>
      </c>
      <c r="AA51" s="65">
        <v>168.778628</v>
      </c>
      <c r="AB51" s="65">
        <v>90.544940999999994</v>
      </c>
      <c r="AC51" s="65">
        <v>3.737854</v>
      </c>
      <c r="AD51" s="65">
        <v>4.2541640000000003</v>
      </c>
      <c r="AE51" s="65">
        <v>336.91007999999999</v>
      </c>
      <c r="AF51" s="65">
        <v>296.96664599999997</v>
      </c>
      <c r="AG51" s="65">
        <v>118.50337400000001</v>
      </c>
      <c r="AH51" s="65">
        <v>21.468301</v>
      </c>
      <c r="AI51" s="65">
        <v>822.29525200000012</v>
      </c>
      <c r="AJ51" s="65">
        <v>17116.424651000001</v>
      </c>
      <c r="AK51" s="766">
        <v>115.7613064147537</v>
      </c>
    </row>
    <row r="52" spans="1:37" ht="15" customHeight="1" x14ac:dyDescent="0.25">
      <c r="A52" s="870" t="s">
        <v>94</v>
      </c>
      <c r="B52" s="157">
        <v>3333.1349999999998</v>
      </c>
      <c r="C52" s="132">
        <v>1168.6950000000002</v>
      </c>
      <c r="D52" s="132">
        <v>2979.1550000000002</v>
      </c>
      <c r="E52" s="132">
        <v>351.339</v>
      </c>
      <c r="F52" s="132">
        <v>789.28</v>
      </c>
      <c r="G52" s="132">
        <v>4902.93</v>
      </c>
      <c r="H52" s="132">
        <v>231.84199999999998</v>
      </c>
      <c r="I52" s="132">
        <v>6789.4679999999998</v>
      </c>
      <c r="J52" s="132">
        <v>1795.1150000000002</v>
      </c>
      <c r="K52" s="132">
        <v>57.445999999999998</v>
      </c>
      <c r="L52" s="132">
        <v>50.665000000000006</v>
      </c>
      <c r="M52" s="132">
        <v>4.2990000000000004</v>
      </c>
      <c r="N52" s="132">
        <v>2165.27</v>
      </c>
      <c r="O52" s="132">
        <v>1381.636</v>
      </c>
      <c r="P52" s="132">
        <v>36.713000000000001</v>
      </c>
      <c r="Q52" s="132">
        <v>6.048</v>
      </c>
      <c r="R52" s="609">
        <v>9052.1539999999986</v>
      </c>
      <c r="S52" s="132">
        <v>6417.4319560000004</v>
      </c>
      <c r="T52" s="132">
        <v>1604.2786620000002</v>
      </c>
      <c r="U52" s="132">
        <v>3204.8089110000001</v>
      </c>
      <c r="V52" s="132">
        <v>1086.8457720000001</v>
      </c>
      <c r="W52" s="132">
        <v>646.52618000000007</v>
      </c>
      <c r="X52" s="132">
        <v>1040.576838</v>
      </c>
      <c r="Y52" s="132">
        <v>1197.5027569999997</v>
      </c>
      <c r="Z52" s="132">
        <v>1836.8595749999999</v>
      </c>
      <c r="AA52" s="132">
        <v>223.27461199999999</v>
      </c>
      <c r="AB52" s="132">
        <v>10.235105000000001</v>
      </c>
      <c r="AC52" s="132">
        <v>22.992580999999998</v>
      </c>
      <c r="AD52" s="132">
        <v>9.3542950000000005</v>
      </c>
      <c r="AE52" s="132">
        <v>1002.799137</v>
      </c>
      <c r="AF52" s="132">
        <v>837.181106</v>
      </c>
      <c r="AG52" s="132">
        <v>124.110895</v>
      </c>
      <c r="AH52" s="132">
        <v>12.478784999999998</v>
      </c>
      <c r="AI52" s="132">
        <v>846.25609899999972</v>
      </c>
      <c r="AJ52" s="132">
        <v>20123.513266000002</v>
      </c>
      <c r="AK52" s="761">
        <v>133.41689462987074</v>
      </c>
    </row>
    <row r="53" spans="1:37" ht="15" customHeight="1" x14ac:dyDescent="0.25">
      <c r="A53" s="870" t="s">
        <v>95</v>
      </c>
      <c r="B53" s="157">
        <v>3055.25</v>
      </c>
      <c r="C53" s="132">
        <v>1314.067</v>
      </c>
      <c r="D53" s="132">
        <v>2143.1179999999999</v>
      </c>
      <c r="E53" s="132">
        <v>454.05899999999997</v>
      </c>
      <c r="F53" s="132">
        <v>1345.8029999999999</v>
      </c>
      <c r="G53" s="132">
        <v>5983.8770000000004</v>
      </c>
      <c r="H53" s="132">
        <v>202.41000000000003</v>
      </c>
      <c r="I53" s="132">
        <v>9284.3019999999997</v>
      </c>
      <c r="J53" s="132">
        <v>2834.9989999999998</v>
      </c>
      <c r="K53" s="132">
        <v>190.33699999999999</v>
      </c>
      <c r="L53" s="132">
        <v>35.725000000000001</v>
      </c>
      <c r="M53" s="132">
        <v>2.73</v>
      </c>
      <c r="N53" s="132">
        <v>3999.2299999999996</v>
      </c>
      <c r="O53" s="132">
        <v>1225.546</v>
      </c>
      <c r="P53" s="132">
        <v>57.754000000000005</v>
      </c>
      <c r="Q53" s="132">
        <v>18.061</v>
      </c>
      <c r="R53" s="609">
        <v>6485.9119999999994</v>
      </c>
      <c r="S53" s="132">
        <v>6007.9863759999998</v>
      </c>
      <c r="T53" s="132">
        <v>1517.1370810000001</v>
      </c>
      <c r="U53" s="132">
        <v>1911.4416470000001</v>
      </c>
      <c r="V53" s="132">
        <v>1033.7074499999999</v>
      </c>
      <c r="W53" s="132">
        <v>919.16193299999964</v>
      </c>
      <c r="X53" s="132">
        <v>1180.935598</v>
      </c>
      <c r="Y53" s="132">
        <v>1290.858731</v>
      </c>
      <c r="Z53" s="132">
        <v>1551.812621</v>
      </c>
      <c r="AA53" s="132">
        <v>252.45091099999999</v>
      </c>
      <c r="AB53" s="132">
        <v>34.180332</v>
      </c>
      <c r="AC53" s="132">
        <v>15.927979000000001</v>
      </c>
      <c r="AD53" s="132">
        <v>7.2515289999999997</v>
      </c>
      <c r="AE53" s="132">
        <v>2188.2851420000002</v>
      </c>
      <c r="AF53" s="132">
        <v>755.19681099999991</v>
      </c>
      <c r="AG53" s="132">
        <v>225.56577000000001</v>
      </c>
      <c r="AH53" s="132">
        <v>35.386156</v>
      </c>
      <c r="AI53" s="132">
        <v>839.79320500000028</v>
      </c>
      <c r="AJ53" s="132">
        <v>19767.079272000003</v>
      </c>
      <c r="AK53" s="761">
        <v>129.76621699122265</v>
      </c>
    </row>
    <row r="54" spans="1:37" ht="15" customHeight="1" x14ac:dyDescent="0.25">
      <c r="A54" s="870" t="s">
        <v>96</v>
      </c>
      <c r="B54" s="157">
        <v>5224.2970000000005</v>
      </c>
      <c r="C54" s="132">
        <v>7314.2450000000008</v>
      </c>
      <c r="D54" s="132">
        <v>1492.259</v>
      </c>
      <c r="E54" s="132">
        <v>962.88900000000012</v>
      </c>
      <c r="F54" s="132">
        <v>678.29800000000046</v>
      </c>
      <c r="G54" s="132">
        <v>5743.058</v>
      </c>
      <c r="H54" s="132">
        <v>253.09900000000002</v>
      </c>
      <c r="I54" s="132">
        <v>7770.6719999999996</v>
      </c>
      <c r="J54" s="132">
        <v>1787.414</v>
      </c>
      <c r="K54" s="132">
        <v>1233.2860000000001</v>
      </c>
      <c r="L54" s="132">
        <v>34.468000000000004</v>
      </c>
      <c r="M54" s="132">
        <v>4.01</v>
      </c>
      <c r="N54" s="132">
        <v>3721.42</v>
      </c>
      <c r="O54" s="132">
        <v>1242.4650000000001</v>
      </c>
      <c r="P54" s="132">
        <v>70.527000000000001</v>
      </c>
      <c r="Q54" s="132">
        <v>27.936999999999998</v>
      </c>
      <c r="R54" s="609">
        <v>4190.0819999999985</v>
      </c>
      <c r="S54" s="132">
        <v>10266.16635</v>
      </c>
      <c r="T54" s="132">
        <v>6688.0320069999998</v>
      </c>
      <c r="U54" s="132">
        <v>1409.212119</v>
      </c>
      <c r="V54" s="132">
        <v>1951.239192</v>
      </c>
      <c r="W54" s="132">
        <v>646.54639999999972</v>
      </c>
      <c r="X54" s="132">
        <v>1147.9448629999999</v>
      </c>
      <c r="Y54" s="132">
        <v>1576.663325</v>
      </c>
      <c r="Z54" s="132">
        <v>1381.964956</v>
      </c>
      <c r="AA54" s="132">
        <v>242.46099800000002</v>
      </c>
      <c r="AB54" s="132">
        <v>220.618574</v>
      </c>
      <c r="AC54" s="132">
        <v>16.065598000000001</v>
      </c>
      <c r="AD54" s="132">
        <v>7.9239449999999998</v>
      </c>
      <c r="AE54" s="132">
        <v>2122.0759829999997</v>
      </c>
      <c r="AF54" s="132">
        <v>768.813759</v>
      </c>
      <c r="AG54" s="132">
        <v>290.26965000000001</v>
      </c>
      <c r="AH54" s="132">
        <v>81.156069000000002</v>
      </c>
      <c r="AI54" s="132">
        <v>922.98935900000026</v>
      </c>
      <c r="AJ54" s="132">
        <v>29740.143147000003</v>
      </c>
      <c r="AK54" s="761">
        <v>194.09768016458071</v>
      </c>
    </row>
    <row r="55" spans="1:37" ht="15" customHeight="1" x14ac:dyDescent="0.25">
      <c r="A55" s="870" t="s">
        <v>97</v>
      </c>
      <c r="B55" s="157">
        <v>5353.8870000000006</v>
      </c>
      <c r="C55" s="132">
        <v>3980.9339999999997</v>
      </c>
      <c r="D55" s="132">
        <v>1200.4650000000001</v>
      </c>
      <c r="E55" s="132">
        <v>722.26300000000003</v>
      </c>
      <c r="F55" s="132">
        <v>462.74099999999999</v>
      </c>
      <c r="G55" s="132">
        <v>5066.7309999999998</v>
      </c>
      <c r="H55" s="132">
        <v>230.43599999999998</v>
      </c>
      <c r="I55" s="132">
        <v>7475.5719999999992</v>
      </c>
      <c r="J55" s="132">
        <v>2007.6120000000001</v>
      </c>
      <c r="K55" s="132">
        <v>222.66199999999998</v>
      </c>
      <c r="L55" s="132">
        <v>43.302</v>
      </c>
      <c r="M55" s="132">
        <v>2.7530000000000001</v>
      </c>
      <c r="N55" s="132">
        <v>759.34999999999991</v>
      </c>
      <c r="O55" s="132">
        <v>1295.278</v>
      </c>
      <c r="P55" s="132">
        <v>28.856999999999999</v>
      </c>
      <c r="Q55" s="132">
        <v>7.49</v>
      </c>
      <c r="R55" s="609">
        <v>4162.5989999999993</v>
      </c>
      <c r="S55" s="132">
        <v>10650.286276000001</v>
      </c>
      <c r="T55" s="132">
        <v>3652.1021529999998</v>
      </c>
      <c r="U55" s="132">
        <v>721.262699</v>
      </c>
      <c r="V55" s="132">
        <v>1293.954909</v>
      </c>
      <c r="W55" s="132">
        <v>366.23470399999826</v>
      </c>
      <c r="X55" s="132">
        <v>972.40171499999997</v>
      </c>
      <c r="Y55" s="132">
        <v>1500.9968309999999</v>
      </c>
      <c r="Z55" s="132">
        <v>1553.8936220000001</v>
      </c>
      <c r="AA55" s="132">
        <v>241.83395899999999</v>
      </c>
      <c r="AB55" s="132">
        <v>45.679323999999994</v>
      </c>
      <c r="AC55" s="132">
        <v>22.097452000000001</v>
      </c>
      <c r="AD55" s="132">
        <v>4.7259099999999998</v>
      </c>
      <c r="AE55" s="132">
        <v>431.30836199999999</v>
      </c>
      <c r="AF55" s="132">
        <v>802.88380800000004</v>
      </c>
      <c r="AG55" s="132">
        <v>88.140924000000012</v>
      </c>
      <c r="AH55" s="132">
        <v>15.437194</v>
      </c>
      <c r="AI55" s="132">
        <v>1055.3921250000003</v>
      </c>
      <c r="AJ55" s="132">
        <v>23418.631967000001</v>
      </c>
      <c r="AK55" s="761">
        <v>152.61804242244963</v>
      </c>
    </row>
    <row r="56" spans="1:37" ht="15" customHeight="1" x14ac:dyDescent="0.25">
      <c r="A56" s="871" t="s">
        <v>98</v>
      </c>
      <c r="B56" s="156">
        <v>3541.2809999999999</v>
      </c>
      <c r="C56" s="65">
        <v>2661.1480000000001</v>
      </c>
      <c r="D56" s="65">
        <v>795.005</v>
      </c>
      <c r="E56" s="65">
        <v>517.38599999999997</v>
      </c>
      <c r="F56" s="65">
        <v>415.18399999999997</v>
      </c>
      <c r="G56" s="65">
        <v>5443.5460000000003</v>
      </c>
      <c r="H56" s="65">
        <v>198.596</v>
      </c>
      <c r="I56" s="65">
        <v>9553.366</v>
      </c>
      <c r="J56" s="65">
        <v>1487.8240000000001</v>
      </c>
      <c r="K56" s="65">
        <v>38.672000000000004</v>
      </c>
      <c r="L56" s="65">
        <v>40.801000000000002</v>
      </c>
      <c r="M56" s="65">
        <v>4.2270000000000003</v>
      </c>
      <c r="N56" s="65">
        <v>1259.5419999999999</v>
      </c>
      <c r="O56" s="65">
        <v>1249.9950000000001</v>
      </c>
      <c r="P56" s="65">
        <v>44.213999999999999</v>
      </c>
      <c r="Q56" s="65">
        <v>16.415999999999997</v>
      </c>
      <c r="R56" s="191">
        <v>13270.775999999998</v>
      </c>
      <c r="S56" s="65">
        <v>7128.42569</v>
      </c>
      <c r="T56" s="65">
        <v>2673.5954470000001</v>
      </c>
      <c r="U56" s="65">
        <v>742.32212099999992</v>
      </c>
      <c r="V56" s="65">
        <v>1168.7051269999999</v>
      </c>
      <c r="W56" s="65">
        <v>392.832223</v>
      </c>
      <c r="X56" s="65">
        <v>990.35002800000007</v>
      </c>
      <c r="Y56" s="65">
        <v>1384.5333850000002</v>
      </c>
      <c r="Z56" s="65">
        <v>1567.7167129999998</v>
      </c>
      <c r="AA56" s="65">
        <v>225.65964</v>
      </c>
      <c r="AB56" s="65">
        <v>8.4696160000000003</v>
      </c>
      <c r="AC56" s="65">
        <v>19.552523000000001</v>
      </c>
      <c r="AD56" s="65">
        <v>10.970535</v>
      </c>
      <c r="AE56" s="65">
        <v>734.92047300000002</v>
      </c>
      <c r="AF56" s="65">
        <v>781.2392440000001</v>
      </c>
      <c r="AG56" s="65">
        <v>118.546176</v>
      </c>
      <c r="AH56" s="65">
        <v>31.744108999999998</v>
      </c>
      <c r="AI56" s="65">
        <v>1222.1129110000006</v>
      </c>
      <c r="AJ56" s="65">
        <v>19201.695961000001</v>
      </c>
      <c r="AK56" s="766">
        <v>124.06160839310283</v>
      </c>
    </row>
    <row r="57" spans="1:37" ht="15" customHeight="1" x14ac:dyDescent="0.25">
      <c r="A57" s="871" t="s">
        <v>99</v>
      </c>
      <c r="B57" s="156">
        <v>3297.9569999999999</v>
      </c>
      <c r="C57" s="65">
        <v>2398.357</v>
      </c>
      <c r="D57" s="65">
        <v>1170.6310000000001</v>
      </c>
      <c r="E57" s="65">
        <v>477.33100000000002</v>
      </c>
      <c r="F57" s="65">
        <v>303.80199999999996</v>
      </c>
      <c r="G57" s="65">
        <v>4826.902</v>
      </c>
      <c r="H57" s="65">
        <v>185.625</v>
      </c>
      <c r="I57" s="65">
        <v>11488.609</v>
      </c>
      <c r="J57" s="65">
        <v>1686.6660000000002</v>
      </c>
      <c r="K57" s="65">
        <v>190.01299999999998</v>
      </c>
      <c r="L57" s="65">
        <v>67.388999999999996</v>
      </c>
      <c r="M57" s="65">
        <v>5.0640000000000001</v>
      </c>
      <c r="N57" s="65">
        <v>1731.27</v>
      </c>
      <c r="O57" s="65">
        <v>875.47699999999998</v>
      </c>
      <c r="P57" s="65">
        <v>66.436000000000007</v>
      </c>
      <c r="Q57" s="65">
        <v>11.289000000000001</v>
      </c>
      <c r="R57" s="191">
        <v>9553.5850000000009</v>
      </c>
      <c r="S57" s="65">
        <v>6979.532588</v>
      </c>
      <c r="T57" s="65">
        <v>2331.5040650000001</v>
      </c>
      <c r="U57" s="65">
        <v>870.81410000000005</v>
      </c>
      <c r="V57" s="65">
        <v>848.75514800000008</v>
      </c>
      <c r="W57" s="65">
        <v>250.48101700000012</v>
      </c>
      <c r="X57" s="65">
        <v>974.32460500000002</v>
      </c>
      <c r="Y57" s="65">
        <v>1245.5327400000001</v>
      </c>
      <c r="Z57" s="65">
        <v>1739.3500530000001</v>
      </c>
      <c r="AA57" s="65">
        <v>249.96014199999996</v>
      </c>
      <c r="AB57" s="65">
        <v>37.549324999999996</v>
      </c>
      <c r="AC57" s="65">
        <v>27.446668000000003</v>
      </c>
      <c r="AD57" s="65">
        <v>9.0721820000000015</v>
      </c>
      <c r="AE57" s="65">
        <v>993.61000200000012</v>
      </c>
      <c r="AF57" s="65">
        <v>557.231312</v>
      </c>
      <c r="AG57" s="65">
        <v>205.7724</v>
      </c>
      <c r="AH57" s="65">
        <v>18.773050999999999</v>
      </c>
      <c r="AI57" s="65">
        <v>1149.7278269999997</v>
      </c>
      <c r="AJ57" s="65">
        <v>18489.437225000001</v>
      </c>
      <c r="AK57" s="766">
        <v>117.13981072593684</v>
      </c>
    </row>
    <row r="58" spans="1:37" ht="15" customHeight="1" x14ac:dyDescent="0.25">
      <c r="A58" s="871" t="s">
        <v>100</v>
      </c>
      <c r="B58" s="156">
        <v>5966.5550000000003</v>
      </c>
      <c r="C58" s="65">
        <v>5381.9639999999999</v>
      </c>
      <c r="D58" s="65">
        <v>732.74600000000009</v>
      </c>
      <c r="E58" s="65">
        <v>678.13700000000006</v>
      </c>
      <c r="F58" s="65">
        <v>324.89000000000067</v>
      </c>
      <c r="G58" s="65">
        <v>8984.2669999999998</v>
      </c>
      <c r="H58" s="65">
        <v>207.62599999999998</v>
      </c>
      <c r="I58" s="65">
        <v>8251.9840000000004</v>
      </c>
      <c r="J58" s="65">
        <v>1804.4830000000002</v>
      </c>
      <c r="K58" s="65">
        <v>3290.346</v>
      </c>
      <c r="L58" s="65">
        <v>83.771000000000001</v>
      </c>
      <c r="M58" s="65">
        <v>7.2539999999999996</v>
      </c>
      <c r="N58" s="65">
        <v>1349.3</v>
      </c>
      <c r="O58" s="65">
        <v>983.07600000000002</v>
      </c>
      <c r="P58" s="65">
        <v>50.975000000000009</v>
      </c>
      <c r="Q58" s="65">
        <v>25.890999999999998</v>
      </c>
      <c r="R58" s="191">
        <v>7804.2889999999989</v>
      </c>
      <c r="S58" s="65">
        <v>12345.667504000001</v>
      </c>
      <c r="T58" s="65">
        <v>4670.2114199999996</v>
      </c>
      <c r="U58" s="65">
        <v>600.89638200000002</v>
      </c>
      <c r="V58" s="65">
        <v>1409.68101</v>
      </c>
      <c r="W58" s="65">
        <v>301.30165300000021</v>
      </c>
      <c r="X58" s="65">
        <v>1343.4535100000001</v>
      </c>
      <c r="Y58" s="65">
        <v>1592.119105</v>
      </c>
      <c r="Z58" s="65">
        <v>1464.992135</v>
      </c>
      <c r="AA58" s="65">
        <v>219.33313699999999</v>
      </c>
      <c r="AB58" s="65">
        <v>715.71835099999998</v>
      </c>
      <c r="AC58" s="65">
        <v>29.314375999999999</v>
      </c>
      <c r="AD58" s="65">
        <v>13.023374</v>
      </c>
      <c r="AE58" s="65">
        <v>760.80743699999994</v>
      </c>
      <c r="AF58" s="65">
        <v>637.63021600000002</v>
      </c>
      <c r="AG58" s="65">
        <v>164.44149300000001</v>
      </c>
      <c r="AH58" s="65">
        <v>49.362870999999998</v>
      </c>
      <c r="AI58" s="65">
        <v>1045.4016170000002</v>
      </c>
      <c r="AJ58" s="65">
        <v>27363.355591000003</v>
      </c>
      <c r="AK58" s="766">
        <v>169.47748818060319</v>
      </c>
    </row>
    <row r="59" spans="1:37" ht="15" customHeight="1" x14ac:dyDescent="0.25">
      <c r="A59" s="871" t="s">
        <v>101</v>
      </c>
      <c r="B59" s="156">
        <v>5054.4089999999997</v>
      </c>
      <c r="C59" s="65">
        <v>3159.9390000000003</v>
      </c>
      <c r="D59" s="65">
        <v>591.52099999999996</v>
      </c>
      <c r="E59" s="65">
        <v>677.01599999999996</v>
      </c>
      <c r="F59" s="65">
        <v>355.98000000000025</v>
      </c>
      <c r="G59" s="65">
        <v>6510.25</v>
      </c>
      <c r="H59" s="65">
        <v>225.49</v>
      </c>
      <c r="I59" s="65">
        <v>8068.9600000000009</v>
      </c>
      <c r="J59" s="65">
        <v>5275.0619999999999</v>
      </c>
      <c r="K59" s="65">
        <v>97.467999999999989</v>
      </c>
      <c r="L59" s="65">
        <v>103.621</v>
      </c>
      <c r="M59" s="65">
        <v>7.0620000000000003</v>
      </c>
      <c r="N59" s="65">
        <v>607.17999999999995</v>
      </c>
      <c r="O59" s="65">
        <v>900.471</v>
      </c>
      <c r="P59" s="65">
        <v>33.567</v>
      </c>
      <c r="Q59" s="65">
        <v>18.015000000000001</v>
      </c>
      <c r="R59" s="191">
        <v>6076.8309999999983</v>
      </c>
      <c r="S59" s="65">
        <v>10861.863599</v>
      </c>
      <c r="T59" s="65">
        <v>2944.9582820000005</v>
      </c>
      <c r="U59" s="65">
        <v>496.29455199999995</v>
      </c>
      <c r="V59" s="65">
        <v>1253.9013140000002</v>
      </c>
      <c r="W59" s="65">
        <v>428.80603100000002</v>
      </c>
      <c r="X59" s="65">
        <v>1286.75917</v>
      </c>
      <c r="Y59" s="65">
        <v>1570.1748670000002</v>
      </c>
      <c r="Z59" s="65">
        <v>1573.8477619999999</v>
      </c>
      <c r="AA59" s="65">
        <v>464.72246100000001</v>
      </c>
      <c r="AB59" s="65">
        <v>23.883013999999999</v>
      </c>
      <c r="AC59" s="65">
        <v>37.656288000000004</v>
      </c>
      <c r="AD59" s="65">
        <v>13.539211</v>
      </c>
      <c r="AE59" s="65">
        <v>374.84335099999998</v>
      </c>
      <c r="AF59" s="65">
        <v>639.61506999999995</v>
      </c>
      <c r="AG59" s="65">
        <v>134.96891199999999</v>
      </c>
      <c r="AH59" s="65">
        <v>34.654181000000001</v>
      </c>
      <c r="AI59" s="65">
        <v>1029.6402630000002</v>
      </c>
      <c r="AJ59" s="65">
        <v>23170.128327999999</v>
      </c>
      <c r="AK59" s="766">
        <v>131.70994322137969</v>
      </c>
    </row>
    <row r="60" spans="1:37" ht="15" customHeight="1" x14ac:dyDescent="0.25">
      <c r="A60" s="870" t="s">
        <v>102</v>
      </c>
      <c r="B60" s="157">
        <v>3922.3829999999998</v>
      </c>
      <c r="C60" s="132">
        <v>1415.473</v>
      </c>
      <c r="D60" s="132">
        <v>2969.4300000000003</v>
      </c>
      <c r="E60" s="132">
        <v>543.39300000000003</v>
      </c>
      <c r="F60" s="132">
        <v>296.70499999999981</v>
      </c>
      <c r="G60" s="132">
        <v>6028.8250000000007</v>
      </c>
      <c r="H60" s="132">
        <v>253.05799999999999</v>
      </c>
      <c r="I60" s="132">
        <v>9409.3060000000005</v>
      </c>
      <c r="J60" s="132">
        <v>2676.5650000000001</v>
      </c>
      <c r="K60" s="132">
        <v>1.3780000000000001</v>
      </c>
      <c r="L60" s="132">
        <v>163.245</v>
      </c>
      <c r="M60" s="132">
        <v>6.8719999999999999</v>
      </c>
      <c r="N60" s="132">
        <v>599.58399999999995</v>
      </c>
      <c r="O60" s="132">
        <v>1173.5809999999999</v>
      </c>
      <c r="P60" s="132">
        <v>38.527999999999999</v>
      </c>
      <c r="Q60" s="132">
        <v>15.117999999999999</v>
      </c>
      <c r="R60" s="609">
        <v>8970.6170000000002</v>
      </c>
      <c r="S60" s="132">
        <v>8139.9731659999998</v>
      </c>
      <c r="T60" s="132">
        <v>1504.9404290000002</v>
      </c>
      <c r="U60" s="132">
        <v>3409.8873209999997</v>
      </c>
      <c r="V60" s="132">
        <v>1065.2482910000001</v>
      </c>
      <c r="W60" s="132">
        <v>374.39127200000024</v>
      </c>
      <c r="X60" s="132">
        <v>1452.85779</v>
      </c>
      <c r="Y60" s="132">
        <v>1337.7113890000001</v>
      </c>
      <c r="Z60" s="132">
        <v>1894.8222219999998</v>
      </c>
      <c r="AA60" s="132">
        <v>278.81967900000001</v>
      </c>
      <c r="AB60" s="132">
        <v>1.493503</v>
      </c>
      <c r="AC60" s="132">
        <v>75.929189999999991</v>
      </c>
      <c r="AD60" s="132">
        <v>14.001056999999999</v>
      </c>
      <c r="AE60" s="132">
        <v>339.907757</v>
      </c>
      <c r="AF60" s="132">
        <v>865.88096999999993</v>
      </c>
      <c r="AG60" s="132">
        <v>171.273403</v>
      </c>
      <c r="AH60" s="132">
        <v>29.369786000000001</v>
      </c>
      <c r="AI60" s="132">
        <v>1214.1311619999999</v>
      </c>
      <c r="AJ60" s="132">
        <v>22170.638386999999</v>
      </c>
      <c r="AK60" s="761">
        <v>123.33282340396445</v>
      </c>
    </row>
    <row r="61" spans="1:37" ht="15" customHeight="1" x14ac:dyDescent="0.25">
      <c r="A61" s="870" t="s">
        <v>103</v>
      </c>
      <c r="B61" s="157">
        <v>3205.4790000000003</v>
      </c>
      <c r="C61" s="132">
        <v>1564.373</v>
      </c>
      <c r="D61" s="132">
        <v>1274.1379999999999</v>
      </c>
      <c r="E61" s="132">
        <v>953.68600000000004</v>
      </c>
      <c r="F61" s="132">
        <v>275.80900000000008</v>
      </c>
      <c r="G61" s="132">
        <v>6022.4160000000002</v>
      </c>
      <c r="H61" s="132">
        <v>159.28399999999999</v>
      </c>
      <c r="I61" s="132">
        <v>9802.77</v>
      </c>
      <c r="J61" s="132">
        <v>1330.451</v>
      </c>
      <c r="K61" s="132">
        <v>1.4430000000000001</v>
      </c>
      <c r="L61" s="132">
        <v>142.643</v>
      </c>
      <c r="M61" s="132">
        <v>7.1770000000000005</v>
      </c>
      <c r="N61" s="132">
        <v>616.15</v>
      </c>
      <c r="O61" s="132">
        <v>804.06</v>
      </c>
      <c r="P61" s="132">
        <v>43.198999999999998</v>
      </c>
      <c r="Q61" s="132">
        <v>11.693999999999999</v>
      </c>
      <c r="R61" s="609">
        <v>10597.179</v>
      </c>
      <c r="S61" s="132">
        <v>6262.2027099999996</v>
      </c>
      <c r="T61" s="132">
        <v>1538.9832820000001</v>
      </c>
      <c r="U61" s="132">
        <v>1129.883883</v>
      </c>
      <c r="V61" s="132">
        <v>1811.1228550000001</v>
      </c>
      <c r="W61" s="132">
        <v>345.57504200000017</v>
      </c>
      <c r="X61" s="132">
        <v>1387.6879719999999</v>
      </c>
      <c r="Y61" s="132">
        <v>1608.659124</v>
      </c>
      <c r="Z61" s="132">
        <v>1672.7531359999998</v>
      </c>
      <c r="AA61" s="132">
        <v>226.29504299999999</v>
      </c>
      <c r="AB61" s="132">
        <v>1.032567</v>
      </c>
      <c r="AC61" s="132">
        <v>48.068833999999995</v>
      </c>
      <c r="AD61" s="132">
        <v>20.117335000000001</v>
      </c>
      <c r="AE61" s="132">
        <v>377.79465199999999</v>
      </c>
      <c r="AF61" s="132">
        <v>576.90101100000004</v>
      </c>
      <c r="AG61" s="132">
        <v>159.65016799999998</v>
      </c>
      <c r="AH61" s="132">
        <v>34.186270999999998</v>
      </c>
      <c r="AI61" s="132">
        <v>1294.5797109999999</v>
      </c>
      <c r="AJ61" s="132">
        <v>18495.493596</v>
      </c>
      <c r="AK61" s="761">
        <v>105.06124310716051</v>
      </c>
    </row>
    <row r="62" spans="1:37" ht="15" customHeight="1" x14ac:dyDescent="0.25">
      <c r="A62" s="870" t="s">
        <v>104</v>
      </c>
      <c r="B62" s="157">
        <v>5156.5329999999994</v>
      </c>
      <c r="C62" s="132">
        <v>3280.9490000000005</v>
      </c>
      <c r="D62" s="132">
        <v>451.00900000000001</v>
      </c>
      <c r="E62" s="132">
        <v>1172.798</v>
      </c>
      <c r="F62" s="132">
        <v>299.41299999999978</v>
      </c>
      <c r="G62" s="132">
        <v>6357.5509999999995</v>
      </c>
      <c r="H62" s="132">
        <v>200.214</v>
      </c>
      <c r="I62" s="132">
        <v>8971.5410000000011</v>
      </c>
      <c r="J62" s="132">
        <v>1478.431</v>
      </c>
      <c r="K62" s="132">
        <v>18.677</v>
      </c>
      <c r="L62" s="132">
        <v>104.72799999999999</v>
      </c>
      <c r="M62" s="132">
        <v>4.6419999999999995</v>
      </c>
      <c r="N62" s="132">
        <v>1461.79</v>
      </c>
      <c r="O62" s="132">
        <v>978.87</v>
      </c>
      <c r="P62" s="132">
        <v>49.677999999999997</v>
      </c>
      <c r="Q62" s="132">
        <v>19.298000000000002</v>
      </c>
      <c r="R62" s="609">
        <v>5313.043999999999</v>
      </c>
      <c r="S62" s="132">
        <v>9495.8741179999997</v>
      </c>
      <c r="T62" s="132">
        <v>3695.9618909999999</v>
      </c>
      <c r="U62" s="132">
        <v>520.87575700000002</v>
      </c>
      <c r="V62" s="132">
        <v>2172.4026779999999</v>
      </c>
      <c r="W62" s="132">
        <v>382.24386799999922</v>
      </c>
      <c r="X62" s="132">
        <v>1444.480155</v>
      </c>
      <c r="Y62" s="132">
        <v>1634.7190989999999</v>
      </c>
      <c r="Z62" s="132">
        <v>1763.7797190000001</v>
      </c>
      <c r="AA62" s="132">
        <v>236.71296799999999</v>
      </c>
      <c r="AB62" s="132">
        <v>6.9550020000000004</v>
      </c>
      <c r="AC62" s="132">
        <v>34.399925000000003</v>
      </c>
      <c r="AD62" s="132">
        <v>19.102648000000002</v>
      </c>
      <c r="AE62" s="132">
        <v>831.7539119999999</v>
      </c>
      <c r="AF62" s="132">
        <v>701.94357000000002</v>
      </c>
      <c r="AG62" s="132">
        <v>154.25258100000002</v>
      </c>
      <c r="AH62" s="132">
        <v>46.419849999999997</v>
      </c>
      <c r="AI62" s="132">
        <v>1153.625579</v>
      </c>
      <c r="AJ62" s="132">
        <v>24295.503319999996</v>
      </c>
      <c r="AK62" s="761">
        <v>136.21881107986454</v>
      </c>
    </row>
    <row r="63" spans="1:37" ht="15" customHeight="1" x14ac:dyDescent="0.25">
      <c r="A63" s="870" t="s">
        <v>105</v>
      </c>
      <c r="B63" s="157">
        <v>5196.0969999999998</v>
      </c>
      <c r="C63" s="132">
        <v>2074.326</v>
      </c>
      <c r="D63" s="132">
        <v>431.78100000000001</v>
      </c>
      <c r="E63" s="132">
        <v>746.95100000000002</v>
      </c>
      <c r="F63" s="132">
        <v>269.78999999999974</v>
      </c>
      <c r="G63" s="132">
        <v>5548.1409999999996</v>
      </c>
      <c r="H63" s="132">
        <v>192.27799999999999</v>
      </c>
      <c r="I63" s="132">
        <v>10712.312</v>
      </c>
      <c r="J63" s="132">
        <v>1516.201</v>
      </c>
      <c r="K63" s="132">
        <v>0.79300000000000004</v>
      </c>
      <c r="L63" s="132">
        <v>109.00699999999999</v>
      </c>
      <c r="M63" s="132">
        <v>4.0039999999999996</v>
      </c>
      <c r="N63" s="132">
        <v>3456.5749999999998</v>
      </c>
      <c r="O63" s="132">
        <v>1721.3020000000001</v>
      </c>
      <c r="P63" s="132">
        <v>52.652000000000001</v>
      </c>
      <c r="Q63" s="132">
        <v>10.314</v>
      </c>
      <c r="R63" s="609">
        <v>9594.1450000000004</v>
      </c>
      <c r="S63" s="132">
        <v>9685.3271530000002</v>
      </c>
      <c r="T63" s="132">
        <v>2290.854977</v>
      </c>
      <c r="U63" s="132">
        <v>402.238786</v>
      </c>
      <c r="V63" s="132">
        <v>1347.4513390000002</v>
      </c>
      <c r="W63" s="132">
        <v>355.34980300000012</v>
      </c>
      <c r="X63" s="132">
        <v>1435.8777070000001</v>
      </c>
      <c r="Y63" s="132">
        <v>1623.0179520000002</v>
      </c>
      <c r="Z63" s="132">
        <v>2012.6852660000002</v>
      </c>
      <c r="AA63" s="132">
        <v>267.92261999999999</v>
      </c>
      <c r="AB63" s="132">
        <v>0.80749499999999996</v>
      </c>
      <c r="AC63" s="132">
        <v>38.383175000000001</v>
      </c>
      <c r="AD63" s="132">
        <v>9.9038570000000004</v>
      </c>
      <c r="AE63" s="132">
        <v>2278.6612800000003</v>
      </c>
      <c r="AF63" s="132">
        <v>1261.7407229999999</v>
      </c>
      <c r="AG63" s="132">
        <v>148.07965300000001</v>
      </c>
      <c r="AH63" s="132">
        <v>16.986235999999998</v>
      </c>
      <c r="AI63" s="132">
        <v>1213.1138129999997</v>
      </c>
      <c r="AJ63" s="132">
        <v>24388.401835000001</v>
      </c>
      <c r="AK63" s="761">
        <v>134.70791802682902</v>
      </c>
    </row>
    <row r="64" spans="1:37" ht="15" customHeight="1" x14ac:dyDescent="0.25">
      <c r="A64" s="871" t="s">
        <v>106</v>
      </c>
      <c r="B64" s="156">
        <v>3341.0579999999995</v>
      </c>
      <c r="C64" s="65">
        <v>968.58500000000004</v>
      </c>
      <c r="D64" s="65">
        <v>732.30799999999999</v>
      </c>
      <c r="E64" s="65">
        <v>275.81700000000001</v>
      </c>
      <c r="F64" s="65">
        <v>366.06100000000009</v>
      </c>
      <c r="G64" s="65">
        <v>4496.6689999999999</v>
      </c>
      <c r="H64" s="65">
        <v>159.46299999999999</v>
      </c>
      <c r="I64" s="65">
        <v>9235.2139999999999</v>
      </c>
      <c r="J64" s="65">
        <v>3132.9160000000002</v>
      </c>
      <c r="K64" s="65">
        <v>0.71499999999999997</v>
      </c>
      <c r="L64" s="65">
        <v>128.12699999999998</v>
      </c>
      <c r="M64" s="65">
        <v>3.9849999999999994</v>
      </c>
      <c r="N64" s="65">
        <v>4366.1099999999997</v>
      </c>
      <c r="O64" s="65">
        <v>1514.6820000000002</v>
      </c>
      <c r="P64" s="65">
        <v>25.563000000000002</v>
      </c>
      <c r="Q64" s="65">
        <v>8.2899999999999991</v>
      </c>
      <c r="R64" s="191">
        <v>8294.4119999999984</v>
      </c>
      <c r="S64" s="65">
        <v>6543.0318269999998</v>
      </c>
      <c r="T64" s="65">
        <v>857.421964</v>
      </c>
      <c r="U64" s="65">
        <v>843.54256800000007</v>
      </c>
      <c r="V64" s="65">
        <v>654.27553999999998</v>
      </c>
      <c r="W64" s="65">
        <v>411.58957699999974</v>
      </c>
      <c r="X64" s="65">
        <v>1244.1687590000001</v>
      </c>
      <c r="Y64" s="65">
        <v>802.67546500000003</v>
      </c>
      <c r="Z64" s="65">
        <v>1551.967212</v>
      </c>
      <c r="AA64" s="65">
        <v>319.08554600000002</v>
      </c>
      <c r="AB64" s="65">
        <v>0.89465899999999998</v>
      </c>
      <c r="AC64" s="65">
        <v>41.949666999999998</v>
      </c>
      <c r="AD64" s="65">
        <v>7.956124</v>
      </c>
      <c r="AE64" s="65">
        <v>2906.880373</v>
      </c>
      <c r="AF64" s="65">
        <v>1115.6659220000001</v>
      </c>
      <c r="AG64" s="65">
        <v>119.90736999999999</v>
      </c>
      <c r="AH64" s="65">
        <v>17.491276000000003</v>
      </c>
      <c r="AI64" s="65">
        <v>1136.8514770000008</v>
      </c>
      <c r="AJ64" s="65">
        <v>18575.355325999997</v>
      </c>
      <c r="AK64" s="766">
        <v>101.83531287064557</v>
      </c>
    </row>
    <row r="65" spans="1:37" ht="15" customHeight="1" x14ac:dyDescent="0.25">
      <c r="A65" s="871" t="s">
        <v>107</v>
      </c>
      <c r="B65" s="156">
        <v>3317.7049999999999</v>
      </c>
      <c r="C65" s="65">
        <v>2340.433</v>
      </c>
      <c r="D65" s="65">
        <v>589.26400000000001</v>
      </c>
      <c r="E65" s="65">
        <v>594.86300000000006</v>
      </c>
      <c r="F65" s="65">
        <v>302.1759999999997</v>
      </c>
      <c r="G65" s="65">
        <v>5556.3330000000005</v>
      </c>
      <c r="H65" s="65">
        <v>152.81200000000001</v>
      </c>
      <c r="I65" s="65">
        <v>10414.976000000001</v>
      </c>
      <c r="J65" s="65">
        <v>2362.4009999999998</v>
      </c>
      <c r="K65" s="65">
        <v>3.8000000000000006E-2</v>
      </c>
      <c r="L65" s="65">
        <v>33.760000000000005</v>
      </c>
      <c r="M65" s="65">
        <v>4.0179999999999998</v>
      </c>
      <c r="N65" s="65">
        <v>3629.9960000000001</v>
      </c>
      <c r="O65" s="65">
        <v>518.05300000000011</v>
      </c>
      <c r="P65" s="65">
        <v>33.972999999999999</v>
      </c>
      <c r="Q65" s="65">
        <v>2.9610000000000003</v>
      </c>
      <c r="R65" s="191">
        <v>6279.3669999999984</v>
      </c>
      <c r="S65" s="65">
        <v>7382.53298</v>
      </c>
      <c r="T65" s="65">
        <v>2146.2477799999997</v>
      </c>
      <c r="U65" s="65">
        <v>639.45189500000004</v>
      </c>
      <c r="V65" s="65">
        <v>1309.09139</v>
      </c>
      <c r="W65" s="65">
        <v>323.88957299999993</v>
      </c>
      <c r="X65" s="65">
        <v>1316.986371</v>
      </c>
      <c r="Y65" s="65">
        <v>970.19982800000002</v>
      </c>
      <c r="Z65" s="65">
        <v>1516.5433599999999</v>
      </c>
      <c r="AA65" s="65">
        <v>411.07082200000002</v>
      </c>
      <c r="AB65" s="65">
        <v>3.4335999999999998E-2</v>
      </c>
      <c r="AC65" s="65">
        <v>20.840401</v>
      </c>
      <c r="AD65" s="65">
        <v>9.0604610000000001</v>
      </c>
      <c r="AE65" s="65">
        <v>2443.5107929999999</v>
      </c>
      <c r="AF65" s="65">
        <v>403.27307000000002</v>
      </c>
      <c r="AG65" s="65">
        <v>163.15117900000001</v>
      </c>
      <c r="AH65" s="65">
        <v>5.6781190000000006</v>
      </c>
      <c r="AI65" s="65">
        <v>871.02146599999992</v>
      </c>
      <c r="AJ65" s="65">
        <v>19932.583824000001</v>
      </c>
      <c r="AK65" s="766">
        <v>106.08605838350022</v>
      </c>
    </row>
    <row r="66" spans="1:37" ht="15" customHeight="1" x14ac:dyDescent="0.25">
      <c r="A66" s="871" t="s">
        <v>108</v>
      </c>
      <c r="B66" s="156">
        <v>6998.4760000000006</v>
      </c>
      <c r="C66" s="65">
        <v>3192.866</v>
      </c>
      <c r="D66" s="65">
        <v>711.21</v>
      </c>
      <c r="E66" s="65">
        <v>955.26</v>
      </c>
      <c r="F66" s="65">
        <v>388.03900000000044</v>
      </c>
      <c r="G66" s="65">
        <v>16283.348000000002</v>
      </c>
      <c r="H66" s="65">
        <v>289.60300000000001</v>
      </c>
      <c r="I66" s="65">
        <v>9562.8080000000009</v>
      </c>
      <c r="J66" s="65">
        <v>2600.8040000000001</v>
      </c>
      <c r="K66" s="65">
        <v>1.0210000000000001</v>
      </c>
      <c r="L66" s="65">
        <v>59.344000000000001</v>
      </c>
      <c r="M66" s="65">
        <v>13.291</v>
      </c>
      <c r="N66" s="65">
        <v>4348.99</v>
      </c>
      <c r="O66" s="65">
        <v>1011.481</v>
      </c>
      <c r="P66" s="65">
        <v>62.760000000000005</v>
      </c>
      <c r="Q66" s="65">
        <v>13.100999999999999</v>
      </c>
      <c r="R66" s="191">
        <v>6877.9329999999991</v>
      </c>
      <c r="S66" s="65">
        <v>15655.616237999999</v>
      </c>
      <c r="T66" s="65">
        <v>3233.7338439999999</v>
      </c>
      <c r="U66" s="65">
        <v>825.91811899999993</v>
      </c>
      <c r="V66" s="65">
        <v>1969.7724150000001</v>
      </c>
      <c r="W66" s="65">
        <v>407.19010500000019</v>
      </c>
      <c r="X66" s="65">
        <v>2716.4717579999997</v>
      </c>
      <c r="Y66" s="65">
        <v>1875.4527849999999</v>
      </c>
      <c r="Z66" s="65">
        <v>1707.816736</v>
      </c>
      <c r="AA66" s="65">
        <v>443.16144000000003</v>
      </c>
      <c r="AB66" s="65">
        <v>1.0824830000000001</v>
      </c>
      <c r="AC66" s="65">
        <v>31.355968999999998</v>
      </c>
      <c r="AD66" s="65">
        <v>28.950401999999997</v>
      </c>
      <c r="AE66" s="65">
        <v>2866.606679</v>
      </c>
      <c r="AF66" s="65">
        <v>754.62876899999992</v>
      </c>
      <c r="AG66" s="65">
        <v>311.68050399999998</v>
      </c>
      <c r="AH66" s="65">
        <v>39.164443999999996</v>
      </c>
      <c r="AI66" s="65">
        <v>1294.5590670000001</v>
      </c>
      <c r="AJ66" s="65">
        <v>34163.161756999994</v>
      </c>
      <c r="AK66" s="766">
        <v>184.37969886409189</v>
      </c>
    </row>
    <row r="67" spans="1:37" ht="15" customHeight="1" x14ac:dyDescent="0.25">
      <c r="A67" s="871" t="s">
        <v>109</v>
      </c>
      <c r="B67" s="156">
        <v>5432.2790000000005</v>
      </c>
      <c r="C67" s="65">
        <v>3040.2570000000001</v>
      </c>
      <c r="D67" s="65">
        <v>564.43799999999999</v>
      </c>
      <c r="E67" s="65">
        <v>625.226</v>
      </c>
      <c r="F67" s="65">
        <v>390.29199999999975</v>
      </c>
      <c r="G67" s="65">
        <v>6870.0020000000004</v>
      </c>
      <c r="H67" s="65">
        <v>241.19399999999999</v>
      </c>
      <c r="I67" s="65">
        <v>9512.0349999999999</v>
      </c>
      <c r="J67" s="65">
        <v>3404.4290000000001</v>
      </c>
      <c r="K67" s="65">
        <v>0.52</v>
      </c>
      <c r="L67" s="65">
        <v>34.076000000000001</v>
      </c>
      <c r="M67" s="65">
        <v>5.3550000000000004</v>
      </c>
      <c r="N67" s="65">
        <v>238.88500000000002</v>
      </c>
      <c r="O67" s="65">
        <v>895.47500000000002</v>
      </c>
      <c r="P67" s="65">
        <v>60.731999999999999</v>
      </c>
      <c r="Q67" s="65">
        <v>15.349</v>
      </c>
      <c r="R67" s="191">
        <v>7566.9560000000001</v>
      </c>
      <c r="S67" s="65">
        <v>12550.061045</v>
      </c>
      <c r="T67" s="65">
        <v>3444.9139279999999</v>
      </c>
      <c r="U67" s="65">
        <v>687.23637499999995</v>
      </c>
      <c r="V67" s="65">
        <v>1446.16299</v>
      </c>
      <c r="W67" s="65">
        <v>491.7548269999993</v>
      </c>
      <c r="X67" s="65">
        <v>1495.257926</v>
      </c>
      <c r="Y67" s="65">
        <v>1080.390778</v>
      </c>
      <c r="Z67" s="65">
        <v>1359.972199</v>
      </c>
      <c r="AA67" s="65">
        <v>493.032399</v>
      </c>
      <c r="AB67" s="65">
        <v>0.87927200000000005</v>
      </c>
      <c r="AC67" s="65">
        <v>26.810956000000001</v>
      </c>
      <c r="AD67" s="65">
        <v>12.696876</v>
      </c>
      <c r="AE67" s="65">
        <v>158.79277099999999</v>
      </c>
      <c r="AF67" s="65">
        <v>668.97805000000005</v>
      </c>
      <c r="AG67" s="65">
        <v>282.69033300000001</v>
      </c>
      <c r="AH67" s="65">
        <v>37.373275999999997</v>
      </c>
      <c r="AI67" s="65">
        <v>1337.001751</v>
      </c>
      <c r="AJ67" s="65">
        <v>25574.005752000005</v>
      </c>
      <c r="AK67" s="766">
        <v>137.91114180199304</v>
      </c>
    </row>
    <row r="68" spans="1:37" ht="15" customHeight="1" x14ac:dyDescent="0.25">
      <c r="A68" s="870" t="s">
        <v>110</v>
      </c>
      <c r="B68" s="157">
        <v>4746.3680000000004</v>
      </c>
      <c r="C68" s="132">
        <v>4855.9159999999993</v>
      </c>
      <c r="D68" s="132">
        <v>3119.1010000000001</v>
      </c>
      <c r="E68" s="132">
        <v>384.54300000000001</v>
      </c>
      <c r="F68" s="132">
        <v>476.75399999999945</v>
      </c>
      <c r="G68" s="132">
        <v>5442.7709999999997</v>
      </c>
      <c r="H68" s="132">
        <v>219.91300000000001</v>
      </c>
      <c r="I68" s="132">
        <v>9399.7560000000012</v>
      </c>
      <c r="J68" s="132">
        <v>2558.6400000000003</v>
      </c>
      <c r="K68" s="132">
        <v>2.4020000000000001</v>
      </c>
      <c r="L68" s="132">
        <v>43.334000000000003</v>
      </c>
      <c r="M68" s="132">
        <v>6.2070000000000007</v>
      </c>
      <c r="N68" s="132">
        <v>1940.88</v>
      </c>
      <c r="O68" s="132">
        <v>1152.5410000000002</v>
      </c>
      <c r="P68" s="132">
        <v>53.843000000000004</v>
      </c>
      <c r="Q68" s="132">
        <v>14.417999999999999</v>
      </c>
      <c r="R68" s="609">
        <v>9188.9819999999982</v>
      </c>
      <c r="S68" s="132">
        <v>11592.458449</v>
      </c>
      <c r="T68" s="132">
        <v>5809.8859480000001</v>
      </c>
      <c r="U68" s="132">
        <v>2905.0257620000002</v>
      </c>
      <c r="V68" s="132">
        <v>1248.1480310000002</v>
      </c>
      <c r="W68" s="132">
        <v>487.99222900000046</v>
      </c>
      <c r="X68" s="132">
        <v>1265.922585</v>
      </c>
      <c r="Y68" s="132">
        <v>1676.3315299999999</v>
      </c>
      <c r="Z68" s="132">
        <v>1639.4313460000001</v>
      </c>
      <c r="AA68" s="132">
        <v>457.01726599999995</v>
      </c>
      <c r="AB68" s="132">
        <v>2.707846</v>
      </c>
      <c r="AC68" s="132">
        <v>32.837091999999998</v>
      </c>
      <c r="AD68" s="132">
        <v>13.517555000000002</v>
      </c>
      <c r="AE68" s="132">
        <v>1389.890625</v>
      </c>
      <c r="AF68" s="132">
        <v>900.79769999999996</v>
      </c>
      <c r="AG68" s="132">
        <v>243.317249</v>
      </c>
      <c r="AH68" s="132">
        <v>49.381363</v>
      </c>
      <c r="AI68" s="132">
        <v>1469.992381</v>
      </c>
      <c r="AJ68" s="132">
        <v>31184.654956999999</v>
      </c>
      <c r="AK68" s="761">
        <v>160.77541515483716</v>
      </c>
    </row>
    <row r="69" spans="1:37" ht="15" customHeight="1" x14ac:dyDescent="0.25">
      <c r="A69" s="870" t="s">
        <v>111</v>
      </c>
      <c r="B69" s="157">
        <v>3241.1750000000002</v>
      </c>
      <c r="C69" s="132">
        <v>3325.018</v>
      </c>
      <c r="D69" s="132">
        <v>1738.107</v>
      </c>
      <c r="E69" s="132">
        <v>621.30600000000004</v>
      </c>
      <c r="F69" s="132">
        <v>332.93500000000057</v>
      </c>
      <c r="G69" s="132">
        <v>5376.3040000000001</v>
      </c>
      <c r="H69" s="132">
        <v>178.06</v>
      </c>
      <c r="I69" s="132">
        <v>10886.489</v>
      </c>
      <c r="J69" s="132">
        <v>1883.7449999999999</v>
      </c>
      <c r="K69" s="132">
        <v>0.28400000000000003</v>
      </c>
      <c r="L69" s="132">
        <v>11.617000000000001</v>
      </c>
      <c r="M69" s="132">
        <v>4.6989999999999998</v>
      </c>
      <c r="N69" s="132">
        <v>2301.1030000000001</v>
      </c>
      <c r="O69" s="132">
        <v>445.43700000000001</v>
      </c>
      <c r="P69" s="132">
        <v>43.064</v>
      </c>
      <c r="Q69" s="132">
        <v>9.2929999999999993</v>
      </c>
      <c r="R69" s="609">
        <v>7472.7640000000001</v>
      </c>
      <c r="S69" s="132">
        <v>8019.1149529999993</v>
      </c>
      <c r="T69" s="132">
        <v>4290.5708210000003</v>
      </c>
      <c r="U69" s="132">
        <v>1897.8203140000001</v>
      </c>
      <c r="V69" s="132">
        <v>1809.7763239999999</v>
      </c>
      <c r="W69" s="132">
        <v>518.46779300000071</v>
      </c>
      <c r="X69" s="132">
        <v>1124.173182</v>
      </c>
      <c r="Y69" s="132">
        <v>1498.7688419999999</v>
      </c>
      <c r="Z69" s="132">
        <v>1672.2195069999998</v>
      </c>
      <c r="AA69" s="132">
        <v>325.15427</v>
      </c>
      <c r="AB69" s="132">
        <v>0.44359299999999996</v>
      </c>
      <c r="AC69" s="132">
        <v>4.8696780000000004</v>
      </c>
      <c r="AD69" s="132">
        <v>10.77163</v>
      </c>
      <c r="AE69" s="132">
        <v>1719.158426</v>
      </c>
      <c r="AF69" s="132">
        <v>359.69313299999999</v>
      </c>
      <c r="AG69" s="132">
        <v>250.70191699999998</v>
      </c>
      <c r="AH69" s="132">
        <v>30.146053000000002</v>
      </c>
      <c r="AI69" s="132">
        <v>1294.9195799999993</v>
      </c>
      <c r="AJ69" s="132">
        <v>24826.770015999999</v>
      </c>
      <c r="AK69" s="761">
        <v>124.73224815577055</v>
      </c>
    </row>
    <row r="70" spans="1:37" ht="15" customHeight="1" x14ac:dyDescent="0.25">
      <c r="A70" s="870" t="s">
        <v>112</v>
      </c>
      <c r="B70" s="157">
        <v>5679.1260000000002</v>
      </c>
      <c r="C70" s="132">
        <v>4112.8580000000002</v>
      </c>
      <c r="D70" s="132">
        <v>1003.688</v>
      </c>
      <c r="E70" s="132">
        <v>1031.087</v>
      </c>
      <c r="F70" s="132">
        <v>343.7420000000003</v>
      </c>
      <c r="G70" s="132">
        <v>6435.11</v>
      </c>
      <c r="H70" s="132">
        <v>155.97</v>
      </c>
      <c r="I70" s="132">
        <v>11312.047</v>
      </c>
      <c r="J70" s="132">
        <v>4748.59</v>
      </c>
      <c r="K70" s="132">
        <v>1515.3520000000001</v>
      </c>
      <c r="L70" s="132">
        <v>44.802999999999997</v>
      </c>
      <c r="M70" s="132">
        <v>9.6940000000000008</v>
      </c>
      <c r="N70" s="132">
        <v>3717.105</v>
      </c>
      <c r="O70" s="132">
        <v>868.49</v>
      </c>
      <c r="P70" s="132">
        <v>70.212999999999994</v>
      </c>
      <c r="Q70" s="132">
        <v>6.3989999999999991</v>
      </c>
      <c r="R70" s="609">
        <v>7251.4169999999976</v>
      </c>
      <c r="S70" s="132">
        <v>15099.706379000001</v>
      </c>
      <c r="T70" s="132">
        <v>5061.1413940000002</v>
      </c>
      <c r="U70" s="132">
        <v>1276.982585</v>
      </c>
      <c r="V70" s="132">
        <v>2780.2734529999998</v>
      </c>
      <c r="W70" s="132">
        <v>433.63429799999886</v>
      </c>
      <c r="X70" s="132">
        <v>1624.7415400000002</v>
      </c>
      <c r="Y70" s="132">
        <v>1281.708275</v>
      </c>
      <c r="Z70" s="132">
        <v>2094.9822020000001</v>
      </c>
      <c r="AA70" s="132">
        <v>546.11324999999999</v>
      </c>
      <c r="AB70" s="132">
        <v>400.422708</v>
      </c>
      <c r="AC70" s="132">
        <v>13.559661</v>
      </c>
      <c r="AD70" s="132">
        <v>16.271443000000001</v>
      </c>
      <c r="AE70" s="132">
        <v>3158.3123889999997</v>
      </c>
      <c r="AF70" s="132">
        <v>708.81757300000004</v>
      </c>
      <c r="AG70" s="132">
        <v>255.83720099999999</v>
      </c>
      <c r="AH70" s="132">
        <v>25.765204000000001</v>
      </c>
      <c r="AI70" s="132">
        <v>1628.0991710000003</v>
      </c>
      <c r="AJ70" s="132">
        <v>36406.368726000001</v>
      </c>
      <c r="AK70" s="761">
        <v>181.35838850974346</v>
      </c>
    </row>
    <row r="71" spans="1:37" ht="15" customHeight="1" x14ac:dyDescent="0.25">
      <c r="A71" s="870" t="s">
        <v>113</v>
      </c>
      <c r="B71" s="157">
        <v>5528.1529999999993</v>
      </c>
      <c r="C71" s="132">
        <v>6281.3549999999996</v>
      </c>
      <c r="D71" s="132">
        <v>625.61099999999999</v>
      </c>
      <c r="E71" s="132">
        <v>613.98699999999997</v>
      </c>
      <c r="F71" s="132">
        <v>350.53400000000147</v>
      </c>
      <c r="G71" s="132">
        <v>4285.9949999999999</v>
      </c>
      <c r="H71" s="132">
        <v>270.59500000000003</v>
      </c>
      <c r="I71" s="132">
        <v>11827.266</v>
      </c>
      <c r="J71" s="132">
        <v>6431.8450000000003</v>
      </c>
      <c r="K71" s="132">
        <v>1218.4110000000001</v>
      </c>
      <c r="L71" s="132">
        <v>59.665000000000006</v>
      </c>
      <c r="M71" s="132">
        <v>9.8780000000000001</v>
      </c>
      <c r="N71" s="132">
        <v>2529.1680000000001</v>
      </c>
      <c r="O71" s="132">
        <v>1367.2070000000001</v>
      </c>
      <c r="P71" s="132">
        <v>72.248000000000005</v>
      </c>
      <c r="Q71" s="132">
        <v>1.2190000000000001</v>
      </c>
      <c r="R71" s="609">
        <v>7302.8659999999991</v>
      </c>
      <c r="S71" s="132">
        <v>15181.531368</v>
      </c>
      <c r="T71" s="132">
        <v>8516.9642260000001</v>
      </c>
      <c r="U71" s="132">
        <v>900.94528300000002</v>
      </c>
      <c r="V71" s="132">
        <v>2047.9570060000001</v>
      </c>
      <c r="W71" s="132">
        <v>575.53703399999961</v>
      </c>
      <c r="X71" s="132">
        <v>1669.497525</v>
      </c>
      <c r="Y71" s="132">
        <v>1821.5621939999999</v>
      </c>
      <c r="Z71" s="132">
        <v>2158.3002750000001</v>
      </c>
      <c r="AA71" s="132">
        <v>745.52172899999994</v>
      </c>
      <c r="AB71" s="132">
        <v>331.16299400000003</v>
      </c>
      <c r="AC71" s="132">
        <v>16.088439000000001</v>
      </c>
      <c r="AD71" s="132">
        <v>21.767509999999998</v>
      </c>
      <c r="AE71" s="132">
        <v>2382.5540580000002</v>
      </c>
      <c r="AF71" s="132">
        <v>1107.5933960000002</v>
      </c>
      <c r="AG71" s="132">
        <v>352.51955499999997</v>
      </c>
      <c r="AH71" s="132">
        <v>5.1571289999999994</v>
      </c>
      <c r="AI71" s="132">
        <v>1809.8403810000009</v>
      </c>
      <c r="AJ71" s="132">
        <v>39644.500102000005</v>
      </c>
      <c r="AK71" s="761">
        <v>196.77909157745341</v>
      </c>
    </row>
    <row r="72" spans="1:37" ht="15" customHeight="1" x14ac:dyDescent="0.25">
      <c r="A72" s="871" t="s">
        <v>114</v>
      </c>
      <c r="B72" s="156">
        <v>3558.915</v>
      </c>
      <c r="C72" s="65">
        <v>4072.1280000000002</v>
      </c>
      <c r="D72" s="65">
        <v>546.63400000000001</v>
      </c>
      <c r="E72" s="65">
        <v>413.91899999999998</v>
      </c>
      <c r="F72" s="65">
        <v>314.09199999999976</v>
      </c>
      <c r="G72" s="65">
        <v>3851.3199999999997</v>
      </c>
      <c r="H72" s="65">
        <v>264.25700000000001</v>
      </c>
      <c r="I72" s="65">
        <v>9404.905999999999</v>
      </c>
      <c r="J72" s="65">
        <v>4303.0140000000001</v>
      </c>
      <c r="K72" s="65">
        <v>1373.1599999999999</v>
      </c>
      <c r="L72" s="65">
        <v>17.164999999999999</v>
      </c>
      <c r="M72" s="65">
        <v>8.68</v>
      </c>
      <c r="N72" s="65">
        <v>2378.0780000000004</v>
      </c>
      <c r="O72" s="65">
        <v>856.72499999999991</v>
      </c>
      <c r="P72" s="65">
        <v>55.55</v>
      </c>
      <c r="Q72" s="65">
        <v>14.263</v>
      </c>
      <c r="R72" s="191">
        <v>9243.1910000000007</v>
      </c>
      <c r="S72" s="65">
        <v>9859.4601309999998</v>
      </c>
      <c r="T72" s="65">
        <v>5988.0392039999997</v>
      </c>
      <c r="U72" s="65">
        <v>1113.673327</v>
      </c>
      <c r="V72" s="65">
        <v>1101.082163</v>
      </c>
      <c r="W72" s="65">
        <v>398.43255600000055</v>
      </c>
      <c r="X72" s="65">
        <v>1317.8748009999999</v>
      </c>
      <c r="Y72" s="65">
        <v>1601.458079</v>
      </c>
      <c r="Z72" s="65">
        <v>1685.921685</v>
      </c>
      <c r="AA72" s="65">
        <v>563.00736800000004</v>
      </c>
      <c r="AB72" s="65">
        <v>414.87571500000001</v>
      </c>
      <c r="AC72" s="65">
        <v>6.3832979999999999</v>
      </c>
      <c r="AD72" s="65">
        <v>27.209315</v>
      </c>
      <c r="AE72" s="65">
        <v>2117.371748</v>
      </c>
      <c r="AF72" s="65">
        <v>716.08879000000002</v>
      </c>
      <c r="AG72" s="65">
        <v>246.00529300000002</v>
      </c>
      <c r="AH72" s="65">
        <v>11.922808</v>
      </c>
      <c r="AI72" s="65">
        <v>1645.8107819999991</v>
      </c>
      <c r="AJ72" s="65">
        <v>28814.617062999998</v>
      </c>
      <c r="AK72" s="766">
        <v>131.99355036005767</v>
      </c>
    </row>
    <row r="73" spans="1:37" ht="15" customHeight="1" x14ac:dyDescent="0.25">
      <c r="A73" s="871" t="s">
        <v>115</v>
      </c>
      <c r="B73" s="156">
        <v>3623.8429999999998</v>
      </c>
      <c r="C73" s="65">
        <v>2267.8709999999996</v>
      </c>
      <c r="D73" s="65">
        <v>500.536</v>
      </c>
      <c r="E73" s="65">
        <v>512.53899999999999</v>
      </c>
      <c r="F73" s="65">
        <v>373.2349999999999</v>
      </c>
      <c r="G73" s="65">
        <v>4221.4209999999994</v>
      </c>
      <c r="H73" s="65">
        <v>187.19800000000001</v>
      </c>
      <c r="I73" s="65">
        <v>11820.489</v>
      </c>
      <c r="J73" s="65">
        <v>6340.5059999999994</v>
      </c>
      <c r="K73" s="65">
        <v>2963.1549999999997</v>
      </c>
      <c r="L73" s="65">
        <v>23.459</v>
      </c>
      <c r="M73" s="65">
        <v>5.5779999999999994</v>
      </c>
      <c r="N73" s="65">
        <v>5919.6010000000006</v>
      </c>
      <c r="O73" s="65">
        <v>1015.539</v>
      </c>
      <c r="P73" s="65">
        <v>51.466000000000001</v>
      </c>
      <c r="Q73" s="65">
        <v>20.809000000000001</v>
      </c>
      <c r="R73" s="191">
        <v>7116.9170000000013</v>
      </c>
      <c r="S73" s="65">
        <v>15242.413163000001</v>
      </c>
      <c r="T73" s="65">
        <v>5947.4467070000001</v>
      </c>
      <c r="U73" s="65">
        <v>1556.4267629999999</v>
      </c>
      <c r="V73" s="65">
        <v>2343.5995140000005</v>
      </c>
      <c r="W73" s="65">
        <v>758.96051999999952</v>
      </c>
      <c r="X73" s="65">
        <v>2361.8799899999999</v>
      </c>
      <c r="Y73" s="65">
        <v>1299.3118650000001</v>
      </c>
      <c r="Z73" s="65">
        <v>2975.6182859999999</v>
      </c>
      <c r="AA73" s="65">
        <v>1136.4319399999999</v>
      </c>
      <c r="AB73" s="65">
        <v>1438.2232819999999</v>
      </c>
      <c r="AC73" s="65">
        <v>10.798030000000001</v>
      </c>
      <c r="AD73" s="65">
        <v>19.641924000000003</v>
      </c>
      <c r="AE73" s="65">
        <v>7498.9643840000008</v>
      </c>
      <c r="AF73" s="65">
        <v>1270.368273</v>
      </c>
      <c r="AG73" s="65">
        <v>407.45812100000001</v>
      </c>
      <c r="AH73" s="65">
        <v>89.800202999999996</v>
      </c>
      <c r="AI73" s="65">
        <v>2759.1479840000006</v>
      </c>
      <c r="AJ73" s="65">
        <v>47116.490948999999</v>
      </c>
      <c r="AK73" s="766">
        <v>135.33836158164507</v>
      </c>
    </row>
    <row r="74" spans="1:37" ht="15" customHeight="1" x14ac:dyDescent="0.25">
      <c r="A74" s="871" t="s">
        <v>116</v>
      </c>
      <c r="B74" s="156">
        <v>6167.378999999999</v>
      </c>
      <c r="C74" s="65">
        <v>3001.9160000000002</v>
      </c>
      <c r="D74" s="65">
        <v>387.80099999999999</v>
      </c>
      <c r="E74" s="65">
        <v>909.03599999999994</v>
      </c>
      <c r="F74" s="65">
        <v>250.11700000000008</v>
      </c>
      <c r="G74" s="65">
        <v>3940.6499999999996</v>
      </c>
      <c r="H74" s="65">
        <v>217.24700000000001</v>
      </c>
      <c r="I74" s="65">
        <v>10671.701000000001</v>
      </c>
      <c r="J74" s="65">
        <v>2443.6480000000001</v>
      </c>
      <c r="K74" s="65">
        <v>2999.7080000000001</v>
      </c>
      <c r="L74" s="65">
        <v>14.577000000000002</v>
      </c>
      <c r="M74" s="65">
        <v>6.5060000000000002</v>
      </c>
      <c r="N74" s="65">
        <v>6183.4500000000007</v>
      </c>
      <c r="O74" s="65">
        <v>902.49800000000005</v>
      </c>
      <c r="P74" s="65">
        <v>69.911000000000001</v>
      </c>
      <c r="Q74" s="65">
        <v>23.870999999999999</v>
      </c>
      <c r="R74" s="191">
        <v>5590.021999999999</v>
      </c>
      <c r="S74" s="65">
        <v>27552.580352999998</v>
      </c>
      <c r="T74" s="65">
        <v>7206.5484629999992</v>
      </c>
      <c r="U74" s="65">
        <v>1413.6693320000002</v>
      </c>
      <c r="V74" s="65">
        <v>4647.240264</v>
      </c>
      <c r="W74" s="65">
        <v>557.15625800000134</v>
      </c>
      <c r="X74" s="65">
        <v>2564.1591060000001</v>
      </c>
      <c r="Y74" s="65">
        <v>2488.637569</v>
      </c>
      <c r="Z74" s="65">
        <v>3610.3666119999998</v>
      </c>
      <c r="AA74" s="65">
        <v>726.54882900000007</v>
      </c>
      <c r="AB74" s="65">
        <v>1590.004179</v>
      </c>
      <c r="AC74" s="65">
        <v>8.8053619999999988</v>
      </c>
      <c r="AD74" s="65">
        <v>21.946534999999997</v>
      </c>
      <c r="AE74" s="65">
        <v>8156.9088839999986</v>
      </c>
      <c r="AF74" s="65">
        <v>1347.70381</v>
      </c>
      <c r="AG74" s="65">
        <v>619.48907499999996</v>
      </c>
      <c r="AH74" s="65">
        <v>125.02099800000002</v>
      </c>
      <c r="AI74" s="65">
        <v>3598.4062390000017</v>
      </c>
      <c r="AJ74" s="65">
        <v>66235.191867999994</v>
      </c>
      <c r="AK74" s="766">
        <v>183.25335889584815</v>
      </c>
    </row>
    <row r="75" spans="1:37" ht="15" customHeight="1" x14ac:dyDescent="0.25">
      <c r="A75" s="871" t="s">
        <v>117</v>
      </c>
      <c r="B75" s="156">
        <v>5168.4210000000003</v>
      </c>
      <c r="C75" s="65">
        <v>2462.9250000000002</v>
      </c>
      <c r="D75" s="65">
        <v>902.88300000000004</v>
      </c>
      <c r="E75" s="65">
        <v>768.94799999999998</v>
      </c>
      <c r="F75" s="65">
        <v>253.72599999999966</v>
      </c>
      <c r="G75" s="65">
        <v>3822.0819999999994</v>
      </c>
      <c r="H75" s="65">
        <v>170.57900000000001</v>
      </c>
      <c r="I75" s="65">
        <v>9629.384</v>
      </c>
      <c r="J75" s="65">
        <v>8145.759</v>
      </c>
      <c r="K75" s="65">
        <v>152.251</v>
      </c>
      <c r="L75" s="65">
        <v>11.872</v>
      </c>
      <c r="M75" s="65">
        <v>5.8179999999999996</v>
      </c>
      <c r="N75" s="65">
        <v>2496.5819999999999</v>
      </c>
      <c r="O75" s="65">
        <v>1133.3109999999999</v>
      </c>
      <c r="P75" s="65">
        <v>49.192999999999998</v>
      </c>
      <c r="Q75" s="65">
        <v>8.9789999999999992</v>
      </c>
      <c r="R75" s="191">
        <v>5679.4409999999989</v>
      </c>
      <c r="S75" s="65">
        <v>22163.998148999999</v>
      </c>
      <c r="T75" s="65">
        <v>6013.2081889999999</v>
      </c>
      <c r="U75" s="65">
        <v>2624.28172</v>
      </c>
      <c r="V75" s="65">
        <v>3052.5379009999997</v>
      </c>
      <c r="W75" s="65">
        <v>529.01599099999885</v>
      </c>
      <c r="X75" s="65">
        <v>2484.4601120000002</v>
      </c>
      <c r="Y75" s="65">
        <v>2394.1957849999999</v>
      </c>
      <c r="Z75" s="65">
        <v>4140.3076080000001</v>
      </c>
      <c r="AA75" s="65">
        <v>1477.4862199999998</v>
      </c>
      <c r="AB75" s="65">
        <v>75.584113000000002</v>
      </c>
      <c r="AC75" s="65">
        <v>12.769813000000001</v>
      </c>
      <c r="AD75" s="65">
        <v>28.938931999999998</v>
      </c>
      <c r="AE75" s="65">
        <v>3414.099416</v>
      </c>
      <c r="AF75" s="65">
        <v>1700.3696759999998</v>
      </c>
      <c r="AG75" s="65">
        <v>449.78332599999999</v>
      </c>
      <c r="AH75" s="65">
        <v>48.510308000000002</v>
      </c>
      <c r="AI75" s="65">
        <v>3134.0619920000004</v>
      </c>
      <c r="AJ75" s="65">
        <v>53743.609251000002</v>
      </c>
      <c r="AK75" s="766">
        <v>147.96083380066153</v>
      </c>
    </row>
    <row r="76" spans="1:37" ht="15" customHeight="1" x14ac:dyDescent="0.25">
      <c r="A76" s="870" t="s">
        <v>118</v>
      </c>
      <c r="B76" s="157">
        <v>4373.1689999999999</v>
      </c>
      <c r="C76" s="132">
        <v>2509.2980000000002</v>
      </c>
      <c r="D76" s="132">
        <v>3501.7470000000003</v>
      </c>
      <c r="E76" s="132">
        <v>577.51</v>
      </c>
      <c r="F76" s="132">
        <v>282.67000000000041</v>
      </c>
      <c r="G76" s="132">
        <v>3603.7</v>
      </c>
      <c r="H76" s="132">
        <v>179.13400000000001</v>
      </c>
      <c r="I76" s="132">
        <v>8281.5879999999997</v>
      </c>
      <c r="J76" s="132">
        <v>2094.643</v>
      </c>
      <c r="K76" s="132">
        <v>95.701000000000008</v>
      </c>
      <c r="L76" s="132">
        <v>12.944000000000001</v>
      </c>
      <c r="M76" s="132">
        <v>5.399</v>
      </c>
      <c r="N76" s="132">
        <v>4.3100000000000005</v>
      </c>
      <c r="O76" s="132">
        <v>1029.92</v>
      </c>
      <c r="P76" s="132">
        <v>44.293999999999997</v>
      </c>
      <c r="Q76" s="132">
        <v>10.411999999999999</v>
      </c>
      <c r="R76" s="609">
        <v>8168.4250000000002</v>
      </c>
      <c r="S76" s="132">
        <v>17200.523196000002</v>
      </c>
      <c r="T76" s="132">
        <v>5814.9487719999997</v>
      </c>
      <c r="U76" s="132">
        <v>9285.1287040000007</v>
      </c>
      <c r="V76" s="132">
        <v>2504.428774</v>
      </c>
      <c r="W76" s="132">
        <v>591.11740799999893</v>
      </c>
      <c r="X76" s="132">
        <v>2471.8079820000003</v>
      </c>
      <c r="Y76" s="132">
        <v>2394.322279</v>
      </c>
      <c r="Z76" s="132">
        <v>3566.7209860000003</v>
      </c>
      <c r="AA76" s="132">
        <v>711.98313400000006</v>
      </c>
      <c r="AB76" s="132">
        <v>50.242716000000001</v>
      </c>
      <c r="AC76" s="132">
        <v>5.7518270000000005</v>
      </c>
      <c r="AD76" s="132">
        <v>26.302488</v>
      </c>
      <c r="AE76" s="132">
        <v>4.7067549999999994</v>
      </c>
      <c r="AF76" s="132">
        <v>1519.3177760000001</v>
      </c>
      <c r="AG76" s="132">
        <v>582.16514099999995</v>
      </c>
      <c r="AH76" s="132">
        <v>55.928652</v>
      </c>
      <c r="AI76" s="132">
        <v>2632.9610140000004</v>
      </c>
      <c r="AJ76" s="132">
        <v>49418.357604000004</v>
      </c>
      <c r="AK76" s="761">
        <v>140.74897684715614</v>
      </c>
    </row>
    <row r="77" spans="1:37" ht="15" customHeight="1" x14ac:dyDescent="0.25">
      <c r="A77" s="870" t="s">
        <v>119</v>
      </c>
      <c r="B77" s="157">
        <v>4092.172</v>
      </c>
      <c r="C77" s="132">
        <v>1908.0900000000001</v>
      </c>
      <c r="D77" s="132">
        <v>1061.7630000000001</v>
      </c>
      <c r="E77" s="132">
        <v>989.63200000000006</v>
      </c>
      <c r="F77" s="132">
        <v>218.69900000000015</v>
      </c>
      <c r="G77" s="132">
        <v>3594.6790000000001</v>
      </c>
      <c r="H77" s="132">
        <v>236.94399999999999</v>
      </c>
      <c r="I77" s="132">
        <v>10974.811</v>
      </c>
      <c r="J77" s="132">
        <v>3263.1319999999996</v>
      </c>
      <c r="K77" s="132">
        <v>152.26</v>
      </c>
      <c r="L77" s="132">
        <v>23.593</v>
      </c>
      <c r="M77" s="132">
        <v>5.1630000000000003</v>
      </c>
      <c r="N77" s="132">
        <v>5358.1149999999998</v>
      </c>
      <c r="O77" s="132">
        <v>911.42500000000007</v>
      </c>
      <c r="P77" s="132">
        <v>80.067000000000007</v>
      </c>
      <c r="Q77" s="132">
        <v>10.192</v>
      </c>
      <c r="R77" s="609">
        <v>9894.4740000000002</v>
      </c>
      <c r="S77" s="132">
        <v>13843.107237</v>
      </c>
      <c r="T77" s="132">
        <v>3785.5491300000003</v>
      </c>
      <c r="U77" s="132">
        <v>2317.4095509999997</v>
      </c>
      <c r="V77" s="132">
        <v>2926.4913590000001</v>
      </c>
      <c r="W77" s="132">
        <v>483.40896599999962</v>
      </c>
      <c r="X77" s="132">
        <v>2135.7080029999997</v>
      </c>
      <c r="Y77" s="132">
        <v>1862.59095</v>
      </c>
      <c r="Z77" s="132">
        <v>3398.0074430000004</v>
      </c>
      <c r="AA77" s="132">
        <v>738.58468199999993</v>
      </c>
      <c r="AB77" s="132">
        <v>79.764669999999995</v>
      </c>
      <c r="AC77" s="132">
        <v>9.3463290000000008</v>
      </c>
      <c r="AD77" s="132">
        <v>14.176175000000001</v>
      </c>
      <c r="AE77" s="132">
        <v>7367.1631030000008</v>
      </c>
      <c r="AF77" s="132">
        <v>1183.4513649999999</v>
      </c>
      <c r="AG77" s="132">
        <v>1036.9556950000001</v>
      </c>
      <c r="AH77" s="132">
        <v>42.313744</v>
      </c>
      <c r="AI77" s="132">
        <v>2907.2468319999998</v>
      </c>
      <c r="AJ77" s="132">
        <v>44131.275234000001</v>
      </c>
      <c r="AK77" s="761">
        <v>142.37902317312373</v>
      </c>
    </row>
    <row r="78" spans="1:37" ht="15" customHeight="1" x14ac:dyDescent="0.25">
      <c r="A78" s="870" t="s">
        <v>120</v>
      </c>
      <c r="B78" s="157">
        <v>5068.7199999999993</v>
      </c>
      <c r="C78" s="132">
        <v>7810.6229999999996</v>
      </c>
      <c r="D78" s="132">
        <v>800.09899999999993</v>
      </c>
      <c r="E78" s="132">
        <v>831.10400000000004</v>
      </c>
      <c r="F78" s="132">
        <v>278.45899999999892</v>
      </c>
      <c r="G78" s="132">
        <v>3713.4569999999999</v>
      </c>
      <c r="H78" s="132">
        <v>231.92900000000003</v>
      </c>
      <c r="I78" s="132">
        <v>10865.054</v>
      </c>
      <c r="J78" s="132">
        <v>9105.5589999999993</v>
      </c>
      <c r="K78" s="132">
        <v>1768.115</v>
      </c>
      <c r="L78" s="132">
        <v>18.721999999999998</v>
      </c>
      <c r="M78" s="132">
        <v>4.984</v>
      </c>
      <c r="N78" s="132">
        <v>6638.3870000000006</v>
      </c>
      <c r="O78" s="132">
        <v>768.40100000000007</v>
      </c>
      <c r="P78" s="132">
        <v>44.911999999999999</v>
      </c>
      <c r="Q78" s="132">
        <v>28.378</v>
      </c>
      <c r="R78" s="609">
        <v>8407.4939999999988</v>
      </c>
      <c r="S78" s="132">
        <v>17932.627554999999</v>
      </c>
      <c r="T78" s="132">
        <v>15757.594539999998</v>
      </c>
      <c r="U78" s="132">
        <v>1925.7945960000002</v>
      </c>
      <c r="V78" s="132">
        <v>2742.0449980000003</v>
      </c>
      <c r="W78" s="132">
        <v>986.16066400000068</v>
      </c>
      <c r="X78" s="132">
        <v>2096.781516</v>
      </c>
      <c r="Y78" s="132">
        <v>2206.6233310000002</v>
      </c>
      <c r="Z78" s="132">
        <v>3235.2448949999998</v>
      </c>
      <c r="AA78" s="132">
        <v>1764.7909610000002</v>
      </c>
      <c r="AB78" s="132">
        <v>977.711276</v>
      </c>
      <c r="AC78" s="132">
        <v>11.420264</v>
      </c>
      <c r="AD78" s="132">
        <v>18.653651</v>
      </c>
      <c r="AE78" s="132">
        <v>9396.8430700000008</v>
      </c>
      <c r="AF78" s="132">
        <v>1011.992587</v>
      </c>
      <c r="AG78" s="132">
        <v>514.35940400000004</v>
      </c>
      <c r="AH78" s="132">
        <v>144.628692</v>
      </c>
      <c r="AI78" s="132">
        <v>3220.081040999999</v>
      </c>
      <c r="AJ78" s="132">
        <v>63943.353041000002</v>
      </c>
      <c r="AK78" s="761">
        <v>199.07597411242011</v>
      </c>
    </row>
    <row r="79" spans="1:37" ht="15" customHeight="1" x14ac:dyDescent="0.25">
      <c r="A79" s="870" t="s">
        <v>121</v>
      </c>
      <c r="B79" s="157">
        <v>6347.6060000000007</v>
      </c>
      <c r="C79" s="132">
        <v>2439.9079999999999</v>
      </c>
      <c r="D79" s="132">
        <v>488.52</v>
      </c>
      <c r="E79" s="132">
        <v>571.51200000000006</v>
      </c>
      <c r="F79" s="132">
        <v>315.23900000000003</v>
      </c>
      <c r="G79" s="132">
        <v>4496.92</v>
      </c>
      <c r="H79" s="132">
        <v>495.84799999999996</v>
      </c>
      <c r="I79" s="132">
        <v>12221.242999999999</v>
      </c>
      <c r="J79" s="132">
        <v>3381.527</v>
      </c>
      <c r="K79" s="132">
        <v>172.583</v>
      </c>
      <c r="L79" s="132">
        <v>28.873000000000001</v>
      </c>
      <c r="M79" s="132">
        <v>8.0830000000000002</v>
      </c>
      <c r="N79" s="132">
        <v>2050.5700000000002</v>
      </c>
      <c r="O79" s="132">
        <v>846.15600000000006</v>
      </c>
      <c r="P79" s="132">
        <v>40.145000000000003</v>
      </c>
      <c r="Q79" s="132">
        <v>27.799999999999997</v>
      </c>
      <c r="R79" s="609">
        <v>5812.6589999999997</v>
      </c>
      <c r="S79" s="132">
        <v>21009.600333999999</v>
      </c>
      <c r="T79" s="132">
        <v>5240.9584629999999</v>
      </c>
      <c r="U79" s="132">
        <v>1465.003314</v>
      </c>
      <c r="V79" s="132">
        <v>1984.2089959999998</v>
      </c>
      <c r="W79" s="132">
        <v>1120.987183</v>
      </c>
      <c r="X79" s="132">
        <v>2361.5505469999998</v>
      </c>
      <c r="Y79" s="132">
        <v>2711.0091670000002</v>
      </c>
      <c r="Z79" s="132">
        <v>3433.3655140000001</v>
      </c>
      <c r="AA79" s="132">
        <v>967.42866400000003</v>
      </c>
      <c r="AB79" s="132">
        <v>98.228643999999989</v>
      </c>
      <c r="AC79" s="132">
        <v>20.954060000000002</v>
      </c>
      <c r="AD79" s="132">
        <v>49.489654999999999</v>
      </c>
      <c r="AE79" s="132">
        <v>2917.4137440000004</v>
      </c>
      <c r="AF79" s="132">
        <v>1141.9388979999999</v>
      </c>
      <c r="AG79" s="132">
        <v>435.16088400000001</v>
      </c>
      <c r="AH79" s="132">
        <v>103.86578299999999</v>
      </c>
      <c r="AI79" s="132">
        <v>3056.1942910000016</v>
      </c>
      <c r="AJ79" s="132">
        <v>48117.358141000004</v>
      </c>
      <c r="AK79" s="761">
        <v>147.38048889622121</v>
      </c>
    </row>
    <row r="80" spans="1:37" ht="15" customHeight="1" x14ac:dyDescent="0.25">
      <c r="A80" s="870" t="s">
        <v>3407</v>
      </c>
      <c r="B80" s="157">
        <v>4521.5319999999992</v>
      </c>
      <c r="C80" s="750">
        <v>1726.3359999999998</v>
      </c>
      <c r="D80" s="750">
        <v>327.92700000000002</v>
      </c>
      <c r="E80" s="750">
        <v>319.66399999999999</v>
      </c>
      <c r="F80" s="750">
        <v>291.72100000000012</v>
      </c>
      <c r="G80" s="750">
        <v>3180.1660000000002</v>
      </c>
      <c r="H80" s="750">
        <v>325.89</v>
      </c>
      <c r="I80" s="750">
        <v>11480.965</v>
      </c>
      <c r="J80" s="750">
        <v>3165.4079999999999</v>
      </c>
      <c r="K80" s="750">
        <v>1.4609999999999999</v>
      </c>
      <c r="L80" s="750">
        <v>27.120999999999995</v>
      </c>
      <c r="M80" s="750">
        <v>4.798</v>
      </c>
      <c r="N80" s="750">
        <v>2545.732</v>
      </c>
      <c r="O80" s="750">
        <v>610.17100000000005</v>
      </c>
      <c r="P80" s="750">
        <v>75.668000000000006</v>
      </c>
      <c r="Q80" s="750">
        <v>10.282</v>
      </c>
      <c r="R80" s="761">
        <v>12350.623000000003</v>
      </c>
      <c r="S80" s="750">
        <v>14234.207398000002</v>
      </c>
      <c r="T80" s="750">
        <v>3625.0508839999998</v>
      </c>
      <c r="U80" s="750">
        <v>943.289941</v>
      </c>
      <c r="V80" s="750">
        <v>1291.9184769999999</v>
      </c>
      <c r="W80" s="750">
        <v>912.10673299999985</v>
      </c>
      <c r="X80" s="750">
        <v>1775.5994689999998</v>
      </c>
      <c r="Y80" s="750">
        <v>1799.0436789999999</v>
      </c>
      <c r="Z80" s="750">
        <v>3060.1174040000001</v>
      </c>
      <c r="AA80" s="750">
        <v>844.14229299999988</v>
      </c>
      <c r="AB80" s="750">
        <v>3.5644620000000002</v>
      </c>
      <c r="AC80" s="750">
        <v>22.542714</v>
      </c>
      <c r="AD80" s="750">
        <v>28.196081</v>
      </c>
      <c r="AE80" s="750">
        <v>3468.0888629999999</v>
      </c>
      <c r="AF80" s="750">
        <v>795.94667699999991</v>
      </c>
      <c r="AG80" s="750">
        <v>1141.874789</v>
      </c>
      <c r="AH80" s="750">
        <v>46.285705999999998</v>
      </c>
      <c r="AI80" s="750">
        <v>3136.8473760000006</v>
      </c>
      <c r="AJ80" s="750">
        <v>37128.822946</v>
      </c>
      <c r="AK80" s="761">
        <v>118.37688096282588</v>
      </c>
    </row>
    <row r="81" spans="1:37" ht="15" customHeight="1" x14ac:dyDescent="0.25">
      <c r="A81" s="870" t="s">
        <v>3408</v>
      </c>
      <c r="B81" s="157">
        <v>3299.19</v>
      </c>
      <c r="C81" s="750">
        <v>6556.9970000000003</v>
      </c>
      <c r="D81" s="750">
        <v>251.74599999999998</v>
      </c>
      <c r="E81" s="750">
        <v>803.02700000000004</v>
      </c>
      <c r="F81" s="750">
        <v>304.26199999999983</v>
      </c>
      <c r="G81" s="750">
        <v>5094.9529999999995</v>
      </c>
      <c r="H81" s="750">
        <v>416.81600000000003</v>
      </c>
      <c r="I81" s="750">
        <v>10291.573999999999</v>
      </c>
      <c r="J81" s="750">
        <v>3254.2039999999997</v>
      </c>
      <c r="K81" s="750">
        <v>1.5390000000000001</v>
      </c>
      <c r="L81" s="750">
        <v>22.603000000000002</v>
      </c>
      <c r="M81" s="750">
        <v>5.77</v>
      </c>
      <c r="N81" s="750">
        <v>2672.8249999999998</v>
      </c>
      <c r="O81" s="750">
        <v>655.89400000000001</v>
      </c>
      <c r="P81" s="750">
        <v>68.010999999999996</v>
      </c>
      <c r="Q81" s="750">
        <v>29.744</v>
      </c>
      <c r="R81" s="761">
        <v>11050.61</v>
      </c>
      <c r="S81" s="750">
        <v>10672.328558000001</v>
      </c>
      <c r="T81" s="750">
        <v>12463.949735</v>
      </c>
      <c r="U81" s="750">
        <v>998.63844199999994</v>
      </c>
      <c r="V81" s="750">
        <v>2256.6761379999998</v>
      </c>
      <c r="W81" s="750">
        <v>802.89376900000184</v>
      </c>
      <c r="X81" s="750">
        <v>2594.1079800000002</v>
      </c>
      <c r="Y81" s="750">
        <v>1657.4765080000002</v>
      </c>
      <c r="Z81" s="750">
        <v>2818.815302</v>
      </c>
      <c r="AA81" s="750">
        <v>864.42812200000003</v>
      </c>
      <c r="AB81" s="750">
        <v>4.8206129999999998</v>
      </c>
      <c r="AC81" s="750">
        <v>32.694127000000002</v>
      </c>
      <c r="AD81" s="750">
        <v>19.188195</v>
      </c>
      <c r="AE81" s="750">
        <v>3488.0432880000003</v>
      </c>
      <c r="AF81" s="750">
        <v>820.43761599999993</v>
      </c>
      <c r="AG81" s="750">
        <v>679.32423500000004</v>
      </c>
      <c r="AH81" s="750">
        <v>90.512920000000008</v>
      </c>
      <c r="AI81" s="750">
        <v>3166.9856089999994</v>
      </c>
      <c r="AJ81" s="750">
        <v>43431.321156999998</v>
      </c>
      <c r="AK81" s="761">
        <v>144.05805937212602</v>
      </c>
    </row>
    <row r="82" spans="1:37" ht="15" customHeight="1" x14ac:dyDescent="0.25">
      <c r="A82" s="870" t="s">
        <v>3409</v>
      </c>
      <c r="B82" s="157">
        <v>5635.5720000000001</v>
      </c>
      <c r="C82" s="750">
        <v>11898.954999999998</v>
      </c>
      <c r="D82" s="750">
        <v>256.04300000000001</v>
      </c>
      <c r="E82" s="750">
        <v>887.62899999999991</v>
      </c>
      <c r="F82" s="750">
        <v>275.16700000000219</v>
      </c>
      <c r="G82" s="750">
        <v>3594.0640000000003</v>
      </c>
      <c r="H82" s="750">
        <v>231.50299999999999</v>
      </c>
      <c r="I82" s="750">
        <v>9367.7020000000011</v>
      </c>
      <c r="J82" s="750">
        <v>6910.3849999999993</v>
      </c>
      <c r="K82" s="750">
        <v>58.685000000000002</v>
      </c>
      <c r="L82" s="750">
        <v>12.360000000000001</v>
      </c>
      <c r="M82" s="750">
        <v>6.0499999999999989</v>
      </c>
      <c r="N82" s="750">
        <v>1840.45</v>
      </c>
      <c r="O82" s="750">
        <v>457.80799999999999</v>
      </c>
      <c r="P82" s="750">
        <v>70.431000000000012</v>
      </c>
      <c r="Q82" s="750">
        <v>32.268000000000001</v>
      </c>
      <c r="R82" s="761">
        <v>6354.8960000000006</v>
      </c>
      <c r="S82" s="750">
        <v>19347.584493000002</v>
      </c>
      <c r="T82" s="750">
        <v>24162.280017000005</v>
      </c>
      <c r="U82" s="750">
        <v>1154.8914440000001</v>
      </c>
      <c r="V82" s="750">
        <v>2703.7170380000002</v>
      </c>
      <c r="W82" s="750">
        <v>732.48826500000041</v>
      </c>
      <c r="X82" s="750">
        <v>1842.2996250000001</v>
      </c>
      <c r="Y82" s="750">
        <v>2118.561017</v>
      </c>
      <c r="Z82" s="750">
        <v>3138.214802</v>
      </c>
      <c r="AA82" s="750">
        <v>1279.984917</v>
      </c>
      <c r="AB82" s="750">
        <v>38.826872999999999</v>
      </c>
      <c r="AC82" s="750">
        <v>13.188789</v>
      </c>
      <c r="AD82" s="750">
        <v>28.073506999999999</v>
      </c>
      <c r="AE82" s="750">
        <v>2389.9133160000001</v>
      </c>
      <c r="AF82" s="750">
        <v>569.70763899999997</v>
      </c>
      <c r="AG82" s="750">
        <v>841.37769300000002</v>
      </c>
      <c r="AH82" s="750">
        <v>92.357900000000001</v>
      </c>
      <c r="AI82" s="750">
        <v>2579.2966469999997</v>
      </c>
      <c r="AJ82" s="750">
        <v>63032.763982000004</v>
      </c>
      <c r="AK82" s="761">
        <v>208.74264253683387</v>
      </c>
    </row>
    <row r="83" spans="1:37" ht="15" customHeight="1" x14ac:dyDescent="0.25">
      <c r="A83" s="870" t="s">
        <v>3410</v>
      </c>
      <c r="B83" s="157">
        <v>6352.2489999999998</v>
      </c>
      <c r="C83" s="750">
        <v>6206.1190000000006</v>
      </c>
      <c r="D83" s="750">
        <v>234.68799999999999</v>
      </c>
      <c r="E83" s="750">
        <v>960.92900000000009</v>
      </c>
      <c r="F83" s="750">
        <v>321.7529999999997</v>
      </c>
      <c r="G83" s="750">
        <v>5425.2429999999995</v>
      </c>
      <c r="H83" s="750">
        <v>192.18700000000001</v>
      </c>
      <c r="I83" s="750">
        <v>11186.887000000001</v>
      </c>
      <c r="J83" s="750">
        <v>5366.232</v>
      </c>
      <c r="K83" s="750">
        <v>111.78399999999999</v>
      </c>
      <c r="L83" s="750">
        <v>36.954000000000001</v>
      </c>
      <c r="M83" s="750">
        <v>4.6580000000000004</v>
      </c>
      <c r="N83" s="750">
        <v>1792.8690000000001</v>
      </c>
      <c r="O83" s="750">
        <v>589.26900000000001</v>
      </c>
      <c r="P83" s="750">
        <v>58.153999999999996</v>
      </c>
      <c r="Q83" s="750">
        <v>37.5</v>
      </c>
      <c r="R83" s="761">
        <v>6668.7609999999986</v>
      </c>
      <c r="S83" s="750">
        <v>23698.903709999999</v>
      </c>
      <c r="T83" s="750">
        <v>12661.426925</v>
      </c>
      <c r="U83" s="750">
        <v>905.39984900000013</v>
      </c>
      <c r="V83" s="750">
        <v>2658.235486</v>
      </c>
      <c r="W83" s="750">
        <v>586.25178700000049</v>
      </c>
      <c r="X83" s="750">
        <v>2382.7776949999998</v>
      </c>
      <c r="Y83" s="750">
        <v>2177.642245</v>
      </c>
      <c r="Z83" s="750">
        <v>3157.3516500000001</v>
      </c>
      <c r="AA83" s="750">
        <v>1131.5815930000001</v>
      </c>
      <c r="AB83" s="750">
        <v>63.202356999999999</v>
      </c>
      <c r="AC83" s="750">
        <v>74.213484999999991</v>
      </c>
      <c r="AD83" s="750">
        <v>21.415711000000002</v>
      </c>
      <c r="AE83" s="750">
        <v>2252.303813</v>
      </c>
      <c r="AF83" s="750">
        <v>725.37590699999998</v>
      </c>
      <c r="AG83" s="750">
        <v>636.26585999999998</v>
      </c>
      <c r="AH83" s="750">
        <v>99.696963000000011</v>
      </c>
      <c r="AI83" s="750">
        <v>2926.9281559999999</v>
      </c>
      <c r="AJ83" s="750">
        <v>56158.973192000005</v>
      </c>
      <c r="AK83" s="761">
        <v>191.98600346617854</v>
      </c>
    </row>
    <row r="84" spans="1:37" ht="15" customHeight="1" x14ac:dyDescent="0.25">
      <c r="A84" s="870"/>
      <c r="B84" s="157"/>
      <c r="C84" s="609"/>
      <c r="D84" s="132"/>
      <c r="E84" s="132"/>
      <c r="F84" s="609"/>
      <c r="G84" s="609"/>
      <c r="H84" s="609"/>
      <c r="I84" s="609"/>
      <c r="J84" s="609"/>
      <c r="K84" s="609"/>
      <c r="L84" s="609"/>
      <c r="M84" s="609"/>
      <c r="N84" s="609"/>
      <c r="O84" s="609"/>
      <c r="P84" s="609"/>
      <c r="Q84" s="609"/>
      <c r="R84" s="609"/>
      <c r="S84" s="132"/>
      <c r="T84" s="132"/>
      <c r="U84" s="132"/>
      <c r="V84" s="132"/>
      <c r="W84" s="132"/>
      <c r="X84" s="132"/>
      <c r="Y84" s="132"/>
      <c r="Z84" s="132"/>
      <c r="AA84" s="132"/>
      <c r="AB84" s="132"/>
      <c r="AC84" s="132"/>
      <c r="AD84" s="132"/>
      <c r="AE84" s="132"/>
      <c r="AF84" s="132"/>
      <c r="AG84" s="132"/>
      <c r="AH84" s="132"/>
      <c r="AI84" s="132"/>
      <c r="AJ84" s="132"/>
      <c r="AK84" s="761"/>
    </row>
    <row r="85" spans="1:37" ht="15" customHeight="1" x14ac:dyDescent="0.25">
      <c r="A85" s="872" t="s">
        <v>122</v>
      </c>
      <c r="B85" s="156">
        <v>1063.3119999999999</v>
      </c>
      <c r="C85" s="191">
        <v>607.70100000000002</v>
      </c>
      <c r="D85" s="65">
        <v>1923.5540000000001</v>
      </c>
      <c r="E85" s="65">
        <v>252.398</v>
      </c>
      <c r="F85" s="191">
        <v>67.129999999999797</v>
      </c>
      <c r="G85" s="191">
        <v>3424.6239999999998</v>
      </c>
      <c r="H85" s="191">
        <v>80.406999999999996</v>
      </c>
      <c r="I85" s="191">
        <v>930.37699999999995</v>
      </c>
      <c r="J85" s="191">
        <v>398.13499999999999</v>
      </c>
      <c r="K85" s="191">
        <v>114.46299999999999</v>
      </c>
      <c r="L85" s="191">
        <v>9.8160000000000007</v>
      </c>
      <c r="M85" s="191">
        <v>0.71399999999999997</v>
      </c>
      <c r="N85" s="191">
        <v>83.9</v>
      </c>
      <c r="O85" s="191">
        <v>185.02799999999999</v>
      </c>
      <c r="P85" s="191">
        <v>5.1159999999999997</v>
      </c>
      <c r="Q85" s="191">
        <v>46.383000000000003</v>
      </c>
      <c r="R85" s="191">
        <v>1695.8869999999997</v>
      </c>
      <c r="S85" s="65">
        <v>825.84848999999997</v>
      </c>
      <c r="T85" s="191">
        <v>216.05457699999999</v>
      </c>
      <c r="U85" s="65">
        <v>988.00706500000001</v>
      </c>
      <c r="V85" s="65">
        <v>145.43820600000001</v>
      </c>
      <c r="W85" s="191">
        <v>45.898271000000051</v>
      </c>
      <c r="X85" s="191">
        <v>417.71642000000003</v>
      </c>
      <c r="Y85" s="156">
        <v>338.56526000000002</v>
      </c>
      <c r="Z85" s="191">
        <v>93.580297999999999</v>
      </c>
      <c r="AA85" s="191">
        <v>46.497317000000002</v>
      </c>
      <c r="AB85" s="191">
        <v>17.067228</v>
      </c>
      <c r="AC85" s="191">
        <v>2.139389</v>
      </c>
      <c r="AD85" s="191">
        <v>0.51613500000000001</v>
      </c>
      <c r="AE85" s="191">
        <v>10.178392000000001</v>
      </c>
      <c r="AF85" s="191">
        <v>50.705995000000001</v>
      </c>
      <c r="AG85" s="191">
        <v>11.995236</v>
      </c>
      <c r="AH85" s="191">
        <v>31.063379000000001</v>
      </c>
      <c r="AI85" s="191">
        <v>113.33450099999999</v>
      </c>
      <c r="AJ85" s="191">
        <v>3354.6061589999999</v>
      </c>
      <c r="AK85" s="766">
        <v>29.335147799168375</v>
      </c>
    </row>
    <row r="86" spans="1:37" ht="15" customHeight="1" x14ac:dyDescent="0.25">
      <c r="A86" s="872" t="s">
        <v>123</v>
      </c>
      <c r="B86" s="156">
        <v>1115.6089999999999</v>
      </c>
      <c r="C86" s="191">
        <v>272.536</v>
      </c>
      <c r="D86" s="65">
        <v>1839.8019999999999</v>
      </c>
      <c r="E86" s="65">
        <v>233.30500000000001</v>
      </c>
      <c r="F86" s="191">
        <v>87.740000000000293</v>
      </c>
      <c r="G86" s="191">
        <v>2045.183</v>
      </c>
      <c r="H86" s="191">
        <v>70.927000000000007</v>
      </c>
      <c r="I86" s="191">
        <v>803.75699999999995</v>
      </c>
      <c r="J86" s="191">
        <v>235.89400000000001</v>
      </c>
      <c r="K86" s="191">
        <v>0.05</v>
      </c>
      <c r="L86" s="191">
        <v>2.9620000000000002</v>
      </c>
      <c r="M86" s="191">
        <v>1.5229999999999999</v>
      </c>
      <c r="N86" s="191">
        <v>125.14100000000001</v>
      </c>
      <c r="O86" s="191">
        <v>68.441000000000003</v>
      </c>
      <c r="P86" s="191">
        <v>2.0009999999999999</v>
      </c>
      <c r="Q86" s="191">
        <v>15.204000000000001</v>
      </c>
      <c r="R86" s="191">
        <v>2434.4789999999998</v>
      </c>
      <c r="S86" s="65">
        <v>847.80947400000002</v>
      </c>
      <c r="T86" s="191">
        <v>102.374081</v>
      </c>
      <c r="U86" s="65">
        <v>835.29951600000004</v>
      </c>
      <c r="V86" s="65">
        <v>140.57588000000001</v>
      </c>
      <c r="W86" s="191">
        <v>41.820617999999939</v>
      </c>
      <c r="X86" s="191">
        <v>234.669938</v>
      </c>
      <c r="Y86" s="156">
        <v>312.89337399999999</v>
      </c>
      <c r="Z86" s="191">
        <v>90.610743999999997</v>
      </c>
      <c r="AA86" s="191">
        <v>28.952366000000001</v>
      </c>
      <c r="AB86" s="191">
        <v>2.6100000000000002E-2</v>
      </c>
      <c r="AC86" s="191">
        <v>0.43107099999999998</v>
      </c>
      <c r="AD86" s="191">
        <v>1.0823769999999999</v>
      </c>
      <c r="AE86" s="191">
        <v>15.192105</v>
      </c>
      <c r="AF86" s="191">
        <v>18.746338000000002</v>
      </c>
      <c r="AG86" s="191">
        <v>11.948739</v>
      </c>
      <c r="AH86" s="191">
        <v>13.038527</v>
      </c>
      <c r="AI86" s="191">
        <v>107.54700799999995</v>
      </c>
      <c r="AJ86" s="191">
        <v>2803.0182559999998</v>
      </c>
      <c r="AK86" s="766">
        <v>24.472792909833672</v>
      </c>
    </row>
    <row r="87" spans="1:37" ht="15" customHeight="1" x14ac:dyDescent="0.25">
      <c r="A87" s="872" t="s">
        <v>124</v>
      </c>
      <c r="B87" s="156">
        <v>821.01599999999996</v>
      </c>
      <c r="C87" s="191">
        <v>320.58</v>
      </c>
      <c r="D87" s="65">
        <v>1500.519</v>
      </c>
      <c r="E87" s="65">
        <v>250.995</v>
      </c>
      <c r="F87" s="191">
        <v>77.232000000000085</v>
      </c>
      <c r="G87" s="191">
        <v>2242.3670000000002</v>
      </c>
      <c r="H87" s="191">
        <v>109.119</v>
      </c>
      <c r="I87" s="191">
        <v>1537.6880000000001</v>
      </c>
      <c r="J87" s="191">
        <v>343.613</v>
      </c>
      <c r="K87" s="191">
        <v>57.043999999999997</v>
      </c>
      <c r="L87" s="191">
        <v>33.247999999999998</v>
      </c>
      <c r="M87" s="191">
        <v>0.497</v>
      </c>
      <c r="N87" s="191">
        <v>261.54000000000002</v>
      </c>
      <c r="O87" s="191">
        <v>387.25599999999997</v>
      </c>
      <c r="P87" s="191">
        <v>2.694</v>
      </c>
      <c r="Q87" s="191">
        <v>32.006999999999998</v>
      </c>
      <c r="R87" s="191">
        <v>4905.5939999999991</v>
      </c>
      <c r="S87" s="65">
        <v>694.42837299999997</v>
      </c>
      <c r="T87" s="191">
        <v>123.61741499999999</v>
      </c>
      <c r="U87" s="65">
        <v>688.10708199999999</v>
      </c>
      <c r="V87" s="65">
        <v>192.659898</v>
      </c>
      <c r="W87" s="191">
        <v>124.07118600000001</v>
      </c>
      <c r="X87" s="191">
        <v>306.96917999999999</v>
      </c>
      <c r="Y87" s="156">
        <v>373.079114</v>
      </c>
      <c r="Z87" s="191">
        <v>181.30622399999999</v>
      </c>
      <c r="AA87" s="191">
        <v>42.267434000000002</v>
      </c>
      <c r="AB87" s="191">
        <v>7.5182219999999997</v>
      </c>
      <c r="AC87" s="191">
        <v>7.1279519999999996</v>
      </c>
      <c r="AD87" s="191">
        <v>0.53287700000000005</v>
      </c>
      <c r="AE87" s="191">
        <v>30.958106000000001</v>
      </c>
      <c r="AF87" s="191">
        <v>124.479784</v>
      </c>
      <c r="AG87" s="191">
        <v>16.957571000000002</v>
      </c>
      <c r="AH87" s="191">
        <v>17.068483000000001</v>
      </c>
      <c r="AI87" s="191">
        <v>246.85164900000007</v>
      </c>
      <c r="AJ87" s="191">
        <v>3178.0005500000002</v>
      </c>
      <c r="AK87" s="766">
        <v>27.832641166553543</v>
      </c>
    </row>
    <row r="88" spans="1:37" ht="15" customHeight="1" x14ac:dyDescent="0.25">
      <c r="A88" s="872" t="s">
        <v>125</v>
      </c>
      <c r="B88" s="156">
        <v>407.23599999999999</v>
      </c>
      <c r="C88" s="191">
        <v>851.70100000000002</v>
      </c>
      <c r="D88" s="65">
        <v>823.34</v>
      </c>
      <c r="E88" s="65">
        <v>260.233</v>
      </c>
      <c r="F88" s="191">
        <v>34.251000000000033</v>
      </c>
      <c r="G88" s="191">
        <v>1065.319</v>
      </c>
      <c r="H88" s="191">
        <v>28.405000000000001</v>
      </c>
      <c r="I88" s="191">
        <v>1229.664</v>
      </c>
      <c r="J88" s="191">
        <v>349.12799999999999</v>
      </c>
      <c r="K88" s="191">
        <v>57</v>
      </c>
      <c r="L88" s="191">
        <v>15.733000000000001</v>
      </c>
      <c r="M88" s="191">
        <v>0.16600000000000001</v>
      </c>
      <c r="N88" s="191">
        <v>172.108</v>
      </c>
      <c r="O88" s="191">
        <v>94.491</v>
      </c>
      <c r="P88" s="191">
        <v>3.1869999999999998</v>
      </c>
      <c r="Q88" s="191">
        <v>22.341999999999999</v>
      </c>
      <c r="R88" s="191">
        <v>3132.0629999999992</v>
      </c>
      <c r="S88" s="65">
        <v>352.66226699999999</v>
      </c>
      <c r="T88" s="191">
        <v>285.25611800000001</v>
      </c>
      <c r="U88" s="65">
        <v>419.11813799999999</v>
      </c>
      <c r="V88" s="65">
        <v>195.86489800000001</v>
      </c>
      <c r="W88" s="191">
        <v>73.754539000000108</v>
      </c>
      <c r="X88" s="191">
        <v>123.43274</v>
      </c>
      <c r="Y88" s="156">
        <v>179.89927</v>
      </c>
      <c r="Z88" s="191">
        <v>108.050248</v>
      </c>
      <c r="AA88" s="191">
        <v>40.980682000000002</v>
      </c>
      <c r="AB88" s="191">
        <v>7.1129150000000001</v>
      </c>
      <c r="AC88" s="191">
        <v>0.44963799999999998</v>
      </c>
      <c r="AD88" s="191">
        <v>0.13564599999999999</v>
      </c>
      <c r="AE88" s="191">
        <v>21.031517000000001</v>
      </c>
      <c r="AF88" s="191">
        <v>33.051490999999999</v>
      </c>
      <c r="AG88" s="191">
        <v>9.6774100000000001</v>
      </c>
      <c r="AH88" s="191">
        <v>23.850152000000001</v>
      </c>
      <c r="AI88" s="191">
        <v>111.150745</v>
      </c>
      <c r="AJ88" s="191">
        <v>1985.4784140000002</v>
      </c>
      <c r="AK88" s="766">
        <v>17.43409492750569</v>
      </c>
    </row>
    <row r="89" spans="1:37" ht="15" customHeight="1" x14ac:dyDescent="0.25">
      <c r="A89" s="872" t="s">
        <v>126</v>
      </c>
      <c r="B89" s="156">
        <v>458.55900000000003</v>
      </c>
      <c r="C89" s="191">
        <v>1515.4269999999999</v>
      </c>
      <c r="D89" s="65">
        <v>420.98899999999998</v>
      </c>
      <c r="E89" s="65">
        <v>280.58800000000002</v>
      </c>
      <c r="F89" s="191">
        <v>31.529999999999745</v>
      </c>
      <c r="G89" s="191">
        <v>986.346</v>
      </c>
      <c r="H89" s="191">
        <v>42.941000000000003</v>
      </c>
      <c r="I89" s="191">
        <v>1150.8019999999999</v>
      </c>
      <c r="J89" s="191">
        <v>287.25</v>
      </c>
      <c r="K89" s="191">
        <v>190.017</v>
      </c>
      <c r="L89" s="191">
        <v>39.027000000000001</v>
      </c>
      <c r="M89" s="191">
        <v>0.54800000000000004</v>
      </c>
      <c r="N89" s="191">
        <v>216.06700000000001</v>
      </c>
      <c r="O89" s="191">
        <v>143.29599999999999</v>
      </c>
      <c r="P89" s="191">
        <v>3.3540000000000001</v>
      </c>
      <c r="Q89" s="191">
        <v>0.60499999999999998</v>
      </c>
      <c r="R89" s="191">
        <v>2766.3560000000011</v>
      </c>
      <c r="S89" s="65">
        <v>419.467693</v>
      </c>
      <c r="T89" s="191">
        <v>564.57586700000002</v>
      </c>
      <c r="U89" s="65">
        <v>231.71174199999999</v>
      </c>
      <c r="V89" s="65">
        <v>201.366535</v>
      </c>
      <c r="W89" s="191">
        <v>46.778789000000046</v>
      </c>
      <c r="X89" s="191">
        <v>133.21955700000001</v>
      </c>
      <c r="Y89" s="156">
        <v>274.47922</v>
      </c>
      <c r="Z89" s="191">
        <v>116.490196</v>
      </c>
      <c r="AA89" s="191">
        <v>34.730113000000003</v>
      </c>
      <c r="AB89" s="191">
        <v>24.702518999999999</v>
      </c>
      <c r="AC89" s="191">
        <v>1.626069</v>
      </c>
      <c r="AD89" s="191">
        <v>0.67500700000000002</v>
      </c>
      <c r="AE89" s="191">
        <v>26.675357999999999</v>
      </c>
      <c r="AF89" s="191">
        <v>41.529636000000004</v>
      </c>
      <c r="AG89" s="191">
        <v>14.013780000000001</v>
      </c>
      <c r="AH89" s="191">
        <v>0.84903099999999998</v>
      </c>
      <c r="AI89" s="191">
        <v>148.01188100000002</v>
      </c>
      <c r="AJ89" s="191">
        <v>2280.9029929999997</v>
      </c>
      <c r="AK89" s="766">
        <v>20.053340047370448</v>
      </c>
    </row>
    <row r="90" spans="1:37" ht="15" customHeight="1" x14ac:dyDescent="0.25">
      <c r="A90" s="872" t="s">
        <v>127</v>
      </c>
      <c r="B90" s="156">
        <v>640.66499999999996</v>
      </c>
      <c r="C90" s="191">
        <v>1563.3420000000001</v>
      </c>
      <c r="D90" s="65">
        <v>495.71699999999998</v>
      </c>
      <c r="E90" s="65">
        <v>192.34700000000001</v>
      </c>
      <c r="F90" s="191">
        <v>47.262000000000029</v>
      </c>
      <c r="G90" s="191">
        <v>1689.039</v>
      </c>
      <c r="H90" s="191">
        <v>35.340000000000003</v>
      </c>
      <c r="I90" s="191">
        <v>1518.1479999999999</v>
      </c>
      <c r="J90" s="191">
        <v>322.92099999999999</v>
      </c>
      <c r="K90" s="191">
        <v>285</v>
      </c>
      <c r="L90" s="191">
        <v>17.949000000000002</v>
      </c>
      <c r="M90" s="191">
        <v>2.7320000000000002</v>
      </c>
      <c r="N90" s="191">
        <v>106.81100000000001</v>
      </c>
      <c r="O90" s="191">
        <v>347.53500000000003</v>
      </c>
      <c r="P90" s="191">
        <v>1.8089999999999999</v>
      </c>
      <c r="Q90" s="191">
        <v>15.718</v>
      </c>
      <c r="R90" s="191">
        <v>2296.3679999999999</v>
      </c>
      <c r="S90" s="65">
        <v>561.71666200000004</v>
      </c>
      <c r="T90" s="191">
        <v>575.81415900000002</v>
      </c>
      <c r="U90" s="65">
        <v>314.70983999999999</v>
      </c>
      <c r="V90" s="65">
        <v>197.61030099999999</v>
      </c>
      <c r="W90" s="191">
        <v>63.528007000000059</v>
      </c>
      <c r="X90" s="191">
        <v>249.12464900000001</v>
      </c>
      <c r="Y90" s="156">
        <v>284.81040400000001</v>
      </c>
      <c r="Z90" s="191">
        <v>190.53794600000001</v>
      </c>
      <c r="AA90" s="191">
        <v>36.762154000000002</v>
      </c>
      <c r="AB90" s="191">
        <v>34.194076000000003</v>
      </c>
      <c r="AC90" s="191">
        <v>2.7918349999999998</v>
      </c>
      <c r="AD90" s="191">
        <v>1.2292350000000001</v>
      </c>
      <c r="AE90" s="191">
        <v>12.551017</v>
      </c>
      <c r="AF90" s="191">
        <v>99.903317999999999</v>
      </c>
      <c r="AG90" s="191">
        <v>5.6541620000000004</v>
      </c>
      <c r="AH90" s="191">
        <v>13.158291999999999</v>
      </c>
      <c r="AI90" s="191">
        <v>255.26138899999992</v>
      </c>
      <c r="AJ90" s="191">
        <v>2899.357446</v>
      </c>
      <c r="AK90" s="766">
        <v>25.519165584795658</v>
      </c>
    </row>
    <row r="91" spans="1:37" ht="15" customHeight="1" x14ac:dyDescent="0.25">
      <c r="A91" s="872" t="s">
        <v>128</v>
      </c>
      <c r="B91" s="156">
        <v>1312.6510000000001</v>
      </c>
      <c r="C91" s="191">
        <v>1986.0229999999999</v>
      </c>
      <c r="D91" s="65">
        <v>544.18399999999997</v>
      </c>
      <c r="E91" s="65">
        <v>225.78299999999999</v>
      </c>
      <c r="F91" s="191">
        <v>52.937000000000722</v>
      </c>
      <c r="G91" s="191">
        <v>1752.181</v>
      </c>
      <c r="H91" s="191">
        <v>101.121</v>
      </c>
      <c r="I91" s="191">
        <v>1664.7049999999999</v>
      </c>
      <c r="J91" s="191">
        <v>1060.7439999999999</v>
      </c>
      <c r="K91" s="191">
        <v>2171.1</v>
      </c>
      <c r="L91" s="191">
        <v>29.207999999999998</v>
      </c>
      <c r="M91" s="191">
        <v>2.0870000000000002</v>
      </c>
      <c r="N91" s="191">
        <v>229.55799999999999</v>
      </c>
      <c r="O91" s="191">
        <v>298.53699999999998</v>
      </c>
      <c r="P91" s="191">
        <v>5.2249999999999996</v>
      </c>
      <c r="Q91" s="191">
        <v>60.417000000000002</v>
      </c>
      <c r="R91" s="191">
        <v>2326.7990000000009</v>
      </c>
      <c r="S91" s="65">
        <v>996.71928800000001</v>
      </c>
      <c r="T91" s="191">
        <v>735.09804499999996</v>
      </c>
      <c r="U91" s="65">
        <v>277.93522300000001</v>
      </c>
      <c r="V91" s="65">
        <v>228.866185</v>
      </c>
      <c r="W91" s="191">
        <v>48.098211000000248</v>
      </c>
      <c r="X91" s="191">
        <v>216.21934999999999</v>
      </c>
      <c r="Y91" s="156">
        <v>248.79147800000001</v>
      </c>
      <c r="Z91" s="191">
        <v>185.03994499999999</v>
      </c>
      <c r="AA91" s="191">
        <v>87.611393000000007</v>
      </c>
      <c r="AB91" s="191">
        <v>243.53667999999999</v>
      </c>
      <c r="AC91" s="191">
        <v>1.9441250000000001</v>
      </c>
      <c r="AD91" s="191">
        <v>1.4146639999999999</v>
      </c>
      <c r="AE91" s="191">
        <v>26.096256</v>
      </c>
      <c r="AF91" s="191">
        <v>76.897958000000003</v>
      </c>
      <c r="AG91" s="191">
        <v>31.666488000000001</v>
      </c>
      <c r="AH91" s="191">
        <v>42.217227000000001</v>
      </c>
      <c r="AI91" s="191">
        <v>228.79717199999996</v>
      </c>
      <c r="AJ91" s="191">
        <v>3676.9496880000002</v>
      </c>
      <c r="AK91" s="766">
        <v>32.522195689533937</v>
      </c>
    </row>
    <row r="92" spans="1:37" ht="15" customHeight="1" x14ac:dyDescent="0.25">
      <c r="A92" s="872" t="s">
        <v>129</v>
      </c>
      <c r="B92" s="156">
        <v>1534.067</v>
      </c>
      <c r="C92" s="191">
        <v>1623.816</v>
      </c>
      <c r="D92" s="65">
        <v>217.53299999999999</v>
      </c>
      <c r="E92" s="65">
        <v>168.46700000000001</v>
      </c>
      <c r="F92" s="191">
        <v>58.363000000000056</v>
      </c>
      <c r="G92" s="191">
        <v>1622.9359999999999</v>
      </c>
      <c r="H92" s="191">
        <v>44.268000000000001</v>
      </c>
      <c r="I92" s="191">
        <v>1452.07</v>
      </c>
      <c r="J92" s="191">
        <v>1125.3869999999999</v>
      </c>
      <c r="K92" s="191">
        <v>2628.2559999999999</v>
      </c>
      <c r="L92" s="191">
        <v>12.788</v>
      </c>
      <c r="M92" s="191">
        <v>13.91</v>
      </c>
      <c r="N92" s="191">
        <v>184.12799999999999</v>
      </c>
      <c r="O92" s="191">
        <v>149.255</v>
      </c>
      <c r="P92" s="191">
        <v>4.125</v>
      </c>
      <c r="Q92" s="191">
        <v>15.478999999999999</v>
      </c>
      <c r="R92" s="191">
        <v>1165.1810000000003</v>
      </c>
      <c r="S92" s="65">
        <v>1279.4871900000001</v>
      </c>
      <c r="T92" s="191">
        <v>622.75340000000006</v>
      </c>
      <c r="U92" s="65">
        <v>117.443439</v>
      </c>
      <c r="V92" s="65">
        <v>193.26854700000001</v>
      </c>
      <c r="W92" s="191">
        <v>68.086313999999675</v>
      </c>
      <c r="X92" s="191">
        <v>188.747905</v>
      </c>
      <c r="Y92" s="156">
        <v>434.966294</v>
      </c>
      <c r="Z92" s="191">
        <v>139.92197899999999</v>
      </c>
      <c r="AA92" s="191">
        <v>117.62319599999999</v>
      </c>
      <c r="AB92" s="191">
        <v>293.95927899999998</v>
      </c>
      <c r="AC92" s="191">
        <v>2.0801029999999998</v>
      </c>
      <c r="AD92" s="191">
        <v>6.1965380000000003</v>
      </c>
      <c r="AE92" s="191">
        <v>20.04607</v>
      </c>
      <c r="AF92" s="191">
        <v>39.691305999999997</v>
      </c>
      <c r="AG92" s="191">
        <v>34.005374000000003</v>
      </c>
      <c r="AH92" s="191">
        <v>13.471078</v>
      </c>
      <c r="AI92" s="191">
        <v>176.69333800000007</v>
      </c>
      <c r="AJ92" s="191">
        <v>3748.4413500000001</v>
      </c>
      <c r="AK92" s="766">
        <v>33.334471771303363</v>
      </c>
    </row>
    <row r="93" spans="1:37" ht="15" customHeight="1" x14ac:dyDescent="0.25">
      <c r="A93" s="872" t="s">
        <v>130</v>
      </c>
      <c r="B93" s="156">
        <v>1451.9659999999999</v>
      </c>
      <c r="C93" s="191">
        <v>1135.9670000000001</v>
      </c>
      <c r="D93" s="65">
        <v>234.417</v>
      </c>
      <c r="E93" s="65">
        <v>115.11499999999999</v>
      </c>
      <c r="F93" s="191">
        <v>46.248000000000204</v>
      </c>
      <c r="G93" s="191">
        <v>1410.1130000000001</v>
      </c>
      <c r="H93" s="191">
        <v>55.585000000000001</v>
      </c>
      <c r="I93" s="191">
        <v>1524.3589999999999</v>
      </c>
      <c r="J93" s="191">
        <v>920.61199999999997</v>
      </c>
      <c r="K93" s="191">
        <v>1918.05</v>
      </c>
      <c r="L93" s="191">
        <v>55.512999999999998</v>
      </c>
      <c r="M93" s="191">
        <v>1.0369999999999999</v>
      </c>
      <c r="N93" s="191">
        <v>103.592</v>
      </c>
      <c r="O93" s="191">
        <v>173.2</v>
      </c>
      <c r="P93" s="191">
        <v>1.7889999999999999</v>
      </c>
      <c r="Q93" s="191">
        <v>31.222000000000001</v>
      </c>
      <c r="R93" s="191">
        <v>1561.548</v>
      </c>
      <c r="S93" s="65">
        <v>1240.327078</v>
      </c>
      <c r="T93" s="191">
        <v>466.681288</v>
      </c>
      <c r="U93" s="65">
        <v>150.259975</v>
      </c>
      <c r="V93" s="65">
        <v>173.435103</v>
      </c>
      <c r="W93" s="191">
        <v>83.369758000000019</v>
      </c>
      <c r="X93" s="191">
        <v>164.83534800000001</v>
      </c>
      <c r="Y93" s="156">
        <v>260.37921999999998</v>
      </c>
      <c r="Z93" s="191">
        <v>141.25074599999999</v>
      </c>
      <c r="AA93" s="191">
        <v>89.212709000000004</v>
      </c>
      <c r="AB93" s="191">
        <v>242.215115</v>
      </c>
      <c r="AC93" s="191">
        <v>27.740117999999999</v>
      </c>
      <c r="AD93" s="191">
        <v>0.59629600000000005</v>
      </c>
      <c r="AE93" s="191">
        <v>12.951370000000001</v>
      </c>
      <c r="AF93" s="191">
        <v>44.058863000000002</v>
      </c>
      <c r="AG93" s="191">
        <v>7.8054199999999998</v>
      </c>
      <c r="AH93" s="191">
        <v>27.161587999999998</v>
      </c>
      <c r="AI93" s="191">
        <v>149.57294400000006</v>
      </c>
      <c r="AJ93" s="191">
        <v>3281.8529389999999</v>
      </c>
      <c r="AK93" s="766">
        <v>29.178639949499662</v>
      </c>
    </row>
    <row r="94" spans="1:37" ht="15" customHeight="1" x14ac:dyDescent="0.25">
      <c r="A94" s="872" t="s">
        <v>131</v>
      </c>
      <c r="B94" s="156">
        <v>2078.0549999999998</v>
      </c>
      <c r="C94" s="191">
        <v>1383.117</v>
      </c>
      <c r="D94" s="65">
        <v>151.43600000000001</v>
      </c>
      <c r="E94" s="65">
        <v>133.029</v>
      </c>
      <c r="F94" s="191">
        <v>90.519000000000148</v>
      </c>
      <c r="G94" s="191">
        <v>1586.7670000000001</v>
      </c>
      <c r="H94" s="191">
        <v>36.520000000000003</v>
      </c>
      <c r="I94" s="191">
        <v>2187.7660000000001</v>
      </c>
      <c r="J94" s="191">
        <v>2201.91</v>
      </c>
      <c r="K94" s="191">
        <v>1037.52</v>
      </c>
      <c r="L94" s="191">
        <v>485.31200000000001</v>
      </c>
      <c r="M94" s="191">
        <v>0.99299999999999999</v>
      </c>
      <c r="N94" s="191">
        <v>343.47</v>
      </c>
      <c r="O94" s="191">
        <v>300.20600000000002</v>
      </c>
      <c r="P94" s="191">
        <v>6.3129999999999997</v>
      </c>
      <c r="Q94" s="191">
        <v>45.674999999999997</v>
      </c>
      <c r="R94" s="191">
        <v>5987.9619999999995</v>
      </c>
      <c r="S94" s="65">
        <v>1626.0163620000001</v>
      </c>
      <c r="T94" s="191">
        <v>574.09152300000005</v>
      </c>
      <c r="U94" s="65">
        <v>98.280497999999994</v>
      </c>
      <c r="V94" s="65">
        <v>138.157049</v>
      </c>
      <c r="W94" s="191">
        <v>91.819128999999748</v>
      </c>
      <c r="X94" s="191">
        <v>206.732945</v>
      </c>
      <c r="Y94" s="156">
        <v>376.362255</v>
      </c>
      <c r="Z94" s="191">
        <v>226.048529</v>
      </c>
      <c r="AA94" s="191">
        <v>162.77563599999999</v>
      </c>
      <c r="AB94" s="191">
        <v>131.89051499999999</v>
      </c>
      <c r="AC94" s="191">
        <v>241.569413</v>
      </c>
      <c r="AD94" s="191">
        <v>0.79283899999999996</v>
      </c>
      <c r="AE94" s="191">
        <v>44.679901000000001</v>
      </c>
      <c r="AF94" s="191">
        <v>80.806030000000007</v>
      </c>
      <c r="AG94" s="191">
        <v>17.550917999999999</v>
      </c>
      <c r="AH94" s="191">
        <v>41.796353000000003</v>
      </c>
      <c r="AI94" s="191">
        <v>254.29931199999999</v>
      </c>
      <c r="AJ94" s="191">
        <v>4313.6692069999999</v>
      </c>
      <c r="AK94" s="766">
        <v>38.586391815193323</v>
      </c>
    </row>
    <row r="95" spans="1:37" ht="15" customHeight="1" x14ac:dyDescent="0.25">
      <c r="A95" s="872" t="s">
        <v>132</v>
      </c>
      <c r="B95" s="156">
        <v>1768.0129999999999</v>
      </c>
      <c r="C95" s="191">
        <v>837.13300000000004</v>
      </c>
      <c r="D95" s="65">
        <v>203.577</v>
      </c>
      <c r="E95" s="65">
        <v>107.291</v>
      </c>
      <c r="F95" s="191">
        <v>63.964999999999861</v>
      </c>
      <c r="G95" s="191">
        <v>1569.2529999999999</v>
      </c>
      <c r="H95" s="191">
        <v>19.562999999999999</v>
      </c>
      <c r="I95" s="191">
        <v>1695.374</v>
      </c>
      <c r="J95" s="191">
        <v>1432.278</v>
      </c>
      <c r="K95" s="191">
        <v>607.01</v>
      </c>
      <c r="L95" s="191">
        <v>297.04700000000003</v>
      </c>
      <c r="M95" s="191">
        <v>1.1659999999999999</v>
      </c>
      <c r="N95" s="191">
        <v>171.45</v>
      </c>
      <c r="O95" s="191">
        <v>256.38600000000002</v>
      </c>
      <c r="P95" s="191">
        <v>1.8919999999999999</v>
      </c>
      <c r="Q95" s="191">
        <v>19.837</v>
      </c>
      <c r="R95" s="191">
        <v>1944.7689999999996</v>
      </c>
      <c r="S95" s="65">
        <v>1340.3021020000001</v>
      </c>
      <c r="T95" s="191">
        <v>405.449183</v>
      </c>
      <c r="U95" s="65">
        <v>108.402582</v>
      </c>
      <c r="V95" s="65">
        <v>129.86459500000001</v>
      </c>
      <c r="W95" s="191">
        <v>90.682988999999793</v>
      </c>
      <c r="X95" s="191">
        <v>208.92350999999999</v>
      </c>
      <c r="Y95" s="156">
        <v>252.11092300000001</v>
      </c>
      <c r="Z95" s="191">
        <v>189.15373700000001</v>
      </c>
      <c r="AA95" s="191">
        <v>119.42444500000001</v>
      </c>
      <c r="AB95" s="191">
        <v>76.222454999999997</v>
      </c>
      <c r="AC95" s="191">
        <v>169.359611</v>
      </c>
      <c r="AD95" s="191">
        <v>0.96237600000000001</v>
      </c>
      <c r="AE95" s="191">
        <v>22.128827000000001</v>
      </c>
      <c r="AF95" s="191">
        <v>68.239963000000003</v>
      </c>
      <c r="AG95" s="191">
        <v>13.852266999999999</v>
      </c>
      <c r="AH95" s="191">
        <v>10.134644</v>
      </c>
      <c r="AI95" s="191">
        <v>163.99329900000009</v>
      </c>
      <c r="AJ95" s="191">
        <v>3369.2075080000004</v>
      </c>
      <c r="AK95" s="766">
        <v>30.195091005392481</v>
      </c>
    </row>
    <row r="96" spans="1:37" ht="15" customHeight="1" x14ac:dyDescent="0.25">
      <c r="A96" s="872" t="s">
        <v>133</v>
      </c>
      <c r="B96" s="156">
        <v>1030.6500000000001</v>
      </c>
      <c r="C96" s="191">
        <v>873.78700000000003</v>
      </c>
      <c r="D96" s="65">
        <v>179.54400000000001</v>
      </c>
      <c r="E96" s="65">
        <v>94.759</v>
      </c>
      <c r="F96" s="191">
        <v>71.596999999999852</v>
      </c>
      <c r="G96" s="191">
        <v>1600.184</v>
      </c>
      <c r="H96" s="191">
        <v>71.016999999999996</v>
      </c>
      <c r="I96" s="191">
        <v>1377.69</v>
      </c>
      <c r="J96" s="191">
        <v>2471.0590000000002</v>
      </c>
      <c r="K96" s="191">
        <v>95.253</v>
      </c>
      <c r="L96" s="191">
        <v>644.93799999999999</v>
      </c>
      <c r="M96" s="191">
        <v>0.88600000000000001</v>
      </c>
      <c r="N96" s="191">
        <v>108.04</v>
      </c>
      <c r="O96" s="191">
        <v>199.99199999999999</v>
      </c>
      <c r="P96" s="191">
        <v>3.004</v>
      </c>
      <c r="Q96" s="191">
        <v>32.484999999999999</v>
      </c>
      <c r="R96" s="191">
        <v>1800.665</v>
      </c>
      <c r="S96" s="65">
        <v>871.74549300000001</v>
      </c>
      <c r="T96" s="191">
        <v>448.74305900000002</v>
      </c>
      <c r="U96" s="65">
        <v>127.36134800000001</v>
      </c>
      <c r="V96" s="65">
        <v>106.714584</v>
      </c>
      <c r="W96" s="191">
        <v>69.572252999999989</v>
      </c>
      <c r="X96" s="191">
        <v>194.81481700000001</v>
      </c>
      <c r="Y96" s="156">
        <v>306.56292100000002</v>
      </c>
      <c r="Z96" s="191">
        <v>144.82194899999999</v>
      </c>
      <c r="AA96" s="191">
        <v>165.01914300000001</v>
      </c>
      <c r="AB96" s="191">
        <v>12.44455</v>
      </c>
      <c r="AC96" s="191">
        <v>176.45779300000001</v>
      </c>
      <c r="AD96" s="191">
        <v>0.93248900000000001</v>
      </c>
      <c r="AE96" s="191">
        <v>16.513999999999999</v>
      </c>
      <c r="AF96" s="191">
        <v>53.814754999999998</v>
      </c>
      <c r="AG96" s="191">
        <v>13.013878999999999</v>
      </c>
      <c r="AH96" s="191">
        <v>19.658698999999999</v>
      </c>
      <c r="AI96" s="191">
        <v>168.3440250000001</v>
      </c>
      <c r="AJ96" s="191">
        <v>2896.5357570000001</v>
      </c>
      <c r="AK96" s="766">
        <v>26.070419929741693</v>
      </c>
    </row>
    <row r="97" spans="1:37" ht="15" customHeight="1" x14ac:dyDescent="0.25">
      <c r="A97" s="873" t="s">
        <v>134</v>
      </c>
      <c r="B97" s="157">
        <v>1081.24</v>
      </c>
      <c r="C97" s="609">
        <v>825.69399999999996</v>
      </c>
      <c r="D97" s="132">
        <v>492.23099999999999</v>
      </c>
      <c r="E97" s="132">
        <v>85.304000000000002</v>
      </c>
      <c r="F97" s="609">
        <v>63.413000000000096</v>
      </c>
      <c r="G97" s="609">
        <v>1474.97</v>
      </c>
      <c r="H97" s="609">
        <v>25.661000000000001</v>
      </c>
      <c r="I97" s="609">
        <v>1544.8920000000001</v>
      </c>
      <c r="J97" s="609">
        <v>1532.8150000000001</v>
      </c>
      <c r="K97" s="609">
        <v>76.051000000000002</v>
      </c>
      <c r="L97" s="609">
        <v>324.459</v>
      </c>
      <c r="M97" s="609">
        <v>2.4169999999999998</v>
      </c>
      <c r="N97" s="609">
        <v>103.96</v>
      </c>
      <c r="O97" s="609">
        <v>238.958</v>
      </c>
      <c r="P97" s="609">
        <v>7.3959999999999999</v>
      </c>
      <c r="Q97" s="609">
        <v>33.793999999999997</v>
      </c>
      <c r="R97" s="609">
        <v>4759.9560000000001</v>
      </c>
      <c r="S97" s="132">
        <v>1007.094153</v>
      </c>
      <c r="T97" s="609">
        <v>381.71867900000001</v>
      </c>
      <c r="U97" s="132">
        <v>321.82634400000001</v>
      </c>
      <c r="V97" s="132">
        <v>106.896455</v>
      </c>
      <c r="W97" s="609">
        <v>116.2398629999999</v>
      </c>
      <c r="X97" s="609">
        <v>184.706233</v>
      </c>
      <c r="Y97" s="157">
        <v>318.26114200000001</v>
      </c>
      <c r="Z97" s="609">
        <v>173.04264800000001</v>
      </c>
      <c r="AA97" s="609">
        <v>119.414264</v>
      </c>
      <c r="AB97" s="609">
        <v>10.036785999999999</v>
      </c>
      <c r="AC97" s="609">
        <v>209.89699999999999</v>
      </c>
      <c r="AD97" s="609">
        <v>2.0959810000000001</v>
      </c>
      <c r="AE97" s="609">
        <v>15.198454999999999</v>
      </c>
      <c r="AF97" s="609">
        <v>62.373263999999999</v>
      </c>
      <c r="AG97" s="609">
        <v>24.112514000000001</v>
      </c>
      <c r="AH97" s="609">
        <v>30.167597000000001</v>
      </c>
      <c r="AI97" s="609">
        <v>205.952324</v>
      </c>
      <c r="AJ97" s="609">
        <v>3289.0337019999997</v>
      </c>
      <c r="AK97" s="761">
        <v>29.658374928875634</v>
      </c>
    </row>
    <row r="98" spans="1:37" ht="15" customHeight="1" x14ac:dyDescent="0.25">
      <c r="A98" s="873" t="s">
        <v>135</v>
      </c>
      <c r="B98" s="157">
        <v>1168.712</v>
      </c>
      <c r="C98" s="609">
        <v>676.77200000000005</v>
      </c>
      <c r="D98" s="132">
        <v>749.86099999999999</v>
      </c>
      <c r="E98" s="132">
        <v>68.22</v>
      </c>
      <c r="F98" s="609">
        <v>85.597999999999985</v>
      </c>
      <c r="G98" s="609">
        <v>1527.607</v>
      </c>
      <c r="H98" s="609">
        <v>42.432000000000002</v>
      </c>
      <c r="I98" s="609">
        <v>1285.2570000000001</v>
      </c>
      <c r="J98" s="609">
        <v>3053.806</v>
      </c>
      <c r="K98" s="609">
        <v>0.28599999999999998</v>
      </c>
      <c r="L98" s="609">
        <v>485.12099999999998</v>
      </c>
      <c r="M98" s="609">
        <v>0.63500000000000001</v>
      </c>
      <c r="N98" s="609">
        <v>32</v>
      </c>
      <c r="O98" s="609">
        <v>282.471</v>
      </c>
      <c r="P98" s="609">
        <v>19.274999999999999</v>
      </c>
      <c r="Q98" s="609">
        <v>29.087</v>
      </c>
      <c r="R98" s="609">
        <v>1537.1909999999991</v>
      </c>
      <c r="S98" s="132">
        <v>1132.7639320000001</v>
      </c>
      <c r="T98" s="609">
        <v>320.815923</v>
      </c>
      <c r="U98" s="132">
        <v>513.51139499999999</v>
      </c>
      <c r="V98" s="132">
        <v>86.879808999999995</v>
      </c>
      <c r="W98" s="609">
        <v>147.243167</v>
      </c>
      <c r="X98" s="609">
        <v>288.44845900000001</v>
      </c>
      <c r="Y98" s="157">
        <v>211.236943</v>
      </c>
      <c r="Z98" s="609">
        <v>133.123661</v>
      </c>
      <c r="AA98" s="609">
        <v>169.01079200000001</v>
      </c>
      <c r="AB98" s="609">
        <v>0.33456200000000003</v>
      </c>
      <c r="AC98" s="609">
        <v>206.84321399999999</v>
      </c>
      <c r="AD98" s="609">
        <v>0.65160799999999997</v>
      </c>
      <c r="AE98" s="609">
        <v>4.1706649999999996</v>
      </c>
      <c r="AF98" s="609">
        <v>75.812511000000001</v>
      </c>
      <c r="AG98" s="609">
        <v>18.83333</v>
      </c>
      <c r="AH98" s="609">
        <v>27.001193000000001</v>
      </c>
      <c r="AI98" s="609">
        <v>195.78348500000001</v>
      </c>
      <c r="AJ98" s="609">
        <v>3532.464649</v>
      </c>
      <c r="AK98" s="761">
        <v>31.834043608344974</v>
      </c>
    </row>
    <row r="99" spans="1:37" ht="15" customHeight="1" x14ac:dyDescent="0.25">
      <c r="A99" s="873" t="s">
        <v>136</v>
      </c>
      <c r="B99" s="157">
        <v>1270.9880000000001</v>
      </c>
      <c r="C99" s="609">
        <v>548.94500000000005</v>
      </c>
      <c r="D99" s="132">
        <v>989.98299999999995</v>
      </c>
      <c r="E99" s="132">
        <v>238.792</v>
      </c>
      <c r="F99" s="609">
        <v>79.181999999999931</v>
      </c>
      <c r="G99" s="609">
        <v>1017.41</v>
      </c>
      <c r="H99" s="609">
        <v>66.372</v>
      </c>
      <c r="I99" s="609">
        <v>1677.7650000000001</v>
      </c>
      <c r="J99" s="609">
        <v>1780.925</v>
      </c>
      <c r="K99" s="609">
        <v>6.3E-2</v>
      </c>
      <c r="L99" s="609">
        <v>360.959</v>
      </c>
      <c r="M99" s="609">
        <v>0.93799999999999994</v>
      </c>
      <c r="N99" s="609">
        <v>233.52</v>
      </c>
      <c r="O99" s="609">
        <v>283.74</v>
      </c>
      <c r="P99" s="609">
        <v>1</v>
      </c>
      <c r="Q99" s="609">
        <v>17.545999999999999</v>
      </c>
      <c r="R99" s="609">
        <v>3317.8159999999993</v>
      </c>
      <c r="S99" s="132">
        <v>1233.1131150000001</v>
      </c>
      <c r="T99" s="609">
        <v>254.639421</v>
      </c>
      <c r="U99" s="132">
        <v>776.78388600000005</v>
      </c>
      <c r="V99" s="132">
        <v>261.46405099999998</v>
      </c>
      <c r="W99" s="609">
        <v>95.408269999999732</v>
      </c>
      <c r="X99" s="609">
        <v>124.949511</v>
      </c>
      <c r="Y99" s="157">
        <v>478.75859300000002</v>
      </c>
      <c r="Z99" s="609">
        <v>155.571979</v>
      </c>
      <c r="AA99" s="609">
        <v>120.747238</v>
      </c>
      <c r="AB99" s="609">
        <v>0.12750900000000001</v>
      </c>
      <c r="AC99" s="609">
        <v>199.771849</v>
      </c>
      <c r="AD99" s="609">
        <v>0.87190000000000001</v>
      </c>
      <c r="AE99" s="609">
        <v>25.220331000000002</v>
      </c>
      <c r="AF99" s="609">
        <v>77.504690999999994</v>
      </c>
      <c r="AG99" s="609">
        <v>11.216652</v>
      </c>
      <c r="AH99" s="609">
        <v>17.787624999999998</v>
      </c>
      <c r="AI99" s="609">
        <v>175.8228670000002</v>
      </c>
      <c r="AJ99" s="609">
        <v>4009.7594879999997</v>
      </c>
      <c r="AK99" s="761">
        <v>36.33381166358128</v>
      </c>
    </row>
    <row r="100" spans="1:37" ht="15" customHeight="1" x14ac:dyDescent="0.25">
      <c r="A100" s="873" t="s">
        <v>137</v>
      </c>
      <c r="B100" s="157">
        <v>804.02300000000002</v>
      </c>
      <c r="C100" s="609">
        <v>438.87099999999998</v>
      </c>
      <c r="D100" s="132">
        <v>661.88400000000001</v>
      </c>
      <c r="E100" s="132">
        <v>243.22200000000001</v>
      </c>
      <c r="F100" s="609">
        <v>89.262000000000029</v>
      </c>
      <c r="G100" s="609">
        <v>808.19299999999998</v>
      </c>
      <c r="H100" s="609">
        <v>69.168000000000006</v>
      </c>
      <c r="I100" s="609">
        <v>1847.8340000000001</v>
      </c>
      <c r="J100" s="609">
        <v>285.88</v>
      </c>
      <c r="K100" s="609">
        <v>0.39</v>
      </c>
      <c r="L100" s="609">
        <v>302.47800000000001</v>
      </c>
      <c r="M100" s="609">
        <v>0.59499999999999997</v>
      </c>
      <c r="N100" s="609">
        <v>411.37099999999998</v>
      </c>
      <c r="O100" s="609">
        <v>215.191</v>
      </c>
      <c r="P100" s="609">
        <v>0.59499999999999997</v>
      </c>
      <c r="Q100" s="609">
        <v>25.913</v>
      </c>
      <c r="R100" s="609">
        <v>1413.1460000000002</v>
      </c>
      <c r="S100" s="132">
        <v>788.49289699999997</v>
      </c>
      <c r="T100" s="609">
        <v>220.09150399999999</v>
      </c>
      <c r="U100" s="132">
        <v>554.318445</v>
      </c>
      <c r="V100" s="132">
        <v>308.07790599999998</v>
      </c>
      <c r="W100" s="609">
        <v>120.2648210000001</v>
      </c>
      <c r="X100" s="609">
        <v>115.51397</v>
      </c>
      <c r="Y100" s="157">
        <v>319.19893300000001</v>
      </c>
      <c r="Z100" s="609">
        <v>182.425826</v>
      </c>
      <c r="AA100" s="609">
        <v>31.053114000000001</v>
      </c>
      <c r="AB100" s="609">
        <v>0.41487400000000002</v>
      </c>
      <c r="AC100" s="609">
        <v>131.572056</v>
      </c>
      <c r="AD100" s="609">
        <v>0.57470399999999999</v>
      </c>
      <c r="AE100" s="609">
        <v>49.507401000000002</v>
      </c>
      <c r="AF100" s="609">
        <v>56.692594</v>
      </c>
      <c r="AG100" s="609">
        <v>21.162071000000001</v>
      </c>
      <c r="AH100" s="609">
        <v>16.087081000000001</v>
      </c>
      <c r="AI100" s="609">
        <v>204.51245299999997</v>
      </c>
      <c r="AJ100" s="609">
        <v>3119.96065</v>
      </c>
      <c r="AK100" s="761">
        <v>28.288776286452858</v>
      </c>
    </row>
    <row r="101" spans="1:37" ht="15" customHeight="1" x14ac:dyDescent="0.25">
      <c r="A101" s="873" t="s">
        <v>138</v>
      </c>
      <c r="B101" s="157">
        <v>754.63699999999994</v>
      </c>
      <c r="C101" s="609">
        <v>477.43799999999999</v>
      </c>
      <c r="D101" s="132">
        <v>517.68799999999999</v>
      </c>
      <c r="E101" s="132">
        <v>269.81700000000001</v>
      </c>
      <c r="F101" s="609">
        <v>83.365000000000236</v>
      </c>
      <c r="G101" s="609">
        <v>955.09799999999996</v>
      </c>
      <c r="H101" s="609">
        <v>52.219000000000001</v>
      </c>
      <c r="I101" s="609">
        <v>2036.797</v>
      </c>
      <c r="J101" s="609">
        <v>840.06799999999998</v>
      </c>
      <c r="K101" s="609">
        <v>1.855</v>
      </c>
      <c r="L101" s="609">
        <v>390.39</v>
      </c>
      <c r="M101" s="609">
        <v>0.14399999999999999</v>
      </c>
      <c r="N101" s="609">
        <v>384.68599999999998</v>
      </c>
      <c r="O101" s="609">
        <v>245.19900000000001</v>
      </c>
      <c r="P101" s="609">
        <v>13.438000000000001</v>
      </c>
      <c r="Q101" s="609">
        <v>16.568999999999999</v>
      </c>
      <c r="R101" s="609">
        <v>1764.9640000000002</v>
      </c>
      <c r="S101" s="132">
        <v>752.14235599999995</v>
      </c>
      <c r="T101" s="609">
        <v>397.840574</v>
      </c>
      <c r="U101" s="132">
        <v>350.594424</v>
      </c>
      <c r="V101" s="132">
        <v>431.67308300000002</v>
      </c>
      <c r="W101" s="609">
        <v>106.21418800000015</v>
      </c>
      <c r="X101" s="609">
        <v>140.798224</v>
      </c>
      <c r="Y101" s="157">
        <v>411.871084</v>
      </c>
      <c r="Z101" s="609">
        <v>157.57468900000001</v>
      </c>
      <c r="AA101" s="609">
        <v>60.783645</v>
      </c>
      <c r="AB101" s="609">
        <v>0.74446599999999996</v>
      </c>
      <c r="AC101" s="609">
        <v>195.01336499999999</v>
      </c>
      <c r="AD101" s="609">
        <v>0.16983400000000001</v>
      </c>
      <c r="AE101" s="609">
        <v>46.717599</v>
      </c>
      <c r="AF101" s="609">
        <v>66.069608000000002</v>
      </c>
      <c r="AG101" s="609">
        <v>9.6435180000000003</v>
      </c>
      <c r="AH101" s="609">
        <v>17.669516000000002</v>
      </c>
      <c r="AI101" s="609">
        <v>222.7236509999999</v>
      </c>
      <c r="AJ101" s="609">
        <v>3368.2438240000001</v>
      </c>
      <c r="AK101" s="761">
        <v>30.67153621583622</v>
      </c>
    </row>
    <row r="102" spans="1:37" ht="15" customHeight="1" x14ac:dyDescent="0.25">
      <c r="A102" s="873" t="s">
        <v>139</v>
      </c>
      <c r="B102" s="157">
        <v>869.50599999999997</v>
      </c>
      <c r="C102" s="609">
        <v>677.07899999999995</v>
      </c>
      <c r="D102" s="132">
        <v>485.09300000000002</v>
      </c>
      <c r="E102" s="132">
        <v>265.66000000000003</v>
      </c>
      <c r="F102" s="609">
        <v>50.701000000000363</v>
      </c>
      <c r="G102" s="609">
        <v>966.49699999999996</v>
      </c>
      <c r="H102" s="609">
        <v>64.388999999999996</v>
      </c>
      <c r="I102" s="609">
        <v>1971.64</v>
      </c>
      <c r="J102" s="609">
        <v>2871.9389999999999</v>
      </c>
      <c r="K102" s="609">
        <v>57.006999999999998</v>
      </c>
      <c r="L102" s="609">
        <v>260.07</v>
      </c>
      <c r="M102" s="609">
        <v>0.70799999999999996</v>
      </c>
      <c r="N102" s="609">
        <v>356.12</v>
      </c>
      <c r="O102" s="609">
        <v>237.25</v>
      </c>
      <c r="P102" s="609">
        <v>0.98899999999999999</v>
      </c>
      <c r="Q102" s="609">
        <v>19.866</v>
      </c>
      <c r="R102" s="609">
        <v>1792.0919999999992</v>
      </c>
      <c r="S102" s="132">
        <v>891.701458</v>
      </c>
      <c r="T102" s="609">
        <v>588.98780499999998</v>
      </c>
      <c r="U102" s="132">
        <v>401.78465499999999</v>
      </c>
      <c r="V102" s="132">
        <v>435.54098399999998</v>
      </c>
      <c r="W102" s="609">
        <v>89.934372000000167</v>
      </c>
      <c r="X102" s="609">
        <v>137.34324000000001</v>
      </c>
      <c r="Y102" s="157">
        <v>369.51205499999998</v>
      </c>
      <c r="Z102" s="609">
        <v>166.05388600000001</v>
      </c>
      <c r="AA102" s="609">
        <v>157.6293</v>
      </c>
      <c r="AB102" s="609">
        <v>7.6138769999999996</v>
      </c>
      <c r="AC102" s="609">
        <v>157.32244299999999</v>
      </c>
      <c r="AD102" s="609">
        <v>0.78552299999999997</v>
      </c>
      <c r="AE102" s="609">
        <v>43.873801</v>
      </c>
      <c r="AF102" s="609">
        <v>60.443340999999997</v>
      </c>
      <c r="AG102" s="609">
        <v>6.173038</v>
      </c>
      <c r="AH102" s="609">
        <v>19.354123999999999</v>
      </c>
      <c r="AI102" s="609">
        <v>179.99385000000001</v>
      </c>
      <c r="AJ102" s="609">
        <v>3714.0477520000004</v>
      </c>
      <c r="AK102" s="761">
        <v>33.889368711408459</v>
      </c>
    </row>
    <row r="103" spans="1:37" ht="15" customHeight="1" x14ac:dyDescent="0.25">
      <c r="A103" s="873" t="s">
        <v>140</v>
      </c>
      <c r="B103" s="157">
        <v>1257.0830000000001</v>
      </c>
      <c r="C103" s="609">
        <v>567.63</v>
      </c>
      <c r="D103" s="132">
        <v>443.81299999999999</v>
      </c>
      <c r="E103" s="132">
        <v>180.99299999999999</v>
      </c>
      <c r="F103" s="609">
        <v>71.466000000000065</v>
      </c>
      <c r="G103" s="609">
        <v>764.12699999999995</v>
      </c>
      <c r="H103" s="609">
        <v>38.534999999999997</v>
      </c>
      <c r="I103" s="609">
        <v>1445.68</v>
      </c>
      <c r="J103" s="609">
        <v>662.77300000000002</v>
      </c>
      <c r="K103" s="609">
        <v>57.506999999999998</v>
      </c>
      <c r="L103" s="609">
        <v>447.61099999999999</v>
      </c>
      <c r="M103" s="609">
        <v>1.173</v>
      </c>
      <c r="N103" s="609">
        <v>144.774</v>
      </c>
      <c r="O103" s="609">
        <v>124.095</v>
      </c>
      <c r="P103" s="609">
        <v>1.4350000000000001</v>
      </c>
      <c r="Q103" s="609">
        <v>29.387</v>
      </c>
      <c r="R103" s="609">
        <v>3011.4140000000002</v>
      </c>
      <c r="S103" s="132">
        <v>1266.0643359999999</v>
      </c>
      <c r="T103" s="609">
        <v>515.52382399999999</v>
      </c>
      <c r="U103" s="132">
        <v>480.81219399999998</v>
      </c>
      <c r="V103" s="132">
        <v>452.644316</v>
      </c>
      <c r="W103" s="609">
        <v>62.283135000000016</v>
      </c>
      <c r="X103" s="609">
        <v>98.128760999999997</v>
      </c>
      <c r="Y103" s="157">
        <v>279.63833599999998</v>
      </c>
      <c r="Z103" s="609">
        <v>111.164328</v>
      </c>
      <c r="AA103" s="609">
        <v>52.459299999999999</v>
      </c>
      <c r="AB103" s="609">
        <v>8.0308200000000003</v>
      </c>
      <c r="AC103" s="609">
        <v>259.85483399999998</v>
      </c>
      <c r="AD103" s="609">
        <v>0.65871900000000005</v>
      </c>
      <c r="AE103" s="609">
        <v>21.114834999999999</v>
      </c>
      <c r="AF103" s="609">
        <v>34.216074999999996</v>
      </c>
      <c r="AG103" s="609">
        <v>5.8014900000000003</v>
      </c>
      <c r="AH103" s="609">
        <v>30.560086999999999</v>
      </c>
      <c r="AI103" s="609">
        <v>163.05519900000019</v>
      </c>
      <c r="AJ103" s="609">
        <v>3842.010589</v>
      </c>
      <c r="AK103" s="761">
        <v>35.086085683966743</v>
      </c>
    </row>
    <row r="104" spans="1:37" ht="15" customHeight="1" x14ac:dyDescent="0.25">
      <c r="A104" s="873" t="s">
        <v>141</v>
      </c>
      <c r="B104" s="157">
        <v>1428.1410000000001</v>
      </c>
      <c r="C104" s="609">
        <v>458.274</v>
      </c>
      <c r="D104" s="132">
        <v>239.50700000000001</v>
      </c>
      <c r="E104" s="132">
        <v>161.22</v>
      </c>
      <c r="F104" s="609">
        <v>94.716000000000093</v>
      </c>
      <c r="G104" s="609">
        <v>1087.0440000000001</v>
      </c>
      <c r="H104" s="609">
        <v>87.4</v>
      </c>
      <c r="I104" s="609">
        <v>1321.441</v>
      </c>
      <c r="J104" s="609">
        <v>3761.971</v>
      </c>
      <c r="K104" s="609">
        <v>190</v>
      </c>
      <c r="L104" s="609">
        <v>449.52600000000001</v>
      </c>
      <c r="M104" s="609">
        <v>0.222</v>
      </c>
      <c r="N104" s="609">
        <v>188.685</v>
      </c>
      <c r="O104" s="609">
        <v>156.93</v>
      </c>
      <c r="P104" s="609">
        <v>1.1200000000000001</v>
      </c>
      <c r="Q104" s="609">
        <v>52.216999999999999</v>
      </c>
      <c r="R104" s="609">
        <v>1384.7349999999999</v>
      </c>
      <c r="S104" s="132">
        <v>1611.268116</v>
      </c>
      <c r="T104" s="609">
        <v>405.39365700000002</v>
      </c>
      <c r="U104" s="132">
        <v>213.72876600000001</v>
      </c>
      <c r="V104" s="132">
        <v>287.19268199999999</v>
      </c>
      <c r="W104" s="609">
        <v>103.99531099999996</v>
      </c>
      <c r="X104" s="609">
        <v>146.15508600000001</v>
      </c>
      <c r="Y104" s="157">
        <v>364.75838800000002</v>
      </c>
      <c r="Z104" s="609">
        <v>137.47605999999999</v>
      </c>
      <c r="AA104" s="609">
        <v>196.471744</v>
      </c>
      <c r="AB104" s="609">
        <v>25.766511000000001</v>
      </c>
      <c r="AC104" s="609">
        <v>258.55354</v>
      </c>
      <c r="AD104" s="609">
        <v>0.16123499999999999</v>
      </c>
      <c r="AE104" s="609">
        <v>17.250717000000002</v>
      </c>
      <c r="AF104" s="609">
        <v>40.741441000000002</v>
      </c>
      <c r="AG104" s="609">
        <v>5.0437349999999999</v>
      </c>
      <c r="AH104" s="609">
        <v>44.849178000000002</v>
      </c>
      <c r="AI104" s="609">
        <v>218.06938700000006</v>
      </c>
      <c r="AJ104" s="609">
        <v>4076.8755540000002</v>
      </c>
      <c r="AK104" s="761">
        <v>37.130352316505615</v>
      </c>
    </row>
    <row r="105" spans="1:37" ht="15" customHeight="1" x14ac:dyDescent="0.25">
      <c r="A105" s="873" t="s">
        <v>142</v>
      </c>
      <c r="B105" s="157">
        <v>1589.9659999999999</v>
      </c>
      <c r="C105" s="609">
        <v>107.04300000000001</v>
      </c>
      <c r="D105" s="132">
        <v>247.37299999999999</v>
      </c>
      <c r="E105" s="132">
        <v>105.571</v>
      </c>
      <c r="F105" s="609">
        <v>50.128999999999991</v>
      </c>
      <c r="G105" s="609">
        <v>1357.7139999999999</v>
      </c>
      <c r="H105" s="609">
        <v>42.652000000000001</v>
      </c>
      <c r="I105" s="609">
        <v>1911.9480000000001</v>
      </c>
      <c r="J105" s="609">
        <v>1379.5730000000001</v>
      </c>
      <c r="K105" s="609">
        <v>4.0000000000000001E-3</v>
      </c>
      <c r="L105" s="609">
        <v>330.30599999999998</v>
      </c>
      <c r="M105" s="609">
        <v>1.042</v>
      </c>
      <c r="N105" s="609">
        <v>81.37</v>
      </c>
      <c r="O105" s="609">
        <v>251.99</v>
      </c>
      <c r="P105" s="609">
        <v>1.256</v>
      </c>
      <c r="Q105" s="609">
        <v>17.826000000000001</v>
      </c>
      <c r="R105" s="609">
        <v>1247.3789999999999</v>
      </c>
      <c r="S105" s="132">
        <v>1685.2107080000001</v>
      </c>
      <c r="T105" s="609">
        <v>128.34003200000001</v>
      </c>
      <c r="U105" s="132">
        <v>117.75227599999999</v>
      </c>
      <c r="V105" s="132">
        <v>181.37203299999999</v>
      </c>
      <c r="W105" s="609">
        <v>77.768003000000022</v>
      </c>
      <c r="X105" s="609">
        <v>165.02199400000001</v>
      </c>
      <c r="Y105" s="157">
        <v>518.57949900000006</v>
      </c>
      <c r="Z105" s="609">
        <v>208.02859100000001</v>
      </c>
      <c r="AA105" s="609">
        <v>91.40531</v>
      </c>
      <c r="AB105" s="609">
        <v>3.1280000000000001E-3</v>
      </c>
      <c r="AC105" s="609">
        <v>171.896601</v>
      </c>
      <c r="AD105" s="609">
        <v>1.186499</v>
      </c>
      <c r="AE105" s="609">
        <v>14.312481999999999</v>
      </c>
      <c r="AF105" s="609">
        <v>63.391368999999997</v>
      </c>
      <c r="AG105" s="609">
        <v>13.958788</v>
      </c>
      <c r="AH105" s="609">
        <v>11.383815</v>
      </c>
      <c r="AI105" s="609">
        <v>164.42364800000001</v>
      </c>
      <c r="AJ105" s="609">
        <v>3614.0347760000004</v>
      </c>
      <c r="AK105" s="761">
        <v>32.814291203602821</v>
      </c>
    </row>
    <row r="106" spans="1:37" ht="15" customHeight="1" x14ac:dyDescent="0.25">
      <c r="A106" s="873" t="s">
        <v>143</v>
      </c>
      <c r="B106" s="157">
        <v>1508.973</v>
      </c>
      <c r="C106" s="609">
        <v>34.424999999999997</v>
      </c>
      <c r="D106" s="132">
        <v>78.304000000000002</v>
      </c>
      <c r="E106" s="132">
        <v>88.891000000000005</v>
      </c>
      <c r="F106" s="609">
        <v>59.464000000000041</v>
      </c>
      <c r="G106" s="609">
        <v>1247.202</v>
      </c>
      <c r="H106" s="609">
        <v>106.20399999999999</v>
      </c>
      <c r="I106" s="609">
        <v>1538.798</v>
      </c>
      <c r="J106" s="609">
        <v>3213.9549999999999</v>
      </c>
      <c r="K106" s="609">
        <v>0</v>
      </c>
      <c r="L106" s="609">
        <v>116.36199999999999</v>
      </c>
      <c r="M106" s="609">
        <v>1.0669999999999999</v>
      </c>
      <c r="N106" s="609">
        <v>156</v>
      </c>
      <c r="O106" s="609">
        <v>292.64400000000001</v>
      </c>
      <c r="P106" s="609">
        <v>1.3120000000000001</v>
      </c>
      <c r="Q106" s="609">
        <v>47.954000000000001</v>
      </c>
      <c r="R106" s="609">
        <v>3201.0550000000007</v>
      </c>
      <c r="S106" s="132">
        <v>1658.396043</v>
      </c>
      <c r="T106" s="609">
        <v>29.815978999999999</v>
      </c>
      <c r="U106" s="132">
        <v>105.03962199999999</v>
      </c>
      <c r="V106" s="132">
        <v>174.66414</v>
      </c>
      <c r="W106" s="609">
        <v>85.411750000000069</v>
      </c>
      <c r="X106" s="609">
        <v>161.38501600000001</v>
      </c>
      <c r="Y106" s="157">
        <v>368.77551299999999</v>
      </c>
      <c r="Z106" s="609">
        <v>151.50099900000001</v>
      </c>
      <c r="AA106" s="609">
        <v>177.13740100000001</v>
      </c>
      <c r="AB106" s="609">
        <v>0</v>
      </c>
      <c r="AC106" s="609">
        <v>63.334772999999998</v>
      </c>
      <c r="AD106" s="609">
        <v>0.58202399999999999</v>
      </c>
      <c r="AE106" s="609">
        <v>22.446313</v>
      </c>
      <c r="AF106" s="609">
        <v>76.336359000000002</v>
      </c>
      <c r="AG106" s="609">
        <v>5.4510509999999996</v>
      </c>
      <c r="AH106" s="609">
        <v>45.975197000000001</v>
      </c>
      <c r="AI106" s="609">
        <v>277.61450600000001</v>
      </c>
      <c r="AJ106" s="609">
        <v>3403.8666860000003</v>
      </c>
      <c r="AK106" s="761">
        <v>30.890437075058351</v>
      </c>
    </row>
    <row r="107" spans="1:37" ht="15" customHeight="1" x14ac:dyDescent="0.25">
      <c r="A107" s="873" t="s">
        <v>144</v>
      </c>
      <c r="B107" s="157">
        <v>1029.453</v>
      </c>
      <c r="C107" s="609">
        <v>136.77699999999999</v>
      </c>
      <c r="D107" s="132">
        <v>106.61199999999999</v>
      </c>
      <c r="E107" s="132">
        <v>99.739000000000004</v>
      </c>
      <c r="F107" s="609">
        <v>84.598000000000127</v>
      </c>
      <c r="G107" s="609">
        <v>1176.662</v>
      </c>
      <c r="H107" s="609">
        <v>62.707000000000001</v>
      </c>
      <c r="I107" s="609">
        <v>1670.165</v>
      </c>
      <c r="J107" s="609">
        <v>4094.0729999999999</v>
      </c>
      <c r="K107" s="609">
        <v>0.38600000000000001</v>
      </c>
      <c r="L107" s="609">
        <v>364.91800000000001</v>
      </c>
      <c r="M107" s="609">
        <v>0.49099999999999999</v>
      </c>
      <c r="N107" s="609">
        <v>17.18</v>
      </c>
      <c r="O107" s="609">
        <v>284.42399999999998</v>
      </c>
      <c r="P107" s="609">
        <v>0.64700000000000002</v>
      </c>
      <c r="Q107" s="609">
        <v>20.286000000000001</v>
      </c>
      <c r="R107" s="609">
        <v>2745.6290000000008</v>
      </c>
      <c r="S107" s="132">
        <v>1091.9198799999999</v>
      </c>
      <c r="T107" s="609">
        <v>139.186069</v>
      </c>
      <c r="U107" s="132">
        <v>47.929637999999997</v>
      </c>
      <c r="V107" s="132">
        <v>201.49783099999999</v>
      </c>
      <c r="W107" s="609">
        <v>62.241367000000167</v>
      </c>
      <c r="X107" s="609">
        <v>176.00577699999999</v>
      </c>
      <c r="Y107" s="157">
        <v>373.30131799999998</v>
      </c>
      <c r="Z107" s="609">
        <v>161.149947</v>
      </c>
      <c r="AA107" s="609">
        <v>223.05839700000001</v>
      </c>
      <c r="AB107" s="609">
        <v>3.8111389999999998</v>
      </c>
      <c r="AC107" s="609">
        <v>204.311509</v>
      </c>
      <c r="AD107" s="609">
        <v>0.58153999999999995</v>
      </c>
      <c r="AE107" s="609">
        <v>4.35914</v>
      </c>
      <c r="AF107" s="609">
        <v>78.105310000000003</v>
      </c>
      <c r="AG107" s="609">
        <v>2.3670610000000001</v>
      </c>
      <c r="AH107" s="609">
        <v>26.741811999999999</v>
      </c>
      <c r="AI107" s="609">
        <v>208.92523599999996</v>
      </c>
      <c r="AJ107" s="609">
        <v>3005.4929710000001</v>
      </c>
      <c r="AK107" s="761">
        <v>26.995526672235542</v>
      </c>
    </row>
    <row r="108" spans="1:37" ht="15" customHeight="1" x14ac:dyDescent="0.25">
      <c r="A108" s="873" t="s">
        <v>145</v>
      </c>
      <c r="B108" s="157">
        <v>983.92899999999997</v>
      </c>
      <c r="C108" s="609">
        <v>116.363</v>
      </c>
      <c r="D108" s="132">
        <v>196.108</v>
      </c>
      <c r="E108" s="132">
        <v>103.18</v>
      </c>
      <c r="F108" s="609">
        <v>97.745000000000061</v>
      </c>
      <c r="G108" s="609">
        <v>1063.9290000000001</v>
      </c>
      <c r="H108" s="609">
        <v>50.167999999999999</v>
      </c>
      <c r="I108" s="609">
        <v>1754.403</v>
      </c>
      <c r="J108" s="609">
        <v>5062.4170000000004</v>
      </c>
      <c r="K108" s="609">
        <v>0.01</v>
      </c>
      <c r="L108" s="609">
        <v>510.74</v>
      </c>
      <c r="M108" s="609">
        <v>0.93500000000000005</v>
      </c>
      <c r="N108" s="609">
        <v>66.87</v>
      </c>
      <c r="O108" s="609">
        <v>232.13</v>
      </c>
      <c r="P108" s="609">
        <v>0.27100000000000002</v>
      </c>
      <c r="Q108" s="609">
        <v>0.31900000000000001</v>
      </c>
      <c r="R108" s="609">
        <v>1466.1589999999999</v>
      </c>
      <c r="S108" s="132">
        <v>1125.8098649999999</v>
      </c>
      <c r="T108" s="609">
        <v>160.23780300000001</v>
      </c>
      <c r="U108" s="132">
        <v>73.094001000000006</v>
      </c>
      <c r="V108" s="132">
        <v>183.64639299999999</v>
      </c>
      <c r="W108" s="609">
        <v>52.138266999999985</v>
      </c>
      <c r="X108" s="609">
        <v>132.188593</v>
      </c>
      <c r="Y108" s="157">
        <v>227.25352100000001</v>
      </c>
      <c r="Z108" s="609">
        <v>152.76040900000001</v>
      </c>
      <c r="AA108" s="609">
        <v>267.05591199999998</v>
      </c>
      <c r="AB108" s="609">
        <v>6.1460000000000004E-3</v>
      </c>
      <c r="AC108" s="609">
        <v>292.10035699999997</v>
      </c>
      <c r="AD108" s="609">
        <v>0.357433</v>
      </c>
      <c r="AE108" s="609">
        <v>9.6235440000000008</v>
      </c>
      <c r="AF108" s="609">
        <v>67.123858999999996</v>
      </c>
      <c r="AG108" s="609">
        <v>0.986734</v>
      </c>
      <c r="AH108" s="609">
        <v>0.82136299999999995</v>
      </c>
      <c r="AI108" s="609">
        <v>176.11730700000012</v>
      </c>
      <c r="AJ108" s="609">
        <v>2921.3215070000001</v>
      </c>
      <c r="AK108" s="761">
        <v>25.648193164687878</v>
      </c>
    </row>
    <row r="109" spans="1:37" ht="15" customHeight="1" x14ac:dyDescent="0.25">
      <c r="A109" s="872" t="s">
        <v>146</v>
      </c>
      <c r="B109" s="156">
        <v>966.46</v>
      </c>
      <c r="C109" s="191">
        <v>49.341000000000001</v>
      </c>
      <c r="D109" s="65">
        <v>215.25800000000001</v>
      </c>
      <c r="E109" s="65">
        <v>98.926000000000002</v>
      </c>
      <c r="F109" s="191">
        <v>56.483999999999995</v>
      </c>
      <c r="G109" s="191">
        <v>968.63800000000003</v>
      </c>
      <c r="H109" s="191">
        <v>44.679000000000002</v>
      </c>
      <c r="I109" s="191">
        <v>1767.1410000000001</v>
      </c>
      <c r="J109" s="191">
        <v>653.12800000000004</v>
      </c>
      <c r="K109" s="191">
        <v>0.30199999999999999</v>
      </c>
      <c r="L109" s="191">
        <v>384.84699999999998</v>
      </c>
      <c r="M109" s="191">
        <v>0.31900000000000001</v>
      </c>
      <c r="N109" s="191">
        <v>117.09</v>
      </c>
      <c r="O109" s="191">
        <v>255.977</v>
      </c>
      <c r="P109" s="191">
        <v>1.1259999999999999</v>
      </c>
      <c r="Q109" s="191">
        <v>31.187000000000001</v>
      </c>
      <c r="R109" s="191">
        <v>1709.8239999999994</v>
      </c>
      <c r="S109" s="65">
        <v>1110.317894</v>
      </c>
      <c r="T109" s="191">
        <v>89.793865999999994</v>
      </c>
      <c r="U109" s="65">
        <v>46.541384999999998</v>
      </c>
      <c r="V109" s="65">
        <v>199.268844</v>
      </c>
      <c r="W109" s="191">
        <v>118.71509200000008</v>
      </c>
      <c r="X109" s="191">
        <v>151.34203199999999</v>
      </c>
      <c r="Y109" s="156">
        <v>440.60455100000001</v>
      </c>
      <c r="Z109" s="191">
        <v>178.24203499999999</v>
      </c>
      <c r="AA109" s="191">
        <v>48.089122000000003</v>
      </c>
      <c r="AB109" s="191">
        <v>0.34562999999999999</v>
      </c>
      <c r="AC109" s="191">
        <v>220.735906</v>
      </c>
      <c r="AD109" s="191">
        <v>0.30706899999999998</v>
      </c>
      <c r="AE109" s="191">
        <v>10.050412</v>
      </c>
      <c r="AF109" s="191">
        <v>73.613378999999995</v>
      </c>
      <c r="AG109" s="191">
        <v>3.2620429999999998</v>
      </c>
      <c r="AH109" s="191">
        <v>32.230612999999998</v>
      </c>
      <c r="AI109" s="191">
        <v>153.68313999999998</v>
      </c>
      <c r="AJ109" s="191">
        <v>2877.1430130000003</v>
      </c>
      <c r="AK109" s="766">
        <v>25.260343434041914</v>
      </c>
    </row>
    <row r="110" spans="1:37" ht="15" customHeight="1" x14ac:dyDescent="0.25">
      <c r="A110" s="872" t="s">
        <v>147</v>
      </c>
      <c r="B110" s="156">
        <v>798.30399999999997</v>
      </c>
      <c r="C110" s="191">
        <v>44.078000000000003</v>
      </c>
      <c r="D110" s="65">
        <v>254.16800000000001</v>
      </c>
      <c r="E110" s="65">
        <v>90.766999999999996</v>
      </c>
      <c r="F110" s="191">
        <v>69.354000000000099</v>
      </c>
      <c r="G110" s="191">
        <v>1058.614</v>
      </c>
      <c r="H110" s="191">
        <v>53.707000000000001</v>
      </c>
      <c r="I110" s="191">
        <v>2203.3829999999998</v>
      </c>
      <c r="J110" s="191">
        <v>1092.421</v>
      </c>
      <c r="K110" s="191">
        <v>38.012999999999998</v>
      </c>
      <c r="L110" s="191">
        <v>284.99099999999999</v>
      </c>
      <c r="M110" s="191">
        <v>0.41</v>
      </c>
      <c r="N110" s="191">
        <v>137.28100000000001</v>
      </c>
      <c r="O110" s="191">
        <v>329.24900000000002</v>
      </c>
      <c r="P110" s="191">
        <v>0.28499999999999998</v>
      </c>
      <c r="Q110" s="191">
        <v>0.36399999999999999</v>
      </c>
      <c r="R110" s="191">
        <v>2288.5020000000009</v>
      </c>
      <c r="S110" s="65">
        <v>922.28334700000005</v>
      </c>
      <c r="T110" s="191">
        <v>53.641126</v>
      </c>
      <c r="U110" s="65">
        <v>111.975972</v>
      </c>
      <c r="V110" s="65">
        <v>228.917179</v>
      </c>
      <c r="W110" s="191">
        <v>69.22975100000005</v>
      </c>
      <c r="X110" s="191">
        <v>156.94831500000001</v>
      </c>
      <c r="Y110" s="156">
        <v>376.48331000000002</v>
      </c>
      <c r="Z110" s="191">
        <v>191.12500199999999</v>
      </c>
      <c r="AA110" s="191">
        <v>73.263294000000002</v>
      </c>
      <c r="AB110" s="191">
        <v>3.5333049999999999</v>
      </c>
      <c r="AC110" s="191">
        <v>169.65745200000001</v>
      </c>
      <c r="AD110" s="191">
        <v>0.44497900000000001</v>
      </c>
      <c r="AE110" s="191">
        <v>18.07687</v>
      </c>
      <c r="AF110" s="191">
        <v>95.208658</v>
      </c>
      <c r="AG110" s="191">
        <v>1.8917120000000001</v>
      </c>
      <c r="AH110" s="191">
        <v>0.39086799999999999</v>
      </c>
      <c r="AI110" s="191">
        <v>173.402522</v>
      </c>
      <c r="AJ110" s="191">
        <v>2646.4736620000003</v>
      </c>
      <c r="AK110" s="766">
        <v>22.574611792142612</v>
      </c>
    </row>
    <row r="111" spans="1:37" ht="15" customHeight="1" x14ac:dyDescent="0.25">
      <c r="A111" s="872" t="s">
        <v>148</v>
      </c>
      <c r="B111" s="156">
        <v>804.79600000000005</v>
      </c>
      <c r="C111" s="191">
        <v>28.593</v>
      </c>
      <c r="D111" s="65">
        <v>455.935</v>
      </c>
      <c r="E111" s="65">
        <v>157.68199999999999</v>
      </c>
      <c r="F111" s="191">
        <v>92.040000000000049</v>
      </c>
      <c r="G111" s="191">
        <v>970.77800000000002</v>
      </c>
      <c r="H111" s="191">
        <v>98.831999999999994</v>
      </c>
      <c r="I111" s="191">
        <v>2837.69</v>
      </c>
      <c r="J111" s="191">
        <v>2714.511</v>
      </c>
      <c r="K111" s="191">
        <v>0.47399999999999998</v>
      </c>
      <c r="L111" s="191">
        <v>228.708</v>
      </c>
      <c r="M111" s="191">
        <v>0.61599999999999999</v>
      </c>
      <c r="N111" s="191">
        <v>189.67500000000001</v>
      </c>
      <c r="O111" s="191">
        <v>262.43099999999998</v>
      </c>
      <c r="P111" s="191">
        <v>0.67300000000000004</v>
      </c>
      <c r="Q111" s="191">
        <v>16.238</v>
      </c>
      <c r="R111" s="191">
        <v>2502.3129999999992</v>
      </c>
      <c r="S111" s="65">
        <v>936.29708200000005</v>
      </c>
      <c r="T111" s="191">
        <v>44.877955999999998</v>
      </c>
      <c r="U111" s="65">
        <v>341.78967899999998</v>
      </c>
      <c r="V111" s="65">
        <v>225.73052200000001</v>
      </c>
      <c r="W111" s="191">
        <v>150.57435599999991</v>
      </c>
      <c r="X111" s="191">
        <v>136.92602099999999</v>
      </c>
      <c r="Y111" s="156">
        <v>407.21063099999998</v>
      </c>
      <c r="Z111" s="191">
        <v>207.270658</v>
      </c>
      <c r="AA111" s="191">
        <v>175.41328899999999</v>
      </c>
      <c r="AB111" s="191">
        <v>0.32967299999999999</v>
      </c>
      <c r="AC111" s="191">
        <v>141.579871</v>
      </c>
      <c r="AD111" s="191">
        <v>0.305697</v>
      </c>
      <c r="AE111" s="191">
        <v>41.292865999999997</v>
      </c>
      <c r="AF111" s="191">
        <v>75.357844999999998</v>
      </c>
      <c r="AG111" s="191">
        <v>3.2412770000000002</v>
      </c>
      <c r="AH111" s="191">
        <v>10.322907000000001</v>
      </c>
      <c r="AI111" s="191">
        <v>179.01635400000004</v>
      </c>
      <c r="AJ111" s="191">
        <v>3077.5366839999997</v>
      </c>
      <c r="AK111" s="766">
        <v>24.519234993052635</v>
      </c>
    </row>
    <row r="112" spans="1:37" ht="15" customHeight="1" x14ac:dyDescent="0.25">
      <c r="A112" s="872" t="s">
        <v>149</v>
      </c>
      <c r="B112" s="156">
        <v>833.49300000000005</v>
      </c>
      <c r="C112" s="191">
        <v>44.238999999999997</v>
      </c>
      <c r="D112" s="65">
        <v>237.33199999999999</v>
      </c>
      <c r="E112" s="65">
        <v>94.786000000000001</v>
      </c>
      <c r="F112" s="191">
        <v>85.525999999999954</v>
      </c>
      <c r="G112" s="191">
        <v>1036.999</v>
      </c>
      <c r="H112" s="191">
        <v>58.125999999999998</v>
      </c>
      <c r="I112" s="191">
        <v>2692.9119999999998</v>
      </c>
      <c r="J112" s="191">
        <v>2097.384</v>
      </c>
      <c r="K112" s="191">
        <v>57.01</v>
      </c>
      <c r="L112" s="191">
        <v>378.892</v>
      </c>
      <c r="M112" s="191">
        <v>1.6579999999999999</v>
      </c>
      <c r="N112" s="191">
        <v>199.92</v>
      </c>
      <c r="O112" s="191">
        <v>222.46700000000001</v>
      </c>
      <c r="P112" s="191">
        <v>1.042</v>
      </c>
      <c r="Q112" s="191">
        <v>5.0129999999999999</v>
      </c>
      <c r="R112" s="191">
        <v>1260.5210000000009</v>
      </c>
      <c r="S112" s="65">
        <v>1041.011438</v>
      </c>
      <c r="T112" s="191">
        <v>98.187476000000004</v>
      </c>
      <c r="U112" s="65">
        <v>202.71102300000001</v>
      </c>
      <c r="V112" s="65">
        <v>170.557064</v>
      </c>
      <c r="W112" s="191">
        <v>134.28019199999991</v>
      </c>
      <c r="X112" s="191">
        <v>160.10476800000001</v>
      </c>
      <c r="Y112" s="156">
        <v>391.546491</v>
      </c>
      <c r="Z112" s="191">
        <v>250.09807799999999</v>
      </c>
      <c r="AA112" s="191">
        <v>119.977193</v>
      </c>
      <c r="AB112" s="191">
        <v>5.9913360000000004</v>
      </c>
      <c r="AC112" s="191">
        <v>261.226562</v>
      </c>
      <c r="AD112" s="191">
        <v>0.85082000000000002</v>
      </c>
      <c r="AE112" s="191">
        <v>47.894205999999997</v>
      </c>
      <c r="AF112" s="191">
        <v>68.751337000000007</v>
      </c>
      <c r="AG112" s="191">
        <v>6.0917219999999999</v>
      </c>
      <c r="AH112" s="191">
        <v>7.53294</v>
      </c>
      <c r="AI112" s="191">
        <v>139.22384099999996</v>
      </c>
      <c r="AJ112" s="191">
        <v>3106.0364869999999</v>
      </c>
      <c r="AK112" s="766">
        <v>24.141862375901326</v>
      </c>
    </row>
    <row r="113" spans="1:37" ht="15" customHeight="1" x14ac:dyDescent="0.25">
      <c r="A113" s="872" t="s">
        <v>150</v>
      </c>
      <c r="B113" s="156">
        <v>954.36400000000003</v>
      </c>
      <c r="C113" s="191">
        <v>752.69100000000003</v>
      </c>
      <c r="D113" s="65">
        <v>275.88600000000002</v>
      </c>
      <c r="E113" s="65">
        <v>156.52099999999999</v>
      </c>
      <c r="F113" s="191">
        <v>58.907999999999817</v>
      </c>
      <c r="G113" s="191">
        <v>636.56399999999996</v>
      </c>
      <c r="H113" s="191">
        <v>72.56</v>
      </c>
      <c r="I113" s="191">
        <v>2309.5259999999998</v>
      </c>
      <c r="J113" s="191">
        <v>4520.3069999999998</v>
      </c>
      <c r="K113" s="191">
        <v>0.95099999999999996</v>
      </c>
      <c r="L113" s="191">
        <v>397.28800000000001</v>
      </c>
      <c r="M113" s="191">
        <v>0.997</v>
      </c>
      <c r="N113" s="191">
        <v>125.233</v>
      </c>
      <c r="O113" s="191">
        <v>53.392000000000003</v>
      </c>
      <c r="P113" s="191">
        <v>2.33</v>
      </c>
      <c r="Q113" s="191">
        <v>15.54</v>
      </c>
      <c r="R113" s="191">
        <v>3308.1320000000005</v>
      </c>
      <c r="S113" s="65">
        <v>1101.5069450000001</v>
      </c>
      <c r="T113" s="191">
        <v>843.60542399999997</v>
      </c>
      <c r="U113" s="65">
        <v>261.66517700000003</v>
      </c>
      <c r="V113" s="65">
        <v>266.64709099999999</v>
      </c>
      <c r="W113" s="191">
        <v>77.999367999999777</v>
      </c>
      <c r="X113" s="191">
        <v>142.30693600000001</v>
      </c>
      <c r="Y113" s="156">
        <v>343.48702600000001</v>
      </c>
      <c r="Z113" s="191">
        <v>201.87872999999999</v>
      </c>
      <c r="AA113" s="191">
        <v>172.32445100000001</v>
      </c>
      <c r="AB113" s="191">
        <v>1.003039</v>
      </c>
      <c r="AC113" s="191">
        <v>292.75212299999998</v>
      </c>
      <c r="AD113" s="191">
        <v>0.96009699999999998</v>
      </c>
      <c r="AE113" s="191">
        <v>19.818189</v>
      </c>
      <c r="AF113" s="191">
        <v>16.609971000000002</v>
      </c>
      <c r="AG113" s="191">
        <v>7.308916</v>
      </c>
      <c r="AH113" s="191">
        <v>20.068435999999998</v>
      </c>
      <c r="AI113" s="191">
        <v>179.15718199999998</v>
      </c>
      <c r="AJ113" s="191">
        <v>3949.0991009999998</v>
      </c>
      <c r="AK113" s="766">
        <v>30.523753291713653</v>
      </c>
    </row>
    <row r="114" spans="1:37" ht="15" customHeight="1" x14ac:dyDescent="0.25">
      <c r="A114" s="872" t="s">
        <v>151</v>
      </c>
      <c r="B114" s="156">
        <v>1077.854</v>
      </c>
      <c r="C114" s="191">
        <v>1784.18</v>
      </c>
      <c r="D114" s="65">
        <v>154.16200000000001</v>
      </c>
      <c r="E114" s="65">
        <v>133.084</v>
      </c>
      <c r="F114" s="191">
        <v>74.781999999999556</v>
      </c>
      <c r="G114" s="191">
        <v>706.27700000000004</v>
      </c>
      <c r="H114" s="191">
        <v>48.521000000000001</v>
      </c>
      <c r="I114" s="191">
        <v>2778.1379999999999</v>
      </c>
      <c r="J114" s="191">
        <v>4591.1639999999998</v>
      </c>
      <c r="K114" s="191">
        <v>38.162999999999997</v>
      </c>
      <c r="L114" s="191">
        <v>454.54300000000001</v>
      </c>
      <c r="M114" s="191">
        <v>0.64500000000000002</v>
      </c>
      <c r="N114" s="191">
        <v>90.605000000000004</v>
      </c>
      <c r="O114" s="191">
        <v>107.91800000000001</v>
      </c>
      <c r="P114" s="191">
        <v>2.5569999999999999</v>
      </c>
      <c r="Q114" s="191">
        <v>2.5249999999999999</v>
      </c>
      <c r="R114" s="191">
        <v>1765.6769999999995</v>
      </c>
      <c r="S114" s="65">
        <v>1321.4509929999999</v>
      </c>
      <c r="T114" s="191">
        <v>1683.3355819999999</v>
      </c>
      <c r="U114" s="65">
        <v>191.66486900000001</v>
      </c>
      <c r="V114" s="65">
        <v>262.408682</v>
      </c>
      <c r="W114" s="191">
        <v>88.885659000000203</v>
      </c>
      <c r="X114" s="191">
        <v>122.85166599999999</v>
      </c>
      <c r="Y114" s="156">
        <v>371.782398</v>
      </c>
      <c r="Z114" s="191">
        <v>221.79398499999999</v>
      </c>
      <c r="AA114" s="191">
        <v>187.70220399999999</v>
      </c>
      <c r="AB114" s="191">
        <v>4.6261559999999999</v>
      </c>
      <c r="AC114" s="191">
        <v>331.30114900000001</v>
      </c>
      <c r="AD114" s="191">
        <v>0.45525900000000002</v>
      </c>
      <c r="AE114" s="191">
        <v>17.101862000000001</v>
      </c>
      <c r="AF114" s="191">
        <v>35.318466000000001</v>
      </c>
      <c r="AG114" s="191">
        <v>7.357456</v>
      </c>
      <c r="AH114" s="191">
        <v>5.6498400000000002</v>
      </c>
      <c r="AI114" s="191">
        <v>188.82725599999986</v>
      </c>
      <c r="AJ114" s="191">
        <v>5042.5134820000003</v>
      </c>
      <c r="AK114" s="766">
        <v>38.189229355908274</v>
      </c>
    </row>
    <row r="115" spans="1:37" ht="15" customHeight="1" x14ac:dyDescent="0.25">
      <c r="A115" s="872" t="s">
        <v>152</v>
      </c>
      <c r="B115" s="156">
        <v>896.91499999999996</v>
      </c>
      <c r="C115" s="191">
        <v>2145.3820000000001</v>
      </c>
      <c r="D115" s="65">
        <v>151.35300000000001</v>
      </c>
      <c r="E115" s="65">
        <v>133.709</v>
      </c>
      <c r="F115" s="191">
        <v>51.601999999999748</v>
      </c>
      <c r="G115" s="191">
        <v>1194.173</v>
      </c>
      <c r="H115" s="191">
        <v>103.456</v>
      </c>
      <c r="I115" s="191">
        <v>2672.3139999999999</v>
      </c>
      <c r="J115" s="191">
        <v>499.50099999999998</v>
      </c>
      <c r="K115" s="191">
        <v>1061</v>
      </c>
      <c r="L115" s="191">
        <v>260.86399999999998</v>
      </c>
      <c r="M115" s="191">
        <v>0.78200000000000003</v>
      </c>
      <c r="N115" s="191">
        <v>22.167999999999999</v>
      </c>
      <c r="O115" s="191">
        <v>310.95499999999998</v>
      </c>
      <c r="P115" s="191">
        <v>3.9449999999999998</v>
      </c>
      <c r="Q115" s="191">
        <v>18.527000000000001</v>
      </c>
      <c r="R115" s="191">
        <v>1514.6410000000008</v>
      </c>
      <c r="S115" s="65">
        <v>1208.2063109999999</v>
      </c>
      <c r="T115" s="191">
        <v>1709.6545249999999</v>
      </c>
      <c r="U115" s="65">
        <v>159.79862800000001</v>
      </c>
      <c r="V115" s="65">
        <v>222.597962</v>
      </c>
      <c r="W115" s="191">
        <v>89.539866000000359</v>
      </c>
      <c r="X115" s="191">
        <v>227.979716</v>
      </c>
      <c r="Y115" s="156">
        <v>552.33951200000001</v>
      </c>
      <c r="Z115" s="191">
        <v>269.86216899999999</v>
      </c>
      <c r="AA115" s="191">
        <v>61.356299999999997</v>
      </c>
      <c r="AB115" s="191">
        <v>176.45020299999999</v>
      </c>
      <c r="AC115" s="191">
        <v>170.329375</v>
      </c>
      <c r="AD115" s="191">
        <v>0.55902499999999999</v>
      </c>
      <c r="AE115" s="191">
        <v>4.8859839999999997</v>
      </c>
      <c r="AF115" s="191">
        <v>101.239366</v>
      </c>
      <c r="AG115" s="191">
        <v>11.398032000000001</v>
      </c>
      <c r="AH115" s="191">
        <v>26.811263</v>
      </c>
      <c r="AI115" s="191">
        <v>206.25230299999987</v>
      </c>
      <c r="AJ115" s="191">
        <v>5199.2605399999993</v>
      </c>
      <c r="AK115" s="766">
        <v>39.13066790497723</v>
      </c>
    </row>
    <row r="116" spans="1:37" ht="15" customHeight="1" x14ac:dyDescent="0.25">
      <c r="A116" s="872" t="s">
        <v>153</v>
      </c>
      <c r="B116" s="156">
        <v>2663.1060000000002</v>
      </c>
      <c r="C116" s="191">
        <v>1761.623</v>
      </c>
      <c r="D116" s="65">
        <v>173.52</v>
      </c>
      <c r="E116" s="65">
        <v>177.08699999999999</v>
      </c>
      <c r="F116" s="191">
        <v>71.385999999999484</v>
      </c>
      <c r="G116" s="191">
        <v>425.27600000000001</v>
      </c>
      <c r="H116" s="191">
        <v>67.584999999999994</v>
      </c>
      <c r="I116" s="191">
        <v>2020.778</v>
      </c>
      <c r="J116" s="191">
        <v>5209.9589999999998</v>
      </c>
      <c r="K116" s="191">
        <v>190.02</v>
      </c>
      <c r="L116" s="191">
        <v>42.295999999999999</v>
      </c>
      <c r="M116" s="191">
        <v>0.501</v>
      </c>
      <c r="N116" s="191">
        <v>18.34</v>
      </c>
      <c r="O116" s="191">
        <v>0</v>
      </c>
      <c r="P116" s="191">
        <v>6.4820000000000002</v>
      </c>
      <c r="Q116" s="191">
        <v>12.01</v>
      </c>
      <c r="R116" s="191">
        <v>1546.3140000000008</v>
      </c>
      <c r="S116" s="65">
        <v>2520.0311489999999</v>
      </c>
      <c r="T116" s="191">
        <v>1502.6921420000001</v>
      </c>
      <c r="U116" s="65">
        <v>188.955322</v>
      </c>
      <c r="V116" s="65">
        <v>304.43251299999997</v>
      </c>
      <c r="W116" s="191">
        <v>132.61045400000035</v>
      </c>
      <c r="X116" s="191">
        <v>51.761971000000003</v>
      </c>
      <c r="Y116" s="156">
        <v>306.454004</v>
      </c>
      <c r="Z116" s="191">
        <v>152.31826799999999</v>
      </c>
      <c r="AA116" s="191">
        <v>254.30243899999999</v>
      </c>
      <c r="AB116" s="191">
        <v>27.02692</v>
      </c>
      <c r="AC116" s="191">
        <v>29.334717999999999</v>
      </c>
      <c r="AD116" s="191">
        <v>0.60409900000000005</v>
      </c>
      <c r="AE116" s="191">
        <v>3.7629329999999999</v>
      </c>
      <c r="AF116" s="191">
        <v>4.8099999999999998E-4</v>
      </c>
      <c r="AG116" s="191">
        <v>14.074358999999999</v>
      </c>
      <c r="AH116" s="191">
        <v>11.294926</v>
      </c>
      <c r="AI116" s="191">
        <v>126.24731300000002</v>
      </c>
      <c r="AJ116" s="191">
        <v>5625.9040110000005</v>
      </c>
      <c r="AK116" s="766">
        <v>42.597637108278292</v>
      </c>
    </row>
    <row r="117" spans="1:37" ht="15" customHeight="1" x14ac:dyDescent="0.25">
      <c r="A117" s="872" t="s">
        <v>154</v>
      </c>
      <c r="B117" s="156">
        <v>1695.241</v>
      </c>
      <c r="C117" s="191">
        <v>1826.98</v>
      </c>
      <c r="D117" s="65">
        <v>250.53100000000001</v>
      </c>
      <c r="E117" s="65">
        <v>144.80500000000001</v>
      </c>
      <c r="F117" s="191">
        <v>121.91700000000014</v>
      </c>
      <c r="G117" s="191">
        <v>1033.5630000000001</v>
      </c>
      <c r="H117" s="191">
        <v>42.612000000000002</v>
      </c>
      <c r="I117" s="191">
        <v>2248.1370000000002</v>
      </c>
      <c r="J117" s="191">
        <v>10036.333000000001</v>
      </c>
      <c r="K117" s="191">
        <v>506.62900000000002</v>
      </c>
      <c r="L117" s="191">
        <v>1.8640000000000001</v>
      </c>
      <c r="M117" s="191">
        <v>0.90300000000000002</v>
      </c>
      <c r="N117" s="191">
        <v>208.59299999999999</v>
      </c>
      <c r="O117" s="191">
        <v>217.256</v>
      </c>
      <c r="P117" s="191">
        <v>6.1029999999999998</v>
      </c>
      <c r="Q117" s="191">
        <v>20.905000000000001</v>
      </c>
      <c r="R117" s="191">
        <v>2174.4069999999983</v>
      </c>
      <c r="S117" s="65">
        <v>2137.9287490000002</v>
      </c>
      <c r="T117" s="191">
        <v>1419.098843</v>
      </c>
      <c r="U117" s="65">
        <v>177.570167</v>
      </c>
      <c r="V117" s="65">
        <v>249.66358199999999</v>
      </c>
      <c r="W117" s="191">
        <v>106.92396299999999</v>
      </c>
      <c r="X117" s="191">
        <v>161.238427</v>
      </c>
      <c r="Y117" s="156">
        <v>392.70308299999999</v>
      </c>
      <c r="Z117" s="191">
        <v>213.73882800000001</v>
      </c>
      <c r="AA117" s="191">
        <v>384.470033</v>
      </c>
      <c r="AB117" s="191">
        <v>80.055717000000001</v>
      </c>
      <c r="AC117" s="191">
        <v>0.53935699999999998</v>
      </c>
      <c r="AD117" s="191">
        <v>0.94272699999999998</v>
      </c>
      <c r="AE117" s="191">
        <v>39.003104999999998</v>
      </c>
      <c r="AF117" s="191">
        <v>93.074592999999993</v>
      </c>
      <c r="AG117" s="191">
        <v>35.623567000000001</v>
      </c>
      <c r="AH117" s="191">
        <v>24.992194999999999</v>
      </c>
      <c r="AI117" s="191">
        <v>260.37490500000007</v>
      </c>
      <c r="AJ117" s="191">
        <v>5777.9418409999998</v>
      </c>
      <c r="AK117" s="766">
        <v>43.843831836193296</v>
      </c>
    </row>
    <row r="118" spans="1:37" ht="15" customHeight="1" x14ac:dyDescent="0.25">
      <c r="A118" s="872" t="s">
        <v>155</v>
      </c>
      <c r="B118" s="156">
        <v>1446.9110000000001</v>
      </c>
      <c r="C118" s="191">
        <v>692.49400000000003</v>
      </c>
      <c r="D118" s="65">
        <v>200.923</v>
      </c>
      <c r="E118" s="65">
        <v>137.37100000000001</v>
      </c>
      <c r="F118" s="191">
        <v>112.82499999999979</v>
      </c>
      <c r="G118" s="191">
        <v>774.23299999999995</v>
      </c>
      <c r="H118" s="191">
        <v>100.23</v>
      </c>
      <c r="I118" s="191">
        <v>1510.694</v>
      </c>
      <c r="J118" s="191">
        <v>2431.9749999999999</v>
      </c>
      <c r="K118" s="191">
        <v>114.03100000000001</v>
      </c>
      <c r="L118" s="191">
        <v>44</v>
      </c>
      <c r="M118" s="191">
        <v>1.113</v>
      </c>
      <c r="N118" s="191">
        <v>366.82499999999999</v>
      </c>
      <c r="O118" s="191">
        <v>8.5079999999999991</v>
      </c>
      <c r="P118" s="191">
        <v>0.62</v>
      </c>
      <c r="Q118" s="191">
        <v>0.28699999999999998</v>
      </c>
      <c r="R118" s="191">
        <v>2832.1750000000006</v>
      </c>
      <c r="S118" s="65">
        <v>1877.943109</v>
      </c>
      <c r="T118" s="191">
        <v>593.80604300000005</v>
      </c>
      <c r="U118" s="65">
        <v>166.150721</v>
      </c>
      <c r="V118" s="65">
        <v>217.51988</v>
      </c>
      <c r="W118" s="191">
        <v>84.045532000000151</v>
      </c>
      <c r="X118" s="191">
        <v>108.64343</v>
      </c>
      <c r="Y118" s="156">
        <v>623.16649600000005</v>
      </c>
      <c r="Z118" s="191">
        <v>128.87012100000001</v>
      </c>
      <c r="AA118" s="191">
        <v>123.85662600000001</v>
      </c>
      <c r="AB118" s="191">
        <v>19.455022</v>
      </c>
      <c r="AC118" s="191">
        <v>29.550108000000002</v>
      </c>
      <c r="AD118" s="191">
        <v>0.92075399999999996</v>
      </c>
      <c r="AE118" s="191">
        <v>70.224445000000003</v>
      </c>
      <c r="AF118" s="191">
        <v>3.6387049999999999</v>
      </c>
      <c r="AG118" s="191">
        <v>17.235816</v>
      </c>
      <c r="AH118" s="191">
        <v>0.50982899999999998</v>
      </c>
      <c r="AI118" s="191">
        <v>163.85106199999996</v>
      </c>
      <c r="AJ118" s="191">
        <v>4229.3876989999999</v>
      </c>
      <c r="AK118" s="766">
        <v>32.757535897155883</v>
      </c>
    </row>
    <row r="119" spans="1:37" ht="15" customHeight="1" x14ac:dyDescent="0.25">
      <c r="A119" s="872" t="s">
        <v>156</v>
      </c>
      <c r="B119" s="156">
        <v>1317.0429999999999</v>
      </c>
      <c r="C119" s="191">
        <v>600.64400000000001</v>
      </c>
      <c r="D119" s="65">
        <v>169.554</v>
      </c>
      <c r="E119" s="65">
        <v>131.696</v>
      </c>
      <c r="F119" s="191">
        <v>42.820000000000164</v>
      </c>
      <c r="G119" s="191">
        <v>699.24599999999998</v>
      </c>
      <c r="H119" s="191">
        <v>77.656000000000006</v>
      </c>
      <c r="I119" s="191">
        <v>1638.3340000000001</v>
      </c>
      <c r="J119" s="191">
        <v>1853.8130000000001</v>
      </c>
      <c r="K119" s="191">
        <v>18.716999999999999</v>
      </c>
      <c r="L119" s="191">
        <v>0.04</v>
      </c>
      <c r="M119" s="191">
        <v>0.8</v>
      </c>
      <c r="N119" s="191">
        <v>400.125</v>
      </c>
      <c r="O119" s="191">
        <v>12.782999999999999</v>
      </c>
      <c r="P119" s="191">
        <v>2.9990000000000001</v>
      </c>
      <c r="Q119" s="191">
        <v>7.12</v>
      </c>
      <c r="R119" s="191">
        <v>2458.1130000000003</v>
      </c>
      <c r="S119" s="65">
        <v>1589.9200080000001</v>
      </c>
      <c r="T119" s="191">
        <v>541.57475999999997</v>
      </c>
      <c r="U119" s="65">
        <v>176.12158400000001</v>
      </c>
      <c r="V119" s="65">
        <v>242.96717899999999</v>
      </c>
      <c r="W119" s="191">
        <v>79.888838000000078</v>
      </c>
      <c r="X119" s="191">
        <v>103.645079</v>
      </c>
      <c r="Y119" s="156">
        <v>363.56615399999998</v>
      </c>
      <c r="Z119" s="191">
        <v>115.20442300000001</v>
      </c>
      <c r="AA119" s="191">
        <v>127.94587199999999</v>
      </c>
      <c r="AB119" s="191">
        <v>4.1788530000000002</v>
      </c>
      <c r="AC119" s="191">
        <v>4.7521000000000001E-2</v>
      </c>
      <c r="AD119" s="191">
        <v>0.60132399999999997</v>
      </c>
      <c r="AE119" s="191">
        <v>85.866611000000006</v>
      </c>
      <c r="AF119" s="191">
        <v>4.3277340000000004</v>
      </c>
      <c r="AG119" s="191">
        <v>7.9859109999999998</v>
      </c>
      <c r="AH119" s="191">
        <v>10.103292</v>
      </c>
      <c r="AI119" s="191">
        <v>153.018349</v>
      </c>
      <c r="AJ119" s="191">
        <v>3606.9634919999999</v>
      </c>
      <c r="AK119" s="766">
        <v>27.674621509083924</v>
      </c>
    </row>
    <row r="120" spans="1:37" ht="15" customHeight="1" x14ac:dyDescent="0.25">
      <c r="A120" s="872" t="s">
        <v>157</v>
      </c>
      <c r="B120" s="156">
        <v>1307.655</v>
      </c>
      <c r="C120" s="191">
        <v>801.73800000000006</v>
      </c>
      <c r="D120" s="65">
        <v>379.17599999999999</v>
      </c>
      <c r="E120" s="65">
        <v>163.517</v>
      </c>
      <c r="F120" s="191">
        <v>41.6099999999999</v>
      </c>
      <c r="G120" s="191">
        <v>1310.1320000000001</v>
      </c>
      <c r="H120" s="191">
        <v>92.563000000000002</v>
      </c>
      <c r="I120" s="191">
        <v>1912.48</v>
      </c>
      <c r="J120" s="191">
        <v>3064.2179999999998</v>
      </c>
      <c r="K120" s="191">
        <v>1.6E-2</v>
      </c>
      <c r="L120" s="191">
        <v>45.893000000000001</v>
      </c>
      <c r="M120" s="191">
        <v>0.84899999999999998</v>
      </c>
      <c r="N120" s="191">
        <v>558.85</v>
      </c>
      <c r="O120" s="191">
        <v>153.221</v>
      </c>
      <c r="P120" s="191">
        <v>4.5179999999999998</v>
      </c>
      <c r="Q120" s="191">
        <v>16.077999999999999</v>
      </c>
      <c r="R120" s="191">
        <v>2355.3909999999996</v>
      </c>
      <c r="S120" s="65">
        <v>1630.0148360000001</v>
      </c>
      <c r="T120" s="191">
        <v>611.97898499999997</v>
      </c>
      <c r="U120" s="65">
        <v>347.79566999999997</v>
      </c>
      <c r="V120" s="65">
        <v>283.85579999999999</v>
      </c>
      <c r="W120" s="191">
        <v>63.005003999999929</v>
      </c>
      <c r="X120" s="191">
        <v>170.122973</v>
      </c>
      <c r="Y120" s="156">
        <v>805.03485799999999</v>
      </c>
      <c r="Z120" s="191">
        <v>173.09386599999999</v>
      </c>
      <c r="AA120" s="191">
        <v>196.495362</v>
      </c>
      <c r="AB120" s="191">
        <v>1.1754000000000001E-2</v>
      </c>
      <c r="AC120" s="191">
        <v>0.51292800000000005</v>
      </c>
      <c r="AD120" s="191">
        <v>1.0734090000000001</v>
      </c>
      <c r="AE120" s="191">
        <v>121.90383799999999</v>
      </c>
      <c r="AF120" s="191">
        <v>70.515720999999999</v>
      </c>
      <c r="AG120" s="191">
        <v>5.0576889999999999</v>
      </c>
      <c r="AH120" s="191">
        <v>20.429445999999999</v>
      </c>
      <c r="AI120" s="191">
        <v>163.11341800000008</v>
      </c>
      <c r="AJ120" s="191">
        <v>4664.0155569999997</v>
      </c>
      <c r="AK120" s="766">
        <v>36.339334993946061</v>
      </c>
    </row>
    <row r="121" spans="1:37" ht="15" customHeight="1" x14ac:dyDescent="0.25">
      <c r="A121" s="873" t="s">
        <v>158</v>
      </c>
      <c r="B121" s="157">
        <v>824.45500000000004</v>
      </c>
      <c r="C121" s="609">
        <v>850.62599999999998</v>
      </c>
      <c r="D121" s="132">
        <v>698.899</v>
      </c>
      <c r="E121" s="132">
        <v>76.481999999999999</v>
      </c>
      <c r="F121" s="609">
        <v>36.443000000000296</v>
      </c>
      <c r="G121" s="609">
        <v>975.31200000000001</v>
      </c>
      <c r="H121" s="609">
        <v>85.188999999999993</v>
      </c>
      <c r="I121" s="609">
        <v>1657.402</v>
      </c>
      <c r="J121" s="609">
        <v>510.77</v>
      </c>
      <c r="K121" s="609">
        <v>38.408000000000001</v>
      </c>
      <c r="L121" s="609">
        <v>0.78900000000000003</v>
      </c>
      <c r="M121" s="609">
        <v>2.0459999999999998</v>
      </c>
      <c r="N121" s="609">
        <v>412.57100000000003</v>
      </c>
      <c r="O121" s="609">
        <v>210.447</v>
      </c>
      <c r="P121" s="609">
        <v>0.57299999999999995</v>
      </c>
      <c r="Q121" s="609">
        <v>1.232</v>
      </c>
      <c r="R121" s="609">
        <v>1805.8059999999998</v>
      </c>
      <c r="S121" s="132">
        <v>1011.2215189999999</v>
      </c>
      <c r="T121" s="609">
        <v>674.57171300000005</v>
      </c>
      <c r="U121" s="132">
        <v>824.54421300000001</v>
      </c>
      <c r="V121" s="132">
        <v>121.73464199999999</v>
      </c>
      <c r="W121" s="609">
        <v>74.052197999999876</v>
      </c>
      <c r="X121" s="609">
        <v>147.478497</v>
      </c>
      <c r="Y121" s="157">
        <v>598.55604900000003</v>
      </c>
      <c r="Z121" s="609">
        <v>183.392256</v>
      </c>
      <c r="AA121" s="609">
        <v>75.890798000000004</v>
      </c>
      <c r="AB121" s="609">
        <v>8.5037990000000008</v>
      </c>
      <c r="AC121" s="609">
        <v>0.119726</v>
      </c>
      <c r="AD121" s="609">
        <v>1.969044</v>
      </c>
      <c r="AE121" s="609">
        <v>79.418403999999995</v>
      </c>
      <c r="AF121" s="609">
        <v>96.240622000000002</v>
      </c>
      <c r="AG121" s="609">
        <v>4.0667609999999996</v>
      </c>
      <c r="AH121" s="609">
        <v>2.5888010000000001</v>
      </c>
      <c r="AI121" s="609">
        <v>152.13391699999994</v>
      </c>
      <c r="AJ121" s="609">
        <v>4056.4829589999999</v>
      </c>
      <c r="AK121" s="761">
        <v>31.977673152358307</v>
      </c>
    </row>
    <row r="122" spans="1:37" ht="15" customHeight="1" x14ac:dyDescent="0.25">
      <c r="A122" s="873" t="s">
        <v>159</v>
      </c>
      <c r="B122" s="157">
        <v>959.35599999999999</v>
      </c>
      <c r="C122" s="609">
        <v>882.94799999999998</v>
      </c>
      <c r="D122" s="132">
        <v>649.09299999999996</v>
      </c>
      <c r="E122" s="132">
        <v>94.822000000000003</v>
      </c>
      <c r="F122" s="609">
        <v>33.826000000000136</v>
      </c>
      <c r="G122" s="609">
        <v>891.52499999999998</v>
      </c>
      <c r="H122" s="609">
        <v>151.48599999999999</v>
      </c>
      <c r="I122" s="609">
        <v>1822.3109999999999</v>
      </c>
      <c r="J122" s="609">
        <v>705.38699999999994</v>
      </c>
      <c r="K122" s="609">
        <v>35.61</v>
      </c>
      <c r="L122" s="609">
        <v>1.7589999999999999</v>
      </c>
      <c r="M122" s="609">
        <v>1.1020000000000001</v>
      </c>
      <c r="N122" s="609">
        <v>628.72</v>
      </c>
      <c r="O122" s="609">
        <v>211.488</v>
      </c>
      <c r="P122" s="609">
        <v>4.056</v>
      </c>
      <c r="Q122" s="609">
        <v>15.738</v>
      </c>
      <c r="R122" s="609">
        <v>2764.3640000000009</v>
      </c>
      <c r="S122" s="132">
        <v>1137.8536329999999</v>
      </c>
      <c r="T122" s="609">
        <v>718.20829700000002</v>
      </c>
      <c r="U122" s="132">
        <v>719.21540100000004</v>
      </c>
      <c r="V122" s="132">
        <v>131.708944</v>
      </c>
      <c r="W122" s="609">
        <v>64.650554999999912</v>
      </c>
      <c r="X122" s="609">
        <v>135.992301</v>
      </c>
      <c r="Y122" s="157">
        <v>510.00942199999997</v>
      </c>
      <c r="Z122" s="609">
        <v>162.55340699999999</v>
      </c>
      <c r="AA122" s="609">
        <v>77.394262999999995</v>
      </c>
      <c r="AB122" s="609">
        <v>8.5827899999999993</v>
      </c>
      <c r="AC122" s="609">
        <v>0.31431500000000001</v>
      </c>
      <c r="AD122" s="609">
        <v>1.568316</v>
      </c>
      <c r="AE122" s="609">
        <v>122.09433300000001</v>
      </c>
      <c r="AF122" s="609">
        <v>96.543723999999997</v>
      </c>
      <c r="AG122" s="609">
        <v>9.475047</v>
      </c>
      <c r="AH122" s="609">
        <v>19.134392999999999</v>
      </c>
      <c r="AI122" s="609">
        <v>237.49133899999998</v>
      </c>
      <c r="AJ122" s="609">
        <v>4152.7904799999997</v>
      </c>
      <c r="AK122" s="761">
        <v>32.775889997521759</v>
      </c>
    </row>
    <row r="123" spans="1:37" ht="15" customHeight="1" x14ac:dyDescent="0.25">
      <c r="A123" s="873" t="s">
        <v>160</v>
      </c>
      <c r="B123" s="157">
        <v>825.79100000000005</v>
      </c>
      <c r="C123" s="609">
        <v>949.2</v>
      </c>
      <c r="D123" s="132">
        <v>641.35299999999995</v>
      </c>
      <c r="E123" s="132">
        <v>94.665000000000006</v>
      </c>
      <c r="F123" s="609">
        <v>39.030000000000044</v>
      </c>
      <c r="G123" s="609">
        <v>1219.0630000000001</v>
      </c>
      <c r="H123" s="609">
        <v>116.337</v>
      </c>
      <c r="I123" s="609">
        <v>2822.8310000000001</v>
      </c>
      <c r="J123" s="609">
        <v>2464.3980000000001</v>
      </c>
      <c r="K123" s="609">
        <v>0.16700000000000001</v>
      </c>
      <c r="L123" s="609">
        <v>6.5839999999999996</v>
      </c>
      <c r="M123" s="609">
        <v>2.0089999999999999</v>
      </c>
      <c r="N123" s="609">
        <v>373.21499999999997</v>
      </c>
      <c r="O123" s="609">
        <v>370.52199999999999</v>
      </c>
      <c r="P123" s="609">
        <v>2.548</v>
      </c>
      <c r="Q123" s="609">
        <v>0.59699999999999998</v>
      </c>
      <c r="R123" s="609">
        <v>3562.1199999999994</v>
      </c>
      <c r="S123" s="132">
        <v>1052.756991</v>
      </c>
      <c r="T123" s="609">
        <v>779.04024100000004</v>
      </c>
      <c r="U123" s="132">
        <v>775.43003599999997</v>
      </c>
      <c r="V123" s="132">
        <v>117.54044</v>
      </c>
      <c r="W123" s="609">
        <v>83.989222000000026</v>
      </c>
      <c r="X123" s="609">
        <v>183.04606699999999</v>
      </c>
      <c r="Y123" s="157">
        <v>405.39183200000002</v>
      </c>
      <c r="Z123" s="609">
        <v>267.34155600000003</v>
      </c>
      <c r="AA123" s="609">
        <v>164.65146300000001</v>
      </c>
      <c r="AB123" s="609">
        <v>9.0634000000000006E-2</v>
      </c>
      <c r="AC123" s="609">
        <v>1.43811</v>
      </c>
      <c r="AD123" s="609">
        <v>1.621653</v>
      </c>
      <c r="AE123" s="609">
        <v>73.735598999999993</v>
      </c>
      <c r="AF123" s="609">
        <v>176.567193</v>
      </c>
      <c r="AG123" s="609">
        <v>11.54438</v>
      </c>
      <c r="AH123" s="609">
        <v>1.0393110000000001</v>
      </c>
      <c r="AI123" s="609">
        <v>280.04556799999995</v>
      </c>
      <c r="AJ123" s="609">
        <v>4375.2702959999997</v>
      </c>
      <c r="AK123" s="761">
        <v>34.501204873240546</v>
      </c>
    </row>
    <row r="124" spans="1:37" ht="15" customHeight="1" x14ac:dyDescent="0.25">
      <c r="A124" s="873" t="s">
        <v>161</v>
      </c>
      <c r="B124" s="157">
        <v>696.78300000000002</v>
      </c>
      <c r="C124" s="609">
        <v>955.41800000000001</v>
      </c>
      <c r="D124" s="132">
        <v>353.64800000000002</v>
      </c>
      <c r="E124" s="132">
        <v>81.346999999999994</v>
      </c>
      <c r="F124" s="609">
        <v>42.874000000000237</v>
      </c>
      <c r="G124" s="609">
        <v>1054.4680000000001</v>
      </c>
      <c r="H124" s="609">
        <v>72.906000000000006</v>
      </c>
      <c r="I124" s="609">
        <v>2428.8629999999998</v>
      </c>
      <c r="J124" s="609">
        <v>1815.0160000000001</v>
      </c>
      <c r="K124" s="609">
        <v>7.2999999999999995E-2</v>
      </c>
      <c r="L124" s="609">
        <v>0.67900000000000005</v>
      </c>
      <c r="M124" s="609">
        <v>1.8979999999999999</v>
      </c>
      <c r="N124" s="609">
        <v>104.85</v>
      </c>
      <c r="O124" s="609">
        <v>253.70400000000001</v>
      </c>
      <c r="P124" s="609">
        <v>6.5650000000000004</v>
      </c>
      <c r="Q124" s="609">
        <v>6.5659999999999998</v>
      </c>
      <c r="R124" s="609">
        <v>1620.7210000000005</v>
      </c>
      <c r="S124" s="132">
        <v>903.68381999999997</v>
      </c>
      <c r="T124" s="609">
        <v>690.73356100000001</v>
      </c>
      <c r="U124" s="132">
        <v>361.39807400000001</v>
      </c>
      <c r="V124" s="132">
        <v>165.93231800000001</v>
      </c>
      <c r="W124" s="609">
        <v>68.198387999999852</v>
      </c>
      <c r="X124" s="609">
        <v>182.820436</v>
      </c>
      <c r="Y124" s="157">
        <v>341.647829</v>
      </c>
      <c r="Z124" s="609">
        <v>280.88222400000001</v>
      </c>
      <c r="AA124" s="609">
        <v>98.320791</v>
      </c>
      <c r="AB124" s="609">
        <v>7.3432999999999998E-2</v>
      </c>
      <c r="AC124" s="609">
        <v>0.41218300000000002</v>
      </c>
      <c r="AD124" s="609">
        <v>1.573747</v>
      </c>
      <c r="AE124" s="609">
        <v>17.604482000000001</v>
      </c>
      <c r="AF124" s="609">
        <v>115.54692</v>
      </c>
      <c r="AG124" s="609">
        <v>11.871575</v>
      </c>
      <c r="AH124" s="609">
        <v>7.0399419999999999</v>
      </c>
      <c r="AI124" s="609">
        <v>204.37409799999989</v>
      </c>
      <c r="AJ124" s="609">
        <v>3452.1138209999999</v>
      </c>
      <c r="AK124" s="761">
        <v>27.391207022137586</v>
      </c>
    </row>
    <row r="125" spans="1:37" ht="15" customHeight="1" x14ac:dyDescent="0.25">
      <c r="A125" s="873" t="s">
        <v>162</v>
      </c>
      <c r="B125" s="157">
        <v>708.50900000000001</v>
      </c>
      <c r="C125" s="609">
        <v>1130.807</v>
      </c>
      <c r="D125" s="132">
        <v>480.40899999999999</v>
      </c>
      <c r="E125" s="132">
        <v>109.753</v>
      </c>
      <c r="F125" s="609">
        <v>42.043999999999912</v>
      </c>
      <c r="G125" s="609">
        <v>1181.846</v>
      </c>
      <c r="H125" s="609">
        <v>155.81700000000001</v>
      </c>
      <c r="I125" s="609">
        <v>2784.0039999999999</v>
      </c>
      <c r="J125" s="609">
        <v>1212.048</v>
      </c>
      <c r="K125" s="609">
        <v>0.75900000000000001</v>
      </c>
      <c r="L125" s="609">
        <v>1.1870000000000001</v>
      </c>
      <c r="M125" s="609">
        <v>1.351</v>
      </c>
      <c r="N125" s="609">
        <v>703.6</v>
      </c>
      <c r="O125" s="609">
        <v>211.898</v>
      </c>
      <c r="P125" s="609">
        <v>4.3540000000000001</v>
      </c>
      <c r="Q125" s="609">
        <v>0.31</v>
      </c>
      <c r="R125" s="609">
        <v>2538.8390000000009</v>
      </c>
      <c r="S125" s="132">
        <v>826.04637200000002</v>
      </c>
      <c r="T125" s="609">
        <v>841.31660999999997</v>
      </c>
      <c r="U125" s="132">
        <v>518.21071700000005</v>
      </c>
      <c r="V125" s="132">
        <v>175.257217</v>
      </c>
      <c r="W125" s="609">
        <v>81.976077000000117</v>
      </c>
      <c r="X125" s="609">
        <v>184.62327500000001</v>
      </c>
      <c r="Y125" s="157">
        <v>662.08392100000003</v>
      </c>
      <c r="Z125" s="609">
        <v>300.35053499999998</v>
      </c>
      <c r="AA125" s="609">
        <v>85.099523000000005</v>
      </c>
      <c r="AB125" s="609">
        <v>0.79036899999999999</v>
      </c>
      <c r="AC125" s="609">
        <v>0.200431</v>
      </c>
      <c r="AD125" s="609">
        <v>1.0985860000000001</v>
      </c>
      <c r="AE125" s="609">
        <v>132.80420599999999</v>
      </c>
      <c r="AF125" s="609">
        <v>96.646584000000004</v>
      </c>
      <c r="AG125" s="609">
        <v>11.355086999999999</v>
      </c>
      <c r="AH125" s="609">
        <v>0.415049</v>
      </c>
      <c r="AI125" s="609">
        <v>219.03789300000008</v>
      </c>
      <c r="AJ125" s="609">
        <v>4137.3124520000001</v>
      </c>
      <c r="AK125" s="761">
        <v>32.75605471756073</v>
      </c>
    </row>
    <row r="126" spans="1:37" ht="15" customHeight="1" x14ac:dyDescent="0.25">
      <c r="A126" s="873" t="s">
        <v>163</v>
      </c>
      <c r="B126" s="157">
        <v>940.42100000000005</v>
      </c>
      <c r="C126" s="609">
        <v>1942.5060000000001</v>
      </c>
      <c r="D126" s="132">
        <v>503.95499999999998</v>
      </c>
      <c r="E126" s="132">
        <v>225.71199999999999</v>
      </c>
      <c r="F126" s="609">
        <v>62.128999999999621</v>
      </c>
      <c r="G126" s="609">
        <v>2033.7660000000001</v>
      </c>
      <c r="H126" s="609">
        <v>72.325000000000003</v>
      </c>
      <c r="I126" s="609">
        <v>2882.44</v>
      </c>
      <c r="J126" s="609">
        <v>1157.7249999999999</v>
      </c>
      <c r="K126" s="609">
        <v>1113.18</v>
      </c>
      <c r="L126" s="609">
        <v>21.274000000000001</v>
      </c>
      <c r="M126" s="609">
        <v>1.391</v>
      </c>
      <c r="N126" s="609">
        <v>907.19</v>
      </c>
      <c r="O126" s="609">
        <v>221.93600000000001</v>
      </c>
      <c r="P126" s="609">
        <v>1.6279999999999999</v>
      </c>
      <c r="Q126" s="609">
        <v>1.927</v>
      </c>
      <c r="R126" s="609">
        <v>3109.5459999999975</v>
      </c>
      <c r="S126" s="132">
        <v>1167.310127</v>
      </c>
      <c r="T126" s="609">
        <v>1355.3699549999999</v>
      </c>
      <c r="U126" s="132">
        <v>530.41410299999995</v>
      </c>
      <c r="V126" s="132">
        <v>438.467648</v>
      </c>
      <c r="W126" s="609">
        <v>100.83175500000033</v>
      </c>
      <c r="X126" s="609">
        <v>285.01256799999999</v>
      </c>
      <c r="Y126" s="157">
        <v>380.764456</v>
      </c>
      <c r="Z126" s="609">
        <v>308.03553199999999</v>
      </c>
      <c r="AA126" s="609">
        <v>95.168302999999995</v>
      </c>
      <c r="AB126" s="609">
        <v>227.95673500000001</v>
      </c>
      <c r="AC126" s="609">
        <v>7.2038900000000003</v>
      </c>
      <c r="AD126" s="609">
        <v>0.97806999999999999</v>
      </c>
      <c r="AE126" s="609">
        <v>188.941574</v>
      </c>
      <c r="AF126" s="609">
        <v>103.220769</v>
      </c>
      <c r="AG126" s="609">
        <v>8.2675850000000004</v>
      </c>
      <c r="AH126" s="609">
        <v>2.9827530000000002</v>
      </c>
      <c r="AI126" s="609">
        <v>277.60912100000007</v>
      </c>
      <c r="AJ126" s="609">
        <v>5478.534944</v>
      </c>
      <c r="AK126" s="761">
        <v>42.86585536729352</v>
      </c>
    </row>
    <row r="127" spans="1:37" ht="15" customHeight="1" x14ac:dyDescent="0.25">
      <c r="A127" s="873" t="s">
        <v>164</v>
      </c>
      <c r="B127" s="157">
        <v>1403.607</v>
      </c>
      <c r="C127" s="609">
        <v>2633.114</v>
      </c>
      <c r="D127" s="132">
        <v>668.15899999999999</v>
      </c>
      <c r="E127" s="132">
        <v>156.08099999999999</v>
      </c>
      <c r="F127" s="609">
        <v>38.867999999999739</v>
      </c>
      <c r="G127" s="609">
        <v>1663.5</v>
      </c>
      <c r="H127" s="609">
        <v>102.56699999999999</v>
      </c>
      <c r="I127" s="609">
        <v>2369.0770000000002</v>
      </c>
      <c r="J127" s="609">
        <v>1264.123</v>
      </c>
      <c r="K127" s="609">
        <v>2698.0239999999999</v>
      </c>
      <c r="L127" s="609">
        <v>4.0410000000000004</v>
      </c>
      <c r="M127" s="609">
        <v>3.9470000000000001</v>
      </c>
      <c r="N127" s="609">
        <v>1166.905</v>
      </c>
      <c r="O127" s="609">
        <v>215.63499999999999</v>
      </c>
      <c r="P127" s="609">
        <v>3.6190000000000002</v>
      </c>
      <c r="Q127" s="609">
        <v>0.17</v>
      </c>
      <c r="R127" s="609">
        <v>2654.1789999999978</v>
      </c>
      <c r="S127" s="132">
        <v>1900.8491779999999</v>
      </c>
      <c r="T127" s="609">
        <v>1866.2306329999999</v>
      </c>
      <c r="U127" s="132">
        <v>783.58854499999995</v>
      </c>
      <c r="V127" s="132">
        <v>406.73869100000002</v>
      </c>
      <c r="W127" s="609">
        <v>76.164972000000375</v>
      </c>
      <c r="X127" s="609">
        <v>252.047822</v>
      </c>
      <c r="Y127" s="157">
        <v>800.00486000000001</v>
      </c>
      <c r="Z127" s="609">
        <v>310.74738600000001</v>
      </c>
      <c r="AA127" s="609">
        <v>100.535437</v>
      </c>
      <c r="AB127" s="609">
        <v>559.37178500000005</v>
      </c>
      <c r="AC127" s="609">
        <v>1.114538</v>
      </c>
      <c r="AD127" s="609">
        <v>2.127793</v>
      </c>
      <c r="AE127" s="609">
        <v>252.43248500000001</v>
      </c>
      <c r="AF127" s="609">
        <v>101.553984</v>
      </c>
      <c r="AG127" s="609">
        <v>8.9623980000000003</v>
      </c>
      <c r="AH127" s="609">
        <v>0.30157699999999998</v>
      </c>
      <c r="AI127" s="609">
        <v>229.52198699999991</v>
      </c>
      <c r="AJ127" s="609">
        <v>7652.2940710000003</v>
      </c>
      <c r="AK127" s="761">
        <v>58.41004436305959</v>
      </c>
    </row>
    <row r="128" spans="1:37" ht="15" customHeight="1" x14ac:dyDescent="0.25">
      <c r="A128" s="873" t="s">
        <v>165</v>
      </c>
      <c r="B128" s="157">
        <v>1605.402</v>
      </c>
      <c r="C128" s="609">
        <v>3940.1280000000002</v>
      </c>
      <c r="D128" s="132">
        <v>390.37</v>
      </c>
      <c r="E128" s="132">
        <v>134.19200000000001</v>
      </c>
      <c r="F128" s="609">
        <v>45.894999999999868</v>
      </c>
      <c r="G128" s="609">
        <v>2388.663</v>
      </c>
      <c r="H128" s="609">
        <v>63.22</v>
      </c>
      <c r="I128" s="609">
        <v>2216.7460000000001</v>
      </c>
      <c r="J128" s="609">
        <v>471.048</v>
      </c>
      <c r="K128" s="609">
        <v>1616.0219999999999</v>
      </c>
      <c r="L128" s="609">
        <v>6.8490000000000002</v>
      </c>
      <c r="M128" s="609">
        <v>1.357</v>
      </c>
      <c r="N128" s="609">
        <v>985.03</v>
      </c>
      <c r="O128" s="609">
        <v>289.85899999999998</v>
      </c>
      <c r="P128" s="609">
        <v>5.282</v>
      </c>
      <c r="Q128" s="609">
        <v>0.13700000000000001</v>
      </c>
      <c r="R128" s="609">
        <v>2079.4690000000001</v>
      </c>
      <c r="S128" s="132">
        <v>2052.069618</v>
      </c>
      <c r="T128" s="609">
        <v>2896.7787640000001</v>
      </c>
      <c r="U128" s="132">
        <v>541.85420899999997</v>
      </c>
      <c r="V128" s="132">
        <v>285.52520800000002</v>
      </c>
      <c r="W128" s="609">
        <v>59.603647000000024</v>
      </c>
      <c r="X128" s="609">
        <v>365.46082999999999</v>
      </c>
      <c r="Y128" s="157">
        <v>463.24057299999998</v>
      </c>
      <c r="Z128" s="609">
        <v>280.16424899999998</v>
      </c>
      <c r="AA128" s="609">
        <v>64.569839999999999</v>
      </c>
      <c r="AB128" s="609">
        <v>333.62349799999998</v>
      </c>
      <c r="AC128" s="609">
        <v>1.2078199999999999</v>
      </c>
      <c r="AD128" s="609">
        <v>1.027434</v>
      </c>
      <c r="AE128" s="609">
        <v>192.57232099999999</v>
      </c>
      <c r="AF128" s="609">
        <v>138.41877600000001</v>
      </c>
      <c r="AG128" s="609">
        <v>21.850429999999999</v>
      </c>
      <c r="AH128" s="609">
        <v>0.33472299999999999</v>
      </c>
      <c r="AI128" s="609">
        <v>246.15945600000012</v>
      </c>
      <c r="AJ128" s="609">
        <v>7944.4613960000006</v>
      </c>
      <c r="AK128" s="761">
        <v>60.263702073075343</v>
      </c>
    </row>
    <row r="129" spans="1:37" ht="15" customHeight="1" x14ac:dyDescent="0.25">
      <c r="A129" s="873" t="s">
        <v>166</v>
      </c>
      <c r="B129" s="157">
        <v>1634.412</v>
      </c>
      <c r="C129" s="609">
        <v>2883.6170000000002</v>
      </c>
      <c r="D129" s="132">
        <v>304.39600000000002</v>
      </c>
      <c r="E129" s="132">
        <v>240.21899999999999</v>
      </c>
      <c r="F129" s="609">
        <v>81.59299999999962</v>
      </c>
      <c r="G129" s="609">
        <v>2047.2860000000001</v>
      </c>
      <c r="H129" s="609">
        <v>82.793000000000006</v>
      </c>
      <c r="I129" s="609">
        <v>2831.165</v>
      </c>
      <c r="J129" s="609">
        <v>1646.818</v>
      </c>
      <c r="K129" s="609">
        <v>526.04399999999998</v>
      </c>
      <c r="L129" s="609">
        <v>6.4619999999999997</v>
      </c>
      <c r="M129" s="609">
        <v>1.105</v>
      </c>
      <c r="N129" s="609">
        <v>936.14</v>
      </c>
      <c r="O129" s="609">
        <v>261.69499999999999</v>
      </c>
      <c r="P129" s="609">
        <v>4.0209999999999999</v>
      </c>
      <c r="Q129" s="609">
        <v>6.032</v>
      </c>
      <c r="R129" s="609">
        <v>1881.4520000000005</v>
      </c>
      <c r="S129" s="132">
        <v>2163.855599</v>
      </c>
      <c r="T129" s="609">
        <v>2280.0161069999999</v>
      </c>
      <c r="U129" s="132">
        <v>384.30129699999998</v>
      </c>
      <c r="V129" s="132">
        <v>442.74645299999997</v>
      </c>
      <c r="W129" s="609">
        <v>111.27058699999975</v>
      </c>
      <c r="X129" s="609">
        <v>291.62569400000001</v>
      </c>
      <c r="Y129" s="157">
        <v>603.57561299999998</v>
      </c>
      <c r="Z129" s="609">
        <v>307.77138500000001</v>
      </c>
      <c r="AA129" s="609">
        <v>124.26938800000001</v>
      </c>
      <c r="AB129" s="609">
        <v>118.144425</v>
      </c>
      <c r="AC129" s="609">
        <v>1.2756689999999999</v>
      </c>
      <c r="AD129" s="609">
        <v>0.98065800000000003</v>
      </c>
      <c r="AE129" s="609">
        <v>219.85735700000001</v>
      </c>
      <c r="AF129" s="609">
        <v>122.05782000000001</v>
      </c>
      <c r="AG129" s="609">
        <v>19.383700999999999</v>
      </c>
      <c r="AH129" s="609">
        <v>10.880053999999999</v>
      </c>
      <c r="AI129" s="609">
        <v>246.96615600000004</v>
      </c>
      <c r="AJ129" s="609">
        <v>7448.9779629999994</v>
      </c>
      <c r="AK129" s="761">
        <v>56.231857740301507</v>
      </c>
    </row>
    <row r="130" spans="1:37" ht="15" customHeight="1" x14ac:dyDescent="0.25">
      <c r="A130" s="873" t="s">
        <v>167</v>
      </c>
      <c r="B130" s="157">
        <v>1640.972</v>
      </c>
      <c r="C130" s="609">
        <v>2652.415</v>
      </c>
      <c r="D130" s="132">
        <v>393.40800000000002</v>
      </c>
      <c r="E130" s="132">
        <v>404.68099999999998</v>
      </c>
      <c r="F130" s="609">
        <v>41.988000000000227</v>
      </c>
      <c r="G130" s="609">
        <v>2744.3739999999998</v>
      </c>
      <c r="H130" s="609">
        <v>128.37200000000001</v>
      </c>
      <c r="I130" s="609">
        <v>5059.143</v>
      </c>
      <c r="J130" s="609">
        <v>1306.4670000000001</v>
      </c>
      <c r="K130" s="609">
        <v>304.82600000000002</v>
      </c>
      <c r="L130" s="609">
        <v>9.7449999999999992</v>
      </c>
      <c r="M130" s="609">
        <v>0.58399999999999996</v>
      </c>
      <c r="N130" s="609">
        <v>1246.06</v>
      </c>
      <c r="O130" s="609">
        <v>295.767</v>
      </c>
      <c r="P130" s="609">
        <v>8.0410000000000004</v>
      </c>
      <c r="Q130" s="609">
        <v>3.0670000000000002</v>
      </c>
      <c r="R130" s="609">
        <v>2824.0849999999996</v>
      </c>
      <c r="S130" s="132">
        <v>2121.5341570000001</v>
      </c>
      <c r="T130" s="609">
        <v>2134.45795</v>
      </c>
      <c r="U130" s="132">
        <v>437.57312000000002</v>
      </c>
      <c r="V130" s="132">
        <v>616.87280299999998</v>
      </c>
      <c r="W130" s="609">
        <v>59.952827999999727</v>
      </c>
      <c r="X130" s="609">
        <v>372.57869699999998</v>
      </c>
      <c r="Y130" s="157">
        <v>581.03618700000004</v>
      </c>
      <c r="Z130" s="609">
        <v>468.24216899999999</v>
      </c>
      <c r="AA130" s="609">
        <v>114.140691</v>
      </c>
      <c r="AB130" s="609">
        <v>70.804856999999998</v>
      </c>
      <c r="AC130" s="609">
        <v>2.7307320000000002</v>
      </c>
      <c r="AD130" s="609">
        <v>0.54386299999999999</v>
      </c>
      <c r="AE130" s="609">
        <v>276.77020800000003</v>
      </c>
      <c r="AF130" s="609">
        <v>125.371742</v>
      </c>
      <c r="AG130" s="609">
        <v>31.440442000000001</v>
      </c>
      <c r="AH130" s="609">
        <v>6.3568889999999998</v>
      </c>
      <c r="AI130" s="609">
        <v>310.46934999999996</v>
      </c>
      <c r="AJ130" s="609">
        <v>7730.8766849999993</v>
      </c>
      <c r="AK130" s="761">
        <v>58.970840471835267</v>
      </c>
    </row>
    <row r="131" spans="1:37" ht="15" customHeight="1" x14ac:dyDescent="0.25">
      <c r="A131" s="873" t="s">
        <v>168</v>
      </c>
      <c r="B131" s="157">
        <v>1587.89</v>
      </c>
      <c r="C131" s="609">
        <v>1825.02</v>
      </c>
      <c r="D131" s="132">
        <v>221.291</v>
      </c>
      <c r="E131" s="132">
        <v>356.20100000000002</v>
      </c>
      <c r="F131" s="609">
        <v>158.2679999999998</v>
      </c>
      <c r="G131" s="609">
        <v>3733.5819999999999</v>
      </c>
      <c r="H131" s="609">
        <v>48.466999999999999</v>
      </c>
      <c r="I131" s="609">
        <v>3204.3330000000001</v>
      </c>
      <c r="J131" s="609">
        <v>2318.2080000000001</v>
      </c>
      <c r="K131" s="609">
        <v>0.01</v>
      </c>
      <c r="L131" s="609">
        <v>29.718</v>
      </c>
      <c r="M131" s="609">
        <v>1.417</v>
      </c>
      <c r="N131" s="609">
        <v>1207.174</v>
      </c>
      <c r="O131" s="609">
        <v>237.059</v>
      </c>
      <c r="P131" s="609">
        <v>4.6550000000000002</v>
      </c>
      <c r="Q131" s="609">
        <v>7.83</v>
      </c>
      <c r="R131" s="609">
        <v>2750.340999999999</v>
      </c>
      <c r="S131" s="132">
        <v>1989.8982530000001</v>
      </c>
      <c r="T131" s="609">
        <v>1561.1136120000001</v>
      </c>
      <c r="U131" s="132">
        <v>304.05151899999998</v>
      </c>
      <c r="V131" s="132">
        <v>620.20845599999996</v>
      </c>
      <c r="W131" s="609">
        <v>101.17758400000002</v>
      </c>
      <c r="X131" s="609">
        <v>467.71965799999998</v>
      </c>
      <c r="Y131" s="157">
        <v>326.98224699999997</v>
      </c>
      <c r="Z131" s="609">
        <v>397.10553900000002</v>
      </c>
      <c r="AA131" s="609">
        <v>144.69593900000001</v>
      </c>
      <c r="AB131" s="609">
        <v>1.1572000000000001E-2</v>
      </c>
      <c r="AC131" s="609">
        <v>13.634423999999999</v>
      </c>
      <c r="AD131" s="609">
        <v>1.214825</v>
      </c>
      <c r="AE131" s="609">
        <v>254.17853199999999</v>
      </c>
      <c r="AF131" s="609">
        <v>95.544717000000006</v>
      </c>
      <c r="AG131" s="609">
        <v>16.141235000000002</v>
      </c>
      <c r="AH131" s="609">
        <v>13.716240000000001</v>
      </c>
      <c r="AI131" s="609">
        <v>315.61041999999986</v>
      </c>
      <c r="AJ131" s="609">
        <v>6623.0047720000002</v>
      </c>
      <c r="AK131" s="761">
        <v>50.525468861213355</v>
      </c>
    </row>
    <row r="132" spans="1:37" ht="15" customHeight="1" x14ac:dyDescent="0.25">
      <c r="A132" s="873" t="s">
        <v>169</v>
      </c>
      <c r="B132" s="157">
        <v>1320.6990000000001</v>
      </c>
      <c r="C132" s="609">
        <v>1056.742</v>
      </c>
      <c r="D132" s="132">
        <v>177.64599999999999</v>
      </c>
      <c r="E132" s="132">
        <v>331.71600000000001</v>
      </c>
      <c r="F132" s="609">
        <v>66.599000000000046</v>
      </c>
      <c r="G132" s="609">
        <v>2803.5650000000001</v>
      </c>
      <c r="H132" s="609">
        <v>62.89</v>
      </c>
      <c r="I132" s="609">
        <v>3453.6060000000002</v>
      </c>
      <c r="J132" s="609">
        <v>2764.8209999999999</v>
      </c>
      <c r="K132" s="609">
        <v>174.005</v>
      </c>
      <c r="L132" s="609">
        <v>12.477</v>
      </c>
      <c r="M132" s="609">
        <v>0.93400000000000005</v>
      </c>
      <c r="N132" s="609">
        <v>1111.375</v>
      </c>
      <c r="O132" s="609">
        <v>244.452</v>
      </c>
      <c r="P132" s="609">
        <v>6.8840000000000003</v>
      </c>
      <c r="Q132" s="609">
        <v>7.3570000000000002</v>
      </c>
      <c r="R132" s="609">
        <v>2470.7399999999998</v>
      </c>
      <c r="S132" s="132">
        <v>1664.9763600000001</v>
      </c>
      <c r="T132" s="609">
        <v>894.83687299999997</v>
      </c>
      <c r="U132" s="132">
        <v>219.822284</v>
      </c>
      <c r="V132" s="132">
        <v>528.14826500000004</v>
      </c>
      <c r="W132" s="609">
        <v>97.801970999999753</v>
      </c>
      <c r="X132" s="609">
        <v>362.04324100000002</v>
      </c>
      <c r="Y132" s="157">
        <v>476.14429699999999</v>
      </c>
      <c r="Z132" s="609">
        <v>501.30641100000003</v>
      </c>
      <c r="AA132" s="609">
        <v>170.10114899999999</v>
      </c>
      <c r="AB132" s="609">
        <v>31.585287999999998</v>
      </c>
      <c r="AC132" s="609">
        <v>4.0859500000000004</v>
      </c>
      <c r="AD132" s="609">
        <v>0.63530399999999998</v>
      </c>
      <c r="AE132" s="609">
        <v>254.44953000000001</v>
      </c>
      <c r="AF132" s="609">
        <v>100.548498</v>
      </c>
      <c r="AG132" s="609">
        <v>19.332190000000001</v>
      </c>
      <c r="AH132" s="609">
        <v>12.484095</v>
      </c>
      <c r="AI132" s="609">
        <v>227.63824100000011</v>
      </c>
      <c r="AJ132" s="609">
        <v>5565.9399469999998</v>
      </c>
      <c r="AK132" s="761">
        <v>42.544047988308286</v>
      </c>
    </row>
    <row r="133" spans="1:37" ht="15" customHeight="1" x14ac:dyDescent="0.25">
      <c r="A133" s="872" t="s">
        <v>170</v>
      </c>
      <c r="B133" s="156">
        <v>826.68</v>
      </c>
      <c r="C133" s="191">
        <v>872.04100000000005</v>
      </c>
      <c r="D133" s="65">
        <v>61.345999999999997</v>
      </c>
      <c r="E133" s="65">
        <v>262.06900000000002</v>
      </c>
      <c r="F133" s="191">
        <v>57.949000000000126</v>
      </c>
      <c r="G133" s="191">
        <v>2443.7310000000002</v>
      </c>
      <c r="H133" s="191">
        <v>152.422</v>
      </c>
      <c r="I133" s="191">
        <v>2876.04</v>
      </c>
      <c r="J133" s="191">
        <v>1754.799</v>
      </c>
      <c r="K133" s="191">
        <v>303</v>
      </c>
      <c r="L133" s="191">
        <v>54.978000000000002</v>
      </c>
      <c r="M133" s="191">
        <v>0.88100000000000001</v>
      </c>
      <c r="N133" s="191">
        <v>1276.365</v>
      </c>
      <c r="O133" s="191">
        <v>320.81200000000001</v>
      </c>
      <c r="P133" s="191">
        <v>7.375</v>
      </c>
      <c r="Q133" s="191">
        <v>0.622</v>
      </c>
      <c r="R133" s="191">
        <v>2625.2980000000002</v>
      </c>
      <c r="S133" s="65">
        <v>1015.359865</v>
      </c>
      <c r="T133" s="191">
        <v>714.84862599999997</v>
      </c>
      <c r="U133" s="65">
        <v>98.885159000000002</v>
      </c>
      <c r="V133" s="65">
        <v>453.405463</v>
      </c>
      <c r="W133" s="191">
        <v>56.518962999999985</v>
      </c>
      <c r="X133" s="191">
        <v>338.287329</v>
      </c>
      <c r="Y133" s="156">
        <v>422.45730500000002</v>
      </c>
      <c r="Z133" s="191">
        <v>457.945403</v>
      </c>
      <c r="AA133" s="191">
        <v>108.655129</v>
      </c>
      <c r="AB133" s="191">
        <v>86.870270000000005</v>
      </c>
      <c r="AC133" s="191">
        <v>16.8399</v>
      </c>
      <c r="AD133" s="191">
        <v>0.67281199999999997</v>
      </c>
      <c r="AE133" s="191">
        <v>296.22059400000001</v>
      </c>
      <c r="AF133" s="191">
        <v>134.77756600000001</v>
      </c>
      <c r="AG133" s="191">
        <v>25.720786</v>
      </c>
      <c r="AH133" s="191">
        <v>1.3625130000000001</v>
      </c>
      <c r="AI133" s="191">
        <v>263.77013900000003</v>
      </c>
      <c r="AJ133" s="191">
        <v>4492.5978219999997</v>
      </c>
      <c r="AK133" s="766">
        <v>34.365627181031968</v>
      </c>
    </row>
    <row r="134" spans="1:37" ht="15" customHeight="1" x14ac:dyDescent="0.25">
      <c r="A134" s="872" t="s">
        <v>171</v>
      </c>
      <c r="B134" s="156">
        <v>985.92600000000004</v>
      </c>
      <c r="C134" s="191">
        <v>395.286</v>
      </c>
      <c r="D134" s="65">
        <v>99.674000000000007</v>
      </c>
      <c r="E134" s="65">
        <v>194.541</v>
      </c>
      <c r="F134" s="191">
        <v>94.838000000000022</v>
      </c>
      <c r="G134" s="191">
        <v>1695.3019999999999</v>
      </c>
      <c r="H134" s="191">
        <v>125.813</v>
      </c>
      <c r="I134" s="191">
        <v>3557.444</v>
      </c>
      <c r="J134" s="191">
        <v>1028.308</v>
      </c>
      <c r="K134" s="191">
        <v>247.01</v>
      </c>
      <c r="L134" s="191">
        <v>100.578</v>
      </c>
      <c r="M134" s="191">
        <v>2.7</v>
      </c>
      <c r="N134" s="191">
        <v>1879.98</v>
      </c>
      <c r="O134" s="191">
        <v>300.39499999999998</v>
      </c>
      <c r="P134" s="191">
        <v>9.7780000000000005</v>
      </c>
      <c r="Q134" s="191">
        <v>6.7939999999999996</v>
      </c>
      <c r="R134" s="191">
        <v>3468.4950000000003</v>
      </c>
      <c r="S134" s="65">
        <v>1330.1614729999999</v>
      </c>
      <c r="T134" s="191">
        <v>361.99402600000002</v>
      </c>
      <c r="U134" s="65">
        <v>168.93733599999999</v>
      </c>
      <c r="V134" s="65">
        <v>259.63437299999998</v>
      </c>
      <c r="W134" s="191">
        <v>64.447598999999968</v>
      </c>
      <c r="X134" s="191">
        <v>252.00072399999999</v>
      </c>
      <c r="Y134" s="156">
        <v>465.38547</v>
      </c>
      <c r="Z134" s="191">
        <v>571.77999799999998</v>
      </c>
      <c r="AA134" s="191">
        <v>79.774585000000002</v>
      </c>
      <c r="AB134" s="191">
        <v>73.615498000000002</v>
      </c>
      <c r="AC134" s="191">
        <v>47.299303000000002</v>
      </c>
      <c r="AD134" s="191">
        <v>2.110452</v>
      </c>
      <c r="AE134" s="191">
        <v>429.94871799999999</v>
      </c>
      <c r="AF134" s="191">
        <v>127.07333800000001</v>
      </c>
      <c r="AG134" s="191">
        <v>60.559027</v>
      </c>
      <c r="AH134" s="191">
        <v>11.604151999999999</v>
      </c>
      <c r="AI134" s="191">
        <v>303.14152799999977</v>
      </c>
      <c r="AJ134" s="191">
        <v>4609.4675999999999</v>
      </c>
      <c r="AK134" s="766">
        <v>35.235082601796051</v>
      </c>
    </row>
    <row r="135" spans="1:37" ht="15" customHeight="1" x14ac:dyDescent="0.25">
      <c r="A135" s="872" t="s">
        <v>172</v>
      </c>
      <c r="B135" s="156">
        <v>1030.9069999999999</v>
      </c>
      <c r="C135" s="191">
        <v>426.34899999999999</v>
      </c>
      <c r="D135" s="65">
        <v>105.42100000000001</v>
      </c>
      <c r="E135" s="65">
        <v>295.69900000000001</v>
      </c>
      <c r="F135" s="191">
        <v>85.713999999999999</v>
      </c>
      <c r="G135" s="191">
        <v>3653.2660000000001</v>
      </c>
      <c r="H135" s="191">
        <v>117.562</v>
      </c>
      <c r="I135" s="191">
        <v>3959.0940000000001</v>
      </c>
      <c r="J135" s="191">
        <v>1094.2629999999999</v>
      </c>
      <c r="K135" s="191">
        <v>222.173</v>
      </c>
      <c r="L135" s="191">
        <v>12.055</v>
      </c>
      <c r="M135" s="191">
        <v>36.798000000000002</v>
      </c>
      <c r="N135" s="191">
        <v>2245.0300000000002</v>
      </c>
      <c r="O135" s="191">
        <v>278.86900000000003</v>
      </c>
      <c r="P135" s="191">
        <v>11.493</v>
      </c>
      <c r="Q135" s="191">
        <v>12.051</v>
      </c>
      <c r="R135" s="191">
        <v>3574.6040000000003</v>
      </c>
      <c r="S135" s="65">
        <v>1262.456596</v>
      </c>
      <c r="T135" s="191">
        <v>428.00034599999998</v>
      </c>
      <c r="U135" s="65">
        <v>161.20728199999999</v>
      </c>
      <c r="V135" s="65">
        <v>396.74625200000003</v>
      </c>
      <c r="W135" s="191">
        <v>61.912639000000127</v>
      </c>
      <c r="X135" s="191">
        <v>453.55361499999998</v>
      </c>
      <c r="Y135" s="156">
        <v>590.78783499999997</v>
      </c>
      <c r="Z135" s="191">
        <v>602.548316</v>
      </c>
      <c r="AA135" s="191">
        <v>90.396765000000002</v>
      </c>
      <c r="AB135" s="191">
        <v>68.364597000000003</v>
      </c>
      <c r="AC135" s="191">
        <v>2.1663359999999998</v>
      </c>
      <c r="AD135" s="191">
        <v>8.2184279999999994</v>
      </c>
      <c r="AE135" s="191">
        <v>547.22047299999997</v>
      </c>
      <c r="AF135" s="191">
        <v>124.818048</v>
      </c>
      <c r="AG135" s="191">
        <v>26.410214</v>
      </c>
      <c r="AH135" s="191">
        <v>17.280546999999999</v>
      </c>
      <c r="AI135" s="191">
        <v>403.8172210000003</v>
      </c>
      <c r="AJ135" s="191">
        <v>5245.9055100000005</v>
      </c>
      <c r="AK135" s="766">
        <v>40.159058380962158</v>
      </c>
    </row>
    <row r="136" spans="1:37" ht="15" customHeight="1" x14ac:dyDescent="0.25">
      <c r="A136" s="872" t="s">
        <v>173</v>
      </c>
      <c r="B136" s="156">
        <v>421.90499999999997</v>
      </c>
      <c r="C136" s="191">
        <v>338.05099999999999</v>
      </c>
      <c r="D136" s="65">
        <v>170.37200000000001</v>
      </c>
      <c r="E136" s="65">
        <v>107.59099999999999</v>
      </c>
      <c r="F136" s="191">
        <v>64.957999999999984</v>
      </c>
      <c r="G136" s="191">
        <v>3451.2620000000002</v>
      </c>
      <c r="H136" s="191">
        <v>56.027999999999999</v>
      </c>
      <c r="I136" s="191">
        <v>3033.5929999999998</v>
      </c>
      <c r="J136" s="191">
        <v>1623.45</v>
      </c>
      <c r="K136" s="191">
        <v>36</v>
      </c>
      <c r="L136" s="191">
        <v>5.6159999999999997</v>
      </c>
      <c r="M136" s="191">
        <v>1.6339999999999999</v>
      </c>
      <c r="N136" s="191">
        <v>2233</v>
      </c>
      <c r="O136" s="191">
        <v>223.89</v>
      </c>
      <c r="P136" s="191">
        <v>15.605</v>
      </c>
      <c r="Q136" s="191">
        <v>10.53</v>
      </c>
      <c r="R136" s="191">
        <v>1410.5850000000007</v>
      </c>
      <c r="S136" s="65">
        <v>518.951773</v>
      </c>
      <c r="T136" s="191">
        <v>350.92759899999999</v>
      </c>
      <c r="U136" s="65">
        <v>303.98103700000001</v>
      </c>
      <c r="V136" s="65">
        <v>196.53051099999999</v>
      </c>
      <c r="W136" s="191">
        <v>53.008439999999894</v>
      </c>
      <c r="X136" s="191">
        <v>444.04011700000001</v>
      </c>
      <c r="Y136" s="156">
        <v>462.23209600000001</v>
      </c>
      <c r="Z136" s="191">
        <v>458.42149899999998</v>
      </c>
      <c r="AA136" s="191">
        <v>107.393573</v>
      </c>
      <c r="AB136" s="191">
        <v>11.882317</v>
      </c>
      <c r="AC136" s="191">
        <v>1.2362839999999999</v>
      </c>
      <c r="AD136" s="191">
        <v>1.6397630000000001</v>
      </c>
      <c r="AE136" s="191">
        <v>550.80750599999999</v>
      </c>
      <c r="AF136" s="191">
        <v>104.38185300000001</v>
      </c>
      <c r="AG136" s="191">
        <v>72.682160999999994</v>
      </c>
      <c r="AH136" s="191">
        <v>9.4682519999999997</v>
      </c>
      <c r="AI136" s="191">
        <v>259.77032899999978</v>
      </c>
      <c r="AJ136" s="191">
        <v>3907.35511</v>
      </c>
      <c r="AK136" s="766">
        <v>29.913407598402109</v>
      </c>
    </row>
    <row r="137" spans="1:37" ht="15" customHeight="1" x14ac:dyDescent="0.25">
      <c r="A137" s="872" t="s">
        <v>174</v>
      </c>
      <c r="B137" s="156">
        <v>739.03599999999994</v>
      </c>
      <c r="C137" s="191">
        <v>808.62599999999998</v>
      </c>
      <c r="D137" s="65">
        <v>92.861000000000004</v>
      </c>
      <c r="E137" s="65">
        <v>154.982</v>
      </c>
      <c r="F137" s="191">
        <v>101.1970000000002</v>
      </c>
      <c r="G137" s="191">
        <v>5105.3950000000004</v>
      </c>
      <c r="H137" s="191">
        <v>78.95</v>
      </c>
      <c r="I137" s="191">
        <v>3488.9839999999999</v>
      </c>
      <c r="J137" s="191">
        <v>1691.9290000000001</v>
      </c>
      <c r="K137" s="191">
        <v>0.31</v>
      </c>
      <c r="L137" s="191">
        <v>8.2110000000000003</v>
      </c>
      <c r="M137" s="191">
        <v>0.90400000000000003</v>
      </c>
      <c r="N137" s="191">
        <v>3022.605</v>
      </c>
      <c r="O137" s="191">
        <v>189.95099999999999</v>
      </c>
      <c r="P137" s="191">
        <v>10.545999999999999</v>
      </c>
      <c r="Q137" s="191">
        <v>13.250999999999999</v>
      </c>
      <c r="R137" s="191">
        <v>2916.7349999999979</v>
      </c>
      <c r="S137" s="65">
        <v>934.72171600000001</v>
      </c>
      <c r="T137" s="191">
        <v>1055.22111</v>
      </c>
      <c r="U137" s="65">
        <v>179.89366699999999</v>
      </c>
      <c r="V137" s="65">
        <v>222.681242</v>
      </c>
      <c r="W137" s="191">
        <v>80.838422000000207</v>
      </c>
      <c r="X137" s="191">
        <v>623.87107300000002</v>
      </c>
      <c r="Y137" s="156">
        <v>443.20203500000002</v>
      </c>
      <c r="Z137" s="191">
        <v>487.18924199999998</v>
      </c>
      <c r="AA137" s="191">
        <v>140.89196200000001</v>
      </c>
      <c r="AB137" s="191">
        <v>0.32406200000000002</v>
      </c>
      <c r="AC137" s="191">
        <v>2.310527</v>
      </c>
      <c r="AD137" s="191">
        <v>0.83582100000000004</v>
      </c>
      <c r="AE137" s="191">
        <v>760.13523799999996</v>
      </c>
      <c r="AF137" s="191">
        <v>88.672522000000001</v>
      </c>
      <c r="AG137" s="191">
        <v>19.345717</v>
      </c>
      <c r="AH137" s="191">
        <v>19.647081</v>
      </c>
      <c r="AI137" s="191">
        <v>333.25857400000035</v>
      </c>
      <c r="AJ137" s="191">
        <v>5393.040011000001</v>
      </c>
      <c r="AK137" s="766">
        <v>41.340232348319347</v>
      </c>
    </row>
    <row r="138" spans="1:37" ht="15" customHeight="1" x14ac:dyDescent="0.25">
      <c r="A138" s="872" t="s">
        <v>175</v>
      </c>
      <c r="B138" s="156">
        <v>978.125</v>
      </c>
      <c r="C138" s="191">
        <v>1349.5730000000001</v>
      </c>
      <c r="D138" s="65">
        <v>81.268000000000001</v>
      </c>
      <c r="E138" s="65">
        <v>164.93700000000001</v>
      </c>
      <c r="F138" s="191">
        <v>154.99699999999996</v>
      </c>
      <c r="G138" s="191">
        <v>5719.07</v>
      </c>
      <c r="H138" s="191">
        <v>110.877</v>
      </c>
      <c r="I138" s="191">
        <v>4356.7269999999999</v>
      </c>
      <c r="J138" s="191">
        <v>985.53</v>
      </c>
      <c r="K138" s="191">
        <v>0.38400000000000001</v>
      </c>
      <c r="L138" s="191">
        <v>31.795000000000002</v>
      </c>
      <c r="M138" s="191">
        <v>2.6560000000000001</v>
      </c>
      <c r="N138" s="191">
        <v>2506.3069999999998</v>
      </c>
      <c r="O138" s="191">
        <v>182.054</v>
      </c>
      <c r="P138" s="191">
        <v>16.393999999999998</v>
      </c>
      <c r="Q138" s="191">
        <v>1.7</v>
      </c>
      <c r="R138" s="191">
        <v>1880.9030000000012</v>
      </c>
      <c r="S138" s="65">
        <v>1282.1202490000001</v>
      </c>
      <c r="T138" s="191">
        <v>1841.238826</v>
      </c>
      <c r="U138" s="65">
        <v>72.470112999999998</v>
      </c>
      <c r="V138" s="65">
        <v>326.39461699999998</v>
      </c>
      <c r="W138" s="191">
        <v>107.84749100000005</v>
      </c>
      <c r="X138" s="191">
        <v>649.13764300000003</v>
      </c>
      <c r="Y138" s="156">
        <v>496.259297</v>
      </c>
      <c r="Z138" s="191">
        <v>547.83202100000005</v>
      </c>
      <c r="AA138" s="191">
        <v>83.317885000000004</v>
      </c>
      <c r="AB138" s="191">
        <v>0.58966499999999999</v>
      </c>
      <c r="AC138" s="191">
        <v>14.802001000000001</v>
      </c>
      <c r="AD138" s="191">
        <v>2.4111440000000002</v>
      </c>
      <c r="AE138" s="191">
        <v>645.49510299999997</v>
      </c>
      <c r="AF138" s="191">
        <v>83.871223000000001</v>
      </c>
      <c r="AG138" s="191">
        <v>109.67416</v>
      </c>
      <c r="AH138" s="191">
        <v>3.0186739999999999</v>
      </c>
      <c r="AI138" s="191">
        <v>251.23801200000031</v>
      </c>
      <c r="AJ138" s="191">
        <v>6517.718124</v>
      </c>
      <c r="AK138" s="766">
        <v>50.025736384129544</v>
      </c>
    </row>
    <row r="139" spans="1:37" ht="15" customHeight="1" x14ac:dyDescent="0.25">
      <c r="A139" s="872" t="s">
        <v>176</v>
      </c>
      <c r="B139" s="156">
        <v>1326.8579999999999</v>
      </c>
      <c r="C139" s="191">
        <v>1059.893</v>
      </c>
      <c r="D139" s="65">
        <v>33.777000000000001</v>
      </c>
      <c r="E139" s="65">
        <v>153.733</v>
      </c>
      <c r="F139" s="191">
        <v>858.90399999999977</v>
      </c>
      <c r="G139" s="191">
        <v>2149.1889999999999</v>
      </c>
      <c r="H139" s="191">
        <v>79.054000000000002</v>
      </c>
      <c r="I139" s="191">
        <v>3910.2080000000001</v>
      </c>
      <c r="J139" s="191">
        <v>276.11599999999999</v>
      </c>
      <c r="K139" s="191">
        <v>1379.269</v>
      </c>
      <c r="L139" s="191">
        <v>34.667000000000002</v>
      </c>
      <c r="M139" s="191">
        <v>4.5979999999999999</v>
      </c>
      <c r="N139" s="191">
        <v>1631.8</v>
      </c>
      <c r="O139" s="191">
        <v>204.55099999999999</v>
      </c>
      <c r="P139" s="191">
        <v>9.8170000000000002</v>
      </c>
      <c r="Q139" s="191">
        <v>25.529</v>
      </c>
      <c r="R139" s="191">
        <v>1688.1509999999996</v>
      </c>
      <c r="S139" s="65">
        <v>1750.285345</v>
      </c>
      <c r="T139" s="191">
        <v>1077.0561270000001</v>
      </c>
      <c r="U139" s="65">
        <v>48.900922999999999</v>
      </c>
      <c r="V139" s="65">
        <v>351.72748200000001</v>
      </c>
      <c r="W139" s="191">
        <v>279.03727599999991</v>
      </c>
      <c r="X139" s="191">
        <v>327.25194199999999</v>
      </c>
      <c r="Y139" s="156">
        <v>312.81124199999999</v>
      </c>
      <c r="Z139" s="191">
        <v>524.51099799999997</v>
      </c>
      <c r="AA139" s="191">
        <v>44.184330000000003</v>
      </c>
      <c r="AB139" s="191">
        <v>296.13511</v>
      </c>
      <c r="AC139" s="191">
        <v>16.893270999999999</v>
      </c>
      <c r="AD139" s="191">
        <v>3.2066599999999998</v>
      </c>
      <c r="AE139" s="191">
        <v>480.75048399999997</v>
      </c>
      <c r="AF139" s="191">
        <v>95.770686999999995</v>
      </c>
      <c r="AG139" s="191">
        <v>31.496532999999999</v>
      </c>
      <c r="AH139" s="191">
        <v>28.537441999999999</v>
      </c>
      <c r="AI139" s="191">
        <v>233.54815799999989</v>
      </c>
      <c r="AJ139" s="191">
        <v>5902.10401</v>
      </c>
      <c r="AK139" s="766">
        <v>45.317033283860681</v>
      </c>
    </row>
    <row r="140" spans="1:37" ht="15" customHeight="1" x14ac:dyDescent="0.25">
      <c r="A140" s="872" t="s">
        <v>177</v>
      </c>
      <c r="B140" s="156">
        <v>1520.9010000000001</v>
      </c>
      <c r="C140" s="191">
        <v>621.33500000000004</v>
      </c>
      <c r="D140" s="65">
        <v>116.782</v>
      </c>
      <c r="E140" s="65">
        <v>128.94800000000001</v>
      </c>
      <c r="F140" s="191">
        <v>90.251000000000005</v>
      </c>
      <c r="G140" s="191">
        <v>2622.3389999999999</v>
      </c>
      <c r="H140" s="191">
        <v>87.715999999999994</v>
      </c>
      <c r="I140" s="191">
        <v>3356.788</v>
      </c>
      <c r="J140" s="191">
        <v>918.68899999999996</v>
      </c>
      <c r="K140" s="191">
        <v>655.49</v>
      </c>
      <c r="L140" s="191">
        <v>3.8090000000000002</v>
      </c>
      <c r="M140" s="191">
        <v>1.411</v>
      </c>
      <c r="N140" s="191">
        <v>1506.64</v>
      </c>
      <c r="O140" s="191">
        <v>270.10899999999998</v>
      </c>
      <c r="P140" s="191">
        <v>15.532</v>
      </c>
      <c r="Q140" s="191">
        <v>14.643000000000001</v>
      </c>
      <c r="R140" s="191">
        <v>1283.9889999999996</v>
      </c>
      <c r="S140" s="65">
        <v>2045.442808</v>
      </c>
      <c r="T140" s="191">
        <v>677.37596399999995</v>
      </c>
      <c r="U140" s="65">
        <v>158.40504999999999</v>
      </c>
      <c r="V140" s="65">
        <v>191.441462</v>
      </c>
      <c r="W140" s="191">
        <v>66.667909999999893</v>
      </c>
      <c r="X140" s="191">
        <v>378.33317599999998</v>
      </c>
      <c r="Y140" s="156">
        <v>395.474446</v>
      </c>
      <c r="Z140" s="191">
        <v>476.53461299999998</v>
      </c>
      <c r="AA140" s="191">
        <v>81.823457000000005</v>
      </c>
      <c r="AB140" s="191">
        <v>122.29917399999999</v>
      </c>
      <c r="AC140" s="191">
        <v>1.1597599999999999</v>
      </c>
      <c r="AD140" s="191">
        <v>2.1099260000000002</v>
      </c>
      <c r="AE140" s="191">
        <v>529.25600299999996</v>
      </c>
      <c r="AF140" s="191">
        <v>125.961584</v>
      </c>
      <c r="AG140" s="191">
        <v>46.096062000000003</v>
      </c>
      <c r="AH140" s="191">
        <v>22.004784000000001</v>
      </c>
      <c r="AI140" s="191">
        <v>253.92867700000014</v>
      </c>
      <c r="AJ140" s="191">
        <v>5574.314856</v>
      </c>
      <c r="AK140" s="766">
        <v>42.81726001912611</v>
      </c>
    </row>
    <row r="141" spans="1:37" ht="15" customHeight="1" x14ac:dyDescent="0.25">
      <c r="A141" s="872" t="s">
        <v>178</v>
      </c>
      <c r="B141" s="156">
        <v>1703.8889999999999</v>
      </c>
      <c r="C141" s="191">
        <v>468.68400000000003</v>
      </c>
      <c r="D141" s="65">
        <v>60.683</v>
      </c>
      <c r="E141" s="65">
        <v>177.083</v>
      </c>
      <c r="F141" s="191">
        <v>270.36700000000019</v>
      </c>
      <c r="G141" s="191">
        <v>4635.9179999999997</v>
      </c>
      <c r="H141" s="191">
        <v>92.533000000000001</v>
      </c>
      <c r="I141" s="191">
        <v>2826.2730000000001</v>
      </c>
      <c r="J141" s="191">
        <v>987.22500000000002</v>
      </c>
      <c r="K141" s="191">
        <v>448.17200000000003</v>
      </c>
      <c r="L141" s="191">
        <v>29.172999999999998</v>
      </c>
      <c r="M141" s="191">
        <v>0.83199999999999996</v>
      </c>
      <c r="N141" s="191">
        <v>1364.67</v>
      </c>
      <c r="O141" s="191">
        <v>209.78899999999999</v>
      </c>
      <c r="P141" s="191">
        <v>15.866</v>
      </c>
      <c r="Q141" s="191">
        <v>4.7300000000000004</v>
      </c>
      <c r="R141" s="191">
        <v>1495.9280000000006</v>
      </c>
      <c r="S141" s="65">
        <v>2259.9040110000001</v>
      </c>
      <c r="T141" s="191">
        <v>604.36324000000002</v>
      </c>
      <c r="U141" s="65">
        <v>108.97259699999999</v>
      </c>
      <c r="V141" s="65">
        <v>464.787081</v>
      </c>
      <c r="W141" s="191">
        <v>133.90322999999995</v>
      </c>
      <c r="X141" s="191">
        <v>537.92078500000002</v>
      </c>
      <c r="Y141" s="156">
        <v>355.51895500000001</v>
      </c>
      <c r="Z141" s="191">
        <v>359.423833</v>
      </c>
      <c r="AA141" s="191">
        <v>80.156695999999997</v>
      </c>
      <c r="AB141" s="191">
        <v>98.173236000000003</v>
      </c>
      <c r="AC141" s="191">
        <v>10.885118</v>
      </c>
      <c r="AD141" s="191">
        <v>0.56370200000000004</v>
      </c>
      <c r="AE141" s="191">
        <v>427.44500799999997</v>
      </c>
      <c r="AF141" s="191">
        <v>97.691008999999994</v>
      </c>
      <c r="AG141" s="191">
        <v>22.20992</v>
      </c>
      <c r="AH141" s="191">
        <v>8.0245180000000005</v>
      </c>
      <c r="AI141" s="191">
        <v>272.54581499999983</v>
      </c>
      <c r="AJ141" s="191">
        <v>5842.4887539999991</v>
      </c>
      <c r="AK141" s="766">
        <v>44.852343987624799</v>
      </c>
    </row>
    <row r="142" spans="1:37" ht="15" customHeight="1" x14ac:dyDescent="0.25">
      <c r="A142" s="872" t="s">
        <v>179</v>
      </c>
      <c r="B142" s="156">
        <v>1596.0250000000001</v>
      </c>
      <c r="C142" s="191">
        <v>453.53800000000001</v>
      </c>
      <c r="D142" s="65">
        <v>42.585000000000001</v>
      </c>
      <c r="E142" s="65">
        <v>151.52699999999999</v>
      </c>
      <c r="F142" s="191">
        <v>54.507999999999896</v>
      </c>
      <c r="G142" s="191">
        <v>1923.115</v>
      </c>
      <c r="H142" s="191">
        <v>89.893000000000001</v>
      </c>
      <c r="I142" s="191">
        <v>2369.0970000000002</v>
      </c>
      <c r="J142" s="191">
        <v>876.73199999999997</v>
      </c>
      <c r="K142" s="191">
        <v>203.18</v>
      </c>
      <c r="L142" s="191">
        <v>36.1</v>
      </c>
      <c r="M142" s="191">
        <v>2.302</v>
      </c>
      <c r="N142" s="191">
        <v>2074.62</v>
      </c>
      <c r="O142" s="191">
        <v>301.07299999999998</v>
      </c>
      <c r="P142" s="191">
        <v>28.076000000000001</v>
      </c>
      <c r="Q142" s="191">
        <v>3.7930000000000001</v>
      </c>
      <c r="R142" s="191">
        <v>1381.7940000000006</v>
      </c>
      <c r="S142" s="65">
        <v>2156.3487730000002</v>
      </c>
      <c r="T142" s="191">
        <v>560.16435200000001</v>
      </c>
      <c r="U142" s="65">
        <v>67.646135000000001</v>
      </c>
      <c r="V142" s="65">
        <v>323.748334</v>
      </c>
      <c r="W142" s="191">
        <v>86.383914999999945</v>
      </c>
      <c r="X142" s="191">
        <v>282.17330199999998</v>
      </c>
      <c r="Y142" s="156">
        <v>351.87571000000003</v>
      </c>
      <c r="Z142" s="191">
        <v>383.66558199999997</v>
      </c>
      <c r="AA142" s="191">
        <v>71.515866000000003</v>
      </c>
      <c r="AB142" s="191">
        <v>44.301583999999998</v>
      </c>
      <c r="AC142" s="191">
        <v>18.918201</v>
      </c>
      <c r="AD142" s="191">
        <v>4.15367</v>
      </c>
      <c r="AE142" s="191">
        <v>689.58573999999999</v>
      </c>
      <c r="AF142" s="191">
        <v>143.872365</v>
      </c>
      <c r="AG142" s="191">
        <v>137.369766</v>
      </c>
      <c r="AH142" s="191">
        <v>5.2331519999999996</v>
      </c>
      <c r="AI142" s="191">
        <v>239.18975</v>
      </c>
      <c r="AJ142" s="191">
        <v>5566.146197</v>
      </c>
      <c r="AK142" s="766">
        <v>42.619965597111779</v>
      </c>
    </row>
    <row r="143" spans="1:37" ht="15" customHeight="1" x14ac:dyDescent="0.25">
      <c r="A143" s="872" t="s">
        <v>180</v>
      </c>
      <c r="B143" s="156">
        <v>1467.7819999999999</v>
      </c>
      <c r="C143" s="191">
        <v>648.32799999999997</v>
      </c>
      <c r="D143" s="65">
        <v>64.721000000000004</v>
      </c>
      <c r="E143" s="65">
        <v>130.10400000000001</v>
      </c>
      <c r="F143" s="191">
        <v>74.023000000000167</v>
      </c>
      <c r="G143" s="191">
        <v>3440.9279999999999</v>
      </c>
      <c r="H143" s="191">
        <v>84.715999999999994</v>
      </c>
      <c r="I143" s="191">
        <v>2834.3919999999998</v>
      </c>
      <c r="J143" s="191">
        <v>382.23399999999998</v>
      </c>
      <c r="K143" s="191">
        <v>0.53300000000000003</v>
      </c>
      <c r="L143" s="191">
        <v>12.721</v>
      </c>
      <c r="M143" s="191">
        <v>0.58899999999999997</v>
      </c>
      <c r="N143" s="191">
        <v>3573.05</v>
      </c>
      <c r="O143" s="191">
        <v>225.982</v>
      </c>
      <c r="P143" s="191">
        <v>11.436</v>
      </c>
      <c r="Q143" s="191">
        <v>18.117000000000001</v>
      </c>
      <c r="R143" s="191">
        <v>2487.4680000000003</v>
      </c>
      <c r="S143" s="65">
        <v>1906.120829</v>
      </c>
      <c r="T143" s="191">
        <v>749.22141999999997</v>
      </c>
      <c r="U143" s="65">
        <v>93.386120000000005</v>
      </c>
      <c r="V143" s="65">
        <v>235.98926499999999</v>
      </c>
      <c r="W143" s="191">
        <v>63.056021000000044</v>
      </c>
      <c r="X143" s="191">
        <v>458.56966999999997</v>
      </c>
      <c r="Y143" s="156">
        <v>411.04670299999998</v>
      </c>
      <c r="Z143" s="191">
        <v>442.75026400000002</v>
      </c>
      <c r="AA143" s="191">
        <v>61.011723000000003</v>
      </c>
      <c r="AB143" s="191">
        <v>0.76314000000000004</v>
      </c>
      <c r="AC143" s="191">
        <v>6.2873219999999996</v>
      </c>
      <c r="AD143" s="191">
        <v>1.493069</v>
      </c>
      <c r="AE143" s="191">
        <v>1152.7239520000001</v>
      </c>
      <c r="AF143" s="191">
        <v>107.881781</v>
      </c>
      <c r="AG143" s="191">
        <v>22.901875</v>
      </c>
      <c r="AH143" s="191">
        <v>30.223749999999999</v>
      </c>
      <c r="AI143" s="191">
        <v>287.98994399999987</v>
      </c>
      <c r="AJ143" s="191">
        <v>6031.4168479999998</v>
      </c>
      <c r="AK143" s="766">
        <v>46.063291583166333</v>
      </c>
    </row>
    <row r="144" spans="1:37" ht="15" customHeight="1" x14ac:dyDescent="0.25">
      <c r="A144" s="872" t="s">
        <v>181</v>
      </c>
      <c r="B144" s="156">
        <v>1351.3</v>
      </c>
      <c r="C144" s="191">
        <v>911.72799999999995</v>
      </c>
      <c r="D144" s="65">
        <v>303.601</v>
      </c>
      <c r="E144" s="65">
        <v>143.73400000000001</v>
      </c>
      <c r="F144" s="191">
        <v>82.282000000000068</v>
      </c>
      <c r="G144" s="191">
        <v>3620.8649999999998</v>
      </c>
      <c r="H144" s="191">
        <v>86.813000000000002</v>
      </c>
      <c r="I144" s="191">
        <v>2439.23</v>
      </c>
      <c r="J144" s="191">
        <v>953.82899999999995</v>
      </c>
      <c r="K144" s="191">
        <v>0</v>
      </c>
      <c r="L144" s="191">
        <v>4.6790000000000003</v>
      </c>
      <c r="M144" s="191">
        <v>1.6479999999999999</v>
      </c>
      <c r="N144" s="191">
        <v>6069.665</v>
      </c>
      <c r="O144" s="191">
        <v>291.02</v>
      </c>
      <c r="P144" s="191">
        <v>5.9950000000000001</v>
      </c>
      <c r="Q144" s="191">
        <v>17.658999999999999</v>
      </c>
      <c r="R144" s="191">
        <v>1909.9130000000023</v>
      </c>
      <c r="S144" s="65">
        <v>1793.2240179999999</v>
      </c>
      <c r="T144" s="191">
        <v>1026.2204569999999</v>
      </c>
      <c r="U144" s="65">
        <v>371.17556999999999</v>
      </c>
      <c r="V144" s="65">
        <v>463.21809000000002</v>
      </c>
      <c r="W144" s="191">
        <v>61.03352300000023</v>
      </c>
      <c r="X144" s="191">
        <v>485.15819699999997</v>
      </c>
      <c r="Y144" s="156">
        <v>690.027289</v>
      </c>
      <c r="Z144" s="191">
        <v>452.15441800000002</v>
      </c>
      <c r="AA144" s="191">
        <v>77.297629000000001</v>
      </c>
      <c r="AB144" s="191">
        <v>0</v>
      </c>
      <c r="AC144" s="191">
        <v>1.6142540000000001</v>
      </c>
      <c r="AD144" s="191">
        <v>2.3615900000000001</v>
      </c>
      <c r="AE144" s="191">
        <v>1802.440934</v>
      </c>
      <c r="AF144" s="191">
        <v>141.91300899999999</v>
      </c>
      <c r="AG144" s="191">
        <v>14.981388000000001</v>
      </c>
      <c r="AH144" s="191">
        <v>29.381679999999999</v>
      </c>
      <c r="AI144" s="191">
        <v>248.8854509999999</v>
      </c>
      <c r="AJ144" s="191">
        <v>7661.0874969999995</v>
      </c>
      <c r="AK144" s="766">
        <v>58.471942771268246</v>
      </c>
    </row>
    <row r="145" spans="1:37" ht="15" customHeight="1" x14ac:dyDescent="0.25">
      <c r="A145" s="873" t="s">
        <v>182</v>
      </c>
      <c r="B145" s="157">
        <v>1231.5250000000001</v>
      </c>
      <c r="C145" s="609">
        <v>901.81200000000001</v>
      </c>
      <c r="D145" s="132">
        <v>858.87800000000004</v>
      </c>
      <c r="E145" s="132">
        <v>136.17500000000001</v>
      </c>
      <c r="F145" s="609">
        <v>108.08200000000016</v>
      </c>
      <c r="G145" s="609">
        <v>2607.7109999999998</v>
      </c>
      <c r="H145" s="609">
        <v>113.563</v>
      </c>
      <c r="I145" s="609">
        <v>2093.8589999999999</v>
      </c>
      <c r="J145" s="609">
        <v>531.70100000000002</v>
      </c>
      <c r="K145" s="609">
        <v>2.984</v>
      </c>
      <c r="L145" s="609">
        <v>20.245999999999999</v>
      </c>
      <c r="M145" s="609">
        <v>1.236</v>
      </c>
      <c r="N145" s="609">
        <v>3357.8809999999999</v>
      </c>
      <c r="O145" s="609">
        <v>245.756</v>
      </c>
      <c r="P145" s="609">
        <v>14.257999999999999</v>
      </c>
      <c r="Q145" s="609">
        <v>13.429</v>
      </c>
      <c r="R145" s="609">
        <v>2145.1909999999989</v>
      </c>
      <c r="S145" s="132">
        <v>1547.5546790000001</v>
      </c>
      <c r="T145" s="609">
        <v>1022.638998</v>
      </c>
      <c r="U145" s="132">
        <v>1045.3303189999999</v>
      </c>
      <c r="V145" s="132">
        <v>415.35401000000002</v>
      </c>
      <c r="W145" s="609">
        <v>59.088683000000174</v>
      </c>
      <c r="X145" s="609">
        <v>363.44639599999999</v>
      </c>
      <c r="Y145" s="157">
        <v>510.52822500000002</v>
      </c>
      <c r="Z145" s="609">
        <v>326.02711499999998</v>
      </c>
      <c r="AA145" s="609">
        <v>73.938771000000003</v>
      </c>
      <c r="AB145" s="609">
        <v>1.5209729999999999</v>
      </c>
      <c r="AC145" s="609">
        <v>5.3355090000000001</v>
      </c>
      <c r="AD145" s="609">
        <v>1.377861</v>
      </c>
      <c r="AE145" s="609">
        <v>854.57215199999996</v>
      </c>
      <c r="AF145" s="609">
        <v>121.623681</v>
      </c>
      <c r="AG145" s="609">
        <v>24.888833999999999</v>
      </c>
      <c r="AH145" s="609">
        <v>16.581710000000001</v>
      </c>
      <c r="AI145" s="609">
        <v>222.47881100000018</v>
      </c>
      <c r="AJ145" s="609">
        <v>6612.2867270000006</v>
      </c>
      <c r="AK145" s="761">
        <v>50.264131628237912</v>
      </c>
    </row>
    <row r="146" spans="1:37" ht="15" customHeight="1" x14ac:dyDescent="0.25">
      <c r="A146" s="873" t="s">
        <v>183</v>
      </c>
      <c r="B146" s="157">
        <v>955.48</v>
      </c>
      <c r="C146" s="609">
        <v>887.51700000000005</v>
      </c>
      <c r="D146" s="132">
        <v>1074.415</v>
      </c>
      <c r="E146" s="132">
        <v>82.486999999999995</v>
      </c>
      <c r="F146" s="609">
        <v>69.00699999999992</v>
      </c>
      <c r="G146" s="609">
        <v>2299.777</v>
      </c>
      <c r="H146" s="609">
        <v>79.694000000000003</v>
      </c>
      <c r="I146" s="609">
        <v>2227.8780000000002</v>
      </c>
      <c r="J146" s="609">
        <v>1944.913</v>
      </c>
      <c r="K146" s="609">
        <v>74</v>
      </c>
      <c r="L146" s="609">
        <v>5.6859999999999999</v>
      </c>
      <c r="M146" s="609">
        <v>1.0980000000000001</v>
      </c>
      <c r="N146" s="609">
        <v>2240.105</v>
      </c>
      <c r="O146" s="609">
        <v>276.37799999999999</v>
      </c>
      <c r="P146" s="609">
        <v>5.7160000000000002</v>
      </c>
      <c r="Q146" s="609">
        <v>11.311</v>
      </c>
      <c r="R146" s="609">
        <v>2782.6969999999983</v>
      </c>
      <c r="S146" s="132">
        <v>1272.408694</v>
      </c>
      <c r="T146" s="609">
        <v>1008.340015</v>
      </c>
      <c r="U146" s="132">
        <v>1420.5788500000001</v>
      </c>
      <c r="V146" s="132">
        <v>339.48331999999999</v>
      </c>
      <c r="W146" s="609">
        <v>56.769564000000003</v>
      </c>
      <c r="X146" s="609">
        <v>328.90068000000002</v>
      </c>
      <c r="Y146" s="157">
        <v>338.90987799999999</v>
      </c>
      <c r="Z146" s="609">
        <v>360.87219700000003</v>
      </c>
      <c r="AA146" s="609">
        <v>391.49236300000001</v>
      </c>
      <c r="AB146" s="609">
        <v>14.873011999999999</v>
      </c>
      <c r="AC146" s="609">
        <v>2.3700559999999999</v>
      </c>
      <c r="AD146" s="609">
        <v>1.548214</v>
      </c>
      <c r="AE146" s="609">
        <v>645.89205900000002</v>
      </c>
      <c r="AF146" s="609">
        <v>139.775058</v>
      </c>
      <c r="AG146" s="609">
        <v>17.141895999999999</v>
      </c>
      <c r="AH146" s="609">
        <v>21.240441000000001</v>
      </c>
      <c r="AI146" s="609">
        <v>279.71030299999984</v>
      </c>
      <c r="AJ146" s="609">
        <v>6640.3065999999999</v>
      </c>
      <c r="AK146" s="761">
        <v>50.028943119567423</v>
      </c>
    </row>
    <row r="147" spans="1:37" ht="15" customHeight="1" x14ac:dyDescent="0.25">
      <c r="A147" s="873" t="s">
        <v>184</v>
      </c>
      <c r="B147" s="157">
        <v>757.81</v>
      </c>
      <c r="C147" s="609">
        <v>1052.0709999999999</v>
      </c>
      <c r="D147" s="132">
        <v>1225.9970000000001</v>
      </c>
      <c r="E147" s="132">
        <v>90.957999999999998</v>
      </c>
      <c r="F147" s="609">
        <v>97.557000000000102</v>
      </c>
      <c r="G147" s="609">
        <v>2235.5259999999998</v>
      </c>
      <c r="H147" s="609">
        <v>95.724999999999994</v>
      </c>
      <c r="I147" s="609">
        <v>3393.0929999999998</v>
      </c>
      <c r="J147" s="609">
        <v>368.589</v>
      </c>
      <c r="K147" s="609">
        <v>0.26100000000000001</v>
      </c>
      <c r="L147" s="609">
        <v>6.72</v>
      </c>
      <c r="M147" s="609">
        <v>4.1379999999999999</v>
      </c>
      <c r="N147" s="609">
        <v>4129.3</v>
      </c>
      <c r="O147" s="609">
        <v>278.79899999999998</v>
      </c>
      <c r="P147" s="609">
        <v>8.1660000000000004</v>
      </c>
      <c r="Q147" s="609">
        <v>1.734</v>
      </c>
      <c r="R147" s="609">
        <v>2400.6379999999995</v>
      </c>
      <c r="S147" s="132">
        <v>986.82328199999995</v>
      </c>
      <c r="T147" s="609">
        <v>991.34493999999995</v>
      </c>
      <c r="U147" s="132">
        <v>1470.566345</v>
      </c>
      <c r="V147" s="132">
        <v>293.663273</v>
      </c>
      <c r="W147" s="609">
        <v>96.045221000000197</v>
      </c>
      <c r="X147" s="609">
        <v>318.920841</v>
      </c>
      <c r="Y147" s="157">
        <v>281.92699399999998</v>
      </c>
      <c r="Z147" s="609">
        <v>474.08531299999999</v>
      </c>
      <c r="AA147" s="609">
        <v>55.580589000000003</v>
      </c>
      <c r="AB147" s="609">
        <v>0.26487100000000002</v>
      </c>
      <c r="AC147" s="609">
        <v>3.0473479999999999</v>
      </c>
      <c r="AD147" s="609">
        <v>2.2445719999999998</v>
      </c>
      <c r="AE147" s="609">
        <v>1141.6082309999999</v>
      </c>
      <c r="AF147" s="609">
        <v>141.33433500000001</v>
      </c>
      <c r="AG147" s="609">
        <v>24.039256000000002</v>
      </c>
      <c r="AH147" s="609">
        <v>3.222248</v>
      </c>
      <c r="AI147" s="609">
        <v>410.40112299999993</v>
      </c>
      <c r="AJ147" s="609">
        <v>6695.1187820000005</v>
      </c>
      <c r="AK147" s="761">
        <v>50.377495556776196</v>
      </c>
    </row>
    <row r="148" spans="1:37" ht="15" customHeight="1" x14ac:dyDescent="0.25">
      <c r="A148" s="873" t="s">
        <v>185</v>
      </c>
      <c r="B148" s="157">
        <v>575.75099999999998</v>
      </c>
      <c r="C148" s="609">
        <v>685.68100000000004</v>
      </c>
      <c r="D148" s="132">
        <v>684.30700000000002</v>
      </c>
      <c r="E148" s="132">
        <v>107.128</v>
      </c>
      <c r="F148" s="609">
        <v>62.199999999999974</v>
      </c>
      <c r="G148" s="609">
        <v>1644.8420000000001</v>
      </c>
      <c r="H148" s="609">
        <v>44.738</v>
      </c>
      <c r="I148" s="609">
        <v>2891.0250000000001</v>
      </c>
      <c r="J148" s="609">
        <v>835.77700000000004</v>
      </c>
      <c r="K148" s="609">
        <v>0</v>
      </c>
      <c r="L148" s="609">
        <v>2.7389999999999999</v>
      </c>
      <c r="M148" s="609">
        <v>1.008</v>
      </c>
      <c r="N148" s="609">
        <v>2327.2199999999998</v>
      </c>
      <c r="O148" s="609">
        <v>254</v>
      </c>
      <c r="P148" s="609">
        <v>14.884</v>
      </c>
      <c r="Q148" s="609">
        <v>5.9139999999999997</v>
      </c>
      <c r="R148" s="609">
        <v>1736.963</v>
      </c>
      <c r="S148" s="132">
        <v>752.90501099999994</v>
      </c>
      <c r="T148" s="609">
        <v>711.172999</v>
      </c>
      <c r="U148" s="132">
        <v>831.96700199999998</v>
      </c>
      <c r="V148" s="132">
        <v>129.165009</v>
      </c>
      <c r="W148" s="609">
        <v>48.168392000000097</v>
      </c>
      <c r="X148" s="609">
        <v>399.55250999999998</v>
      </c>
      <c r="Y148" s="157">
        <v>384.43494600000002</v>
      </c>
      <c r="Z148" s="609">
        <v>361.90221000000003</v>
      </c>
      <c r="AA148" s="609">
        <v>75.771375000000006</v>
      </c>
      <c r="AB148" s="609">
        <v>0</v>
      </c>
      <c r="AC148" s="609">
        <v>0.86028199999999999</v>
      </c>
      <c r="AD148" s="609">
        <v>1.470674</v>
      </c>
      <c r="AE148" s="609">
        <v>734.88970300000005</v>
      </c>
      <c r="AF148" s="609">
        <v>128.997691</v>
      </c>
      <c r="AG148" s="609">
        <v>29.244433000000001</v>
      </c>
      <c r="AH148" s="609">
        <v>9.2726100000000002</v>
      </c>
      <c r="AI148" s="609">
        <v>233.34365099999997</v>
      </c>
      <c r="AJ148" s="609">
        <v>4833.1184979999998</v>
      </c>
      <c r="AK148" s="761">
        <v>36.366771668473795</v>
      </c>
    </row>
    <row r="149" spans="1:37" ht="15" customHeight="1" x14ac:dyDescent="0.25">
      <c r="A149" s="873" t="s">
        <v>186</v>
      </c>
      <c r="B149" s="157">
        <v>631.06200000000001</v>
      </c>
      <c r="C149" s="609">
        <v>1006.112</v>
      </c>
      <c r="D149" s="132">
        <v>476.541</v>
      </c>
      <c r="E149" s="132">
        <v>142.53399999999999</v>
      </c>
      <c r="F149" s="609">
        <v>101.28700000000021</v>
      </c>
      <c r="G149" s="609">
        <v>3249.7750000000001</v>
      </c>
      <c r="H149" s="609">
        <v>72.605999999999995</v>
      </c>
      <c r="I149" s="609">
        <v>2971.873</v>
      </c>
      <c r="J149" s="609">
        <v>1223</v>
      </c>
      <c r="K149" s="609">
        <v>36.344999999999999</v>
      </c>
      <c r="L149" s="609">
        <v>3.8490000000000002</v>
      </c>
      <c r="M149" s="609">
        <v>2.33</v>
      </c>
      <c r="N149" s="609">
        <v>3716.6129999999998</v>
      </c>
      <c r="O149" s="609">
        <v>220.249</v>
      </c>
      <c r="P149" s="609">
        <v>20.521000000000001</v>
      </c>
      <c r="Q149" s="609">
        <v>3.7280000000000002</v>
      </c>
      <c r="R149" s="609">
        <v>2455.5650000000005</v>
      </c>
      <c r="S149" s="132">
        <v>848.470147</v>
      </c>
      <c r="T149" s="609">
        <v>1169.467257</v>
      </c>
      <c r="U149" s="132">
        <v>481.05772100000002</v>
      </c>
      <c r="V149" s="132">
        <v>290.10646000000003</v>
      </c>
      <c r="W149" s="609">
        <v>63.717344999999852</v>
      </c>
      <c r="X149" s="609">
        <v>437.23470800000001</v>
      </c>
      <c r="Y149" s="157">
        <v>368.74551300000002</v>
      </c>
      <c r="Z149" s="609">
        <v>505.079138</v>
      </c>
      <c r="AA149" s="609">
        <v>106.571422</v>
      </c>
      <c r="AB149" s="609">
        <v>7.498348</v>
      </c>
      <c r="AC149" s="609">
        <v>1.7787249999999999</v>
      </c>
      <c r="AD149" s="609">
        <v>3.7396940000000001</v>
      </c>
      <c r="AE149" s="609">
        <v>1088.8684129999999</v>
      </c>
      <c r="AF149" s="609">
        <v>112.214561</v>
      </c>
      <c r="AG149" s="609">
        <v>31.461341000000001</v>
      </c>
      <c r="AH149" s="609">
        <v>5.6655379999999997</v>
      </c>
      <c r="AI149" s="609">
        <v>275.720236</v>
      </c>
      <c r="AJ149" s="609">
        <v>5797.3965669999998</v>
      </c>
      <c r="AK149" s="761">
        <v>43.427492711392098</v>
      </c>
    </row>
    <row r="150" spans="1:37" ht="15" customHeight="1" x14ac:dyDescent="0.25">
      <c r="A150" s="873" t="s">
        <v>187</v>
      </c>
      <c r="B150" s="157">
        <v>1143.576</v>
      </c>
      <c r="C150" s="609">
        <v>2474.3690000000001</v>
      </c>
      <c r="D150" s="132">
        <v>241.84</v>
      </c>
      <c r="E150" s="132">
        <v>213.44</v>
      </c>
      <c r="F150" s="609">
        <v>127.14099999999979</v>
      </c>
      <c r="G150" s="609">
        <v>1968.9580000000001</v>
      </c>
      <c r="H150" s="609">
        <v>55.581000000000003</v>
      </c>
      <c r="I150" s="609">
        <v>2884.4720000000002</v>
      </c>
      <c r="J150" s="609">
        <v>3286.5549999999998</v>
      </c>
      <c r="K150" s="609">
        <v>169.57</v>
      </c>
      <c r="L150" s="609">
        <v>5.25</v>
      </c>
      <c r="M150" s="609">
        <v>4.0229999999999997</v>
      </c>
      <c r="N150" s="609">
        <v>1627.8520000000001</v>
      </c>
      <c r="O150" s="609">
        <v>196.53200000000001</v>
      </c>
      <c r="P150" s="609">
        <v>18.181000000000001</v>
      </c>
      <c r="Q150" s="609">
        <v>4.2080000000000002</v>
      </c>
      <c r="R150" s="609">
        <v>5997.4740000000011</v>
      </c>
      <c r="S150" s="132">
        <v>1487.7943170000001</v>
      </c>
      <c r="T150" s="609">
        <v>3021.2605370000001</v>
      </c>
      <c r="U150" s="132">
        <v>284.55608599999999</v>
      </c>
      <c r="V150" s="132">
        <v>443.77279700000003</v>
      </c>
      <c r="W150" s="609">
        <v>110.99284300000005</v>
      </c>
      <c r="X150" s="609">
        <v>296.22605600000003</v>
      </c>
      <c r="Y150" s="157">
        <v>304.21958799999999</v>
      </c>
      <c r="Z150" s="609">
        <v>443.03686099999999</v>
      </c>
      <c r="AA150" s="609">
        <v>273.21560499999998</v>
      </c>
      <c r="AB150" s="609">
        <v>34.142763000000002</v>
      </c>
      <c r="AC150" s="609">
        <v>1.7187969999999999</v>
      </c>
      <c r="AD150" s="609">
        <v>2.619758</v>
      </c>
      <c r="AE150" s="609">
        <v>562.140579</v>
      </c>
      <c r="AF150" s="609">
        <v>99.880223999999998</v>
      </c>
      <c r="AG150" s="609">
        <v>39.157148999999997</v>
      </c>
      <c r="AH150" s="609">
        <v>7.8333909999999998</v>
      </c>
      <c r="AI150" s="609">
        <v>238.14837</v>
      </c>
      <c r="AJ150" s="609">
        <v>7650.7157210000005</v>
      </c>
      <c r="AK150" s="761">
        <v>57.139581710173339</v>
      </c>
    </row>
    <row r="151" spans="1:37" ht="15" customHeight="1" x14ac:dyDescent="0.25">
      <c r="A151" s="873" t="s">
        <v>188</v>
      </c>
      <c r="B151" s="157">
        <v>1249.42</v>
      </c>
      <c r="C151" s="609">
        <v>3239.4389999999999</v>
      </c>
      <c r="D151" s="132">
        <v>208.36600000000001</v>
      </c>
      <c r="E151" s="132">
        <v>313.39999999999998</v>
      </c>
      <c r="F151" s="609">
        <v>163.31300000000022</v>
      </c>
      <c r="G151" s="609">
        <v>1617.8979999999999</v>
      </c>
      <c r="H151" s="609">
        <v>73.891999999999996</v>
      </c>
      <c r="I151" s="609">
        <v>2345.3290000000002</v>
      </c>
      <c r="J151" s="609">
        <v>3430.56</v>
      </c>
      <c r="K151" s="609">
        <v>1179.396</v>
      </c>
      <c r="L151" s="609">
        <v>8.3849999999999998</v>
      </c>
      <c r="M151" s="609">
        <v>1.5549999999999999</v>
      </c>
      <c r="N151" s="609">
        <v>2409.94</v>
      </c>
      <c r="O151" s="609">
        <v>222.17</v>
      </c>
      <c r="P151" s="609">
        <v>8.7070000000000007</v>
      </c>
      <c r="Q151" s="609">
        <v>13.579000000000001</v>
      </c>
      <c r="R151" s="609">
        <v>1452.4340000000007</v>
      </c>
      <c r="S151" s="132">
        <v>1718.314515</v>
      </c>
      <c r="T151" s="609">
        <v>3990.26541</v>
      </c>
      <c r="U151" s="132">
        <v>181.95619300000001</v>
      </c>
      <c r="V151" s="132">
        <v>444.40798699999999</v>
      </c>
      <c r="W151" s="609">
        <v>145.54529400000007</v>
      </c>
      <c r="X151" s="609">
        <v>262.58381500000002</v>
      </c>
      <c r="Y151" s="157">
        <v>360.62948799999998</v>
      </c>
      <c r="Z151" s="609">
        <v>383.35217399999999</v>
      </c>
      <c r="AA151" s="609">
        <v>301.48180500000001</v>
      </c>
      <c r="AB151" s="609">
        <v>208.762395</v>
      </c>
      <c r="AC151" s="609">
        <v>3.0092780000000001</v>
      </c>
      <c r="AD151" s="609">
        <v>1.0431589999999999</v>
      </c>
      <c r="AE151" s="609">
        <v>615.59994300000005</v>
      </c>
      <c r="AF151" s="609">
        <v>112.246278</v>
      </c>
      <c r="AG151" s="609">
        <v>29.192605</v>
      </c>
      <c r="AH151" s="609">
        <v>23.411242999999999</v>
      </c>
      <c r="AI151" s="609">
        <v>240.91484799999989</v>
      </c>
      <c r="AJ151" s="609">
        <v>9022.7164300000004</v>
      </c>
      <c r="AK151" s="761">
        <v>67.491857262540577</v>
      </c>
    </row>
    <row r="152" spans="1:37" ht="15" customHeight="1" x14ac:dyDescent="0.25">
      <c r="A152" s="873" t="s">
        <v>189</v>
      </c>
      <c r="B152" s="157">
        <v>1038.434</v>
      </c>
      <c r="C152" s="609">
        <v>1700.758</v>
      </c>
      <c r="D152" s="132">
        <v>138.99</v>
      </c>
      <c r="E152" s="132">
        <v>171.24100000000001</v>
      </c>
      <c r="F152" s="609">
        <v>84.373000000000019</v>
      </c>
      <c r="G152" s="609">
        <v>1432.473</v>
      </c>
      <c r="H152" s="609">
        <v>52.893000000000001</v>
      </c>
      <c r="I152" s="609">
        <v>2412.17</v>
      </c>
      <c r="J152" s="609">
        <v>1357.03</v>
      </c>
      <c r="K152" s="609">
        <v>829.75</v>
      </c>
      <c r="L152" s="609">
        <v>3.3079999999999998</v>
      </c>
      <c r="M152" s="609">
        <v>2.8839999999999999</v>
      </c>
      <c r="N152" s="609">
        <v>477.96</v>
      </c>
      <c r="O152" s="609">
        <v>87.549000000000007</v>
      </c>
      <c r="P152" s="609">
        <v>5.6379999999999999</v>
      </c>
      <c r="Q152" s="609">
        <v>12.266</v>
      </c>
      <c r="R152" s="609">
        <v>1180.2559999999999</v>
      </c>
      <c r="S152" s="132">
        <v>1453.940202</v>
      </c>
      <c r="T152" s="609">
        <v>2047.9153799999999</v>
      </c>
      <c r="U152" s="132">
        <v>131.27565300000001</v>
      </c>
      <c r="V152" s="132">
        <v>329.995631</v>
      </c>
      <c r="W152" s="609">
        <v>61.787594999999669</v>
      </c>
      <c r="X152" s="609">
        <v>243.36488700000001</v>
      </c>
      <c r="Y152" s="157">
        <v>442.56575500000002</v>
      </c>
      <c r="Z152" s="609">
        <v>385.02907699999997</v>
      </c>
      <c r="AA152" s="609">
        <v>122.040117</v>
      </c>
      <c r="AB152" s="609">
        <v>124.62308899999999</v>
      </c>
      <c r="AC152" s="609">
        <v>1.5310010000000001</v>
      </c>
      <c r="AD152" s="609">
        <v>2.6823199999999998</v>
      </c>
      <c r="AE152" s="609">
        <v>177.80944199999999</v>
      </c>
      <c r="AF152" s="609">
        <v>43.214123000000001</v>
      </c>
      <c r="AG152" s="609">
        <v>25.886476999999999</v>
      </c>
      <c r="AH152" s="609">
        <v>20.457048</v>
      </c>
      <c r="AI152" s="609">
        <v>182.05919000000006</v>
      </c>
      <c r="AJ152" s="609">
        <v>5796.1769869999998</v>
      </c>
      <c r="AK152" s="761">
        <v>43.29288495394109</v>
      </c>
    </row>
    <row r="153" spans="1:37" ht="15" customHeight="1" x14ac:dyDescent="0.25">
      <c r="A153" s="873" t="s">
        <v>190</v>
      </c>
      <c r="B153" s="157">
        <v>1600.0060000000001</v>
      </c>
      <c r="C153" s="609">
        <v>1674.1310000000001</v>
      </c>
      <c r="D153" s="132">
        <v>121.111</v>
      </c>
      <c r="E153" s="132">
        <v>304.12799999999999</v>
      </c>
      <c r="F153" s="609">
        <v>102.45999999999987</v>
      </c>
      <c r="G153" s="609">
        <v>1735.7860000000001</v>
      </c>
      <c r="H153" s="609">
        <v>70.674000000000007</v>
      </c>
      <c r="I153" s="609">
        <v>2521.556</v>
      </c>
      <c r="J153" s="609">
        <v>1421.2629999999999</v>
      </c>
      <c r="K153" s="609">
        <v>833.44399999999996</v>
      </c>
      <c r="L153" s="609">
        <v>5.46</v>
      </c>
      <c r="M153" s="609">
        <v>0.45800000000000002</v>
      </c>
      <c r="N153" s="609">
        <v>1601.934</v>
      </c>
      <c r="O153" s="609">
        <v>97.358000000000004</v>
      </c>
      <c r="P153" s="609">
        <v>12.334</v>
      </c>
      <c r="Q153" s="609">
        <v>1.4019999999999999</v>
      </c>
      <c r="R153" s="609">
        <v>1059.9599999999994</v>
      </c>
      <c r="S153" s="132">
        <v>2375.2736829999999</v>
      </c>
      <c r="T153" s="609">
        <v>2084.467298</v>
      </c>
      <c r="U153" s="132">
        <v>127.97978500000001</v>
      </c>
      <c r="V153" s="132">
        <v>480.57079499999998</v>
      </c>
      <c r="W153" s="609">
        <v>69.069335000000251</v>
      </c>
      <c r="X153" s="609">
        <v>292.64205800000002</v>
      </c>
      <c r="Y153" s="157">
        <v>277.959318</v>
      </c>
      <c r="Z153" s="609">
        <v>412.14093500000001</v>
      </c>
      <c r="AA153" s="609">
        <v>105.41039000000001</v>
      </c>
      <c r="AB153" s="609">
        <v>125.677415</v>
      </c>
      <c r="AC153" s="609">
        <v>2.8187039999999999</v>
      </c>
      <c r="AD153" s="609">
        <v>0.44997300000000001</v>
      </c>
      <c r="AE153" s="609">
        <v>581.89814799999999</v>
      </c>
      <c r="AF153" s="609">
        <v>50.208469999999998</v>
      </c>
      <c r="AG153" s="609">
        <v>25.860059</v>
      </c>
      <c r="AH153" s="609">
        <v>1.8084979999999999</v>
      </c>
      <c r="AI153" s="609">
        <v>275.96401999999983</v>
      </c>
      <c r="AJ153" s="609">
        <v>7290.1988840000004</v>
      </c>
      <c r="AK153" s="761">
        <v>52.493963243707199</v>
      </c>
    </row>
    <row r="154" spans="1:37" ht="15" customHeight="1" x14ac:dyDescent="0.25">
      <c r="A154" s="873" t="s">
        <v>191</v>
      </c>
      <c r="B154" s="157">
        <v>1697.827</v>
      </c>
      <c r="C154" s="609">
        <v>1555.5940000000001</v>
      </c>
      <c r="D154" s="132">
        <v>249.26599999999999</v>
      </c>
      <c r="E154" s="132">
        <v>276.62599999999998</v>
      </c>
      <c r="F154" s="609">
        <v>102.70399999999961</v>
      </c>
      <c r="G154" s="609">
        <v>2054.6950000000002</v>
      </c>
      <c r="H154" s="609">
        <v>57.078000000000003</v>
      </c>
      <c r="I154" s="609">
        <v>2935.3710000000001</v>
      </c>
      <c r="J154" s="609">
        <v>1465.894</v>
      </c>
      <c r="K154" s="609">
        <v>608.46799999999996</v>
      </c>
      <c r="L154" s="609">
        <v>5.1100000000000003</v>
      </c>
      <c r="M154" s="609">
        <v>1.413</v>
      </c>
      <c r="N154" s="609">
        <v>1069.425</v>
      </c>
      <c r="O154" s="609">
        <v>163.107</v>
      </c>
      <c r="P154" s="609">
        <v>14.097</v>
      </c>
      <c r="Q154" s="609">
        <v>2.395</v>
      </c>
      <c r="R154" s="609">
        <v>1076.1659999999997</v>
      </c>
      <c r="S154" s="132">
        <v>2419.7658459999998</v>
      </c>
      <c r="T154" s="609">
        <v>1892.230757</v>
      </c>
      <c r="U154" s="132">
        <v>237.838255</v>
      </c>
      <c r="V154" s="132">
        <v>531.15734899999995</v>
      </c>
      <c r="W154" s="609">
        <v>87.619798000000173</v>
      </c>
      <c r="X154" s="609">
        <v>397.03709700000002</v>
      </c>
      <c r="Y154" s="157">
        <v>348.74093399999998</v>
      </c>
      <c r="Z154" s="609">
        <v>461.815313</v>
      </c>
      <c r="AA154" s="609">
        <v>109.970309</v>
      </c>
      <c r="AB154" s="609">
        <v>94.657211000000004</v>
      </c>
      <c r="AC154" s="609">
        <v>2.6642079999999999</v>
      </c>
      <c r="AD154" s="609">
        <v>1.5835189999999999</v>
      </c>
      <c r="AE154" s="609">
        <v>401.51513699999998</v>
      </c>
      <c r="AF154" s="609">
        <v>87.787813999999997</v>
      </c>
      <c r="AG154" s="609">
        <v>32.029502000000001</v>
      </c>
      <c r="AH154" s="609">
        <v>4.1511050000000003</v>
      </c>
      <c r="AI154" s="609">
        <v>206.04362599999993</v>
      </c>
      <c r="AJ154" s="609">
        <v>7316.6077800000003</v>
      </c>
      <c r="AK154" s="761">
        <v>51.929690513114423</v>
      </c>
    </row>
    <row r="155" spans="1:37" ht="15" customHeight="1" x14ac:dyDescent="0.25">
      <c r="A155" s="873" t="s">
        <v>192</v>
      </c>
      <c r="B155" s="157">
        <v>1550.904</v>
      </c>
      <c r="C155" s="609">
        <v>1035.6300000000001</v>
      </c>
      <c r="D155" s="132">
        <v>153.506</v>
      </c>
      <c r="E155" s="132">
        <v>293.77100000000002</v>
      </c>
      <c r="F155" s="609">
        <v>86.00999999999982</v>
      </c>
      <c r="G155" s="609">
        <v>3143.2669999999998</v>
      </c>
      <c r="H155" s="609">
        <v>70.337999999999994</v>
      </c>
      <c r="I155" s="609">
        <v>2629.9639999999999</v>
      </c>
      <c r="J155" s="609">
        <v>959.17899999999997</v>
      </c>
      <c r="K155" s="609">
        <v>57.116</v>
      </c>
      <c r="L155" s="609">
        <v>13.441000000000001</v>
      </c>
      <c r="M155" s="609">
        <v>2.0569999999999999</v>
      </c>
      <c r="N155" s="609">
        <v>3637.4349999999999</v>
      </c>
      <c r="O155" s="609">
        <v>165.85499999999999</v>
      </c>
      <c r="P155" s="609">
        <v>6.915</v>
      </c>
      <c r="Q155" s="609">
        <v>28.905999999999999</v>
      </c>
      <c r="R155" s="609">
        <v>1122.5590000000002</v>
      </c>
      <c r="S155" s="132">
        <v>2197.32186</v>
      </c>
      <c r="T155" s="609">
        <v>1268.4188140000001</v>
      </c>
      <c r="U155" s="132">
        <v>138.10211799999999</v>
      </c>
      <c r="V155" s="132">
        <v>589.45030299999996</v>
      </c>
      <c r="W155" s="609">
        <v>76.032436000000303</v>
      </c>
      <c r="X155" s="609">
        <v>450.906702</v>
      </c>
      <c r="Y155" s="157">
        <v>163.50417400000001</v>
      </c>
      <c r="Z155" s="609">
        <v>477.11924699999997</v>
      </c>
      <c r="AA155" s="609">
        <v>85.982840999999993</v>
      </c>
      <c r="AB155" s="609">
        <v>8.2425099999999993</v>
      </c>
      <c r="AC155" s="609">
        <v>3.6752280000000002</v>
      </c>
      <c r="AD155" s="609">
        <v>2.6318839999999999</v>
      </c>
      <c r="AE155" s="609">
        <v>1332.3703250000001</v>
      </c>
      <c r="AF155" s="609">
        <v>90.090260000000001</v>
      </c>
      <c r="AG155" s="609">
        <v>36.488472999999999</v>
      </c>
      <c r="AH155" s="609">
        <v>51.147526999999997</v>
      </c>
      <c r="AI155" s="609">
        <v>459.75749199999996</v>
      </c>
      <c r="AJ155" s="609">
        <v>7431.2421940000004</v>
      </c>
      <c r="AK155" s="761">
        <v>52.323553308999557</v>
      </c>
    </row>
    <row r="156" spans="1:37" ht="15" customHeight="1" x14ac:dyDescent="0.25">
      <c r="A156" s="873" t="s">
        <v>193</v>
      </c>
      <c r="B156" s="157">
        <v>1396.0440000000001</v>
      </c>
      <c r="C156" s="609">
        <v>813.87400000000002</v>
      </c>
      <c r="D156" s="132">
        <v>95.412999999999997</v>
      </c>
      <c r="E156" s="132">
        <v>126.307</v>
      </c>
      <c r="F156" s="609">
        <v>96.249000000000038</v>
      </c>
      <c r="G156" s="609">
        <v>1855.5630000000001</v>
      </c>
      <c r="H156" s="609">
        <v>93.182000000000002</v>
      </c>
      <c r="I156" s="609">
        <v>3352.0540000000001</v>
      </c>
      <c r="J156" s="609">
        <v>335.40699999999998</v>
      </c>
      <c r="K156" s="609">
        <v>95.100999999999999</v>
      </c>
      <c r="L156" s="609">
        <v>12.785</v>
      </c>
      <c r="M156" s="609">
        <v>1.4039999999999999</v>
      </c>
      <c r="N156" s="609">
        <v>2916.9209999999998</v>
      </c>
      <c r="O156" s="609">
        <v>195.97800000000001</v>
      </c>
      <c r="P156" s="609">
        <v>4.617</v>
      </c>
      <c r="Q156" s="609">
        <v>14.284000000000001</v>
      </c>
      <c r="R156" s="609">
        <v>1553.1650000000002</v>
      </c>
      <c r="S156" s="132">
        <v>2038.224966</v>
      </c>
      <c r="T156" s="609">
        <v>1007.776279</v>
      </c>
      <c r="U156" s="132">
        <v>93.271970999999994</v>
      </c>
      <c r="V156" s="132">
        <v>246.65979100000001</v>
      </c>
      <c r="W156" s="609">
        <v>110.38914799999978</v>
      </c>
      <c r="X156" s="609">
        <v>351.106447</v>
      </c>
      <c r="Y156" s="157">
        <v>528.10777900000005</v>
      </c>
      <c r="Z156" s="609">
        <v>582.79511600000001</v>
      </c>
      <c r="AA156" s="609">
        <v>56.153596</v>
      </c>
      <c r="AB156" s="609">
        <v>13.714345</v>
      </c>
      <c r="AC156" s="609">
        <v>4.3785420000000004</v>
      </c>
      <c r="AD156" s="609">
        <v>2.645664</v>
      </c>
      <c r="AE156" s="609">
        <v>1049.394374</v>
      </c>
      <c r="AF156" s="609">
        <v>107.94520300000001</v>
      </c>
      <c r="AG156" s="609">
        <v>13.639042999999999</v>
      </c>
      <c r="AH156" s="609">
        <v>24.674519</v>
      </c>
      <c r="AI156" s="609">
        <v>213.53738400000003</v>
      </c>
      <c r="AJ156" s="609">
        <v>6444.4141669999999</v>
      </c>
      <c r="AK156" s="761">
        <v>44.924995046996031</v>
      </c>
    </row>
    <row r="157" spans="1:37" ht="15" customHeight="1" x14ac:dyDescent="0.25">
      <c r="A157" s="872" t="s">
        <v>194</v>
      </c>
      <c r="B157" s="156">
        <v>1458.46</v>
      </c>
      <c r="C157" s="191">
        <v>551.08199999999999</v>
      </c>
      <c r="D157" s="65">
        <v>96.950999999999993</v>
      </c>
      <c r="E157" s="65">
        <v>168.60300000000001</v>
      </c>
      <c r="F157" s="191">
        <v>90.298999999999921</v>
      </c>
      <c r="G157" s="191">
        <v>1457.636</v>
      </c>
      <c r="H157" s="191">
        <v>83.126000000000005</v>
      </c>
      <c r="I157" s="191">
        <v>3135.223</v>
      </c>
      <c r="J157" s="191">
        <v>2687.4180000000001</v>
      </c>
      <c r="K157" s="191">
        <v>112.101</v>
      </c>
      <c r="L157" s="191">
        <v>3.1120000000000001</v>
      </c>
      <c r="M157" s="191">
        <v>0.77500000000000002</v>
      </c>
      <c r="N157" s="191">
        <v>1009.85</v>
      </c>
      <c r="O157" s="191">
        <v>193.851</v>
      </c>
      <c r="P157" s="191">
        <v>18.263000000000002</v>
      </c>
      <c r="Q157" s="191">
        <v>15.742000000000001</v>
      </c>
      <c r="R157" s="191">
        <v>1573.0160000000003</v>
      </c>
      <c r="S157" s="65">
        <v>2133.785132</v>
      </c>
      <c r="T157" s="191">
        <v>653.84199899999999</v>
      </c>
      <c r="U157" s="65">
        <v>112.426187</v>
      </c>
      <c r="V157" s="65">
        <v>298.45126399999998</v>
      </c>
      <c r="W157" s="191">
        <v>77.352598</v>
      </c>
      <c r="X157" s="191">
        <v>261.91459200000003</v>
      </c>
      <c r="Y157" s="156">
        <v>399.57408900000001</v>
      </c>
      <c r="Z157" s="191">
        <v>428.64729299999999</v>
      </c>
      <c r="AA157" s="191">
        <v>143.81555299999999</v>
      </c>
      <c r="AB157" s="191">
        <v>16.163651999999999</v>
      </c>
      <c r="AC157" s="191">
        <v>1.497341</v>
      </c>
      <c r="AD157" s="191">
        <v>1.8171200000000001</v>
      </c>
      <c r="AE157" s="191">
        <v>376.79763700000001</v>
      </c>
      <c r="AF157" s="191">
        <v>108.644398</v>
      </c>
      <c r="AG157" s="191">
        <v>53.111711</v>
      </c>
      <c r="AH157" s="191">
        <v>25.986798</v>
      </c>
      <c r="AI157" s="191">
        <v>215.05314199999989</v>
      </c>
      <c r="AJ157" s="191">
        <v>5308.8805060000004</v>
      </c>
      <c r="AK157" s="766">
        <v>36.88251661279017</v>
      </c>
    </row>
    <row r="158" spans="1:37" ht="15" customHeight="1" x14ac:dyDescent="0.25">
      <c r="A158" s="872" t="s">
        <v>195</v>
      </c>
      <c r="B158" s="156">
        <v>1298.7909999999999</v>
      </c>
      <c r="C158" s="191">
        <v>399.65699999999998</v>
      </c>
      <c r="D158" s="65">
        <v>66.658000000000001</v>
      </c>
      <c r="E158" s="65">
        <v>78.430999999999997</v>
      </c>
      <c r="F158" s="191">
        <v>71.379000000000005</v>
      </c>
      <c r="G158" s="191">
        <v>1990.9929999999999</v>
      </c>
      <c r="H158" s="191">
        <v>100.85599999999999</v>
      </c>
      <c r="I158" s="191">
        <v>3295.9650000000001</v>
      </c>
      <c r="J158" s="191">
        <v>455.803</v>
      </c>
      <c r="K158" s="191">
        <v>76.027000000000001</v>
      </c>
      <c r="L158" s="191">
        <v>2.3570000000000002</v>
      </c>
      <c r="M158" s="191">
        <v>0.92100000000000004</v>
      </c>
      <c r="N158" s="191">
        <v>1048.82</v>
      </c>
      <c r="O158" s="191">
        <v>192.148</v>
      </c>
      <c r="P158" s="191">
        <v>7.0739999999999998</v>
      </c>
      <c r="Q158" s="191">
        <v>1.157</v>
      </c>
      <c r="R158" s="191">
        <v>2022.8379999999997</v>
      </c>
      <c r="S158" s="65">
        <v>1910.0827260000001</v>
      </c>
      <c r="T158" s="191">
        <v>509.00891999999999</v>
      </c>
      <c r="U158" s="65">
        <v>91.428714999999997</v>
      </c>
      <c r="V158" s="65">
        <v>302.39694800000001</v>
      </c>
      <c r="W158" s="191">
        <v>84.647656999999811</v>
      </c>
      <c r="X158" s="191">
        <v>342.41644700000001</v>
      </c>
      <c r="Y158" s="156">
        <v>446.11518899999999</v>
      </c>
      <c r="Z158" s="191">
        <v>479.43978600000003</v>
      </c>
      <c r="AA158" s="191">
        <v>58.125841000000001</v>
      </c>
      <c r="AB158" s="191">
        <v>12.685883</v>
      </c>
      <c r="AC158" s="191">
        <v>0.81212600000000001</v>
      </c>
      <c r="AD158" s="191">
        <v>1.7720450000000001</v>
      </c>
      <c r="AE158" s="191">
        <v>395.65095100000002</v>
      </c>
      <c r="AF158" s="191">
        <v>108.30543</v>
      </c>
      <c r="AG158" s="191">
        <v>39.365844000000003</v>
      </c>
      <c r="AH158" s="191">
        <v>2.5375100000000002</v>
      </c>
      <c r="AI158" s="191">
        <v>240.55070999999984</v>
      </c>
      <c r="AJ158" s="191">
        <v>5025.3427279999996</v>
      </c>
      <c r="AK158" s="766">
        <v>34.915574188276949</v>
      </c>
    </row>
    <row r="159" spans="1:37" ht="15" customHeight="1" x14ac:dyDescent="0.25">
      <c r="A159" s="872" t="s">
        <v>196</v>
      </c>
      <c r="B159" s="156">
        <v>1058.6780000000001</v>
      </c>
      <c r="C159" s="191">
        <v>315.45100000000002</v>
      </c>
      <c r="D159" s="65">
        <v>199.21299999999999</v>
      </c>
      <c r="E159" s="65">
        <v>143.52699999999999</v>
      </c>
      <c r="F159" s="191">
        <v>126.17399999999981</v>
      </c>
      <c r="G159" s="191">
        <v>2086.7939999999999</v>
      </c>
      <c r="H159" s="191">
        <v>103.879</v>
      </c>
      <c r="I159" s="191">
        <v>3635.2179999999998</v>
      </c>
      <c r="J159" s="191">
        <v>423.10399999999998</v>
      </c>
      <c r="K159" s="191">
        <v>112.371</v>
      </c>
      <c r="L159" s="191">
        <v>2.9359999999999999</v>
      </c>
      <c r="M159" s="191">
        <v>1.54</v>
      </c>
      <c r="N159" s="191">
        <v>819.38</v>
      </c>
      <c r="O159" s="191">
        <v>176.33799999999999</v>
      </c>
      <c r="P159" s="191">
        <v>34.258000000000003</v>
      </c>
      <c r="Q159" s="191">
        <v>1.0589999999999999</v>
      </c>
      <c r="R159" s="191">
        <v>2527.5399999999995</v>
      </c>
      <c r="S159" s="65">
        <v>1478.8069949999999</v>
      </c>
      <c r="T159" s="191">
        <v>461.12669499999998</v>
      </c>
      <c r="U159" s="65">
        <v>258.848432</v>
      </c>
      <c r="V159" s="65">
        <v>263.91754600000002</v>
      </c>
      <c r="W159" s="191">
        <v>129.46993499999996</v>
      </c>
      <c r="X159" s="191">
        <v>368.68418700000001</v>
      </c>
      <c r="Y159" s="156">
        <v>474.645827</v>
      </c>
      <c r="Z159" s="191">
        <v>474.15549700000003</v>
      </c>
      <c r="AA159" s="191">
        <v>57.352074000000002</v>
      </c>
      <c r="AB159" s="191">
        <v>16.113102000000001</v>
      </c>
      <c r="AC159" s="191">
        <v>1.331061</v>
      </c>
      <c r="AD159" s="191">
        <v>2.8597419999999998</v>
      </c>
      <c r="AE159" s="191">
        <v>310.31795499999998</v>
      </c>
      <c r="AF159" s="191">
        <v>99.287240999999995</v>
      </c>
      <c r="AG159" s="191">
        <v>129.15170599999999</v>
      </c>
      <c r="AH159" s="191">
        <v>1.9280280000000001</v>
      </c>
      <c r="AI159" s="191">
        <v>245.47087600000012</v>
      </c>
      <c r="AJ159" s="191">
        <v>4773.4668989999991</v>
      </c>
      <c r="AK159" s="766">
        <v>33.158424521080249</v>
      </c>
    </row>
    <row r="160" spans="1:37" ht="15" customHeight="1" x14ac:dyDescent="0.25">
      <c r="A160" s="872" t="s">
        <v>197</v>
      </c>
      <c r="B160" s="156">
        <v>662.41700000000003</v>
      </c>
      <c r="C160" s="191">
        <v>278.62400000000002</v>
      </c>
      <c r="D160" s="65">
        <v>200.017</v>
      </c>
      <c r="E160" s="65">
        <v>113.13500000000001</v>
      </c>
      <c r="F160" s="191">
        <v>97.414999999999893</v>
      </c>
      <c r="G160" s="191">
        <v>1585.549</v>
      </c>
      <c r="H160" s="191">
        <v>47.976999999999997</v>
      </c>
      <c r="I160" s="191">
        <v>2985.9810000000002</v>
      </c>
      <c r="J160" s="191">
        <v>1701.038</v>
      </c>
      <c r="K160" s="191">
        <v>166.536</v>
      </c>
      <c r="L160" s="191">
        <v>7.8609999999999998</v>
      </c>
      <c r="M160" s="191">
        <v>1.357</v>
      </c>
      <c r="N160" s="191">
        <v>860.65</v>
      </c>
      <c r="O160" s="191">
        <v>133.01499999999999</v>
      </c>
      <c r="P160" s="191">
        <v>1.829</v>
      </c>
      <c r="Q160" s="191">
        <v>4.0490000000000004</v>
      </c>
      <c r="R160" s="191">
        <v>2140.8419999999996</v>
      </c>
      <c r="S160" s="65">
        <v>1003.609356</v>
      </c>
      <c r="T160" s="191">
        <v>350.60308900000001</v>
      </c>
      <c r="U160" s="65">
        <v>233.275036</v>
      </c>
      <c r="V160" s="65">
        <v>178.937791</v>
      </c>
      <c r="W160" s="191">
        <v>107.09193199999987</v>
      </c>
      <c r="X160" s="191">
        <v>280.46759900000001</v>
      </c>
      <c r="Y160" s="156">
        <v>319.63436400000001</v>
      </c>
      <c r="Z160" s="191">
        <v>429.37710800000002</v>
      </c>
      <c r="AA160" s="191">
        <v>93.466346000000001</v>
      </c>
      <c r="AB160" s="191">
        <v>24.580916999999999</v>
      </c>
      <c r="AC160" s="191">
        <v>2.955505</v>
      </c>
      <c r="AD160" s="191">
        <v>1.4480230000000001</v>
      </c>
      <c r="AE160" s="191">
        <v>250.16745700000001</v>
      </c>
      <c r="AF160" s="191">
        <v>76.649199999999993</v>
      </c>
      <c r="AG160" s="191">
        <v>20.561581</v>
      </c>
      <c r="AH160" s="191">
        <v>7.4352099999999997</v>
      </c>
      <c r="AI160" s="191">
        <v>240.31014099999979</v>
      </c>
      <c r="AJ160" s="191">
        <v>3620.5706549999995</v>
      </c>
      <c r="AK160" s="766">
        <v>25.160306733629788</v>
      </c>
    </row>
    <row r="161" spans="1:37" ht="15" customHeight="1" x14ac:dyDescent="0.25">
      <c r="A161" s="872" t="s">
        <v>198</v>
      </c>
      <c r="B161" s="156">
        <v>677.56600000000003</v>
      </c>
      <c r="C161" s="191">
        <v>706.40499999999997</v>
      </c>
      <c r="D161" s="65">
        <v>145.02600000000001</v>
      </c>
      <c r="E161" s="65">
        <v>290.94799999999998</v>
      </c>
      <c r="F161" s="191">
        <v>162.67399999999992</v>
      </c>
      <c r="G161" s="191">
        <v>1934.5219999999999</v>
      </c>
      <c r="H161" s="191">
        <v>82.271000000000001</v>
      </c>
      <c r="I161" s="191">
        <v>3161.4650000000001</v>
      </c>
      <c r="J161" s="191">
        <v>391.47399999999999</v>
      </c>
      <c r="K161" s="191">
        <v>264.08199999999999</v>
      </c>
      <c r="L161" s="191">
        <v>8.9879999999999995</v>
      </c>
      <c r="M161" s="191">
        <v>0.77300000000000002</v>
      </c>
      <c r="N161" s="191">
        <v>1910.5309999999999</v>
      </c>
      <c r="O161" s="191">
        <v>119.11</v>
      </c>
      <c r="P161" s="191">
        <v>23.986999999999998</v>
      </c>
      <c r="Q161" s="191">
        <v>0.53100000000000003</v>
      </c>
      <c r="R161" s="191">
        <v>2008.1010000000003</v>
      </c>
      <c r="S161" s="65">
        <v>1172.8845799999999</v>
      </c>
      <c r="T161" s="191">
        <v>1010.301023</v>
      </c>
      <c r="U161" s="65">
        <v>139.793531</v>
      </c>
      <c r="V161" s="65">
        <v>407.82537200000002</v>
      </c>
      <c r="W161" s="191">
        <v>100.78330499999993</v>
      </c>
      <c r="X161" s="191">
        <v>345.53564799999998</v>
      </c>
      <c r="Y161" s="156">
        <v>431.69358499999998</v>
      </c>
      <c r="Z161" s="191">
        <v>485.92543000000001</v>
      </c>
      <c r="AA161" s="191">
        <v>57.395072999999996</v>
      </c>
      <c r="AB161" s="191">
        <v>39.019651000000003</v>
      </c>
      <c r="AC161" s="191">
        <v>2.1002999999999998</v>
      </c>
      <c r="AD161" s="191">
        <v>1.3768339999999999</v>
      </c>
      <c r="AE161" s="191">
        <v>636.97820899999999</v>
      </c>
      <c r="AF161" s="191">
        <v>67.505775</v>
      </c>
      <c r="AG161" s="191">
        <v>37.775376000000001</v>
      </c>
      <c r="AH161" s="191">
        <v>0.58493399999999995</v>
      </c>
      <c r="AI161" s="191">
        <v>238.47061299999999</v>
      </c>
      <c r="AJ161" s="191">
        <v>5175.9492389999996</v>
      </c>
      <c r="AK161" s="766">
        <v>35.536849513423256</v>
      </c>
    </row>
    <row r="162" spans="1:37" ht="15" customHeight="1" x14ac:dyDescent="0.25">
      <c r="A162" s="872" t="s">
        <v>199</v>
      </c>
      <c r="B162" s="156">
        <v>1192.2940000000001</v>
      </c>
      <c r="C162" s="191">
        <v>1214.087</v>
      </c>
      <c r="D162" s="65">
        <v>188.92599999999999</v>
      </c>
      <c r="E162" s="65">
        <v>292.17399999999998</v>
      </c>
      <c r="F162" s="191">
        <v>207.15800000000007</v>
      </c>
      <c r="G162" s="191">
        <v>1572.91</v>
      </c>
      <c r="H162" s="191">
        <v>64.742000000000004</v>
      </c>
      <c r="I162" s="191">
        <v>2945.4340000000002</v>
      </c>
      <c r="J162" s="191">
        <v>394.64600000000002</v>
      </c>
      <c r="K162" s="191">
        <v>188.155</v>
      </c>
      <c r="L162" s="191">
        <v>1.3779999999999999</v>
      </c>
      <c r="M162" s="191">
        <v>1.8360000000000001</v>
      </c>
      <c r="N162" s="191">
        <v>1132.9749999999999</v>
      </c>
      <c r="O162" s="191">
        <v>112.462</v>
      </c>
      <c r="P162" s="191">
        <v>20.545000000000002</v>
      </c>
      <c r="Q162" s="191">
        <v>12.864000000000001</v>
      </c>
      <c r="R162" s="191">
        <v>2490.059999999999</v>
      </c>
      <c r="S162" s="65">
        <v>1930.1850280000001</v>
      </c>
      <c r="T162" s="191">
        <v>1764.337211</v>
      </c>
      <c r="U162" s="65">
        <v>171.018666</v>
      </c>
      <c r="V162" s="65">
        <v>640.01924599999995</v>
      </c>
      <c r="W162" s="191">
        <v>138.25590600000021</v>
      </c>
      <c r="X162" s="191">
        <v>311.86286000000001</v>
      </c>
      <c r="Y162" s="156">
        <v>277.01971700000001</v>
      </c>
      <c r="Z162" s="191">
        <v>485.11156</v>
      </c>
      <c r="AA162" s="191">
        <v>57.987907999999997</v>
      </c>
      <c r="AB162" s="191">
        <v>28.935746000000002</v>
      </c>
      <c r="AC162" s="191">
        <v>0.56303800000000004</v>
      </c>
      <c r="AD162" s="191">
        <v>1.4679359999999999</v>
      </c>
      <c r="AE162" s="191">
        <v>456.78721200000001</v>
      </c>
      <c r="AF162" s="191">
        <v>64.028418000000002</v>
      </c>
      <c r="AG162" s="191">
        <v>86.484964000000005</v>
      </c>
      <c r="AH162" s="191">
        <v>22.352464999999999</v>
      </c>
      <c r="AI162" s="191">
        <v>248.90553700000009</v>
      </c>
      <c r="AJ162" s="191">
        <v>6685.3234179999999</v>
      </c>
      <c r="AK162" s="766">
        <v>46.015678424818773</v>
      </c>
    </row>
    <row r="163" spans="1:37" ht="15" customHeight="1" x14ac:dyDescent="0.25">
      <c r="A163" s="872" t="s">
        <v>200</v>
      </c>
      <c r="B163" s="156">
        <v>1484.7349999999999</v>
      </c>
      <c r="C163" s="191">
        <v>778.02700000000004</v>
      </c>
      <c r="D163" s="65">
        <v>173.42599999999999</v>
      </c>
      <c r="E163" s="65">
        <v>267.49</v>
      </c>
      <c r="F163" s="191">
        <v>129.92500000000013</v>
      </c>
      <c r="G163" s="191">
        <v>2741.2570000000001</v>
      </c>
      <c r="H163" s="191">
        <v>57.613999999999997</v>
      </c>
      <c r="I163" s="191">
        <v>2577.0070000000001</v>
      </c>
      <c r="J163" s="191">
        <v>400.608</v>
      </c>
      <c r="K163" s="191">
        <v>487.18099999999998</v>
      </c>
      <c r="L163" s="191">
        <v>2.4359999999999999</v>
      </c>
      <c r="M163" s="191">
        <v>1.7569999999999999</v>
      </c>
      <c r="N163" s="191">
        <v>2912.99</v>
      </c>
      <c r="O163" s="191">
        <v>176.99700000000001</v>
      </c>
      <c r="P163" s="191">
        <v>13.920999999999999</v>
      </c>
      <c r="Q163" s="191">
        <v>7.8109999999999999</v>
      </c>
      <c r="R163" s="191">
        <v>2547.4600000000014</v>
      </c>
      <c r="S163" s="65">
        <v>2568.301281</v>
      </c>
      <c r="T163" s="191">
        <v>1188.0892389999999</v>
      </c>
      <c r="U163" s="65">
        <v>210.50327999999999</v>
      </c>
      <c r="V163" s="65">
        <v>704.96382500000004</v>
      </c>
      <c r="W163" s="191">
        <v>135.99234000000035</v>
      </c>
      <c r="X163" s="191">
        <v>451.782352</v>
      </c>
      <c r="Y163" s="156">
        <v>205.137654</v>
      </c>
      <c r="Z163" s="191">
        <v>426.01010000000002</v>
      </c>
      <c r="AA163" s="191">
        <v>58.987943999999999</v>
      </c>
      <c r="AB163" s="191">
        <v>80.490125000000006</v>
      </c>
      <c r="AC163" s="191">
        <v>1.520791</v>
      </c>
      <c r="AD163" s="191">
        <v>2.7013099999999999</v>
      </c>
      <c r="AE163" s="191">
        <v>1135.188269</v>
      </c>
      <c r="AF163" s="191">
        <v>102.356039</v>
      </c>
      <c r="AG163" s="191">
        <v>61.481330999999997</v>
      </c>
      <c r="AH163" s="191">
        <v>12.767651000000001</v>
      </c>
      <c r="AI163" s="191">
        <v>286.53024100000022</v>
      </c>
      <c r="AJ163" s="191">
        <v>7632.8037720000011</v>
      </c>
      <c r="AK163" s="766">
        <v>52.492684478738987</v>
      </c>
    </row>
    <row r="164" spans="1:37" ht="15" customHeight="1" x14ac:dyDescent="0.25">
      <c r="A164" s="872" t="s">
        <v>201</v>
      </c>
      <c r="B164" s="156">
        <v>1615.913</v>
      </c>
      <c r="C164" s="191">
        <v>826.58299999999997</v>
      </c>
      <c r="D164" s="65">
        <v>155.673</v>
      </c>
      <c r="E164" s="65">
        <v>287.67899999999997</v>
      </c>
      <c r="F164" s="191">
        <v>514.00500000000011</v>
      </c>
      <c r="G164" s="191">
        <v>1480.6369999999999</v>
      </c>
      <c r="H164" s="191">
        <v>64.099000000000004</v>
      </c>
      <c r="I164" s="191">
        <v>2586.538</v>
      </c>
      <c r="J164" s="191">
        <v>352.63900000000001</v>
      </c>
      <c r="K164" s="191">
        <v>1043.223</v>
      </c>
      <c r="L164" s="191">
        <v>0.63600000000000001</v>
      </c>
      <c r="M164" s="191">
        <v>1.165</v>
      </c>
      <c r="N164" s="191">
        <v>1739.4749999999999</v>
      </c>
      <c r="O164" s="191">
        <v>178.232</v>
      </c>
      <c r="P164" s="191">
        <v>19.244</v>
      </c>
      <c r="Q164" s="191">
        <v>1.083</v>
      </c>
      <c r="R164" s="191">
        <v>1669.1990000000008</v>
      </c>
      <c r="S164" s="65">
        <v>2932.3273279999999</v>
      </c>
      <c r="T164" s="191">
        <v>1031.5798649999999</v>
      </c>
      <c r="U164" s="65">
        <v>136.96291299999999</v>
      </c>
      <c r="V164" s="65">
        <v>760.11399600000004</v>
      </c>
      <c r="W164" s="191">
        <v>343.34077200000002</v>
      </c>
      <c r="X164" s="191">
        <v>280.16096099999999</v>
      </c>
      <c r="Y164" s="156">
        <v>321.69944099999998</v>
      </c>
      <c r="Z164" s="191">
        <v>389.45133099999998</v>
      </c>
      <c r="AA164" s="191">
        <v>53.795146000000003</v>
      </c>
      <c r="AB164" s="191">
        <v>175.43682699999999</v>
      </c>
      <c r="AC164" s="191">
        <v>0.33122800000000002</v>
      </c>
      <c r="AD164" s="191">
        <v>1.4433860000000001</v>
      </c>
      <c r="AE164" s="191">
        <v>649.95799199999999</v>
      </c>
      <c r="AF164" s="191">
        <v>101.268073</v>
      </c>
      <c r="AG164" s="191">
        <v>75.249215000000007</v>
      </c>
      <c r="AH164" s="191">
        <v>1.635025</v>
      </c>
      <c r="AI164" s="191">
        <v>252.39661600000014</v>
      </c>
      <c r="AJ164" s="191">
        <v>7507.1501149999995</v>
      </c>
      <c r="AK164" s="766">
        <v>51.559742824568509</v>
      </c>
    </row>
    <row r="165" spans="1:37" ht="15" customHeight="1" x14ac:dyDescent="0.25">
      <c r="A165" s="872" t="s">
        <v>202</v>
      </c>
      <c r="B165" s="156">
        <v>1961.788</v>
      </c>
      <c r="C165" s="191">
        <v>856.99300000000005</v>
      </c>
      <c r="D165" s="65">
        <v>147.517</v>
      </c>
      <c r="E165" s="65">
        <v>215.386</v>
      </c>
      <c r="F165" s="191">
        <v>583.90100000000007</v>
      </c>
      <c r="G165" s="191">
        <v>1902.567</v>
      </c>
      <c r="H165" s="191">
        <v>91.578000000000003</v>
      </c>
      <c r="I165" s="191">
        <v>2340.4270000000001</v>
      </c>
      <c r="J165" s="191">
        <v>312.69299999999998</v>
      </c>
      <c r="K165" s="191">
        <v>944.01700000000005</v>
      </c>
      <c r="L165" s="191">
        <v>3.4889999999999999</v>
      </c>
      <c r="M165" s="191">
        <v>1.0629999999999999</v>
      </c>
      <c r="N165" s="191">
        <v>1100.3019999999999</v>
      </c>
      <c r="O165" s="191">
        <v>174.398</v>
      </c>
      <c r="P165" s="191">
        <v>20.506</v>
      </c>
      <c r="Q165" s="191">
        <v>7.673</v>
      </c>
      <c r="R165" s="191">
        <v>1584.175999999999</v>
      </c>
      <c r="S165" s="65">
        <v>3445.7184480000001</v>
      </c>
      <c r="T165" s="191">
        <v>1128.5046400000001</v>
      </c>
      <c r="U165" s="65">
        <v>177.65025600000001</v>
      </c>
      <c r="V165" s="65">
        <v>627.75609799999995</v>
      </c>
      <c r="W165" s="191">
        <v>433.68734499999971</v>
      </c>
      <c r="X165" s="191">
        <v>372.942229</v>
      </c>
      <c r="Y165" s="156">
        <v>643.07662100000005</v>
      </c>
      <c r="Z165" s="191">
        <v>333.51227399999999</v>
      </c>
      <c r="AA165" s="191">
        <v>43.468246999999998</v>
      </c>
      <c r="AB165" s="191">
        <v>154.694795</v>
      </c>
      <c r="AC165" s="191">
        <v>2.1983700000000002</v>
      </c>
      <c r="AD165" s="191">
        <v>1.3598920000000001</v>
      </c>
      <c r="AE165" s="191">
        <v>399.82360999999997</v>
      </c>
      <c r="AF165" s="191">
        <v>101.10493099999999</v>
      </c>
      <c r="AG165" s="191">
        <v>63.822994999999999</v>
      </c>
      <c r="AH165" s="191">
        <v>15.272010999999999</v>
      </c>
      <c r="AI165" s="191">
        <v>413.95790700000032</v>
      </c>
      <c r="AJ165" s="191">
        <v>8358.5506690000002</v>
      </c>
      <c r="AK165" s="766">
        <v>57.334817728036306</v>
      </c>
    </row>
    <row r="166" spans="1:37" ht="15" customHeight="1" x14ac:dyDescent="0.25">
      <c r="A166" s="872" t="s">
        <v>203</v>
      </c>
      <c r="B166" s="156">
        <v>1392.633</v>
      </c>
      <c r="C166" s="191">
        <v>686.19299999999998</v>
      </c>
      <c r="D166" s="65">
        <v>142.036</v>
      </c>
      <c r="E166" s="65">
        <v>215.62700000000001</v>
      </c>
      <c r="F166" s="191">
        <v>112.33599999999979</v>
      </c>
      <c r="G166" s="191">
        <v>1421.671</v>
      </c>
      <c r="H166" s="191">
        <v>52.518999999999998</v>
      </c>
      <c r="I166" s="191">
        <v>2625.482</v>
      </c>
      <c r="J166" s="191">
        <v>306.57100000000003</v>
      </c>
      <c r="K166" s="191">
        <v>413.00799999999998</v>
      </c>
      <c r="L166" s="191">
        <v>2.702</v>
      </c>
      <c r="M166" s="191">
        <v>1.113</v>
      </c>
      <c r="N166" s="191">
        <v>414.22</v>
      </c>
      <c r="O166" s="191">
        <v>157.85400000000001</v>
      </c>
      <c r="P166" s="191">
        <v>10.77</v>
      </c>
      <c r="Q166" s="191">
        <v>3.53</v>
      </c>
      <c r="R166" s="191">
        <v>2127.4250000000006</v>
      </c>
      <c r="S166" s="65">
        <v>2428.8824289999998</v>
      </c>
      <c r="T166" s="191">
        <v>980.16387599999996</v>
      </c>
      <c r="U166" s="65">
        <v>126.475261</v>
      </c>
      <c r="V166" s="65">
        <v>514.66009199999996</v>
      </c>
      <c r="W166" s="191">
        <v>161.77758299999982</v>
      </c>
      <c r="X166" s="191">
        <v>275.96504399999998</v>
      </c>
      <c r="Y166" s="156">
        <v>283.62959599999999</v>
      </c>
      <c r="Z166" s="191">
        <v>424.43718899999999</v>
      </c>
      <c r="AA166" s="191">
        <v>41.761775</v>
      </c>
      <c r="AB166" s="191">
        <v>68.644487999999996</v>
      </c>
      <c r="AC166" s="191">
        <v>1.14167</v>
      </c>
      <c r="AD166" s="191">
        <v>1.562521</v>
      </c>
      <c r="AE166" s="191">
        <v>147.130675</v>
      </c>
      <c r="AF166" s="191">
        <v>93.255624999999995</v>
      </c>
      <c r="AG166" s="191">
        <v>74.557366000000002</v>
      </c>
      <c r="AH166" s="191">
        <v>7.4009720000000003</v>
      </c>
      <c r="AI166" s="191">
        <v>296.19701000000009</v>
      </c>
      <c r="AJ166" s="191">
        <v>5927.6431719999991</v>
      </c>
      <c r="AK166" s="766">
        <v>40.359163518239995</v>
      </c>
    </row>
    <row r="167" spans="1:37" ht="15" customHeight="1" x14ac:dyDescent="0.25">
      <c r="A167" s="872" t="s">
        <v>204</v>
      </c>
      <c r="B167" s="156">
        <v>925.71199999999999</v>
      </c>
      <c r="C167" s="191">
        <v>567.5</v>
      </c>
      <c r="D167" s="65">
        <v>120.76</v>
      </c>
      <c r="E167" s="65">
        <v>166.82599999999999</v>
      </c>
      <c r="F167" s="191">
        <v>306.86899999999991</v>
      </c>
      <c r="G167" s="191">
        <v>1649.0940000000001</v>
      </c>
      <c r="H167" s="191">
        <v>64.56</v>
      </c>
      <c r="I167" s="191">
        <v>2224.0129999999999</v>
      </c>
      <c r="J167" s="191">
        <v>424.14800000000002</v>
      </c>
      <c r="K167" s="191">
        <v>57.207999999999998</v>
      </c>
      <c r="L167" s="191">
        <v>4.5789999999999997</v>
      </c>
      <c r="M167" s="191">
        <v>0.83</v>
      </c>
      <c r="N167" s="191">
        <v>284.51</v>
      </c>
      <c r="O167" s="191">
        <v>176.71299999999999</v>
      </c>
      <c r="P167" s="191">
        <v>14.250999999999999</v>
      </c>
      <c r="Q167" s="191">
        <v>5.1159999999999997</v>
      </c>
      <c r="R167" s="191">
        <v>1767.6070000000002</v>
      </c>
      <c r="S167" s="65">
        <v>1759.881934</v>
      </c>
      <c r="T167" s="191">
        <v>624.18841699999996</v>
      </c>
      <c r="U167" s="65">
        <v>125.67456300000001</v>
      </c>
      <c r="V167" s="65">
        <v>535.22646599999996</v>
      </c>
      <c r="W167" s="191">
        <v>270.12617899999987</v>
      </c>
      <c r="X167" s="191">
        <v>306.497252</v>
      </c>
      <c r="Y167" s="156">
        <v>356.545433</v>
      </c>
      <c r="Z167" s="191">
        <v>372.73648700000001</v>
      </c>
      <c r="AA167" s="191">
        <v>61.355705999999998</v>
      </c>
      <c r="AB167" s="191">
        <v>9.9637980000000006</v>
      </c>
      <c r="AC167" s="191">
        <v>1.6822900000000001</v>
      </c>
      <c r="AD167" s="191">
        <v>1.4361470000000001</v>
      </c>
      <c r="AE167" s="191">
        <v>105.18692</v>
      </c>
      <c r="AF167" s="191">
        <v>106.08177499999999</v>
      </c>
      <c r="AG167" s="191">
        <v>32.588588999999999</v>
      </c>
      <c r="AH167" s="191">
        <v>9.4756870000000006</v>
      </c>
      <c r="AI167" s="191">
        <v>274.58835700000003</v>
      </c>
      <c r="AJ167" s="191">
        <v>4953.2359999999999</v>
      </c>
      <c r="AK167" s="766">
        <v>33.519675714450067</v>
      </c>
    </row>
    <row r="168" spans="1:37" ht="15" customHeight="1" x14ac:dyDescent="0.25">
      <c r="A168" s="872" t="s">
        <v>205</v>
      </c>
      <c r="B168" s="156">
        <v>1217.424</v>
      </c>
      <c r="C168" s="191">
        <v>1202.846</v>
      </c>
      <c r="D168" s="65">
        <v>212.69399999999999</v>
      </c>
      <c r="E168" s="65">
        <v>147.12200000000001</v>
      </c>
      <c r="F168" s="191">
        <v>305.81600000000009</v>
      </c>
      <c r="G168" s="191">
        <v>1316.4590000000001</v>
      </c>
      <c r="H168" s="191">
        <v>83.853999999999999</v>
      </c>
      <c r="I168" s="191">
        <v>1786.95</v>
      </c>
      <c r="J168" s="191">
        <v>450.64100000000002</v>
      </c>
      <c r="K168" s="191">
        <v>70.040000000000006</v>
      </c>
      <c r="L168" s="191">
        <v>2.5449999999999999</v>
      </c>
      <c r="M168" s="191">
        <v>0.55400000000000005</v>
      </c>
      <c r="N168" s="191">
        <v>233.85</v>
      </c>
      <c r="O168" s="191">
        <v>164.51</v>
      </c>
      <c r="P168" s="191">
        <v>3.68</v>
      </c>
      <c r="Q168" s="191">
        <v>2.4729999999999999</v>
      </c>
      <c r="R168" s="191">
        <v>1403.2680000000005</v>
      </c>
      <c r="S168" s="65">
        <v>2208.5065970000001</v>
      </c>
      <c r="T168" s="191">
        <v>1445.657428</v>
      </c>
      <c r="U168" s="65">
        <v>228.56105500000001</v>
      </c>
      <c r="V168" s="65">
        <v>580.58868600000005</v>
      </c>
      <c r="W168" s="191">
        <v>293.9476249999999</v>
      </c>
      <c r="X168" s="191">
        <v>255.90428199999999</v>
      </c>
      <c r="Y168" s="156">
        <v>376.88745699999998</v>
      </c>
      <c r="Z168" s="191">
        <v>316.04448000000002</v>
      </c>
      <c r="AA168" s="191">
        <v>65.661147</v>
      </c>
      <c r="AB168" s="191">
        <v>11.936655</v>
      </c>
      <c r="AC168" s="191">
        <v>0.91389399999999998</v>
      </c>
      <c r="AD168" s="191">
        <v>1.2554959999999999</v>
      </c>
      <c r="AE168" s="191">
        <v>84.592484999999996</v>
      </c>
      <c r="AF168" s="191">
        <v>97.629245999999995</v>
      </c>
      <c r="AG168" s="191">
        <v>11.357419</v>
      </c>
      <c r="AH168" s="191">
        <v>4.5916420000000002</v>
      </c>
      <c r="AI168" s="191">
        <v>251.50988499999997</v>
      </c>
      <c r="AJ168" s="191">
        <v>6235.5454790000003</v>
      </c>
      <c r="AK168" s="766">
        <v>41.882467182063642</v>
      </c>
    </row>
    <row r="169" spans="1:37" ht="15" customHeight="1" x14ac:dyDescent="0.25">
      <c r="A169" s="873" t="s">
        <v>206</v>
      </c>
      <c r="B169" s="157">
        <v>1204.79</v>
      </c>
      <c r="C169" s="609">
        <v>407.72399999999999</v>
      </c>
      <c r="D169" s="132">
        <v>797.95899999999995</v>
      </c>
      <c r="E169" s="132">
        <v>175.423</v>
      </c>
      <c r="F169" s="609">
        <v>338.80900000000008</v>
      </c>
      <c r="G169" s="609">
        <v>1442.99</v>
      </c>
      <c r="H169" s="609">
        <v>60.622999999999998</v>
      </c>
      <c r="I169" s="609">
        <v>1911.777</v>
      </c>
      <c r="J169" s="609">
        <v>450.17500000000001</v>
      </c>
      <c r="K169" s="609">
        <v>38.005000000000003</v>
      </c>
      <c r="L169" s="609">
        <v>29.827999999999999</v>
      </c>
      <c r="M169" s="609">
        <v>1.6240000000000001</v>
      </c>
      <c r="N169" s="609">
        <v>618.65</v>
      </c>
      <c r="O169" s="609">
        <v>197.59100000000001</v>
      </c>
      <c r="P169" s="609">
        <v>11.539</v>
      </c>
      <c r="Q169" s="609">
        <v>0.77200000000000002</v>
      </c>
      <c r="R169" s="609">
        <v>2027.9749999999997</v>
      </c>
      <c r="S169" s="132">
        <v>2345.3560630000002</v>
      </c>
      <c r="T169" s="609">
        <v>619.61751000000004</v>
      </c>
      <c r="U169" s="132">
        <v>870.47935199999995</v>
      </c>
      <c r="V169" s="132">
        <v>482.79631799999999</v>
      </c>
      <c r="W169" s="609">
        <v>249.87672200000003</v>
      </c>
      <c r="X169" s="609">
        <v>276.726068</v>
      </c>
      <c r="Y169" s="157">
        <v>304.57373899999999</v>
      </c>
      <c r="Z169" s="609">
        <v>400.80489699999998</v>
      </c>
      <c r="AA169" s="609">
        <v>67.198971999999998</v>
      </c>
      <c r="AB169" s="609">
        <v>6.2174670000000001</v>
      </c>
      <c r="AC169" s="609">
        <v>14.284098999999999</v>
      </c>
      <c r="AD169" s="609">
        <v>3.627669</v>
      </c>
      <c r="AE169" s="609">
        <v>227.428224</v>
      </c>
      <c r="AF169" s="609">
        <v>118.28205199999999</v>
      </c>
      <c r="AG169" s="609">
        <v>39.449482000000003</v>
      </c>
      <c r="AH169" s="609">
        <v>1.0076099999999999</v>
      </c>
      <c r="AI169" s="609">
        <v>213.25039400000003</v>
      </c>
      <c r="AJ169" s="609">
        <v>6240.9766380000001</v>
      </c>
      <c r="AK169" s="761">
        <v>41.58028761860853</v>
      </c>
    </row>
    <row r="170" spans="1:37" ht="15" customHeight="1" x14ac:dyDescent="0.25">
      <c r="A170" s="873" t="s">
        <v>207</v>
      </c>
      <c r="B170" s="157">
        <v>951.07500000000005</v>
      </c>
      <c r="C170" s="609">
        <v>300.26400000000001</v>
      </c>
      <c r="D170" s="132">
        <v>1100.9770000000001</v>
      </c>
      <c r="E170" s="132">
        <v>92.51</v>
      </c>
      <c r="F170" s="609">
        <v>67.576999999999757</v>
      </c>
      <c r="G170" s="609">
        <v>1356.511</v>
      </c>
      <c r="H170" s="609">
        <v>80.817999999999998</v>
      </c>
      <c r="I170" s="609">
        <v>1913.1869999999999</v>
      </c>
      <c r="J170" s="609">
        <v>299.43400000000003</v>
      </c>
      <c r="K170" s="609">
        <v>0.318</v>
      </c>
      <c r="L170" s="609">
        <v>5.7469999999999999</v>
      </c>
      <c r="M170" s="609">
        <v>0.85299999999999998</v>
      </c>
      <c r="N170" s="609">
        <v>549.65</v>
      </c>
      <c r="O170" s="609">
        <v>299.12400000000002</v>
      </c>
      <c r="P170" s="609">
        <v>6.5860000000000003</v>
      </c>
      <c r="Q170" s="609">
        <v>2.3759999999999999</v>
      </c>
      <c r="R170" s="609">
        <v>2506.4599999999996</v>
      </c>
      <c r="S170" s="132">
        <v>1841.7129709999999</v>
      </c>
      <c r="T170" s="609">
        <v>357.576888</v>
      </c>
      <c r="U170" s="132">
        <v>1193.2805040000001</v>
      </c>
      <c r="V170" s="132">
        <v>357.98614800000001</v>
      </c>
      <c r="W170" s="609">
        <v>67.161530999999911</v>
      </c>
      <c r="X170" s="609">
        <v>270.83489900000001</v>
      </c>
      <c r="Y170" s="157">
        <v>561.38978799999995</v>
      </c>
      <c r="Z170" s="609">
        <v>515.69522600000005</v>
      </c>
      <c r="AA170" s="609">
        <v>48.704391999999999</v>
      </c>
      <c r="AB170" s="609">
        <v>0.30597099999999999</v>
      </c>
      <c r="AC170" s="609">
        <v>2.8837549999999998</v>
      </c>
      <c r="AD170" s="609">
        <v>1.8236380000000001</v>
      </c>
      <c r="AE170" s="609">
        <v>268.05179199999998</v>
      </c>
      <c r="AF170" s="609">
        <v>178.95473100000001</v>
      </c>
      <c r="AG170" s="609">
        <v>32.135593999999998</v>
      </c>
      <c r="AH170" s="609">
        <v>5.2640079999999996</v>
      </c>
      <c r="AI170" s="609">
        <v>240.73842500000009</v>
      </c>
      <c r="AJ170" s="609">
        <v>5944.5002610000001</v>
      </c>
      <c r="AK170" s="761">
        <v>39.415241228957157</v>
      </c>
    </row>
    <row r="171" spans="1:37" ht="15" customHeight="1" x14ac:dyDescent="0.25">
      <c r="A171" s="873" t="s">
        <v>208</v>
      </c>
      <c r="B171" s="157">
        <v>1177.27</v>
      </c>
      <c r="C171" s="609">
        <v>460.70699999999999</v>
      </c>
      <c r="D171" s="132">
        <v>1080.2190000000001</v>
      </c>
      <c r="E171" s="132">
        <v>83.406000000000006</v>
      </c>
      <c r="F171" s="609">
        <v>382.89400000000018</v>
      </c>
      <c r="G171" s="609">
        <v>2103.4290000000001</v>
      </c>
      <c r="H171" s="609">
        <v>90.400999999999996</v>
      </c>
      <c r="I171" s="609">
        <v>2964.5039999999999</v>
      </c>
      <c r="J171" s="609">
        <v>1045.5060000000001</v>
      </c>
      <c r="K171" s="609">
        <v>19.123000000000001</v>
      </c>
      <c r="L171" s="609">
        <v>15.09</v>
      </c>
      <c r="M171" s="609">
        <v>1.8220000000000001</v>
      </c>
      <c r="N171" s="609">
        <v>996.97</v>
      </c>
      <c r="O171" s="609">
        <v>884.92100000000005</v>
      </c>
      <c r="P171" s="609">
        <v>18.588000000000001</v>
      </c>
      <c r="Q171" s="609">
        <v>2.9</v>
      </c>
      <c r="R171" s="609">
        <v>4517.7190000000001</v>
      </c>
      <c r="S171" s="132">
        <v>2230.3629219999998</v>
      </c>
      <c r="T171" s="609">
        <v>627.08426399999996</v>
      </c>
      <c r="U171" s="132">
        <v>1141.049055</v>
      </c>
      <c r="V171" s="132">
        <v>246.06330600000001</v>
      </c>
      <c r="W171" s="609">
        <v>329.48792700000013</v>
      </c>
      <c r="X171" s="609">
        <v>493.015871</v>
      </c>
      <c r="Y171" s="157">
        <v>331.53922999999998</v>
      </c>
      <c r="Z171" s="609">
        <v>920.35945200000003</v>
      </c>
      <c r="AA171" s="609">
        <v>107.37124799999999</v>
      </c>
      <c r="AB171" s="609">
        <v>3.7116669999999998</v>
      </c>
      <c r="AC171" s="609">
        <v>5.8247270000000002</v>
      </c>
      <c r="AD171" s="609">
        <v>3.9029880000000001</v>
      </c>
      <c r="AE171" s="609">
        <v>507.319121</v>
      </c>
      <c r="AF171" s="609">
        <v>539.94432300000005</v>
      </c>
      <c r="AG171" s="609">
        <v>52.525818999999998</v>
      </c>
      <c r="AH171" s="609">
        <v>6.2071670000000001</v>
      </c>
      <c r="AI171" s="609">
        <v>392.26727999999963</v>
      </c>
      <c r="AJ171" s="609">
        <v>7938.0363669999997</v>
      </c>
      <c r="AK171" s="761">
        <v>52.42136578230506</v>
      </c>
    </row>
    <row r="172" spans="1:37" ht="15" customHeight="1" x14ac:dyDescent="0.25">
      <c r="A172" s="873" t="s">
        <v>209</v>
      </c>
      <c r="B172" s="157">
        <v>974.25199999999995</v>
      </c>
      <c r="C172" s="609">
        <v>247.15799999999999</v>
      </c>
      <c r="D172" s="132">
        <v>834.48</v>
      </c>
      <c r="E172" s="132">
        <v>99.563000000000002</v>
      </c>
      <c r="F172" s="609">
        <v>213.94500000000028</v>
      </c>
      <c r="G172" s="609">
        <v>2214.047</v>
      </c>
      <c r="H172" s="609">
        <v>75.123000000000005</v>
      </c>
      <c r="I172" s="609">
        <v>2959.5450000000001</v>
      </c>
      <c r="J172" s="609">
        <v>1090.915</v>
      </c>
      <c r="K172" s="609">
        <v>0.129</v>
      </c>
      <c r="L172" s="609">
        <v>9.5690000000000008</v>
      </c>
      <c r="M172" s="609">
        <v>1.208</v>
      </c>
      <c r="N172" s="609">
        <v>1285.31</v>
      </c>
      <c r="O172" s="609">
        <v>458.95</v>
      </c>
      <c r="P172" s="609">
        <v>8.1389999999999993</v>
      </c>
      <c r="Q172" s="609">
        <v>12.647</v>
      </c>
      <c r="R172" s="609">
        <v>2374.2220000000002</v>
      </c>
      <c r="S172" s="132">
        <v>1926.106117</v>
      </c>
      <c r="T172" s="609">
        <v>329.37111900000002</v>
      </c>
      <c r="U172" s="132">
        <v>707.71528999999998</v>
      </c>
      <c r="V172" s="132">
        <v>406.50464699999998</v>
      </c>
      <c r="W172" s="609">
        <v>155.40759100000002</v>
      </c>
      <c r="X172" s="609">
        <v>412.98721999999998</v>
      </c>
      <c r="Y172" s="157">
        <v>375.78097500000001</v>
      </c>
      <c r="Z172" s="609">
        <v>482.20711699999998</v>
      </c>
      <c r="AA172" s="609">
        <v>84.411285000000007</v>
      </c>
      <c r="AB172" s="609">
        <v>7.8837000000000004E-2</v>
      </c>
      <c r="AC172" s="609">
        <v>4.88774</v>
      </c>
      <c r="AD172" s="609">
        <v>3.6274139999999999</v>
      </c>
      <c r="AE172" s="609">
        <v>717.32677200000001</v>
      </c>
      <c r="AF172" s="609">
        <v>281.86782399999998</v>
      </c>
      <c r="AG172" s="609">
        <v>53.765416999999999</v>
      </c>
      <c r="AH172" s="609">
        <v>23.727540999999999</v>
      </c>
      <c r="AI172" s="609">
        <v>275.83895200000018</v>
      </c>
      <c r="AJ172" s="609">
        <v>6241.6118580000002</v>
      </c>
      <c r="AK172" s="761">
        <v>41.128310636236947</v>
      </c>
    </row>
    <row r="173" spans="1:37" ht="15" customHeight="1" x14ac:dyDescent="0.25">
      <c r="A173" s="873" t="s">
        <v>210</v>
      </c>
      <c r="B173" s="157">
        <v>905.75900000000001</v>
      </c>
      <c r="C173" s="609">
        <v>322.06299999999999</v>
      </c>
      <c r="D173" s="132">
        <v>763.84799999999996</v>
      </c>
      <c r="E173" s="132">
        <v>179.625</v>
      </c>
      <c r="F173" s="609">
        <v>884.75</v>
      </c>
      <c r="G173" s="609">
        <v>2190.8110000000001</v>
      </c>
      <c r="H173" s="609">
        <v>74.820999999999998</v>
      </c>
      <c r="I173" s="609">
        <v>2979.752</v>
      </c>
      <c r="J173" s="609">
        <v>387.7</v>
      </c>
      <c r="K173" s="609">
        <v>19.16</v>
      </c>
      <c r="L173" s="609">
        <v>11.198</v>
      </c>
      <c r="M173" s="609">
        <v>0.622</v>
      </c>
      <c r="N173" s="609">
        <v>1350.72</v>
      </c>
      <c r="O173" s="609">
        <v>403.44900000000001</v>
      </c>
      <c r="P173" s="609">
        <v>33.280999999999999</v>
      </c>
      <c r="Q173" s="609">
        <v>2.0640000000000001</v>
      </c>
      <c r="R173" s="609">
        <v>2210.4130000000005</v>
      </c>
      <c r="S173" s="132">
        <v>1757.453884</v>
      </c>
      <c r="T173" s="609">
        <v>256.28939200000002</v>
      </c>
      <c r="U173" s="132">
        <v>684.46615599999996</v>
      </c>
      <c r="V173" s="132">
        <v>412.87071100000003</v>
      </c>
      <c r="W173" s="609">
        <v>499.68393199999991</v>
      </c>
      <c r="X173" s="609">
        <v>423.86711300000002</v>
      </c>
      <c r="Y173" s="157">
        <v>470.36943400000001</v>
      </c>
      <c r="Z173" s="609">
        <v>500.87083799999999</v>
      </c>
      <c r="AA173" s="609">
        <v>64.059382999999997</v>
      </c>
      <c r="AB173" s="609">
        <v>3.122214</v>
      </c>
      <c r="AC173" s="609">
        <v>4.4634090000000004</v>
      </c>
      <c r="AD173" s="609">
        <v>1.456906</v>
      </c>
      <c r="AE173" s="609">
        <v>741.90254900000002</v>
      </c>
      <c r="AF173" s="609">
        <v>248.32438200000001</v>
      </c>
      <c r="AG173" s="609">
        <v>121.164511</v>
      </c>
      <c r="AH173" s="609">
        <v>4.4096060000000001</v>
      </c>
      <c r="AI173" s="609">
        <v>289.60060399999998</v>
      </c>
      <c r="AJ173" s="609">
        <v>6484.3750240000008</v>
      </c>
      <c r="AK173" s="761">
        <v>42.566715226501699</v>
      </c>
    </row>
    <row r="174" spans="1:37" ht="15" customHeight="1" x14ac:dyDescent="0.25">
      <c r="A174" s="873" t="s">
        <v>211</v>
      </c>
      <c r="B174" s="157">
        <v>1175.239</v>
      </c>
      <c r="C174" s="609">
        <v>744.846</v>
      </c>
      <c r="D174" s="132">
        <v>544.79</v>
      </c>
      <c r="E174" s="132">
        <v>174.87100000000001</v>
      </c>
      <c r="F174" s="609">
        <v>247.10799999999981</v>
      </c>
      <c r="G174" s="609">
        <v>1579.019</v>
      </c>
      <c r="H174" s="609">
        <v>52.466000000000001</v>
      </c>
      <c r="I174" s="609">
        <v>3345.0050000000001</v>
      </c>
      <c r="J174" s="609">
        <v>1356.384</v>
      </c>
      <c r="K174" s="609">
        <v>171.048</v>
      </c>
      <c r="L174" s="609">
        <v>14.958</v>
      </c>
      <c r="M174" s="609">
        <v>0.9</v>
      </c>
      <c r="N174" s="609">
        <v>1363.2</v>
      </c>
      <c r="O174" s="609">
        <v>363.14699999999999</v>
      </c>
      <c r="P174" s="609">
        <v>16.334</v>
      </c>
      <c r="Q174" s="609">
        <v>3.35</v>
      </c>
      <c r="R174" s="609">
        <v>1901.2769999999994</v>
      </c>
      <c r="S174" s="132">
        <v>2324.426375</v>
      </c>
      <c r="T174" s="609">
        <v>931.47657000000004</v>
      </c>
      <c r="U174" s="132">
        <v>519.26020100000005</v>
      </c>
      <c r="V174" s="132">
        <v>214.33209199999999</v>
      </c>
      <c r="W174" s="609">
        <v>264.0704099999997</v>
      </c>
      <c r="X174" s="609">
        <v>344.08126499999997</v>
      </c>
      <c r="Y174" s="157">
        <v>444.70832200000001</v>
      </c>
      <c r="Z174" s="609">
        <v>568.73466599999995</v>
      </c>
      <c r="AA174" s="609">
        <v>103.980243</v>
      </c>
      <c r="AB174" s="609">
        <v>30.979281</v>
      </c>
      <c r="AC174" s="609">
        <v>6.5768300000000002</v>
      </c>
      <c r="AD174" s="609">
        <v>2.1672090000000002</v>
      </c>
      <c r="AE174" s="609">
        <v>729.05582100000004</v>
      </c>
      <c r="AF174" s="609">
        <v>225.004605</v>
      </c>
      <c r="AG174" s="609">
        <v>50.635841999999997</v>
      </c>
      <c r="AH174" s="609">
        <v>7.249009</v>
      </c>
      <c r="AI174" s="609">
        <v>274.35364900000013</v>
      </c>
      <c r="AJ174" s="609">
        <v>7041.0923899999998</v>
      </c>
      <c r="AK174" s="761">
        <v>46.071191128484003</v>
      </c>
    </row>
    <row r="175" spans="1:37" ht="15" customHeight="1" x14ac:dyDescent="0.25">
      <c r="A175" s="873" t="s">
        <v>212</v>
      </c>
      <c r="B175" s="157">
        <v>1497.5340000000001</v>
      </c>
      <c r="C175" s="609">
        <v>1374.143</v>
      </c>
      <c r="D175" s="132">
        <v>534.89700000000005</v>
      </c>
      <c r="E175" s="132">
        <v>322.75400000000002</v>
      </c>
      <c r="F175" s="609">
        <v>262.39599999999996</v>
      </c>
      <c r="G175" s="609">
        <v>1859.27</v>
      </c>
      <c r="H175" s="609">
        <v>93.299000000000007</v>
      </c>
      <c r="I175" s="609">
        <v>2910.556</v>
      </c>
      <c r="J175" s="609">
        <v>682.03899999999999</v>
      </c>
      <c r="K175" s="609">
        <v>512.38400000000001</v>
      </c>
      <c r="L175" s="609">
        <v>10.003</v>
      </c>
      <c r="M175" s="609">
        <v>0.88700000000000001</v>
      </c>
      <c r="N175" s="609">
        <v>769.3</v>
      </c>
      <c r="O175" s="609">
        <v>393.92899999999997</v>
      </c>
      <c r="P175" s="609">
        <v>16.183</v>
      </c>
      <c r="Q175" s="609">
        <v>18.498999999999999</v>
      </c>
      <c r="R175" s="609">
        <v>1715.6399999999992</v>
      </c>
      <c r="S175" s="132">
        <v>2859.8300549999999</v>
      </c>
      <c r="T175" s="609">
        <v>1442.748922</v>
      </c>
      <c r="U175" s="132">
        <v>527.87421199999994</v>
      </c>
      <c r="V175" s="132">
        <v>781.14693799999998</v>
      </c>
      <c r="W175" s="609">
        <v>182.89597899999978</v>
      </c>
      <c r="X175" s="609">
        <v>351.88498399999997</v>
      </c>
      <c r="Y175" s="157">
        <v>546.72438999999997</v>
      </c>
      <c r="Z175" s="609">
        <v>513.81527600000004</v>
      </c>
      <c r="AA175" s="609">
        <v>79.322738999999999</v>
      </c>
      <c r="AB175" s="609">
        <v>91.341616000000002</v>
      </c>
      <c r="AC175" s="609">
        <v>4.8593830000000002</v>
      </c>
      <c r="AD175" s="609">
        <v>2.0645060000000002</v>
      </c>
      <c r="AE175" s="609">
        <v>420.51432699999998</v>
      </c>
      <c r="AF175" s="609">
        <v>244.094517</v>
      </c>
      <c r="AG175" s="609">
        <v>90.132608000000005</v>
      </c>
      <c r="AH175" s="609">
        <v>55.387317000000003</v>
      </c>
      <c r="AI175" s="609">
        <v>306.22630300000009</v>
      </c>
      <c r="AJ175" s="609">
        <v>8500.8640720000003</v>
      </c>
      <c r="AK175" s="761">
        <v>55.320396652480049</v>
      </c>
    </row>
    <row r="176" spans="1:37" ht="15" customHeight="1" x14ac:dyDescent="0.25">
      <c r="A176" s="873" t="s">
        <v>213</v>
      </c>
      <c r="B176" s="157">
        <v>1763.027</v>
      </c>
      <c r="C176" s="609">
        <v>2980.7779999999998</v>
      </c>
      <c r="D176" s="132">
        <v>514.00099999999998</v>
      </c>
      <c r="E176" s="132">
        <v>331.858</v>
      </c>
      <c r="F176" s="609">
        <v>280.67500000000013</v>
      </c>
      <c r="G176" s="609">
        <v>1855.1469999999999</v>
      </c>
      <c r="H176" s="609">
        <v>87.156000000000006</v>
      </c>
      <c r="I176" s="609">
        <v>2516.817</v>
      </c>
      <c r="J176" s="609">
        <v>396.89600000000002</v>
      </c>
      <c r="K176" s="609">
        <v>587.73699999999997</v>
      </c>
      <c r="L176" s="609">
        <v>11.861000000000001</v>
      </c>
      <c r="M176" s="609">
        <v>1.5489999999999999</v>
      </c>
      <c r="N176" s="609">
        <v>1240.45</v>
      </c>
      <c r="O176" s="609">
        <v>461.10899999999998</v>
      </c>
      <c r="P176" s="609">
        <v>28.626000000000001</v>
      </c>
      <c r="Q176" s="609">
        <v>4.9729999999999999</v>
      </c>
      <c r="R176" s="609">
        <v>1037.7029999999995</v>
      </c>
      <c r="S176" s="132">
        <v>3588.1262620000002</v>
      </c>
      <c r="T176" s="609">
        <v>2568.2189069999999</v>
      </c>
      <c r="U176" s="132">
        <v>464.68371400000001</v>
      </c>
      <c r="V176" s="132">
        <v>712.89510099999995</v>
      </c>
      <c r="W176" s="609">
        <v>361.29758100000015</v>
      </c>
      <c r="X176" s="609">
        <v>385.672258</v>
      </c>
      <c r="Y176" s="157">
        <v>535.28329399999996</v>
      </c>
      <c r="Z176" s="609">
        <v>429.67562400000003</v>
      </c>
      <c r="AA176" s="609">
        <v>63.181331</v>
      </c>
      <c r="AB176" s="609">
        <v>105.00536200000001</v>
      </c>
      <c r="AC176" s="609">
        <v>5.0958969999999999</v>
      </c>
      <c r="AD176" s="609">
        <v>3.0107599999999999</v>
      </c>
      <c r="AE176" s="609">
        <v>711.72599600000001</v>
      </c>
      <c r="AF176" s="609">
        <v>284.53616599999998</v>
      </c>
      <c r="AG176" s="609">
        <v>136.90867499999999</v>
      </c>
      <c r="AH176" s="609">
        <v>15.288186</v>
      </c>
      <c r="AI176" s="609">
        <v>301.72667900000022</v>
      </c>
      <c r="AJ176" s="609">
        <v>10672.331792999999</v>
      </c>
      <c r="AK176" s="761">
        <v>69.665923332006031</v>
      </c>
    </row>
    <row r="177" spans="1:37" ht="15" customHeight="1" x14ac:dyDescent="0.25">
      <c r="A177" s="873" t="s">
        <v>214</v>
      </c>
      <c r="B177" s="157">
        <v>1963.7360000000001</v>
      </c>
      <c r="C177" s="609">
        <v>2959.3240000000001</v>
      </c>
      <c r="D177" s="132">
        <v>443.36099999999999</v>
      </c>
      <c r="E177" s="132">
        <v>308.27699999999999</v>
      </c>
      <c r="F177" s="609">
        <v>135.22700000000026</v>
      </c>
      <c r="G177" s="609">
        <v>2028.6410000000001</v>
      </c>
      <c r="H177" s="609">
        <v>72.644000000000005</v>
      </c>
      <c r="I177" s="609">
        <v>2343.299</v>
      </c>
      <c r="J177" s="609">
        <v>708.47900000000004</v>
      </c>
      <c r="K177" s="609">
        <v>133.16499999999999</v>
      </c>
      <c r="L177" s="609">
        <v>12.603999999999999</v>
      </c>
      <c r="M177" s="609">
        <v>1.5740000000000001</v>
      </c>
      <c r="N177" s="609">
        <v>1711.67</v>
      </c>
      <c r="O177" s="609">
        <v>387.42700000000002</v>
      </c>
      <c r="P177" s="609">
        <v>25.718</v>
      </c>
      <c r="Q177" s="609">
        <v>4.4649999999999999</v>
      </c>
      <c r="R177" s="609">
        <v>1436.739</v>
      </c>
      <c r="S177" s="132">
        <v>3818.2100329999998</v>
      </c>
      <c r="T177" s="609">
        <v>2677.0641780000001</v>
      </c>
      <c r="U177" s="132">
        <v>416.65419300000002</v>
      </c>
      <c r="V177" s="132">
        <v>457.19715300000001</v>
      </c>
      <c r="W177" s="609">
        <v>102.35283999999984</v>
      </c>
      <c r="X177" s="609">
        <v>410.38762100000002</v>
      </c>
      <c r="Y177" s="157">
        <v>494.655641</v>
      </c>
      <c r="Z177" s="609">
        <v>438.47405600000002</v>
      </c>
      <c r="AA177" s="609">
        <v>99.956928000000005</v>
      </c>
      <c r="AB177" s="609">
        <v>24.271595999999999</v>
      </c>
      <c r="AC177" s="609">
        <v>6.1103180000000004</v>
      </c>
      <c r="AD177" s="609">
        <v>2.8486790000000002</v>
      </c>
      <c r="AE177" s="609">
        <v>989.83565999999996</v>
      </c>
      <c r="AF177" s="609">
        <v>240.183076</v>
      </c>
      <c r="AG177" s="609">
        <v>63.228366999999999</v>
      </c>
      <c r="AH177" s="609">
        <v>10.480566</v>
      </c>
      <c r="AI177" s="609">
        <v>315.03637700000002</v>
      </c>
      <c r="AJ177" s="609">
        <v>10566.947282000001</v>
      </c>
      <c r="AK177" s="761">
        <v>69.111360180094621</v>
      </c>
    </row>
    <row r="178" spans="1:37" ht="15" customHeight="1" x14ac:dyDescent="0.25">
      <c r="A178" s="873" t="s">
        <v>215</v>
      </c>
      <c r="B178" s="157">
        <v>2025.1590000000001</v>
      </c>
      <c r="C178" s="609">
        <v>1608.2049999999999</v>
      </c>
      <c r="D178" s="132">
        <v>443.97500000000002</v>
      </c>
      <c r="E178" s="132">
        <v>218.91300000000001</v>
      </c>
      <c r="F178" s="609">
        <v>114.00099999999964</v>
      </c>
      <c r="G178" s="609">
        <v>1893.787</v>
      </c>
      <c r="H178" s="609">
        <v>69.501000000000005</v>
      </c>
      <c r="I178" s="609">
        <v>2586.7869999999998</v>
      </c>
      <c r="J178" s="609">
        <v>1029.8440000000001</v>
      </c>
      <c r="K178" s="609">
        <v>96.105000000000004</v>
      </c>
      <c r="L178" s="609">
        <v>17.600999999999999</v>
      </c>
      <c r="M178" s="609">
        <v>1.2070000000000001</v>
      </c>
      <c r="N178" s="609">
        <v>374.75</v>
      </c>
      <c r="O178" s="609">
        <v>442.57799999999997</v>
      </c>
      <c r="P178" s="609">
        <v>5.1669999999999998</v>
      </c>
      <c r="Q178" s="609">
        <v>3.028</v>
      </c>
      <c r="R178" s="609">
        <v>1367.7450000000001</v>
      </c>
      <c r="S178" s="132">
        <v>4188.1889440000004</v>
      </c>
      <c r="T178" s="609">
        <v>1489.2826190000001</v>
      </c>
      <c r="U178" s="132">
        <v>225.963596</v>
      </c>
      <c r="V178" s="132">
        <v>508.96169500000002</v>
      </c>
      <c r="W178" s="609">
        <v>98.736018999998976</v>
      </c>
      <c r="X178" s="609">
        <v>384.88672300000002</v>
      </c>
      <c r="Y178" s="157">
        <v>451.28557799999999</v>
      </c>
      <c r="Z178" s="609">
        <v>478.33686699999998</v>
      </c>
      <c r="AA178" s="609">
        <v>99.281385999999998</v>
      </c>
      <c r="AB178" s="609">
        <v>20.707536999999999</v>
      </c>
      <c r="AC178" s="609">
        <v>8.1782909999999998</v>
      </c>
      <c r="AD178" s="609">
        <v>1.439222</v>
      </c>
      <c r="AE178" s="609">
        <v>206.08108799999999</v>
      </c>
      <c r="AF178" s="609">
        <v>275.04173700000001</v>
      </c>
      <c r="AG178" s="609">
        <v>17.147262000000001</v>
      </c>
      <c r="AH178" s="609">
        <v>7.7010620000000003</v>
      </c>
      <c r="AI178" s="609">
        <v>334.98149200000017</v>
      </c>
      <c r="AJ178" s="609">
        <v>8796.201117999999</v>
      </c>
      <c r="AK178" s="761">
        <v>57.294462560787672</v>
      </c>
    </row>
    <row r="179" spans="1:37" ht="15" customHeight="1" x14ac:dyDescent="0.25">
      <c r="A179" s="873" t="s">
        <v>216</v>
      </c>
      <c r="B179" s="157">
        <v>1696.402</v>
      </c>
      <c r="C179" s="609">
        <v>1248.6579999999999</v>
      </c>
      <c r="D179" s="132">
        <v>444.61599999999999</v>
      </c>
      <c r="E179" s="132">
        <v>251.303</v>
      </c>
      <c r="F179" s="609">
        <v>101.54600000000016</v>
      </c>
      <c r="G179" s="609">
        <v>1448.3330000000001</v>
      </c>
      <c r="H179" s="609">
        <v>54.634999999999998</v>
      </c>
      <c r="I179" s="609">
        <v>2503.933</v>
      </c>
      <c r="J179" s="609">
        <v>597.49</v>
      </c>
      <c r="K179" s="609">
        <v>126.547</v>
      </c>
      <c r="L179" s="609">
        <v>14.436</v>
      </c>
      <c r="M179" s="609">
        <v>0.81100000000000005</v>
      </c>
      <c r="N179" s="609">
        <v>170.9</v>
      </c>
      <c r="O179" s="609">
        <v>399.517</v>
      </c>
      <c r="P179" s="609">
        <v>7.1689999999999996</v>
      </c>
      <c r="Q179" s="609">
        <v>2.9420000000000002</v>
      </c>
      <c r="R179" s="609">
        <v>1163.5179999999998</v>
      </c>
      <c r="S179" s="132">
        <v>3297.5163170000001</v>
      </c>
      <c r="T179" s="609">
        <v>1071.8588999999999</v>
      </c>
      <c r="U179" s="132">
        <v>263.50270799999998</v>
      </c>
      <c r="V179" s="132">
        <v>428.91261700000001</v>
      </c>
      <c r="W179" s="609">
        <v>112.04674299999959</v>
      </c>
      <c r="X179" s="609">
        <v>274.70071000000002</v>
      </c>
      <c r="Y179" s="157">
        <v>292.69739800000002</v>
      </c>
      <c r="Z179" s="609">
        <v>567.33584900000005</v>
      </c>
      <c r="AA179" s="609">
        <v>83.584845000000001</v>
      </c>
      <c r="AB179" s="609">
        <v>24.957253000000001</v>
      </c>
      <c r="AC179" s="609">
        <v>7.7909470000000001</v>
      </c>
      <c r="AD179" s="609">
        <v>1.8089999999999999</v>
      </c>
      <c r="AE179" s="609">
        <v>99.226455999999999</v>
      </c>
      <c r="AF179" s="609">
        <v>247.35564199999999</v>
      </c>
      <c r="AG179" s="609">
        <v>31.893082</v>
      </c>
      <c r="AH179" s="609">
        <v>5.1977159999999998</v>
      </c>
      <c r="AI179" s="609">
        <v>300.08736800000014</v>
      </c>
      <c r="AJ179" s="609">
        <v>7110.473551</v>
      </c>
      <c r="AK179" s="761">
        <v>46.274099820447624</v>
      </c>
    </row>
    <row r="180" spans="1:37" ht="15" customHeight="1" x14ac:dyDescent="0.25">
      <c r="A180" s="873" t="s">
        <v>217</v>
      </c>
      <c r="B180" s="157">
        <v>1632.326</v>
      </c>
      <c r="C180" s="609">
        <v>1124.0709999999999</v>
      </c>
      <c r="D180" s="132">
        <v>311.87400000000002</v>
      </c>
      <c r="E180" s="132">
        <v>252.047</v>
      </c>
      <c r="F180" s="609">
        <v>247.19400000000022</v>
      </c>
      <c r="G180" s="609">
        <v>1724.6110000000001</v>
      </c>
      <c r="H180" s="609">
        <v>106.3</v>
      </c>
      <c r="I180" s="609">
        <v>2384.8519999999999</v>
      </c>
      <c r="J180" s="609">
        <v>380.27800000000002</v>
      </c>
      <c r="K180" s="609">
        <v>0.01</v>
      </c>
      <c r="L180" s="609">
        <v>11.265000000000001</v>
      </c>
      <c r="M180" s="609">
        <v>0.73499999999999999</v>
      </c>
      <c r="N180" s="609">
        <v>213.7</v>
      </c>
      <c r="O180" s="609">
        <v>453.18299999999999</v>
      </c>
      <c r="P180" s="609">
        <v>16.521000000000001</v>
      </c>
      <c r="Q180" s="609">
        <v>1.52</v>
      </c>
      <c r="R180" s="609">
        <v>1631.3359999999996</v>
      </c>
      <c r="S180" s="132">
        <v>3164.5810150000002</v>
      </c>
      <c r="T180" s="609">
        <v>1090.960634</v>
      </c>
      <c r="U180" s="132">
        <v>231.79639499999999</v>
      </c>
      <c r="V180" s="132">
        <v>356.08059700000001</v>
      </c>
      <c r="W180" s="609">
        <v>155.45194199999969</v>
      </c>
      <c r="X180" s="609">
        <v>312.81428199999999</v>
      </c>
      <c r="Y180" s="157">
        <v>757.01385500000004</v>
      </c>
      <c r="Z180" s="609">
        <v>508.22090600000001</v>
      </c>
      <c r="AA180" s="609">
        <v>58.967728000000001</v>
      </c>
      <c r="AB180" s="609">
        <v>1.4534E-2</v>
      </c>
      <c r="AC180" s="609">
        <v>6.1282139999999998</v>
      </c>
      <c r="AD180" s="609">
        <v>1.4776879999999999</v>
      </c>
      <c r="AE180" s="609">
        <v>126.000818</v>
      </c>
      <c r="AF180" s="609">
        <v>280.48642899999999</v>
      </c>
      <c r="AG180" s="609">
        <v>39.100580000000001</v>
      </c>
      <c r="AH180" s="609">
        <v>2.5384159999999998</v>
      </c>
      <c r="AI180" s="609">
        <v>420.32326500000011</v>
      </c>
      <c r="AJ180" s="609">
        <v>7511.9572980000003</v>
      </c>
      <c r="AK180" s="761">
        <v>49.049480041214338</v>
      </c>
    </row>
    <row r="181" spans="1:37" ht="15" customHeight="1" x14ac:dyDescent="0.25">
      <c r="A181" s="872" t="s">
        <v>218</v>
      </c>
      <c r="B181" s="156">
        <v>1351.683</v>
      </c>
      <c r="C181" s="191">
        <v>958.75</v>
      </c>
      <c r="D181" s="65">
        <v>324.06799999999998</v>
      </c>
      <c r="E181" s="65">
        <v>190.46</v>
      </c>
      <c r="F181" s="191">
        <v>190.77099999999999</v>
      </c>
      <c r="G181" s="191">
        <v>1463.69</v>
      </c>
      <c r="H181" s="191">
        <v>51.905999999999999</v>
      </c>
      <c r="I181" s="191">
        <v>2499.8180000000002</v>
      </c>
      <c r="J181" s="191">
        <v>556.48400000000004</v>
      </c>
      <c r="K181" s="191">
        <v>38.405000000000001</v>
      </c>
      <c r="L181" s="191">
        <v>15.137</v>
      </c>
      <c r="M181" s="191">
        <v>1.036</v>
      </c>
      <c r="N181" s="191">
        <v>421.46</v>
      </c>
      <c r="O181" s="191">
        <v>440.36399999999998</v>
      </c>
      <c r="P181" s="191">
        <v>4.5199999999999996</v>
      </c>
      <c r="Q181" s="191">
        <v>0.86899999999999999</v>
      </c>
      <c r="R181" s="191">
        <v>2710.2519999999995</v>
      </c>
      <c r="S181" s="65">
        <v>2850.4853210000001</v>
      </c>
      <c r="T181" s="191">
        <v>900.97231199999999</v>
      </c>
      <c r="U181" s="65">
        <v>270.37663199999997</v>
      </c>
      <c r="V181" s="65">
        <v>418.85989999999998</v>
      </c>
      <c r="W181" s="191">
        <v>179.16673100000008</v>
      </c>
      <c r="X181" s="191">
        <v>292.854174</v>
      </c>
      <c r="Y181" s="156">
        <v>269.21392700000001</v>
      </c>
      <c r="Z181" s="191">
        <v>536.21673999999996</v>
      </c>
      <c r="AA181" s="191">
        <v>86.240768000000003</v>
      </c>
      <c r="AB181" s="191">
        <v>8.3203440000000004</v>
      </c>
      <c r="AC181" s="191">
        <v>7.6055070000000002</v>
      </c>
      <c r="AD181" s="191">
        <v>2.5785870000000002</v>
      </c>
      <c r="AE181" s="191">
        <v>249.07755700000001</v>
      </c>
      <c r="AF181" s="191">
        <v>272.20235600000001</v>
      </c>
      <c r="AG181" s="191">
        <v>22.019494000000002</v>
      </c>
      <c r="AH181" s="191">
        <v>1.949573</v>
      </c>
      <c r="AI181" s="191">
        <v>429.46137200000021</v>
      </c>
      <c r="AJ181" s="191">
        <v>6797.6012950000004</v>
      </c>
      <c r="AK181" s="766">
        <v>44.197207928916214</v>
      </c>
    </row>
    <row r="182" spans="1:37" ht="15" customHeight="1" x14ac:dyDescent="0.25">
      <c r="A182" s="872" t="s">
        <v>219</v>
      </c>
      <c r="B182" s="156">
        <v>1089.01</v>
      </c>
      <c r="C182" s="191">
        <v>979.45699999999999</v>
      </c>
      <c r="D182" s="65">
        <v>254.30699999999999</v>
      </c>
      <c r="E182" s="65">
        <v>207.65600000000001</v>
      </c>
      <c r="F182" s="191">
        <v>129.96300000000002</v>
      </c>
      <c r="G182" s="191">
        <v>1125.9069999999999</v>
      </c>
      <c r="H182" s="191">
        <v>82.906999999999996</v>
      </c>
      <c r="I182" s="191">
        <v>2501.5369999999998</v>
      </c>
      <c r="J182" s="191">
        <v>326.47699999999998</v>
      </c>
      <c r="K182" s="191">
        <v>0.20599999999999999</v>
      </c>
      <c r="L182" s="191">
        <v>10.917</v>
      </c>
      <c r="M182" s="191">
        <v>0.85199999999999998</v>
      </c>
      <c r="N182" s="191">
        <v>214.67500000000001</v>
      </c>
      <c r="O182" s="191">
        <v>389.06700000000001</v>
      </c>
      <c r="P182" s="191">
        <v>14.131</v>
      </c>
      <c r="Q182" s="191">
        <v>5.3179999999999996</v>
      </c>
      <c r="R182" s="191">
        <v>7056.3869999999979</v>
      </c>
      <c r="S182" s="65">
        <v>2133.748435</v>
      </c>
      <c r="T182" s="191">
        <v>922.483611</v>
      </c>
      <c r="U182" s="65">
        <v>240.28261000000001</v>
      </c>
      <c r="V182" s="65">
        <v>390.45975299999998</v>
      </c>
      <c r="W182" s="191">
        <v>128.48128300000008</v>
      </c>
      <c r="X182" s="191">
        <v>244.52217899999999</v>
      </c>
      <c r="Y182" s="156">
        <v>559.36052600000005</v>
      </c>
      <c r="Z182" s="191">
        <v>397.40188999999998</v>
      </c>
      <c r="AA182" s="191">
        <v>45.336523999999997</v>
      </c>
      <c r="AB182" s="191">
        <v>9.5061000000000007E-2</v>
      </c>
      <c r="AC182" s="191">
        <v>4.8213679999999997</v>
      </c>
      <c r="AD182" s="191">
        <v>3.0529259999999998</v>
      </c>
      <c r="AE182" s="191">
        <v>122.334326</v>
      </c>
      <c r="AF182" s="191">
        <v>244.44717199999999</v>
      </c>
      <c r="AG182" s="191">
        <v>25.141345000000001</v>
      </c>
      <c r="AH182" s="191">
        <v>12.10731</v>
      </c>
      <c r="AI182" s="191">
        <v>410.23600199999998</v>
      </c>
      <c r="AJ182" s="191">
        <v>5884.3123210000003</v>
      </c>
      <c r="AK182" s="766">
        <v>37.998141011856674</v>
      </c>
    </row>
    <row r="183" spans="1:37" ht="15" customHeight="1" x14ac:dyDescent="0.25">
      <c r="A183" s="872" t="s">
        <v>220</v>
      </c>
      <c r="B183" s="156">
        <v>1100.588</v>
      </c>
      <c r="C183" s="191">
        <v>722.94100000000003</v>
      </c>
      <c r="D183" s="65">
        <v>216.63</v>
      </c>
      <c r="E183" s="65">
        <v>119.27</v>
      </c>
      <c r="F183" s="191">
        <v>94.449999999999918</v>
      </c>
      <c r="G183" s="191">
        <v>2853.9490000000001</v>
      </c>
      <c r="H183" s="191">
        <v>63.783000000000001</v>
      </c>
      <c r="I183" s="191">
        <v>4552.0110000000004</v>
      </c>
      <c r="J183" s="191">
        <v>604.86300000000006</v>
      </c>
      <c r="K183" s="191">
        <v>6.0999999999999999E-2</v>
      </c>
      <c r="L183" s="191">
        <v>14.747</v>
      </c>
      <c r="M183" s="191">
        <v>2.339</v>
      </c>
      <c r="N183" s="191">
        <v>623.40700000000004</v>
      </c>
      <c r="O183" s="191">
        <v>420.56400000000002</v>
      </c>
      <c r="P183" s="191">
        <v>25.562999999999999</v>
      </c>
      <c r="Q183" s="191">
        <v>10.228999999999999</v>
      </c>
      <c r="R183" s="191">
        <v>3504.1369999999997</v>
      </c>
      <c r="S183" s="65">
        <v>2144.1919339999999</v>
      </c>
      <c r="T183" s="191">
        <v>850.13952400000005</v>
      </c>
      <c r="U183" s="65">
        <v>231.662879</v>
      </c>
      <c r="V183" s="65">
        <v>359.38547399999999</v>
      </c>
      <c r="W183" s="191">
        <v>85.184208999999839</v>
      </c>
      <c r="X183" s="191">
        <v>452.97367500000001</v>
      </c>
      <c r="Y183" s="156">
        <v>555.958932</v>
      </c>
      <c r="Z183" s="191">
        <v>634.09808299999997</v>
      </c>
      <c r="AA183" s="191">
        <v>94.082347999999996</v>
      </c>
      <c r="AB183" s="191">
        <v>5.4211000000000002E-2</v>
      </c>
      <c r="AC183" s="191">
        <v>7.125648</v>
      </c>
      <c r="AD183" s="191">
        <v>5.3390219999999999</v>
      </c>
      <c r="AE183" s="191">
        <v>363.50859000000003</v>
      </c>
      <c r="AF183" s="191">
        <v>264.58971600000001</v>
      </c>
      <c r="AG183" s="191">
        <v>71.385337000000007</v>
      </c>
      <c r="AH183" s="191">
        <v>17.687225999999999</v>
      </c>
      <c r="AI183" s="191">
        <v>382.41553700000031</v>
      </c>
      <c r="AJ183" s="191">
        <v>6519.7823450000005</v>
      </c>
      <c r="AK183" s="766">
        <v>41.866259452329949</v>
      </c>
    </row>
    <row r="184" spans="1:37" ht="15" customHeight="1" x14ac:dyDescent="0.25">
      <c r="A184" s="872" t="s">
        <v>221</v>
      </c>
      <c r="B184" s="156">
        <v>790.31399999999996</v>
      </c>
      <c r="C184" s="191">
        <v>679.64099999999996</v>
      </c>
      <c r="D184" s="65">
        <v>128.93100000000001</v>
      </c>
      <c r="E184" s="65">
        <v>122.16</v>
      </c>
      <c r="F184" s="191">
        <v>93.798999999999978</v>
      </c>
      <c r="G184" s="191">
        <v>1860.5909999999999</v>
      </c>
      <c r="H184" s="191">
        <v>46</v>
      </c>
      <c r="I184" s="191">
        <v>4481.1859999999997</v>
      </c>
      <c r="J184" s="191">
        <v>409.036</v>
      </c>
      <c r="K184" s="191">
        <v>114.005</v>
      </c>
      <c r="L184" s="191">
        <v>17.538</v>
      </c>
      <c r="M184" s="191">
        <v>1.1779999999999999</v>
      </c>
      <c r="N184" s="191">
        <v>481.74</v>
      </c>
      <c r="O184" s="191">
        <v>370.27199999999999</v>
      </c>
      <c r="P184" s="191">
        <v>25.076000000000001</v>
      </c>
      <c r="Q184" s="191">
        <v>1.506</v>
      </c>
      <c r="R184" s="191">
        <v>2780.5530000000003</v>
      </c>
      <c r="S184" s="65">
        <v>1628.5266220000001</v>
      </c>
      <c r="T184" s="191">
        <v>660.09070799999995</v>
      </c>
      <c r="U184" s="65">
        <v>171.53347500000001</v>
      </c>
      <c r="V184" s="65">
        <v>248.28759500000001</v>
      </c>
      <c r="W184" s="191">
        <v>66.716712999999743</v>
      </c>
      <c r="X184" s="191">
        <v>362.60885999999999</v>
      </c>
      <c r="Y184" s="156">
        <v>362.52430500000003</v>
      </c>
      <c r="Z184" s="191">
        <v>567.19799699999999</v>
      </c>
      <c r="AA184" s="191">
        <v>84.556737999999996</v>
      </c>
      <c r="AB184" s="191">
        <v>22.98414</v>
      </c>
      <c r="AC184" s="191">
        <v>7.2165749999999997</v>
      </c>
      <c r="AD184" s="191">
        <v>1.8040890000000001</v>
      </c>
      <c r="AE184" s="191">
        <v>271.37856199999999</v>
      </c>
      <c r="AF184" s="191">
        <v>232.89807400000001</v>
      </c>
      <c r="AG184" s="191">
        <v>57.953654</v>
      </c>
      <c r="AH184" s="191">
        <v>1.528119</v>
      </c>
      <c r="AI184" s="191">
        <v>385.70230499999997</v>
      </c>
      <c r="AJ184" s="191">
        <v>5133.5085309999995</v>
      </c>
      <c r="AK184" s="766">
        <v>32.878569056088494</v>
      </c>
    </row>
    <row r="185" spans="1:37" ht="15" customHeight="1" x14ac:dyDescent="0.25">
      <c r="A185" s="872" t="s">
        <v>222</v>
      </c>
      <c r="B185" s="156">
        <v>1184.0920000000001</v>
      </c>
      <c r="C185" s="191">
        <v>848.10599999999999</v>
      </c>
      <c r="D185" s="65">
        <v>235.51400000000001</v>
      </c>
      <c r="E185" s="65">
        <v>176.167</v>
      </c>
      <c r="F185" s="191">
        <v>143.29099999999997</v>
      </c>
      <c r="G185" s="191">
        <v>1539.847</v>
      </c>
      <c r="H185" s="191">
        <v>57.073</v>
      </c>
      <c r="I185" s="191">
        <v>3912.181</v>
      </c>
      <c r="J185" s="191">
        <v>599.25199999999995</v>
      </c>
      <c r="K185" s="191">
        <v>5.0000000000000001E-3</v>
      </c>
      <c r="L185" s="191">
        <v>23.831</v>
      </c>
      <c r="M185" s="191">
        <v>2.8540000000000001</v>
      </c>
      <c r="N185" s="191">
        <v>558.79</v>
      </c>
      <c r="O185" s="191">
        <v>259.017</v>
      </c>
      <c r="P185" s="191">
        <v>22.044</v>
      </c>
      <c r="Q185" s="191">
        <v>5.0780000000000003</v>
      </c>
      <c r="R185" s="191">
        <v>3007.3150000000001</v>
      </c>
      <c r="S185" s="65">
        <v>2592.0302579999998</v>
      </c>
      <c r="T185" s="191">
        <v>846.03993600000001</v>
      </c>
      <c r="U185" s="65">
        <v>221.04168999999999</v>
      </c>
      <c r="V185" s="65">
        <v>342.31427400000001</v>
      </c>
      <c r="W185" s="191">
        <v>99.419553000000121</v>
      </c>
      <c r="X185" s="191">
        <v>327.777873</v>
      </c>
      <c r="Y185" s="156">
        <v>323.56765100000001</v>
      </c>
      <c r="Z185" s="191">
        <v>610.96176100000002</v>
      </c>
      <c r="AA185" s="191">
        <v>72.612780000000001</v>
      </c>
      <c r="AB185" s="191">
        <v>6.3720000000000001E-3</v>
      </c>
      <c r="AC185" s="191">
        <v>9.6235820000000007</v>
      </c>
      <c r="AD185" s="191">
        <v>5.5253620000000003</v>
      </c>
      <c r="AE185" s="191">
        <v>322.687929</v>
      </c>
      <c r="AF185" s="191">
        <v>165.58853500000001</v>
      </c>
      <c r="AG185" s="191">
        <v>90.390693999999996</v>
      </c>
      <c r="AH185" s="191">
        <v>9.9256049999999991</v>
      </c>
      <c r="AI185" s="191">
        <v>375.06750899999969</v>
      </c>
      <c r="AJ185" s="191">
        <v>6414.5813639999997</v>
      </c>
      <c r="AK185" s="766">
        <v>40.624482195625816</v>
      </c>
    </row>
    <row r="186" spans="1:37" ht="15" customHeight="1" x14ac:dyDescent="0.25">
      <c r="A186" s="872" t="s">
        <v>223</v>
      </c>
      <c r="B186" s="156">
        <v>1323.5509999999999</v>
      </c>
      <c r="C186" s="191">
        <v>870.61</v>
      </c>
      <c r="D186" s="65">
        <v>806.18600000000004</v>
      </c>
      <c r="E186" s="65">
        <v>179.00399999999999</v>
      </c>
      <c r="F186" s="191">
        <v>66.712000000000018</v>
      </c>
      <c r="G186" s="191">
        <v>1426.4639999999999</v>
      </c>
      <c r="H186" s="191">
        <v>82.552000000000007</v>
      </c>
      <c r="I186" s="191">
        <v>3095.2420000000002</v>
      </c>
      <c r="J186" s="191">
        <v>678.37800000000004</v>
      </c>
      <c r="K186" s="191">
        <v>76.003</v>
      </c>
      <c r="L186" s="191">
        <v>26.02</v>
      </c>
      <c r="M186" s="191">
        <v>1.032</v>
      </c>
      <c r="N186" s="191">
        <v>690.74</v>
      </c>
      <c r="O186" s="191">
        <v>246.18799999999999</v>
      </c>
      <c r="P186" s="191">
        <v>19.315999999999999</v>
      </c>
      <c r="Q186" s="191">
        <v>4.7050000000000001</v>
      </c>
      <c r="R186" s="191">
        <v>3765.7170000000006</v>
      </c>
      <c r="S186" s="65">
        <v>2758.9757079999999</v>
      </c>
      <c r="T186" s="191">
        <v>825.37342100000001</v>
      </c>
      <c r="U186" s="65">
        <v>478.23893500000003</v>
      </c>
      <c r="V186" s="65">
        <v>258.153279</v>
      </c>
      <c r="W186" s="191">
        <v>84.344751000000258</v>
      </c>
      <c r="X186" s="191">
        <v>283.93787200000003</v>
      </c>
      <c r="Y186" s="156">
        <v>559.44078400000001</v>
      </c>
      <c r="Z186" s="191">
        <v>561.19029499999999</v>
      </c>
      <c r="AA186" s="191">
        <v>92.790623999999994</v>
      </c>
      <c r="AB186" s="191">
        <v>14.558813000000001</v>
      </c>
      <c r="AC186" s="191">
        <v>10.606510999999999</v>
      </c>
      <c r="AD186" s="191">
        <v>1.742731</v>
      </c>
      <c r="AE186" s="191">
        <v>399.54351100000002</v>
      </c>
      <c r="AF186" s="191">
        <v>158.74470299999999</v>
      </c>
      <c r="AG186" s="191">
        <v>57.428052000000001</v>
      </c>
      <c r="AH186" s="191">
        <v>7.3193270000000004</v>
      </c>
      <c r="AI186" s="191">
        <v>388.95801299999999</v>
      </c>
      <c r="AJ186" s="191">
        <v>6941.3473300000005</v>
      </c>
      <c r="AK186" s="766">
        <v>43.636759474222529</v>
      </c>
    </row>
    <row r="187" spans="1:37" ht="15" customHeight="1" x14ac:dyDescent="0.25">
      <c r="A187" s="872" t="s">
        <v>224</v>
      </c>
      <c r="B187" s="156">
        <v>1909.0239999999999</v>
      </c>
      <c r="C187" s="191">
        <v>951.48500000000001</v>
      </c>
      <c r="D187" s="65">
        <v>297.59500000000003</v>
      </c>
      <c r="E187" s="65">
        <v>218.22499999999999</v>
      </c>
      <c r="F187" s="191">
        <v>114.5629999999999</v>
      </c>
      <c r="G187" s="191">
        <v>4882.9799999999996</v>
      </c>
      <c r="H187" s="191">
        <v>65.197999999999993</v>
      </c>
      <c r="I187" s="191">
        <v>2702.748</v>
      </c>
      <c r="J187" s="191">
        <v>332.55900000000003</v>
      </c>
      <c r="K187" s="191">
        <v>2114.5810000000001</v>
      </c>
      <c r="L187" s="191">
        <v>22.513999999999999</v>
      </c>
      <c r="M187" s="191">
        <v>1.2529999999999999</v>
      </c>
      <c r="N187" s="191">
        <v>487.44</v>
      </c>
      <c r="O187" s="191">
        <v>301.90499999999997</v>
      </c>
      <c r="P187" s="191">
        <v>16.21</v>
      </c>
      <c r="Q187" s="191">
        <v>7.9210000000000003</v>
      </c>
      <c r="R187" s="191">
        <v>2557.3890000000006</v>
      </c>
      <c r="S187" s="65">
        <v>3781.776965</v>
      </c>
      <c r="T187" s="191">
        <v>915.20440599999995</v>
      </c>
      <c r="U187" s="65">
        <v>237.08039400000001</v>
      </c>
      <c r="V187" s="65">
        <v>412.19643200000002</v>
      </c>
      <c r="W187" s="191">
        <v>116.71364499999999</v>
      </c>
      <c r="X187" s="191">
        <v>553.00723100000005</v>
      </c>
      <c r="Y187" s="156">
        <v>473.25752899999998</v>
      </c>
      <c r="Z187" s="191">
        <v>521.79850499999998</v>
      </c>
      <c r="AA187" s="191">
        <v>54.598526999999997</v>
      </c>
      <c r="AB187" s="191">
        <v>440.27145899999999</v>
      </c>
      <c r="AC187" s="191">
        <v>10.180389999999999</v>
      </c>
      <c r="AD187" s="191">
        <v>2.7330670000000001</v>
      </c>
      <c r="AE187" s="191">
        <v>284.35352999999998</v>
      </c>
      <c r="AF187" s="191">
        <v>194.37311199999999</v>
      </c>
      <c r="AG187" s="191">
        <v>48.733125000000001</v>
      </c>
      <c r="AH187" s="191">
        <v>12.602152</v>
      </c>
      <c r="AI187" s="191">
        <v>328.12962499999998</v>
      </c>
      <c r="AJ187" s="191">
        <v>8387.0100940000011</v>
      </c>
      <c r="AK187" s="766">
        <v>52.636762180905315</v>
      </c>
    </row>
    <row r="188" spans="1:37" ht="15" customHeight="1" x14ac:dyDescent="0.25">
      <c r="A188" s="872" t="s">
        <v>225</v>
      </c>
      <c r="B188" s="156">
        <v>2026.1489999999999</v>
      </c>
      <c r="C188" s="191">
        <v>1806.6579999999999</v>
      </c>
      <c r="D188" s="65">
        <v>284.91800000000001</v>
      </c>
      <c r="E188" s="65">
        <v>264.38400000000001</v>
      </c>
      <c r="F188" s="191">
        <v>99.406000000000518</v>
      </c>
      <c r="G188" s="191">
        <v>1825.6220000000001</v>
      </c>
      <c r="H188" s="191">
        <v>76.218000000000004</v>
      </c>
      <c r="I188" s="191">
        <v>2903.4349999999999</v>
      </c>
      <c r="J188" s="191">
        <v>890.56299999999999</v>
      </c>
      <c r="K188" s="191">
        <v>847.66499999999996</v>
      </c>
      <c r="L188" s="191">
        <v>28.35</v>
      </c>
      <c r="M188" s="191">
        <v>2.1160000000000001</v>
      </c>
      <c r="N188" s="191">
        <v>403.3</v>
      </c>
      <c r="O188" s="191">
        <v>337.86900000000003</v>
      </c>
      <c r="P188" s="191">
        <v>24.925000000000001</v>
      </c>
      <c r="Q188" s="191">
        <v>8.7449999999999992</v>
      </c>
      <c r="R188" s="191">
        <v>2041.9999999999991</v>
      </c>
      <c r="S188" s="65">
        <v>4153.6083550000003</v>
      </c>
      <c r="T188" s="191">
        <v>1634.996206</v>
      </c>
      <c r="U188" s="65">
        <v>228.02381500000001</v>
      </c>
      <c r="V188" s="65">
        <v>560.16422999999998</v>
      </c>
      <c r="W188" s="191">
        <v>96.526910999999586</v>
      </c>
      <c r="X188" s="191">
        <v>354.992143</v>
      </c>
      <c r="Y188" s="156">
        <v>609.25534900000002</v>
      </c>
      <c r="Z188" s="191">
        <v>455.16500300000001</v>
      </c>
      <c r="AA188" s="191">
        <v>83.667480999999995</v>
      </c>
      <c r="AB188" s="191">
        <v>193.594807</v>
      </c>
      <c r="AC188" s="191">
        <v>8.9581780000000002</v>
      </c>
      <c r="AD188" s="191">
        <v>3.0493999999999999</v>
      </c>
      <c r="AE188" s="191">
        <v>215.58581899999999</v>
      </c>
      <c r="AF188" s="191">
        <v>216.987368</v>
      </c>
      <c r="AG188" s="191">
        <v>73.703997000000001</v>
      </c>
      <c r="AH188" s="191">
        <v>20.568953</v>
      </c>
      <c r="AI188" s="191">
        <v>332.30927800000012</v>
      </c>
      <c r="AJ188" s="191">
        <v>9241.1572930000002</v>
      </c>
      <c r="AK188" s="766">
        <v>57.629763248664361</v>
      </c>
    </row>
    <row r="189" spans="1:37" ht="15" customHeight="1" x14ac:dyDescent="0.25">
      <c r="A189" s="872" t="s">
        <v>226</v>
      </c>
      <c r="B189" s="156">
        <v>2031.3820000000001</v>
      </c>
      <c r="C189" s="191">
        <v>2623.8209999999999</v>
      </c>
      <c r="D189" s="65">
        <v>150.233</v>
      </c>
      <c r="E189" s="65">
        <v>195.52799999999999</v>
      </c>
      <c r="F189" s="191">
        <v>110.92100000000025</v>
      </c>
      <c r="G189" s="191">
        <v>2275.665</v>
      </c>
      <c r="H189" s="191">
        <v>66.209999999999994</v>
      </c>
      <c r="I189" s="191">
        <v>2645.8009999999999</v>
      </c>
      <c r="J189" s="191">
        <v>581.36099999999999</v>
      </c>
      <c r="K189" s="191">
        <v>328.1</v>
      </c>
      <c r="L189" s="191">
        <v>32.906999999999996</v>
      </c>
      <c r="M189" s="191">
        <v>3.8849999999999998</v>
      </c>
      <c r="N189" s="191">
        <v>458.56</v>
      </c>
      <c r="O189" s="191">
        <v>343.30200000000002</v>
      </c>
      <c r="P189" s="191">
        <v>9.84</v>
      </c>
      <c r="Q189" s="191">
        <v>9.2249999999999996</v>
      </c>
      <c r="R189" s="191">
        <v>3204.8999999999996</v>
      </c>
      <c r="S189" s="65">
        <v>4410.2821839999997</v>
      </c>
      <c r="T189" s="191">
        <v>2120.010808</v>
      </c>
      <c r="U189" s="65">
        <v>135.79217299999999</v>
      </c>
      <c r="V189" s="65">
        <v>437.32034800000002</v>
      </c>
      <c r="W189" s="191">
        <v>88.061097000000643</v>
      </c>
      <c r="X189" s="191">
        <v>435.45413600000001</v>
      </c>
      <c r="Y189" s="156">
        <v>509.60622699999999</v>
      </c>
      <c r="Z189" s="191">
        <v>488.02862699999997</v>
      </c>
      <c r="AA189" s="191">
        <v>81.067128999999994</v>
      </c>
      <c r="AB189" s="191">
        <v>81.852085000000002</v>
      </c>
      <c r="AC189" s="191">
        <v>10.175808</v>
      </c>
      <c r="AD189" s="191">
        <v>7.240907</v>
      </c>
      <c r="AE189" s="191">
        <v>260.868088</v>
      </c>
      <c r="AF189" s="191">
        <v>226.26973599999999</v>
      </c>
      <c r="AG189" s="191">
        <v>42.004370999999999</v>
      </c>
      <c r="AH189" s="191">
        <v>16.191766000000001</v>
      </c>
      <c r="AI189" s="191">
        <v>384.96271400000012</v>
      </c>
      <c r="AJ189" s="191">
        <v>9735.1882040000019</v>
      </c>
      <c r="AK189" s="766">
        <v>59.210962751033513</v>
      </c>
    </row>
    <row r="190" spans="1:37" ht="15" customHeight="1" x14ac:dyDescent="0.25">
      <c r="A190" s="872" t="s">
        <v>227</v>
      </c>
      <c r="B190" s="156">
        <v>1892.7329999999999</v>
      </c>
      <c r="C190" s="191">
        <v>1363.577</v>
      </c>
      <c r="D190" s="65">
        <v>159.34399999999999</v>
      </c>
      <c r="E190" s="65">
        <v>283.58499999999998</v>
      </c>
      <c r="F190" s="191">
        <v>121.43700000000001</v>
      </c>
      <c r="G190" s="191">
        <v>3412.2159999999999</v>
      </c>
      <c r="H190" s="191">
        <v>85.045000000000002</v>
      </c>
      <c r="I190" s="191">
        <v>2596.6689999999999</v>
      </c>
      <c r="J190" s="191">
        <v>1011.505</v>
      </c>
      <c r="K190" s="191">
        <v>97.064999999999998</v>
      </c>
      <c r="L190" s="191">
        <v>42.600999999999999</v>
      </c>
      <c r="M190" s="191">
        <v>0.92500000000000004</v>
      </c>
      <c r="N190" s="191">
        <v>125.21</v>
      </c>
      <c r="O190" s="191">
        <v>305.25099999999998</v>
      </c>
      <c r="P190" s="191">
        <v>9.4909999999999997</v>
      </c>
      <c r="Q190" s="191">
        <v>5.9850000000000003</v>
      </c>
      <c r="R190" s="191">
        <v>2168.0209999999993</v>
      </c>
      <c r="S190" s="65">
        <v>4005.5782199999999</v>
      </c>
      <c r="T190" s="191">
        <v>1039.8122330000001</v>
      </c>
      <c r="U190" s="65">
        <v>103.325155</v>
      </c>
      <c r="V190" s="65">
        <v>457.82980900000001</v>
      </c>
      <c r="W190" s="191">
        <v>82.270705000000191</v>
      </c>
      <c r="X190" s="191">
        <v>517.16169100000002</v>
      </c>
      <c r="Y190" s="156">
        <v>434.76682699999998</v>
      </c>
      <c r="Z190" s="191">
        <v>599.18898100000001</v>
      </c>
      <c r="AA190" s="191">
        <v>105.46628200000001</v>
      </c>
      <c r="AB190" s="191">
        <v>23.421724000000001</v>
      </c>
      <c r="AC190" s="191">
        <v>16.426258000000001</v>
      </c>
      <c r="AD190" s="191">
        <v>2.5589270000000002</v>
      </c>
      <c r="AE190" s="191">
        <v>73.237984999999995</v>
      </c>
      <c r="AF190" s="191">
        <v>211.68578199999999</v>
      </c>
      <c r="AG190" s="191">
        <v>56.313254999999998</v>
      </c>
      <c r="AH190" s="191">
        <v>9.9538670000000007</v>
      </c>
      <c r="AI190" s="191">
        <v>397.97388299999994</v>
      </c>
      <c r="AJ190" s="191">
        <v>8136.9715840000008</v>
      </c>
      <c r="AK190" s="766">
        <v>47.522127821362432</v>
      </c>
    </row>
    <row r="191" spans="1:37" ht="15" customHeight="1" x14ac:dyDescent="0.25">
      <c r="A191" s="872" t="s">
        <v>228</v>
      </c>
      <c r="B191" s="156">
        <v>1321.0060000000001</v>
      </c>
      <c r="C191" s="191">
        <v>1105.799</v>
      </c>
      <c r="D191" s="65">
        <v>183.76599999999999</v>
      </c>
      <c r="E191" s="65">
        <v>223.52099999999999</v>
      </c>
      <c r="F191" s="191">
        <v>123.63900000000021</v>
      </c>
      <c r="G191" s="191">
        <v>1490.479</v>
      </c>
      <c r="H191" s="191">
        <v>59.250999999999998</v>
      </c>
      <c r="I191" s="191">
        <v>2796.029</v>
      </c>
      <c r="J191" s="191">
        <v>1570.587</v>
      </c>
      <c r="K191" s="191">
        <v>5.2999999999999999E-2</v>
      </c>
      <c r="L191" s="191">
        <v>31.562000000000001</v>
      </c>
      <c r="M191" s="191">
        <v>3.9860000000000002</v>
      </c>
      <c r="N191" s="191">
        <v>141.76</v>
      </c>
      <c r="O191" s="191">
        <v>309.32299999999998</v>
      </c>
      <c r="P191" s="191">
        <v>20.093</v>
      </c>
      <c r="Q191" s="191">
        <v>6.24</v>
      </c>
      <c r="R191" s="191">
        <v>1454.9909999999995</v>
      </c>
      <c r="S191" s="65">
        <v>2888.833059</v>
      </c>
      <c r="T191" s="191">
        <v>1198.4713119999999</v>
      </c>
      <c r="U191" s="65">
        <v>146.83945499999999</v>
      </c>
      <c r="V191" s="65">
        <v>480.650126</v>
      </c>
      <c r="W191" s="191">
        <v>186.34158200000002</v>
      </c>
      <c r="X191" s="191">
        <v>377.73326200000002</v>
      </c>
      <c r="Y191" s="156">
        <v>403.42805499999997</v>
      </c>
      <c r="Z191" s="191">
        <v>503.61510399999997</v>
      </c>
      <c r="AA191" s="191">
        <v>129.00617600000001</v>
      </c>
      <c r="AB191" s="191">
        <v>6.9404999999999994E-2</v>
      </c>
      <c r="AC191" s="191">
        <v>9.5734080000000006</v>
      </c>
      <c r="AD191" s="191">
        <v>6.7674300000000001</v>
      </c>
      <c r="AE191" s="191">
        <v>86.678638000000007</v>
      </c>
      <c r="AF191" s="191">
        <v>216.45958200000001</v>
      </c>
      <c r="AG191" s="191">
        <v>57.292907</v>
      </c>
      <c r="AH191" s="191">
        <v>11.496713</v>
      </c>
      <c r="AI191" s="191">
        <v>314.34943100000015</v>
      </c>
      <c r="AJ191" s="191">
        <v>7017.6056449999996</v>
      </c>
      <c r="AK191" s="766">
        <v>39.681207336629541</v>
      </c>
    </row>
    <row r="192" spans="1:37" ht="15" customHeight="1" x14ac:dyDescent="0.25">
      <c r="A192" s="872" t="s">
        <v>229</v>
      </c>
      <c r="B192" s="156">
        <v>1840.67</v>
      </c>
      <c r="C192" s="191">
        <v>690.56299999999999</v>
      </c>
      <c r="D192" s="65">
        <v>248.411</v>
      </c>
      <c r="E192" s="65">
        <v>169.91</v>
      </c>
      <c r="F192" s="191">
        <v>110.90400000000002</v>
      </c>
      <c r="G192" s="191">
        <v>1607.5550000000001</v>
      </c>
      <c r="H192" s="191">
        <v>81.194000000000003</v>
      </c>
      <c r="I192" s="191">
        <v>2676.2620000000002</v>
      </c>
      <c r="J192" s="191">
        <v>2692.97</v>
      </c>
      <c r="K192" s="191">
        <v>0.35</v>
      </c>
      <c r="L192" s="191">
        <v>29.457999999999998</v>
      </c>
      <c r="M192" s="191">
        <v>2.1509999999999998</v>
      </c>
      <c r="N192" s="191">
        <v>340.21</v>
      </c>
      <c r="O192" s="191">
        <v>285.89699999999999</v>
      </c>
      <c r="P192" s="191">
        <v>3.9830000000000001</v>
      </c>
      <c r="Q192" s="191">
        <v>5.79</v>
      </c>
      <c r="R192" s="191">
        <v>2453.8189999999991</v>
      </c>
      <c r="S192" s="65">
        <v>3967.4523199999999</v>
      </c>
      <c r="T192" s="191">
        <v>706.67473700000005</v>
      </c>
      <c r="U192" s="65">
        <v>246.129942</v>
      </c>
      <c r="V192" s="65">
        <v>315.421379</v>
      </c>
      <c r="W192" s="191">
        <v>160.19374399999981</v>
      </c>
      <c r="X192" s="191">
        <v>391.864217</v>
      </c>
      <c r="Y192" s="156">
        <v>731.97998500000006</v>
      </c>
      <c r="Z192" s="191">
        <v>471.043677</v>
      </c>
      <c r="AA192" s="191">
        <v>230.25000299999999</v>
      </c>
      <c r="AB192" s="191">
        <v>0.39188499999999998</v>
      </c>
      <c r="AC192" s="191">
        <v>11.656622</v>
      </c>
      <c r="AD192" s="191">
        <v>4.2128540000000001</v>
      </c>
      <c r="AE192" s="191">
        <v>214.926728</v>
      </c>
      <c r="AF192" s="191">
        <v>211.469706</v>
      </c>
      <c r="AG192" s="191">
        <v>21.362749999999998</v>
      </c>
      <c r="AH192" s="191">
        <v>13.203601000000001</v>
      </c>
      <c r="AI192" s="191">
        <v>317.31694900000019</v>
      </c>
      <c r="AJ192" s="191">
        <v>8015.5510990000002</v>
      </c>
      <c r="AK192" s="766">
        <v>44.506608063387709</v>
      </c>
    </row>
    <row r="193" spans="1:37" ht="15" customHeight="1" x14ac:dyDescent="0.25">
      <c r="A193" s="873" t="s">
        <v>230</v>
      </c>
      <c r="B193" s="157">
        <v>1475.7260000000001</v>
      </c>
      <c r="C193" s="609">
        <v>530.35699999999997</v>
      </c>
      <c r="D193" s="132">
        <v>714.15</v>
      </c>
      <c r="E193" s="132">
        <v>174.548</v>
      </c>
      <c r="F193" s="609">
        <v>78.521000000000072</v>
      </c>
      <c r="G193" s="609">
        <v>1658.5519999999999</v>
      </c>
      <c r="H193" s="609">
        <v>83.772999999999996</v>
      </c>
      <c r="I193" s="609">
        <v>3036.739</v>
      </c>
      <c r="J193" s="609">
        <v>298.089</v>
      </c>
      <c r="K193" s="609">
        <v>0.47299999999999998</v>
      </c>
      <c r="L193" s="609">
        <v>37.402999999999999</v>
      </c>
      <c r="M193" s="609">
        <v>1.357</v>
      </c>
      <c r="N193" s="609">
        <v>206.244</v>
      </c>
      <c r="O193" s="609">
        <v>348.149</v>
      </c>
      <c r="P193" s="609">
        <v>20.670999999999999</v>
      </c>
      <c r="Q193" s="609">
        <v>7.4329999999999998</v>
      </c>
      <c r="R193" s="609">
        <v>2480.1770000000001</v>
      </c>
      <c r="S193" s="132">
        <v>3139.1419529999998</v>
      </c>
      <c r="T193" s="609">
        <v>522.31294800000001</v>
      </c>
      <c r="U193" s="132">
        <v>974.46690999999998</v>
      </c>
      <c r="V193" s="132">
        <v>300.93915600000003</v>
      </c>
      <c r="W193" s="609">
        <v>133.14027099999998</v>
      </c>
      <c r="X193" s="609">
        <v>483.07802500000003</v>
      </c>
      <c r="Y193" s="157">
        <v>385.87267100000003</v>
      </c>
      <c r="Z193" s="609">
        <v>613.78209400000003</v>
      </c>
      <c r="AA193" s="609">
        <v>57.685021999999996</v>
      </c>
      <c r="AB193" s="609">
        <v>0.50068400000000002</v>
      </c>
      <c r="AC193" s="609">
        <v>16.00412</v>
      </c>
      <c r="AD193" s="609">
        <v>3.4580220000000002</v>
      </c>
      <c r="AE193" s="609">
        <v>102.24069299999999</v>
      </c>
      <c r="AF193" s="609">
        <v>269.13984599999998</v>
      </c>
      <c r="AG193" s="609">
        <v>84.834515999999994</v>
      </c>
      <c r="AH193" s="609">
        <v>13.628292999999999</v>
      </c>
      <c r="AI193" s="609">
        <v>365.93418300000002</v>
      </c>
      <c r="AJ193" s="609">
        <v>7466.1594069999992</v>
      </c>
      <c r="AK193" s="761">
        <v>40.994090448624789</v>
      </c>
    </row>
    <row r="194" spans="1:37" ht="15" customHeight="1" x14ac:dyDescent="0.25">
      <c r="A194" s="873" t="s">
        <v>231</v>
      </c>
      <c r="B194" s="157">
        <v>1215.3230000000001</v>
      </c>
      <c r="C194" s="609">
        <v>557.87099999999998</v>
      </c>
      <c r="D194" s="132">
        <v>1055.125</v>
      </c>
      <c r="E194" s="132">
        <v>172.33699999999999</v>
      </c>
      <c r="F194" s="609">
        <v>103.56500000000005</v>
      </c>
      <c r="G194" s="609">
        <v>2034.578</v>
      </c>
      <c r="H194" s="609">
        <v>73.811999999999998</v>
      </c>
      <c r="I194" s="609">
        <v>2748.0830000000001</v>
      </c>
      <c r="J194" s="609">
        <v>386.178</v>
      </c>
      <c r="K194" s="609">
        <v>0</v>
      </c>
      <c r="L194" s="609">
        <v>62.35</v>
      </c>
      <c r="M194" s="609">
        <v>0.63</v>
      </c>
      <c r="N194" s="609">
        <v>393.04</v>
      </c>
      <c r="O194" s="609">
        <v>421.863</v>
      </c>
      <c r="P194" s="609">
        <v>10.632999999999999</v>
      </c>
      <c r="Q194" s="609">
        <v>6.3630000000000004</v>
      </c>
      <c r="R194" s="609">
        <v>3349.7449999999999</v>
      </c>
      <c r="S194" s="132">
        <v>2681.219454</v>
      </c>
      <c r="T194" s="609">
        <v>521.12493400000005</v>
      </c>
      <c r="U194" s="132">
        <v>1287.1040479999999</v>
      </c>
      <c r="V194" s="132">
        <v>485.60071900000003</v>
      </c>
      <c r="W194" s="609">
        <v>134.13589600000046</v>
      </c>
      <c r="X194" s="609">
        <v>443.141276</v>
      </c>
      <c r="Y194" s="157">
        <v>331.12771500000002</v>
      </c>
      <c r="Z194" s="609">
        <v>551.35377700000004</v>
      </c>
      <c r="AA194" s="609">
        <v>65.848185999999998</v>
      </c>
      <c r="AB194" s="609">
        <v>0</v>
      </c>
      <c r="AC194" s="609">
        <v>30.640772999999999</v>
      </c>
      <c r="AD194" s="609">
        <v>2.375937</v>
      </c>
      <c r="AE194" s="609">
        <v>237.61720399999999</v>
      </c>
      <c r="AF194" s="609">
        <v>300.61757799999998</v>
      </c>
      <c r="AG194" s="609">
        <v>57.347062000000001</v>
      </c>
      <c r="AH194" s="609">
        <v>10.978926</v>
      </c>
      <c r="AI194" s="609">
        <v>399.98535899999996</v>
      </c>
      <c r="AJ194" s="609">
        <v>7540.218844</v>
      </c>
      <c r="AK194" s="761">
        <v>42.187031075945079</v>
      </c>
    </row>
    <row r="195" spans="1:37" ht="15" customHeight="1" x14ac:dyDescent="0.25">
      <c r="A195" s="873" t="s">
        <v>232</v>
      </c>
      <c r="B195" s="157">
        <v>1231.3340000000001</v>
      </c>
      <c r="C195" s="609">
        <v>327.245</v>
      </c>
      <c r="D195" s="132">
        <v>1200.155</v>
      </c>
      <c r="E195" s="132">
        <v>196.50800000000001</v>
      </c>
      <c r="F195" s="609">
        <v>114.61899999999972</v>
      </c>
      <c r="G195" s="609">
        <v>2335.6950000000002</v>
      </c>
      <c r="H195" s="609">
        <v>95.472999999999999</v>
      </c>
      <c r="I195" s="609">
        <v>3624.4839999999999</v>
      </c>
      <c r="J195" s="609">
        <v>1992.298</v>
      </c>
      <c r="K195" s="609">
        <v>0.90500000000000003</v>
      </c>
      <c r="L195" s="609">
        <v>63.491999999999997</v>
      </c>
      <c r="M195" s="609">
        <v>4.8849999999999998</v>
      </c>
      <c r="N195" s="609">
        <v>0.3</v>
      </c>
      <c r="O195" s="609">
        <v>403.56900000000002</v>
      </c>
      <c r="P195" s="609">
        <v>7.2240000000000002</v>
      </c>
      <c r="Q195" s="609">
        <v>1.3220000000000001</v>
      </c>
      <c r="R195" s="609">
        <v>3140.6949999999997</v>
      </c>
      <c r="S195" s="132">
        <v>2319.6117589999999</v>
      </c>
      <c r="T195" s="609">
        <v>461.50254699999999</v>
      </c>
      <c r="U195" s="132">
        <v>1148.3163629999999</v>
      </c>
      <c r="V195" s="132">
        <v>278.708416</v>
      </c>
      <c r="W195" s="609">
        <v>107.1151049999998</v>
      </c>
      <c r="X195" s="609">
        <v>526.63848900000005</v>
      </c>
      <c r="Y195" s="157">
        <v>620.71100300000001</v>
      </c>
      <c r="Z195" s="609">
        <v>729.68635099999995</v>
      </c>
      <c r="AA195" s="609">
        <v>155.28647100000001</v>
      </c>
      <c r="AB195" s="609">
        <v>0.99281900000000001</v>
      </c>
      <c r="AC195" s="609">
        <v>29.284296999999999</v>
      </c>
      <c r="AD195" s="609">
        <v>8.1670979999999993</v>
      </c>
      <c r="AE195" s="609">
        <v>4.9860000000000002E-2</v>
      </c>
      <c r="AF195" s="609">
        <v>296.12354599999998</v>
      </c>
      <c r="AG195" s="609">
        <v>29.091825</v>
      </c>
      <c r="AH195" s="609">
        <v>4.7625669999999998</v>
      </c>
      <c r="AI195" s="609">
        <v>448.21161999999993</v>
      </c>
      <c r="AJ195" s="609">
        <v>7164.2601359999999</v>
      </c>
      <c r="AK195" s="761">
        <v>40.151701879394587</v>
      </c>
    </row>
    <row r="196" spans="1:37" ht="15" customHeight="1" x14ac:dyDescent="0.25">
      <c r="A196" s="873" t="s">
        <v>233</v>
      </c>
      <c r="B196" s="157">
        <v>927.4</v>
      </c>
      <c r="C196" s="609">
        <v>340.41300000000001</v>
      </c>
      <c r="D196" s="132">
        <v>572.20000000000005</v>
      </c>
      <c r="E196" s="132">
        <v>105.655</v>
      </c>
      <c r="F196" s="609">
        <v>82.941999999999979</v>
      </c>
      <c r="G196" s="609">
        <v>2164.5819999999999</v>
      </c>
      <c r="H196" s="609">
        <v>52.177999999999997</v>
      </c>
      <c r="I196" s="609">
        <v>3146.1759999999999</v>
      </c>
      <c r="J196" s="609">
        <v>400.03800000000001</v>
      </c>
      <c r="K196" s="609">
        <v>0.155</v>
      </c>
      <c r="L196" s="609">
        <v>38.930999999999997</v>
      </c>
      <c r="M196" s="609">
        <v>1.3</v>
      </c>
      <c r="N196" s="609">
        <v>54.5</v>
      </c>
      <c r="O196" s="609">
        <v>320.13299999999998</v>
      </c>
      <c r="P196" s="609">
        <v>11.802</v>
      </c>
      <c r="Q196" s="609">
        <v>3.274</v>
      </c>
      <c r="R196" s="609">
        <v>3100.3</v>
      </c>
      <c r="S196" s="132">
        <v>1788.3536389999999</v>
      </c>
      <c r="T196" s="609">
        <v>200.93138099999999</v>
      </c>
      <c r="U196" s="132">
        <v>545.92022899999995</v>
      </c>
      <c r="V196" s="132">
        <v>171.976238</v>
      </c>
      <c r="W196" s="609">
        <v>59.101675000000313</v>
      </c>
      <c r="X196" s="609">
        <v>478.58353599999998</v>
      </c>
      <c r="Y196" s="157">
        <v>524.04443300000003</v>
      </c>
      <c r="Z196" s="609">
        <v>542.28068699999994</v>
      </c>
      <c r="AA196" s="609">
        <v>68.239774999999995</v>
      </c>
      <c r="AB196" s="609">
        <v>7.9824999999999993E-2</v>
      </c>
      <c r="AC196" s="609">
        <v>12.333748</v>
      </c>
      <c r="AD196" s="609">
        <v>3.2424680000000001</v>
      </c>
      <c r="AE196" s="609">
        <v>29.615905000000001</v>
      </c>
      <c r="AF196" s="609">
        <v>230.873718</v>
      </c>
      <c r="AG196" s="609">
        <v>36.775947000000002</v>
      </c>
      <c r="AH196" s="609">
        <v>12.523179000000001</v>
      </c>
      <c r="AI196" s="609">
        <v>359.82334000000003</v>
      </c>
      <c r="AJ196" s="609">
        <v>5064.6997230000006</v>
      </c>
      <c r="AK196" s="761">
        <v>28.974055801676421</v>
      </c>
    </row>
    <row r="197" spans="1:37" ht="15" customHeight="1" x14ac:dyDescent="0.25">
      <c r="A197" s="873" t="s">
        <v>234</v>
      </c>
      <c r="B197" s="157">
        <v>975.46900000000005</v>
      </c>
      <c r="C197" s="609">
        <v>478.45400000000001</v>
      </c>
      <c r="D197" s="132">
        <v>415.42599999999999</v>
      </c>
      <c r="E197" s="132">
        <v>391.983</v>
      </c>
      <c r="F197" s="609">
        <v>93.691000000000145</v>
      </c>
      <c r="G197" s="609">
        <v>2285.7170000000001</v>
      </c>
      <c r="H197" s="609">
        <v>34.576000000000001</v>
      </c>
      <c r="I197" s="609">
        <v>3770.0129999999999</v>
      </c>
      <c r="J197" s="609">
        <v>451.58499999999998</v>
      </c>
      <c r="K197" s="609">
        <v>0.40699999999999997</v>
      </c>
      <c r="L197" s="609">
        <v>61.302</v>
      </c>
      <c r="M197" s="609">
        <v>3.879</v>
      </c>
      <c r="N197" s="609">
        <v>278.64999999999998</v>
      </c>
      <c r="O197" s="609">
        <v>204.691</v>
      </c>
      <c r="P197" s="609">
        <v>24.67</v>
      </c>
      <c r="Q197" s="609">
        <v>5.62</v>
      </c>
      <c r="R197" s="609">
        <v>3468.8139999999994</v>
      </c>
      <c r="S197" s="132">
        <v>1875.103781</v>
      </c>
      <c r="T197" s="609">
        <v>559.58883500000002</v>
      </c>
      <c r="U197" s="132">
        <v>402.17614900000001</v>
      </c>
      <c r="V197" s="132">
        <v>981.81486700000005</v>
      </c>
      <c r="W197" s="609">
        <v>177.51904299999978</v>
      </c>
      <c r="X197" s="609">
        <v>498.86298699999998</v>
      </c>
      <c r="Y197" s="157">
        <v>458.92890399999999</v>
      </c>
      <c r="Z197" s="609">
        <v>591.57190500000002</v>
      </c>
      <c r="AA197" s="609">
        <v>74.434343999999996</v>
      </c>
      <c r="AB197" s="609">
        <v>0.34068900000000002</v>
      </c>
      <c r="AC197" s="609">
        <v>22.366243000000001</v>
      </c>
      <c r="AD197" s="609">
        <v>11.466543</v>
      </c>
      <c r="AE197" s="609">
        <v>172.833451</v>
      </c>
      <c r="AF197" s="609">
        <v>147.453228</v>
      </c>
      <c r="AG197" s="609">
        <v>96.304119</v>
      </c>
      <c r="AH197" s="609">
        <v>15.611181999999999</v>
      </c>
      <c r="AI197" s="609">
        <v>470.75585199999989</v>
      </c>
      <c r="AJ197" s="609">
        <v>6557.132122</v>
      </c>
      <c r="AK197" s="761">
        <v>37.162533768370487</v>
      </c>
    </row>
    <row r="198" spans="1:37" ht="15" customHeight="1" x14ac:dyDescent="0.25">
      <c r="A198" s="873" t="s">
        <v>235</v>
      </c>
      <c r="B198" s="157">
        <v>1302.6099999999999</v>
      </c>
      <c r="C198" s="609">
        <v>745.50599999999997</v>
      </c>
      <c r="D198" s="132">
        <v>286.512</v>
      </c>
      <c r="E198" s="132">
        <v>456.048</v>
      </c>
      <c r="F198" s="609">
        <v>99.175999999999931</v>
      </c>
      <c r="G198" s="609">
        <v>1572.117</v>
      </c>
      <c r="H198" s="609">
        <v>72.53</v>
      </c>
      <c r="I198" s="609">
        <v>2886.5810000000001</v>
      </c>
      <c r="J198" s="609">
        <v>478.82799999999997</v>
      </c>
      <c r="K198" s="609">
        <v>0.88100000000000001</v>
      </c>
      <c r="L198" s="609">
        <v>42.41</v>
      </c>
      <c r="M198" s="609">
        <v>1.998</v>
      </c>
      <c r="N198" s="609">
        <v>283</v>
      </c>
      <c r="O198" s="609">
        <v>279.23599999999999</v>
      </c>
      <c r="P198" s="609">
        <v>6.7270000000000003</v>
      </c>
      <c r="Q198" s="609">
        <v>2.8</v>
      </c>
      <c r="R198" s="609">
        <v>4028.0650000000005</v>
      </c>
      <c r="S198" s="132">
        <v>2598.7452899999998</v>
      </c>
      <c r="T198" s="609">
        <v>778.46306600000003</v>
      </c>
      <c r="U198" s="132">
        <v>181.78750500000001</v>
      </c>
      <c r="V198" s="132">
        <v>657.33175000000006</v>
      </c>
      <c r="W198" s="609">
        <v>108.95432400000004</v>
      </c>
      <c r="X198" s="609">
        <v>410.24144899999999</v>
      </c>
      <c r="Y198" s="157">
        <v>625.685787</v>
      </c>
      <c r="Z198" s="609">
        <v>538.90054399999997</v>
      </c>
      <c r="AA198" s="609">
        <v>83.620924000000002</v>
      </c>
      <c r="AB198" s="609">
        <v>0.61205299999999996</v>
      </c>
      <c r="AC198" s="609">
        <v>13.368843</v>
      </c>
      <c r="AD198" s="609">
        <v>5.4083240000000004</v>
      </c>
      <c r="AE198" s="609">
        <v>175.34529599999999</v>
      </c>
      <c r="AF198" s="609">
        <v>198.57406499999999</v>
      </c>
      <c r="AG198" s="609">
        <v>26.570101999999999</v>
      </c>
      <c r="AH198" s="609">
        <v>6.0519100000000003</v>
      </c>
      <c r="AI198" s="609">
        <v>464.00051900000005</v>
      </c>
      <c r="AJ198" s="609">
        <v>6873.6617510000005</v>
      </c>
      <c r="AK198" s="761">
        <v>38.924653537113599</v>
      </c>
    </row>
    <row r="199" spans="1:37" ht="15" customHeight="1" x14ac:dyDescent="0.25">
      <c r="A199" s="873" t="s">
        <v>236</v>
      </c>
      <c r="B199" s="157">
        <v>1488.9549999999999</v>
      </c>
      <c r="C199" s="609">
        <v>908.19299999999998</v>
      </c>
      <c r="D199" s="132">
        <v>269.10300000000001</v>
      </c>
      <c r="E199" s="132">
        <v>391.68799999999999</v>
      </c>
      <c r="F199" s="609">
        <v>71.305999999999983</v>
      </c>
      <c r="G199" s="609">
        <v>1750.748</v>
      </c>
      <c r="H199" s="609">
        <v>68.466999999999999</v>
      </c>
      <c r="I199" s="609">
        <v>2876.8290000000002</v>
      </c>
      <c r="J199" s="609">
        <v>569.48500000000001</v>
      </c>
      <c r="K199" s="609">
        <v>0.67100000000000004</v>
      </c>
      <c r="L199" s="609">
        <v>37.475999999999999</v>
      </c>
      <c r="M199" s="609">
        <v>1.236</v>
      </c>
      <c r="N199" s="609">
        <v>378.73</v>
      </c>
      <c r="O199" s="609">
        <v>295.149</v>
      </c>
      <c r="P199" s="609">
        <v>18.372</v>
      </c>
      <c r="Q199" s="609">
        <v>6.7610000000000001</v>
      </c>
      <c r="R199" s="609">
        <v>1939.434</v>
      </c>
      <c r="S199" s="132">
        <v>2803.6090909999998</v>
      </c>
      <c r="T199" s="609">
        <v>867.53781100000003</v>
      </c>
      <c r="U199" s="132">
        <v>278.30572799999999</v>
      </c>
      <c r="V199" s="132">
        <v>609.87595999999996</v>
      </c>
      <c r="W199" s="609">
        <v>101.10723900000028</v>
      </c>
      <c r="X199" s="609">
        <v>436.91942899999998</v>
      </c>
      <c r="Y199" s="157">
        <v>491.60487599999999</v>
      </c>
      <c r="Z199" s="609">
        <v>570.97074999999995</v>
      </c>
      <c r="AA199" s="609">
        <v>82.533986999999996</v>
      </c>
      <c r="AB199" s="609">
        <v>1.158228</v>
      </c>
      <c r="AC199" s="609">
        <v>10.015725</v>
      </c>
      <c r="AD199" s="609">
        <v>2.3471510000000002</v>
      </c>
      <c r="AE199" s="609">
        <v>218.28433799999999</v>
      </c>
      <c r="AF199" s="609">
        <v>210.54117299999999</v>
      </c>
      <c r="AG199" s="609">
        <v>61.233891</v>
      </c>
      <c r="AH199" s="609">
        <v>20.860833</v>
      </c>
      <c r="AI199" s="609">
        <v>373.06888100000009</v>
      </c>
      <c r="AJ199" s="609">
        <v>7139.9750910000002</v>
      </c>
      <c r="AK199" s="761">
        <v>40.570299317802927</v>
      </c>
    </row>
    <row r="200" spans="1:37" ht="15" customHeight="1" x14ac:dyDescent="0.25">
      <c r="A200" s="873" t="s">
        <v>237</v>
      </c>
      <c r="B200" s="157">
        <v>1841.5029999999999</v>
      </c>
      <c r="C200" s="609">
        <v>1288.692</v>
      </c>
      <c r="D200" s="132">
        <v>84.585999999999999</v>
      </c>
      <c r="E200" s="132">
        <v>453.14800000000002</v>
      </c>
      <c r="F200" s="609">
        <v>123.75200000000007</v>
      </c>
      <c r="G200" s="609">
        <v>2268.6590000000001</v>
      </c>
      <c r="H200" s="609">
        <v>64.397999999999996</v>
      </c>
      <c r="I200" s="609">
        <v>2843.7979999999998</v>
      </c>
      <c r="J200" s="609">
        <v>389.67899999999997</v>
      </c>
      <c r="K200" s="609">
        <v>18</v>
      </c>
      <c r="L200" s="609">
        <v>41</v>
      </c>
      <c r="M200" s="609">
        <v>2.0190000000000001</v>
      </c>
      <c r="N200" s="609">
        <v>386.74</v>
      </c>
      <c r="O200" s="609">
        <v>379.87599999999998</v>
      </c>
      <c r="P200" s="609">
        <v>14.303000000000001</v>
      </c>
      <c r="Q200" s="609">
        <v>5.6360000000000001</v>
      </c>
      <c r="R200" s="609">
        <v>1921.0099999999998</v>
      </c>
      <c r="S200" s="132">
        <v>3316.0099180000002</v>
      </c>
      <c r="T200" s="609">
        <v>1415.322062</v>
      </c>
      <c r="U200" s="132">
        <v>95.576373000000004</v>
      </c>
      <c r="V200" s="132">
        <v>937.53401899999994</v>
      </c>
      <c r="W200" s="609">
        <v>165.23633099999938</v>
      </c>
      <c r="X200" s="609">
        <v>487.93424099999999</v>
      </c>
      <c r="Y200" s="157">
        <v>583.26271399999996</v>
      </c>
      <c r="Z200" s="609">
        <v>579.16349700000001</v>
      </c>
      <c r="AA200" s="609">
        <v>66.486734999999996</v>
      </c>
      <c r="AB200" s="609">
        <v>5.7888400000000004</v>
      </c>
      <c r="AC200" s="609">
        <v>15.292960000000001</v>
      </c>
      <c r="AD200" s="609">
        <v>13.803703000000001</v>
      </c>
      <c r="AE200" s="609">
        <v>215.52560700000001</v>
      </c>
      <c r="AF200" s="609">
        <v>271.22711399999997</v>
      </c>
      <c r="AG200" s="609">
        <v>47.251201999999999</v>
      </c>
      <c r="AH200" s="609">
        <v>13.557544999999999</v>
      </c>
      <c r="AI200" s="609">
        <v>359.6164839999999</v>
      </c>
      <c r="AJ200" s="609">
        <v>8588.5893449999985</v>
      </c>
      <c r="AK200" s="761">
        <v>48.258499835646923</v>
      </c>
    </row>
    <row r="201" spans="1:37" ht="15" customHeight="1" x14ac:dyDescent="0.25">
      <c r="A201" s="873" t="s">
        <v>238</v>
      </c>
      <c r="B201" s="157">
        <v>1826.075</v>
      </c>
      <c r="C201" s="609">
        <v>1084.0640000000001</v>
      </c>
      <c r="D201" s="132">
        <v>97.32</v>
      </c>
      <c r="E201" s="132">
        <v>327.96199999999999</v>
      </c>
      <c r="F201" s="609">
        <v>104.35499999999973</v>
      </c>
      <c r="G201" s="609">
        <v>2338.1439999999998</v>
      </c>
      <c r="H201" s="609">
        <v>67.349000000000004</v>
      </c>
      <c r="I201" s="609">
        <v>3250.9140000000002</v>
      </c>
      <c r="J201" s="609">
        <v>519.26700000000005</v>
      </c>
      <c r="K201" s="609">
        <v>6.0000000000000001E-3</v>
      </c>
      <c r="L201" s="609">
        <v>26.251999999999999</v>
      </c>
      <c r="M201" s="609">
        <v>1.387</v>
      </c>
      <c r="N201" s="609">
        <v>696.32</v>
      </c>
      <c r="O201" s="609">
        <v>303.84500000000003</v>
      </c>
      <c r="P201" s="609">
        <v>17.003</v>
      </c>
      <c r="Q201" s="609">
        <v>6.9009999999999998</v>
      </c>
      <c r="R201" s="609">
        <v>1452.5999999999992</v>
      </c>
      <c r="S201" s="132">
        <v>3376.2551090000002</v>
      </c>
      <c r="T201" s="609">
        <v>1413.102018</v>
      </c>
      <c r="U201" s="132">
        <v>146.99365599999999</v>
      </c>
      <c r="V201" s="132">
        <v>624.99269900000002</v>
      </c>
      <c r="W201" s="609">
        <v>115.90029799999957</v>
      </c>
      <c r="X201" s="609">
        <v>519.626485</v>
      </c>
      <c r="Y201" s="157">
        <v>559.85150899999996</v>
      </c>
      <c r="Z201" s="609">
        <v>613.64547200000004</v>
      </c>
      <c r="AA201" s="609">
        <v>87.692245999999997</v>
      </c>
      <c r="AB201" s="609">
        <v>7.9340000000000001E-3</v>
      </c>
      <c r="AC201" s="609">
        <v>9.0912400000000009</v>
      </c>
      <c r="AD201" s="609">
        <v>2.951794</v>
      </c>
      <c r="AE201" s="609">
        <v>397.94396699999999</v>
      </c>
      <c r="AF201" s="609">
        <v>220.17528300000001</v>
      </c>
      <c r="AG201" s="609">
        <v>45.767488</v>
      </c>
      <c r="AH201" s="609">
        <v>12.001472</v>
      </c>
      <c r="AI201" s="609">
        <v>420.94021399999986</v>
      </c>
      <c r="AJ201" s="609">
        <v>8566.9388839999992</v>
      </c>
      <c r="AK201" s="761">
        <v>47.39001192641468</v>
      </c>
    </row>
    <row r="202" spans="1:37" ht="15" customHeight="1" x14ac:dyDescent="0.25">
      <c r="A202" s="873" t="s">
        <v>239</v>
      </c>
      <c r="B202" s="157">
        <v>1909.8530000000001</v>
      </c>
      <c r="C202" s="609">
        <v>1063.9690000000001</v>
      </c>
      <c r="D202" s="132">
        <v>90.177999999999997</v>
      </c>
      <c r="E202" s="132">
        <v>373.267</v>
      </c>
      <c r="F202" s="609">
        <v>89.158999999999821</v>
      </c>
      <c r="G202" s="609">
        <v>2001.634</v>
      </c>
      <c r="H202" s="609">
        <v>73.581000000000003</v>
      </c>
      <c r="I202" s="609">
        <v>4006.0369999999998</v>
      </c>
      <c r="J202" s="609">
        <v>503.12</v>
      </c>
      <c r="K202" s="609">
        <v>0.64</v>
      </c>
      <c r="L202" s="609">
        <v>42.191000000000003</v>
      </c>
      <c r="M202" s="609">
        <v>1.845</v>
      </c>
      <c r="N202" s="609">
        <v>890.86599999999999</v>
      </c>
      <c r="O202" s="609">
        <v>480.39400000000001</v>
      </c>
      <c r="P202" s="609">
        <v>21.558</v>
      </c>
      <c r="Q202" s="609">
        <v>0.76100000000000001</v>
      </c>
      <c r="R202" s="609">
        <v>2142.7200000000007</v>
      </c>
      <c r="S202" s="132">
        <v>3765.825621</v>
      </c>
      <c r="T202" s="609">
        <v>1258.949848</v>
      </c>
      <c r="U202" s="132">
        <v>152.33798200000001</v>
      </c>
      <c r="V202" s="132">
        <v>642.37300800000003</v>
      </c>
      <c r="W202" s="609">
        <v>94.367125000000442</v>
      </c>
      <c r="X202" s="609">
        <v>523.04988000000003</v>
      </c>
      <c r="Y202" s="157">
        <v>397.635963</v>
      </c>
      <c r="Z202" s="609">
        <v>730.43190700000002</v>
      </c>
      <c r="AA202" s="609">
        <v>85.248402999999996</v>
      </c>
      <c r="AB202" s="609">
        <v>0.64560499999999998</v>
      </c>
      <c r="AC202" s="609">
        <v>12.570119</v>
      </c>
      <c r="AD202" s="609">
        <v>4.6879790000000003</v>
      </c>
      <c r="AE202" s="609">
        <v>570.38968599999998</v>
      </c>
      <c r="AF202" s="609">
        <v>352.42469499999999</v>
      </c>
      <c r="AG202" s="609">
        <v>38.538263999999998</v>
      </c>
      <c r="AH202" s="609">
        <v>1.4052979999999999</v>
      </c>
      <c r="AI202" s="609">
        <v>402.46031899999991</v>
      </c>
      <c r="AJ202" s="609">
        <v>9033.3417020000015</v>
      </c>
      <c r="AK202" s="761">
        <v>49.783890546819507</v>
      </c>
    </row>
    <row r="203" spans="1:37" ht="15" customHeight="1" x14ac:dyDescent="0.25">
      <c r="A203" s="873" t="s">
        <v>240</v>
      </c>
      <c r="B203" s="157">
        <v>1671.7249999999999</v>
      </c>
      <c r="C203" s="609">
        <v>532.28899999999999</v>
      </c>
      <c r="D203" s="132">
        <v>47.156999999999996</v>
      </c>
      <c r="E203" s="132">
        <v>209.791</v>
      </c>
      <c r="F203" s="609">
        <v>119.67600000000004</v>
      </c>
      <c r="G203" s="609">
        <v>1606.5070000000001</v>
      </c>
      <c r="H203" s="609">
        <v>56.526000000000003</v>
      </c>
      <c r="I203" s="609">
        <v>3128.4749999999999</v>
      </c>
      <c r="J203" s="609">
        <v>504.815</v>
      </c>
      <c r="K203" s="609">
        <v>0.153</v>
      </c>
      <c r="L203" s="609">
        <v>38.104999999999997</v>
      </c>
      <c r="M203" s="609">
        <v>1.2849999999999999</v>
      </c>
      <c r="N203" s="609">
        <v>1261.249</v>
      </c>
      <c r="O203" s="609">
        <v>602.827</v>
      </c>
      <c r="P203" s="609">
        <v>10.081</v>
      </c>
      <c r="Q203" s="609">
        <v>0.159</v>
      </c>
      <c r="R203" s="609">
        <v>3498.2139999999995</v>
      </c>
      <c r="S203" s="132">
        <v>3024.6369030000001</v>
      </c>
      <c r="T203" s="609">
        <v>641.00041099999999</v>
      </c>
      <c r="U203" s="132">
        <v>78.578495000000004</v>
      </c>
      <c r="V203" s="132">
        <v>417.13614799999999</v>
      </c>
      <c r="W203" s="609">
        <v>184.61820599999993</v>
      </c>
      <c r="X203" s="609">
        <v>409.11434300000002</v>
      </c>
      <c r="Y203" s="157">
        <v>567.07241299999998</v>
      </c>
      <c r="Z203" s="609">
        <v>582.90620699999999</v>
      </c>
      <c r="AA203" s="609">
        <v>90.118943000000002</v>
      </c>
      <c r="AB203" s="609">
        <v>0.16189000000000001</v>
      </c>
      <c r="AC203" s="609">
        <v>15.159917999999999</v>
      </c>
      <c r="AD203" s="609">
        <v>2.6008930000000001</v>
      </c>
      <c r="AE203" s="609">
        <v>818.13714500000003</v>
      </c>
      <c r="AF203" s="609">
        <v>440.729288</v>
      </c>
      <c r="AG203" s="609">
        <v>47.243079999999999</v>
      </c>
      <c r="AH203" s="609">
        <v>0.19150600000000001</v>
      </c>
      <c r="AI203" s="609">
        <v>409.61422199999987</v>
      </c>
      <c r="AJ203" s="609">
        <v>7729.0200110000005</v>
      </c>
      <c r="AK203" s="761">
        <v>42.850228670714948</v>
      </c>
    </row>
    <row r="204" spans="1:37" ht="15" customHeight="1" x14ac:dyDescent="0.25">
      <c r="A204" s="873" t="s">
        <v>241</v>
      </c>
      <c r="B204" s="157">
        <v>1614.519</v>
      </c>
      <c r="C204" s="609">
        <v>478.06799999999998</v>
      </c>
      <c r="D204" s="132">
        <v>294.44600000000003</v>
      </c>
      <c r="E204" s="132">
        <v>163.893</v>
      </c>
      <c r="F204" s="609">
        <v>60.954999999999842</v>
      </c>
      <c r="G204" s="609">
        <v>1940</v>
      </c>
      <c r="H204" s="609">
        <v>62.170999999999999</v>
      </c>
      <c r="I204" s="609">
        <v>3577.8</v>
      </c>
      <c r="J204" s="609">
        <v>508.26600000000002</v>
      </c>
      <c r="K204" s="609">
        <v>0</v>
      </c>
      <c r="L204" s="609">
        <v>28.710999999999999</v>
      </c>
      <c r="M204" s="609">
        <v>0.874</v>
      </c>
      <c r="N204" s="609">
        <v>1304.46</v>
      </c>
      <c r="O204" s="609">
        <v>638.08100000000002</v>
      </c>
      <c r="P204" s="609">
        <v>21.013000000000002</v>
      </c>
      <c r="Q204" s="609">
        <v>9.3940000000000001</v>
      </c>
      <c r="R204" s="609">
        <v>3953.2109999999998</v>
      </c>
      <c r="S204" s="132">
        <v>2894.8646290000001</v>
      </c>
      <c r="T204" s="609">
        <v>390.904718</v>
      </c>
      <c r="U204" s="132">
        <v>171.32230899999999</v>
      </c>
      <c r="V204" s="132">
        <v>287.942183</v>
      </c>
      <c r="W204" s="609">
        <v>76.364471999999751</v>
      </c>
      <c r="X204" s="609">
        <v>503.71348399999999</v>
      </c>
      <c r="Y204" s="157">
        <v>658.30957599999999</v>
      </c>
      <c r="Z204" s="609">
        <v>699.34715200000005</v>
      </c>
      <c r="AA204" s="609">
        <v>92.555273999999997</v>
      </c>
      <c r="AB204" s="609">
        <v>0</v>
      </c>
      <c r="AC204" s="609">
        <v>10.653138</v>
      </c>
      <c r="AD204" s="609">
        <v>2.6149849999999999</v>
      </c>
      <c r="AE204" s="609">
        <v>890.13444900000002</v>
      </c>
      <c r="AF204" s="609">
        <v>468.58674000000002</v>
      </c>
      <c r="AG204" s="609">
        <v>62.298309000000003</v>
      </c>
      <c r="AH204" s="609">
        <v>15.389431999999999</v>
      </c>
      <c r="AI204" s="609">
        <v>401.03927199999998</v>
      </c>
      <c r="AJ204" s="609">
        <v>7626.0401219999994</v>
      </c>
      <c r="AK204" s="761">
        <v>42.073798809294587</v>
      </c>
    </row>
    <row r="205" spans="1:37" ht="15" customHeight="1" x14ac:dyDescent="0.25">
      <c r="A205" s="872" t="s">
        <v>242</v>
      </c>
      <c r="B205" s="156">
        <v>1433.61</v>
      </c>
      <c r="C205" s="191">
        <v>464.09500000000003</v>
      </c>
      <c r="D205" s="65">
        <v>218.43899999999999</v>
      </c>
      <c r="E205" s="65">
        <v>145.46600000000001</v>
      </c>
      <c r="F205" s="191">
        <v>121.90100000000007</v>
      </c>
      <c r="G205" s="191">
        <v>1732.85</v>
      </c>
      <c r="H205" s="191">
        <v>59.747999999999998</v>
      </c>
      <c r="I205" s="191">
        <v>3187.1480000000001</v>
      </c>
      <c r="J205" s="191">
        <v>454.82900000000001</v>
      </c>
      <c r="K205" s="191">
        <v>0.375</v>
      </c>
      <c r="L205" s="191">
        <v>35.252000000000002</v>
      </c>
      <c r="M205" s="191">
        <v>1.514</v>
      </c>
      <c r="N205" s="191">
        <v>1458.33</v>
      </c>
      <c r="O205" s="191">
        <v>605.64800000000002</v>
      </c>
      <c r="P205" s="191">
        <v>9.9350000000000005</v>
      </c>
      <c r="Q205" s="191">
        <v>2.0449999999999999</v>
      </c>
      <c r="R205" s="191">
        <v>3737.1629999999991</v>
      </c>
      <c r="S205" s="65">
        <v>2489.4813640000002</v>
      </c>
      <c r="T205" s="191">
        <v>332.248062</v>
      </c>
      <c r="U205" s="65">
        <v>251.46915200000001</v>
      </c>
      <c r="V205" s="65">
        <v>290.70756699999998</v>
      </c>
      <c r="W205" s="191">
        <v>169.76590399999958</v>
      </c>
      <c r="X205" s="191">
        <v>479.25735700000001</v>
      </c>
      <c r="Y205" s="156">
        <v>295.83531699999997</v>
      </c>
      <c r="Z205" s="191">
        <v>630.547009</v>
      </c>
      <c r="AA205" s="191">
        <v>76.295074999999997</v>
      </c>
      <c r="AB205" s="191">
        <v>0.40552500000000002</v>
      </c>
      <c r="AC205" s="191">
        <v>14.394791</v>
      </c>
      <c r="AD205" s="191">
        <v>3.8300329999999998</v>
      </c>
      <c r="AE205" s="191">
        <v>981.20572000000004</v>
      </c>
      <c r="AF205" s="191">
        <v>447.51158600000002</v>
      </c>
      <c r="AG205" s="191">
        <v>37.527782999999999</v>
      </c>
      <c r="AH205" s="191">
        <v>6.5043220000000002</v>
      </c>
      <c r="AI205" s="191">
        <v>403.8640950000003</v>
      </c>
      <c r="AJ205" s="191">
        <v>6910.8506619999989</v>
      </c>
      <c r="AK205" s="766">
        <v>38.096546386069519</v>
      </c>
    </row>
    <row r="206" spans="1:37" ht="15" customHeight="1" x14ac:dyDescent="0.25">
      <c r="A206" s="872" t="s">
        <v>243</v>
      </c>
      <c r="B206" s="156">
        <v>1257.732</v>
      </c>
      <c r="C206" s="191">
        <v>352.81299999999999</v>
      </c>
      <c r="D206" s="65">
        <v>289.00700000000001</v>
      </c>
      <c r="E206" s="65">
        <v>53.015000000000001</v>
      </c>
      <c r="F206" s="191">
        <v>122.18300000000004</v>
      </c>
      <c r="G206" s="191">
        <v>1613.114</v>
      </c>
      <c r="H206" s="191">
        <v>51.796999999999997</v>
      </c>
      <c r="I206" s="191">
        <v>3151.0129999999999</v>
      </c>
      <c r="J206" s="191">
        <v>2206.998</v>
      </c>
      <c r="K206" s="191">
        <v>0.19</v>
      </c>
      <c r="L206" s="191">
        <v>63.424999999999997</v>
      </c>
      <c r="M206" s="191">
        <v>1.2589999999999999</v>
      </c>
      <c r="N206" s="191">
        <v>1703.74</v>
      </c>
      <c r="O206" s="191">
        <v>510.83800000000002</v>
      </c>
      <c r="P206" s="191">
        <v>7.81</v>
      </c>
      <c r="Q206" s="191">
        <v>5.585</v>
      </c>
      <c r="R206" s="191">
        <v>2767.637999999999</v>
      </c>
      <c r="S206" s="65">
        <v>2364.3540410000001</v>
      </c>
      <c r="T206" s="191">
        <v>348.45122300000003</v>
      </c>
      <c r="U206" s="65">
        <v>363.37368400000003</v>
      </c>
      <c r="V206" s="65">
        <v>157.321898</v>
      </c>
      <c r="W206" s="191">
        <v>153.41128499999994</v>
      </c>
      <c r="X206" s="191">
        <v>430.08416399999999</v>
      </c>
      <c r="Y206" s="156">
        <v>313.50849199999999</v>
      </c>
      <c r="Z206" s="191">
        <v>525.57534799999996</v>
      </c>
      <c r="AA206" s="191">
        <v>165.466342</v>
      </c>
      <c r="AB206" s="191">
        <v>0.32413799999999998</v>
      </c>
      <c r="AC206" s="191">
        <v>16.026254999999999</v>
      </c>
      <c r="AD206" s="191">
        <v>1.586746</v>
      </c>
      <c r="AE206" s="191">
        <v>1118.0252829999999</v>
      </c>
      <c r="AF206" s="191">
        <v>374.67684500000001</v>
      </c>
      <c r="AG206" s="191">
        <v>41.783222000000002</v>
      </c>
      <c r="AH206" s="191">
        <v>9.8336439999999996</v>
      </c>
      <c r="AI206" s="191">
        <v>412.32407000000035</v>
      </c>
      <c r="AJ206" s="191">
        <v>6796.1266799999994</v>
      </c>
      <c r="AK206" s="766">
        <v>37.431272705642343</v>
      </c>
    </row>
    <row r="207" spans="1:37" ht="15" customHeight="1" x14ac:dyDescent="0.25">
      <c r="A207" s="872" t="s">
        <v>244</v>
      </c>
      <c r="B207" s="156">
        <v>649.71600000000001</v>
      </c>
      <c r="C207" s="191">
        <v>151.67699999999999</v>
      </c>
      <c r="D207" s="65">
        <v>224.86199999999999</v>
      </c>
      <c r="E207" s="65">
        <v>77.335999999999999</v>
      </c>
      <c r="F207" s="191">
        <v>121.97699999999996</v>
      </c>
      <c r="G207" s="191">
        <v>1150.7049999999999</v>
      </c>
      <c r="H207" s="191">
        <v>47.917999999999999</v>
      </c>
      <c r="I207" s="191">
        <v>2897.0529999999999</v>
      </c>
      <c r="J207" s="191">
        <v>471.089</v>
      </c>
      <c r="K207" s="191">
        <v>0.15</v>
      </c>
      <c r="L207" s="191">
        <v>29.45</v>
      </c>
      <c r="M207" s="191">
        <v>1.212</v>
      </c>
      <c r="N207" s="191">
        <v>1204.04</v>
      </c>
      <c r="O207" s="191">
        <v>398.19600000000003</v>
      </c>
      <c r="P207" s="191">
        <v>7.8179999999999996</v>
      </c>
      <c r="Q207" s="191">
        <v>0.66</v>
      </c>
      <c r="R207" s="191">
        <v>1789.6110000000008</v>
      </c>
      <c r="S207" s="65">
        <v>1689.196422</v>
      </c>
      <c r="T207" s="191">
        <v>176.722679</v>
      </c>
      <c r="U207" s="65">
        <v>228.69973200000001</v>
      </c>
      <c r="V207" s="65">
        <v>206.24607499999999</v>
      </c>
      <c r="W207" s="191">
        <v>88.41238800000022</v>
      </c>
      <c r="X207" s="191">
        <v>334.82723800000002</v>
      </c>
      <c r="Y207" s="156">
        <v>193.33165600000001</v>
      </c>
      <c r="Z207" s="191">
        <v>395.844855</v>
      </c>
      <c r="AA207" s="191">
        <v>77.324128999999999</v>
      </c>
      <c r="AB207" s="191">
        <v>0.164996</v>
      </c>
      <c r="AC207" s="191">
        <v>11.528620999999999</v>
      </c>
      <c r="AD207" s="191">
        <v>2.539345</v>
      </c>
      <c r="AE207" s="191">
        <v>807.64936999999998</v>
      </c>
      <c r="AF207" s="191">
        <v>293.47749099999999</v>
      </c>
      <c r="AG207" s="191">
        <v>40.596364999999999</v>
      </c>
      <c r="AH207" s="191">
        <v>1.1533100000000001</v>
      </c>
      <c r="AI207" s="191">
        <v>320.66331200000019</v>
      </c>
      <c r="AJ207" s="191">
        <v>4868.3779839999997</v>
      </c>
      <c r="AK207" s="766">
        <v>26.307493778933701</v>
      </c>
    </row>
    <row r="208" spans="1:37" ht="15" customHeight="1" x14ac:dyDescent="0.25">
      <c r="A208" s="872" t="s">
        <v>245</v>
      </c>
      <c r="B208" s="156">
        <v>730.91499999999996</v>
      </c>
      <c r="C208" s="191">
        <v>150.398</v>
      </c>
      <c r="D208" s="65">
        <v>83.706999999999994</v>
      </c>
      <c r="E208" s="65">
        <v>62.158999999999999</v>
      </c>
      <c r="F208" s="191">
        <v>60.9630000000001</v>
      </c>
      <c r="G208" s="191">
        <v>1072.3030000000001</v>
      </c>
      <c r="H208" s="191">
        <v>41.651000000000003</v>
      </c>
      <c r="I208" s="191">
        <v>2898.3009999999999</v>
      </c>
      <c r="J208" s="191">
        <v>528.56500000000005</v>
      </c>
      <c r="K208" s="191">
        <v>0</v>
      </c>
      <c r="L208" s="191">
        <v>6.0629999999999997</v>
      </c>
      <c r="M208" s="191">
        <v>0.43</v>
      </c>
      <c r="N208" s="191">
        <v>333.55599999999998</v>
      </c>
      <c r="O208" s="191">
        <v>86.909000000000006</v>
      </c>
      <c r="P208" s="191">
        <v>2.74</v>
      </c>
      <c r="Q208" s="191">
        <v>0.435</v>
      </c>
      <c r="R208" s="191">
        <v>713.0830000000002</v>
      </c>
      <c r="S208" s="65">
        <v>1796.50317</v>
      </c>
      <c r="T208" s="191">
        <v>166.23896300000001</v>
      </c>
      <c r="U208" s="65">
        <v>117.040235</v>
      </c>
      <c r="V208" s="65">
        <v>209.224716</v>
      </c>
      <c r="W208" s="191">
        <v>36.192074999999818</v>
      </c>
      <c r="X208" s="191">
        <v>238.907703</v>
      </c>
      <c r="Y208" s="156">
        <v>310.46335199999999</v>
      </c>
      <c r="Z208" s="191">
        <v>406.22411199999999</v>
      </c>
      <c r="AA208" s="191">
        <v>95.855361000000002</v>
      </c>
      <c r="AB208" s="191">
        <v>0</v>
      </c>
      <c r="AC208" s="191">
        <v>4.3232189999999999</v>
      </c>
      <c r="AD208" s="191">
        <v>0.94255699999999998</v>
      </c>
      <c r="AE208" s="191">
        <v>234.617546</v>
      </c>
      <c r="AF208" s="191">
        <v>70.609554000000003</v>
      </c>
      <c r="AG208" s="191">
        <v>23.32105</v>
      </c>
      <c r="AH208" s="191">
        <v>1.747546</v>
      </c>
      <c r="AI208" s="191">
        <v>115.535107</v>
      </c>
      <c r="AJ208" s="191">
        <v>3827.7462659999992</v>
      </c>
      <c r="AK208" s="766">
        <v>19.824110295237237</v>
      </c>
    </row>
    <row r="209" spans="1:37" ht="15" customHeight="1" x14ac:dyDescent="0.25">
      <c r="A209" s="872" t="s">
        <v>246</v>
      </c>
      <c r="B209" s="156">
        <v>926.12800000000004</v>
      </c>
      <c r="C209" s="191">
        <v>761.30399999999997</v>
      </c>
      <c r="D209" s="65">
        <v>267.23</v>
      </c>
      <c r="E209" s="65">
        <v>207.75299999999999</v>
      </c>
      <c r="F209" s="191">
        <v>90.9819999999998</v>
      </c>
      <c r="G209" s="191">
        <v>1476.1790000000001</v>
      </c>
      <c r="H209" s="191">
        <v>44.664999999999999</v>
      </c>
      <c r="I209" s="191">
        <v>3557.835</v>
      </c>
      <c r="J209" s="191">
        <v>917.173</v>
      </c>
      <c r="K209" s="191">
        <v>3.0000000000000001E-3</v>
      </c>
      <c r="L209" s="191">
        <v>6.7889999999999997</v>
      </c>
      <c r="M209" s="191">
        <v>0.78400000000000003</v>
      </c>
      <c r="N209" s="191">
        <v>1126.8599999999999</v>
      </c>
      <c r="O209" s="191">
        <v>115.53700000000001</v>
      </c>
      <c r="P209" s="191">
        <v>15.455</v>
      </c>
      <c r="Q209" s="191">
        <v>1.85</v>
      </c>
      <c r="R209" s="191">
        <v>1400.674</v>
      </c>
      <c r="S209" s="65">
        <v>2041.888046</v>
      </c>
      <c r="T209" s="191">
        <v>707.650576</v>
      </c>
      <c r="U209" s="65">
        <v>332.49386600000003</v>
      </c>
      <c r="V209" s="65">
        <v>417.46929499999999</v>
      </c>
      <c r="W209" s="191">
        <v>120.22153399999991</v>
      </c>
      <c r="X209" s="191">
        <v>352.14244400000001</v>
      </c>
      <c r="Y209" s="156">
        <v>414.88485500000002</v>
      </c>
      <c r="Z209" s="191">
        <v>498.81631299999998</v>
      </c>
      <c r="AA209" s="191">
        <v>158.82381100000001</v>
      </c>
      <c r="AB209" s="191">
        <v>5.1339999999999997E-3</v>
      </c>
      <c r="AC209" s="191">
        <v>5.5776469999999998</v>
      </c>
      <c r="AD209" s="191">
        <v>2.1395080000000002</v>
      </c>
      <c r="AE209" s="191">
        <v>787.40402099999994</v>
      </c>
      <c r="AF209" s="191">
        <v>89.452714</v>
      </c>
      <c r="AG209" s="191">
        <v>48.446584000000001</v>
      </c>
      <c r="AH209" s="191">
        <v>2.6026880000000001</v>
      </c>
      <c r="AI209" s="191">
        <v>317.23269899999997</v>
      </c>
      <c r="AJ209" s="191">
        <v>6297.2517349999998</v>
      </c>
      <c r="AK209" s="766">
        <v>33.520090144518669</v>
      </c>
    </row>
    <row r="210" spans="1:37" ht="15" customHeight="1" x14ac:dyDescent="0.25">
      <c r="A210" s="872" t="s">
        <v>247</v>
      </c>
      <c r="B210" s="156">
        <v>1660.662</v>
      </c>
      <c r="C210" s="191">
        <v>1428.731</v>
      </c>
      <c r="D210" s="65">
        <v>238.327</v>
      </c>
      <c r="E210" s="65">
        <v>324.95100000000002</v>
      </c>
      <c r="F210" s="191">
        <v>150.23099999999977</v>
      </c>
      <c r="G210" s="191">
        <v>3007.8510000000001</v>
      </c>
      <c r="H210" s="191">
        <v>66.495999999999995</v>
      </c>
      <c r="I210" s="191">
        <v>3958.84</v>
      </c>
      <c r="J210" s="191">
        <v>916.66300000000001</v>
      </c>
      <c r="K210" s="191">
        <v>3.5000000000000003E-2</v>
      </c>
      <c r="L210" s="191">
        <v>20.908000000000001</v>
      </c>
      <c r="M210" s="191">
        <v>2.8039999999999998</v>
      </c>
      <c r="N210" s="191">
        <v>2169.58</v>
      </c>
      <c r="O210" s="191">
        <v>315.60700000000003</v>
      </c>
      <c r="P210" s="191">
        <v>15.778</v>
      </c>
      <c r="Q210" s="191">
        <v>0.67600000000000005</v>
      </c>
      <c r="R210" s="191">
        <v>4165.6099999999988</v>
      </c>
      <c r="S210" s="65">
        <v>3544.141764</v>
      </c>
      <c r="T210" s="191">
        <v>1272.3582409999999</v>
      </c>
      <c r="U210" s="65">
        <v>189.91779399999999</v>
      </c>
      <c r="V210" s="65">
        <v>682.397379</v>
      </c>
      <c r="W210" s="191">
        <v>167.4759640000002</v>
      </c>
      <c r="X210" s="191">
        <v>725.93622400000004</v>
      </c>
      <c r="Y210" s="156">
        <v>244.85162099999999</v>
      </c>
      <c r="Z210" s="191">
        <v>611.50293499999998</v>
      </c>
      <c r="AA210" s="191">
        <v>156.39165</v>
      </c>
      <c r="AB210" s="191">
        <v>2.9201999999999999E-2</v>
      </c>
      <c r="AC210" s="191">
        <v>10.939534999999999</v>
      </c>
      <c r="AD210" s="191">
        <v>5.978396</v>
      </c>
      <c r="AE210" s="191">
        <v>1421.4892259999999</v>
      </c>
      <c r="AF210" s="191">
        <v>243.210802</v>
      </c>
      <c r="AG210" s="191">
        <v>91.383544999999998</v>
      </c>
      <c r="AH210" s="191">
        <v>1.327885</v>
      </c>
      <c r="AI210" s="191">
        <v>438.25365999999991</v>
      </c>
      <c r="AJ210" s="191">
        <v>9807.5858229999994</v>
      </c>
      <c r="AK210" s="766">
        <v>52.741857943744307</v>
      </c>
    </row>
    <row r="211" spans="1:37" ht="15" customHeight="1" x14ac:dyDescent="0.25">
      <c r="A211" s="872" t="s">
        <v>248</v>
      </c>
      <c r="B211" s="156">
        <v>2210.2399999999998</v>
      </c>
      <c r="C211" s="191">
        <v>1458.6569999999999</v>
      </c>
      <c r="D211" s="65">
        <v>366.71899999999999</v>
      </c>
      <c r="E211" s="65">
        <v>449.67700000000002</v>
      </c>
      <c r="F211" s="191">
        <v>133.55900000000008</v>
      </c>
      <c r="G211" s="191">
        <v>8424.7620000000006</v>
      </c>
      <c r="H211" s="191">
        <v>83.516999999999996</v>
      </c>
      <c r="I211" s="191">
        <v>3570.6509999999998</v>
      </c>
      <c r="J211" s="191">
        <v>766.17200000000003</v>
      </c>
      <c r="K211" s="191">
        <v>0.67100000000000004</v>
      </c>
      <c r="L211" s="191">
        <v>20.443000000000001</v>
      </c>
      <c r="M211" s="191">
        <v>4.6749999999999998</v>
      </c>
      <c r="N211" s="191">
        <v>2374.94</v>
      </c>
      <c r="O211" s="191">
        <v>285.70600000000002</v>
      </c>
      <c r="P211" s="191">
        <v>28.605</v>
      </c>
      <c r="Q211" s="191">
        <v>8.4909999999999997</v>
      </c>
      <c r="R211" s="191">
        <v>3026.8539999999994</v>
      </c>
      <c r="S211" s="65">
        <v>4800.108655</v>
      </c>
      <c r="T211" s="191">
        <v>1339.5296579999999</v>
      </c>
      <c r="U211" s="65">
        <v>389.84129200000001</v>
      </c>
      <c r="V211" s="65">
        <v>941.37276999999995</v>
      </c>
      <c r="W211" s="191">
        <v>137.33775399999968</v>
      </c>
      <c r="X211" s="191">
        <v>1327.8770589999999</v>
      </c>
      <c r="Y211" s="156">
        <v>461.91514899999999</v>
      </c>
      <c r="Z211" s="191">
        <v>619.54685199999994</v>
      </c>
      <c r="AA211" s="191">
        <v>143.34643600000001</v>
      </c>
      <c r="AB211" s="191">
        <v>0.91109499999999999</v>
      </c>
      <c r="AC211" s="191">
        <v>8.4553849999999997</v>
      </c>
      <c r="AD211" s="191">
        <v>15.084565</v>
      </c>
      <c r="AE211" s="191">
        <v>1558.5218339999999</v>
      </c>
      <c r="AF211" s="191">
        <v>212.73819900000001</v>
      </c>
      <c r="AG211" s="191">
        <v>127.81931899999999</v>
      </c>
      <c r="AH211" s="191">
        <v>27.383395</v>
      </c>
      <c r="AI211" s="191">
        <v>536.07765600000016</v>
      </c>
      <c r="AJ211" s="191">
        <v>12647.867072999999</v>
      </c>
      <c r="AK211" s="766">
        <v>68.054643766676875</v>
      </c>
    </row>
    <row r="212" spans="1:37" ht="15" customHeight="1" x14ac:dyDescent="0.25">
      <c r="A212" s="872" t="s">
        <v>249</v>
      </c>
      <c r="B212" s="156">
        <v>2410.2249999999999</v>
      </c>
      <c r="C212" s="191">
        <v>805.45100000000002</v>
      </c>
      <c r="D212" s="65">
        <v>217.565</v>
      </c>
      <c r="E212" s="65">
        <v>238.505</v>
      </c>
      <c r="F212" s="191">
        <v>97.288000000000181</v>
      </c>
      <c r="G212" s="191">
        <v>6404.8329999999996</v>
      </c>
      <c r="H212" s="191">
        <v>119.834</v>
      </c>
      <c r="I212" s="191">
        <v>2692.8040000000001</v>
      </c>
      <c r="J212" s="191">
        <v>775.19500000000005</v>
      </c>
      <c r="K212" s="191">
        <v>0.15</v>
      </c>
      <c r="L212" s="191">
        <v>13.541</v>
      </c>
      <c r="M212" s="191">
        <v>4.7089999999999996</v>
      </c>
      <c r="N212" s="191">
        <v>1497.26</v>
      </c>
      <c r="O212" s="191">
        <v>192.679</v>
      </c>
      <c r="P212" s="191">
        <v>10.119999999999999</v>
      </c>
      <c r="Q212" s="191">
        <v>2.552</v>
      </c>
      <c r="R212" s="191">
        <v>1950.0479999999995</v>
      </c>
      <c r="S212" s="65">
        <v>5580.1780639999997</v>
      </c>
      <c r="T212" s="191">
        <v>837.66615899999999</v>
      </c>
      <c r="U212" s="65">
        <v>254.04294200000001</v>
      </c>
      <c r="V212" s="65">
        <v>561.37733100000003</v>
      </c>
      <c r="W212" s="191">
        <v>111.91760200000044</v>
      </c>
      <c r="X212" s="191">
        <v>955.67923299999995</v>
      </c>
      <c r="Y212" s="156">
        <v>910.24278400000003</v>
      </c>
      <c r="Z212" s="191">
        <v>537.01297499999998</v>
      </c>
      <c r="AA212" s="191">
        <v>138.09285800000001</v>
      </c>
      <c r="AB212" s="191">
        <v>6.1624999999999999E-2</v>
      </c>
      <c r="AC212" s="191">
        <v>8.0077400000000001</v>
      </c>
      <c r="AD212" s="191">
        <v>4.9943020000000002</v>
      </c>
      <c r="AE212" s="191">
        <v>988.29242799999997</v>
      </c>
      <c r="AF212" s="191">
        <v>144.39639099999999</v>
      </c>
      <c r="AG212" s="191">
        <v>64.037966999999995</v>
      </c>
      <c r="AH212" s="191">
        <v>5.5501769999999997</v>
      </c>
      <c r="AI212" s="191">
        <v>340.95763999999969</v>
      </c>
      <c r="AJ212" s="191">
        <v>11442.508217999999</v>
      </c>
      <c r="AK212" s="766">
        <v>61.886888739974651</v>
      </c>
    </row>
    <row r="213" spans="1:37" ht="15" customHeight="1" x14ac:dyDescent="0.25">
      <c r="A213" s="872" t="s">
        <v>250</v>
      </c>
      <c r="B213" s="156">
        <v>2378.011</v>
      </c>
      <c r="C213" s="191">
        <v>928.75800000000004</v>
      </c>
      <c r="D213" s="65">
        <v>126.926</v>
      </c>
      <c r="E213" s="65">
        <v>267.07799999999997</v>
      </c>
      <c r="F213" s="191">
        <v>157.19200000000018</v>
      </c>
      <c r="G213" s="191">
        <v>1453.7529999999999</v>
      </c>
      <c r="H213" s="191">
        <v>86.251999999999995</v>
      </c>
      <c r="I213" s="191">
        <v>3299.3530000000001</v>
      </c>
      <c r="J213" s="191">
        <v>1059.4369999999999</v>
      </c>
      <c r="K213" s="191">
        <v>0.2</v>
      </c>
      <c r="L213" s="191">
        <v>25.36</v>
      </c>
      <c r="M213" s="191">
        <v>3.907</v>
      </c>
      <c r="N213" s="191">
        <v>476.79</v>
      </c>
      <c r="O213" s="191">
        <v>533.096</v>
      </c>
      <c r="P213" s="191">
        <v>24.035</v>
      </c>
      <c r="Q213" s="191">
        <v>2.0579999999999998</v>
      </c>
      <c r="R213" s="191">
        <v>1901.0309999999997</v>
      </c>
      <c r="S213" s="65">
        <v>5275.3295189999999</v>
      </c>
      <c r="T213" s="191">
        <v>1056.5380270000001</v>
      </c>
      <c r="U213" s="65">
        <v>182.033885</v>
      </c>
      <c r="V213" s="65">
        <v>467.02231399999999</v>
      </c>
      <c r="W213" s="191">
        <v>157.93474900000007</v>
      </c>
      <c r="X213" s="191">
        <v>432.91546599999998</v>
      </c>
      <c r="Y213" s="156">
        <v>503.29485199999999</v>
      </c>
      <c r="Z213" s="191">
        <v>551.25690899999995</v>
      </c>
      <c r="AA213" s="191">
        <v>161.72214600000001</v>
      </c>
      <c r="AB213" s="191">
        <v>0.109763</v>
      </c>
      <c r="AC213" s="191">
        <v>14.892844</v>
      </c>
      <c r="AD213" s="191">
        <v>8.8715349999999997</v>
      </c>
      <c r="AE213" s="191">
        <v>319.792417</v>
      </c>
      <c r="AF213" s="191">
        <v>397.49417899999997</v>
      </c>
      <c r="AG213" s="191">
        <v>119.823218</v>
      </c>
      <c r="AH213" s="191">
        <v>6.2308719999999997</v>
      </c>
      <c r="AI213" s="191">
        <v>417.52377100000024</v>
      </c>
      <c r="AJ213" s="191">
        <v>10072.786466000001</v>
      </c>
      <c r="AK213" s="766">
        <v>54.438166357440366</v>
      </c>
    </row>
    <row r="214" spans="1:37" ht="15" customHeight="1" x14ac:dyDescent="0.25">
      <c r="A214" s="872" t="s">
        <v>251</v>
      </c>
      <c r="B214" s="156">
        <v>1877.404</v>
      </c>
      <c r="C214" s="191">
        <v>663.05799999999999</v>
      </c>
      <c r="D214" s="65">
        <v>130.85400000000001</v>
      </c>
      <c r="E214" s="65">
        <v>193.649</v>
      </c>
      <c r="F214" s="191">
        <v>128.34800000000007</v>
      </c>
      <c r="G214" s="191">
        <v>4332.8450000000003</v>
      </c>
      <c r="H214" s="191">
        <v>99.525000000000006</v>
      </c>
      <c r="I214" s="191">
        <v>3744.6149999999998</v>
      </c>
      <c r="J214" s="191">
        <v>694.29200000000003</v>
      </c>
      <c r="K214" s="191">
        <v>0</v>
      </c>
      <c r="L214" s="191">
        <v>21.111999999999998</v>
      </c>
      <c r="M214" s="191">
        <v>1.7190000000000001</v>
      </c>
      <c r="N214" s="191">
        <v>164.33500000000001</v>
      </c>
      <c r="O214" s="191">
        <v>409.73399999999998</v>
      </c>
      <c r="P214" s="191">
        <v>17.462</v>
      </c>
      <c r="Q214" s="191">
        <v>5.75</v>
      </c>
      <c r="R214" s="191">
        <v>2265.4</v>
      </c>
      <c r="S214" s="65">
        <v>4510.7488050000002</v>
      </c>
      <c r="T214" s="191">
        <v>791.79058799999996</v>
      </c>
      <c r="U214" s="65">
        <v>207.53048200000001</v>
      </c>
      <c r="V214" s="65">
        <v>465.30888900000002</v>
      </c>
      <c r="W214" s="191">
        <v>216.780936</v>
      </c>
      <c r="X214" s="191">
        <v>809.02670799999999</v>
      </c>
      <c r="Y214" s="156">
        <v>376.01481200000001</v>
      </c>
      <c r="Z214" s="191">
        <v>472.868312</v>
      </c>
      <c r="AA214" s="191">
        <v>123.348893</v>
      </c>
      <c r="AB214" s="191">
        <v>0</v>
      </c>
      <c r="AC214" s="191">
        <v>15.345006</v>
      </c>
      <c r="AD214" s="191">
        <v>5.1996460000000004</v>
      </c>
      <c r="AE214" s="191">
        <v>111.432541</v>
      </c>
      <c r="AF214" s="191">
        <v>306.70102500000002</v>
      </c>
      <c r="AG214" s="191">
        <v>88.826958000000005</v>
      </c>
      <c r="AH214" s="191">
        <v>12.575837999999999</v>
      </c>
      <c r="AI214" s="191">
        <v>471.94122999999979</v>
      </c>
      <c r="AJ214" s="191">
        <v>8985.4406690000014</v>
      </c>
      <c r="AK214" s="766">
        <v>48.717973198567101</v>
      </c>
    </row>
    <row r="215" spans="1:37" ht="15" customHeight="1" x14ac:dyDescent="0.25">
      <c r="A215" s="872" t="s">
        <v>252</v>
      </c>
      <c r="B215" s="156">
        <v>2050.96</v>
      </c>
      <c r="C215" s="191">
        <v>938.76599999999996</v>
      </c>
      <c r="D215" s="65">
        <v>115.509</v>
      </c>
      <c r="E215" s="65">
        <v>239.49</v>
      </c>
      <c r="F215" s="191">
        <v>146.59099999999978</v>
      </c>
      <c r="G215" s="191">
        <v>1574.7929999999999</v>
      </c>
      <c r="H215" s="191">
        <v>59.783000000000001</v>
      </c>
      <c r="I215" s="191">
        <v>3079.2049999999999</v>
      </c>
      <c r="J215" s="191">
        <v>1701.7159999999999</v>
      </c>
      <c r="K215" s="191">
        <v>0.52</v>
      </c>
      <c r="L215" s="191">
        <v>8.3810000000000002</v>
      </c>
      <c r="M215" s="191">
        <v>1.4119999999999999</v>
      </c>
      <c r="N215" s="191">
        <v>73.19</v>
      </c>
      <c r="O215" s="191">
        <v>285.93799999999999</v>
      </c>
      <c r="P215" s="191">
        <v>12.829000000000001</v>
      </c>
      <c r="Q215" s="191">
        <v>4.1509999999999998</v>
      </c>
      <c r="R215" s="191">
        <v>2311.5750000000007</v>
      </c>
      <c r="S215" s="65">
        <v>4422.4325930000005</v>
      </c>
      <c r="T215" s="191">
        <v>1062.2674870000001</v>
      </c>
      <c r="U215" s="65">
        <v>159.90581900000001</v>
      </c>
      <c r="V215" s="65">
        <v>462.96374200000002</v>
      </c>
      <c r="W215" s="191">
        <v>131.35432699999944</v>
      </c>
      <c r="X215" s="191">
        <v>373.586682</v>
      </c>
      <c r="Y215" s="156">
        <v>234.22535099999999</v>
      </c>
      <c r="Z215" s="191">
        <v>409.66726899999998</v>
      </c>
      <c r="AA215" s="191">
        <v>189.424001</v>
      </c>
      <c r="AB215" s="191">
        <v>0.87927200000000005</v>
      </c>
      <c r="AC215" s="191">
        <v>7.222969</v>
      </c>
      <c r="AD215" s="191">
        <v>2.5639059999999998</v>
      </c>
      <c r="AE215" s="191">
        <v>46.820031</v>
      </c>
      <c r="AF215" s="191">
        <v>212.335521</v>
      </c>
      <c r="AG215" s="191">
        <v>81.645340000000004</v>
      </c>
      <c r="AH215" s="191">
        <v>10.421794</v>
      </c>
      <c r="AI215" s="191">
        <v>436.61956300000008</v>
      </c>
      <c r="AJ215" s="191">
        <v>8244.3356669999994</v>
      </c>
      <c r="AK215" s="766">
        <v>44.615054787048088</v>
      </c>
    </row>
    <row r="216" spans="1:37" ht="15" customHeight="1" x14ac:dyDescent="0.25">
      <c r="A216" s="872" t="s">
        <v>253</v>
      </c>
      <c r="B216" s="156">
        <v>1503.915</v>
      </c>
      <c r="C216" s="191">
        <v>1438.433</v>
      </c>
      <c r="D216" s="65">
        <v>318.07499999999999</v>
      </c>
      <c r="E216" s="65">
        <v>192.08699999999999</v>
      </c>
      <c r="F216" s="191">
        <v>115.35299999999989</v>
      </c>
      <c r="G216" s="191">
        <v>962.36400000000003</v>
      </c>
      <c r="H216" s="191">
        <v>81.885999999999996</v>
      </c>
      <c r="I216" s="191">
        <v>2688.2150000000001</v>
      </c>
      <c r="J216" s="191">
        <v>1008.421</v>
      </c>
      <c r="K216" s="191">
        <v>0</v>
      </c>
      <c r="L216" s="191">
        <v>4.5830000000000002</v>
      </c>
      <c r="M216" s="191">
        <v>2.2240000000000002</v>
      </c>
      <c r="N216" s="191">
        <v>1.36</v>
      </c>
      <c r="O216" s="191">
        <v>199.803</v>
      </c>
      <c r="P216" s="191">
        <v>30.440999999999999</v>
      </c>
      <c r="Q216" s="191">
        <v>5.4480000000000004</v>
      </c>
      <c r="R216" s="191">
        <v>2989.9809999999993</v>
      </c>
      <c r="S216" s="65">
        <v>3616.8796470000002</v>
      </c>
      <c r="T216" s="191">
        <v>1590.855853</v>
      </c>
      <c r="U216" s="65">
        <v>319.800074</v>
      </c>
      <c r="V216" s="65">
        <v>517.89035899999999</v>
      </c>
      <c r="W216" s="191">
        <v>143.61956399999985</v>
      </c>
      <c r="X216" s="191">
        <v>312.64453600000002</v>
      </c>
      <c r="Y216" s="156">
        <v>470.15061500000002</v>
      </c>
      <c r="Z216" s="191">
        <v>477.43661800000001</v>
      </c>
      <c r="AA216" s="191">
        <v>180.25950499999999</v>
      </c>
      <c r="AB216" s="191">
        <v>0</v>
      </c>
      <c r="AC216" s="191">
        <v>4.2429810000000003</v>
      </c>
      <c r="AD216" s="191">
        <v>4.9333239999999998</v>
      </c>
      <c r="AE216" s="191">
        <v>0.54019899999999998</v>
      </c>
      <c r="AF216" s="191">
        <v>149.94150400000001</v>
      </c>
      <c r="AG216" s="191">
        <v>112.218035</v>
      </c>
      <c r="AH216" s="191">
        <v>14.375643999999999</v>
      </c>
      <c r="AI216" s="191">
        <v>428.44095800000008</v>
      </c>
      <c r="AJ216" s="191">
        <v>8344.2294160000001</v>
      </c>
      <c r="AK216" s="766">
        <v>44.578113816377837</v>
      </c>
    </row>
    <row r="217" spans="1:37" ht="15" customHeight="1" x14ac:dyDescent="0.25">
      <c r="A217" s="873" t="s">
        <v>254</v>
      </c>
      <c r="B217" s="157">
        <v>2034.1990000000001</v>
      </c>
      <c r="C217" s="609">
        <v>1488.963</v>
      </c>
      <c r="D217" s="132">
        <v>686.61800000000005</v>
      </c>
      <c r="E217" s="132">
        <v>124.553</v>
      </c>
      <c r="F217" s="609">
        <v>154.41699999999992</v>
      </c>
      <c r="G217" s="609">
        <v>1131.991</v>
      </c>
      <c r="H217" s="609">
        <v>48.075000000000003</v>
      </c>
      <c r="I217" s="609">
        <v>2784.4780000000001</v>
      </c>
      <c r="J217" s="609">
        <v>810.05899999999997</v>
      </c>
      <c r="K217" s="609">
        <v>2.5000000000000001E-2</v>
      </c>
      <c r="L217" s="609">
        <v>17.28</v>
      </c>
      <c r="M217" s="609">
        <v>0.79100000000000004</v>
      </c>
      <c r="N217" s="609">
        <v>155.11000000000001</v>
      </c>
      <c r="O217" s="609">
        <v>279.06799999999998</v>
      </c>
      <c r="P217" s="609">
        <v>22.347999999999999</v>
      </c>
      <c r="Q217" s="609">
        <v>5.1790000000000003</v>
      </c>
      <c r="R217" s="609">
        <v>2845.0339999999997</v>
      </c>
      <c r="S217" s="132">
        <v>5104.8384999999998</v>
      </c>
      <c r="T217" s="609">
        <v>1698.748603</v>
      </c>
      <c r="U217" s="132">
        <v>742.04032900000004</v>
      </c>
      <c r="V217" s="132">
        <v>318.12588599999998</v>
      </c>
      <c r="W217" s="609">
        <v>145.05806800000045</v>
      </c>
      <c r="X217" s="609">
        <v>315.87255900000002</v>
      </c>
      <c r="Y217" s="157">
        <v>418.97949</v>
      </c>
      <c r="Z217" s="609">
        <v>504.57510200000002</v>
      </c>
      <c r="AA217" s="609">
        <v>149.31645399999999</v>
      </c>
      <c r="AB217" s="609">
        <v>2.8119000000000002E-2</v>
      </c>
      <c r="AC217" s="609">
        <v>11.435117</v>
      </c>
      <c r="AD217" s="609">
        <v>2.1456439999999999</v>
      </c>
      <c r="AE217" s="609">
        <v>108.94626100000001</v>
      </c>
      <c r="AF217" s="609">
        <v>213.86270300000001</v>
      </c>
      <c r="AG217" s="609">
        <v>87.043199999999999</v>
      </c>
      <c r="AH217" s="609">
        <v>13.575402</v>
      </c>
      <c r="AI217" s="609">
        <v>445.69865799999991</v>
      </c>
      <c r="AJ217" s="609">
        <v>10280.290095</v>
      </c>
      <c r="AK217" s="761">
        <v>53.967100394872638</v>
      </c>
    </row>
    <row r="218" spans="1:37" ht="15" customHeight="1" x14ac:dyDescent="0.25">
      <c r="A218" s="873" t="s">
        <v>255</v>
      </c>
      <c r="B218" s="157">
        <v>1303.6500000000001</v>
      </c>
      <c r="C218" s="609">
        <v>1338.08</v>
      </c>
      <c r="D218" s="132">
        <v>1192.037</v>
      </c>
      <c r="E218" s="132">
        <v>137.04300000000001</v>
      </c>
      <c r="F218" s="609">
        <v>109.30999999999983</v>
      </c>
      <c r="G218" s="609">
        <v>1266.9079999999999</v>
      </c>
      <c r="H218" s="609">
        <v>52.692999999999998</v>
      </c>
      <c r="I218" s="609">
        <v>2836.5340000000001</v>
      </c>
      <c r="J218" s="609">
        <v>728.69600000000003</v>
      </c>
      <c r="K218" s="609">
        <v>5.5E-2</v>
      </c>
      <c r="L218" s="609">
        <v>7.165</v>
      </c>
      <c r="M218" s="609">
        <v>3.2530000000000001</v>
      </c>
      <c r="N218" s="609">
        <v>589.25</v>
      </c>
      <c r="O218" s="609">
        <v>315.10500000000002</v>
      </c>
      <c r="P218" s="609">
        <v>11.609</v>
      </c>
      <c r="Q218" s="609">
        <v>2.8879999999999999</v>
      </c>
      <c r="R218" s="609">
        <v>2828.0590000000002</v>
      </c>
      <c r="S218" s="132">
        <v>3162.4519810000002</v>
      </c>
      <c r="T218" s="609">
        <v>1640.2128319999999</v>
      </c>
      <c r="U218" s="132">
        <v>1005.883235</v>
      </c>
      <c r="V218" s="132">
        <v>526.20343600000001</v>
      </c>
      <c r="W218" s="609">
        <v>92.952094999999872</v>
      </c>
      <c r="X218" s="609">
        <v>296.96956399999999</v>
      </c>
      <c r="Y218" s="157">
        <v>468.43627099999998</v>
      </c>
      <c r="Z218" s="609">
        <v>488.46662400000002</v>
      </c>
      <c r="AA218" s="609">
        <v>143.50880699999999</v>
      </c>
      <c r="AB218" s="609">
        <v>2.4687000000000001E-2</v>
      </c>
      <c r="AC218" s="609">
        <v>6.6174299999999997</v>
      </c>
      <c r="AD218" s="609">
        <v>6.8332639999999998</v>
      </c>
      <c r="AE218" s="609">
        <v>421.308288</v>
      </c>
      <c r="AF218" s="609">
        <v>246.10907399999999</v>
      </c>
      <c r="AG218" s="609">
        <v>86.809005999999997</v>
      </c>
      <c r="AH218" s="609">
        <v>7.3306610000000001</v>
      </c>
      <c r="AI218" s="609">
        <v>384.70915300000013</v>
      </c>
      <c r="AJ218" s="609">
        <v>8984.826407999999</v>
      </c>
      <c r="AK218" s="761">
        <v>46.297668108612257</v>
      </c>
    </row>
    <row r="219" spans="1:37" ht="15" customHeight="1" x14ac:dyDescent="0.25">
      <c r="A219" s="873" t="s">
        <v>256</v>
      </c>
      <c r="B219" s="157">
        <v>1408.519</v>
      </c>
      <c r="C219" s="609">
        <v>2028.873</v>
      </c>
      <c r="D219" s="132">
        <v>1240.4459999999999</v>
      </c>
      <c r="E219" s="132">
        <v>122.947</v>
      </c>
      <c r="F219" s="609">
        <v>213.0269999999997</v>
      </c>
      <c r="G219" s="609">
        <v>3043.8719999999998</v>
      </c>
      <c r="H219" s="609">
        <v>119.145</v>
      </c>
      <c r="I219" s="609">
        <v>3778.7440000000001</v>
      </c>
      <c r="J219" s="609">
        <v>1019.885</v>
      </c>
      <c r="K219" s="609">
        <v>2.3220000000000001</v>
      </c>
      <c r="L219" s="609">
        <v>18.888999999999999</v>
      </c>
      <c r="M219" s="609">
        <v>2.1629999999999998</v>
      </c>
      <c r="N219" s="609">
        <v>1196.52</v>
      </c>
      <c r="O219" s="609">
        <v>558.36800000000005</v>
      </c>
      <c r="P219" s="609">
        <v>19.885999999999999</v>
      </c>
      <c r="Q219" s="609">
        <v>6.351</v>
      </c>
      <c r="R219" s="609">
        <v>3515.8889999999988</v>
      </c>
      <c r="S219" s="132">
        <v>3325.1679680000002</v>
      </c>
      <c r="T219" s="609">
        <v>2470.9245129999999</v>
      </c>
      <c r="U219" s="132">
        <v>1157.102198</v>
      </c>
      <c r="V219" s="132">
        <v>403.81870900000001</v>
      </c>
      <c r="W219" s="609">
        <v>249.98206600000015</v>
      </c>
      <c r="X219" s="609">
        <v>653.08046200000001</v>
      </c>
      <c r="Y219" s="157">
        <v>788.91576899999995</v>
      </c>
      <c r="Z219" s="609">
        <v>646.38962000000004</v>
      </c>
      <c r="AA219" s="609">
        <v>164.19200499999999</v>
      </c>
      <c r="AB219" s="609">
        <v>2.6550400000000001</v>
      </c>
      <c r="AC219" s="609">
        <v>14.784545</v>
      </c>
      <c r="AD219" s="609">
        <v>4.5386470000000001</v>
      </c>
      <c r="AE219" s="609">
        <v>859.636076</v>
      </c>
      <c r="AF219" s="609">
        <v>440.82592299999999</v>
      </c>
      <c r="AG219" s="609">
        <v>69.465042999999994</v>
      </c>
      <c r="AH219" s="609">
        <v>28.475300000000001</v>
      </c>
      <c r="AI219" s="609">
        <v>639.5845700000001</v>
      </c>
      <c r="AJ219" s="609">
        <v>11919.538454</v>
      </c>
      <c r="AK219" s="761">
        <v>60.510646651352275</v>
      </c>
    </row>
    <row r="220" spans="1:37" ht="15" customHeight="1" x14ac:dyDescent="0.25">
      <c r="A220" s="873" t="s">
        <v>257</v>
      </c>
      <c r="B220" s="157">
        <v>748.55100000000004</v>
      </c>
      <c r="C220" s="609">
        <v>1241.2739999999999</v>
      </c>
      <c r="D220" s="132">
        <v>629.9</v>
      </c>
      <c r="E220" s="132">
        <v>124.416</v>
      </c>
      <c r="F220" s="609">
        <v>73.71500000000043</v>
      </c>
      <c r="G220" s="609">
        <v>1088.1469999999999</v>
      </c>
      <c r="H220" s="609">
        <v>72.215999999999994</v>
      </c>
      <c r="I220" s="609">
        <v>3233.13</v>
      </c>
      <c r="J220" s="609">
        <v>390.29300000000001</v>
      </c>
      <c r="K220" s="609">
        <v>8.4000000000000005E-2</v>
      </c>
      <c r="L220" s="609">
        <v>6.6180000000000003</v>
      </c>
      <c r="M220" s="609">
        <v>1.073</v>
      </c>
      <c r="N220" s="609">
        <v>936.54399999999998</v>
      </c>
      <c r="O220" s="609">
        <v>193.22200000000001</v>
      </c>
      <c r="P220" s="609">
        <v>5.28</v>
      </c>
      <c r="Q220" s="609">
        <v>1.371</v>
      </c>
      <c r="R220" s="609">
        <v>2067.4270000000001</v>
      </c>
      <c r="S220" s="132">
        <v>1769.122249</v>
      </c>
      <c r="T220" s="609">
        <v>1631.661564</v>
      </c>
      <c r="U220" s="132">
        <v>642.97019299999999</v>
      </c>
      <c r="V220" s="132">
        <v>261.56072999999998</v>
      </c>
      <c r="W220" s="609">
        <v>111.57265000000035</v>
      </c>
      <c r="X220" s="609">
        <v>368.16771599999998</v>
      </c>
      <c r="Y220" s="157">
        <v>538.907195</v>
      </c>
      <c r="Z220" s="609">
        <v>554.590509</v>
      </c>
      <c r="AA220" s="609">
        <v>76.677555999999996</v>
      </c>
      <c r="AB220" s="609">
        <v>3.9971E-2</v>
      </c>
      <c r="AC220" s="609">
        <v>3.2932830000000002</v>
      </c>
      <c r="AD220" s="609">
        <v>2.770451</v>
      </c>
      <c r="AE220" s="609">
        <v>680.88609699999995</v>
      </c>
      <c r="AF220" s="609">
        <v>152.67856399999999</v>
      </c>
      <c r="AG220" s="609">
        <v>49.441817999999998</v>
      </c>
      <c r="AH220" s="609">
        <v>3.8935330000000001</v>
      </c>
      <c r="AI220" s="609">
        <v>394.20582699999989</v>
      </c>
      <c r="AJ220" s="609">
        <v>7242.4399059999996</v>
      </c>
      <c r="AK220" s="761">
        <v>36.684884263738269</v>
      </c>
    </row>
    <row r="221" spans="1:37" ht="15" customHeight="1" x14ac:dyDescent="0.25">
      <c r="A221" s="873" t="s">
        <v>258</v>
      </c>
      <c r="B221" s="157">
        <v>992.85299999999995</v>
      </c>
      <c r="C221" s="609">
        <v>667.20699999999999</v>
      </c>
      <c r="D221" s="132">
        <v>498.44299999999998</v>
      </c>
      <c r="E221" s="132">
        <v>237.04599999999999</v>
      </c>
      <c r="F221" s="609">
        <v>111.44</v>
      </c>
      <c r="G221" s="609">
        <v>1836.7929999999999</v>
      </c>
      <c r="H221" s="609">
        <v>41.435000000000002</v>
      </c>
      <c r="I221" s="609">
        <v>3738.92</v>
      </c>
      <c r="J221" s="609">
        <v>994.07299999999998</v>
      </c>
      <c r="K221" s="609">
        <v>0</v>
      </c>
      <c r="L221" s="609">
        <v>2.6920000000000002</v>
      </c>
      <c r="M221" s="609">
        <v>1.4710000000000001</v>
      </c>
      <c r="N221" s="609">
        <v>869.31</v>
      </c>
      <c r="O221" s="609">
        <v>117.303</v>
      </c>
      <c r="P221" s="609">
        <v>22.591000000000001</v>
      </c>
      <c r="Q221" s="609">
        <v>2.419</v>
      </c>
      <c r="R221" s="609">
        <v>2405.6750000000002</v>
      </c>
      <c r="S221" s="132">
        <v>2667.3624249999998</v>
      </c>
      <c r="T221" s="609">
        <v>828.16716699999995</v>
      </c>
      <c r="U221" s="132">
        <v>513.09524099999999</v>
      </c>
      <c r="V221" s="132">
        <v>845.45926999999995</v>
      </c>
      <c r="W221" s="609">
        <v>165.78475999999989</v>
      </c>
      <c r="X221" s="609">
        <v>379.81743799999998</v>
      </c>
      <c r="Y221" s="157">
        <v>345.67749300000003</v>
      </c>
      <c r="Z221" s="609">
        <v>552.23802000000001</v>
      </c>
      <c r="AA221" s="609">
        <v>138.24065100000001</v>
      </c>
      <c r="AB221" s="609">
        <v>0</v>
      </c>
      <c r="AC221" s="609">
        <v>0.73709999999999998</v>
      </c>
      <c r="AD221" s="609">
        <v>4.155443</v>
      </c>
      <c r="AE221" s="609">
        <v>655.49833699999999</v>
      </c>
      <c r="AF221" s="609">
        <v>97.347257999999997</v>
      </c>
      <c r="AG221" s="609">
        <v>93.302403999999996</v>
      </c>
      <c r="AH221" s="609">
        <v>6.2028829999999999</v>
      </c>
      <c r="AI221" s="609">
        <v>427.02814399999983</v>
      </c>
      <c r="AJ221" s="609">
        <v>7720.1140340000002</v>
      </c>
      <c r="AK221" s="761">
        <v>38.680891040245072</v>
      </c>
    </row>
    <row r="222" spans="1:37" ht="15" customHeight="1" x14ac:dyDescent="0.25">
      <c r="A222" s="873" t="s">
        <v>259</v>
      </c>
      <c r="B222" s="157">
        <v>1499.771</v>
      </c>
      <c r="C222" s="609">
        <v>1416.537</v>
      </c>
      <c r="D222" s="132">
        <v>609.76400000000001</v>
      </c>
      <c r="E222" s="132">
        <v>259.84399999999999</v>
      </c>
      <c r="F222" s="609">
        <v>147.78000000000014</v>
      </c>
      <c r="G222" s="609">
        <v>2451.364</v>
      </c>
      <c r="H222" s="609">
        <v>64.409000000000006</v>
      </c>
      <c r="I222" s="609">
        <v>3914.4389999999999</v>
      </c>
      <c r="J222" s="609">
        <v>499.37900000000002</v>
      </c>
      <c r="K222" s="609">
        <v>0.2</v>
      </c>
      <c r="L222" s="609">
        <v>2.3069999999999999</v>
      </c>
      <c r="M222" s="609">
        <v>2.1549999999999998</v>
      </c>
      <c r="N222" s="609">
        <v>495.24900000000002</v>
      </c>
      <c r="O222" s="609">
        <v>134.91200000000001</v>
      </c>
      <c r="P222" s="609">
        <v>15.193</v>
      </c>
      <c r="Q222" s="609">
        <v>5.5030000000000001</v>
      </c>
      <c r="R222" s="609">
        <v>2999.6619999999994</v>
      </c>
      <c r="S222" s="132">
        <v>3582.630279</v>
      </c>
      <c r="T222" s="609">
        <v>1830.74209</v>
      </c>
      <c r="U222" s="132">
        <v>741.75487999999996</v>
      </c>
      <c r="V222" s="132">
        <v>702.75632399999995</v>
      </c>
      <c r="W222" s="609">
        <v>241.11038300000041</v>
      </c>
      <c r="X222" s="609">
        <v>376.18802799999997</v>
      </c>
      <c r="Y222" s="157">
        <v>614.18415400000004</v>
      </c>
      <c r="Z222" s="609">
        <v>565.39097800000002</v>
      </c>
      <c r="AA222" s="609">
        <v>110.236063</v>
      </c>
      <c r="AB222" s="609">
        <v>0.40362199999999998</v>
      </c>
      <c r="AC222" s="609">
        <v>0.83929500000000001</v>
      </c>
      <c r="AD222" s="609">
        <v>3.845736</v>
      </c>
      <c r="AE222" s="609">
        <v>382.77399200000002</v>
      </c>
      <c r="AF222" s="609">
        <v>109.667311</v>
      </c>
      <c r="AG222" s="609">
        <v>107.957695</v>
      </c>
      <c r="AH222" s="609">
        <v>20.049637000000001</v>
      </c>
      <c r="AI222" s="609">
        <v>473.68560899999977</v>
      </c>
      <c r="AJ222" s="609">
        <v>9864.2160759999988</v>
      </c>
      <c r="AK222" s="761">
        <v>49.366472851787208</v>
      </c>
    </row>
    <row r="223" spans="1:37" ht="15" customHeight="1" x14ac:dyDescent="0.25">
      <c r="A223" s="873" t="s">
        <v>260</v>
      </c>
      <c r="B223" s="157">
        <v>2188.009</v>
      </c>
      <c r="C223" s="609">
        <v>1374.277</v>
      </c>
      <c r="D223" s="132">
        <v>413.255</v>
      </c>
      <c r="E223" s="132">
        <v>474.32299999999998</v>
      </c>
      <c r="F223" s="609">
        <v>145.04800000000023</v>
      </c>
      <c r="G223" s="609">
        <v>2944.953</v>
      </c>
      <c r="H223" s="609">
        <v>72.215000000000003</v>
      </c>
      <c r="I223" s="609">
        <v>4139.3090000000002</v>
      </c>
      <c r="J223" s="609">
        <v>2987.39</v>
      </c>
      <c r="K223" s="609">
        <v>475.2</v>
      </c>
      <c r="L223" s="609">
        <v>9.0410000000000004</v>
      </c>
      <c r="M223" s="609">
        <v>1.8919999999999999</v>
      </c>
      <c r="N223" s="609">
        <v>953.13499999999999</v>
      </c>
      <c r="O223" s="609">
        <v>336.43299999999999</v>
      </c>
      <c r="P223" s="609">
        <v>26.870999999999999</v>
      </c>
      <c r="Q223" s="609">
        <v>4.8049999999999997</v>
      </c>
      <c r="R223" s="609">
        <v>3417.4419999999996</v>
      </c>
      <c r="S223" s="132">
        <v>5701.3566870000004</v>
      </c>
      <c r="T223" s="609">
        <v>1614.731303</v>
      </c>
      <c r="U223" s="132">
        <v>482.72327100000001</v>
      </c>
      <c r="V223" s="132">
        <v>1201.0942299999999</v>
      </c>
      <c r="W223" s="609">
        <v>169.00797999999941</v>
      </c>
      <c r="X223" s="609">
        <v>801.63418100000001</v>
      </c>
      <c r="Y223" s="157">
        <v>530.16558299999997</v>
      </c>
      <c r="Z223" s="609">
        <v>794.36191199999996</v>
      </c>
      <c r="AA223" s="609">
        <v>275.126555</v>
      </c>
      <c r="AB223" s="609">
        <v>125.51069099999999</v>
      </c>
      <c r="AC223" s="609">
        <v>2.723875</v>
      </c>
      <c r="AD223" s="609">
        <v>4.5359410000000002</v>
      </c>
      <c r="AE223" s="609">
        <v>771.91457800000001</v>
      </c>
      <c r="AF223" s="609">
        <v>274.01342499999998</v>
      </c>
      <c r="AG223" s="609">
        <v>78.225819999999999</v>
      </c>
      <c r="AH223" s="609">
        <v>19.089849000000001</v>
      </c>
      <c r="AI223" s="609">
        <v>675.25112100000047</v>
      </c>
      <c r="AJ223" s="609">
        <v>13521.467001999999</v>
      </c>
      <c r="AK223" s="761">
        <v>67.614840257268554</v>
      </c>
    </row>
    <row r="224" spans="1:37" ht="15" customHeight="1" x14ac:dyDescent="0.25">
      <c r="A224" s="873" t="s">
        <v>261</v>
      </c>
      <c r="B224" s="157">
        <v>1640.2249999999999</v>
      </c>
      <c r="C224" s="609">
        <v>1579.347</v>
      </c>
      <c r="D224" s="132">
        <v>347.28399999999999</v>
      </c>
      <c r="E224" s="132">
        <v>346.10899999999998</v>
      </c>
      <c r="F224" s="609">
        <v>109.37600000000003</v>
      </c>
      <c r="G224" s="609">
        <v>2377.5189999999998</v>
      </c>
      <c r="H224" s="609">
        <v>53.399000000000001</v>
      </c>
      <c r="I224" s="609">
        <v>3683.7170000000001</v>
      </c>
      <c r="J224" s="609">
        <v>847.74800000000005</v>
      </c>
      <c r="K224" s="609">
        <v>779.65200000000004</v>
      </c>
      <c r="L224" s="609">
        <v>14.571</v>
      </c>
      <c r="M224" s="609">
        <v>6.0979999999999999</v>
      </c>
      <c r="N224" s="609">
        <v>1744.55</v>
      </c>
      <c r="O224" s="609">
        <v>130.25800000000001</v>
      </c>
      <c r="P224" s="609">
        <v>15.718</v>
      </c>
      <c r="Q224" s="609">
        <v>1.2090000000000001</v>
      </c>
      <c r="R224" s="609">
        <v>1634.822999999999</v>
      </c>
      <c r="S224" s="132">
        <v>4363.1333439999999</v>
      </c>
      <c r="T224" s="609">
        <v>1933.136831</v>
      </c>
      <c r="U224" s="132">
        <v>423.12939799999998</v>
      </c>
      <c r="V224" s="132">
        <v>1097.4258609999999</v>
      </c>
      <c r="W224" s="609">
        <v>137.3482799999997</v>
      </c>
      <c r="X224" s="609">
        <v>446.18556100000001</v>
      </c>
      <c r="Y224" s="157">
        <v>529.56092000000001</v>
      </c>
      <c r="Z224" s="609">
        <v>709.04922899999997</v>
      </c>
      <c r="AA224" s="609">
        <v>127.668415</v>
      </c>
      <c r="AB224" s="609">
        <v>208.292824</v>
      </c>
      <c r="AC224" s="609">
        <v>3.284653</v>
      </c>
      <c r="AD224" s="609">
        <v>7.0967010000000004</v>
      </c>
      <c r="AE224" s="609">
        <v>1485.8979509999999</v>
      </c>
      <c r="AF224" s="609">
        <v>106.17226700000001</v>
      </c>
      <c r="AG224" s="609">
        <v>75.412942000000001</v>
      </c>
      <c r="AH224" s="609">
        <v>4.8058100000000001</v>
      </c>
      <c r="AI224" s="609">
        <v>415.5199259999996</v>
      </c>
      <c r="AJ224" s="609">
        <v>12073.120912999999</v>
      </c>
      <c r="AK224" s="761">
        <v>60.216118051936071</v>
      </c>
    </row>
    <row r="225" spans="1:37" ht="15" customHeight="1" x14ac:dyDescent="0.25">
      <c r="A225" s="873" t="s">
        <v>262</v>
      </c>
      <c r="B225" s="157">
        <v>1850.8920000000001</v>
      </c>
      <c r="C225" s="609">
        <v>1159.2339999999999</v>
      </c>
      <c r="D225" s="132">
        <v>243.149</v>
      </c>
      <c r="E225" s="132">
        <v>210.655</v>
      </c>
      <c r="F225" s="609">
        <v>89.318000000000069</v>
      </c>
      <c r="G225" s="609">
        <v>1112.6379999999999</v>
      </c>
      <c r="H225" s="609">
        <v>30.356000000000002</v>
      </c>
      <c r="I225" s="609">
        <v>3489.0210000000002</v>
      </c>
      <c r="J225" s="609">
        <v>913.452</v>
      </c>
      <c r="K225" s="609">
        <v>260.5</v>
      </c>
      <c r="L225" s="609">
        <v>21.190999999999999</v>
      </c>
      <c r="M225" s="609">
        <v>1.704</v>
      </c>
      <c r="N225" s="609">
        <v>1019.42</v>
      </c>
      <c r="O225" s="609">
        <v>401.79899999999998</v>
      </c>
      <c r="P225" s="609">
        <v>27.623999999999999</v>
      </c>
      <c r="Q225" s="609">
        <v>0.38500000000000001</v>
      </c>
      <c r="R225" s="609">
        <v>2199.1519999999987</v>
      </c>
      <c r="S225" s="132">
        <v>5035.2163479999999</v>
      </c>
      <c r="T225" s="609">
        <v>1513.2732599999999</v>
      </c>
      <c r="U225" s="132">
        <v>371.12991599999998</v>
      </c>
      <c r="V225" s="132">
        <v>481.75336199999998</v>
      </c>
      <c r="W225" s="609">
        <v>127.27803799999975</v>
      </c>
      <c r="X225" s="609">
        <v>376.92179800000002</v>
      </c>
      <c r="Y225" s="157">
        <v>221.98177200000001</v>
      </c>
      <c r="Z225" s="609">
        <v>591.57106099999999</v>
      </c>
      <c r="AA225" s="609">
        <v>143.31827999999999</v>
      </c>
      <c r="AB225" s="609">
        <v>66.619192999999996</v>
      </c>
      <c r="AC225" s="609">
        <v>7.5511330000000001</v>
      </c>
      <c r="AD225" s="609">
        <v>4.638801</v>
      </c>
      <c r="AE225" s="609">
        <v>900.49986000000001</v>
      </c>
      <c r="AF225" s="609">
        <v>328.63188100000002</v>
      </c>
      <c r="AG225" s="609">
        <v>102.19843899999999</v>
      </c>
      <c r="AH225" s="609">
        <v>1.869545</v>
      </c>
      <c r="AI225" s="609">
        <v>537.328124</v>
      </c>
      <c r="AJ225" s="609">
        <v>10811.780811000001</v>
      </c>
      <c r="AK225" s="761">
        <v>53.527430200538859</v>
      </c>
    </row>
    <row r="226" spans="1:37" ht="15" customHeight="1" x14ac:dyDescent="0.25">
      <c r="A226" s="873" t="s">
        <v>263</v>
      </c>
      <c r="B226" s="157">
        <v>2274.5479999999998</v>
      </c>
      <c r="C226" s="609">
        <v>1494.3969999999999</v>
      </c>
      <c r="D226" s="132">
        <v>208.36799999999999</v>
      </c>
      <c r="E226" s="132">
        <v>228.66</v>
      </c>
      <c r="F226" s="609">
        <v>89.9620000000007</v>
      </c>
      <c r="G226" s="609">
        <v>1424.828</v>
      </c>
      <c r="H226" s="609">
        <v>69.921999999999997</v>
      </c>
      <c r="I226" s="609">
        <v>4341.9530000000004</v>
      </c>
      <c r="J226" s="609">
        <v>3861.7730000000001</v>
      </c>
      <c r="K226" s="609">
        <v>171.1</v>
      </c>
      <c r="L226" s="609">
        <v>21.67</v>
      </c>
      <c r="M226" s="609">
        <v>2.6749999999999998</v>
      </c>
      <c r="N226" s="609">
        <v>1160.7840000000001</v>
      </c>
      <c r="O226" s="609">
        <v>332.15199999999999</v>
      </c>
      <c r="P226" s="609">
        <v>10.353999999999999</v>
      </c>
      <c r="Q226" s="609">
        <v>0.34699999999999998</v>
      </c>
      <c r="R226" s="609">
        <v>3769.8959999999997</v>
      </c>
      <c r="S226" s="132">
        <v>6171.5728710000003</v>
      </c>
      <c r="T226" s="609">
        <v>1869.8224439999999</v>
      </c>
      <c r="U226" s="132">
        <v>311.994416</v>
      </c>
      <c r="V226" s="132">
        <v>532.41752699999995</v>
      </c>
      <c r="W226" s="609">
        <v>133.24780700000031</v>
      </c>
      <c r="X226" s="609">
        <v>485.72157900000002</v>
      </c>
      <c r="Y226" s="157">
        <v>368.223072</v>
      </c>
      <c r="Z226" s="609">
        <v>635.85868300000004</v>
      </c>
      <c r="AA226" s="609">
        <v>354.49819600000001</v>
      </c>
      <c r="AB226" s="609">
        <v>44.292856999999998</v>
      </c>
      <c r="AC226" s="609">
        <v>5.8093050000000002</v>
      </c>
      <c r="AD226" s="609">
        <v>9.7053419999999999</v>
      </c>
      <c r="AE226" s="609">
        <v>1053.732917</v>
      </c>
      <c r="AF226" s="609">
        <v>270.792891</v>
      </c>
      <c r="AG226" s="609">
        <v>62.796698999999997</v>
      </c>
      <c r="AH226" s="609">
        <v>1.181332</v>
      </c>
      <c r="AI226" s="609">
        <v>575.29433600000027</v>
      </c>
      <c r="AJ226" s="609">
        <v>12886.962274000001</v>
      </c>
      <c r="AK226" s="761">
        <v>64.085577018040183</v>
      </c>
    </row>
    <row r="227" spans="1:37" ht="15" customHeight="1" x14ac:dyDescent="0.25">
      <c r="A227" s="873" t="s">
        <v>264</v>
      </c>
      <c r="B227" s="157">
        <v>1719.99</v>
      </c>
      <c r="C227" s="609">
        <v>2416.9879999999998</v>
      </c>
      <c r="D227" s="132">
        <v>259.495</v>
      </c>
      <c r="E227" s="132">
        <v>197.88499999999999</v>
      </c>
      <c r="F227" s="609">
        <v>159.31000000000006</v>
      </c>
      <c r="G227" s="609">
        <v>1693.9390000000001</v>
      </c>
      <c r="H227" s="609">
        <v>126.517</v>
      </c>
      <c r="I227" s="609">
        <v>4016.5129999999999</v>
      </c>
      <c r="J227" s="609">
        <v>2048.5619999999999</v>
      </c>
      <c r="K227" s="609">
        <v>741.31</v>
      </c>
      <c r="L227" s="609">
        <v>27.602</v>
      </c>
      <c r="M227" s="609">
        <v>3.5129999999999999</v>
      </c>
      <c r="N227" s="609">
        <v>793.774</v>
      </c>
      <c r="O227" s="609">
        <v>664.98</v>
      </c>
      <c r="P227" s="609">
        <v>42.008000000000003</v>
      </c>
      <c r="Q227" s="609">
        <v>0.53400000000000003</v>
      </c>
      <c r="R227" s="609">
        <v>1775.0489999999998</v>
      </c>
      <c r="S227" s="132">
        <v>4847.9195600000003</v>
      </c>
      <c r="T227" s="609">
        <v>3276.969024</v>
      </c>
      <c r="U227" s="132">
        <v>364.67452400000002</v>
      </c>
      <c r="V227" s="132">
        <v>635.48576300000002</v>
      </c>
      <c r="W227" s="609">
        <v>286.10129900000049</v>
      </c>
      <c r="X227" s="609">
        <v>727.75059899999997</v>
      </c>
      <c r="Y227" s="157">
        <v>1034.9739219999999</v>
      </c>
      <c r="Z227" s="609">
        <v>809.86908900000003</v>
      </c>
      <c r="AA227" s="609">
        <v>271.16842800000001</v>
      </c>
      <c r="AB227" s="609">
        <v>210.84567000000001</v>
      </c>
      <c r="AC227" s="609">
        <v>7.2715870000000002</v>
      </c>
      <c r="AD227" s="609">
        <v>5.5180759999999998</v>
      </c>
      <c r="AE227" s="609">
        <v>761.889096</v>
      </c>
      <c r="AF227" s="609">
        <v>537.78727400000002</v>
      </c>
      <c r="AG227" s="609">
        <v>168.50529399999999</v>
      </c>
      <c r="AH227" s="609">
        <v>2.3240219999999998</v>
      </c>
      <c r="AI227" s="609">
        <v>643.76893700000028</v>
      </c>
      <c r="AJ227" s="609">
        <v>14592.822163999999</v>
      </c>
      <c r="AK227" s="761">
        <v>72.292441743758729</v>
      </c>
    </row>
    <row r="228" spans="1:37" ht="15" customHeight="1" x14ac:dyDescent="0.25">
      <c r="A228" s="873" t="s">
        <v>265</v>
      </c>
      <c r="B228" s="157">
        <v>1533.615</v>
      </c>
      <c r="C228" s="609">
        <v>2369.9699999999998</v>
      </c>
      <c r="D228" s="132">
        <v>157.74799999999999</v>
      </c>
      <c r="E228" s="132">
        <v>187.44200000000001</v>
      </c>
      <c r="F228" s="609">
        <v>101.26200000000068</v>
      </c>
      <c r="G228" s="609">
        <v>1167.2280000000001</v>
      </c>
      <c r="H228" s="609">
        <v>74.156000000000006</v>
      </c>
      <c r="I228" s="609">
        <v>3468.8</v>
      </c>
      <c r="J228" s="609">
        <v>521.51</v>
      </c>
      <c r="K228" s="609">
        <v>306.00099999999998</v>
      </c>
      <c r="L228" s="609">
        <v>10.393000000000001</v>
      </c>
      <c r="M228" s="609">
        <v>3.69</v>
      </c>
      <c r="N228" s="609">
        <v>574.61</v>
      </c>
      <c r="O228" s="609">
        <v>370.07499999999999</v>
      </c>
      <c r="P228" s="609">
        <v>19.885999999999999</v>
      </c>
      <c r="Q228" s="609">
        <v>0.33800000000000002</v>
      </c>
      <c r="R228" s="609">
        <v>1757.9209999999994</v>
      </c>
      <c r="S228" s="132">
        <v>4162.0389370000003</v>
      </c>
      <c r="T228" s="609">
        <v>3370.1727580000002</v>
      </c>
      <c r="U228" s="132">
        <v>224.276343</v>
      </c>
      <c r="V228" s="132">
        <v>880.05371600000001</v>
      </c>
      <c r="W228" s="609">
        <v>156.18792799999881</v>
      </c>
      <c r="X228" s="609">
        <v>456.02534700000001</v>
      </c>
      <c r="Y228" s="157">
        <v>418.36520000000002</v>
      </c>
      <c r="Z228" s="609">
        <v>712.57250299999998</v>
      </c>
      <c r="AA228" s="609">
        <v>119.85510499999999</v>
      </c>
      <c r="AB228" s="609">
        <v>76.024467000000001</v>
      </c>
      <c r="AC228" s="609">
        <v>3.0075470000000002</v>
      </c>
      <c r="AD228" s="609">
        <v>6.544092</v>
      </c>
      <c r="AE228" s="609">
        <v>566.93204500000002</v>
      </c>
      <c r="AF228" s="609">
        <v>299.01323100000002</v>
      </c>
      <c r="AG228" s="609">
        <v>121.217562</v>
      </c>
      <c r="AH228" s="609">
        <v>1.651775</v>
      </c>
      <c r="AI228" s="609">
        <v>590.77710800000011</v>
      </c>
      <c r="AJ228" s="609">
        <v>12164.715663999999</v>
      </c>
      <c r="AK228" s="761">
        <v>60.401072815654501</v>
      </c>
    </row>
    <row r="229" spans="1:37" ht="15" customHeight="1" x14ac:dyDescent="0.25">
      <c r="A229" s="872" t="s">
        <v>266</v>
      </c>
      <c r="B229" s="156">
        <v>1579.836</v>
      </c>
      <c r="C229" s="191">
        <v>1488.9829999999999</v>
      </c>
      <c r="D229" s="65">
        <v>135.04</v>
      </c>
      <c r="E229" s="65">
        <v>157.208</v>
      </c>
      <c r="F229" s="191">
        <v>86.235999999999933</v>
      </c>
      <c r="G229" s="191">
        <v>1544.9559999999999</v>
      </c>
      <c r="H229" s="191">
        <v>109.69499999999999</v>
      </c>
      <c r="I229" s="191">
        <v>3028.79</v>
      </c>
      <c r="J229" s="191">
        <v>346.56799999999998</v>
      </c>
      <c r="K229" s="191">
        <v>285</v>
      </c>
      <c r="L229" s="191">
        <v>5.1870000000000003</v>
      </c>
      <c r="M229" s="191">
        <v>1.93</v>
      </c>
      <c r="N229" s="191">
        <v>725.83799999999997</v>
      </c>
      <c r="O229" s="191">
        <v>242.17099999999999</v>
      </c>
      <c r="P229" s="191">
        <v>10.837</v>
      </c>
      <c r="Q229" s="191">
        <v>0.75800000000000001</v>
      </c>
      <c r="R229" s="191">
        <v>2904.9120000000003</v>
      </c>
      <c r="S229" s="65">
        <v>4294.4773969999997</v>
      </c>
      <c r="T229" s="191">
        <v>2063.926696</v>
      </c>
      <c r="U229" s="65">
        <v>237.24677399999999</v>
      </c>
      <c r="V229" s="65">
        <v>361.28432500000002</v>
      </c>
      <c r="W229" s="191">
        <v>99.838704000000064</v>
      </c>
      <c r="X229" s="191">
        <v>451.99639500000001</v>
      </c>
      <c r="Y229" s="156">
        <v>460.36717199999998</v>
      </c>
      <c r="Z229" s="191">
        <v>623.47399900000005</v>
      </c>
      <c r="AA229" s="191">
        <v>77.365367000000006</v>
      </c>
      <c r="AB229" s="191">
        <v>88.363522000000003</v>
      </c>
      <c r="AC229" s="191">
        <v>2.0783670000000001</v>
      </c>
      <c r="AD229" s="191">
        <v>5.0724669999999996</v>
      </c>
      <c r="AE229" s="191">
        <v>652.330198</v>
      </c>
      <c r="AF229" s="191">
        <v>197.53560200000001</v>
      </c>
      <c r="AG229" s="191">
        <v>33.473013000000002</v>
      </c>
      <c r="AH229" s="191">
        <v>3.2999100000000001</v>
      </c>
      <c r="AI229" s="191">
        <v>575.25640099999964</v>
      </c>
      <c r="AJ229" s="191">
        <v>10227.386309</v>
      </c>
      <c r="AK229" s="766">
        <v>50.765152947389794</v>
      </c>
    </row>
    <row r="230" spans="1:37" ht="15" customHeight="1" x14ac:dyDescent="0.25">
      <c r="A230" s="872" t="s">
        <v>267</v>
      </c>
      <c r="B230" s="156">
        <v>1042.5930000000001</v>
      </c>
      <c r="C230" s="191">
        <v>1419.125</v>
      </c>
      <c r="D230" s="65">
        <v>183.33500000000001</v>
      </c>
      <c r="E230" s="65">
        <v>53.375999999999998</v>
      </c>
      <c r="F230" s="191">
        <v>124.33999999999969</v>
      </c>
      <c r="G230" s="191">
        <v>999.12599999999998</v>
      </c>
      <c r="H230" s="191">
        <v>83.504999999999995</v>
      </c>
      <c r="I230" s="191">
        <v>2784.9430000000002</v>
      </c>
      <c r="J230" s="191">
        <v>2067.8270000000002</v>
      </c>
      <c r="K230" s="191">
        <v>437.3</v>
      </c>
      <c r="L230" s="191">
        <v>5.72</v>
      </c>
      <c r="M230" s="191">
        <v>2.5209999999999999</v>
      </c>
      <c r="N230" s="191">
        <v>621.1</v>
      </c>
      <c r="O230" s="191">
        <v>212.38</v>
      </c>
      <c r="P230" s="191">
        <v>18.318999999999999</v>
      </c>
      <c r="Q230" s="191">
        <v>0.30299999999999999</v>
      </c>
      <c r="R230" s="191">
        <v>3285.6849999999995</v>
      </c>
      <c r="S230" s="65">
        <v>2716.0243519999999</v>
      </c>
      <c r="T230" s="191">
        <v>1937.7833989999999</v>
      </c>
      <c r="U230" s="65">
        <v>379.07822399999998</v>
      </c>
      <c r="V230" s="65">
        <v>247.21132299999999</v>
      </c>
      <c r="W230" s="191">
        <v>179.52463700000033</v>
      </c>
      <c r="X230" s="191">
        <v>329.36250000000001</v>
      </c>
      <c r="Y230" s="156">
        <v>419.29923300000002</v>
      </c>
      <c r="Z230" s="191">
        <v>418.28845200000001</v>
      </c>
      <c r="AA230" s="191">
        <v>228.768528</v>
      </c>
      <c r="AB230" s="191">
        <v>117.26148999999999</v>
      </c>
      <c r="AC230" s="191">
        <v>1.6595960000000001</v>
      </c>
      <c r="AD230" s="191">
        <v>6.7277259999999997</v>
      </c>
      <c r="AE230" s="191">
        <v>474.06606499999998</v>
      </c>
      <c r="AF230" s="191">
        <v>172.82077699999999</v>
      </c>
      <c r="AG230" s="191">
        <v>70.737457000000006</v>
      </c>
      <c r="AH230" s="191">
        <v>1.542794</v>
      </c>
      <c r="AI230" s="191">
        <v>476.64869599999975</v>
      </c>
      <c r="AJ230" s="191">
        <v>8176.805249</v>
      </c>
      <c r="AK230" s="766">
        <v>40.532166507547977</v>
      </c>
    </row>
    <row r="231" spans="1:37" ht="15" customHeight="1" x14ac:dyDescent="0.25">
      <c r="A231" s="872" t="s">
        <v>268</v>
      </c>
      <c r="B231" s="156">
        <v>936.48599999999999</v>
      </c>
      <c r="C231" s="191">
        <v>1164.02</v>
      </c>
      <c r="D231" s="65">
        <v>228.25899999999999</v>
      </c>
      <c r="E231" s="65">
        <v>203.33500000000001</v>
      </c>
      <c r="F231" s="191">
        <v>103.5160000000001</v>
      </c>
      <c r="G231" s="191">
        <v>1307.2380000000001</v>
      </c>
      <c r="H231" s="191">
        <v>71.057000000000002</v>
      </c>
      <c r="I231" s="191">
        <v>3591.1729999999998</v>
      </c>
      <c r="J231" s="191">
        <v>1888.6189999999999</v>
      </c>
      <c r="K231" s="191">
        <v>650.86</v>
      </c>
      <c r="L231" s="191">
        <v>6.258</v>
      </c>
      <c r="M231" s="191">
        <v>4.2290000000000001</v>
      </c>
      <c r="N231" s="191">
        <v>1031.1400000000001</v>
      </c>
      <c r="O231" s="191">
        <v>402.17399999999998</v>
      </c>
      <c r="P231" s="191">
        <v>26.393999999999998</v>
      </c>
      <c r="Q231" s="191">
        <v>13.202</v>
      </c>
      <c r="R231" s="191">
        <v>3052.5940000000005</v>
      </c>
      <c r="S231" s="65">
        <v>2848.9583819999998</v>
      </c>
      <c r="T231" s="191">
        <v>1986.329109</v>
      </c>
      <c r="U231" s="65">
        <v>497.34832899999998</v>
      </c>
      <c r="V231" s="65">
        <v>492.58651500000002</v>
      </c>
      <c r="W231" s="191">
        <v>119.06921500000016</v>
      </c>
      <c r="X231" s="191">
        <v>536.51590599999997</v>
      </c>
      <c r="Y231" s="156">
        <v>721.79167399999994</v>
      </c>
      <c r="Z231" s="191">
        <v>644.15923399999997</v>
      </c>
      <c r="AA231" s="191">
        <v>256.87347299999999</v>
      </c>
      <c r="AB231" s="191">
        <v>209.25070299999999</v>
      </c>
      <c r="AC231" s="191">
        <v>2.6453350000000002</v>
      </c>
      <c r="AD231" s="191">
        <v>15.409122</v>
      </c>
      <c r="AE231" s="191">
        <v>990.97548500000005</v>
      </c>
      <c r="AF231" s="191">
        <v>345.73241100000001</v>
      </c>
      <c r="AG231" s="191">
        <v>141.79482300000001</v>
      </c>
      <c r="AH231" s="191">
        <v>7.0801040000000004</v>
      </c>
      <c r="AI231" s="191">
        <v>593.90568499999961</v>
      </c>
      <c r="AJ231" s="191">
        <v>10410.425504999999</v>
      </c>
      <c r="AK231" s="766">
        <v>40.69623090511989</v>
      </c>
    </row>
    <row r="232" spans="1:37" ht="15" customHeight="1" x14ac:dyDescent="0.25">
      <c r="A232" s="872" t="s">
        <v>269</v>
      </c>
      <c r="B232" s="156">
        <v>1091.83</v>
      </c>
      <c r="C232" s="191">
        <v>660.69399999999996</v>
      </c>
      <c r="D232" s="65">
        <v>225.01</v>
      </c>
      <c r="E232" s="65">
        <v>94.119</v>
      </c>
      <c r="F232" s="191">
        <v>157.75800000000018</v>
      </c>
      <c r="G232" s="191">
        <v>1200.1769999999999</v>
      </c>
      <c r="H232" s="191">
        <v>32.844000000000001</v>
      </c>
      <c r="I232" s="191">
        <v>3943.7429999999999</v>
      </c>
      <c r="J232" s="191">
        <v>1526.049</v>
      </c>
      <c r="K232" s="191">
        <v>873.1</v>
      </c>
      <c r="L232" s="191">
        <v>5.1769999999999996</v>
      </c>
      <c r="M232" s="191">
        <v>2.0049999999999999</v>
      </c>
      <c r="N232" s="191">
        <v>1768.5</v>
      </c>
      <c r="O232" s="191">
        <v>162.744</v>
      </c>
      <c r="P232" s="191">
        <v>15.378</v>
      </c>
      <c r="Q232" s="191">
        <v>2.9670000000000001</v>
      </c>
      <c r="R232" s="191">
        <v>2391.6889999999999</v>
      </c>
      <c r="S232" s="65">
        <v>3982.1703950000001</v>
      </c>
      <c r="T232" s="191">
        <v>1464.4556950000001</v>
      </c>
      <c r="U232" s="65">
        <v>527.46578899999997</v>
      </c>
      <c r="V232" s="65">
        <v>673.49897699999997</v>
      </c>
      <c r="W232" s="191">
        <v>199.80209499999967</v>
      </c>
      <c r="X232" s="191">
        <v>537.72497899999996</v>
      </c>
      <c r="Y232" s="156">
        <v>276.05494900000002</v>
      </c>
      <c r="Z232" s="191">
        <v>830.02329399999996</v>
      </c>
      <c r="AA232" s="191">
        <v>244.66394700000001</v>
      </c>
      <c r="AB232" s="191">
        <v>396.39770099999998</v>
      </c>
      <c r="AC232" s="191">
        <v>2.349472</v>
      </c>
      <c r="AD232" s="191">
        <v>7.1752890000000003</v>
      </c>
      <c r="AE232" s="191">
        <v>2064.4252940000001</v>
      </c>
      <c r="AF232" s="191">
        <v>191.160811</v>
      </c>
      <c r="AG232" s="191">
        <v>136.88894300000001</v>
      </c>
      <c r="AH232" s="191">
        <v>14.477274</v>
      </c>
      <c r="AI232" s="191">
        <v>855.95227699999987</v>
      </c>
      <c r="AJ232" s="191">
        <v>12404.687180999999</v>
      </c>
      <c r="AK232" s="766">
        <v>38.832555872707403</v>
      </c>
    </row>
    <row r="233" spans="1:37" ht="15" customHeight="1" x14ac:dyDescent="0.25">
      <c r="A233" s="872" t="s">
        <v>270</v>
      </c>
      <c r="B233" s="156">
        <v>1043.0530000000001</v>
      </c>
      <c r="C233" s="191">
        <v>638.96799999999996</v>
      </c>
      <c r="D233" s="65">
        <v>130.63200000000001</v>
      </c>
      <c r="E233" s="65">
        <v>156.22800000000001</v>
      </c>
      <c r="F233" s="191">
        <v>97.847999999999729</v>
      </c>
      <c r="G233" s="191">
        <v>1306.741</v>
      </c>
      <c r="H233" s="191">
        <v>52.707000000000001</v>
      </c>
      <c r="I233" s="191">
        <v>3526.0070000000001</v>
      </c>
      <c r="J233" s="191">
        <v>2909.752</v>
      </c>
      <c r="K233" s="191">
        <v>1045</v>
      </c>
      <c r="L233" s="191">
        <v>3.7490000000000001</v>
      </c>
      <c r="M233" s="191">
        <v>1.661</v>
      </c>
      <c r="N233" s="191">
        <v>2468.7910000000002</v>
      </c>
      <c r="O233" s="191">
        <v>209.91300000000001</v>
      </c>
      <c r="P233" s="191">
        <v>16.163</v>
      </c>
      <c r="Q233" s="191">
        <v>7.9649999999999999</v>
      </c>
      <c r="R233" s="191">
        <v>1958.5390000000009</v>
      </c>
      <c r="S233" s="65">
        <v>4591.4710800000003</v>
      </c>
      <c r="T233" s="191">
        <v>1735.3412499999999</v>
      </c>
      <c r="U233" s="65">
        <v>485.92984300000001</v>
      </c>
      <c r="V233" s="65">
        <v>513.89200700000004</v>
      </c>
      <c r="W233" s="191">
        <v>237.15467199999944</v>
      </c>
      <c r="X233" s="191">
        <v>609.13647500000002</v>
      </c>
      <c r="Y233" s="156">
        <v>259.47727800000001</v>
      </c>
      <c r="Z233" s="191">
        <v>800.32089599999995</v>
      </c>
      <c r="AA233" s="191">
        <v>473.119304</v>
      </c>
      <c r="AB233" s="191">
        <v>508.36145800000003</v>
      </c>
      <c r="AC233" s="191">
        <v>2.880455</v>
      </c>
      <c r="AD233" s="191">
        <v>6.1531929999999999</v>
      </c>
      <c r="AE233" s="191">
        <v>3273.2990500000001</v>
      </c>
      <c r="AF233" s="191">
        <v>297.839607</v>
      </c>
      <c r="AG233" s="191">
        <v>178.97015099999999</v>
      </c>
      <c r="AH233" s="191">
        <v>28.041962999999999</v>
      </c>
      <c r="AI233" s="191">
        <v>787.26615399999946</v>
      </c>
      <c r="AJ233" s="191">
        <v>14788.654836</v>
      </c>
      <c r="AK233" s="766">
        <v>41.201025344139254</v>
      </c>
    </row>
    <row r="234" spans="1:37" ht="15" customHeight="1" x14ac:dyDescent="0.25">
      <c r="A234" s="872" t="s">
        <v>271</v>
      </c>
      <c r="B234" s="156">
        <v>1488.96</v>
      </c>
      <c r="C234" s="191">
        <v>968.20899999999995</v>
      </c>
      <c r="D234" s="65">
        <v>144.89400000000001</v>
      </c>
      <c r="E234" s="65">
        <v>262.19200000000001</v>
      </c>
      <c r="F234" s="191">
        <v>117.62900000000002</v>
      </c>
      <c r="G234" s="191">
        <v>1714.5029999999999</v>
      </c>
      <c r="H234" s="191">
        <v>101.64700000000001</v>
      </c>
      <c r="I234" s="191">
        <v>4350.7389999999996</v>
      </c>
      <c r="J234" s="191">
        <v>1904.7049999999999</v>
      </c>
      <c r="K234" s="191">
        <v>1045.0550000000001</v>
      </c>
      <c r="L234" s="191">
        <v>14.532999999999999</v>
      </c>
      <c r="M234" s="191">
        <v>1.9119999999999999</v>
      </c>
      <c r="N234" s="191">
        <v>1682.31</v>
      </c>
      <c r="O234" s="191">
        <v>642.88199999999995</v>
      </c>
      <c r="P234" s="191">
        <v>19.925000000000001</v>
      </c>
      <c r="Q234" s="191">
        <v>9.8770000000000007</v>
      </c>
      <c r="R234" s="191">
        <v>2766.6889999999999</v>
      </c>
      <c r="S234" s="65">
        <v>6668.7716879999998</v>
      </c>
      <c r="T234" s="191">
        <v>2747.649762</v>
      </c>
      <c r="U234" s="65">
        <v>543.03113099999996</v>
      </c>
      <c r="V234" s="65">
        <v>1156.2085300000001</v>
      </c>
      <c r="W234" s="191">
        <v>322.00375300000042</v>
      </c>
      <c r="X234" s="191">
        <v>1215.018536</v>
      </c>
      <c r="Y234" s="156">
        <v>763.77963799999998</v>
      </c>
      <c r="Z234" s="191">
        <v>1345.2740960000001</v>
      </c>
      <c r="AA234" s="191">
        <v>418.64868899999999</v>
      </c>
      <c r="AB234" s="191">
        <v>533.46412299999997</v>
      </c>
      <c r="AC234" s="191">
        <v>5.5681029999999998</v>
      </c>
      <c r="AD234" s="191">
        <v>6.3134420000000002</v>
      </c>
      <c r="AE234" s="191">
        <v>2161.2400400000001</v>
      </c>
      <c r="AF234" s="191">
        <v>781.36785499999996</v>
      </c>
      <c r="AG234" s="191">
        <v>91.599027000000007</v>
      </c>
      <c r="AH234" s="191">
        <v>47.280965999999999</v>
      </c>
      <c r="AI234" s="191">
        <v>1115.9295530000013</v>
      </c>
      <c r="AJ234" s="191">
        <v>19923.148932</v>
      </c>
      <c r="AK234" s="766">
        <v>55.304780364798411</v>
      </c>
    </row>
    <row r="235" spans="1:37" ht="15" customHeight="1" x14ac:dyDescent="0.25">
      <c r="A235" s="872" t="s">
        <v>272</v>
      </c>
      <c r="B235" s="156">
        <v>1812.7059999999999</v>
      </c>
      <c r="C235" s="191">
        <v>704.70699999999999</v>
      </c>
      <c r="D235" s="65">
        <v>140.60499999999999</v>
      </c>
      <c r="E235" s="65">
        <v>234.73099999999999</v>
      </c>
      <c r="F235" s="191">
        <v>92.497999999999934</v>
      </c>
      <c r="G235" s="191">
        <v>1067.807</v>
      </c>
      <c r="H235" s="191">
        <v>66.293999999999997</v>
      </c>
      <c r="I235" s="191">
        <v>3756.5450000000001</v>
      </c>
      <c r="J235" s="191">
        <v>409.17200000000003</v>
      </c>
      <c r="K235" s="191">
        <v>1311.21</v>
      </c>
      <c r="L235" s="191">
        <v>4.6100000000000003</v>
      </c>
      <c r="M235" s="191">
        <v>1.6379999999999999</v>
      </c>
      <c r="N235" s="191">
        <v>1614.67</v>
      </c>
      <c r="O235" s="191">
        <v>245.69300000000001</v>
      </c>
      <c r="P235" s="191">
        <v>14.242000000000001</v>
      </c>
      <c r="Q235" s="191">
        <v>4.1040000000000001</v>
      </c>
      <c r="R235" s="191">
        <v>2401.050999999999</v>
      </c>
      <c r="S235" s="65">
        <v>8294.4423399999996</v>
      </c>
      <c r="T235" s="191">
        <v>1734.109843</v>
      </c>
      <c r="U235" s="65">
        <v>439.52680500000002</v>
      </c>
      <c r="V235" s="65">
        <v>1566.6457089999999</v>
      </c>
      <c r="W235" s="191">
        <v>168.57712800000081</v>
      </c>
      <c r="X235" s="191">
        <v>658.89481999999998</v>
      </c>
      <c r="Y235" s="156">
        <v>1011.422823</v>
      </c>
      <c r="Z235" s="191">
        <v>1126.927954</v>
      </c>
      <c r="AA235" s="191">
        <v>181.07719700000001</v>
      </c>
      <c r="AB235" s="191">
        <v>665.16743099999997</v>
      </c>
      <c r="AC235" s="191">
        <v>1.833626</v>
      </c>
      <c r="AD235" s="191">
        <v>5.211646</v>
      </c>
      <c r="AE235" s="191">
        <v>2062.0887229999998</v>
      </c>
      <c r="AF235" s="191">
        <v>364.199881</v>
      </c>
      <c r="AG235" s="191">
        <v>113.14288000000001</v>
      </c>
      <c r="AH235" s="191">
        <v>30.130209000000001</v>
      </c>
      <c r="AI235" s="191">
        <v>1130.7930300000005</v>
      </c>
      <c r="AJ235" s="191">
        <v>19554.192045</v>
      </c>
      <c r="AK235" s="766">
        <v>54.185889652408996</v>
      </c>
    </row>
    <row r="236" spans="1:37" ht="15" customHeight="1" x14ac:dyDescent="0.25">
      <c r="A236" s="872" t="s">
        <v>273</v>
      </c>
      <c r="B236" s="156">
        <v>2138.8939999999998</v>
      </c>
      <c r="C236" s="191">
        <v>1157.0540000000001</v>
      </c>
      <c r="D236" s="65">
        <v>141.566</v>
      </c>
      <c r="E236" s="65">
        <v>316.95299999999997</v>
      </c>
      <c r="F236" s="191">
        <v>59.451000000000249</v>
      </c>
      <c r="G236" s="191">
        <v>1623.5630000000001</v>
      </c>
      <c r="H236" s="191">
        <v>75.545000000000002</v>
      </c>
      <c r="I236" s="191">
        <v>3502.9780000000001</v>
      </c>
      <c r="J236" s="191">
        <v>459.995</v>
      </c>
      <c r="K236" s="191">
        <v>1346.37</v>
      </c>
      <c r="L236" s="191">
        <v>4.4560000000000004</v>
      </c>
      <c r="M236" s="191">
        <v>2.0089999999999999</v>
      </c>
      <c r="N236" s="191">
        <v>2362.8200000000002</v>
      </c>
      <c r="O236" s="191">
        <v>379.53399999999999</v>
      </c>
      <c r="P236" s="191">
        <v>16.782</v>
      </c>
      <c r="Q236" s="191">
        <v>8.718</v>
      </c>
      <c r="R236" s="191">
        <v>1655.134</v>
      </c>
      <c r="S236" s="65">
        <v>9507.0256740000004</v>
      </c>
      <c r="T236" s="191">
        <v>2694.6999099999998</v>
      </c>
      <c r="U236" s="65">
        <v>592.75368100000003</v>
      </c>
      <c r="V236" s="65">
        <v>1515.2179819999999</v>
      </c>
      <c r="W236" s="191">
        <v>167.04590699999949</v>
      </c>
      <c r="X236" s="191">
        <v>1082.0375120000001</v>
      </c>
      <c r="Y236" s="156">
        <v>725.44289200000003</v>
      </c>
      <c r="Z236" s="191">
        <v>1381.2465299999999</v>
      </c>
      <c r="AA236" s="191">
        <v>202.17657399999999</v>
      </c>
      <c r="AB236" s="191">
        <v>733.20489699999996</v>
      </c>
      <c r="AC236" s="191">
        <v>2.318066</v>
      </c>
      <c r="AD236" s="191">
        <v>7.8584399999999999</v>
      </c>
      <c r="AE236" s="191">
        <v>3096.4518629999998</v>
      </c>
      <c r="AF236" s="191">
        <v>567.20786099999998</v>
      </c>
      <c r="AG236" s="191">
        <v>180.33450199999999</v>
      </c>
      <c r="AH236" s="191">
        <v>41.405652000000003</v>
      </c>
      <c r="AI236" s="191">
        <v>1183.8027560000007</v>
      </c>
      <c r="AJ236" s="191">
        <v>23680.230699</v>
      </c>
      <c r="AK236" s="766">
        <v>65.596515825697793</v>
      </c>
    </row>
    <row r="237" spans="1:37" ht="15" customHeight="1" x14ac:dyDescent="0.25">
      <c r="A237" s="872" t="s">
        <v>274</v>
      </c>
      <c r="B237" s="156">
        <v>2215.779</v>
      </c>
      <c r="C237" s="191">
        <v>1140.155</v>
      </c>
      <c r="D237" s="65">
        <v>105.63</v>
      </c>
      <c r="E237" s="65">
        <v>357.35199999999998</v>
      </c>
      <c r="F237" s="191">
        <v>98.167999999999893</v>
      </c>
      <c r="G237" s="191">
        <v>1249.28</v>
      </c>
      <c r="H237" s="191">
        <v>75.408000000000001</v>
      </c>
      <c r="I237" s="191">
        <v>3412.1779999999999</v>
      </c>
      <c r="J237" s="191">
        <v>1574.481</v>
      </c>
      <c r="K237" s="191">
        <v>342.12799999999999</v>
      </c>
      <c r="L237" s="191">
        <v>5.5110000000000001</v>
      </c>
      <c r="M237" s="191">
        <v>2.859</v>
      </c>
      <c r="N237" s="191">
        <v>2205.96</v>
      </c>
      <c r="O237" s="191">
        <v>277.27100000000002</v>
      </c>
      <c r="P237" s="191">
        <v>38.887</v>
      </c>
      <c r="Q237" s="191">
        <v>11.048999999999999</v>
      </c>
      <c r="R237" s="191">
        <v>1533.8370000000004</v>
      </c>
      <c r="S237" s="65">
        <v>9751.1123389999993</v>
      </c>
      <c r="T237" s="191">
        <v>2777.7387100000001</v>
      </c>
      <c r="U237" s="65">
        <v>381.388846</v>
      </c>
      <c r="V237" s="65">
        <v>1565.376573</v>
      </c>
      <c r="W237" s="191">
        <v>221.53322300000104</v>
      </c>
      <c r="X237" s="191">
        <v>823.22677399999998</v>
      </c>
      <c r="Y237" s="156">
        <v>751.77185399999996</v>
      </c>
      <c r="Z237" s="191">
        <v>1102.1921279999999</v>
      </c>
      <c r="AA237" s="191">
        <v>343.29505799999998</v>
      </c>
      <c r="AB237" s="191">
        <v>191.63185100000001</v>
      </c>
      <c r="AC237" s="191">
        <v>4.65367</v>
      </c>
      <c r="AD237" s="191">
        <v>8.8764489999999991</v>
      </c>
      <c r="AE237" s="191">
        <v>2998.3682979999999</v>
      </c>
      <c r="AF237" s="191">
        <v>416.29606799999999</v>
      </c>
      <c r="AG237" s="191">
        <v>326.01169299999998</v>
      </c>
      <c r="AH237" s="191">
        <v>53.485137000000002</v>
      </c>
      <c r="AI237" s="191">
        <v>1283.8104530000003</v>
      </c>
      <c r="AJ237" s="191">
        <v>23000.769124000002</v>
      </c>
      <c r="AK237" s="766">
        <v>63.470953417741356</v>
      </c>
    </row>
    <row r="238" spans="1:37" ht="15" customHeight="1" x14ac:dyDescent="0.25">
      <c r="A238" s="872" t="s">
        <v>275</v>
      </c>
      <c r="B238" s="156">
        <v>1943.7650000000001</v>
      </c>
      <c r="C238" s="191">
        <v>992.97900000000004</v>
      </c>
      <c r="D238" s="65">
        <v>58.988999999999997</v>
      </c>
      <c r="E238" s="65">
        <v>363.27699999999999</v>
      </c>
      <c r="F238" s="191">
        <v>112.20099999999968</v>
      </c>
      <c r="G238" s="191">
        <v>1441.0260000000001</v>
      </c>
      <c r="H238" s="191">
        <v>84.119</v>
      </c>
      <c r="I238" s="191">
        <v>3435.252</v>
      </c>
      <c r="J238" s="191">
        <v>2271.8809999999999</v>
      </c>
      <c r="K238" s="191">
        <v>114.101</v>
      </c>
      <c r="L238" s="191">
        <v>2.6059999999999999</v>
      </c>
      <c r="M238" s="191">
        <v>2.601</v>
      </c>
      <c r="N238" s="191">
        <v>1539.5820000000001</v>
      </c>
      <c r="O238" s="191">
        <v>386.899</v>
      </c>
      <c r="P238" s="191">
        <v>7.359</v>
      </c>
      <c r="Q238" s="191">
        <v>2.0409999999999999</v>
      </c>
      <c r="R238" s="191">
        <v>1179.3549999999989</v>
      </c>
      <c r="S238" s="65">
        <v>8689.9623080000001</v>
      </c>
      <c r="T238" s="191">
        <v>2422.6870159999999</v>
      </c>
      <c r="U238" s="65">
        <v>170.21120999999999</v>
      </c>
      <c r="V238" s="65">
        <v>1712.2054330000001</v>
      </c>
      <c r="W238" s="191">
        <v>212.07771899999943</v>
      </c>
      <c r="X238" s="191">
        <v>821.07055200000002</v>
      </c>
      <c r="Y238" s="156">
        <v>875.84447999999998</v>
      </c>
      <c r="Z238" s="191">
        <v>1347.6468279999999</v>
      </c>
      <c r="AA238" s="191">
        <v>431.37916799999999</v>
      </c>
      <c r="AB238" s="191">
        <v>57.797158000000003</v>
      </c>
      <c r="AC238" s="191">
        <v>1.5498989999999999</v>
      </c>
      <c r="AD238" s="191">
        <v>14.051076999999999</v>
      </c>
      <c r="AE238" s="191">
        <v>2141.8675020000001</v>
      </c>
      <c r="AF238" s="191">
        <v>577.98001499999998</v>
      </c>
      <c r="AG238" s="191">
        <v>55.764789999999998</v>
      </c>
      <c r="AH238" s="191">
        <v>14.404071999999999</v>
      </c>
      <c r="AI238" s="191">
        <v>809.2924460000005</v>
      </c>
      <c r="AJ238" s="191">
        <v>20355.791673</v>
      </c>
      <c r="AK238" s="766">
        <v>56.053645487629851</v>
      </c>
    </row>
    <row r="239" spans="1:37" ht="15" customHeight="1" x14ac:dyDescent="0.25">
      <c r="A239" s="872" t="s">
        <v>276</v>
      </c>
      <c r="B239" s="156">
        <v>1581.5</v>
      </c>
      <c r="C239" s="191">
        <v>690.56600000000003</v>
      </c>
      <c r="D239" s="65">
        <v>167.32400000000001</v>
      </c>
      <c r="E239" s="65">
        <v>273.834</v>
      </c>
      <c r="F239" s="191">
        <v>63.594999999999914</v>
      </c>
      <c r="G239" s="191">
        <v>1279.5709999999999</v>
      </c>
      <c r="H239" s="191">
        <v>29.152999999999999</v>
      </c>
      <c r="I239" s="191">
        <v>3011.29</v>
      </c>
      <c r="J239" s="191">
        <v>2832.5650000000001</v>
      </c>
      <c r="K239" s="191">
        <v>0.15</v>
      </c>
      <c r="L239" s="191">
        <v>2.903</v>
      </c>
      <c r="M239" s="191">
        <v>1.069</v>
      </c>
      <c r="N239" s="191">
        <v>954.89499999999998</v>
      </c>
      <c r="O239" s="191">
        <v>358.47800000000001</v>
      </c>
      <c r="P239" s="191">
        <v>15.282</v>
      </c>
      <c r="Q239" s="191">
        <v>5.4109999999999996</v>
      </c>
      <c r="R239" s="191">
        <v>1662.1640000000004</v>
      </c>
      <c r="S239" s="65">
        <v>6583.5836060000001</v>
      </c>
      <c r="T239" s="191">
        <v>1637.1779320000001</v>
      </c>
      <c r="U239" s="65">
        <v>443.56946099999999</v>
      </c>
      <c r="V239" s="65">
        <v>977.43698900000004</v>
      </c>
      <c r="W239" s="191">
        <v>152.74468999999885</v>
      </c>
      <c r="X239" s="191">
        <v>881.62088000000006</v>
      </c>
      <c r="Y239" s="156">
        <v>651.64398100000005</v>
      </c>
      <c r="Z239" s="191">
        <v>1362.4644029999999</v>
      </c>
      <c r="AA239" s="191">
        <v>512.05954999999994</v>
      </c>
      <c r="AB239" s="191">
        <v>0.13011200000000001</v>
      </c>
      <c r="AC239" s="191">
        <v>1.0501549999999999</v>
      </c>
      <c r="AD239" s="191">
        <v>5.47011</v>
      </c>
      <c r="AE239" s="191">
        <v>1270.2820139999999</v>
      </c>
      <c r="AF239" s="191">
        <v>540.33818799999995</v>
      </c>
      <c r="AG239" s="191">
        <v>185.25257099999999</v>
      </c>
      <c r="AH239" s="191">
        <v>26.104555999999999</v>
      </c>
      <c r="AI239" s="191">
        <v>1168.1031379999999</v>
      </c>
      <c r="AJ239" s="191">
        <v>16399.032335999997</v>
      </c>
      <c r="AK239" s="766">
        <v>45.127416346995268</v>
      </c>
    </row>
    <row r="240" spans="1:37" ht="15" customHeight="1" x14ac:dyDescent="0.25">
      <c r="A240" s="872" t="s">
        <v>277</v>
      </c>
      <c r="B240" s="156">
        <v>1643.1559999999999</v>
      </c>
      <c r="C240" s="191">
        <v>779.38</v>
      </c>
      <c r="D240" s="65">
        <v>676.57</v>
      </c>
      <c r="E240" s="65">
        <v>131.83699999999999</v>
      </c>
      <c r="F240" s="191">
        <v>77.930000000000064</v>
      </c>
      <c r="G240" s="191">
        <v>1101.4849999999999</v>
      </c>
      <c r="H240" s="191">
        <v>57.307000000000002</v>
      </c>
      <c r="I240" s="191">
        <v>3182.8420000000001</v>
      </c>
      <c r="J240" s="191">
        <v>3041.3130000000001</v>
      </c>
      <c r="K240" s="191">
        <v>38</v>
      </c>
      <c r="L240" s="191">
        <v>6.3630000000000004</v>
      </c>
      <c r="M240" s="191">
        <v>2.1480000000000001</v>
      </c>
      <c r="N240" s="191">
        <v>2.105</v>
      </c>
      <c r="O240" s="191">
        <v>387.93400000000003</v>
      </c>
      <c r="P240" s="191">
        <v>26.552</v>
      </c>
      <c r="Q240" s="191">
        <v>1.5269999999999999</v>
      </c>
      <c r="R240" s="191">
        <v>2837.9219999999991</v>
      </c>
      <c r="S240" s="65">
        <v>6890.4522349999997</v>
      </c>
      <c r="T240" s="191">
        <v>1953.343241</v>
      </c>
      <c r="U240" s="65">
        <v>2010.501049</v>
      </c>
      <c r="V240" s="65">
        <v>362.89547900000002</v>
      </c>
      <c r="W240" s="191">
        <v>164.19358200000056</v>
      </c>
      <c r="X240" s="191">
        <v>781.76868000000002</v>
      </c>
      <c r="Y240" s="156">
        <v>866.70732399999997</v>
      </c>
      <c r="Z240" s="191">
        <v>1430.196377</v>
      </c>
      <c r="AA240" s="191">
        <v>534.04750200000001</v>
      </c>
      <c r="AB240" s="191">
        <v>17.656842999999999</v>
      </c>
      <c r="AC240" s="191">
        <v>10.169759000000001</v>
      </c>
      <c r="AD240" s="191">
        <v>9.417745</v>
      </c>
      <c r="AE240" s="191">
        <v>1.9499</v>
      </c>
      <c r="AF240" s="191">
        <v>582.05147299999999</v>
      </c>
      <c r="AG240" s="191">
        <v>208.76596499999999</v>
      </c>
      <c r="AH240" s="191">
        <v>8.0016800000000003</v>
      </c>
      <c r="AI240" s="191">
        <v>1156.666408</v>
      </c>
      <c r="AJ240" s="191">
        <v>16988.785242000002</v>
      </c>
      <c r="AK240" s="766">
        <v>46.779771966036392</v>
      </c>
    </row>
    <row r="241" spans="1:37" ht="15" customHeight="1" x14ac:dyDescent="0.25">
      <c r="A241" s="873" t="s">
        <v>278</v>
      </c>
      <c r="B241" s="157">
        <v>1420.12</v>
      </c>
      <c r="C241" s="609">
        <v>753.26300000000003</v>
      </c>
      <c r="D241" s="132">
        <v>1426.912</v>
      </c>
      <c r="E241" s="750">
        <v>171.89099999999999</v>
      </c>
      <c r="F241" s="761">
        <v>106.64300000000034</v>
      </c>
      <c r="G241" s="609">
        <v>1274.087</v>
      </c>
      <c r="H241" s="609">
        <v>69.710999999999999</v>
      </c>
      <c r="I241" s="609">
        <v>2562.6619999999998</v>
      </c>
      <c r="J241" s="609">
        <v>915.51300000000003</v>
      </c>
      <c r="K241" s="609">
        <v>38.200000000000003</v>
      </c>
      <c r="L241" s="609">
        <v>4.9160000000000004</v>
      </c>
      <c r="M241" s="609">
        <v>1.863</v>
      </c>
      <c r="N241" s="609">
        <v>1.32</v>
      </c>
      <c r="O241" s="609">
        <v>355.98099999999999</v>
      </c>
      <c r="P241" s="609">
        <v>15.611000000000001</v>
      </c>
      <c r="Q241" s="609">
        <v>4.3440000000000003</v>
      </c>
      <c r="R241" s="609">
        <v>2339.2380000000003</v>
      </c>
      <c r="S241" s="132">
        <v>5846.7989159999997</v>
      </c>
      <c r="T241" s="609">
        <v>1647.331983</v>
      </c>
      <c r="U241" s="132">
        <v>3896.583322</v>
      </c>
      <c r="V241" s="132">
        <v>748.72013500000003</v>
      </c>
      <c r="W241" s="609">
        <v>213.59282499999972</v>
      </c>
      <c r="X241" s="609">
        <v>860.78163400000005</v>
      </c>
      <c r="Y241" s="157">
        <v>271.07964299999998</v>
      </c>
      <c r="Z241" s="609">
        <v>1139.7234020000001</v>
      </c>
      <c r="AA241" s="609">
        <v>238.69968600000001</v>
      </c>
      <c r="AB241" s="609">
        <v>18.078975</v>
      </c>
      <c r="AC241" s="609">
        <v>1.7186269999999999</v>
      </c>
      <c r="AD241" s="609">
        <v>12.242687999999999</v>
      </c>
      <c r="AE241" s="609">
        <v>1.471735</v>
      </c>
      <c r="AF241" s="609">
        <v>535.98224200000004</v>
      </c>
      <c r="AG241" s="609">
        <v>215.29100500000001</v>
      </c>
      <c r="AH241" s="609">
        <v>20.849699999999999</v>
      </c>
      <c r="AI241" s="609">
        <v>744.76400200000012</v>
      </c>
      <c r="AJ241" s="609">
        <v>16413.710520000001</v>
      </c>
      <c r="AK241" s="761">
        <v>45.288846397080981</v>
      </c>
    </row>
    <row r="242" spans="1:37" ht="15" customHeight="1" x14ac:dyDescent="0.25">
      <c r="A242" s="873" t="s">
        <v>279</v>
      </c>
      <c r="B242" s="157">
        <v>1384.058</v>
      </c>
      <c r="C242" s="609">
        <v>894.83600000000001</v>
      </c>
      <c r="D242" s="132">
        <v>1274.3789999999999</v>
      </c>
      <c r="E242" s="750">
        <v>177.39699999999999</v>
      </c>
      <c r="F242" s="761">
        <v>89.739000000000203</v>
      </c>
      <c r="G242" s="609">
        <v>1068.2370000000001</v>
      </c>
      <c r="H242" s="609">
        <v>31.183</v>
      </c>
      <c r="I242" s="609">
        <v>2747.7739999999999</v>
      </c>
      <c r="J242" s="609">
        <v>576.73599999999999</v>
      </c>
      <c r="K242" s="609">
        <v>57</v>
      </c>
      <c r="L242" s="609">
        <v>4.149</v>
      </c>
      <c r="M242" s="609">
        <v>2.637</v>
      </c>
      <c r="N242" s="609">
        <v>1.49</v>
      </c>
      <c r="O242" s="609">
        <v>330.96</v>
      </c>
      <c r="P242" s="609">
        <v>21.507999999999999</v>
      </c>
      <c r="Q242" s="609">
        <v>3.0760000000000001</v>
      </c>
      <c r="R242" s="609">
        <v>3066.4990000000003</v>
      </c>
      <c r="S242" s="132">
        <v>5721.3985940000002</v>
      </c>
      <c r="T242" s="609">
        <v>2224.7921609999999</v>
      </c>
      <c r="U242" s="132">
        <v>3476.5776310000001</v>
      </c>
      <c r="V242" s="132">
        <v>792.322451</v>
      </c>
      <c r="W242" s="609">
        <v>169.62763099999938</v>
      </c>
      <c r="X242" s="609">
        <v>768.61079099999995</v>
      </c>
      <c r="Y242" s="157">
        <v>935.67685300000005</v>
      </c>
      <c r="Z242" s="609">
        <v>1173.199081</v>
      </c>
      <c r="AA242" s="609">
        <v>228.269147</v>
      </c>
      <c r="AB242" s="609">
        <v>32.071271000000003</v>
      </c>
      <c r="AC242" s="609">
        <v>2.5800909999999999</v>
      </c>
      <c r="AD242" s="609">
        <v>10.602012999999999</v>
      </c>
      <c r="AE242" s="609">
        <v>1.6350499999999999</v>
      </c>
      <c r="AF242" s="609">
        <v>496.94398999999999</v>
      </c>
      <c r="AG242" s="609">
        <v>242.36418599999999</v>
      </c>
      <c r="AH242" s="609">
        <v>18.081246</v>
      </c>
      <c r="AI242" s="609">
        <v>1002.6016020000002</v>
      </c>
      <c r="AJ242" s="609">
        <v>17297.353789000001</v>
      </c>
      <c r="AK242" s="761">
        <v>47.785834192044462</v>
      </c>
    </row>
    <row r="243" spans="1:37" ht="15" customHeight="1" x14ac:dyDescent="0.25">
      <c r="A243" s="873" t="s">
        <v>280</v>
      </c>
      <c r="B243" s="157">
        <v>1568.991</v>
      </c>
      <c r="C243" s="609">
        <v>861.19899999999996</v>
      </c>
      <c r="D243" s="132">
        <v>800.45600000000002</v>
      </c>
      <c r="E243" s="750">
        <v>228.22200000000001</v>
      </c>
      <c r="F243" s="761">
        <v>86.287999999999869</v>
      </c>
      <c r="G243" s="609">
        <v>1261.376</v>
      </c>
      <c r="H243" s="609">
        <v>78.239999999999995</v>
      </c>
      <c r="I243" s="609">
        <v>2971.152</v>
      </c>
      <c r="J243" s="609">
        <v>602.39400000000001</v>
      </c>
      <c r="K243" s="609">
        <v>0.501</v>
      </c>
      <c r="L243" s="609">
        <v>3.879</v>
      </c>
      <c r="M243" s="609">
        <v>0.89900000000000002</v>
      </c>
      <c r="N243" s="609">
        <v>1.5</v>
      </c>
      <c r="O243" s="609">
        <v>342.97899999999998</v>
      </c>
      <c r="P243" s="609">
        <v>7.1749999999999998</v>
      </c>
      <c r="Q243" s="609">
        <v>2.992</v>
      </c>
      <c r="R243" s="609">
        <v>2762.6879999999992</v>
      </c>
      <c r="S243" s="132">
        <v>5632.3256860000001</v>
      </c>
      <c r="T243" s="609">
        <v>1942.8246280000001</v>
      </c>
      <c r="U243" s="132">
        <v>1911.9677509999999</v>
      </c>
      <c r="V243" s="132">
        <v>963.38618799999995</v>
      </c>
      <c r="W243" s="609">
        <v>207.89695199999983</v>
      </c>
      <c r="X243" s="609">
        <v>842.41555700000004</v>
      </c>
      <c r="Y243" s="157">
        <v>1187.565783</v>
      </c>
      <c r="Z243" s="609">
        <v>1253.798503</v>
      </c>
      <c r="AA243" s="609">
        <v>245.01430099999999</v>
      </c>
      <c r="AB243" s="609">
        <v>9.2469999999999997E-2</v>
      </c>
      <c r="AC243" s="609">
        <v>1.453109</v>
      </c>
      <c r="AD243" s="609">
        <v>3.4577870000000002</v>
      </c>
      <c r="AE243" s="609">
        <v>1.5999699999999999</v>
      </c>
      <c r="AF243" s="609">
        <v>486.39154400000001</v>
      </c>
      <c r="AG243" s="609">
        <v>124.50995</v>
      </c>
      <c r="AH243" s="609">
        <v>16.997706000000001</v>
      </c>
      <c r="AI243" s="609">
        <v>885.5954099999999</v>
      </c>
      <c r="AJ243" s="609">
        <v>15707.293294999999</v>
      </c>
      <c r="AK243" s="761">
        <v>47.674296258030679</v>
      </c>
    </row>
    <row r="244" spans="1:37" ht="15" customHeight="1" x14ac:dyDescent="0.25">
      <c r="A244" s="873" t="s">
        <v>281</v>
      </c>
      <c r="B244" s="157">
        <v>1137.4739999999999</v>
      </c>
      <c r="C244" s="609">
        <v>380.04700000000003</v>
      </c>
      <c r="D244" s="132">
        <v>387.59399999999999</v>
      </c>
      <c r="E244" s="750">
        <v>181.32599999999999</v>
      </c>
      <c r="F244" s="761">
        <v>93.629000000000218</v>
      </c>
      <c r="G244" s="609">
        <v>907.52499999999998</v>
      </c>
      <c r="H244" s="609">
        <v>97.052999999999997</v>
      </c>
      <c r="I244" s="609">
        <v>2976.7739999999999</v>
      </c>
      <c r="J244" s="609">
        <v>1677.9190000000001</v>
      </c>
      <c r="K244" s="609">
        <v>38.200000000000003</v>
      </c>
      <c r="L244" s="609">
        <v>8.7319999999999993</v>
      </c>
      <c r="M244" s="609">
        <v>0.59099999999999997</v>
      </c>
      <c r="N244" s="609">
        <v>980.91099999999994</v>
      </c>
      <c r="O244" s="609">
        <v>345.26100000000002</v>
      </c>
      <c r="P244" s="609">
        <v>17.510000000000002</v>
      </c>
      <c r="Q244" s="609">
        <v>2.8580000000000001</v>
      </c>
      <c r="R244" s="609">
        <v>2267.6090000000004</v>
      </c>
      <c r="S244" s="132">
        <v>4077.6831259999999</v>
      </c>
      <c r="T244" s="609">
        <v>856.31764699999997</v>
      </c>
      <c r="U244" s="132">
        <v>891.107078</v>
      </c>
      <c r="V244" s="132">
        <v>595.89082499999995</v>
      </c>
      <c r="W244" s="609">
        <v>207.09861500000034</v>
      </c>
      <c r="X244" s="609">
        <v>676.937408</v>
      </c>
      <c r="Y244" s="157">
        <v>633.81748700000003</v>
      </c>
      <c r="Z244" s="609">
        <v>1084.8514190000001</v>
      </c>
      <c r="AA244" s="609">
        <v>299.402984</v>
      </c>
      <c r="AB244" s="609">
        <v>19.504660000000001</v>
      </c>
      <c r="AC244" s="609">
        <v>3.5178060000000002</v>
      </c>
      <c r="AD244" s="609">
        <v>2.4973369999999999</v>
      </c>
      <c r="AE244" s="609">
        <v>1397.0422149999999</v>
      </c>
      <c r="AF244" s="609">
        <v>460.845707</v>
      </c>
      <c r="AG244" s="609">
        <v>219.08274399999999</v>
      </c>
      <c r="AH244" s="609">
        <v>14.159767</v>
      </c>
      <c r="AI244" s="609">
        <v>847.56530400000054</v>
      </c>
      <c r="AJ244" s="609">
        <v>12287.322129</v>
      </c>
      <c r="AK244" s="761">
        <v>38.227720512195091</v>
      </c>
    </row>
    <row r="245" spans="1:37" ht="15" customHeight="1" x14ac:dyDescent="0.25">
      <c r="A245" s="873" t="s">
        <v>282</v>
      </c>
      <c r="B245" s="157">
        <v>1415.16</v>
      </c>
      <c r="C245" s="750">
        <v>690.33600000000001</v>
      </c>
      <c r="D245" s="750">
        <v>321.04700000000003</v>
      </c>
      <c r="E245" s="750">
        <v>505.05799999999999</v>
      </c>
      <c r="F245" s="761">
        <v>74.769999999999982</v>
      </c>
      <c r="G245" s="609">
        <v>1517.049</v>
      </c>
      <c r="H245" s="609">
        <v>89.463999999999999</v>
      </c>
      <c r="I245" s="609">
        <v>4478.4009999999998</v>
      </c>
      <c r="J245" s="609">
        <v>518.75699999999995</v>
      </c>
      <c r="K245" s="609">
        <v>0</v>
      </c>
      <c r="L245" s="609">
        <v>7.7990000000000004</v>
      </c>
      <c r="M245" s="609">
        <v>2.165</v>
      </c>
      <c r="N245" s="609">
        <v>2459.0990000000002</v>
      </c>
      <c r="O245" s="609">
        <v>321.87900000000002</v>
      </c>
      <c r="P245" s="609">
        <v>26.443000000000001</v>
      </c>
      <c r="Q245" s="609">
        <v>4.734</v>
      </c>
      <c r="R245" s="609">
        <v>2838.5239999999999</v>
      </c>
      <c r="S245" s="132">
        <v>4741.4931539999998</v>
      </c>
      <c r="T245" s="609">
        <v>1340.05745</v>
      </c>
      <c r="U245" s="132">
        <v>690.82062499999995</v>
      </c>
      <c r="V245" s="132">
        <v>1439.1314010000001</v>
      </c>
      <c r="W245" s="609">
        <v>156.24691099999927</v>
      </c>
      <c r="X245" s="609">
        <v>807.08103900000003</v>
      </c>
      <c r="Y245" s="157">
        <v>646.079295</v>
      </c>
      <c r="Z245" s="609">
        <v>1287.359635</v>
      </c>
      <c r="AA245" s="609">
        <v>179.73860999999999</v>
      </c>
      <c r="AB245" s="609">
        <v>0</v>
      </c>
      <c r="AC245" s="609">
        <v>3.0079899999999999</v>
      </c>
      <c r="AD245" s="609">
        <v>5.1988620000000001</v>
      </c>
      <c r="AE245" s="609">
        <v>3418.7267000000002</v>
      </c>
      <c r="AF245" s="609">
        <v>418.26545800000002</v>
      </c>
      <c r="AG245" s="609">
        <v>181.93396100000001</v>
      </c>
      <c r="AH245" s="609">
        <v>15.956923</v>
      </c>
      <c r="AI245" s="609">
        <v>946.05915799999934</v>
      </c>
      <c r="AJ245" s="609">
        <v>16277.157171999999</v>
      </c>
      <c r="AK245" s="761">
        <v>52.479212351921035</v>
      </c>
    </row>
    <row r="246" spans="1:37" ht="15" customHeight="1" x14ac:dyDescent="0.25">
      <c r="A246" s="873" t="s">
        <v>283</v>
      </c>
      <c r="B246" s="157">
        <v>1539.538</v>
      </c>
      <c r="C246" s="750">
        <v>837.70699999999999</v>
      </c>
      <c r="D246" s="750">
        <v>353.12200000000001</v>
      </c>
      <c r="E246" s="750">
        <v>303.24799999999999</v>
      </c>
      <c r="F246" s="761">
        <v>50.299999999999955</v>
      </c>
      <c r="G246" s="609">
        <v>1170.105</v>
      </c>
      <c r="H246" s="609">
        <v>50.427</v>
      </c>
      <c r="I246" s="609">
        <v>3519.636</v>
      </c>
      <c r="J246" s="609">
        <v>1066.4559999999999</v>
      </c>
      <c r="K246" s="609">
        <v>114.06</v>
      </c>
      <c r="L246" s="609">
        <v>7.0620000000000003</v>
      </c>
      <c r="M246" s="609">
        <v>2.407</v>
      </c>
      <c r="N246" s="609">
        <v>1918.105</v>
      </c>
      <c r="O246" s="609">
        <v>244.285</v>
      </c>
      <c r="P246" s="609">
        <v>36.113999999999997</v>
      </c>
      <c r="Q246" s="609">
        <v>2.6</v>
      </c>
      <c r="R246" s="609">
        <v>4788.3410000000003</v>
      </c>
      <c r="S246" s="132">
        <v>5023.9309569999996</v>
      </c>
      <c r="T246" s="609">
        <v>1589.174033</v>
      </c>
      <c r="U246" s="132">
        <v>735.48184800000001</v>
      </c>
      <c r="V246" s="132">
        <v>891.46913300000006</v>
      </c>
      <c r="W246" s="609">
        <v>120.06344000000001</v>
      </c>
      <c r="X246" s="609">
        <v>651.68955600000004</v>
      </c>
      <c r="Y246" s="157">
        <v>582.69416799999999</v>
      </c>
      <c r="Z246" s="609">
        <v>1025.7963890000001</v>
      </c>
      <c r="AA246" s="609">
        <v>259.44308799999999</v>
      </c>
      <c r="AB246" s="609">
        <v>60.260010000000001</v>
      </c>
      <c r="AC246" s="609">
        <v>2.8205330000000002</v>
      </c>
      <c r="AD246" s="609">
        <v>6.4799759999999997</v>
      </c>
      <c r="AE246" s="609">
        <v>2551.3941880000002</v>
      </c>
      <c r="AF246" s="609">
        <v>304.34019999999998</v>
      </c>
      <c r="AG246" s="609">
        <v>635.93898999999999</v>
      </c>
      <c r="AH246" s="609">
        <v>12.197054</v>
      </c>
      <c r="AI246" s="609">
        <v>1113.6223700000003</v>
      </c>
      <c r="AJ246" s="609">
        <v>15566.795932999999</v>
      </c>
      <c r="AK246" s="761">
        <v>51.672090309007601</v>
      </c>
    </row>
    <row r="247" spans="1:37" ht="15" customHeight="1" x14ac:dyDescent="0.25">
      <c r="A247" s="873" t="s">
        <v>284</v>
      </c>
      <c r="B247" s="157">
        <v>1442.2739999999999</v>
      </c>
      <c r="C247" s="750">
        <v>2481.5880000000002</v>
      </c>
      <c r="D247" s="750">
        <v>364.12099999999998</v>
      </c>
      <c r="E247" s="750">
        <v>274.96199999999999</v>
      </c>
      <c r="F247" s="761">
        <v>67.267999999999688</v>
      </c>
      <c r="G247" s="609">
        <v>1207.787</v>
      </c>
      <c r="H247" s="609">
        <v>101.17100000000001</v>
      </c>
      <c r="I247" s="609">
        <v>3435.4540000000002</v>
      </c>
      <c r="J247" s="609">
        <v>3431.87</v>
      </c>
      <c r="K247" s="609">
        <v>1045.886</v>
      </c>
      <c r="L247" s="609">
        <v>7.4109999999999996</v>
      </c>
      <c r="M247" s="609">
        <v>2.2559999999999998</v>
      </c>
      <c r="N247" s="609">
        <v>2286.33</v>
      </c>
      <c r="O247" s="609">
        <v>251.72900000000001</v>
      </c>
      <c r="P247" s="609">
        <v>23.666</v>
      </c>
      <c r="Q247" s="609">
        <v>12.788</v>
      </c>
      <c r="R247" s="609">
        <v>4604.6439999999984</v>
      </c>
      <c r="S247" s="132">
        <v>5142.7689449999998</v>
      </c>
      <c r="T247" s="609">
        <v>4751.7285529999999</v>
      </c>
      <c r="U247" s="132">
        <v>845.07332699999995</v>
      </c>
      <c r="V247" s="132">
        <v>898.47926600000005</v>
      </c>
      <c r="W247" s="609">
        <v>249.76354300000025</v>
      </c>
      <c r="X247" s="609">
        <v>640.61555499999997</v>
      </c>
      <c r="Y247" s="157">
        <v>1006.3707450000001</v>
      </c>
      <c r="Z247" s="609">
        <v>1089.580993</v>
      </c>
      <c r="AA247" s="609">
        <v>575.37552000000005</v>
      </c>
      <c r="AB247" s="609">
        <v>576.28583700000001</v>
      </c>
      <c r="AC247" s="609">
        <v>4.824147</v>
      </c>
      <c r="AD247" s="609">
        <v>7.4865959999999996</v>
      </c>
      <c r="AE247" s="609">
        <v>3194.5539100000001</v>
      </c>
      <c r="AF247" s="609">
        <v>326.24294099999997</v>
      </c>
      <c r="AG247" s="609">
        <v>185.55911800000001</v>
      </c>
      <c r="AH247" s="609">
        <v>58.964022999999997</v>
      </c>
      <c r="AI247" s="609">
        <v>1248.6454489999992</v>
      </c>
      <c r="AJ247" s="609">
        <v>20802.318468000001</v>
      </c>
      <c r="AK247" s="761">
        <v>65.151739554881559</v>
      </c>
    </row>
    <row r="248" spans="1:37" ht="15" customHeight="1" x14ac:dyDescent="0.25">
      <c r="A248" s="873" t="s">
        <v>285</v>
      </c>
      <c r="B248" s="157">
        <v>1803.067</v>
      </c>
      <c r="C248" s="750">
        <v>3169.6790000000001</v>
      </c>
      <c r="D248" s="750">
        <v>244.61099999999999</v>
      </c>
      <c r="E248" s="750">
        <v>327.89100000000002</v>
      </c>
      <c r="F248" s="761">
        <v>107.20199999999971</v>
      </c>
      <c r="G248" s="609">
        <v>1147.6969999999999</v>
      </c>
      <c r="H248" s="609">
        <v>69.47</v>
      </c>
      <c r="I248" s="609">
        <v>3633.17</v>
      </c>
      <c r="J248" s="609">
        <v>4120.4849999999997</v>
      </c>
      <c r="K248" s="609">
        <v>437</v>
      </c>
      <c r="L248" s="609">
        <v>4.1550000000000002</v>
      </c>
      <c r="M248" s="609">
        <v>1.262</v>
      </c>
      <c r="N248" s="609">
        <v>1980.8420000000001</v>
      </c>
      <c r="O248" s="609">
        <v>250.05600000000001</v>
      </c>
      <c r="P248" s="609">
        <v>13.346</v>
      </c>
      <c r="Q248" s="609">
        <v>10.481</v>
      </c>
      <c r="R248" s="609">
        <v>1798.9920000000004</v>
      </c>
      <c r="S248" s="132">
        <v>6593.3231109999997</v>
      </c>
      <c r="T248" s="609">
        <v>6430.1621859999996</v>
      </c>
      <c r="U248" s="132">
        <v>631.94460200000003</v>
      </c>
      <c r="V248" s="132">
        <v>1227.8741050000001</v>
      </c>
      <c r="W248" s="609">
        <v>356.80770200000029</v>
      </c>
      <c r="X248" s="609">
        <v>643.38455699999997</v>
      </c>
      <c r="Y248" s="157">
        <v>683.08908199999996</v>
      </c>
      <c r="Z248" s="609">
        <v>1073.245774</v>
      </c>
      <c r="AA248" s="609">
        <v>759.51197400000001</v>
      </c>
      <c r="AB248" s="609">
        <v>243.02258499999999</v>
      </c>
      <c r="AC248" s="609">
        <v>1.670256</v>
      </c>
      <c r="AD248" s="609">
        <v>4.907044</v>
      </c>
      <c r="AE248" s="609">
        <v>2834.9824250000001</v>
      </c>
      <c r="AF248" s="609">
        <v>331.54409500000003</v>
      </c>
      <c r="AG248" s="609">
        <v>226.14932200000001</v>
      </c>
      <c r="AH248" s="609">
        <v>60.414437999999997</v>
      </c>
      <c r="AI248" s="609">
        <v>972.76992600000017</v>
      </c>
      <c r="AJ248" s="609">
        <v>23074.803184</v>
      </c>
      <c r="AK248" s="761">
        <v>71.755275523950147</v>
      </c>
    </row>
    <row r="249" spans="1:37" ht="15" customHeight="1" x14ac:dyDescent="0.25">
      <c r="A249" s="873" t="s">
        <v>286</v>
      </c>
      <c r="B249" s="157">
        <v>1823.3789999999999</v>
      </c>
      <c r="C249" s="750">
        <v>2159.3560000000002</v>
      </c>
      <c r="D249" s="750">
        <v>191.36699999999999</v>
      </c>
      <c r="E249" s="750">
        <v>228.251</v>
      </c>
      <c r="F249" s="761">
        <v>103.98899999999955</v>
      </c>
      <c r="G249" s="609">
        <v>1357.973</v>
      </c>
      <c r="H249" s="609">
        <v>61.287999999999997</v>
      </c>
      <c r="I249" s="609">
        <v>3796.43</v>
      </c>
      <c r="J249" s="609">
        <v>1553.204</v>
      </c>
      <c r="K249" s="609">
        <v>285.22899999999998</v>
      </c>
      <c r="L249" s="609">
        <v>7.1559999999999997</v>
      </c>
      <c r="M249" s="609">
        <v>1.466</v>
      </c>
      <c r="N249" s="609">
        <v>2371.2150000000001</v>
      </c>
      <c r="O249" s="609">
        <v>266.61599999999999</v>
      </c>
      <c r="P249" s="609">
        <v>7.9</v>
      </c>
      <c r="Q249" s="609">
        <v>5.109</v>
      </c>
      <c r="R249" s="609">
        <v>2003.8580000000002</v>
      </c>
      <c r="S249" s="132">
        <v>6196.5354989999996</v>
      </c>
      <c r="T249" s="750">
        <v>4575.7038009999997</v>
      </c>
      <c r="U249" s="761">
        <v>448.77666699999997</v>
      </c>
      <c r="V249" s="157">
        <v>615.69162700000004</v>
      </c>
      <c r="W249" s="609">
        <v>379.58941900000013</v>
      </c>
      <c r="X249" s="609">
        <v>812.78140399999995</v>
      </c>
      <c r="Y249" s="157">
        <v>517.16350399999999</v>
      </c>
      <c r="Z249" s="609">
        <v>1072.418128</v>
      </c>
      <c r="AA249" s="609">
        <v>429.90346699999998</v>
      </c>
      <c r="AB249" s="609">
        <v>158.40285399999999</v>
      </c>
      <c r="AC249" s="609">
        <v>4.9258610000000003</v>
      </c>
      <c r="AD249" s="609">
        <v>6.2600110000000004</v>
      </c>
      <c r="AE249" s="609">
        <v>3367.3067350000001</v>
      </c>
      <c r="AF249" s="609">
        <v>354.20555100000001</v>
      </c>
      <c r="AG249" s="609">
        <v>102.650964</v>
      </c>
      <c r="AH249" s="609">
        <v>25.250230999999999</v>
      </c>
      <c r="AI249" s="609">
        <v>998.66566599999931</v>
      </c>
      <c r="AJ249" s="609">
        <v>20066.231389</v>
      </c>
      <c r="AK249" s="761">
        <v>62.168959033588393</v>
      </c>
    </row>
    <row r="250" spans="1:37" ht="15" customHeight="1" x14ac:dyDescent="0.25">
      <c r="A250" s="873" t="s">
        <v>287</v>
      </c>
      <c r="B250" s="157">
        <v>1975.076</v>
      </c>
      <c r="C250" s="750">
        <v>966.423</v>
      </c>
      <c r="D250" s="750">
        <v>218.874</v>
      </c>
      <c r="E250" s="750">
        <v>244.12100000000001</v>
      </c>
      <c r="F250" s="761">
        <v>99.157999999999987</v>
      </c>
      <c r="G250" s="609">
        <v>1746.3889999999999</v>
      </c>
      <c r="H250" s="609">
        <v>69.596000000000004</v>
      </c>
      <c r="I250" s="609">
        <v>4550.826</v>
      </c>
      <c r="J250" s="609">
        <v>1338.79</v>
      </c>
      <c r="K250" s="609">
        <v>133.71799999999999</v>
      </c>
      <c r="L250" s="609">
        <v>7.1929999999999996</v>
      </c>
      <c r="M250" s="609">
        <v>2.5219999999999998</v>
      </c>
      <c r="N250" s="609">
        <v>1497.81</v>
      </c>
      <c r="O250" s="609">
        <v>312.47800000000001</v>
      </c>
      <c r="P250" s="609">
        <v>24.539000000000001</v>
      </c>
      <c r="Q250" s="609">
        <v>13.805999999999999</v>
      </c>
      <c r="R250" s="750">
        <v>2142.2529999999992</v>
      </c>
      <c r="S250" s="761">
        <v>6727.0908689999997</v>
      </c>
      <c r="T250" s="157">
        <v>2058.9664379999999</v>
      </c>
      <c r="U250" s="761">
        <v>582.71506999999997</v>
      </c>
      <c r="V250" s="157">
        <v>746.72046899999998</v>
      </c>
      <c r="W250" s="609">
        <v>353.97986500000081</v>
      </c>
      <c r="X250" s="609">
        <v>845.95065</v>
      </c>
      <c r="Y250" s="157">
        <v>669.33860500000003</v>
      </c>
      <c r="Z250" s="609">
        <v>1215.102394</v>
      </c>
      <c r="AA250" s="609">
        <v>352.84373900000003</v>
      </c>
      <c r="AB250" s="609">
        <v>74.496932000000001</v>
      </c>
      <c r="AC250" s="609">
        <v>4.9206830000000004</v>
      </c>
      <c r="AD250" s="609">
        <v>14.525179</v>
      </c>
      <c r="AE250" s="609">
        <v>2125.0529110000002</v>
      </c>
      <c r="AF250" s="609">
        <v>415.83945199999999</v>
      </c>
      <c r="AG250" s="609">
        <v>234.50499600000001</v>
      </c>
      <c r="AH250" s="609">
        <v>50.852029999999999</v>
      </c>
      <c r="AI250" s="609">
        <v>1000.8723130000008</v>
      </c>
      <c r="AJ250" s="609">
        <v>17473.772595000002</v>
      </c>
      <c r="AK250" s="761">
        <v>53.810108249830705</v>
      </c>
    </row>
    <row r="251" spans="1:37" ht="15" customHeight="1" x14ac:dyDescent="0.25">
      <c r="A251" s="873" t="s">
        <v>288</v>
      </c>
      <c r="B251" s="157">
        <v>2202.8110000000001</v>
      </c>
      <c r="C251" s="750">
        <v>612.97400000000005</v>
      </c>
      <c r="D251" s="750">
        <v>132.077</v>
      </c>
      <c r="E251" s="750">
        <v>190.17500000000001</v>
      </c>
      <c r="F251" s="761">
        <v>77.592999999999904</v>
      </c>
      <c r="G251" s="609">
        <v>1315.1210000000001</v>
      </c>
      <c r="H251" s="609">
        <v>45.386000000000003</v>
      </c>
      <c r="I251" s="609">
        <v>3929.7080000000001</v>
      </c>
      <c r="J251" s="609">
        <v>1280.2950000000001</v>
      </c>
      <c r="K251" s="609">
        <v>38</v>
      </c>
      <c r="L251" s="609">
        <v>18.334</v>
      </c>
      <c r="M251" s="609">
        <v>3.7029999999999998</v>
      </c>
      <c r="N251" s="750">
        <v>451.93</v>
      </c>
      <c r="O251" s="761">
        <v>273.11500000000001</v>
      </c>
      <c r="P251" s="157">
        <v>5.5720000000000001</v>
      </c>
      <c r="Q251" s="761">
        <v>3.4609999999999999</v>
      </c>
      <c r="R251" s="157">
        <v>1785.05</v>
      </c>
      <c r="S251" s="761">
        <v>7274.1168280000002</v>
      </c>
      <c r="T251" s="157">
        <v>1353.6043970000001</v>
      </c>
      <c r="U251" s="761">
        <v>425.14915500000001</v>
      </c>
      <c r="V251" s="157">
        <v>776.12696800000003</v>
      </c>
      <c r="W251" s="609">
        <v>305.99871899999971</v>
      </c>
      <c r="X251" s="609">
        <v>728.10913200000005</v>
      </c>
      <c r="Y251" s="157">
        <v>737.15587800000003</v>
      </c>
      <c r="Z251" s="609">
        <v>1149.0177189999999</v>
      </c>
      <c r="AA251" s="609">
        <v>340.43005399999998</v>
      </c>
      <c r="AB251" s="609">
        <v>21.585315000000001</v>
      </c>
      <c r="AC251" s="609">
        <v>14.203801</v>
      </c>
      <c r="AD251" s="609">
        <v>20.539816999999999</v>
      </c>
      <c r="AE251" s="609">
        <v>648.92297299999996</v>
      </c>
      <c r="AF251" s="609">
        <v>368.76980200000003</v>
      </c>
      <c r="AG251" s="609">
        <v>79.891182999999998</v>
      </c>
      <c r="AH251" s="609">
        <v>15.877613999999999</v>
      </c>
      <c r="AI251" s="609">
        <v>1020.6963640000006</v>
      </c>
      <c r="AJ251" s="609">
        <v>15280.195718999999</v>
      </c>
      <c r="AK251" s="761">
        <v>46.550482007616147</v>
      </c>
    </row>
    <row r="252" spans="1:37" ht="15" customHeight="1" x14ac:dyDescent="0.25">
      <c r="A252" s="873" t="s">
        <v>289</v>
      </c>
      <c r="B252" s="157">
        <v>2169.7190000000001</v>
      </c>
      <c r="C252" s="750">
        <v>860.51099999999997</v>
      </c>
      <c r="D252" s="750">
        <v>137.56899999999999</v>
      </c>
      <c r="E252" s="750">
        <v>137.21600000000001</v>
      </c>
      <c r="F252" s="750">
        <v>138.48800000000017</v>
      </c>
      <c r="G252" s="761">
        <v>1435.41</v>
      </c>
      <c r="H252" s="157">
        <v>380.86599999999999</v>
      </c>
      <c r="I252" s="761">
        <v>3740.7089999999998</v>
      </c>
      <c r="J252" s="157">
        <v>762.44200000000001</v>
      </c>
      <c r="K252" s="761">
        <v>0.86499999999999999</v>
      </c>
      <c r="L252" s="157">
        <v>3.3460000000000001</v>
      </c>
      <c r="M252" s="761">
        <v>1.8580000000000001</v>
      </c>
      <c r="N252" s="157">
        <v>100.83</v>
      </c>
      <c r="O252" s="761">
        <v>260.56299999999999</v>
      </c>
      <c r="P252" s="157">
        <v>10.034000000000001</v>
      </c>
      <c r="Q252" s="761">
        <v>10.532999999999999</v>
      </c>
      <c r="R252" s="157">
        <v>1885.3560000000002</v>
      </c>
      <c r="S252" s="761">
        <v>7008.3926369999999</v>
      </c>
      <c r="T252" s="157">
        <v>1828.3876279999999</v>
      </c>
      <c r="U252" s="761">
        <v>457.13908900000001</v>
      </c>
      <c r="V252" s="157">
        <v>461.361559</v>
      </c>
      <c r="W252" s="761">
        <v>461.00859899999949</v>
      </c>
      <c r="X252" s="761">
        <v>787.49076500000001</v>
      </c>
      <c r="Y252" s="157">
        <v>1304.514684</v>
      </c>
      <c r="Z252" s="761">
        <v>1069.2454009999999</v>
      </c>
      <c r="AA252" s="761">
        <v>274.15487100000001</v>
      </c>
      <c r="AB252" s="761">
        <v>2.1463969999999999</v>
      </c>
      <c r="AC252" s="761">
        <v>1.8295760000000001</v>
      </c>
      <c r="AD252" s="761">
        <v>14.424659</v>
      </c>
      <c r="AE252" s="761">
        <v>143.43786</v>
      </c>
      <c r="AF252" s="761">
        <v>357.32964399999997</v>
      </c>
      <c r="AG252" s="761">
        <v>120.76470500000001</v>
      </c>
      <c r="AH252" s="761">
        <v>37.136139</v>
      </c>
      <c r="AI252" s="761">
        <v>1034.625614</v>
      </c>
      <c r="AJ252" s="761">
        <v>15363.389826999999</v>
      </c>
      <c r="AK252" s="761">
        <v>47.0198986387744</v>
      </c>
    </row>
    <row r="253" spans="1:37" ht="15" customHeight="1" x14ac:dyDescent="0.25">
      <c r="A253" s="872" t="s">
        <v>3411</v>
      </c>
      <c r="B253" s="156">
        <v>1756.2909999999999</v>
      </c>
      <c r="C253" s="739">
        <v>1047.174</v>
      </c>
      <c r="D253" s="739">
        <v>98.457999999999998</v>
      </c>
      <c r="E253" s="739">
        <v>116.203</v>
      </c>
      <c r="F253" s="739">
        <v>37.154000000000281</v>
      </c>
      <c r="G253" s="766">
        <v>1066.549</v>
      </c>
      <c r="H253" s="156">
        <v>80.102999999999994</v>
      </c>
      <c r="I253" s="766">
        <v>3670.1480000000001</v>
      </c>
      <c r="J253" s="156">
        <v>515.91999999999996</v>
      </c>
      <c r="K253" s="766">
        <v>0</v>
      </c>
      <c r="L253" s="156">
        <v>20.175999999999998</v>
      </c>
      <c r="M253" s="766">
        <v>1.454</v>
      </c>
      <c r="N253" s="156">
        <v>458.50400000000002</v>
      </c>
      <c r="O253" s="766">
        <v>225.67500000000001</v>
      </c>
      <c r="P253" s="156">
        <v>30.032</v>
      </c>
      <c r="Q253" s="766">
        <v>4.7439999999999998</v>
      </c>
      <c r="R253" s="156">
        <v>4214.152</v>
      </c>
      <c r="S253" s="766">
        <v>5760.3645880000004</v>
      </c>
      <c r="T253" s="156">
        <v>2224.966531</v>
      </c>
      <c r="U253" s="766">
        <v>203.66561899999999</v>
      </c>
      <c r="V253" s="156">
        <v>550.86060499999996</v>
      </c>
      <c r="W253" s="739">
        <v>219.79921399999989</v>
      </c>
      <c r="X253" s="739">
        <v>613.43153299999994</v>
      </c>
      <c r="Y253" s="739">
        <v>554.58227699999998</v>
      </c>
      <c r="Z253" s="739">
        <v>1071.479106</v>
      </c>
      <c r="AA253" s="739">
        <v>175.68263099999999</v>
      </c>
      <c r="AB253" s="739">
        <v>0</v>
      </c>
      <c r="AC253" s="739">
        <v>16.805696000000001</v>
      </c>
      <c r="AD253" s="739">
        <v>7.69339</v>
      </c>
      <c r="AE253" s="739">
        <v>647.28310599999998</v>
      </c>
      <c r="AF253" s="739">
        <v>299.738697</v>
      </c>
      <c r="AG253" s="739">
        <v>619.27155500000003</v>
      </c>
      <c r="AH253" s="739">
        <v>21.285340999999999</v>
      </c>
      <c r="AI253" s="739">
        <v>1078.9240830000001</v>
      </c>
      <c r="AJ253" s="739">
        <v>14065.833972</v>
      </c>
      <c r="AK253" s="766">
        <v>43.795521669791697</v>
      </c>
    </row>
    <row r="254" spans="1:37" ht="15" customHeight="1" x14ac:dyDescent="0.25">
      <c r="A254" s="872" t="s">
        <v>3412</v>
      </c>
      <c r="B254" s="156">
        <v>1576.1</v>
      </c>
      <c r="C254" s="739">
        <v>409.84</v>
      </c>
      <c r="D254" s="739">
        <v>139.696</v>
      </c>
      <c r="E254" s="739">
        <v>67.930999999999997</v>
      </c>
      <c r="F254" s="739">
        <v>105.37900000000003</v>
      </c>
      <c r="G254" s="766">
        <v>1141.471</v>
      </c>
      <c r="H254" s="156">
        <v>84.924999999999997</v>
      </c>
      <c r="I254" s="766">
        <v>3865.692</v>
      </c>
      <c r="J254" s="156">
        <v>1265.3679999999999</v>
      </c>
      <c r="K254" s="766">
        <v>0.255</v>
      </c>
      <c r="L254" s="156">
        <v>5.0570000000000004</v>
      </c>
      <c r="M254" s="766">
        <v>2.0299999999999998</v>
      </c>
      <c r="N254" s="156">
        <v>721.89800000000002</v>
      </c>
      <c r="O254" s="766">
        <v>221.16300000000001</v>
      </c>
      <c r="P254" s="156">
        <v>32.584000000000003</v>
      </c>
      <c r="Q254" s="766">
        <v>4.5789999999999997</v>
      </c>
      <c r="R254" s="156">
        <v>3857.072000000001</v>
      </c>
      <c r="S254" s="766">
        <v>4907.0553360000004</v>
      </c>
      <c r="T254" s="156">
        <v>896.02550699999995</v>
      </c>
      <c r="U254" s="766">
        <v>428.22951499999999</v>
      </c>
      <c r="V254" s="156">
        <v>298.93744600000002</v>
      </c>
      <c r="W254" s="739">
        <v>384.44923599999981</v>
      </c>
      <c r="X254" s="739">
        <v>596.53033100000005</v>
      </c>
      <c r="Y254" s="739">
        <v>433.88035600000001</v>
      </c>
      <c r="Z254" s="739">
        <v>965.85901899999999</v>
      </c>
      <c r="AA254" s="739">
        <v>331.81733800000001</v>
      </c>
      <c r="AB254" s="739">
        <v>0.72670900000000005</v>
      </c>
      <c r="AC254" s="739">
        <v>4.2097800000000003</v>
      </c>
      <c r="AD254" s="739">
        <v>13.427213</v>
      </c>
      <c r="AE254" s="739">
        <v>999.354783</v>
      </c>
      <c r="AF254" s="739">
        <v>287.224806</v>
      </c>
      <c r="AG254" s="739">
        <v>368.68186400000002</v>
      </c>
      <c r="AH254" s="739">
        <v>19.845907</v>
      </c>
      <c r="AI254" s="739">
        <v>1091.1372070000002</v>
      </c>
      <c r="AJ254" s="739">
        <v>12027.392352999999</v>
      </c>
      <c r="AK254" s="766">
        <v>38.477792901723433</v>
      </c>
    </row>
    <row r="255" spans="1:37" ht="15" customHeight="1" x14ac:dyDescent="0.25">
      <c r="A255" s="872" t="s">
        <v>3413</v>
      </c>
      <c r="B255" s="156">
        <v>1189.1410000000001</v>
      </c>
      <c r="C255" s="739">
        <v>269.322</v>
      </c>
      <c r="D255" s="739">
        <v>89.772999999999996</v>
      </c>
      <c r="E255" s="739">
        <v>135.53</v>
      </c>
      <c r="F255" s="739">
        <v>149.18799999999985</v>
      </c>
      <c r="G255" s="766">
        <v>972.14599999999996</v>
      </c>
      <c r="H255" s="156">
        <v>160.86199999999999</v>
      </c>
      <c r="I255" s="766">
        <v>3945.125</v>
      </c>
      <c r="J255" s="156">
        <v>1384.12</v>
      </c>
      <c r="K255" s="766">
        <v>1.206</v>
      </c>
      <c r="L255" s="156">
        <v>1.8879999999999999</v>
      </c>
      <c r="M255" s="766">
        <v>1.3140000000000001</v>
      </c>
      <c r="N255" s="156">
        <v>1365.33</v>
      </c>
      <c r="O255" s="766">
        <v>163.333</v>
      </c>
      <c r="P255" s="156">
        <v>13.052</v>
      </c>
      <c r="Q255" s="766">
        <v>0.95899999999999996</v>
      </c>
      <c r="R255" s="156">
        <v>4279.3990000000013</v>
      </c>
      <c r="S255" s="766">
        <v>3566.7874740000002</v>
      </c>
      <c r="T255" s="156">
        <v>504.05884600000002</v>
      </c>
      <c r="U255" s="766">
        <v>311.39480700000001</v>
      </c>
      <c r="V255" s="156">
        <v>442.12042600000001</v>
      </c>
      <c r="W255" s="739">
        <v>307.85828300000009</v>
      </c>
      <c r="X255" s="739">
        <v>565.63760500000001</v>
      </c>
      <c r="Y255" s="739">
        <v>810.58104600000001</v>
      </c>
      <c r="Z255" s="739">
        <v>1022.779279</v>
      </c>
      <c r="AA255" s="739">
        <v>336.64232399999997</v>
      </c>
      <c r="AB255" s="739">
        <v>2.8377530000000002</v>
      </c>
      <c r="AC255" s="739">
        <v>1.5272380000000001</v>
      </c>
      <c r="AD255" s="739">
        <v>7.0754780000000004</v>
      </c>
      <c r="AE255" s="739">
        <v>1821.4509740000001</v>
      </c>
      <c r="AF255" s="739">
        <v>208.98317399999999</v>
      </c>
      <c r="AG255" s="739">
        <v>153.92137</v>
      </c>
      <c r="AH255" s="739">
        <v>5.154458</v>
      </c>
      <c r="AI255" s="739">
        <v>966.7860860000003</v>
      </c>
      <c r="AJ255" s="739">
        <v>11035.596621000001</v>
      </c>
      <c r="AK255" s="766">
        <v>36.10356639131075</v>
      </c>
    </row>
    <row r="256" spans="1:37" ht="15" customHeight="1" x14ac:dyDescent="0.25">
      <c r="A256" s="872" t="s">
        <v>3414</v>
      </c>
      <c r="B256" s="156">
        <v>1087.9670000000001</v>
      </c>
      <c r="C256" s="739">
        <v>493.62599999999998</v>
      </c>
      <c r="D256" s="739">
        <v>87.409000000000006</v>
      </c>
      <c r="E256" s="739">
        <v>176.23</v>
      </c>
      <c r="F256" s="739">
        <v>92.903999999999911</v>
      </c>
      <c r="G256" s="766">
        <v>1982.241</v>
      </c>
      <c r="H256" s="156">
        <v>38.154000000000003</v>
      </c>
      <c r="I256" s="766">
        <v>3226.5729999999999</v>
      </c>
      <c r="J256" s="156">
        <v>1286.8920000000001</v>
      </c>
      <c r="K256" s="766">
        <v>0.23100000000000001</v>
      </c>
      <c r="L256" s="156">
        <v>3.883</v>
      </c>
      <c r="M256" s="766">
        <v>0.64300000000000002</v>
      </c>
      <c r="N256" s="156">
        <v>667.4</v>
      </c>
      <c r="O256" s="766">
        <v>298.25700000000001</v>
      </c>
      <c r="P256" s="156">
        <v>28.417000000000002</v>
      </c>
      <c r="Q256" s="766">
        <v>15.813000000000001</v>
      </c>
      <c r="R256" s="156">
        <v>2981.0409999999993</v>
      </c>
      <c r="S256" s="766">
        <v>3324.833106</v>
      </c>
      <c r="T256" s="156">
        <v>875.123333</v>
      </c>
      <c r="U256" s="766">
        <v>387.34306400000003</v>
      </c>
      <c r="V256" s="156">
        <v>555.50437999999997</v>
      </c>
      <c r="W256" s="739">
        <v>212.03832399999965</v>
      </c>
      <c r="X256" s="739">
        <v>1061.2276220000001</v>
      </c>
      <c r="Y256" s="739">
        <v>362.62764700000002</v>
      </c>
      <c r="Z256" s="739">
        <v>916.56738399999995</v>
      </c>
      <c r="AA256" s="739">
        <v>306.247928</v>
      </c>
      <c r="AB256" s="739">
        <v>0.44602599999999998</v>
      </c>
      <c r="AC256" s="739">
        <v>1.9188970000000001</v>
      </c>
      <c r="AD256" s="739">
        <v>3.212075</v>
      </c>
      <c r="AE256" s="739">
        <v>883.69108300000005</v>
      </c>
      <c r="AF256" s="739">
        <v>374.03543300000001</v>
      </c>
      <c r="AG256" s="739">
        <v>202.34335100000001</v>
      </c>
      <c r="AH256" s="739">
        <v>50.348390000000002</v>
      </c>
      <c r="AI256" s="739">
        <v>1084.9888129999995</v>
      </c>
      <c r="AJ256" s="739">
        <v>10602.496856</v>
      </c>
      <c r="AK256" s="766">
        <v>35.409737308264688</v>
      </c>
    </row>
    <row r="257" spans="1:37" ht="15" customHeight="1" x14ac:dyDescent="0.25">
      <c r="A257" s="872" t="s">
        <v>3415</v>
      </c>
      <c r="B257" s="156">
        <v>914.90300000000002</v>
      </c>
      <c r="C257" s="739">
        <v>1696.146</v>
      </c>
      <c r="D257" s="739">
        <v>92.293000000000006</v>
      </c>
      <c r="E257" s="739">
        <v>236.15100000000001</v>
      </c>
      <c r="F257" s="739">
        <v>83.153999999999712</v>
      </c>
      <c r="G257" s="766">
        <v>1373.835</v>
      </c>
      <c r="H257" s="156">
        <v>311.91500000000002</v>
      </c>
      <c r="I257" s="766">
        <v>3225.2449999999999</v>
      </c>
      <c r="J257" s="156">
        <v>1301.4690000000001</v>
      </c>
      <c r="K257" s="766">
        <v>1.1819999999999999</v>
      </c>
      <c r="L257" s="156">
        <v>1.524</v>
      </c>
      <c r="M257" s="766">
        <v>3.13</v>
      </c>
      <c r="N257" s="156">
        <v>1181.5550000000001</v>
      </c>
      <c r="O257" s="766">
        <v>122.312</v>
      </c>
      <c r="P257" s="156">
        <v>10.936999999999999</v>
      </c>
      <c r="Q257" s="766">
        <v>3.8330000000000002</v>
      </c>
      <c r="R257" s="156">
        <v>4477.1659999999993</v>
      </c>
      <c r="S257" s="766">
        <v>3012.916068</v>
      </c>
      <c r="T257" s="156">
        <v>3129.169946</v>
      </c>
      <c r="U257" s="766">
        <v>365.950039</v>
      </c>
      <c r="V257" s="156">
        <v>747.91003799999999</v>
      </c>
      <c r="W257" s="739">
        <v>273.72438500000067</v>
      </c>
      <c r="X257" s="739">
        <v>657.69471699999997</v>
      </c>
      <c r="Y257" s="739">
        <v>808.86318000000006</v>
      </c>
      <c r="Z257" s="739">
        <v>770.96029499999997</v>
      </c>
      <c r="AA257" s="739">
        <v>317.25173699999999</v>
      </c>
      <c r="AB257" s="739">
        <v>4.0103590000000002</v>
      </c>
      <c r="AC257" s="739">
        <v>0.82557000000000003</v>
      </c>
      <c r="AD257" s="739">
        <v>7.2734069999999997</v>
      </c>
      <c r="AE257" s="739">
        <v>1515.8178250000001</v>
      </c>
      <c r="AF257" s="739">
        <v>151.695696</v>
      </c>
      <c r="AG257" s="739">
        <v>144.506157</v>
      </c>
      <c r="AH257" s="739">
        <v>15.492421999999999</v>
      </c>
      <c r="AI257" s="739">
        <v>1159.057724</v>
      </c>
      <c r="AJ257" s="739">
        <v>13083.119565000001</v>
      </c>
      <c r="AK257" s="766">
        <v>43.655174207011655</v>
      </c>
    </row>
    <row r="258" spans="1:37" ht="15" customHeight="1" x14ac:dyDescent="0.25">
      <c r="A258" s="872" t="s">
        <v>3416</v>
      </c>
      <c r="B258" s="156">
        <v>1296.32</v>
      </c>
      <c r="C258" s="739">
        <v>4367.2250000000004</v>
      </c>
      <c r="D258" s="739">
        <v>72.043999999999997</v>
      </c>
      <c r="E258" s="739">
        <v>390.64600000000002</v>
      </c>
      <c r="F258" s="739">
        <v>128.20400000000024</v>
      </c>
      <c r="G258" s="766">
        <v>1738.877</v>
      </c>
      <c r="H258" s="156">
        <v>66.747</v>
      </c>
      <c r="I258" s="766">
        <v>3839.7559999999999</v>
      </c>
      <c r="J258" s="156">
        <v>665.84299999999996</v>
      </c>
      <c r="K258" s="766">
        <v>0.126</v>
      </c>
      <c r="L258" s="156">
        <v>17.196000000000002</v>
      </c>
      <c r="M258" s="766">
        <v>1.9970000000000001</v>
      </c>
      <c r="N258" s="156">
        <v>823.87</v>
      </c>
      <c r="O258" s="766">
        <v>235.32499999999999</v>
      </c>
      <c r="P258" s="156">
        <v>28.657</v>
      </c>
      <c r="Q258" s="766">
        <v>10.098000000000001</v>
      </c>
      <c r="R258" s="156">
        <v>3592.4030000000012</v>
      </c>
      <c r="S258" s="766">
        <v>4334.5793839999997</v>
      </c>
      <c r="T258" s="156">
        <v>8459.6564560000006</v>
      </c>
      <c r="U258" s="766">
        <v>245.345339</v>
      </c>
      <c r="V258" s="156">
        <v>953.26171999999997</v>
      </c>
      <c r="W258" s="739">
        <v>317.13106000000153</v>
      </c>
      <c r="X258" s="739">
        <v>875.18564100000003</v>
      </c>
      <c r="Y258" s="739">
        <v>485.985681</v>
      </c>
      <c r="Z258" s="739">
        <v>1131.2876229999999</v>
      </c>
      <c r="AA258" s="739">
        <v>240.92845700000001</v>
      </c>
      <c r="AB258" s="739">
        <v>0.364228</v>
      </c>
      <c r="AC258" s="739">
        <v>29.949660000000002</v>
      </c>
      <c r="AD258" s="739">
        <v>8.7027129999999993</v>
      </c>
      <c r="AE258" s="739">
        <v>1088.5343800000001</v>
      </c>
      <c r="AF258" s="739">
        <v>294.70648699999998</v>
      </c>
      <c r="AG258" s="739">
        <v>332.47472699999997</v>
      </c>
      <c r="AH258" s="739">
        <v>24.672108000000001</v>
      </c>
      <c r="AI258" s="739">
        <v>922.93907200000012</v>
      </c>
      <c r="AJ258" s="739">
        <v>19745.704736</v>
      </c>
      <c r="AK258" s="766">
        <v>64.993147856849674</v>
      </c>
    </row>
    <row r="259" spans="1:37" ht="15" customHeight="1" x14ac:dyDescent="0.25">
      <c r="A259" s="872" t="s">
        <v>3417</v>
      </c>
      <c r="B259" s="156">
        <v>1855.924</v>
      </c>
      <c r="C259" s="739">
        <v>4968.2269999999999</v>
      </c>
      <c r="D259" s="739">
        <v>114.678</v>
      </c>
      <c r="E259" s="739">
        <v>305.81799999999998</v>
      </c>
      <c r="F259" s="739">
        <v>100.19800000000043</v>
      </c>
      <c r="G259" s="766">
        <v>1128.441</v>
      </c>
      <c r="H259" s="156">
        <v>42.622999999999998</v>
      </c>
      <c r="I259" s="766">
        <v>2910.3420000000001</v>
      </c>
      <c r="J259" s="156">
        <v>3908.808</v>
      </c>
      <c r="K259" s="766">
        <v>0.29199999999999998</v>
      </c>
      <c r="L259" s="156">
        <v>3.18</v>
      </c>
      <c r="M259" s="766">
        <v>2.7709999999999999</v>
      </c>
      <c r="N259" s="156">
        <v>721.48</v>
      </c>
      <c r="O259" s="766">
        <v>206.56399999999999</v>
      </c>
      <c r="P259" s="156">
        <v>10.798999999999999</v>
      </c>
      <c r="Q259" s="766">
        <v>12.88</v>
      </c>
      <c r="R259" s="156">
        <v>2445.6820000000002</v>
      </c>
      <c r="S259" s="766">
        <v>6242.9775250000002</v>
      </c>
      <c r="T259" s="156">
        <v>10285.121843000001</v>
      </c>
      <c r="U259" s="766">
        <v>536.13619900000003</v>
      </c>
      <c r="V259" s="156">
        <v>1159.5645930000001</v>
      </c>
      <c r="W259" s="739">
        <v>248.01873699999987</v>
      </c>
      <c r="X259" s="739">
        <v>668.91866200000004</v>
      </c>
      <c r="Y259" s="739">
        <v>645.87515599999995</v>
      </c>
      <c r="Z259" s="739">
        <v>1025.042496</v>
      </c>
      <c r="AA259" s="739">
        <v>594.49102300000004</v>
      </c>
      <c r="AB259" s="739">
        <v>0.62839999999999996</v>
      </c>
      <c r="AC259" s="739">
        <v>3.7072910000000001</v>
      </c>
      <c r="AD259" s="739">
        <v>15.293106999999999</v>
      </c>
      <c r="AE259" s="739">
        <v>931.41433300000006</v>
      </c>
      <c r="AF259" s="739">
        <v>257.55020100000002</v>
      </c>
      <c r="AG259" s="739">
        <v>171.93162699999999</v>
      </c>
      <c r="AH259" s="739">
        <v>32.116705000000003</v>
      </c>
      <c r="AI259" s="739">
        <v>824.72791699999959</v>
      </c>
      <c r="AJ259" s="739">
        <v>23643.515814999999</v>
      </c>
      <c r="AK259" s="766">
        <v>77.837223293440559</v>
      </c>
    </row>
    <row r="260" spans="1:37" ht="15" customHeight="1" x14ac:dyDescent="0.25">
      <c r="A260" s="872" t="s">
        <v>3418</v>
      </c>
      <c r="B260" s="156">
        <v>1848.8679999999999</v>
      </c>
      <c r="C260" s="739">
        <v>3927.0549999999998</v>
      </c>
      <c r="D260" s="739">
        <v>76.552999999999997</v>
      </c>
      <c r="E260" s="739">
        <v>312.93400000000003</v>
      </c>
      <c r="F260" s="739">
        <v>97.659000000001072</v>
      </c>
      <c r="G260" s="766">
        <v>1200.713</v>
      </c>
      <c r="H260" s="156">
        <v>158.04</v>
      </c>
      <c r="I260" s="766">
        <v>3220.3029999999999</v>
      </c>
      <c r="J260" s="156">
        <v>1242.0740000000001</v>
      </c>
      <c r="K260" s="766">
        <v>1.0209999999999999</v>
      </c>
      <c r="L260" s="156">
        <v>5.883</v>
      </c>
      <c r="M260" s="766">
        <v>2.5219999999999998</v>
      </c>
      <c r="N260" s="156">
        <v>781.44</v>
      </c>
      <c r="O260" s="766">
        <v>126.77200000000001</v>
      </c>
      <c r="P260" s="156">
        <v>21.731000000000002</v>
      </c>
      <c r="Q260" s="766">
        <v>3.6419999999999999</v>
      </c>
      <c r="R260" s="156">
        <v>1814.7060000000001</v>
      </c>
      <c r="S260" s="766">
        <v>6403.4902840000004</v>
      </c>
      <c r="T260" s="156">
        <v>7855.4141010000003</v>
      </c>
      <c r="U260" s="766">
        <v>299.935046</v>
      </c>
      <c r="V260" s="156">
        <v>794.85605199999998</v>
      </c>
      <c r="W260" s="739">
        <v>212.1671879999991</v>
      </c>
      <c r="X260" s="739">
        <v>608.40604900000005</v>
      </c>
      <c r="Y260" s="739">
        <v>685.99994800000002</v>
      </c>
      <c r="Z260" s="739">
        <v>1136.0668639999999</v>
      </c>
      <c r="AA260" s="739">
        <v>325.22189700000001</v>
      </c>
      <c r="AB260" s="739">
        <v>2.380576</v>
      </c>
      <c r="AC260" s="739">
        <v>7.7288300000000003</v>
      </c>
      <c r="AD260" s="739">
        <v>9.560727</v>
      </c>
      <c r="AE260" s="739">
        <v>1016.613843</v>
      </c>
      <c r="AF260" s="739">
        <v>158.623062</v>
      </c>
      <c r="AG260" s="739">
        <v>134.52758600000001</v>
      </c>
      <c r="AH260" s="739">
        <v>13.73326</v>
      </c>
      <c r="AI260" s="739">
        <v>902.11553900000001</v>
      </c>
      <c r="AJ260" s="739">
        <v>20566.840852000001</v>
      </c>
      <c r="AK260" s="766">
        <v>68.403755407537147</v>
      </c>
    </row>
    <row r="261" spans="1:37" ht="15" customHeight="1" x14ac:dyDescent="0.25">
      <c r="A261" s="872" t="s">
        <v>3419</v>
      </c>
      <c r="B261" s="156">
        <v>1930.78</v>
      </c>
      <c r="C261" s="739">
        <v>3003.6729999999998</v>
      </c>
      <c r="D261" s="739">
        <v>64.811999999999998</v>
      </c>
      <c r="E261" s="739">
        <v>268.87700000000001</v>
      </c>
      <c r="F261" s="739">
        <v>77.310000000000684</v>
      </c>
      <c r="G261" s="766">
        <v>1264.9100000000001</v>
      </c>
      <c r="H261" s="156">
        <v>30.84</v>
      </c>
      <c r="I261" s="766">
        <v>3237.0569999999998</v>
      </c>
      <c r="J261" s="156">
        <v>1759.5029999999999</v>
      </c>
      <c r="K261" s="766">
        <v>57.372</v>
      </c>
      <c r="L261" s="156">
        <v>3.2970000000000002</v>
      </c>
      <c r="M261" s="766">
        <v>0.75700000000000001</v>
      </c>
      <c r="N261" s="156">
        <v>337.53</v>
      </c>
      <c r="O261" s="766">
        <v>124.47199999999999</v>
      </c>
      <c r="P261" s="156">
        <v>37.901000000000003</v>
      </c>
      <c r="Q261" s="766">
        <v>15.746</v>
      </c>
      <c r="R261" s="156">
        <v>2094.5080000000003</v>
      </c>
      <c r="S261" s="766">
        <v>6701.1166839999996</v>
      </c>
      <c r="T261" s="156">
        <v>6021.7440729999998</v>
      </c>
      <c r="U261" s="766">
        <v>318.820199</v>
      </c>
      <c r="V261" s="156">
        <v>749.29639299999997</v>
      </c>
      <c r="W261" s="739">
        <v>272.30234000000144</v>
      </c>
      <c r="X261" s="739">
        <v>564.97491400000001</v>
      </c>
      <c r="Y261" s="739">
        <v>786.68591300000003</v>
      </c>
      <c r="Z261" s="739">
        <v>977.10544200000004</v>
      </c>
      <c r="AA261" s="739">
        <v>360.271997</v>
      </c>
      <c r="AB261" s="739">
        <v>35.817897000000002</v>
      </c>
      <c r="AC261" s="739">
        <v>1.7526679999999999</v>
      </c>
      <c r="AD261" s="739">
        <v>3.2196729999999998</v>
      </c>
      <c r="AE261" s="739">
        <v>441.88513999999998</v>
      </c>
      <c r="AF261" s="739">
        <v>153.53437600000001</v>
      </c>
      <c r="AG261" s="739">
        <v>534.91848000000005</v>
      </c>
      <c r="AH261" s="739">
        <v>46.507935000000003</v>
      </c>
      <c r="AI261" s="739">
        <v>852.45319099999995</v>
      </c>
      <c r="AJ261" s="739">
        <v>18822.407315</v>
      </c>
      <c r="AK261" s="766">
        <v>62.501663835856156</v>
      </c>
    </row>
    <row r="262" spans="1:37" ht="15" customHeight="1" x14ac:dyDescent="0.25">
      <c r="A262" s="872" t="s">
        <v>3420</v>
      </c>
      <c r="B262" s="156">
        <v>2420.299</v>
      </c>
      <c r="C262" s="739">
        <v>2562.567</v>
      </c>
      <c r="D262" s="739">
        <v>79.584999999999994</v>
      </c>
      <c r="E262" s="739">
        <v>371.48399999999998</v>
      </c>
      <c r="F262" s="739">
        <v>111.49599999999964</v>
      </c>
      <c r="G262" s="766">
        <v>1535.9849999999999</v>
      </c>
      <c r="H262" s="156">
        <v>54.768999999999998</v>
      </c>
      <c r="I262" s="766">
        <v>4201.0240000000003</v>
      </c>
      <c r="J262" s="156">
        <v>1782.8019999999999</v>
      </c>
      <c r="K262" s="766">
        <v>74.286000000000001</v>
      </c>
      <c r="L262" s="156">
        <v>1.954</v>
      </c>
      <c r="M262" s="766">
        <v>1.069</v>
      </c>
      <c r="N262" s="156">
        <v>330.27499999999998</v>
      </c>
      <c r="O262" s="766">
        <v>212.31399999999999</v>
      </c>
      <c r="P262" s="156">
        <v>17.771999999999998</v>
      </c>
      <c r="Q262" s="766">
        <v>7.9740000000000002</v>
      </c>
      <c r="R262" s="156">
        <v>1773.7409999999991</v>
      </c>
      <c r="S262" s="766">
        <v>8611.6538419999997</v>
      </c>
      <c r="T262" s="156">
        <v>4885.8573100000003</v>
      </c>
      <c r="U262" s="766">
        <v>299.27590300000003</v>
      </c>
      <c r="V262" s="156">
        <v>998.19330100000002</v>
      </c>
      <c r="W262" s="739">
        <v>208.22609999999986</v>
      </c>
      <c r="X262" s="739">
        <v>790.95325000000003</v>
      </c>
      <c r="Y262" s="739">
        <v>536.94091600000002</v>
      </c>
      <c r="Z262" s="739">
        <v>1131.011546</v>
      </c>
      <c r="AA262" s="739">
        <v>377.93848000000003</v>
      </c>
      <c r="AB262" s="739">
        <v>40.101675</v>
      </c>
      <c r="AC262" s="739">
        <v>1.8246690000000001</v>
      </c>
      <c r="AD262" s="739">
        <v>4.8279610000000002</v>
      </c>
      <c r="AE262" s="739">
        <v>414.86884700000002</v>
      </c>
      <c r="AF262" s="739">
        <v>266.49622699999998</v>
      </c>
      <c r="AG262" s="739">
        <v>148.593828</v>
      </c>
      <c r="AH262" s="739">
        <v>27.567833</v>
      </c>
      <c r="AI262" s="739">
        <v>962.73593800000037</v>
      </c>
      <c r="AJ262" s="739">
        <v>19707.067626</v>
      </c>
      <c r="AK262" s="766">
        <v>67.079874459256104</v>
      </c>
    </row>
    <row r="263" spans="1:37" ht="15" customHeight="1" x14ac:dyDescent="0.25">
      <c r="A263" s="872" t="s">
        <v>3421</v>
      </c>
      <c r="B263" s="156">
        <v>1993.2</v>
      </c>
      <c r="C263" s="739">
        <v>1463.453</v>
      </c>
      <c r="D263" s="739">
        <v>56.19</v>
      </c>
      <c r="E263" s="739">
        <v>279.745</v>
      </c>
      <c r="F263" s="739">
        <v>107.2680000000002</v>
      </c>
      <c r="G263" s="766">
        <v>1716.491</v>
      </c>
      <c r="H263" s="156">
        <v>73.522000000000006</v>
      </c>
      <c r="I263" s="766">
        <v>3536.8440000000001</v>
      </c>
      <c r="J263" s="156">
        <v>2791.8530000000001</v>
      </c>
      <c r="K263" s="766">
        <v>19.446000000000002</v>
      </c>
      <c r="L263" s="156">
        <v>15.733000000000001</v>
      </c>
      <c r="M263" s="766">
        <v>1.849</v>
      </c>
      <c r="N263" s="156">
        <v>660.25400000000002</v>
      </c>
      <c r="O263" s="766">
        <v>203.17099999999999</v>
      </c>
      <c r="P263" s="156">
        <v>22.024000000000001</v>
      </c>
      <c r="Q263" s="766">
        <v>18.867000000000001</v>
      </c>
      <c r="R263" s="156">
        <v>1960.6719999999993</v>
      </c>
      <c r="S263" s="766">
        <v>7669.6282730000003</v>
      </c>
      <c r="T263" s="156">
        <v>3122.8153649999999</v>
      </c>
      <c r="U263" s="766">
        <v>217.42484400000001</v>
      </c>
      <c r="V263" s="156">
        <v>680.03481799999997</v>
      </c>
      <c r="W263" s="739">
        <v>185.53592499999991</v>
      </c>
      <c r="X263" s="739">
        <v>733.86981200000002</v>
      </c>
      <c r="Y263" s="739">
        <v>665.28565400000002</v>
      </c>
      <c r="Z263" s="739">
        <v>949.57248000000004</v>
      </c>
      <c r="AA263" s="739">
        <v>480.467533</v>
      </c>
      <c r="AB263" s="739">
        <v>12.564702</v>
      </c>
      <c r="AC263" s="739">
        <v>29.051141999999999</v>
      </c>
      <c r="AD263" s="739">
        <v>7.9258829999999998</v>
      </c>
      <c r="AE263" s="739">
        <v>838.65533300000004</v>
      </c>
      <c r="AF263" s="739">
        <v>248.75847899999999</v>
      </c>
      <c r="AG263" s="739">
        <v>261.26482600000003</v>
      </c>
      <c r="AH263" s="739">
        <v>48.562680999999998</v>
      </c>
      <c r="AI263" s="739">
        <v>926.19369099999983</v>
      </c>
      <c r="AJ263" s="739">
        <v>17077.611441000001</v>
      </c>
      <c r="AK263" s="766">
        <v>58.483128069252608</v>
      </c>
    </row>
    <row r="264" spans="1:37" ht="15" customHeight="1" x14ac:dyDescent="0.25">
      <c r="A264" s="1112" t="s">
        <v>3422</v>
      </c>
      <c r="B264" s="1060">
        <v>1938.75</v>
      </c>
      <c r="C264" s="1061">
        <v>2180.0990000000002</v>
      </c>
      <c r="D264" s="1061">
        <v>98.912999999999997</v>
      </c>
      <c r="E264" s="1061">
        <v>309.7</v>
      </c>
      <c r="F264" s="1061">
        <v>102.98899999999986</v>
      </c>
      <c r="G264" s="1113">
        <v>2172.7669999999998</v>
      </c>
      <c r="H264" s="1060">
        <v>63.896000000000001</v>
      </c>
      <c r="I264" s="1113">
        <v>3449.0189999999998</v>
      </c>
      <c r="J264" s="1060">
        <v>791.577</v>
      </c>
      <c r="K264" s="1113">
        <v>18.052</v>
      </c>
      <c r="L264" s="1060">
        <v>19.266999999999999</v>
      </c>
      <c r="M264" s="1113">
        <v>1.74</v>
      </c>
      <c r="N264" s="1060">
        <v>802.34</v>
      </c>
      <c r="O264" s="1113">
        <v>173.78399999999999</v>
      </c>
      <c r="P264" s="1060">
        <v>18.358000000000001</v>
      </c>
      <c r="Q264" s="1113">
        <v>10.659000000000001</v>
      </c>
      <c r="R264" s="1060">
        <v>2934.3479999999995</v>
      </c>
      <c r="S264" s="1113">
        <v>7417.6215949999996</v>
      </c>
      <c r="T264" s="1060">
        <v>4652.75425</v>
      </c>
      <c r="U264" s="1113">
        <v>388.69910199999998</v>
      </c>
      <c r="V264" s="1060">
        <v>980.00736700000004</v>
      </c>
      <c r="W264" s="1061">
        <v>192.48976200000072</v>
      </c>
      <c r="X264" s="1061">
        <v>857.95463299999994</v>
      </c>
      <c r="Y264" s="1061">
        <v>975.41567499999996</v>
      </c>
      <c r="Z264" s="1061">
        <v>1076.7676240000001</v>
      </c>
      <c r="AA264" s="1061">
        <v>273.17558000000002</v>
      </c>
      <c r="AB264" s="1061">
        <v>10.53598</v>
      </c>
      <c r="AC264" s="1061">
        <v>43.337674</v>
      </c>
      <c r="AD264" s="1061">
        <v>8.6618670000000009</v>
      </c>
      <c r="AE264" s="1061">
        <v>998.77963299999999</v>
      </c>
      <c r="AF264" s="1061">
        <v>210.12120100000001</v>
      </c>
      <c r="AG264" s="1061">
        <v>226.407206</v>
      </c>
      <c r="AH264" s="1061">
        <v>23.566448999999999</v>
      </c>
      <c r="AI264" s="1061">
        <v>1037.998527</v>
      </c>
      <c r="AJ264" s="1061">
        <v>19374.294125</v>
      </c>
      <c r="AK264" s="1113">
        <v>66.423000937669812</v>
      </c>
    </row>
    <row r="265" spans="1:37" x14ac:dyDescent="0.25">
      <c r="A265" s="49" t="s">
        <v>3717</v>
      </c>
      <c r="B265" s="107"/>
      <c r="C265" s="107"/>
      <c r="D265" s="107"/>
      <c r="E265" s="107"/>
      <c r="F265" s="107"/>
      <c r="G265" s="107"/>
      <c r="H265" s="107"/>
      <c r="I265" s="107"/>
      <c r="J265" s="107"/>
      <c r="K265" s="107"/>
      <c r="L265" s="107"/>
      <c r="M265" s="107"/>
      <c r="N265" s="107"/>
      <c r="O265" s="107"/>
      <c r="P265" s="107"/>
      <c r="Q265" s="107"/>
      <c r="R265" s="158"/>
      <c r="AI265" s="68" t="s">
        <v>321</v>
      </c>
      <c r="AJ265" s="49" t="s">
        <v>322</v>
      </c>
    </row>
    <row r="266" spans="1:37" x14ac:dyDescent="0.25">
      <c r="B266" s="135"/>
      <c r="C266" s="135"/>
      <c r="D266" s="135"/>
      <c r="E266" s="135"/>
      <c r="F266" s="135"/>
      <c r="G266" s="135"/>
      <c r="H266" s="135"/>
      <c r="I266" s="135"/>
      <c r="J266" s="135"/>
      <c r="K266" s="135"/>
      <c r="L266" s="135"/>
      <c r="M266" s="135"/>
      <c r="N266" s="135"/>
      <c r="O266" s="135"/>
      <c r="P266" s="135"/>
      <c r="Q266" s="135"/>
      <c r="R266" s="135"/>
      <c r="S266" s="64"/>
    </row>
  </sheetData>
  <mergeCells count="14">
    <mergeCell ref="X5:X6"/>
    <mergeCell ref="Y5:Y6"/>
    <mergeCell ref="Z5:AI5"/>
    <mergeCell ref="AJ5:AJ6"/>
    <mergeCell ref="A3:AK3"/>
    <mergeCell ref="A4:A6"/>
    <mergeCell ref="B4:R4"/>
    <mergeCell ref="S4:AJ4"/>
    <mergeCell ref="AK4:AK6"/>
    <mergeCell ref="B5:F5"/>
    <mergeCell ref="G5:G6"/>
    <mergeCell ref="H5:H6"/>
    <mergeCell ref="I5:R5"/>
    <mergeCell ref="S5:W5"/>
  </mergeCells>
  <phoneticPr fontId="53" type="noConversion"/>
  <hyperlinks>
    <hyperlink ref="AK2" location="පටුන!A1" display="පටුන වෙත" xr:uid="{00000000-0004-0000-1200-000000000000}"/>
  </hyperlinks>
  <printOptions verticalCentered="1"/>
  <pageMargins left="0.23622047244094491" right="0.74803149606299213" top="0.15748031496062992" bottom="0.19685039370078741" header="0.31496062992125984" footer="0.19685039370078741"/>
  <pageSetup paperSize="9" scale="15" orientation="landscape" r:id="rId1"/>
  <headerFooter alignWithMargins="0">
    <oddHeader>&amp;L&amp;"Calibri"&amp;10&amp;K000000 [Limited Sharing]&amp;1#_x000D_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268"/>
  <sheetViews>
    <sheetView showGridLines="0" topLeftCell="A217" zoomScaleNormal="100" zoomScaleSheetLayoutView="50" workbookViewId="0"/>
  </sheetViews>
  <sheetFormatPr defaultColWidth="9" defaultRowHeight="13.5" x14ac:dyDescent="0.25"/>
  <cols>
    <col min="1" max="1" width="18.140625" style="131" customWidth="1"/>
    <col min="2" max="11" width="14.28515625" style="49" customWidth="1"/>
    <col min="12" max="12" width="16.7109375" style="49" customWidth="1"/>
    <col min="13" max="13" width="14.28515625" style="346" customWidth="1"/>
    <col min="14" max="14" width="19" style="49" customWidth="1"/>
    <col min="15" max="15" width="14.28515625" style="49" customWidth="1"/>
    <col min="16" max="16" width="15.5703125" style="49" customWidth="1"/>
    <col min="17" max="17" width="12.85546875" style="49" customWidth="1"/>
    <col min="18" max="21" width="11.85546875" style="49" customWidth="1"/>
    <col min="22" max="22" width="16.140625" style="49" customWidth="1"/>
    <col min="23" max="25" width="11.85546875" style="49" customWidth="1"/>
    <col min="26" max="16384" width="9" style="49"/>
  </cols>
  <sheetData>
    <row r="1" spans="1:25" s="70" customFormat="1" ht="21" customHeight="1" x14ac:dyDescent="0.25">
      <c r="A1" s="349" t="s">
        <v>35</v>
      </c>
      <c r="L1" s="569" t="s">
        <v>3429</v>
      </c>
      <c r="M1" s="350"/>
      <c r="Y1" s="569" t="s">
        <v>3430</v>
      </c>
    </row>
    <row r="2" spans="1:25" s="70" customFormat="1" ht="15.75" x14ac:dyDescent="0.25">
      <c r="A2" s="349"/>
      <c r="K2" s="75"/>
      <c r="L2" s="1379" t="s">
        <v>3401</v>
      </c>
      <c r="M2" s="350"/>
      <c r="Y2" s="1379" t="s">
        <v>3401</v>
      </c>
    </row>
    <row r="3" spans="1:25" s="70" customFormat="1" ht="15.75" x14ac:dyDescent="0.25">
      <c r="A3" s="1419" t="s">
        <v>3709</v>
      </c>
      <c r="B3" s="1419"/>
      <c r="C3" s="1419"/>
      <c r="D3" s="1419"/>
      <c r="E3" s="1419"/>
      <c r="F3" s="1419"/>
      <c r="G3" s="1419"/>
      <c r="H3" s="1419"/>
      <c r="I3" s="1419"/>
      <c r="J3" s="1419"/>
      <c r="K3" s="1419"/>
      <c r="L3" s="1419"/>
      <c r="M3" s="350"/>
      <c r="N3" s="1419" t="s">
        <v>3710</v>
      </c>
      <c r="O3" s="1419"/>
      <c r="P3" s="1419"/>
      <c r="Q3" s="1419"/>
      <c r="R3" s="1419"/>
      <c r="S3" s="1419"/>
      <c r="T3" s="1419"/>
      <c r="U3" s="1419"/>
      <c r="V3" s="1419"/>
      <c r="W3" s="1419"/>
      <c r="X3" s="1419"/>
      <c r="Y3" s="1419"/>
    </row>
    <row r="4" spans="1:25" s="70" customFormat="1" ht="15.75" x14ac:dyDescent="0.25">
      <c r="A4" s="1383" t="s">
        <v>36</v>
      </c>
      <c r="L4" s="105" t="s">
        <v>37</v>
      </c>
      <c r="M4" s="350"/>
      <c r="Y4" s="105" t="s">
        <v>37</v>
      </c>
    </row>
    <row r="5" spans="1:25" x14ac:dyDescent="0.25">
      <c r="A5" s="1420" t="s">
        <v>38</v>
      </c>
      <c r="B5" s="861" t="s">
        <v>39</v>
      </c>
      <c r="C5" s="850"/>
      <c r="D5" s="850"/>
      <c r="E5" s="850"/>
      <c r="F5" s="850"/>
      <c r="G5" s="850"/>
      <c r="H5" s="850"/>
      <c r="I5" s="850"/>
      <c r="J5" s="850"/>
      <c r="K5" s="850"/>
      <c r="L5" s="851"/>
      <c r="N5" s="1420" t="s">
        <v>38</v>
      </c>
      <c r="O5" s="861" t="s">
        <v>39</v>
      </c>
      <c r="P5" s="850"/>
      <c r="Q5" s="850"/>
      <c r="R5" s="850"/>
      <c r="S5" s="850"/>
      <c r="T5" s="850"/>
      <c r="U5" s="850"/>
      <c r="V5" s="850"/>
      <c r="W5" s="850"/>
      <c r="X5" s="850"/>
      <c r="Y5" s="851"/>
    </row>
    <row r="6" spans="1:25" ht="14.25" customHeight="1" x14ac:dyDescent="0.25">
      <c r="A6" s="1420"/>
      <c r="B6" s="1421" t="s">
        <v>40</v>
      </c>
      <c r="C6" s="1420"/>
      <c r="D6" s="1420"/>
      <c r="E6" s="1420"/>
      <c r="F6" s="1420" t="s">
        <v>41</v>
      </c>
      <c r="G6" s="1420"/>
      <c r="H6" s="1420"/>
      <c r="I6" s="1420"/>
      <c r="J6" s="1420"/>
      <c r="K6" s="1420" t="s">
        <v>42</v>
      </c>
      <c r="L6" s="1420" t="s">
        <v>43</v>
      </c>
      <c r="N6" s="1420"/>
      <c r="O6" s="1421" t="s">
        <v>40</v>
      </c>
      <c r="P6" s="1420"/>
      <c r="Q6" s="1420"/>
      <c r="R6" s="1420"/>
      <c r="S6" s="1420" t="s">
        <v>41</v>
      </c>
      <c r="T6" s="1420"/>
      <c r="U6" s="1420"/>
      <c r="V6" s="1420"/>
      <c r="W6" s="1420"/>
      <c r="X6" s="1420" t="s">
        <v>42</v>
      </c>
      <c r="Y6" s="1420" t="s">
        <v>43</v>
      </c>
    </row>
    <row r="7" spans="1:25" s="352" customFormat="1" ht="38.25" customHeight="1" x14ac:dyDescent="0.25">
      <c r="A7" s="1420"/>
      <c r="B7" s="862" t="s">
        <v>44</v>
      </c>
      <c r="C7" s="852" t="s">
        <v>45</v>
      </c>
      <c r="D7" s="852" t="s">
        <v>46</v>
      </c>
      <c r="E7" s="852" t="s">
        <v>47</v>
      </c>
      <c r="F7" s="852" t="s">
        <v>48</v>
      </c>
      <c r="G7" s="852" t="s">
        <v>49</v>
      </c>
      <c r="H7" s="852" t="s">
        <v>50</v>
      </c>
      <c r="I7" s="852" t="s">
        <v>51</v>
      </c>
      <c r="J7" s="852" t="s">
        <v>47</v>
      </c>
      <c r="K7" s="1420"/>
      <c r="L7" s="1420"/>
      <c r="M7" s="351"/>
      <c r="N7" s="1420"/>
      <c r="O7" s="862" t="s">
        <v>44</v>
      </c>
      <c r="P7" s="852" t="s">
        <v>45</v>
      </c>
      <c r="Q7" s="852" t="s">
        <v>46</v>
      </c>
      <c r="R7" s="852" t="s">
        <v>47</v>
      </c>
      <c r="S7" s="852" t="s">
        <v>48</v>
      </c>
      <c r="T7" s="852" t="s">
        <v>49</v>
      </c>
      <c r="U7" s="852" t="s">
        <v>50</v>
      </c>
      <c r="V7" s="852" t="s">
        <v>51</v>
      </c>
      <c r="W7" s="852" t="s">
        <v>47</v>
      </c>
      <c r="X7" s="1420"/>
      <c r="Y7" s="1420"/>
    </row>
    <row r="8" spans="1:25" ht="15" customHeight="1" x14ac:dyDescent="0.25">
      <c r="A8" s="875"/>
      <c r="B8" s="736"/>
      <c r="C8" s="736"/>
      <c r="D8" s="736"/>
      <c r="E8" s="736"/>
      <c r="F8" s="736"/>
      <c r="G8" s="736"/>
      <c r="H8" s="736"/>
      <c r="I8" s="736"/>
      <c r="J8" s="736"/>
      <c r="K8" s="736"/>
      <c r="L8" s="736"/>
      <c r="N8" s="876"/>
      <c r="O8" s="877"/>
      <c r="P8" s="736"/>
      <c r="Q8" s="736"/>
      <c r="R8" s="736"/>
      <c r="S8" s="736"/>
      <c r="T8" s="736"/>
      <c r="U8" s="736"/>
      <c r="V8" s="736"/>
      <c r="W8" s="736"/>
      <c r="X8" s="736"/>
      <c r="Y8" s="736"/>
    </row>
    <row r="9" spans="1:25" ht="15" customHeight="1" x14ac:dyDescent="0.25">
      <c r="A9" s="854" t="s">
        <v>52</v>
      </c>
      <c r="B9" s="735">
        <v>100</v>
      </c>
      <c r="C9" s="735">
        <v>100</v>
      </c>
      <c r="D9" s="735">
        <v>100</v>
      </c>
      <c r="E9" s="735">
        <v>100</v>
      </c>
      <c r="F9" s="735">
        <v>100</v>
      </c>
      <c r="G9" s="735">
        <v>100</v>
      </c>
      <c r="H9" s="735">
        <v>100</v>
      </c>
      <c r="I9" s="735">
        <v>100</v>
      </c>
      <c r="J9" s="735">
        <v>100</v>
      </c>
      <c r="K9" s="735">
        <v>100</v>
      </c>
      <c r="L9" s="735">
        <v>100</v>
      </c>
      <c r="N9" s="868" t="s">
        <v>52</v>
      </c>
      <c r="O9" s="863">
        <v>100</v>
      </c>
      <c r="P9" s="794">
        <v>100</v>
      </c>
      <c r="Q9" s="794">
        <v>100</v>
      </c>
      <c r="R9" s="794">
        <v>100</v>
      </c>
      <c r="S9" s="794">
        <v>100</v>
      </c>
      <c r="T9" s="794">
        <v>100</v>
      </c>
      <c r="U9" s="794">
        <v>100</v>
      </c>
      <c r="V9" s="794">
        <v>100</v>
      </c>
      <c r="W9" s="794">
        <v>100</v>
      </c>
      <c r="X9" s="794">
        <v>100</v>
      </c>
      <c r="Y9" s="794">
        <v>100</v>
      </c>
    </row>
    <row r="10" spans="1:25" ht="15" customHeight="1" x14ac:dyDescent="0.25">
      <c r="A10" s="854" t="s">
        <v>53</v>
      </c>
      <c r="B10" s="735">
        <v>122.23838919155553</v>
      </c>
      <c r="C10" s="735">
        <v>205.52919093046123</v>
      </c>
      <c r="D10" s="735">
        <v>155.44225592982204</v>
      </c>
      <c r="E10" s="735">
        <v>128.31310383983646</v>
      </c>
      <c r="F10" s="735">
        <v>101.27543835964893</v>
      </c>
      <c r="G10" s="735">
        <v>116.49993659473192</v>
      </c>
      <c r="H10" s="735">
        <v>156.94930591521072</v>
      </c>
      <c r="I10" s="735">
        <v>121.50100192214377</v>
      </c>
      <c r="J10" s="735">
        <v>107.2263103679536</v>
      </c>
      <c r="K10" s="735">
        <v>132.56245401567219</v>
      </c>
      <c r="L10" s="735">
        <v>119.75971722146674</v>
      </c>
      <c r="N10" s="868" t="s">
        <v>53</v>
      </c>
      <c r="O10" s="863">
        <v>124.97341960781701</v>
      </c>
      <c r="P10" s="794">
        <v>209.96811727285137</v>
      </c>
      <c r="Q10" s="794">
        <v>158.95443223637793</v>
      </c>
      <c r="R10" s="794">
        <v>131.18851550963154</v>
      </c>
      <c r="S10" s="794">
        <v>103.54746662868642</v>
      </c>
      <c r="T10" s="794">
        <v>119.16864966474152</v>
      </c>
      <c r="U10" s="794">
        <v>160.57283427935167</v>
      </c>
      <c r="V10" s="794">
        <v>124.17618633551875</v>
      </c>
      <c r="W10" s="794">
        <v>109.65720959275221</v>
      </c>
      <c r="X10" s="794">
        <v>135.68045840988032</v>
      </c>
      <c r="Y10" s="794">
        <v>122.45153397583628</v>
      </c>
    </row>
    <row r="11" spans="1:25" ht="15" customHeight="1" x14ac:dyDescent="0.25">
      <c r="A11" s="854" t="s">
        <v>54</v>
      </c>
      <c r="B11" s="735">
        <v>134.13170530594283</v>
      </c>
      <c r="C11" s="735">
        <v>197.91436710255834</v>
      </c>
      <c r="D11" s="735">
        <v>173.91488238722226</v>
      </c>
      <c r="E11" s="735">
        <v>136.29758130130355</v>
      </c>
      <c r="F11" s="735">
        <v>110.83326475492282</v>
      </c>
      <c r="G11" s="735">
        <v>80.314204190923434</v>
      </c>
      <c r="H11" s="735">
        <v>141.99943331883634</v>
      </c>
      <c r="I11" s="735">
        <v>120.15082260214801</v>
      </c>
      <c r="J11" s="735">
        <v>114.22783906517905</v>
      </c>
      <c r="K11" s="735">
        <v>286.01034090120532</v>
      </c>
      <c r="L11" s="735">
        <v>127.76686582927869</v>
      </c>
      <c r="N11" s="868" t="s">
        <v>54</v>
      </c>
      <c r="O11" s="863">
        <v>119.00595630604238</v>
      </c>
      <c r="P11" s="794">
        <v>175.87950476888309</v>
      </c>
      <c r="Q11" s="794">
        <v>154.38314290928466</v>
      </c>
      <c r="R11" s="794">
        <v>121.00287136278264</v>
      </c>
      <c r="S11" s="794">
        <v>98.062095135141092</v>
      </c>
      <c r="T11" s="794">
        <v>72.24159201693287</v>
      </c>
      <c r="U11" s="794">
        <v>126.11509579367349</v>
      </c>
      <c r="V11" s="794">
        <v>106.37480063428227</v>
      </c>
      <c r="W11" s="794">
        <v>101.14095899745602</v>
      </c>
      <c r="X11" s="794">
        <v>252.90676404652854</v>
      </c>
      <c r="Y11" s="794">
        <v>113.35539505499231</v>
      </c>
    </row>
    <row r="12" spans="1:25" ht="15" customHeight="1" x14ac:dyDescent="0.25">
      <c r="A12" s="854" t="s">
        <v>55</v>
      </c>
      <c r="B12" s="735">
        <v>153.76301747059259</v>
      </c>
      <c r="C12" s="735">
        <v>185.23750489611712</v>
      </c>
      <c r="D12" s="735">
        <v>182.38801975367929</v>
      </c>
      <c r="E12" s="735">
        <v>145.45125181843017</v>
      </c>
      <c r="F12" s="735">
        <v>122.51529409148888</v>
      </c>
      <c r="G12" s="735">
        <v>46.955358325156645</v>
      </c>
      <c r="H12" s="735">
        <v>141.43419417215219</v>
      </c>
      <c r="I12" s="735">
        <v>162.51290388361076</v>
      </c>
      <c r="J12" s="735">
        <v>128.12775098943959</v>
      </c>
      <c r="K12" s="735">
        <v>245.62297528467627</v>
      </c>
      <c r="L12" s="735">
        <v>137.87343205488983</v>
      </c>
      <c r="N12" s="868" t="s">
        <v>55</v>
      </c>
      <c r="O12" s="863">
        <v>134.42884269648133</v>
      </c>
      <c r="P12" s="794">
        <v>162.50710185932186</v>
      </c>
      <c r="Q12" s="794">
        <v>159.48287928102545</v>
      </c>
      <c r="R12" s="794">
        <v>127.21271997018717</v>
      </c>
      <c r="S12" s="794">
        <v>107.10856294789896</v>
      </c>
      <c r="T12" s="794">
        <v>41.177455722950008</v>
      </c>
      <c r="U12" s="794">
        <v>123.53390462053339</v>
      </c>
      <c r="V12" s="794">
        <v>141.83241295908414</v>
      </c>
      <c r="W12" s="794">
        <v>111.96839865953469</v>
      </c>
      <c r="X12" s="794">
        <v>212.81514702037427</v>
      </c>
      <c r="Y12" s="794">
        <v>120.55464564016027</v>
      </c>
    </row>
    <row r="13" spans="1:25" ht="15" customHeight="1" x14ac:dyDescent="0.25">
      <c r="A13" s="854" t="s">
        <v>56</v>
      </c>
      <c r="B13" s="735">
        <v>169.75583822937114</v>
      </c>
      <c r="C13" s="735">
        <v>148.29016036471143</v>
      </c>
      <c r="D13" s="735">
        <v>184.57733759295263</v>
      </c>
      <c r="E13" s="735">
        <v>156.61881463028243</v>
      </c>
      <c r="F13" s="735">
        <v>130.58797179222603</v>
      </c>
      <c r="G13" s="735">
        <v>30.214384921604548</v>
      </c>
      <c r="H13" s="735">
        <v>248.38083357902943</v>
      </c>
      <c r="I13" s="735">
        <v>267.2497823658137</v>
      </c>
      <c r="J13" s="735">
        <v>139.95278768188521</v>
      </c>
      <c r="K13" s="735">
        <v>283.49813659670332</v>
      </c>
      <c r="L13" s="735">
        <v>149.06712888955025</v>
      </c>
      <c r="N13" s="868" t="s">
        <v>56</v>
      </c>
      <c r="O13" s="863">
        <v>147.00016897536312</v>
      </c>
      <c r="P13" s="794">
        <v>128.39978937452699</v>
      </c>
      <c r="Q13" s="794">
        <v>159.84835611958616</v>
      </c>
      <c r="R13" s="794">
        <v>135.62695877122246</v>
      </c>
      <c r="S13" s="794">
        <v>113.09192575366279</v>
      </c>
      <c r="T13" s="794">
        <v>26.15723286373149</v>
      </c>
      <c r="U13" s="794">
        <v>215.13622124204701</v>
      </c>
      <c r="V13" s="794">
        <v>231.37369925032809</v>
      </c>
      <c r="W13" s="794">
        <v>121.20051404544991</v>
      </c>
      <c r="X13" s="794">
        <v>245.44574206421748</v>
      </c>
      <c r="Y13" s="794">
        <v>129.08882148399974</v>
      </c>
    </row>
    <row r="14" spans="1:25" ht="15" customHeight="1" x14ac:dyDescent="0.25">
      <c r="A14" s="855" t="s">
        <v>57</v>
      </c>
      <c r="B14" s="736">
        <v>172.68462059358669</v>
      </c>
      <c r="C14" s="736">
        <v>169.55697740598089</v>
      </c>
      <c r="D14" s="736">
        <v>164.07253640764438</v>
      </c>
      <c r="E14" s="736">
        <v>157.95643933741826</v>
      </c>
      <c r="F14" s="736">
        <v>111.83159424416232</v>
      </c>
      <c r="G14" s="736">
        <v>18.119703126326474</v>
      </c>
      <c r="H14" s="736">
        <v>254.93771768506426</v>
      </c>
      <c r="I14" s="736">
        <v>269.98423364689046</v>
      </c>
      <c r="J14" s="736">
        <v>129.30364314450472</v>
      </c>
      <c r="K14" s="736">
        <v>139.68179062232414</v>
      </c>
      <c r="L14" s="736">
        <v>146.83659929507522</v>
      </c>
      <c r="N14" s="869" t="s">
        <v>57</v>
      </c>
      <c r="O14" s="864">
        <v>143.72746736931364</v>
      </c>
      <c r="P14" s="795">
        <v>142.05732906627154</v>
      </c>
      <c r="Q14" s="795">
        <v>136.73779892788193</v>
      </c>
      <c r="R14" s="795">
        <v>131.60698800424933</v>
      </c>
      <c r="S14" s="795">
        <v>93.101685522632749</v>
      </c>
      <c r="T14" s="795">
        <v>15.096986278559195</v>
      </c>
      <c r="U14" s="795">
        <v>212.33620638387495</v>
      </c>
      <c r="V14" s="795">
        <v>224.57318934714976</v>
      </c>
      <c r="W14" s="795">
        <v>107.64891403341157</v>
      </c>
      <c r="X14" s="795">
        <v>117.19254634820531</v>
      </c>
      <c r="Y14" s="795">
        <v>122.32044670824608</v>
      </c>
    </row>
    <row r="15" spans="1:25" ht="15" customHeight="1" x14ac:dyDescent="0.25">
      <c r="A15" s="855" t="s">
        <v>58</v>
      </c>
      <c r="B15" s="736">
        <v>187.44633646265535</v>
      </c>
      <c r="C15" s="736">
        <v>140.43373127179294</v>
      </c>
      <c r="D15" s="736">
        <v>177.62308233470617</v>
      </c>
      <c r="E15" s="736">
        <v>167.7955675387166</v>
      </c>
      <c r="F15" s="736">
        <v>113.50512682950388</v>
      </c>
      <c r="G15" s="736">
        <v>24.301154526395894</v>
      </c>
      <c r="H15" s="736">
        <v>284.5049818078781</v>
      </c>
      <c r="I15" s="736">
        <v>205.45992042406775</v>
      </c>
      <c r="J15" s="736">
        <v>129.96339695806572</v>
      </c>
      <c r="K15" s="736">
        <v>154.03982120242605</v>
      </c>
      <c r="L15" s="736">
        <v>153.94892046405874</v>
      </c>
      <c r="N15" s="869" t="s">
        <v>58</v>
      </c>
      <c r="O15" s="864">
        <v>145.63293685213341</v>
      </c>
      <c r="P15" s="795">
        <v>108.98408934415154</v>
      </c>
      <c r="Q15" s="795">
        <v>137.94696745338697</v>
      </c>
      <c r="R15" s="795">
        <v>130.3429259602639</v>
      </c>
      <c r="S15" s="795">
        <v>88.138219767565431</v>
      </c>
      <c r="T15" s="795">
        <v>18.869912191354473</v>
      </c>
      <c r="U15" s="795">
        <v>220.93303525248803</v>
      </c>
      <c r="V15" s="795">
        <v>159.74792808106417</v>
      </c>
      <c r="W15" s="795">
        <v>100.90803434669868</v>
      </c>
      <c r="X15" s="795">
        <v>119.67488876302143</v>
      </c>
      <c r="Y15" s="795">
        <v>119.57446160030024</v>
      </c>
    </row>
    <row r="16" spans="1:25" ht="15" customHeight="1" x14ac:dyDescent="0.25">
      <c r="A16" s="855" t="s">
        <v>59</v>
      </c>
      <c r="B16" s="736">
        <v>202.34304273988766</v>
      </c>
      <c r="C16" s="736">
        <v>222.71181648672018</v>
      </c>
      <c r="D16" s="736">
        <v>202.46406209016996</v>
      </c>
      <c r="E16" s="736">
        <v>189.11930629360913</v>
      </c>
      <c r="F16" s="736">
        <v>143.33448680963249</v>
      </c>
      <c r="G16" s="736">
        <v>30.232768425694136</v>
      </c>
      <c r="H16" s="736">
        <v>283.19390703156319</v>
      </c>
      <c r="I16" s="736">
        <v>261.89243087139448</v>
      </c>
      <c r="J16" s="736">
        <v>161.9258612742708</v>
      </c>
      <c r="K16" s="736">
        <v>192.17855662657573</v>
      </c>
      <c r="L16" s="736">
        <v>177.71409308018087</v>
      </c>
      <c r="N16" s="869" t="s">
        <v>59</v>
      </c>
      <c r="O16" s="864">
        <v>150.04181518489011</v>
      </c>
      <c r="P16" s="795">
        <v>165.01279677353381</v>
      </c>
      <c r="Q16" s="795">
        <v>150.07922387917648</v>
      </c>
      <c r="R16" s="795">
        <v>140.22159295794</v>
      </c>
      <c r="S16" s="795">
        <v>106.24846775921635</v>
      </c>
      <c r="T16" s="795">
        <v>22.480373900805059</v>
      </c>
      <c r="U16" s="795">
        <v>210.02542204257711</v>
      </c>
      <c r="V16" s="795">
        <v>194.19014254932901</v>
      </c>
      <c r="W16" s="795">
        <v>120.04176039189637</v>
      </c>
      <c r="X16" s="795">
        <v>142.41109739434248</v>
      </c>
      <c r="Y16" s="795">
        <v>131.76045075336236</v>
      </c>
    </row>
    <row r="17" spans="1:25" ht="15" customHeight="1" x14ac:dyDescent="0.25">
      <c r="A17" s="855" t="s">
        <v>60</v>
      </c>
      <c r="B17" s="736">
        <v>228.37805422519213</v>
      </c>
      <c r="C17" s="736">
        <v>340.94500518562563</v>
      </c>
      <c r="D17" s="736">
        <v>226.0942386318045</v>
      </c>
      <c r="E17" s="736">
        <v>218.68339148613896</v>
      </c>
      <c r="F17" s="736">
        <v>142.35904170995107</v>
      </c>
      <c r="G17" s="736">
        <v>25.986557000053068</v>
      </c>
      <c r="H17" s="736">
        <v>269.46041235458978</v>
      </c>
      <c r="I17" s="736">
        <v>236.99621603574778</v>
      </c>
      <c r="J17" s="736">
        <v>160.71093554615098</v>
      </c>
      <c r="K17" s="736">
        <v>203.36689675732396</v>
      </c>
      <c r="L17" s="736">
        <v>198.34232603757187</v>
      </c>
      <c r="N17" s="869" t="s">
        <v>60</v>
      </c>
      <c r="O17" s="864">
        <v>158.5616168279731</v>
      </c>
      <c r="P17" s="795">
        <v>236.34990869949408</v>
      </c>
      <c r="Q17" s="795">
        <v>157.24895809947361</v>
      </c>
      <c r="R17" s="795">
        <v>151.97927412611469</v>
      </c>
      <c r="S17" s="795">
        <v>99.211573006985091</v>
      </c>
      <c r="T17" s="795">
        <v>18.244330117161898</v>
      </c>
      <c r="U17" s="795">
        <v>187.75583181050379</v>
      </c>
      <c r="V17" s="795">
        <v>165.71710762635789</v>
      </c>
      <c r="W17" s="795">
        <v>111.89213185829412</v>
      </c>
      <c r="X17" s="795">
        <v>141.83212200140136</v>
      </c>
      <c r="Y17" s="795">
        <v>137.89840965280038</v>
      </c>
    </row>
    <row r="18" spans="1:25" ht="15" customHeight="1" x14ac:dyDescent="0.25">
      <c r="A18" s="855" t="s">
        <v>61</v>
      </c>
      <c r="B18" s="736">
        <v>263.91165108526161</v>
      </c>
      <c r="C18" s="736">
        <v>313.14712773644561</v>
      </c>
      <c r="D18" s="736">
        <v>246.04422796603623</v>
      </c>
      <c r="E18" s="736">
        <v>244.70730125925147</v>
      </c>
      <c r="F18" s="736">
        <v>147.81776806000934</v>
      </c>
      <c r="G18" s="736">
        <v>22.066070219042558</v>
      </c>
      <c r="H18" s="736">
        <v>314.24251498835173</v>
      </c>
      <c r="I18" s="736">
        <v>266.19118543282724</v>
      </c>
      <c r="J18" s="736">
        <v>168.85075450190917</v>
      </c>
      <c r="K18" s="736">
        <v>221.370217514622</v>
      </c>
      <c r="L18" s="736">
        <v>218.98795699031029</v>
      </c>
      <c r="N18" s="869" t="s">
        <v>61</v>
      </c>
      <c r="O18" s="864">
        <v>166.87417881253569</v>
      </c>
      <c r="P18" s="795">
        <v>197.97860894769633</v>
      </c>
      <c r="Q18" s="795">
        <v>155.59550836563423</v>
      </c>
      <c r="R18" s="795">
        <v>154.73961391057017</v>
      </c>
      <c r="S18" s="795">
        <v>93.511646672310363</v>
      </c>
      <c r="T18" s="795">
        <v>13.973528420535937</v>
      </c>
      <c r="U18" s="795">
        <v>198.92782016306731</v>
      </c>
      <c r="V18" s="795">
        <v>168.08962683858761</v>
      </c>
      <c r="W18" s="795">
        <v>106.79859372403887</v>
      </c>
      <c r="X18" s="795">
        <v>139.90633369286019</v>
      </c>
      <c r="Y18" s="795">
        <v>138.48269999815611</v>
      </c>
    </row>
    <row r="19" spans="1:25" ht="15" customHeight="1" x14ac:dyDescent="0.25">
      <c r="A19" s="854" t="s">
        <v>62</v>
      </c>
      <c r="B19" s="735">
        <v>215.61860920210896</v>
      </c>
      <c r="C19" s="735">
        <v>231.342899594963</v>
      </c>
      <c r="D19" s="735">
        <v>231.18386494094921</v>
      </c>
      <c r="E19" s="735">
        <v>205.96391213323224</v>
      </c>
      <c r="F19" s="735">
        <v>141.3881589811626</v>
      </c>
      <c r="G19" s="735">
        <v>28.490402007524654</v>
      </c>
      <c r="H19" s="735">
        <v>341.59215461506392</v>
      </c>
      <c r="I19" s="735">
        <v>308.61771659292469</v>
      </c>
      <c r="J19" s="735">
        <v>166.16113011754214</v>
      </c>
      <c r="K19" s="735">
        <v>170.02681147779279</v>
      </c>
      <c r="L19" s="735">
        <v>190.68919998416519</v>
      </c>
      <c r="N19" s="868" t="s">
        <v>62</v>
      </c>
      <c r="O19" s="863">
        <v>131.88591869714526</v>
      </c>
      <c r="P19" s="794">
        <v>141.92093545557086</v>
      </c>
      <c r="Q19" s="794">
        <v>141.21737917096758</v>
      </c>
      <c r="R19" s="794">
        <v>125.94113017907917</v>
      </c>
      <c r="S19" s="794">
        <v>86.187542976197633</v>
      </c>
      <c r="T19" s="794">
        <v>17.379042086265517</v>
      </c>
      <c r="U19" s="794">
        <v>208.38545179639718</v>
      </c>
      <c r="V19" s="794">
        <v>188.56731395303748</v>
      </c>
      <c r="W19" s="794">
        <v>101.34820651659776</v>
      </c>
      <c r="X19" s="794">
        <v>103.62358658327274</v>
      </c>
      <c r="Y19" s="794">
        <v>116.53211847957311</v>
      </c>
    </row>
    <row r="20" spans="1:25" ht="15" customHeight="1" x14ac:dyDescent="0.25">
      <c r="A20" s="854" t="s">
        <v>63</v>
      </c>
      <c r="B20" s="735">
        <v>285.1270383963552</v>
      </c>
      <c r="C20" s="735">
        <v>339.29122613821318</v>
      </c>
      <c r="D20" s="735">
        <v>332.03592447929191</v>
      </c>
      <c r="E20" s="735">
        <v>280.28905821418118</v>
      </c>
      <c r="F20" s="735">
        <v>161.77204480960413</v>
      </c>
      <c r="G20" s="735">
        <v>42.780762026640822</v>
      </c>
      <c r="H20" s="735">
        <v>452.1230790823908</v>
      </c>
      <c r="I20" s="735">
        <v>367.14081954346619</v>
      </c>
      <c r="J20" s="735">
        <v>208.37143262088594</v>
      </c>
      <c r="K20" s="735">
        <v>322.82104775933556</v>
      </c>
      <c r="L20" s="735">
        <v>255.11125382603086</v>
      </c>
      <c r="N20" s="868" t="s">
        <v>63</v>
      </c>
      <c r="O20" s="863">
        <v>162.06313133093369</v>
      </c>
      <c r="P20" s="794">
        <v>192.38240201345775</v>
      </c>
      <c r="Q20" s="794">
        <v>188.70808824745779</v>
      </c>
      <c r="R20" s="794">
        <v>159.26554550101861</v>
      </c>
      <c r="S20" s="794">
        <v>91.981853442721231</v>
      </c>
      <c r="T20" s="794">
        <v>24.340200224999094</v>
      </c>
      <c r="U20" s="794">
        <v>256.72885134110101</v>
      </c>
      <c r="V20" s="794">
        <v>208.30413270637621</v>
      </c>
      <c r="W20" s="794">
        <v>118.40777259899257</v>
      </c>
      <c r="X20" s="794">
        <v>183.70921939887913</v>
      </c>
      <c r="Y20" s="794">
        <v>144.96108186620268</v>
      </c>
    </row>
    <row r="21" spans="1:25" ht="15" customHeight="1" x14ac:dyDescent="0.25">
      <c r="A21" s="854" t="s">
        <v>64</v>
      </c>
      <c r="B21" s="735">
        <v>506.89042022075114</v>
      </c>
      <c r="C21" s="735">
        <v>595.39980948646178</v>
      </c>
      <c r="D21" s="735">
        <v>499.75779918656525</v>
      </c>
      <c r="E21" s="735">
        <v>490.13498816827206</v>
      </c>
      <c r="F21" s="735">
        <v>252.52450840682374</v>
      </c>
      <c r="G21" s="735">
        <v>65.07601746411278</v>
      </c>
      <c r="H21" s="735">
        <v>686.18118746315542</v>
      </c>
      <c r="I21" s="735">
        <v>734.73802796240898</v>
      </c>
      <c r="J21" s="735">
        <v>320.3776027882414</v>
      </c>
      <c r="K21" s="735">
        <v>601.15889654188402</v>
      </c>
      <c r="L21" s="735">
        <v>434.41845498082671</v>
      </c>
      <c r="N21" s="868" t="s">
        <v>64</v>
      </c>
      <c r="O21" s="863">
        <v>177.4757155644858</v>
      </c>
      <c r="P21" s="794">
        <v>215.80257148438145</v>
      </c>
      <c r="Q21" s="794">
        <v>175.51949956397698</v>
      </c>
      <c r="R21" s="794">
        <v>171.79491382340385</v>
      </c>
      <c r="S21" s="794">
        <v>87.427575513821509</v>
      </c>
      <c r="T21" s="794">
        <v>23.891304562127942</v>
      </c>
      <c r="U21" s="794">
        <v>241.65898844231353</v>
      </c>
      <c r="V21" s="794">
        <v>250.34990496764343</v>
      </c>
      <c r="W21" s="794">
        <v>111.40307259471039</v>
      </c>
      <c r="X21" s="794">
        <v>206.31959232762287</v>
      </c>
      <c r="Y21" s="794">
        <v>152.01116499076247</v>
      </c>
    </row>
    <row r="22" spans="1:25" ht="15" customHeight="1" x14ac:dyDescent="0.25">
      <c r="A22" s="854" t="s">
        <v>65</v>
      </c>
      <c r="B22" s="735">
        <v>421.68874554703615</v>
      </c>
      <c r="C22" s="735">
        <v>594.79286823833888</v>
      </c>
      <c r="D22" s="735">
        <v>469.48511804169874</v>
      </c>
      <c r="E22" s="735">
        <v>441.17268855385691</v>
      </c>
      <c r="F22" s="735">
        <v>263.08986174881403</v>
      </c>
      <c r="G22" s="735">
        <v>47.436268310282664</v>
      </c>
      <c r="H22" s="735">
        <v>586.62513602210026</v>
      </c>
      <c r="I22" s="735">
        <v>723.8979884160791</v>
      </c>
      <c r="J22" s="735">
        <v>321.89688192509738</v>
      </c>
      <c r="K22" s="735">
        <v>462.97369483711486</v>
      </c>
      <c r="L22" s="735">
        <v>399.99845356533768</v>
      </c>
      <c r="N22" s="868" t="s">
        <v>65</v>
      </c>
      <c r="O22" s="863">
        <v>145.47918689458848</v>
      </c>
      <c r="P22" s="794">
        <v>204.91627415413055</v>
      </c>
      <c r="Q22" s="794">
        <v>162.07525471845022</v>
      </c>
      <c r="R22" s="794">
        <v>152.30070985431274</v>
      </c>
      <c r="S22" s="794">
        <v>90.975963213630266</v>
      </c>
      <c r="T22" s="794">
        <v>16.188579316788537</v>
      </c>
      <c r="U22" s="794">
        <v>203.31964474450376</v>
      </c>
      <c r="V22" s="794">
        <v>253.35792680634404</v>
      </c>
      <c r="W22" s="794">
        <v>111.33853037863429</v>
      </c>
      <c r="X22" s="794">
        <v>158.73380139835129</v>
      </c>
      <c r="Y22" s="794">
        <v>138.14084149134641</v>
      </c>
    </row>
    <row r="23" spans="1:25" ht="15" customHeight="1" x14ac:dyDescent="0.25">
      <c r="A23" s="855" t="s">
        <v>3406</v>
      </c>
      <c r="B23" s="736">
        <v>403.10624364050187</v>
      </c>
      <c r="C23" s="736">
        <v>1079.3605419629828</v>
      </c>
      <c r="D23" s="736">
        <v>468.58648162930376</v>
      </c>
      <c r="E23" s="736">
        <v>436.25031279490992</v>
      </c>
      <c r="F23" s="736">
        <v>266.27284299267296</v>
      </c>
      <c r="G23" s="736">
        <v>40.000542078241224</v>
      </c>
      <c r="H23" s="736">
        <v>670.66078398888965</v>
      </c>
      <c r="I23" s="736">
        <v>577.01118599756398</v>
      </c>
      <c r="J23" s="736">
        <v>321.20949294020318</v>
      </c>
      <c r="K23" s="736">
        <v>270.61261735633929</v>
      </c>
      <c r="L23" s="736">
        <v>395.67202812468099</v>
      </c>
      <c r="N23" s="869" t="s">
        <v>3406</v>
      </c>
      <c r="O23" s="864">
        <v>150.90875080033555</v>
      </c>
      <c r="P23" s="795">
        <v>404.02035763795283</v>
      </c>
      <c r="Q23" s="795">
        <v>175.25776226227791</v>
      </c>
      <c r="R23" s="795">
        <v>163.28513788211379</v>
      </c>
      <c r="S23" s="795">
        <v>99.725167524347626</v>
      </c>
      <c r="T23" s="795">
        <v>14.993297313743895</v>
      </c>
      <c r="U23" s="795">
        <v>251.44217152533022</v>
      </c>
      <c r="V23" s="795">
        <v>215.92827761292219</v>
      </c>
      <c r="W23" s="795">
        <v>120.35854873422585</v>
      </c>
      <c r="X23" s="795">
        <v>101.25792550065792</v>
      </c>
      <c r="Y23" s="795">
        <v>148.13218919187949</v>
      </c>
    </row>
    <row r="24" spans="1:25" ht="15" customHeight="1" x14ac:dyDescent="0.25">
      <c r="A24" s="856"/>
      <c r="B24" s="737"/>
      <c r="C24" s="737"/>
      <c r="D24" s="737"/>
      <c r="E24" s="737"/>
      <c r="F24" s="737"/>
      <c r="G24" s="737"/>
      <c r="H24" s="737"/>
      <c r="I24" s="737"/>
      <c r="J24" s="737"/>
      <c r="K24" s="737"/>
      <c r="L24" s="736"/>
      <c r="M24" s="348"/>
      <c r="N24" s="870"/>
      <c r="O24" s="865"/>
      <c r="P24" s="796"/>
      <c r="Q24" s="796"/>
      <c r="R24" s="796"/>
      <c r="S24" s="796"/>
      <c r="T24" s="796"/>
      <c r="U24" s="796"/>
      <c r="V24" s="796"/>
      <c r="W24" s="796"/>
      <c r="X24" s="796"/>
      <c r="Y24" s="795"/>
    </row>
    <row r="25" spans="1:25" ht="15" customHeight="1" x14ac:dyDescent="0.25">
      <c r="A25" s="857" t="s">
        <v>66</v>
      </c>
      <c r="B25" s="738">
        <v>99.524533612264506</v>
      </c>
      <c r="C25" s="738">
        <v>95.249980302870767</v>
      </c>
      <c r="D25" s="738">
        <v>87.721477138977761</v>
      </c>
      <c r="E25" s="738">
        <v>99.657160840349817</v>
      </c>
      <c r="F25" s="738">
        <v>101.37361409029425</v>
      </c>
      <c r="G25" s="738">
        <v>138.70260963069146</v>
      </c>
      <c r="H25" s="738">
        <v>85.563541482126382</v>
      </c>
      <c r="I25" s="738">
        <v>66.366079668186629</v>
      </c>
      <c r="J25" s="738">
        <v>102.77127796896582</v>
      </c>
      <c r="K25" s="738">
        <v>107.36642312893004</v>
      </c>
      <c r="L25" s="738">
        <v>98.320439365335616</v>
      </c>
      <c r="M25" s="348"/>
      <c r="N25" s="871" t="s">
        <v>66</v>
      </c>
      <c r="O25" s="866">
        <v>98.408910164104313</v>
      </c>
      <c r="P25" s="797">
        <v>94.182406808407492</v>
      </c>
      <c r="Q25" s="797">
        <v>86.740764945061926</v>
      </c>
      <c r="R25" s="797">
        <v>98.534276647291378</v>
      </c>
      <c r="S25" s="797">
        <v>100.23596189620606</v>
      </c>
      <c r="T25" s="797">
        <v>137.12661312097637</v>
      </c>
      <c r="U25" s="797">
        <v>84.602063333288569</v>
      </c>
      <c r="V25" s="797">
        <v>65.645008263549514</v>
      </c>
      <c r="W25" s="797">
        <v>101.61802773433857</v>
      </c>
      <c r="X25" s="797">
        <v>106.15889499899566</v>
      </c>
      <c r="Y25" s="797">
        <v>97.213906989914179</v>
      </c>
    </row>
    <row r="26" spans="1:25" ht="15" customHeight="1" x14ac:dyDescent="0.25">
      <c r="A26" s="857" t="s">
        <v>67</v>
      </c>
      <c r="B26" s="738">
        <v>80.331201076754027</v>
      </c>
      <c r="C26" s="738">
        <v>97.370196659474303</v>
      </c>
      <c r="D26" s="738">
        <v>72.499805825984012</v>
      </c>
      <c r="E26" s="738">
        <v>79.888131452184552</v>
      </c>
      <c r="F26" s="738">
        <v>80.589551543317171</v>
      </c>
      <c r="G26" s="738">
        <v>62.821321455902513</v>
      </c>
      <c r="H26" s="738">
        <v>85.068892253703325</v>
      </c>
      <c r="I26" s="738">
        <v>70.186187439515024</v>
      </c>
      <c r="J26" s="738">
        <v>80.549654305525749</v>
      </c>
      <c r="K26" s="738">
        <v>92.3314147671786</v>
      </c>
      <c r="L26" s="738">
        <v>78.340859344511912</v>
      </c>
      <c r="M26" s="348"/>
      <c r="N26" s="871" t="s">
        <v>67</v>
      </c>
      <c r="O26" s="866">
        <v>79.855915283619169</v>
      </c>
      <c r="P26" s="797">
        <v>96.78106843742718</v>
      </c>
      <c r="Q26" s="797">
        <v>72.077361179770435</v>
      </c>
      <c r="R26" s="797">
        <v>79.416376531883643</v>
      </c>
      <c r="S26" s="797">
        <v>80.110829485820332</v>
      </c>
      <c r="T26" s="797">
        <v>62.421379341194331</v>
      </c>
      <c r="U26" s="797">
        <v>84.565832783695953</v>
      </c>
      <c r="V26" s="797">
        <v>69.782249078672862</v>
      </c>
      <c r="W26" s="797">
        <v>80.0725173312956</v>
      </c>
      <c r="X26" s="797">
        <v>91.792915691374063</v>
      </c>
      <c r="Y26" s="797">
        <v>77.877916296332472</v>
      </c>
    </row>
    <row r="27" spans="1:25" ht="15" customHeight="1" x14ac:dyDescent="0.25">
      <c r="A27" s="857" t="s">
        <v>68</v>
      </c>
      <c r="B27" s="738">
        <v>115.40122290589818</v>
      </c>
      <c r="C27" s="738">
        <v>98.971829772806259</v>
      </c>
      <c r="D27" s="738">
        <v>122.13492825376993</v>
      </c>
      <c r="E27" s="738">
        <v>114.36730073874055</v>
      </c>
      <c r="F27" s="738">
        <v>113.64660538012492</v>
      </c>
      <c r="G27" s="738">
        <v>69.555388211092406</v>
      </c>
      <c r="H27" s="738">
        <v>115.28546933556017</v>
      </c>
      <c r="I27" s="738">
        <v>124.4115038230358</v>
      </c>
      <c r="J27" s="738">
        <v>110.72530909367424</v>
      </c>
      <c r="K27" s="738">
        <v>91.234053849683619</v>
      </c>
      <c r="L27" s="738">
        <v>110.77855446549195</v>
      </c>
      <c r="M27" s="348"/>
      <c r="N27" s="871" t="s">
        <v>68</v>
      </c>
      <c r="O27" s="866">
        <v>115.78841942615172</v>
      </c>
      <c r="P27" s="797">
        <v>99.323221641798838</v>
      </c>
      <c r="Q27" s="797">
        <v>122.54971366436989</v>
      </c>
      <c r="R27" s="797">
        <v>114.75799041062834</v>
      </c>
      <c r="S27" s="797">
        <v>114.03020705922832</v>
      </c>
      <c r="T27" s="797">
        <v>69.851568171930055</v>
      </c>
      <c r="U27" s="797">
        <v>115.66109070356187</v>
      </c>
      <c r="V27" s="797">
        <v>124.83523357782236</v>
      </c>
      <c r="W27" s="797">
        <v>111.10013937341556</v>
      </c>
      <c r="X27" s="797">
        <v>91.530142730845014</v>
      </c>
      <c r="Y27" s="797">
        <v>111.15592028794229</v>
      </c>
    </row>
    <row r="28" spans="1:25" ht="15" customHeight="1" x14ac:dyDescent="0.25">
      <c r="A28" s="857" t="s">
        <v>69</v>
      </c>
      <c r="B28" s="738">
        <v>104.74304240508314</v>
      </c>
      <c r="C28" s="738">
        <v>108.40799326484868</v>
      </c>
      <c r="D28" s="738">
        <v>117.64378878126831</v>
      </c>
      <c r="E28" s="738">
        <v>106.08740696872501</v>
      </c>
      <c r="F28" s="738">
        <v>104.39022898626371</v>
      </c>
      <c r="G28" s="738">
        <v>128.92068070231349</v>
      </c>
      <c r="H28" s="738">
        <v>114.08209692861014</v>
      </c>
      <c r="I28" s="738">
        <v>139.03622906926253</v>
      </c>
      <c r="J28" s="738">
        <v>105.95375863183426</v>
      </c>
      <c r="K28" s="738">
        <v>109.0681082542077</v>
      </c>
      <c r="L28" s="738">
        <v>112.37175103221792</v>
      </c>
      <c r="M28" s="348"/>
      <c r="N28" s="871" t="s">
        <v>69</v>
      </c>
      <c r="O28" s="866">
        <v>106.21976733273441</v>
      </c>
      <c r="P28" s="797">
        <v>109.93344201404371</v>
      </c>
      <c r="Q28" s="797">
        <v>119.28834290851039</v>
      </c>
      <c r="R28" s="797">
        <v>107.57652800726969</v>
      </c>
      <c r="S28" s="797">
        <v>105.84501288737944</v>
      </c>
      <c r="T28" s="797">
        <v>130.71065285593781</v>
      </c>
      <c r="U28" s="797">
        <v>115.63035961259976</v>
      </c>
      <c r="V28" s="797">
        <v>140.9367656145225</v>
      </c>
      <c r="W28" s="797">
        <v>107.42255824558936</v>
      </c>
      <c r="X28" s="797">
        <v>110.53205169281377</v>
      </c>
      <c r="Y28" s="797">
        <v>113.9287176995751</v>
      </c>
    </row>
    <row r="29" spans="1:25" ht="15" customHeight="1" x14ac:dyDescent="0.25">
      <c r="A29" s="856" t="s">
        <v>70</v>
      </c>
      <c r="B29" s="737">
        <v>123.74663872851096</v>
      </c>
      <c r="C29" s="737">
        <v>222.42286309758643</v>
      </c>
      <c r="D29" s="737">
        <v>143.01534157962209</v>
      </c>
      <c r="E29" s="737">
        <v>129.8703788871961</v>
      </c>
      <c r="F29" s="737">
        <v>103.14556186877705</v>
      </c>
      <c r="G29" s="737">
        <v>161.4997953753666</v>
      </c>
      <c r="H29" s="737">
        <v>112.40287092052488</v>
      </c>
      <c r="I29" s="737">
        <v>122.28255053956282</v>
      </c>
      <c r="J29" s="737">
        <v>108.6769206807591</v>
      </c>
      <c r="K29" s="737">
        <v>156.43092865911009</v>
      </c>
      <c r="L29" s="737">
        <v>121.34413558990578</v>
      </c>
      <c r="M29" s="348"/>
      <c r="N29" s="870" t="s">
        <v>70</v>
      </c>
      <c r="O29" s="865">
        <v>126.35018794637158</v>
      </c>
      <c r="P29" s="796">
        <v>227.36464652225752</v>
      </c>
      <c r="Q29" s="796">
        <v>146.04214718372583</v>
      </c>
      <c r="R29" s="796">
        <v>132.60736042533355</v>
      </c>
      <c r="S29" s="796">
        <v>105.31891492433016</v>
      </c>
      <c r="T29" s="796">
        <v>164.8780715178161</v>
      </c>
      <c r="U29" s="796">
        <v>114.83398201774587</v>
      </c>
      <c r="V29" s="796">
        <v>124.84016723917587</v>
      </c>
      <c r="W29" s="796">
        <v>110.96980903895913</v>
      </c>
      <c r="X29" s="796">
        <v>159.78073574227628</v>
      </c>
      <c r="Y29" s="796">
        <v>123.90220669962038</v>
      </c>
    </row>
    <row r="30" spans="1:25" ht="15" customHeight="1" x14ac:dyDescent="0.25">
      <c r="A30" s="856" t="s">
        <v>71</v>
      </c>
      <c r="B30" s="737">
        <v>110.7371766982972</v>
      </c>
      <c r="C30" s="737">
        <v>215.14309470057898</v>
      </c>
      <c r="D30" s="737">
        <v>145.40016035363797</v>
      </c>
      <c r="E30" s="737">
        <v>116.23531286555529</v>
      </c>
      <c r="F30" s="737">
        <v>89.779609691237013</v>
      </c>
      <c r="G30" s="737">
        <v>99.64906589495547</v>
      </c>
      <c r="H30" s="737">
        <v>141.42191831025067</v>
      </c>
      <c r="I30" s="737">
        <v>112.46708512022879</v>
      </c>
      <c r="J30" s="737">
        <v>96.958683830638279</v>
      </c>
      <c r="K30" s="737">
        <v>105.29031622025497</v>
      </c>
      <c r="L30" s="737">
        <v>108.44742959140085</v>
      </c>
      <c r="M30" s="348"/>
      <c r="N30" s="870" t="s">
        <v>71</v>
      </c>
      <c r="O30" s="865">
        <v>113.93757665589435</v>
      </c>
      <c r="P30" s="796">
        <v>221.2836816845645</v>
      </c>
      <c r="Q30" s="796">
        <v>149.64080721937634</v>
      </c>
      <c r="R30" s="796">
        <v>119.5944778358883</v>
      </c>
      <c r="S30" s="796">
        <v>92.38435210614746</v>
      </c>
      <c r="T30" s="796">
        <v>102.43604854971403</v>
      </c>
      <c r="U30" s="796">
        <v>145.55966661819204</v>
      </c>
      <c r="V30" s="796">
        <v>115.72479377753183</v>
      </c>
      <c r="W30" s="796">
        <v>99.765827173725711</v>
      </c>
      <c r="X30" s="796">
        <v>108.32059447979061</v>
      </c>
      <c r="Y30" s="796">
        <v>111.58279222519032</v>
      </c>
    </row>
    <row r="31" spans="1:25" ht="15" customHeight="1" x14ac:dyDescent="0.25">
      <c r="A31" s="856" t="s">
        <v>72</v>
      </c>
      <c r="B31" s="737">
        <v>126.2893299223354</v>
      </c>
      <c r="C31" s="737">
        <v>165.72544069777928</v>
      </c>
      <c r="D31" s="737">
        <v>163.45021602700351</v>
      </c>
      <c r="E31" s="737">
        <v>133.11191667835595</v>
      </c>
      <c r="F31" s="737">
        <v>105.95731149977037</v>
      </c>
      <c r="G31" s="737">
        <v>118.19760148599444</v>
      </c>
      <c r="H31" s="737">
        <v>191.24355683530669</v>
      </c>
      <c r="I31" s="737">
        <v>117.46708558154415</v>
      </c>
      <c r="J31" s="737">
        <v>113.96543853378728</v>
      </c>
      <c r="K31" s="737">
        <v>163.0149489912973</v>
      </c>
      <c r="L31" s="737">
        <v>125.00743243099483</v>
      </c>
      <c r="M31" s="348"/>
      <c r="N31" s="870" t="s">
        <v>72</v>
      </c>
      <c r="O31" s="865">
        <v>130.0468430674525</v>
      </c>
      <c r="P31" s="796">
        <v>170.63367580256434</v>
      </c>
      <c r="Q31" s="796">
        <v>168.31180771167496</v>
      </c>
      <c r="R31" s="796">
        <v>137.07317556086238</v>
      </c>
      <c r="S31" s="796">
        <v>109.10205962301752</v>
      </c>
      <c r="T31" s="796">
        <v>121.67595581771782</v>
      </c>
      <c r="U31" s="796">
        <v>196.92744126937427</v>
      </c>
      <c r="V31" s="796">
        <v>120.94025346725364</v>
      </c>
      <c r="W31" s="796">
        <v>117.34375168267319</v>
      </c>
      <c r="X31" s="796">
        <v>167.81997368146597</v>
      </c>
      <c r="Y31" s="796">
        <v>128.72380947784441</v>
      </c>
    </row>
    <row r="32" spans="1:25" ht="15" customHeight="1" x14ac:dyDescent="0.25">
      <c r="A32" s="856" t="s">
        <v>73</v>
      </c>
      <c r="B32" s="737">
        <v>128.18041141707852</v>
      </c>
      <c r="C32" s="737">
        <v>218.8253652259001</v>
      </c>
      <c r="D32" s="737">
        <v>169.90330575902465</v>
      </c>
      <c r="E32" s="737">
        <v>134.03480692823857</v>
      </c>
      <c r="F32" s="737">
        <v>106.21927037881129</v>
      </c>
      <c r="G32" s="737">
        <v>86.653283622611141</v>
      </c>
      <c r="H32" s="737">
        <v>182.72887759476055</v>
      </c>
      <c r="I32" s="737">
        <v>133.78728644723938</v>
      </c>
      <c r="J32" s="737">
        <v>109.30419842662974</v>
      </c>
      <c r="K32" s="737">
        <v>105.51362219202639</v>
      </c>
      <c r="L32" s="737">
        <v>124.2398712735655</v>
      </c>
      <c r="M32" s="348"/>
      <c r="N32" s="870" t="s">
        <v>73</v>
      </c>
      <c r="O32" s="865">
        <v>129.55907076154969</v>
      </c>
      <c r="P32" s="796">
        <v>220.59046508201914</v>
      </c>
      <c r="Q32" s="796">
        <v>171.82296683073457</v>
      </c>
      <c r="R32" s="796">
        <v>135.47904821644184</v>
      </c>
      <c r="S32" s="796">
        <v>107.3845398612505</v>
      </c>
      <c r="T32" s="796">
        <v>87.6845227737182</v>
      </c>
      <c r="U32" s="796">
        <v>184.97024721209448</v>
      </c>
      <c r="V32" s="796">
        <v>135.19953085811363</v>
      </c>
      <c r="W32" s="796">
        <v>110.54945047565081</v>
      </c>
      <c r="X32" s="796">
        <v>106.80052973598835</v>
      </c>
      <c r="Y32" s="796">
        <v>125.59732750069001</v>
      </c>
    </row>
    <row r="33" spans="1:25" ht="15" customHeight="1" x14ac:dyDescent="0.25">
      <c r="A33" s="857" t="s">
        <v>74</v>
      </c>
      <c r="B33" s="738">
        <v>129.71101351861171</v>
      </c>
      <c r="C33" s="738">
        <v>215.36188801614335</v>
      </c>
      <c r="D33" s="738">
        <v>176.950273300173</v>
      </c>
      <c r="E33" s="738">
        <v>136.35157232145818</v>
      </c>
      <c r="F33" s="738">
        <v>98.438710436053597</v>
      </c>
      <c r="G33" s="738">
        <v>131.20296537541046</v>
      </c>
      <c r="H33" s="738">
        <v>147.89649188070155</v>
      </c>
      <c r="I33" s="738">
        <v>113.02830218168492</v>
      </c>
      <c r="J33" s="738">
        <v>105.2611662889412</v>
      </c>
      <c r="K33" s="738">
        <v>254.92153634921604</v>
      </c>
      <c r="L33" s="738">
        <v>125.34257351278457</v>
      </c>
      <c r="M33" s="348"/>
      <c r="N33" s="871" t="s">
        <v>74</v>
      </c>
      <c r="O33" s="866">
        <v>123.57817012280741</v>
      </c>
      <c r="P33" s="797">
        <v>204.47666274461881</v>
      </c>
      <c r="Q33" s="797">
        <v>168.16455210872641</v>
      </c>
      <c r="R33" s="797">
        <v>129.83003398793605</v>
      </c>
      <c r="S33" s="797">
        <v>93.273143687738283</v>
      </c>
      <c r="T33" s="797">
        <v>123.86348135418613</v>
      </c>
      <c r="U33" s="797">
        <v>140.55749327677088</v>
      </c>
      <c r="V33" s="797">
        <v>107.38758478205575</v>
      </c>
      <c r="W33" s="797">
        <v>99.856056081419638</v>
      </c>
      <c r="X33" s="797">
        <v>238.07721913399573</v>
      </c>
      <c r="Y33" s="797">
        <v>119.23597312894599</v>
      </c>
    </row>
    <row r="34" spans="1:25" ht="15" customHeight="1" x14ac:dyDescent="0.25">
      <c r="A34" s="857" t="s">
        <v>75</v>
      </c>
      <c r="B34" s="738">
        <v>129.75730687779995</v>
      </c>
      <c r="C34" s="738">
        <v>177.24663129680607</v>
      </c>
      <c r="D34" s="738">
        <v>164.80898983125448</v>
      </c>
      <c r="E34" s="738">
        <v>130.268270239126</v>
      </c>
      <c r="F34" s="738">
        <v>110.55059645615891</v>
      </c>
      <c r="G34" s="738">
        <v>74.367048477775384</v>
      </c>
      <c r="H34" s="738">
        <v>150.83069564646362</v>
      </c>
      <c r="I34" s="738">
        <v>139.67775834701692</v>
      </c>
      <c r="J34" s="738">
        <v>113.27569706889086</v>
      </c>
      <c r="K34" s="738">
        <v>275.30492018594299</v>
      </c>
      <c r="L34" s="738">
        <v>123.21190856273239</v>
      </c>
      <c r="M34" s="348"/>
      <c r="N34" s="871" t="s">
        <v>75</v>
      </c>
      <c r="O34" s="866">
        <v>112.84846449919259</v>
      </c>
      <c r="P34" s="797">
        <v>154.0377879614625</v>
      </c>
      <c r="Q34" s="797">
        <v>143.3278891271398</v>
      </c>
      <c r="R34" s="797">
        <v>113.27119010528276</v>
      </c>
      <c r="S34" s="797">
        <v>96.194573760268966</v>
      </c>
      <c r="T34" s="797">
        <v>64.881774800992147</v>
      </c>
      <c r="U34" s="797">
        <v>131.14944087657474</v>
      </c>
      <c r="V34" s="797">
        <v>121.41281106269496</v>
      </c>
      <c r="W34" s="797">
        <v>98.527564273770452</v>
      </c>
      <c r="X34" s="797">
        <v>240.68101452607178</v>
      </c>
      <c r="Y34" s="797">
        <v>107.14775099078248</v>
      </c>
    </row>
    <row r="35" spans="1:25" ht="15" customHeight="1" x14ac:dyDescent="0.25">
      <c r="A35" s="857" t="s">
        <v>76</v>
      </c>
      <c r="B35" s="738">
        <v>138.11287507086155</v>
      </c>
      <c r="C35" s="738">
        <v>207.18799650188612</v>
      </c>
      <c r="D35" s="738">
        <v>177.19720016363485</v>
      </c>
      <c r="E35" s="738">
        <v>139.5132894451998</v>
      </c>
      <c r="F35" s="738">
        <v>113.58729837256494</v>
      </c>
      <c r="G35" s="738">
        <v>52.38030933502889</v>
      </c>
      <c r="H35" s="738">
        <v>142.42181999655364</v>
      </c>
      <c r="I35" s="738">
        <v>137.75931565530757</v>
      </c>
      <c r="J35" s="738">
        <v>120.34543007516022</v>
      </c>
      <c r="K35" s="738">
        <v>254.61325376665295</v>
      </c>
      <c r="L35" s="738">
        <v>131.57353069537112</v>
      </c>
      <c r="M35" s="348"/>
      <c r="N35" s="871" t="s">
        <v>76</v>
      </c>
      <c r="O35" s="866">
        <v>118.07894488033561</v>
      </c>
      <c r="P35" s="797">
        <v>177.12738848788933</v>
      </c>
      <c r="Q35" s="797">
        <v>151.48603739702352</v>
      </c>
      <c r="R35" s="797">
        <v>119.27926546765794</v>
      </c>
      <c r="S35" s="797">
        <v>97.136561585000322</v>
      </c>
      <c r="T35" s="797">
        <v>44.825200452794398</v>
      </c>
      <c r="U35" s="797">
        <v>121.79244120409741</v>
      </c>
      <c r="V35" s="797">
        <v>117.77665800681858</v>
      </c>
      <c r="W35" s="797">
        <v>102.90973307711063</v>
      </c>
      <c r="X35" s="797">
        <v>217.98783620364875</v>
      </c>
      <c r="Y35" s="797">
        <v>112.49675565013706</v>
      </c>
    </row>
    <row r="36" spans="1:25" ht="15" customHeight="1" x14ac:dyDescent="0.25">
      <c r="A36" s="857" t="s">
        <v>77</v>
      </c>
      <c r="B36" s="738">
        <v>138.94562575649812</v>
      </c>
      <c r="C36" s="738">
        <v>191.86095259539786</v>
      </c>
      <c r="D36" s="738">
        <v>176.70306625382668</v>
      </c>
      <c r="E36" s="738">
        <v>139.05719319943023</v>
      </c>
      <c r="F36" s="738">
        <v>120.75645375491392</v>
      </c>
      <c r="G36" s="738">
        <v>63.306493575479045</v>
      </c>
      <c r="H36" s="738">
        <v>126.84872575162667</v>
      </c>
      <c r="I36" s="738">
        <v>90.137914224582644</v>
      </c>
      <c r="J36" s="738">
        <v>118.02906282772393</v>
      </c>
      <c r="K36" s="738">
        <v>359.20165330300938</v>
      </c>
      <c r="L36" s="738">
        <v>130.93945054622671</v>
      </c>
      <c r="M36" s="348"/>
      <c r="N36" s="871" t="s">
        <v>77</v>
      </c>
      <c r="O36" s="866">
        <v>121.51824572183394</v>
      </c>
      <c r="P36" s="797">
        <v>167.87617988156185</v>
      </c>
      <c r="Q36" s="797">
        <v>154.55409300424898</v>
      </c>
      <c r="R36" s="797">
        <v>121.63099589025376</v>
      </c>
      <c r="S36" s="797">
        <v>105.64410150755684</v>
      </c>
      <c r="T36" s="797">
        <v>55.395911459758786</v>
      </c>
      <c r="U36" s="797">
        <v>110.96100781725092</v>
      </c>
      <c r="V36" s="797">
        <v>78.922148685559748</v>
      </c>
      <c r="W36" s="797">
        <v>103.27048255752341</v>
      </c>
      <c r="X36" s="797">
        <v>314.8809863223978</v>
      </c>
      <c r="Y36" s="797">
        <v>114.54110045010388</v>
      </c>
    </row>
    <row r="37" spans="1:25" ht="15" customHeight="1" x14ac:dyDescent="0.25">
      <c r="A37" s="856" t="s">
        <v>78</v>
      </c>
      <c r="B37" s="737">
        <v>140.431151129011</v>
      </c>
      <c r="C37" s="737">
        <v>183.29979687657348</v>
      </c>
      <c r="D37" s="737">
        <v>162.682594780637</v>
      </c>
      <c r="E37" s="737">
        <v>132.55100008377428</v>
      </c>
      <c r="F37" s="737">
        <v>103.92234028246554</v>
      </c>
      <c r="G37" s="737">
        <v>61.657828202686858</v>
      </c>
      <c r="H37" s="737">
        <v>107.3078679822803</v>
      </c>
      <c r="I37" s="737">
        <v>114.80505728118976</v>
      </c>
      <c r="J37" s="737">
        <v>107.25195852132235</v>
      </c>
      <c r="K37" s="737">
        <v>74.660366467790013</v>
      </c>
      <c r="L37" s="737">
        <v>122.69392569307945</v>
      </c>
      <c r="M37" s="348"/>
      <c r="N37" s="870" t="s">
        <v>78</v>
      </c>
      <c r="O37" s="865">
        <v>125.23163489040144</v>
      </c>
      <c r="P37" s="796">
        <v>163.44371991737799</v>
      </c>
      <c r="Q37" s="796">
        <v>145.0715820454146</v>
      </c>
      <c r="R37" s="796">
        <v>118.20370476933896</v>
      </c>
      <c r="S37" s="796">
        <v>92.671165202952622</v>
      </c>
      <c r="T37" s="796">
        <v>54.983715932855112</v>
      </c>
      <c r="U37" s="796">
        <v>95.696861353301941</v>
      </c>
      <c r="V37" s="796">
        <v>102.37764603262012</v>
      </c>
      <c r="W37" s="796">
        <v>95.640843676738541</v>
      </c>
      <c r="X37" s="796">
        <v>66.579748053177937</v>
      </c>
      <c r="Y37" s="796">
        <v>109.41296917781985</v>
      </c>
    </row>
    <row r="38" spans="1:25" ht="15" customHeight="1" x14ac:dyDescent="0.25">
      <c r="A38" s="856" t="s">
        <v>79</v>
      </c>
      <c r="B38" s="737">
        <v>127.17168264246023</v>
      </c>
      <c r="C38" s="737">
        <v>206.227824141029</v>
      </c>
      <c r="D38" s="737">
        <v>157.27208019207882</v>
      </c>
      <c r="E38" s="737">
        <v>126.74577092829061</v>
      </c>
      <c r="F38" s="737">
        <v>109.15793688946685</v>
      </c>
      <c r="G38" s="737">
        <v>35.200601321525518</v>
      </c>
      <c r="H38" s="737">
        <v>122.77808242881885</v>
      </c>
      <c r="I38" s="737">
        <v>138.99459987283214</v>
      </c>
      <c r="J38" s="737">
        <v>110.11683559036645</v>
      </c>
      <c r="K38" s="737">
        <v>137.77114899314384</v>
      </c>
      <c r="L38" s="737">
        <v>119.51581366094463</v>
      </c>
      <c r="M38" s="348"/>
      <c r="N38" s="870" t="s">
        <v>79</v>
      </c>
      <c r="O38" s="865">
        <v>113.40529109914712</v>
      </c>
      <c r="P38" s="796">
        <v>184.26194994492263</v>
      </c>
      <c r="Q38" s="796">
        <v>140.28687904180808</v>
      </c>
      <c r="R38" s="796">
        <v>113.05575268565561</v>
      </c>
      <c r="S38" s="796">
        <v>97.395735880547861</v>
      </c>
      <c r="T38" s="796">
        <v>31.433995035835022</v>
      </c>
      <c r="U38" s="796">
        <v>109.55675871449216</v>
      </c>
      <c r="V38" s="796">
        <v>123.85913963982847</v>
      </c>
      <c r="W38" s="796">
        <v>98.242102200529573</v>
      </c>
      <c r="X38" s="796">
        <v>122.7820032453423</v>
      </c>
      <c r="Y38" s="796">
        <v>106.61162627612413</v>
      </c>
    </row>
    <row r="39" spans="1:25" ht="15" customHeight="1" x14ac:dyDescent="0.25">
      <c r="A39" s="856" t="s">
        <v>80</v>
      </c>
      <c r="B39" s="737">
        <v>156.50137445206806</v>
      </c>
      <c r="C39" s="737">
        <v>192.9200445906099</v>
      </c>
      <c r="D39" s="737">
        <v>183.30733368360279</v>
      </c>
      <c r="E39" s="737">
        <v>148.25892290324646</v>
      </c>
      <c r="F39" s="737">
        <v>135.57955972232324</v>
      </c>
      <c r="G39" s="737">
        <v>39.557036005537249</v>
      </c>
      <c r="H39" s="737">
        <v>156.55579782376176</v>
      </c>
      <c r="I39" s="737">
        <v>199.04968703131192</v>
      </c>
      <c r="J39" s="737">
        <v>145.59111116013796</v>
      </c>
      <c r="K39" s="737">
        <v>320.54426178773616</v>
      </c>
      <c r="L39" s="737">
        <v>144.75037508305331</v>
      </c>
      <c r="M39" s="348"/>
      <c r="N39" s="870" t="s">
        <v>80</v>
      </c>
      <c r="O39" s="865">
        <v>134.27747866543018</v>
      </c>
      <c r="P39" s="796">
        <v>165.52003210899909</v>
      </c>
      <c r="Q39" s="796">
        <v>157.26365906471389</v>
      </c>
      <c r="R39" s="796">
        <v>127.20400800202259</v>
      </c>
      <c r="S39" s="796">
        <v>116.32644614637773</v>
      </c>
      <c r="T39" s="796">
        <v>33.918087999264735</v>
      </c>
      <c r="U39" s="796">
        <v>134.31575442413697</v>
      </c>
      <c r="V39" s="796">
        <v>170.89326562966713</v>
      </c>
      <c r="W39" s="796">
        <v>124.91907420676323</v>
      </c>
      <c r="X39" s="796">
        <v>274.13458602448549</v>
      </c>
      <c r="Y39" s="796">
        <v>124.19229811344125</v>
      </c>
    </row>
    <row r="40" spans="1:25" ht="15" customHeight="1" x14ac:dyDescent="0.25">
      <c r="A40" s="856" t="s">
        <v>81</v>
      </c>
      <c r="B40" s="737">
        <v>190.94786165883102</v>
      </c>
      <c r="C40" s="737">
        <v>158.50235397625616</v>
      </c>
      <c r="D40" s="737">
        <v>226.29007035839848</v>
      </c>
      <c r="E40" s="737">
        <v>174.24931335840941</v>
      </c>
      <c r="F40" s="737">
        <v>141.4013394716998</v>
      </c>
      <c r="G40" s="737">
        <v>51.405967770876906</v>
      </c>
      <c r="H40" s="737">
        <v>179.09502845374786</v>
      </c>
      <c r="I40" s="737">
        <v>197.20227134910928</v>
      </c>
      <c r="J40" s="737">
        <v>149.55109868593152</v>
      </c>
      <c r="K40" s="737">
        <v>449.51612389003498</v>
      </c>
      <c r="L40" s="737">
        <v>164.53361378248195</v>
      </c>
      <c r="M40" s="348"/>
      <c r="N40" s="870" t="s">
        <v>81</v>
      </c>
      <c r="O40" s="865">
        <v>164.80096613094659</v>
      </c>
      <c r="P40" s="796">
        <v>136.80270546598777</v>
      </c>
      <c r="Q40" s="796">
        <v>195.30939697216533</v>
      </c>
      <c r="R40" s="796">
        <v>150.38741442373154</v>
      </c>
      <c r="S40" s="796">
        <v>122.0409045617176</v>
      </c>
      <c r="T40" s="796">
        <v>44.374023923845158</v>
      </c>
      <c r="U40" s="796">
        <v>154.56624399020248</v>
      </c>
      <c r="V40" s="796">
        <v>170.19960053422074</v>
      </c>
      <c r="W40" s="796">
        <v>129.07157455410734</v>
      </c>
      <c r="X40" s="796">
        <v>387.76425075849141</v>
      </c>
      <c r="Y40" s="796">
        <v>142.00168899325581</v>
      </c>
    </row>
    <row r="41" spans="1:25" ht="15" customHeight="1" x14ac:dyDescent="0.25">
      <c r="A41" s="857" t="s">
        <v>82</v>
      </c>
      <c r="B41" s="738">
        <v>174.41750742204249</v>
      </c>
      <c r="C41" s="738">
        <v>168.79910829209635</v>
      </c>
      <c r="D41" s="738">
        <v>186.45758277361031</v>
      </c>
      <c r="E41" s="738">
        <v>160.49888628917051</v>
      </c>
      <c r="F41" s="738">
        <v>124.29346271036464</v>
      </c>
      <c r="G41" s="738">
        <v>51.748681016110105</v>
      </c>
      <c r="H41" s="738">
        <v>216.24695116939571</v>
      </c>
      <c r="I41" s="738">
        <v>247.23940083844431</v>
      </c>
      <c r="J41" s="738">
        <v>132.6128991915844</v>
      </c>
      <c r="K41" s="738">
        <v>716.59596242200189</v>
      </c>
      <c r="L41" s="738">
        <v>151.05995768665517</v>
      </c>
      <c r="M41" s="348"/>
      <c r="N41" s="871" t="s">
        <v>82</v>
      </c>
      <c r="O41" s="866">
        <v>150.85874899465293</v>
      </c>
      <c r="P41" s="797">
        <v>145.99833266331254</v>
      </c>
      <c r="Q41" s="797">
        <v>161.27256447471021</v>
      </c>
      <c r="R41" s="797">
        <v>138.82202593255687</v>
      </c>
      <c r="S41" s="797">
        <v>107.50945927326558</v>
      </c>
      <c r="T41" s="797">
        <v>44.75575097922188</v>
      </c>
      <c r="U41" s="797">
        <v>187.04601871444433</v>
      </c>
      <c r="V41" s="797">
        <v>213.84327290835532</v>
      </c>
      <c r="W41" s="797">
        <v>114.70386641838449</v>
      </c>
      <c r="X41" s="797">
        <v>620.16899379905465</v>
      </c>
      <c r="Y41" s="797">
        <v>130.65932709734287</v>
      </c>
    </row>
    <row r="42" spans="1:25" ht="15" customHeight="1" x14ac:dyDescent="0.25">
      <c r="A42" s="857" t="s">
        <v>83</v>
      </c>
      <c r="B42" s="738">
        <v>157.97238755616232</v>
      </c>
      <c r="C42" s="738">
        <v>154.6868980602955</v>
      </c>
      <c r="D42" s="738">
        <v>176.16408111784503</v>
      </c>
      <c r="E42" s="738">
        <v>145.96945132188287</v>
      </c>
      <c r="F42" s="738">
        <v>131.42513130622524</v>
      </c>
      <c r="G42" s="738">
        <v>28.91713444355392</v>
      </c>
      <c r="H42" s="738">
        <v>241.69355373276471</v>
      </c>
      <c r="I42" s="738">
        <v>256.2334533683516</v>
      </c>
      <c r="J42" s="738">
        <v>139.27449714021904</v>
      </c>
      <c r="K42" s="738">
        <v>145.48636353386703</v>
      </c>
      <c r="L42" s="738">
        <v>140.95067748045804</v>
      </c>
      <c r="M42" s="348"/>
      <c r="N42" s="871" t="s">
        <v>83</v>
      </c>
      <c r="O42" s="866">
        <v>136.93079491936771</v>
      </c>
      <c r="P42" s="797">
        <v>134.05525962436073</v>
      </c>
      <c r="Q42" s="797">
        <v>152.69799039591442</v>
      </c>
      <c r="R42" s="797">
        <v>126.5249609784009</v>
      </c>
      <c r="S42" s="797">
        <v>113.91841163986531</v>
      </c>
      <c r="T42" s="797">
        <v>25.057174670496806</v>
      </c>
      <c r="U42" s="797">
        <v>209.49881184796163</v>
      </c>
      <c r="V42" s="797">
        <v>222.08582104393801</v>
      </c>
      <c r="W42" s="797">
        <v>120.72121584118351</v>
      </c>
      <c r="X42" s="797">
        <v>126.11402337290652</v>
      </c>
      <c r="Y42" s="797">
        <v>122.17458434118355</v>
      </c>
    </row>
    <row r="43" spans="1:25" ht="15" customHeight="1" x14ac:dyDescent="0.25">
      <c r="A43" s="857" t="s">
        <v>84</v>
      </c>
      <c r="B43" s="738">
        <v>171.28872926001182</v>
      </c>
      <c r="C43" s="738">
        <v>127.63289699752728</v>
      </c>
      <c r="D43" s="738">
        <v>192.50139489797391</v>
      </c>
      <c r="E43" s="738">
        <v>160.18269951577369</v>
      </c>
      <c r="F43" s="738">
        <v>134.2862676635032</v>
      </c>
      <c r="G43" s="738">
        <v>21.135193108849851</v>
      </c>
      <c r="H43" s="738">
        <v>286.8055881234086</v>
      </c>
      <c r="I43" s="738">
        <v>237.44806792117944</v>
      </c>
      <c r="J43" s="738">
        <v>144.62032302680552</v>
      </c>
      <c r="K43" s="738">
        <v>133.91721091374481</v>
      </c>
      <c r="L43" s="738">
        <v>152.40380652015469</v>
      </c>
      <c r="M43" s="348"/>
      <c r="N43" s="871" t="s">
        <v>84</v>
      </c>
      <c r="O43" s="866">
        <v>148.71266915712778</v>
      </c>
      <c r="P43" s="797">
        <v>110.81186870671951</v>
      </c>
      <c r="Q43" s="797">
        <v>167.13071619950446</v>
      </c>
      <c r="R43" s="797">
        <v>139.07117732037497</v>
      </c>
      <c r="S43" s="797">
        <v>116.58667987069784</v>
      </c>
      <c r="T43" s="797">
        <v>18.349851115150809</v>
      </c>
      <c r="U43" s="797">
        <v>249.0038603932837</v>
      </c>
      <c r="V43" s="797">
        <v>206.15353647104382</v>
      </c>
      <c r="W43" s="797">
        <v>125.55861354151007</v>
      </c>
      <c r="X43" s="797">
        <v>116.26794665150926</v>
      </c>
      <c r="Y43" s="797">
        <v>132.31717644868576</v>
      </c>
    </row>
    <row r="44" spans="1:25" ht="15" customHeight="1" x14ac:dyDescent="0.25">
      <c r="A44" s="857" t="s">
        <v>85</v>
      </c>
      <c r="B44" s="738">
        <v>175.34472867926789</v>
      </c>
      <c r="C44" s="738">
        <v>142.04173810892658</v>
      </c>
      <c r="D44" s="738">
        <v>183.18629158238119</v>
      </c>
      <c r="E44" s="738">
        <v>159.82422139430267</v>
      </c>
      <c r="F44" s="738">
        <v>132.34702548881111</v>
      </c>
      <c r="G44" s="738">
        <v>19.056531117904331</v>
      </c>
      <c r="H44" s="738">
        <v>248.77724129054877</v>
      </c>
      <c r="I44" s="738">
        <v>328.0782073352795</v>
      </c>
      <c r="J44" s="738">
        <v>143.30343136893191</v>
      </c>
      <c r="K44" s="738">
        <v>137.99300951719974</v>
      </c>
      <c r="L44" s="738">
        <v>151.85407387093321</v>
      </c>
      <c r="M44" s="348"/>
      <c r="N44" s="871" t="s">
        <v>85</v>
      </c>
      <c r="O44" s="866">
        <v>151.49846283030413</v>
      </c>
      <c r="P44" s="797">
        <v>122.73369650371497</v>
      </c>
      <c r="Q44" s="797">
        <v>158.29215340821568</v>
      </c>
      <c r="R44" s="797">
        <v>138.08967085355715</v>
      </c>
      <c r="S44" s="797">
        <v>114.35315223082235</v>
      </c>
      <c r="T44" s="797">
        <v>16.466154690056459</v>
      </c>
      <c r="U44" s="797">
        <v>214.99619401249848</v>
      </c>
      <c r="V44" s="797">
        <v>283.41216657797526</v>
      </c>
      <c r="W44" s="797">
        <v>123.81836038072156</v>
      </c>
      <c r="X44" s="797">
        <v>119.2320044333996</v>
      </c>
      <c r="Y44" s="797">
        <v>131.20419804878659</v>
      </c>
    </row>
    <row r="45" spans="1:25" ht="15" customHeight="1" x14ac:dyDescent="0.25">
      <c r="A45" s="856" t="s">
        <v>86</v>
      </c>
      <c r="B45" s="737">
        <v>175.69974253403726</v>
      </c>
      <c r="C45" s="737">
        <v>227.24095904323727</v>
      </c>
      <c r="D45" s="737">
        <v>174.86136872783877</v>
      </c>
      <c r="E45" s="737">
        <v>174.02422713811299</v>
      </c>
      <c r="F45" s="737">
        <v>109.07993159995989</v>
      </c>
      <c r="G45" s="737">
        <v>19.914390986226682</v>
      </c>
      <c r="H45" s="737">
        <v>232.50781364845838</v>
      </c>
      <c r="I45" s="737">
        <v>286.27999253912509</v>
      </c>
      <c r="J45" s="737">
        <v>125.77070610851756</v>
      </c>
      <c r="K45" s="737">
        <v>193.1995588876805</v>
      </c>
      <c r="L45" s="737">
        <v>157.33952234178761</v>
      </c>
      <c r="M45" s="348"/>
      <c r="N45" s="870" t="s">
        <v>86</v>
      </c>
      <c r="O45" s="865">
        <v>150.03755542570843</v>
      </c>
      <c r="P45" s="796">
        <v>194.35169990392436</v>
      </c>
      <c r="Q45" s="796">
        <v>149.29422165948236</v>
      </c>
      <c r="R45" s="796">
        <v>148.58677921635493</v>
      </c>
      <c r="S45" s="796">
        <v>93.158813618011493</v>
      </c>
      <c r="T45" s="796">
        <v>17.006052369941916</v>
      </c>
      <c r="U45" s="796">
        <v>198.37337527191562</v>
      </c>
      <c r="V45" s="796">
        <v>244.36754250455542</v>
      </c>
      <c r="W45" s="796">
        <v>107.40073855910781</v>
      </c>
      <c r="X45" s="796">
        <v>164.92296996952501</v>
      </c>
      <c r="Y45" s="796">
        <v>134.34456467859241</v>
      </c>
    </row>
    <row r="46" spans="1:25" ht="15" customHeight="1" x14ac:dyDescent="0.25">
      <c r="A46" s="856" t="s">
        <v>87</v>
      </c>
      <c r="B46" s="737">
        <v>161.55572630023855</v>
      </c>
      <c r="C46" s="737">
        <v>172.62910125266765</v>
      </c>
      <c r="D46" s="737">
        <v>161.37593097620962</v>
      </c>
      <c r="E46" s="737">
        <v>148.17752548300203</v>
      </c>
      <c r="F46" s="737">
        <v>113.97762300013524</v>
      </c>
      <c r="G46" s="737">
        <v>18.647365618230282</v>
      </c>
      <c r="H46" s="737">
        <v>262.37701923069227</v>
      </c>
      <c r="I46" s="737">
        <v>268.30564247890931</v>
      </c>
      <c r="J46" s="737">
        <v>128.18347959040463</v>
      </c>
      <c r="K46" s="737">
        <v>145.25374737158123</v>
      </c>
      <c r="L46" s="737">
        <v>139.58211968292642</v>
      </c>
      <c r="M46" s="348"/>
      <c r="N46" s="870" t="s">
        <v>87</v>
      </c>
      <c r="O46" s="865">
        <v>136.85460053046745</v>
      </c>
      <c r="P46" s="796">
        <v>146.14289150698838</v>
      </c>
      <c r="Q46" s="796">
        <v>136.69253921831208</v>
      </c>
      <c r="R46" s="796">
        <v>125.5147598859465</v>
      </c>
      <c r="S46" s="796">
        <v>96.55895695484476</v>
      </c>
      <c r="T46" s="796">
        <v>15.802445126838393</v>
      </c>
      <c r="U46" s="796">
        <v>222.28456478772281</v>
      </c>
      <c r="V46" s="796">
        <v>227.32592146947118</v>
      </c>
      <c r="W46" s="796">
        <v>108.58883125702614</v>
      </c>
      <c r="X46" s="796">
        <v>123.07036634783508</v>
      </c>
      <c r="Y46" s="796">
        <v>118.23683763082552</v>
      </c>
    </row>
    <row r="47" spans="1:25" ht="15" customHeight="1" x14ac:dyDescent="0.25">
      <c r="A47" s="856" t="s">
        <v>88</v>
      </c>
      <c r="B47" s="737">
        <v>175.01895485734678</v>
      </c>
      <c r="C47" s="737">
        <v>150.43997703425734</v>
      </c>
      <c r="D47" s="737">
        <v>159.60064672115277</v>
      </c>
      <c r="E47" s="737">
        <v>153.30457083878164</v>
      </c>
      <c r="F47" s="737">
        <v>108.02151375900534</v>
      </c>
      <c r="G47" s="737">
        <v>15.994298071674214</v>
      </c>
      <c r="H47" s="737">
        <v>285.01162142943332</v>
      </c>
      <c r="I47" s="737">
        <v>227.20652807614553</v>
      </c>
      <c r="J47" s="737">
        <v>130.6917362376183</v>
      </c>
      <c r="K47" s="737">
        <v>131.30531580952479</v>
      </c>
      <c r="L47" s="737">
        <v>144.08754964957666</v>
      </c>
      <c r="M47" s="348"/>
      <c r="N47" s="870" t="s">
        <v>88</v>
      </c>
      <c r="O47" s="865">
        <v>146.04724740258439</v>
      </c>
      <c r="P47" s="796">
        <v>126.13438340837247</v>
      </c>
      <c r="Q47" s="796">
        <v>133.28951679893274</v>
      </c>
      <c r="R47" s="796">
        <v>127.9652105003649</v>
      </c>
      <c r="S47" s="796">
        <v>90.174705784544173</v>
      </c>
      <c r="T47" s="796">
        <v>13.326422333585375</v>
      </c>
      <c r="U47" s="796">
        <v>237.69717379437975</v>
      </c>
      <c r="V47" s="796">
        <v>189.61488868926344</v>
      </c>
      <c r="W47" s="796">
        <v>109.10138162669587</v>
      </c>
      <c r="X47" s="796">
        <v>109.91727190636463</v>
      </c>
      <c r="Y47" s="796">
        <v>120.27004325450169</v>
      </c>
    </row>
    <row r="48" spans="1:25" ht="15" customHeight="1" x14ac:dyDescent="0.25">
      <c r="A48" s="856" t="s">
        <v>89</v>
      </c>
      <c r="B48" s="737">
        <v>178.46405868272404</v>
      </c>
      <c r="C48" s="737">
        <v>127.91787229376116</v>
      </c>
      <c r="D48" s="737">
        <v>160.45219920537633</v>
      </c>
      <c r="E48" s="737">
        <v>156.31943388977641</v>
      </c>
      <c r="F48" s="737">
        <v>116.24730861754877</v>
      </c>
      <c r="G48" s="737">
        <v>17.922757829174717</v>
      </c>
      <c r="H48" s="737">
        <v>239.85441643167295</v>
      </c>
      <c r="I48" s="737">
        <v>298.14477149338177</v>
      </c>
      <c r="J48" s="737">
        <v>132.56865064147846</v>
      </c>
      <c r="K48" s="737">
        <v>88.968540420510067</v>
      </c>
      <c r="L48" s="737">
        <v>146.33720550601018</v>
      </c>
      <c r="M48" s="348"/>
      <c r="N48" s="870" t="s">
        <v>89</v>
      </c>
      <c r="O48" s="865">
        <v>141.97046611849444</v>
      </c>
      <c r="P48" s="796">
        <v>101.60034144580095</v>
      </c>
      <c r="Q48" s="796">
        <v>127.67491803480056</v>
      </c>
      <c r="R48" s="796">
        <v>124.36120241433105</v>
      </c>
      <c r="S48" s="796">
        <v>92.514265733130514</v>
      </c>
      <c r="T48" s="796">
        <v>14.253025283871105</v>
      </c>
      <c r="U48" s="796">
        <v>190.98971168148159</v>
      </c>
      <c r="V48" s="796">
        <v>236.98440472530896</v>
      </c>
      <c r="W48" s="796">
        <v>105.50470469081652</v>
      </c>
      <c r="X48" s="796">
        <v>70.859577169096568</v>
      </c>
      <c r="Y48" s="796">
        <v>116.43034126906464</v>
      </c>
    </row>
    <row r="49" spans="1:25" ht="15" customHeight="1" x14ac:dyDescent="0.25">
      <c r="A49" s="857" t="s">
        <v>90</v>
      </c>
      <c r="B49" s="738">
        <v>207.91944010992779</v>
      </c>
      <c r="C49" s="738">
        <v>143.50082091140982</v>
      </c>
      <c r="D49" s="738">
        <v>185.86876316644182</v>
      </c>
      <c r="E49" s="738">
        <v>181.03445917579631</v>
      </c>
      <c r="F49" s="738">
        <v>110.74711546404346</v>
      </c>
      <c r="G49" s="738">
        <v>29.059914964524339</v>
      </c>
      <c r="H49" s="738">
        <v>269.81337444579975</v>
      </c>
      <c r="I49" s="738">
        <v>200.56371896347017</v>
      </c>
      <c r="J49" s="738">
        <v>124.20348990591306</v>
      </c>
      <c r="K49" s="738">
        <v>160.70998902085557</v>
      </c>
      <c r="L49" s="738">
        <v>161.78516479639168</v>
      </c>
      <c r="M49" s="348"/>
      <c r="N49" s="871" t="s">
        <v>90</v>
      </c>
      <c r="O49" s="866">
        <v>163.3176966315024</v>
      </c>
      <c r="P49" s="797">
        <v>112.71633843862163</v>
      </c>
      <c r="Q49" s="797">
        <v>145.99612773684302</v>
      </c>
      <c r="R49" s="797">
        <v>142.19939286780377</v>
      </c>
      <c r="S49" s="797">
        <v>86.989705141843231</v>
      </c>
      <c r="T49" s="797">
        <v>22.826131090830234</v>
      </c>
      <c r="U49" s="797">
        <v>211.93201930439841</v>
      </c>
      <c r="V49" s="797">
        <v>157.53962561105467</v>
      </c>
      <c r="W49" s="797">
        <v>97.559476338707057</v>
      </c>
      <c r="X49" s="797">
        <v>126.23528429545</v>
      </c>
      <c r="Y49" s="797">
        <v>127.07935915143725</v>
      </c>
    </row>
    <row r="50" spans="1:25" ht="15" customHeight="1" x14ac:dyDescent="0.25">
      <c r="A50" s="857" t="s">
        <v>91</v>
      </c>
      <c r="B50" s="738">
        <v>175.18596078897076</v>
      </c>
      <c r="C50" s="738">
        <v>113.10460044192057</v>
      </c>
      <c r="D50" s="738">
        <v>155.60320600904947</v>
      </c>
      <c r="E50" s="738">
        <v>154.84091132311269</v>
      </c>
      <c r="F50" s="738">
        <v>108.72723263714973</v>
      </c>
      <c r="G50" s="738">
        <v>21.020379481212526</v>
      </c>
      <c r="H50" s="738">
        <v>267.51057544093055</v>
      </c>
      <c r="I50" s="738">
        <v>206.40714982471636</v>
      </c>
      <c r="J50" s="738">
        <v>120.70141014036545</v>
      </c>
      <c r="K50" s="738">
        <v>127.74405715954276</v>
      </c>
      <c r="L50" s="738">
        <v>142.25325657786368</v>
      </c>
      <c r="M50" s="348"/>
      <c r="N50" s="871" t="s">
        <v>91</v>
      </c>
      <c r="O50" s="866">
        <v>136.60966517768415</v>
      </c>
      <c r="P50" s="797">
        <v>88.220039066027724</v>
      </c>
      <c r="Q50" s="797">
        <v>121.32394230523228</v>
      </c>
      <c r="R50" s="797">
        <v>120.74441044834539</v>
      </c>
      <c r="S50" s="797">
        <v>84.798639334623957</v>
      </c>
      <c r="T50" s="797">
        <v>16.404251938121931</v>
      </c>
      <c r="U50" s="797">
        <v>208.63667986010057</v>
      </c>
      <c r="V50" s="797">
        <v>160.9061880978048</v>
      </c>
      <c r="W50" s="797">
        <v>94.123718766355793</v>
      </c>
      <c r="X50" s="797">
        <v>99.566310658141404</v>
      </c>
      <c r="Y50" s="797">
        <v>110.92889000272925</v>
      </c>
    </row>
    <row r="51" spans="1:25" ht="15" customHeight="1" x14ac:dyDescent="0.25">
      <c r="A51" s="857" t="s">
        <v>92</v>
      </c>
      <c r="B51" s="738">
        <v>184.47972167535752</v>
      </c>
      <c r="C51" s="738">
        <v>141.2494180475293</v>
      </c>
      <c r="D51" s="738">
        <v>188.71142433355621</v>
      </c>
      <c r="E51" s="738">
        <v>169.36747507130087</v>
      </c>
      <c r="F51" s="738">
        <v>118.59430773273205</v>
      </c>
      <c r="G51" s="738">
        <v>18.217263875050406</v>
      </c>
      <c r="H51" s="738">
        <v>315.22980582492647</v>
      </c>
      <c r="I51" s="738">
        <v>267.4124928602393</v>
      </c>
      <c r="J51" s="738">
        <v>142.99285897047437</v>
      </c>
      <c r="K51" s="738">
        <v>192.80332146154669</v>
      </c>
      <c r="L51" s="738">
        <v>158.65854215937449</v>
      </c>
      <c r="M51" s="348"/>
      <c r="N51" s="871" t="s">
        <v>92</v>
      </c>
      <c r="O51" s="866">
        <v>143.26554765126946</v>
      </c>
      <c r="P51" s="797">
        <v>109.71004680105433</v>
      </c>
      <c r="Q51" s="797">
        <v>146.54555666710078</v>
      </c>
      <c r="R51" s="797">
        <v>131.52409722553944</v>
      </c>
      <c r="S51" s="797">
        <v>92.092566516849942</v>
      </c>
      <c r="T51" s="797">
        <v>14.144790197890936</v>
      </c>
      <c r="U51" s="797">
        <v>244.77682623545306</v>
      </c>
      <c r="V51" s="797">
        <v>207.69299477561003</v>
      </c>
      <c r="W51" s="797">
        <v>111.0383658609835</v>
      </c>
      <c r="X51" s="797">
        <v>149.73219237191117</v>
      </c>
      <c r="Y51" s="797">
        <v>123.20686576326318</v>
      </c>
    </row>
    <row r="52" spans="1:25" ht="15" customHeight="1" x14ac:dyDescent="0.25">
      <c r="A52" s="857" t="s">
        <v>93</v>
      </c>
      <c r="B52" s="738">
        <v>182.20022327636511</v>
      </c>
      <c r="C52" s="738">
        <v>163.88008568631213</v>
      </c>
      <c r="D52" s="738">
        <v>180.30893582977708</v>
      </c>
      <c r="E52" s="738">
        <v>165.93942458465645</v>
      </c>
      <c r="F52" s="738">
        <v>115.95185148409034</v>
      </c>
      <c r="G52" s="738">
        <v>28.907059784796303</v>
      </c>
      <c r="H52" s="738">
        <v>285.46617151985555</v>
      </c>
      <c r="I52" s="738">
        <v>147.45632004784522</v>
      </c>
      <c r="J52" s="738">
        <v>131.95582881551002</v>
      </c>
      <c r="K52" s="738">
        <v>134.90191716775917</v>
      </c>
      <c r="L52" s="738">
        <v>153.09871832260515</v>
      </c>
      <c r="M52" s="348"/>
      <c r="N52" s="871" t="s">
        <v>93</v>
      </c>
      <c r="O52" s="866">
        <v>139.33883794807764</v>
      </c>
      <c r="P52" s="797">
        <v>125.28993307090241</v>
      </c>
      <c r="Q52" s="797">
        <v>137.92224310437197</v>
      </c>
      <c r="R52" s="797">
        <v>126.9038032993671</v>
      </c>
      <c r="S52" s="797">
        <v>88.671968076944609</v>
      </c>
      <c r="T52" s="797">
        <v>22.104475538574793</v>
      </c>
      <c r="U52" s="797">
        <v>218.38661561000012</v>
      </c>
      <c r="V52" s="797">
        <v>112.85290383978723</v>
      </c>
      <c r="W52" s="797">
        <v>100.91057642074843</v>
      </c>
      <c r="X52" s="797">
        <v>103.16576772658304</v>
      </c>
      <c r="Y52" s="797">
        <v>117.08273148377133</v>
      </c>
    </row>
    <row r="53" spans="1:25" ht="15" customHeight="1" x14ac:dyDescent="0.25">
      <c r="A53" s="856" t="s">
        <v>94</v>
      </c>
      <c r="B53" s="737">
        <v>202.93567523644811</v>
      </c>
      <c r="C53" s="737">
        <v>183.64005419811701</v>
      </c>
      <c r="D53" s="737">
        <v>191.27749376190332</v>
      </c>
      <c r="E53" s="737">
        <v>184.50762034500659</v>
      </c>
      <c r="F53" s="737">
        <v>129.40358485665911</v>
      </c>
      <c r="G53" s="737">
        <v>50.549756727106164</v>
      </c>
      <c r="H53" s="737">
        <v>293.05695519933448</v>
      </c>
      <c r="I53" s="737">
        <v>243.99766214296355</v>
      </c>
      <c r="J53" s="737">
        <v>151.84155138627759</v>
      </c>
      <c r="K53" s="737">
        <v>159.81686371689685</v>
      </c>
      <c r="L53" s="737">
        <v>171.69048731395205</v>
      </c>
      <c r="M53" s="348"/>
      <c r="N53" s="870" t="s">
        <v>94</v>
      </c>
      <c r="O53" s="865">
        <v>152.16168738774346</v>
      </c>
      <c r="P53" s="796">
        <v>137.67756442681096</v>
      </c>
      <c r="Q53" s="796">
        <v>143.37346774254635</v>
      </c>
      <c r="R53" s="796">
        <v>138.32481762538828</v>
      </c>
      <c r="S53" s="796">
        <v>96.996226758178864</v>
      </c>
      <c r="T53" s="796">
        <v>37.897602068090741</v>
      </c>
      <c r="U53" s="796">
        <v>219.65803584903156</v>
      </c>
      <c r="V53" s="796">
        <v>182.73528973078126</v>
      </c>
      <c r="W53" s="796">
        <v>113.81291623082757</v>
      </c>
      <c r="X53" s="796">
        <v>119.72638572183558</v>
      </c>
      <c r="Y53" s="796">
        <v>128.70958034052171</v>
      </c>
    </row>
    <row r="54" spans="1:25" ht="15" customHeight="1" x14ac:dyDescent="0.25">
      <c r="A54" s="856" t="s">
        <v>95</v>
      </c>
      <c r="B54" s="737">
        <v>178.02461006832812</v>
      </c>
      <c r="C54" s="737">
        <v>176.69198586887225</v>
      </c>
      <c r="D54" s="737">
        <v>183.03737150342135</v>
      </c>
      <c r="E54" s="737">
        <v>173.34550228173239</v>
      </c>
      <c r="F54" s="737">
        <v>141.96665543688133</v>
      </c>
      <c r="G54" s="737">
        <v>23.338162828839089</v>
      </c>
      <c r="H54" s="737">
        <v>269.51524928034496</v>
      </c>
      <c r="I54" s="737">
        <v>292.55940739997089</v>
      </c>
      <c r="J54" s="737">
        <v>152.08651679107132</v>
      </c>
      <c r="K54" s="737">
        <v>215.87690110997349</v>
      </c>
      <c r="L54" s="737">
        <v>163.9799904816584</v>
      </c>
      <c r="M54" s="348"/>
      <c r="N54" s="870" t="s">
        <v>95</v>
      </c>
      <c r="O54" s="865">
        <v>132.13540032794168</v>
      </c>
      <c r="P54" s="796">
        <v>131.16806236722783</v>
      </c>
      <c r="Q54" s="796">
        <v>135.81442517038445</v>
      </c>
      <c r="R54" s="796">
        <v>128.64642244553576</v>
      </c>
      <c r="S54" s="796">
        <v>105.35856086652558</v>
      </c>
      <c r="T54" s="796">
        <v>17.32912650913174</v>
      </c>
      <c r="U54" s="796">
        <v>200.02647336456826</v>
      </c>
      <c r="V54" s="796">
        <v>217.17148210673528</v>
      </c>
      <c r="W54" s="796">
        <v>112.87778336009912</v>
      </c>
      <c r="X54" s="796">
        <v>160.16170273665185</v>
      </c>
      <c r="Y54" s="796">
        <v>121.69811457183368</v>
      </c>
    </row>
    <row r="55" spans="1:25" ht="15" customHeight="1" x14ac:dyDescent="0.25">
      <c r="A55" s="856" t="s">
        <v>96</v>
      </c>
      <c r="B55" s="737">
        <v>215.25215412678168</v>
      </c>
      <c r="C55" s="737">
        <v>238.77558404346908</v>
      </c>
      <c r="D55" s="737">
        <v>220.21700768747181</v>
      </c>
      <c r="E55" s="737">
        <v>199.47778656695877</v>
      </c>
      <c r="F55" s="737">
        <v>154.86436957848733</v>
      </c>
      <c r="G55" s="737">
        <v>23.954845171772291</v>
      </c>
      <c r="H55" s="737">
        <v>325.09741638838949</v>
      </c>
      <c r="I55" s="737">
        <v>299.91511152302655</v>
      </c>
      <c r="J55" s="737">
        <v>181.42004093933429</v>
      </c>
      <c r="K55" s="737">
        <v>225.40476755027157</v>
      </c>
      <c r="L55" s="737">
        <v>190.33707591623568</v>
      </c>
      <c r="M55" s="348"/>
      <c r="N55" s="870" t="s">
        <v>96</v>
      </c>
      <c r="O55" s="865">
        <v>158.79517586652673</v>
      </c>
      <c r="P55" s="796">
        <v>176.17964852864949</v>
      </c>
      <c r="Q55" s="796">
        <v>162.46385378631715</v>
      </c>
      <c r="R55" s="796">
        <v>147.16629027138583</v>
      </c>
      <c r="S55" s="796">
        <v>114.24897758575833</v>
      </c>
      <c r="T55" s="796">
        <v>17.677562227320909</v>
      </c>
      <c r="U55" s="796">
        <v>239.85086361441657</v>
      </c>
      <c r="V55" s="796">
        <v>221.30490456948996</v>
      </c>
      <c r="W55" s="796">
        <v>133.85002801575033</v>
      </c>
      <c r="X55" s="796">
        <v>166.24686474382972</v>
      </c>
      <c r="Y55" s="796">
        <v>140.42411054447837</v>
      </c>
    </row>
    <row r="56" spans="1:25" ht="15" customHeight="1" x14ac:dyDescent="0.25">
      <c r="A56" s="856" t="s">
        <v>97</v>
      </c>
      <c r="B56" s="737">
        <v>213.1597315279929</v>
      </c>
      <c r="C56" s="737">
        <v>291.73964183642238</v>
      </c>
      <c r="D56" s="737">
        <v>215.32437540788337</v>
      </c>
      <c r="E56" s="737">
        <v>199.1463159807389</v>
      </c>
      <c r="F56" s="737">
        <v>147.10333736650225</v>
      </c>
      <c r="G56" s="737">
        <v>23.088308975059025</v>
      </c>
      <c r="H56" s="737">
        <v>245.10600725818358</v>
      </c>
      <c r="I56" s="737">
        <v>211.09754241961693</v>
      </c>
      <c r="J56" s="737">
        <v>162.35533598040004</v>
      </c>
      <c r="K56" s="737">
        <v>167.61569412916091</v>
      </c>
      <c r="L56" s="737">
        <v>184.84881860887745</v>
      </c>
      <c r="M56" s="348"/>
      <c r="N56" s="870" t="s">
        <v>97</v>
      </c>
      <c r="O56" s="865">
        <v>157.07499715734863</v>
      </c>
      <c r="P56" s="796">
        <v>215.02591177144689</v>
      </c>
      <c r="Q56" s="796">
        <v>158.66514881745803</v>
      </c>
      <c r="R56" s="796">
        <v>146.74884148945014</v>
      </c>
      <c r="S56" s="796">
        <v>108.3901058264027</v>
      </c>
      <c r="T56" s="796">
        <v>17.017204798676836</v>
      </c>
      <c r="U56" s="796">
        <v>180.56631534229197</v>
      </c>
      <c r="V56" s="796">
        <v>155.54889379030942</v>
      </c>
      <c r="W56" s="796">
        <v>119.62631396090852</v>
      </c>
      <c r="X56" s="796">
        <v>123.50943637505276</v>
      </c>
      <c r="Y56" s="796">
        <v>136.20999755661566</v>
      </c>
    </row>
    <row r="57" spans="1:25" ht="15" customHeight="1" x14ac:dyDescent="0.25">
      <c r="A57" s="857" t="s">
        <v>98</v>
      </c>
      <c r="B57" s="738">
        <v>217.01317585027232</v>
      </c>
      <c r="C57" s="738">
        <v>281.74436042705662</v>
      </c>
      <c r="D57" s="738">
        <v>221.60188961103003</v>
      </c>
      <c r="E57" s="738">
        <v>208.79421409817419</v>
      </c>
      <c r="F57" s="738">
        <v>140.22325847174756</v>
      </c>
      <c r="G57" s="738">
        <v>37.288291460373642</v>
      </c>
      <c r="H57" s="738">
        <v>259.03448484160793</v>
      </c>
      <c r="I57" s="738">
        <v>233.86183937976693</v>
      </c>
      <c r="J57" s="738">
        <v>155.20964835155033</v>
      </c>
      <c r="K57" s="738">
        <v>190.46013329123741</v>
      </c>
      <c r="L57" s="738">
        <v>189.88270612666574</v>
      </c>
      <c r="M57" s="348"/>
      <c r="N57" s="871" t="s">
        <v>98</v>
      </c>
      <c r="O57" s="866">
        <v>158.47262664518061</v>
      </c>
      <c r="P57" s="797">
        <v>205.93493023640804</v>
      </c>
      <c r="Q57" s="797">
        <v>161.79727232410889</v>
      </c>
      <c r="R57" s="797">
        <v>152.4659636854455</v>
      </c>
      <c r="S57" s="797">
        <v>102.37511191189971</v>
      </c>
      <c r="T57" s="797">
        <v>27.241412951237862</v>
      </c>
      <c r="U57" s="797">
        <v>189.05572004673661</v>
      </c>
      <c r="V57" s="797">
        <v>170.77607151085911</v>
      </c>
      <c r="W57" s="797">
        <v>113.32612692587271</v>
      </c>
      <c r="X57" s="797">
        <v>139.01947888516884</v>
      </c>
      <c r="Y57" s="797">
        <v>138.65346133099024</v>
      </c>
    </row>
    <row r="58" spans="1:25" ht="15" customHeight="1" x14ac:dyDescent="0.25">
      <c r="A58" s="857" t="s">
        <v>99</v>
      </c>
      <c r="B58" s="738">
        <v>198.19423327180448</v>
      </c>
      <c r="C58" s="738">
        <v>289.68624654742075</v>
      </c>
      <c r="D58" s="738">
        <v>201.94121992924923</v>
      </c>
      <c r="E58" s="738">
        <v>193.57541328371568</v>
      </c>
      <c r="F58" s="738">
        <v>139.73893140486123</v>
      </c>
      <c r="G58" s="738">
        <v>22.308275190395349</v>
      </c>
      <c r="H58" s="738">
        <v>241.90436651601189</v>
      </c>
      <c r="I58" s="738">
        <v>247.1160683215318</v>
      </c>
      <c r="J58" s="738">
        <v>149.94382453725308</v>
      </c>
      <c r="K58" s="738">
        <v>190.68263818382124</v>
      </c>
      <c r="L58" s="738">
        <v>177.64615901715047</v>
      </c>
      <c r="M58" s="348"/>
      <c r="N58" s="871" t="s">
        <v>99</v>
      </c>
      <c r="O58" s="866">
        <v>141.96777664259247</v>
      </c>
      <c r="P58" s="797">
        <v>207.47699104332887</v>
      </c>
      <c r="Q58" s="797">
        <v>144.63275063385015</v>
      </c>
      <c r="R58" s="797">
        <v>138.66162942590825</v>
      </c>
      <c r="S58" s="797">
        <v>100.13385933688703</v>
      </c>
      <c r="T58" s="797">
        <v>15.995875756186004</v>
      </c>
      <c r="U58" s="797">
        <v>173.38007858210574</v>
      </c>
      <c r="V58" s="797">
        <v>177.16095621462486</v>
      </c>
      <c r="W58" s="797">
        <v>107.45447899009598</v>
      </c>
      <c r="X58" s="797">
        <v>136.50803660201072</v>
      </c>
      <c r="Y58" s="797">
        <v>127.26387777239633</v>
      </c>
    </row>
    <row r="59" spans="1:25" ht="15" customHeight="1" x14ac:dyDescent="0.25">
      <c r="A59" s="857" t="s">
        <v>100</v>
      </c>
      <c r="B59" s="738">
        <v>239.86931274548726</v>
      </c>
      <c r="C59" s="738">
        <v>394.43728868522294</v>
      </c>
      <c r="D59" s="738">
        <v>235.47418172783708</v>
      </c>
      <c r="E59" s="738">
        <v>231.06989935309832</v>
      </c>
      <c r="F59" s="738">
        <v>144.25383823981406</v>
      </c>
      <c r="G59" s="738">
        <v>21.199309283367331</v>
      </c>
      <c r="H59" s="738">
        <v>303.3085359145918</v>
      </c>
      <c r="I59" s="738">
        <v>252.64105565983414</v>
      </c>
      <c r="J59" s="738">
        <v>169.77683161860912</v>
      </c>
      <c r="K59" s="738">
        <v>247.6817547848016</v>
      </c>
      <c r="L59" s="738">
        <v>209.60574163935075</v>
      </c>
      <c r="M59" s="348"/>
      <c r="N59" s="871" t="s">
        <v>100</v>
      </c>
      <c r="O59" s="866">
        <v>168.0439805582435</v>
      </c>
      <c r="P59" s="797">
        <v>276.24166756765584</v>
      </c>
      <c r="Q59" s="797">
        <v>165.07718057124964</v>
      </c>
      <c r="R59" s="797">
        <v>161.92290083397396</v>
      </c>
      <c r="S59" s="797">
        <v>101.07104079935804</v>
      </c>
      <c r="T59" s="797">
        <v>14.846589185939701</v>
      </c>
      <c r="U59" s="797">
        <v>212.53524582486975</v>
      </c>
      <c r="V59" s="797">
        <v>177.17938121406004</v>
      </c>
      <c r="W59" s="797">
        <v>118.92741263895901</v>
      </c>
      <c r="X59" s="797">
        <v>172.85880451566985</v>
      </c>
      <c r="Y59" s="797">
        <v>146.86757764379212</v>
      </c>
    </row>
    <row r="60" spans="1:25" ht="15" customHeight="1" x14ac:dyDescent="0.25">
      <c r="A60" s="857" t="s">
        <v>101</v>
      </c>
      <c r="B60" s="738">
        <v>258.4354950332044</v>
      </c>
      <c r="C60" s="738">
        <v>397.91212508280211</v>
      </c>
      <c r="D60" s="738">
        <v>245.35966325910167</v>
      </c>
      <c r="E60" s="738">
        <v>241.29403920956759</v>
      </c>
      <c r="F60" s="738">
        <v>145.2201387233815</v>
      </c>
      <c r="G60" s="738">
        <v>23.150352066075943</v>
      </c>
      <c r="H60" s="738">
        <v>273.59426214614751</v>
      </c>
      <c r="I60" s="738">
        <v>214.36590078185824</v>
      </c>
      <c r="J60" s="738">
        <v>167.91343767719141</v>
      </c>
      <c r="K60" s="738">
        <v>184.64306076943558</v>
      </c>
      <c r="L60" s="738">
        <v>216.23469736712059</v>
      </c>
      <c r="M60" s="348"/>
      <c r="N60" s="871" t="s">
        <v>101</v>
      </c>
      <c r="O60" s="866">
        <v>165.76208346587575</v>
      </c>
      <c r="P60" s="797">
        <v>255.74604595058338</v>
      </c>
      <c r="Q60" s="797">
        <v>157.48862886868571</v>
      </c>
      <c r="R60" s="797">
        <v>154.86660255913105</v>
      </c>
      <c r="S60" s="797">
        <v>93.26627997979557</v>
      </c>
      <c r="T60" s="797">
        <v>14.893442575284025</v>
      </c>
      <c r="U60" s="797">
        <v>176.05228278830327</v>
      </c>
      <c r="V60" s="797">
        <v>137.75202156588753</v>
      </c>
      <c r="W60" s="797">
        <v>107.86050887824881</v>
      </c>
      <c r="X60" s="797">
        <v>118.94216800275599</v>
      </c>
      <c r="Y60" s="797">
        <v>138.80872186402283</v>
      </c>
    </row>
    <row r="61" spans="1:25" ht="15" customHeight="1" x14ac:dyDescent="0.25">
      <c r="A61" s="856" t="s">
        <v>102</v>
      </c>
      <c r="B61" s="737">
        <v>279.49243283363393</v>
      </c>
      <c r="C61" s="737">
        <v>299.4655078292912</v>
      </c>
      <c r="D61" s="737">
        <v>266.21279037558475</v>
      </c>
      <c r="E61" s="737">
        <v>260.3833343302004</v>
      </c>
      <c r="F61" s="737">
        <v>153.32800853778082</v>
      </c>
      <c r="G61" s="737">
        <v>30.718067227464786</v>
      </c>
      <c r="H61" s="737">
        <v>336.9525578424969</v>
      </c>
      <c r="I61" s="737">
        <v>242.02046028449476</v>
      </c>
      <c r="J61" s="737">
        <v>178.64288172700688</v>
      </c>
      <c r="K61" s="737">
        <v>237.4505960243483</v>
      </c>
      <c r="L61" s="737">
        <v>232.76854585370009</v>
      </c>
      <c r="M61" s="348"/>
      <c r="N61" s="870" t="s">
        <v>102</v>
      </c>
      <c r="O61" s="865">
        <v>175.83375438157864</v>
      </c>
      <c r="P61" s="796">
        <v>188.48061386177585</v>
      </c>
      <c r="Q61" s="796">
        <v>167.40345895114146</v>
      </c>
      <c r="R61" s="796">
        <v>163.78526260091982</v>
      </c>
      <c r="S61" s="796">
        <v>96.468594641878909</v>
      </c>
      <c r="T61" s="796">
        <v>19.321959491427496</v>
      </c>
      <c r="U61" s="796">
        <v>212.11604285447311</v>
      </c>
      <c r="V61" s="796">
        <v>152.29825795998377</v>
      </c>
      <c r="W61" s="796">
        <v>112.39175982252704</v>
      </c>
      <c r="X61" s="796">
        <v>149.58201748268826</v>
      </c>
      <c r="Y61" s="796">
        <v>146.42172026710071</v>
      </c>
    </row>
    <row r="62" spans="1:25" ht="15" customHeight="1" x14ac:dyDescent="0.25">
      <c r="A62" s="856" t="s">
        <v>103</v>
      </c>
      <c r="B62" s="737">
        <v>239.03535977097704</v>
      </c>
      <c r="C62" s="737">
        <v>278.76316450002264</v>
      </c>
      <c r="D62" s="737">
        <v>234.0862344821326</v>
      </c>
      <c r="E62" s="737">
        <v>228.43168548331514</v>
      </c>
      <c r="F62" s="737">
        <v>146.04999875612779</v>
      </c>
      <c r="G62" s="737">
        <v>23.7397200017522</v>
      </c>
      <c r="H62" s="737">
        <v>320.91983364424749</v>
      </c>
      <c r="I62" s="737">
        <v>218.52743412582569</v>
      </c>
      <c r="J62" s="737">
        <v>161.37002805479807</v>
      </c>
      <c r="K62" s="737">
        <v>197.1506279281119</v>
      </c>
      <c r="L62" s="737">
        <v>205.36196345797217</v>
      </c>
      <c r="M62" s="348"/>
      <c r="N62" s="870" t="s">
        <v>103</v>
      </c>
      <c r="O62" s="865">
        <v>153.52039026664775</v>
      </c>
      <c r="P62" s="796">
        <v>179.1925906213493</v>
      </c>
      <c r="Q62" s="796">
        <v>150.3084472082561</v>
      </c>
      <c r="R62" s="796">
        <v>146.7083885289444</v>
      </c>
      <c r="S62" s="796">
        <v>93.81836360181579</v>
      </c>
      <c r="T62" s="796">
        <v>15.263050232350956</v>
      </c>
      <c r="U62" s="796">
        <v>206.12237674118424</v>
      </c>
      <c r="V62" s="796">
        <v>140.37857912246574</v>
      </c>
      <c r="W62" s="796">
        <v>103.6619803594683</v>
      </c>
      <c r="X62" s="796">
        <v>126.64440871041204</v>
      </c>
      <c r="Y62" s="796">
        <v>131.89848393181902</v>
      </c>
    </row>
    <row r="63" spans="1:25" ht="15" customHeight="1" x14ac:dyDescent="0.25">
      <c r="A63" s="856" t="s">
        <v>104</v>
      </c>
      <c r="B63" s="737">
        <v>267.94435901398191</v>
      </c>
      <c r="C63" s="737">
        <v>301.57264058805464</v>
      </c>
      <c r="D63" s="737">
        <v>249.18085830410428</v>
      </c>
      <c r="E63" s="737">
        <v>243.11151674938245</v>
      </c>
      <c r="F63" s="737">
        <v>149.07326089922898</v>
      </c>
      <c r="G63" s="737">
        <v>18.64278009562365</v>
      </c>
      <c r="H63" s="737">
        <v>324.44813938058797</v>
      </c>
      <c r="I63" s="737">
        <v>245.15700961813218</v>
      </c>
      <c r="J63" s="737">
        <v>170.63495147126972</v>
      </c>
      <c r="K63" s="737">
        <v>206.77985958428414</v>
      </c>
      <c r="L63" s="737">
        <v>218.25094129544524</v>
      </c>
      <c r="M63" s="348"/>
      <c r="N63" s="870" t="s">
        <v>104</v>
      </c>
      <c r="O63" s="865">
        <v>170.00999204642218</v>
      </c>
      <c r="P63" s="796">
        <v>191.35086599402464</v>
      </c>
      <c r="Q63" s="796">
        <v>158.11125621557474</v>
      </c>
      <c r="R63" s="796">
        <v>154.25202192054243</v>
      </c>
      <c r="S63" s="796">
        <v>94.567207181253764</v>
      </c>
      <c r="T63" s="796">
        <v>11.840237620364837</v>
      </c>
      <c r="U63" s="796">
        <v>205.94902925086384</v>
      </c>
      <c r="V63" s="796">
        <v>155.41367156565101</v>
      </c>
      <c r="W63" s="796">
        <v>108.24940063623797</v>
      </c>
      <c r="X63" s="796">
        <v>130.99726939968875</v>
      </c>
      <c r="Y63" s="796">
        <v>138.47301583957005</v>
      </c>
    </row>
    <row r="64" spans="1:25" ht="15" customHeight="1" x14ac:dyDescent="0.25">
      <c r="A64" s="856" t="s">
        <v>105</v>
      </c>
      <c r="B64" s="737">
        <v>269.17445272245362</v>
      </c>
      <c r="C64" s="737">
        <v>372.78719802841397</v>
      </c>
      <c r="D64" s="737">
        <v>234.69702870232325</v>
      </c>
      <c r="E64" s="737">
        <v>246.90266847410803</v>
      </c>
      <c r="F64" s="737">
        <v>142.81980404689978</v>
      </c>
      <c r="G64" s="737">
        <v>15.163713551329602</v>
      </c>
      <c r="H64" s="737">
        <v>274.64952908607438</v>
      </c>
      <c r="I64" s="737">
        <v>359.05983770285656</v>
      </c>
      <c r="J64" s="737">
        <v>164.75515675456191</v>
      </c>
      <c r="K64" s="737">
        <v>244.09978652174365</v>
      </c>
      <c r="L64" s="737">
        <v>219.57037735412348</v>
      </c>
      <c r="M64" s="348"/>
      <c r="N64" s="870" t="s">
        <v>105</v>
      </c>
      <c r="O64" s="865">
        <v>168.13257855549418</v>
      </c>
      <c r="P64" s="796">
        <v>232.89036531363539</v>
      </c>
      <c r="Q64" s="796">
        <v>146.55887108756457</v>
      </c>
      <c r="R64" s="796">
        <v>154.212782591874</v>
      </c>
      <c r="S64" s="796">
        <v>89.192421264292946</v>
      </c>
      <c r="T64" s="796">
        <v>9.4688663380004598</v>
      </c>
      <c r="U64" s="796">
        <v>171.52383180574816</v>
      </c>
      <c r="V64" s="796">
        <v>224.26799870624984</v>
      </c>
      <c r="W64" s="796">
        <v>102.89123407792214</v>
      </c>
      <c r="X64" s="796">
        <v>152.40163917865172</v>
      </c>
      <c r="Y64" s="796">
        <v>137.13757995413457</v>
      </c>
    </row>
    <row r="65" spans="1:25" ht="15" customHeight="1" x14ac:dyDescent="0.25">
      <c r="A65" s="857" t="s">
        <v>106</v>
      </c>
      <c r="B65" s="738">
        <v>241.41894543750365</v>
      </c>
      <c r="C65" s="738">
        <v>435.09668202161521</v>
      </c>
      <c r="D65" s="738">
        <v>227.48607922953275</v>
      </c>
      <c r="E65" s="738">
        <v>226.02511483099329</v>
      </c>
      <c r="F65" s="738">
        <v>120.97785194482759</v>
      </c>
      <c r="G65" s="738">
        <v>26.757289538501396</v>
      </c>
      <c r="H65" s="738">
        <v>274.48676033948396</v>
      </c>
      <c r="I65" s="738">
        <v>357.59182738279986</v>
      </c>
      <c r="J65" s="738">
        <v>141.74970922528561</v>
      </c>
      <c r="K65" s="738">
        <v>130.18596559694083</v>
      </c>
      <c r="L65" s="738">
        <v>198.26928984131635</v>
      </c>
      <c r="M65" s="348"/>
      <c r="N65" s="871" t="s">
        <v>106</v>
      </c>
      <c r="O65" s="866">
        <v>149.67079733586235</v>
      </c>
      <c r="P65" s="797">
        <v>269.97566329513103</v>
      </c>
      <c r="Q65" s="797">
        <v>140.95379345425206</v>
      </c>
      <c r="R65" s="797">
        <v>140.12806949996681</v>
      </c>
      <c r="S65" s="797">
        <v>75.026638313177884</v>
      </c>
      <c r="T65" s="797">
        <v>16.607820840312154</v>
      </c>
      <c r="U65" s="797">
        <v>170.06753581307171</v>
      </c>
      <c r="V65" s="797">
        <v>221.61750897659408</v>
      </c>
      <c r="W65" s="797">
        <v>87.890986199283631</v>
      </c>
      <c r="X65" s="797">
        <v>80.77464434480261</v>
      </c>
      <c r="Y65" s="797">
        <v>122.92336462044075</v>
      </c>
    </row>
    <row r="66" spans="1:25" ht="15" customHeight="1" x14ac:dyDescent="0.25">
      <c r="A66" s="857" t="s">
        <v>107</v>
      </c>
      <c r="B66" s="738">
        <v>136.0937248469896</v>
      </c>
      <c r="C66" s="738">
        <v>106.19934501576661</v>
      </c>
      <c r="D66" s="738">
        <v>166.62845115757307</v>
      </c>
      <c r="E66" s="738">
        <v>133.1928888355381</v>
      </c>
      <c r="F66" s="738">
        <v>139.68394352359283</v>
      </c>
      <c r="G66" s="738">
        <v>24.119148887718165</v>
      </c>
      <c r="H66" s="738">
        <v>306.64148806171193</v>
      </c>
      <c r="I66" s="738">
        <v>289.50462301111605</v>
      </c>
      <c r="J66" s="738">
        <v>153.80938406253674</v>
      </c>
      <c r="K66" s="738">
        <v>133.04673577694874</v>
      </c>
      <c r="L66" s="738">
        <v>135.81481401157009</v>
      </c>
      <c r="M66" s="348"/>
      <c r="N66" s="871" t="s">
        <v>107</v>
      </c>
      <c r="O66" s="866">
        <v>82.180131594986676</v>
      </c>
      <c r="P66" s="797">
        <v>63.559883599855993</v>
      </c>
      <c r="Q66" s="797">
        <v>100.28271971066674</v>
      </c>
      <c r="R66" s="797">
        <v>80.309090604128059</v>
      </c>
      <c r="S66" s="797">
        <v>83.78706887942667</v>
      </c>
      <c r="T66" s="797">
        <v>14.48280049397637</v>
      </c>
      <c r="U66" s="797">
        <v>184.43123039195487</v>
      </c>
      <c r="V66" s="797">
        <v>174.38011870663945</v>
      </c>
      <c r="W66" s="797">
        <v>92.392759417730176</v>
      </c>
      <c r="X66" s="797">
        <v>79.902218226062971</v>
      </c>
      <c r="Y66" s="797">
        <v>81.7967046183294</v>
      </c>
    </row>
    <row r="67" spans="1:25" ht="15" customHeight="1" x14ac:dyDescent="0.25">
      <c r="A67" s="857" t="s">
        <v>108</v>
      </c>
      <c r="B67" s="738">
        <v>262.46221233458584</v>
      </c>
      <c r="C67" s="738">
        <v>192.45439907197411</v>
      </c>
      <c r="D67" s="738">
        <v>272.22982887558538</v>
      </c>
      <c r="E67" s="738">
        <v>249.94417091269005</v>
      </c>
      <c r="F67" s="738">
        <v>158.39767695291354</v>
      </c>
      <c r="G67" s="738">
        <v>24.457824788534072</v>
      </c>
      <c r="H67" s="738">
        <v>437.29520946685506</v>
      </c>
      <c r="I67" s="738">
        <v>370.48918252064442</v>
      </c>
      <c r="J67" s="738">
        <v>198.92164260618506</v>
      </c>
      <c r="K67" s="738">
        <v>167.91930095052237</v>
      </c>
      <c r="L67" s="738">
        <v>230.52902785608717</v>
      </c>
      <c r="M67" s="348"/>
      <c r="N67" s="871" t="s">
        <v>108</v>
      </c>
      <c r="O67" s="866">
        <v>160.17106704333634</v>
      </c>
      <c r="P67" s="797">
        <v>117.44619901716146</v>
      </c>
      <c r="Q67" s="797">
        <v>166.12484793447541</v>
      </c>
      <c r="R67" s="797">
        <v>152.52792600361224</v>
      </c>
      <c r="S67" s="797">
        <v>96.650514314239558</v>
      </c>
      <c r="T67" s="797">
        <v>14.91814291172156</v>
      </c>
      <c r="U67" s="797">
        <v>266.83775070652354</v>
      </c>
      <c r="V67" s="797">
        <v>226.00744364622324</v>
      </c>
      <c r="W67" s="797">
        <v>121.38002412036012</v>
      </c>
      <c r="X67" s="797">
        <v>102.41572838734517</v>
      </c>
      <c r="Y67" s="797">
        <v>140.67656266973825</v>
      </c>
    </row>
    <row r="68" spans="1:25" ht="15" customHeight="1" x14ac:dyDescent="0.25">
      <c r="A68" s="857" t="s">
        <v>109</v>
      </c>
      <c r="B68" s="738">
        <v>222.49955418935687</v>
      </c>
      <c r="C68" s="738">
        <v>191.62117227049589</v>
      </c>
      <c r="D68" s="738">
        <v>258.39110050110565</v>
      </c>
      <c r="E68" s="738">
        <v>214.69347395370758</v>
      </c>
      <c r="F68" s="738">
        <v>146.49316350331637</v>
      </c>
      <c r="G68" s="738">
        <v>38.627344815344998</v>
      </c>
      <c r="H68" s="738">
        <v>347.9451605922049</v>
      </c>
      <c r="I68" s="738">
        <v>216.88523345713872</v>
      </c>
      <c r="J68" s="738">
        <v>170.16378457616119</v>
      </c>
      <c r="K68" s="738">
        <v>248.95524358675917</v>
      </c>
      <c r="L68" s="738">
        <v>198.14366822768713</v>
      </c>
      <c r="M68" s="348"/>
      <c r="N68" s="871" t="s">
        <v>109</v>
      </c>
      <c r="O68" s="866">
        <v>135.52167881439564</v>
      </c>
      <c r="P68" s="797">
        <v>116.701995910135</v>
      </c>
      <c r="Q68" s="797">
        <v>157.50815558447604</v>
      </c>
      <c r="R68" s="797">
        <v>130.79943460860946</v>
      </c>
      <c r="S68" s="797">
        <v>89.285950397946408</v>
      </c>
      <c r="T68" s="797">
        <v>23.507404099051985</v>
      </c>
      <c r="U68" s="797">
        <v>212.20529027403845</v>
      </c>
      <c r="V68" s="797">
        <v>132.26418448269314</v>
      </c>
      <c r="W68" s="797">
        <v>103.72905632901711</v>
      </c>
      <c r="X68" s="797">
        <v>151.4017553748802</v>
      </c>
      <c r="Y68" s="797">
        <v>120.73184200978397</v>
      </c>
    </row>
    <row r="69" spans="1:25" ht="15" customHeight="1" x14ac:dyDescent="0.25">
      <c r="A69" s="856" t="s">
        <v>110</v>
      </c>
      <c r="B69" s="736">
        <v>272.84100550194194</v>
      </c>
      <c r="C69" s="736">
        <v>223.35877946421485</v>
      </c>
      <c r="D69" s="736">
        <v>316.10271892306906</v>
      </c>
      <c r="E69" s="736">
        <v>259.37222226632304</v>
      </c>
      <c r="F69" s="736">
        <v>161.23942245760369</v>
      </c>
      <c r="G69" s="736">
        <v>48.420020969765631</v>
      </c>
      <c r="H69" s="736">
        <v>399.85137238831584</v>
      </c>
      <c r="I69" s="736">
        <v>307.07579242000287</v>
      </c>
      <c r="J69" s="736">
        <v>197.75044951047354</v>
      </c>
      <c r="K69" s="736">
        <v>334.19699012028451</v>
      </c>
      <c r="L69" s="736">
        <v>237.4029733149282</v>
      </c>
      <c r="N69" s="870" t="s">
        <v>110</v>
      </c>
      <c r="O69" s="865">
        <v>159.05133269063455</v>
      </c>
      <c r="P69" s="796">
        <v>130.43673149285652</v>
      </c>
      <c r="Q69" s="796">
        <v>184.19848698330193</v>
      </c>
      <c r="R69" s="796">
        <v>151.17933919449629</v>
      </c>
      <c r="S69" s="796">
        <v>93.936014670291357</v>
      </c>
      <c r="T69" s="796">
        <v>28.184858477061312</v>
      </c>
      <c r="U69" s="796">
        <v>232.53497392570534</v>
      </c>
      <c r="V69" s="796">
        <v>178.51062918131075</v>
      </c>
      <c r="W69" s="796">
        <v>115.17925083751543</v>
      </c>
      <c r="X69" s="796">
        <v>194.60347043538039</v>
      </c>
      <c r="Y69" s="796">
        <v>138.35083907564521</v>
      </c>
    </row>
    <row r="70" spans="1:25" ht="15" customHeight="1" x14ac:dyDescent="0.25">
      <c r="A70" s="856" t="s">
        <v>111</v>
      </c>
      <c r="B70" s="736">
        <v>242.20652157900341</v>
      </c>
      <c r="C70" s="736">
        <v>296.42300456995849</v>
      </c>
      <c r="D70" s="736">
        <v>307.95898740047966</v>
      </c>
      <c r="E70" s="736">
        <v>243.32538917740885</v>
      </c>
      <c r="F70" s="736">
        <v>152.85266329860659</v>
      </c>
      <c r="G70" s="736">
        <v>32.820792206244363</v>
      </c>
      <c r="H70" s="736">
        <v>424.98462205134712</v>
      </c>
      <c r="I70" s="736">
        <v>280.78081062431471</v>
      </c>
      <c r="J70" s="736">
        <v>181.83927044361837</v>
      </c>
      <c r="K70" s="736">
        <v>380.18889150763806</v>
      </c>
      <c r="L70" s="736">
        <v>221.8673223544296</v>
      </c>
      <c r="N70" s="870" t="s">
        <v>111</v>
      </c>
      <c r="O70" s="865">
        <v>137.62525864086123</v>
      </c>
      <c r="P70" s="796">
        <v>168.448029081762</v>
      </c>
      <c r="Q70" s="796">
        <v>174.86042533746226</v>
      </c>
      <c r="R70" s="796">
        <v>138.24523731416846</v>
      </c>
      <c r="S70" s="796">
        <v>86.789569828363369</v>
      </c>
      <c r="T70" s="796">
        <v>18.665603564251889</v>
      </c>
      <c r="U70" s="796">
        <v>241.36048988330398</v>
      </c>
      <c r="V70" s="796">
        <v>159.59409430486099</v>
      </c>
      <c r="W70" s="796">
        <v>103.27689601310708</v>
      </c>
      <c r="X70" s="796">
        <v>216.04092340741252</v>
      </c>
      <c r="Y70" s="796">
        <v>126.04474854570151</v>
      </c>
    </row>
    <row r="71" spans="1:25" ht="15" customHeight="1" x14ac:dyDescent="0.25">
      <c r="A71" s="856" t="s">
        <v>112</v>
      </c>
      <c r="B71" s="736">
        <v>297.81876896299701</v>
      </c>
      <c r="C71" s="736">
        <v>410.18800360188453</v>
      </c>
      <c r="D71" s="736">
        <v>348.29341952446021</v>
      </c>
      <c r="E71" s="736">
        <v>291.0093187999571</v>
      </c>
      <c r="F71" s="736">
        <v>165.77848423180666</v>
      </c>
      <c r="G71" s="736">
        <v>49.975876817056836</v>
      </c>
      <c r="H71" s="736">
        <v>499.45605588481135</v>
      </c>
      <c r="I71" s="736">
        <v>438.31427011007935</v>
      </c>
      <c r="J71" s="736">
        <v>224.21757396472344</v>
      </c>
      <c r="K71" s="736">
        <v>261.53151398386649</v>
      </c>
      <c r="L71" s="736">
        <v>266.89803680280204</v>
      </c>
      <c r="N71" s="870" t="s">
        <v>112</v>
      </c>
      <c r="O71" s="865">
        <v>167.68093318565639</v>
      </c>
      <c r="P71" s="796">
        <v>230.91237238917881</v>
      </c>
      <c r="Q71" s="796">
        <v>196.09921211052747</v>
      </c>
      <c r="R71" s="796">
        <v>163.85334685389907</v>
      </c>
      <c r="S71" s="796">
        <v>93.354267032347707</v>
      </c>
      <c r="T71" s="796">
        <v>28.113031046298421</v>
      </c>
      <c r="U71" s="796">
        <v>281.26672735876917</v>
      </c>
      <c r="V71" s="796">
        <v>246.8417212078125</v>
      </c>
      <c r="W71" s="796">
        <v>126.27633613363365</v>
      </c>
      <c r="X71" s="796">
        <v>147.22263150616843</v>
      </c>
      <c r="Y71" s="796">
        <v>150.28609302413989</v>
      </c>
    </row>
    <row r="72" spans="1:25" ht="15" customHeight="1" x14ac:dyDescent="0.25">
      <c r="A72" s="856" t="s">
        <v>113</v>
      </c>
      <c r="B72" s="736">
        <v>327.64185754147849</v>
      </c>
      <c r="C72" s="736">
        <v>427.19511691679463</v>
      </c>
      <c r="D72" s="736">
        <v>355.78857206915865</v>
      </c>
      <c r="E72" s="736">
        <v>327.44930261303585</v>
      </c>
      <c r="F72" s="736">
        <v>167.21760925039959</v>
      </c>
      <c r="G72" s="736">
        <v>39.906358113496452</v>
      </c>
      <c r="H72" s="736">
        <v>484.20026600508862</v>
      </c>
      <c r="I72" s="736">
        <v>442.39240501946796</v>
      </c>
      <c r="J72" s="736">
        <v>229.67843656472849</v>
      </c>
      <c r="K72" s="736">
        <v>315.36679542555333</v>
      </c>
      <c r="L72" s="736">
        <v>294.2766828319634</v>
      </c>
      <c r="N72" s="870" t="s">
        <v>113</v>
      </c>
      <c r="O72" s="865">
        <v>183.89500080658254</v>
      </c>
      <c r="P72" s="796">
        <v>239.73247509003374</v>
      </c>
      <c r="Q72" s="796">
        <v>199.67422855853951</v>
      </c>
      <c r="R72" s="796">
        <v>183.7842586415106</v>
      </c>
      <c r="S72" s="796">
        <v>93.847562239882507</v>
      </c>
      <c r="T72" s="796">
        <v>22.397307812384749</v>
      </c>
      <c r="U72" s="796">
        <v>271.75321419662572</v>
      </c>
      <c r="V72" s="796">
        <v>248.27008613152054</v>
      </c>
      <c r="W72" s="796">
        <v>128.89860741171415</v>
      </c>
      <c r="X72" s="796">
        <v>176.96985224655523</v>
      </c>
      <c r="Y72" s="796">
        <v>165.16264681932412</v>
      </c>
    </row>
    <row r="73" spans="1:25" ht="15" customHeight="1" x14ac:dyDescent="0.25">
      <c r="A73" s="857" t="s">
        <v>114</v>
      </c>
      <c r="B73" s="735">
        <v>340.65814038617367</v>
      </c>
      <c r="C73" s="735">
        <v>526.88740175512714</v>
      </c>
      <c r="D73" s="735">
        <v>350.47585033210777</v>
      </c>
      <c r="E73" s="735">
        <v>335.16595459504919</v>
      </c>
      <c r="F73" s="735">
        <v>154.66622257847152</v>
      </c>
      <c r="G73" s="735">
        <v>65.494534499845571</v>
      </c>
      <c r="H73" s="735">
        <v>493.4569242996775</v>
      </c>
      <c r="I73" s="735">
        <v>368.28924993200661</v>
      </c>
      <c r="J73" s="735">
        <v>204.02739286162878</v>
      </c>
      <c r="K73" s="735">
        <v>322.54300182673001</v>
      </c>
      <c r="L73" s="735">
        <v>292.72539613638872</v>
      </c>
      <c r="N73" s="871" t="s">
        <v>114</v>
      </c>
      <c r="O73" s="866">
        <v>176.15997808067132</v>
      </c>
      <c r="P73" s="797">
        <v>272.81155106653659</v>
      </c>
      <c r="Q73" s="797">
        <v>180.84263462110667</v>
      </c>
      <c r="R73" s="797">
        <v>172.87221768701988</v>
      </c>
      <c r="S73" s="797">
        <v>79.667851049402927</v>
      </c>
      <c r="T73" s="797">
        <v>33.813795583862259</v>
      </c>
      <c r="U73" s="797">
        <v>252.8983013706669</v>
      </c>
      <c r="V73" s="797">
        <v>187.66984691662006</v>
      </c>
      <c r="W73" s="797">
        <v>105.12940167006961</v>
      </c>
      <c r="X73" s="797">
        <v>172.00600192808304</v>
      </c>
      <c r="Y73" s="797">
        <v>150.97027197579573</v>
      </c>
    </row>
    <row r="74" spans="1:25" ht="15" customHeight="1" x14ac:dyDescent="0.25">
      <c r="A74" s="857" t="s">
        <v>115</v>
      </c>
      <c r="B74" s="735">
        <v>550.20349681392224</v>
      </c>
      <c r="C74" s="735">
        <v>769.7354864154878</v>
      </c>
      <c r="D74" s="735">
        <v>535.01521993785889</v>
      </c>
      <c r="E74" s="735">
        <v>532.01563484384849</v>
      </c>
      <c r="F74" s="735">
        <v>248.86999009912847</v>
      </c>
      <c r="G74" s="735">
        <v>60.980582935647625</v>
      </c>
      <c r="H74" s="735">
        <v>824.02513991921899</v>
      </c>
      <c r="I74" s="735">
        <v>872.17468962930673</v>
      </c>
      <c r="J74" s="735">
        <v>331.34790583037375</v>
      </c>
      <c r="K74" s="735">
        <v>338.96885862493667</v>
      </c>
      <c r="L74" s="735">
        <v>466.24122390435542</v>
      </c>
      <c r="N74" s="871" t="s">
        <v>115</v>
      </c>
      <c r="O74" s="866">
        <v>178.94147994973125</v>
      </c>
      <c r="P74" s="797">
        <v>251.94780287451977</v>
      </c>
      <c r="Q74" s="797">
        <v>173.6553977514269</v>
      </c>
      <c r="R74" s="797">
        <v>173.05620534492564</v>
      </c>
      <c r="S74" s="797">
        <v>80.734988198354941</v>
      </c>
      <c r="T74" s="797">
        <v>19.985438126661336</v>
      </c>
      <c r="U74" s="797">
        <v>268.25486250306545</v>
      </c>
      <c r="V74" s="797">
        <v>283.51720357157598</v>
      </c>
      <c r="W74" s="797">
        <v>107.60784476692641</v>
      </c>
      <c r="X74" s="797">
        <v>110.08682590467481</v>
      </c>
      <c r="Y74" s="797">
        <v>151.61078584112974</v>
      </c>
    </row>
    <row r="75" spans="1:25" ht="15" customHeight="1" x14ac:dyDescent="0.25">
      <c r="A75" s="857" t="s">
        <v>116</v>
      </c>
      <c r="B75" s="735">
        <v>609.89904805949436</v>
      </c>
      <c r="C75" s="735">
        <v>459.28857321057444</v>
      </c>
      <c r="D75" s="735">
        <v>601.280317798189</v>
      </c>
      <c r="E75" s="735">
        <v>575.73003741829825</v>
      </c>
      <c r="F75" s="735">
        <v>319.46474113820346</v>
      </c>
      <c r="G75" s="735">
        <v>69.804942848731045</v>
      </c>
      <c r="H75" s="735">
        <v>757.76572909767856</v>
      </c>
      <c r="I75" s="735">
        <v>981.09455557918966</v>
      </c>
      <c r="J75" s="735">
        <v>395.90065461117723</v>
      </c>
      <c r="K75" s="735">
        <v>371.63184263832363</v>
      </c>
      <c r="L75" s="735">
        <v>514.51781852612578</v>
      </c>
      <c r="N75" s="871" t="s">
        <v>116</v>
      </c>
      <c r="O75" s="866">
        <v>190.82311956358811</v>
      </c>
      <c r="P75" s="797">
        <v>143.69128170849515</v>
      </c>
      <c r="Q75" s="797">
        <v>188.12536538059109</v>
      </c>
      <c r="R75" s="797">
        <v>180.12760764984054</v>
      </c>
      <c r="S75" s="797">
        <v>99.942255772074944</v>
      </c>
      <c r="T75" s="797">
        <v>21.835878721008047</v>
      </c>
      <c r="U75" s="797">
        <v>237.0854010605758</v>
      </c>
      <c r="V75" s="797">
        <v>306.91084008092184</v>
      </c>
      <c r="W75" s="797">
        <v>123.85606998227344</v>
      </c>
      <c r="X75" s="797">
        <v>116.21269654132391</v>
      </c>
      <c r="Y75" s="797">
        <v>160.97375633278438</v>
      </c>
    </row>
    <row r="76" spans="1:25" ht="15" customHeight="1" x14ac:dyDescent="0.25">
      <c r="A76" s="857" t="s">
        <v>117</v>
      </c>
      <c r="B76" s="735">
        <v>526.80099562341377</v>
      </c>
      <c r="C76" s="735">
        <v>625.68777656465738</v>
      </c>
      <c r="D76" s="735">
        <v>512.2598086781054</v>
      </c>
      <c r="E76" s="735">
        <v>517.62832581589237</v>
      </c>
      <c r="F76" s="735">
        <v>287.09707981149148</v>
      </c>
      <c r="G76" s="735">
        <v>64.024009572226888</v>
      </c>
      <c r="H76" s="735">
        <v>669.47695653604683</v>
      </c>
      <c r="I76" s="735">
        <v>717.39361670913274</v>
      </c>
      <c r="J76" s="735">
        <v>350.23445784978594</v>
      </c>
      <c r="K76" s="735">
        <v>1371.4918830775459</v>
      </c>
      <c r="L76" s="735">
        <v>464.18938135643702</v>
      </c>
      <c r="N76" s="871" t="s">
        <v>117</v>
      </c>
      <c r="O76" s="866">
        <v>163.97828466395259</v>
      </c>
      <c r="P76" s="797">
        <v>194.75965028797427</v>
      </c>
      <c r="Q76" s="797">
        <v>159.45460050278328</v>
      </c>
      <c r="R76" s="797">
        <v>161.12362461182934</v>
      </c>
      <c r="S76" s="797">
        <v>89.365207035453196</v>
      </c>
      <c r="T76" s="797">
        <v>19.930105816980134</v>
      </c>
      <c r="U76" s="797">
        <v>208.39738883494601</v>
      </c>
      <c r="V76" s="797">
        <v>223.30172930145591</v>
      </c>
      <c r="W76" s="797">
        <v>109.01897395957205</v>
      </c>
      <c r="X76" s="797">
        <v>426.97284493640973</v>
      </c>
      <c r="Y76" s="797">
        <v>144.48984581334</v>
      </c>
    </row>
    <row r="77" spans="1:25" ht="15" customHeight="1" x14ac:dyDescent="0.25">
      <c r="A77" s="856" t="s">
        <v>118</v>
      </c>
      <c r="B77" s="736">
        <v>471.96553996711197</v>
      </c>
      <c r="C77" s="736">
        <v>616.40067706992909</v>
      </c>
      <c r="D77" s="736">
        <v>517.80068578166572</v>
      </c>
      <c r="E77" s="736">
        <v>483.99623547325717</v>
      </c>
      <c r="F77" s="736">
        <v>270.83274059872684</v>
      </c>
      <c r="G77" s="736">
        <v>77.379333776161445</v>
      </c>
      <c r="H77" s="736">
        <v>565.95401419845598</v>
      </c>
      <c r="I77" s="736">
        <v>453.56676433397934</v>
      </c>
      <c r="J77" s="736">
        <v>327.23874618327454</v>
      </c>
      <c r="K77" s="736">
        <v>395.72058064962317</v>
      </c>
      <c r="L77" s="736">
        <v>431.56273917218135</v>
      </c>
      <c r="N77" s="870" t="s">
        <v>118</v>
      </c>
      <c r="O77" s="865">
        <v>151.82662830414603</v>
      </c>
      <c r="P77" s="796">
        <v>197.81450413532858</v>
      </c>
      <c r="Q77" s="796">
        <v>167.31746612935464</v>
      </c>
      <c r="R77" s="796">
        <v>155.92849628279006</v>
      </c>
      <c r="S77" s="796">
        <v>87.309435174408705</v>
      </c>
      <c r="T77" s="796">
        <v>24.933187317443053</v>
      </c>
      <c r="U77" s="796">
        <v>182.9518430429566</v>
      </c>
      <c r="V77" s="796">
        <v>146.22603449855626</v>
      </c>
      <c r="W77" s="796">
        <v>105.53950901485716</v>
      </c>
      <c r="X77" s="796">
        <v>127.19119692501295</v>
      </c>
      <c r="Y77" s="796">
        <v>139.06637389976655</v>
      </c>
    </row>
    <row r="78" spans="1:25" ht="15" customHeight="1" x14ac:dyDescent="0.25">
      <c r="A78" s="856" t="s">
        <v>119</v>
      </c>
      <c r="B78" s="736">
        <v>388.62047238912601</v>
      </c>
      <c r="C78" s="736">
        <v>488.99823750644867</v>
      </c>
      <c r="D78" s="736">
        <v>393.49881226970211</v>
      </c>
      <c r="E78" s="736">
        <v>403.96640088761768</v>
      </c>
      <c r="F78" s="736">
        <v>244.96744179233534</v>
      </c>
      <c r="G78" s="736">
        <v>40.62958260755638</v>
      </c>
      <c r="H78" s="736">
        <v>565.62734183569773</v>
      </c>
      <c r="I78" s="736">
        <v>831.08642036036065</v>
      </c>
      <c r="J78" s="736">
        <v>295.91678093590764</v>
      </c>
      <c r="K78" s="736">
        <v>190.3378025843044</v>
      </c>
      <c r="L78" s="736">
        <v>365.94213367428324</v>
      </c>
      <c r="N78" s="870" t="s">
        <v>119</v>
      </c>
      <c r="O78" s="865">
        <v>141.64788265438614</v>
      </c>
      <c r="P78" s="796">
        <v>177.8480207215874</v>
      </c>
      <c r="Q78" s="796">
        <v>143.54185825036939</v>
      </c>
      <c r="R78" s="796">
        <v>147.17367673614288</v>
      </c>
      <c r="S78" s="796">
        <v>89.245873481787484</v>
      </c>
      <c r="T78" s="796">
        <v>14.747760231254389</v>
      </c>
      <c r="U78" s="796">
        <v>205.93434156328019</v>
      </c>
      <c r="V78" s="796">
        <v>303.39374798772741</v>
      </c>
      <c r="W78" s="796">
        <v>107.76428355570124</v>
      </c>
      <c r="X78" s="796">
        <v>69.059893514818739</v>
      </c>
      <c r="Y78" s="796">
        <v>133.30707764958302</v>
      </c>
    </row>
    <row r="79" spans="1:25" ht="15" customHeight="1" x14ac:dyDescent="0.25">
      <c r="A79" s="856" t="s">
        <v>120</v>
      </c>
      <c r="B79" s="736">
        <v>416.02955209510674</v>
      </c>
      <c r="C79" s="736">
        <v>537.09150630655017</v>
      </c>
      <c r="D79" s="736">
        <v>481.89104361142796</v>
      </c>
      <c r="E79" s="736">
        <v>444.32689451249416</v>
      </c>
      <c r="F79" s="736">
        <v>280.04230432166531</v>
      </c>
      <c r="G79" s="736">
        <v>41.660517778279804</v>
      </c>
      <c r="H79" s="736">
        <v>654.41793153334118</v>
      </c>
      <c r="I79" s="736">
        <v>1005.3938156803266</v>
      </c>
      <c r="J79" s="736">
        <v>353.08785470720795</v>
      </c>
      <c r="K79" s="736">
        <v>284.68233431557206</v>
      </c>
      <c r="L79" s="736">
        <v>409.98948685632627</v>
      </c>
      <c r="N79" s="870" t="s">
        <v>120</v>
      </c>
      <c r="O79" s="865">
        <v>146.47704362866045</v>
      </c>
      <c r="P79" s="796">
        <v>188.98867651262779</v>
      </c>
      <c r="Q79" s="796">
        <v>169.61071130697437</v>
      </c>
      <c r="R79" s="796">
        <v>156.41357103136485</v>
      </c>
      <c r="S79" s="796">
        <v>98.565402054719996</v>
      </c>
      <c r="T79" s="796">
        <v>14.660729242970085</v>
      </c>
      <c r="U79" s="796">
        <v>230.33478540281968</v>
      </c>
      <c r="V79" s="796">
        <v>353.97815695565947</v>
      </c>
      <c r="W79" s="796">
        <v>124.27253610232155</v>
      </c>
      <c r="X79" s="796">
        <v>100.16346753525112</v>
      </c>
      <c r="Y79" s="796">
        <v>144.31961805915242</v>
      </c>
    </row>
    <row r="80" spans="1:25" ht="15" customHeight="1" x14ac:dyDescent="0.25">
      <c r="A80" s="856" t="s">
        <v>121</v>
      </c>
      <c r="B80" s="736">
        <v>410.13941773679971</v>
      </c>
      <c r="C80" s="736">
        <v>736.6810520704272</v>
      </c>
      <c r="D80" s="736">
        <v>484.74993050399917</v>
      </c>
      <c r="E80" s="736">
        <v>432.40122334205915</v>
      </c>
      <c r="F80" s="736">
        <v>256.51696028252849</v>
      </c>
      <c r="G80" s="736">
        <v>30.075639079133051</v>
      </c>
      <c r="H80" s="736">
        <v>560.50125652090583</v>
      </c>
      <c r="I80" s="736">
        <v>605.54495328965015</v>
      </c>
      <c r="J80" s="736">
        <v>311.34414587399942</v>
      </c>
      <c r="K80" s="736">
        <v>981.15406179895979</v>
      </c>
      <c r="L80" s="736">
        <v>392.49945455856005</v>
      </c>
      <c r="N80" s="870" t="s">
        <v>121</v>
      </c>
      <c r="O80" s="865">
        <v>141.96519299116133</v>
      </c>
      <c r="P80" s="796">
        <v>255.01389524697842</v>
      </c>
      <c r="Q80" s="796">
        <v>167.83098318710245</v>
      </c>
      <c r="R80" s="796">
        <v>149.68709536695323</v>
      </c>
      <c r="S80" s="796">
        <v>88.783142143604792</v>
      </c>
      <c r="T80" s="796">
        <v>10.412640475486617</v>
      </c>
      <c r="U80" s="796">
        <v>194.05760896895868</v>
      </c>
      <c r="V80" s="796">
        <v>209.83376778343279</v>
      </c>
      <c r="W80" s="796">
        <v>107.77779284165722</v>
      </c>
      <c r="X80" s="796">
        <v>338.52064761832224</v>
      </c>
      <c r="Y80" s="796">
        <v>135.87029635688361</v>
      </c>
    </row>
    <row r="81" spans="1:25" ht="15" customHeight="1" x14ac:dyDescent="0.25">
      <c r="A81" s="857" t="s">
        <v>3407</v>
      </c>
      <c r="B81" s="735">
        <v>411.83529721202143</v>
      </c>
      <c r="C81" s="735">
        <v>1173.3182318986937</v>
      </c>
      <c r="D81" s="735">
        <v>520.1777519775726</v>
      </c>
      <c r="E81" s="735">
        <v>458.85853470926673</v>
      </c>
      <c r="F81" s="735">
        <v>272.51383067653501</v>
      </c>
      <c r="G81" s="735">
        <v>42.613504519098143</v>
      </c>
      <c r="H81" s="735">
        <v>636.91760815785085</v>
      </c>
      <c r="I81" s="735">
        <v>621.57352438598616</v>
      </c>
      <c r="J81" s="735">
        <v>306.90647127503718</v>
      </c>
      <c r="K81" s="735">
        <v>278.94916362940393</v>
      </c>
      <c r="L81" s="735">
        <v>407.83462787239404</v>
      </c>
      <c r="N81" s="871" t="s">
        <v>3407</v>
      </c>
      <c r="O81" s="866">
        <v>148.8913000038722</v>
      </c>
      <c r="P81" s="797">
        <v>424.24426306290758</v>
      </c>
      <c r="Q81" s="797">
        <v>188.09010737980552</v>
      </c>
      <c r="R81" s="797">
        <v>165.92246057023212</v>
      </c>
      <c r="S81" s="797">
        <v>98.559396719653151</v>
      </c>
      <c r="T81" s="797">
        <v>15.44350687901575</v>
      </c>
      <c r="U81" s="797">
        <v>230.76761427205579</v>
      </c>
      <c r="V81" s="797">
        <v>224.77975658124129</v>
      </c>
      <c r="W81" s="797">
        <v>110.93198928019858</v>
      </c>
      <c r="X81" s="797">
        <v>101.27235191305097</v>
      </c>
      <c r="Y81" s="797">
        <v>147.46067304100032</v>
      </c>
    </row>
    <row r="82" spans="1:25" ht="15" customHeight="1" x14ac:dyDescent="0.25">
      <c r="A82" s="857" t="s">
        <v>3408</v>
      </c>
      <c r="B82" s="735">
        <v>368.5140594954384</v>
      </c>
      <c r="C82" s="735">
        <v>1026.5047929361926</v>
      </c>
      <c r="D82" s="735">
        <v>431.17983964366476</v>
      </c>
      <c r="E82" s="735">
        <v>403.98073895310125</v>
      </c>
      <c r="F82" s="735">
        <v>245.82359678608768</v>
      </c>
      <c r="G82" s="735">
        <v>31.265472668187886</v>
      </c>
      <c r="H82" s="735">
        <v>614.71030431434122</v>
      </c>
      <c r="I82" s="735">
        <v>593.71595531636092</v>
      </c>
      <c r="J82" s="735">
        <v>296.61787177367705</v>
      </c>
      <c r="K82" s="735">
        <v>274.0662253858552</v>
      </c>
      <c r="L82" s="735">
        <v>366.43540846281513</v>
      </c>
      <c r="N82" s="871" t="s">
        <v>3408</v>
      </c>
      <c r="O82" s="866">
        <v>138.33028030642708</v>
      </c>
      <c r="P82" s="797">
        <v>385.87302671969519</v>
      </c>
      <c r="Q82" s="797">
        <v>161.91359910198972</v>
      </c>
      <c r="R82" s="797">
        <v>151.70029377215761</v>
      </c>
      <c r="S82" s="797">
        <v>92.300548000199854</v>
      </c>
      <c r="T82" s="797">
        <v>11.743892629242053</v>
      </c>
      <c r="U82" s="797">
        <v>230.88101285806559</v>
      </c>
      <c r="V82" s="797">
        <v>223.02239700697376</v>
      </c>
      <c r="W82" s="797">
        <v>111.35698680676238</v>
      </c>
      <c r="X82" s="797">
        <v>102.93331387508492</v>
      </c>
      <c r="Y82" s="797">
        <v>137.59449847581291</v>
      </c>
    </row>
    <row r="83" spans="1:25" ht="15" customHeight="1" x14ac:dyDescent="0.25">
      <c r="A83" s="857" t="s">
        <v>3409</v>
      </c>
      <c r="B83" s="735">
        <v>438.0852845743097</v>
      </c>
      <c r="C83" s="735">
        <v>1018.569733197496</v>
      </c>
      <c r="D83" s="735">
        <v>485.44659199813196</v>
      </c>
      <c r="E83" s="735">
        <v>456.63327913788822</v>
      </c>
      <c r="F83" s="735">
        <v>276.11875598423859</v>
      </c>
      <c r="G83" s="735">
        <v>42.617694362217968</v>
      </c>
      <c r="H83" s="735">
        <v>751.60741865733678</v>
      </c>
      <c r="I83" s="735">
        <v>543.46996056445403</v>
      </c>
      <c r="J83" s="735">
        <v>349.93784700573764</v>
      </c>
      <c r="K83" s="735">
        <v>320.4942323842962</v>
      </c>
      <c r="L83" s="735">
        <v>417.84713092231414</v>
      </c>
      <c r="N83" s="871" t="s">
        <v>3409</v>
      </c>
      <c r="O83" s="866">
        <v>164.11485827786979</v>
      </c>
      <c r="P83" s="797">
        <v>381.3890050216919</v>
      </c>
      <c r="Q83" s="797">
        <v>181.90775959564542</v>
      </c>
      <c r="R83" s="849">
        <v>171.05223588668696</v>
      </c>
      <c r="S83" s="797">
        <v>103.4250630533196</v>
      </c>
      <c r="T83" s="797">
        <v>15.973225497777541</v>
      </c>
      <c r="U83" s="797">
        <v>281.54700043143458</v>
      </c>
      <c r="V83" s="797">
        <v>203.53700222434318</v>
      </c>
      <c r="W83" s="797">
        <v>131.0555931255617</v>
      </c>
      <c r="X83" s="797">
        <v>120.08366566500509</v>
      </c>
      <c r="Y83" s="797">
        <v>156.51540186992278</v>
      </c>
    </row>
    <row r="84" spans="1:25" ht="15" customHeight="1" x14ac:dyDescent="0.25">
      <c r="A84" s="857" t="s">
        <v>3410</v>
      </c>
      <c r="B84" s="735">
        <v>393.99033328023825</v>
      </c>
      <c r="C84" s="735">
        <v>1099.0494098195493</v>
      </c>
      <c r="D84" s="735">
        <v>437.54174289784515</v>
      </c>
      <c r="E84" s="735">
        <v>425.52869837938323</v>
      </c>
      <c r="F84" s="735">
        <v>270.63518852383049</v>
      </c>
      <c r="G84" s="735">
        <v>43.505496763460911</v>
      </c>
      <c r="H84" s="735">
        <v>679.40780482603009</v>
      </c>
      <c r="I84" s="735">
        <v>549.2853037234546</v>
      </c>
      <c r="J84" s="735">
        <v>331.37578170636084</v>
      </c>
      <c r="K84" s="735">
        <v>208.94084802580173</v>
      </c>
      <c r="L84" s="735">
        <v>390.57094524120083</v>
      </c>
      <c r="N84" s="871" t="s">
        <v>3410</v>
      </c>
      <c r="O84" s="866">
        <v>152.29856461317311</v>
      </c>
      <c r="P84" s="797">
        <v>424.5751357475167</v>
      </c>
      <c r="Q84" s="797">
        <v>169.11958297167084</v>
      </c>
      <c r="R84" s="849">
        <v>164.46556129937844</v>
      </c>
      <c r="S84" s="797">
        <v>104.61566232421792</v>
      </c>
      <c r="T84" s="797">
        <v>16.81256424894023</v>
      </c>
      <c r="U84" s="797">
        <v>262.57305853976504</v>
      </c>
      <c r="V84" s="797">
        <v>212.37395463913037</v>
      </c>
      <c r="W84" s="797">
        <v>128.08962572438065</v>
      </c>
      <c r="X84" s="797">
        <v>80.742370549490644</v>
      </c>
      <c r="Y84" s="797">
        <v>150.95818338078195</v>
      </c>
    </row>
    <row r="85" spans="1:25" ht="15" customHeight="1" x14ac:dyDescent="0.25">
      <c r="A85" s="856"/>
      <c r="B85" s="736"/>
      <c r="C85" s="736"/>
      <c r="D85" s="736"/>
      <c r="E85" s="736"/>
      <c r="F85" s="736"/>
      <c r="G85" s="736"/>
      <c r="H85" s="736"/>
      <c r="I85" s="736"/>
      <c r="J85" s="736"/>
      <c r="K85" s="736"/>
      <c r="L85" s="736"/>
      <c r="N85" s="870"/>
      <c r="O85" s="864"/>
      <c r="P85" s="795"/>
      <c r="Q85" s="847"/>
      <c r="R85" s="847"/>
      <c r="S85" s="795"/>
      <c r="T85" s="795"/>
      <c r="U85" s="795"/>
      <c r="V85" s="795"/>
      <c r="W85" s="795"/>
      <c r="X85" s="795"/>
      <c r="Y85" s="795"/>
    </row>
    <row r="86" spans="1:25" ht="15" customHeight="1" x14ac:dyDescent="0.25">
      <c r="A86" s="858" t="s">
        <v>122</v>
      </c>
      <c r="B86" s="794">
        <v>95.007718170491842</v>
      </c>
      <c r="C86" s="794">
        <v>97.968742645539621</v>
      </c>
      <c r="D86" s="794">
        <v>79.720089237091358</v>
      </c>
      <c r="E86" s="794">
        <v>92.956621983609608</v>
      </c>
      <c r="F86" s="794">
        <v>94.933357534562077</v>
      </c>
      <c r="G86" s="794">
        <v>133.68698207360347</v>
      </c>
      <c r="H86" s="794">
        <v>83.46495689149026</v>
      </c>
      <c r="I86" s="794">
        <v>56.038167074870792</v>
      </c>
      <c r="J86" s="794">
        <v>98.707113958282989</v>
      </c>
      <c r="K86" s="794">
        <v>90.074545252629946</v>
      </c>
      <c r="L86" s="794">
        <v>92.409767505591432</v>
      </c>
      <c r="N86" s="872" t="s">
        <v>122</v>
      </c>
      <c r="O86" s="863">
        <v>93.936122853934236</v>
      </c>
      <c r="P86" s="794">
        <v>96.863749832223078</v>
      </c>
      <c r="Q86" s="848">
        <v>78.820923612371047</v>
      </c>
      <c r="R86" s="848">
        <v>91.908161051394629</v>
      </c>
      <c r="S86" s="794">
        <v>93.862600934171269</v>
      </c>
      <c r="T86" s="794">
        <v>132.17912201093242</v>
      </c>
      <c r="U86" s="794">
        <v>82.52355277586777</v>
      </c>
      <c r="V86" s="794">
        <v>55.406110663641726</v>
      </c>
      <c r="W86" s="794">
        <v>97.593793029568545</v>
      </c>
      <c r="X86" s="794">
        <v>89.058591362856887</v>
      </c>
      <c r="Y86" s="794">
        <v>91.367474563817325</v>
      </c>
    </row>
    <row r="87" spans="1:25" ht="15" customHeight="1" x14ac:dyDescent="0.25">
      <c r="A87" s="858" t="s">
        <v>123</v>
      </c>
      <c r="B87" s="794">
        <v>92.388671538902315</v>
      </c>
      <c r="C87" s="794">
        <v>84.858250150185853</v>
      </c>
      <c r="D87" s="794">
        <v>80.834601153417779</v>
      </c>
      <c r="E87" s="794">
        <v>99.239131890069189</v>
      </c>
      <c r="F87" s="794">
        <v>96.278532794261224</v>
      </c>
      <c r="G87" s="794">
        <v>148.94414074214626</v>
      </c>
      <c r="H87" s="794">
        <v>80.866255279990256</v>
      </c>
      <c r="I87" s="794">
        <v>42.737052988202727</v>
      </c>
      <c r="J87" s="794">
        <v>96.319625629432878</v>
      </c>
      <c r="K87" s="794">
        <v>109.64504767584812</v>
      </c>
      <c r="L87" s="794">
        <v>96.300701362161917</v>
      </c>
      <c r="N87" s="872" t="s">
        <v>123</v>
      </c>
      <c r="O87" s="863">
        <v>91.201784075404447</v>
      </c>
      <c r="P87" s="794">
        <v>83.768103581348001</v>
      </c>
      <c r="Q87" s="848">
        <v>79.796145105422283</v>
      </c>
      <c r="R87" s="794">
        <v>97.964238772040773</v>
      </c>
      <c r="S87" s="794">
        <v>95.041673537881948</v>
      </c>
      <c r="T87" s="794">
        <v>147.03070340763628</v>
      </c>
      <c r="U87" s="794">
        <v>79.827392581640652</v>
      </c>
      <c r="V87" s="794">
        <v>42.18802385320555</v>
      </c>
      <c r="W87" s="794">
        <v>95.082238466654545</v>
      </c>
      <c r="X87" s="794">
        <v>108.23647311412502</v>
      </c>
      <c r="Y87" s="794">
        <v>95.063557313341235</v>
      </c>
    </row>
    <row r="88" spans="1:25" ht="15" customHeight="1" x14ac:dyDescent="0.25">
      <c r="A88" s="858" t="s">
        <v>124</v>
      </c>
      <c r="B88" s="794">
        <v>111.17721112739935</v>
      </c>
      <c r="C88" s="794">
        <v>102.92294811288687</v>
      </c>
      <c r="D88" s="794">
        <v>102.60974102642413</v>
      </c>
      <c r="E88" s="794">
        <v>106.77572864737064</v>
      </c>
      <c r="F88" s="794">
        <v>112.90895194205945</v>
      </c>
      <c r="G88" s="794">
        <v>133.47670607632463</v>
      </c>
      <c r="H88" s="794">
        <v>92.359412274898631</v>
      </c>
      <c r="I88" s="794">
        <v>100.32301894148635</v>
      </c>
      <c r="J88" s="794">
        <v>113.28709431918156</v>
      </c>
      <c r="K88" s="794">
        <v>122.37967645831209</v>
      </c>
      <c r="L88" s="794">
        <v>106.25084922825351</v>
      </c>
      <c r="N88" s="872" t="s">
        <v>124</v>
      </c>
      <c r="O88" s="863">
        <v>110.08882356297427</v>
      </c>
      <c r="P88" s="794">
        <v>101.91536701165138</v>
      </c>
      <c r="Q88" s="794">
        <v>101.60522611739243</v>
      </c>
      <c r="R88" s="794">
        <v>105.7304301184387</v>
      </c>
      <c r="S88" s="794">
        <v>111.803611216565</v>
      </c>
      <c r="T88" s="794">
        <v>132.17001394436045</v>
      </c>
      <c r="U88" s="794">
        <v>91.4552446423573</v>
      </c>
      <c r="V88" s="794">
        <v>99.340890273801278</v>
      </c>
      <c r="W88" s="794">
        <v>112.17805170679262</v>
      </c>
      <c r="X88" s="794">
        <v>121.18162052000508</v>
      </c>
      <c r="Y88" s="794">
        <v>105.21068909258398</v>
      </c>
    </row>
    <row r="89" spans="1:25" ht="15" customHeight="1" x14ac:dyDescent="0.25">
      <c r="A89" s="858" t="s">
        <v>125</v>
      </c>
      <c r="B89" s="794">
        <v>70.542272197284888</v>
      </c>
      <c r="C89" s="794">
        <v>106.87213183467759</v>
      </c>
      <c r="D89" s="794">
        <v>55.581199586674053</v>
      </c>
      <c r="E89" s="794">
        <v>69.998870675868332</v>
      </c>
      <c r="F89" s="794">
        <v>75.08357863492823</v>
      </c>
      <c r="G89" s="794">
        <v>92.782671408963836</v>
      </c>
      <c r="H89" s="794">
        <v>71.467149292279231</v>
      </c>
      <c r="I89" s="794">
        <v>52.830023926866879</v>
      </c>
      <c r="J89" s="794">
        <v>73.847008420447551</v>
      </c>
      <c r="K89" s="794">
        <v>78.718037605851151</v>
      </c>
      <c r="L89" s="794">
        <v>69.464600021072528</v>
      </c>
      <c r="N89" s="872" t="s">
        <v>125</v>
      </c>
      <c r="O89" s="863">
        <v>70.034282498209492</v>
      </c>
      <c r="P89" s="794">
        <v>106.10252319578356</v>
      </c>
      <c r="Q89" s="794">
        <v>55.180947709709834</v>
      </c>
      <c r="R89" s="794">
        <v>69.494794125132842</v>
      </c>
      <c r="S89" s="794">
        <v>74.542886035608618</v>
      </c>
      <c r="T89" s="794">
        <v>92.114523930007735</v>
      </c>
      <c r="U89" s="794">
        <v>70.952499359240093</v>
      </c>
      <c r="V89" s="794">
        <v>52.44958384291693</v>
      </c>
      <c r="W89" s="794">
        <v>73.315220622626015</v>
      </c>
      <c r="X89" s="794">
        <v>78.15117250511598</v>
      </c>
      <c r="Y89" s="794">
        <v>68.964370865391103</v>
      </c>
    </row>
    <row r="90" spans="1:25" ht="15" customHeight="1" x14ac:dyDescent="0.25">
      <c r="A90" s="858" t="s">
        <v>126</v>
      </c>
      <c r="B90" s="794">
        <v>83.235471346213586</v>
      </c>
      <c r="C90" s="794">
        <v>90.709263938333194</v>
      </c>
      <c r="D90" s="794">
        <v>74.713399364031488</v>
      </c>
      <c r="E90" s="794">
        <v>80.646936576604872</v>
      </c>
      <c r="F90" s="794">
        <v>79.493103572849279</v>
      </c>
      <c r="G90" s="794">
        <v>61.532549139643486</v>
      </c>
      <c r="H90" s="794">
        <v>94.322214414046499</v>
      </c>
      <c r="I90" s="794">
        <v>60.827284721758964</v>
      </c>
      <c r="J90" s="794">
        <v>78.358968602303634</v>
      </c>
      <c r="K90" s="794">
        <v>79.646819039381512</v>
      </c>
      <c r="L90" s="794">
        <v>78.21835267325369</v>
      </c>
      <c r="N90" s="872" t="s">
        <v>126</v>
      </c>
      <c r="O90" s="863">
        <v>82.739968098705191</v>
      </c>
      <c r="P90" s="794">
        <v>90.169268980251132</v>
      </c>
      <c r="Q90" s="794">
        <v>74.268628265622226</v>
      </c>
      <c r="R90" s="794">
        <v>80.166842953910106</v>
      </c>
      <c r="S90" s="794">
        <v>79.019878752495586</v>
      </c>
      <c r="T90" s="794">
        <v>61.166244036385969</v>
      </c>
      <c r="U90" s="794">
        <v>93.760711453848884</v>
      </c>
      <c r="V90" s="794">
        <v>60.465178078650254</v>
      </c>
      <c r="W90" s="794">
        <v>77.892495321310847</v>
      </c>
      <c r="X90" s="794">
        <v>79.172679146263434</v>
      </c>
      <c r="Y90" s="794">
        <v>77.752716483087326</v>
      </c>
    </row>
    <row r="91" spans="1:25" ht="15" customHeight="1" x14ac:dyDescent="0.25">
      <c r="A91" s="858" t="s">
        <v>127</v>
      </c>
      <c r="B91" s="794">
        <v>87.215859686763608</v>
      </c>
      <c r="C91" s="794">
        <v>94.529194205412111</v>
      </c>
      <c r="D91" s="794">
        <v>87.204818527246474</v>
      </c>
      <c r="E91" s="794">
        <v>89.018587104080453</v>
      </c>
      <c r="F91" s="794">
        <v>87.191972422174018</v>
      </c>
      <c r="G91" s="794">
        <v>34.148743819100218</v>
      </c>
      <c r="H91" s="794">
        <v>89.417313054784245</v>
      </c>
      <c r="I91" s="794">
        <v>96.9012536699192</v>
      </c>
      <c r="J91" s="794">
        <v>89.442985893826034</v>
      </c>
      <c r="K91" s="794">
        <v>118.62938765630311</v>
      </c>
      <c r="L91" s="794">
        <v>87.339625339209519</v>
      </c>
      <c r="N91" s="872" t="s">
        <v>127</v>
      </c>
      <c r="O91" s="863">
        <v>86.793495253942837</v>
      </c>
      <c r="P91" s="794">
        <v>94.071413136246861</v>
      </c>
      <c r="Q91" s="794">
        <v>86.782507563979223</v>
      </c>
      <c r="R91" s="794">
        <v>88.587492516607981</v>
      </c>
      <c r="S91" s="794">
        <v>86.769723669356807</v>
      </c>
      <c r="T91" s="794">
        <v>33.983370057189283</v>
      </c>
      <c r="U91" s="794">
        <v>88.984287537998867</v>
      </c>
      <c r="V91" s="794">
        <v>96.431985314451396</v>
      </c>
      <c r="W91" s="794">
        <v>89.009836049949925</v>
      </c>
      <c r="X91" s="794">
        <v>118.0548954227428</v>
      </c>
      <c r="Y91" s="794">
        <v>86.916661540518987</v>
      </c>
    </row>
    <row r="92" spans="1:25" ht="15" customHeight="1" x14ac:dyDescent="0.25">
      <c r="A92" s="858" t="s">
        <v>128</v>
      </c>
      <c r="B92" s="794">
        <v>130.70809678570905</v>
      </c>
      <c r="C92" s="794">
        <v>100.87077580291474</v>
      </c>
      <c r="D92" s="794">
        <v>135.53741197248169</v>
      </c>
      <c r="E92" s="794">
        <v>125.70798298959647</v>
      </c>
      <c r="F92" s="794">
        <v>127.71679206908495</v>
      </c>
      <c r="G92" s="794">
        <v>42.771672863935841</v>
      </c>
      <c r="H92" s="794">
        <v>136.90793000141298</v>
      </c>
      <c r="I92" s="794">
        <v>137.4987608311109</v>
      </c>
      <c r="J92" s="794">
        <v>123.67728650871463</v>
      </c>
      <c r="K92" s="794">
        <v>108.6697297486044</v>
      </c>
      <c r="L92" s="794">
        <v>122.37185377276252</v>
      </c>
      <c r="N92" s="872" t="s">
        <v>128</v>
      </c>
      <c r="O92" s="863">
        <v>130.71386764172394</v>
      </c>
      <c r="P92" s="794">
        <v>100.87522931985504</v>
      </c>
      <c r="Q92" s="794">
        <v>135.54339604621819</v>
      </c>
      <c r="R92" s="794">
        <v>125.71353308700891</v>
      </c>
      <c r="S92" s="794">
        <v>127.72243085685587</v>
      </c>
      <c r="T92" s="794">
        <v>42.773561263902515</v>
      </c>
      <c r="U92" s="794">
        <v>136.91397458450129</v>
      </c>
      <c r="V92" s="794">
        <v>137.50483149980317</v>
      </c>
      <c r="W92" s="794">
        <v>123.68274694942417</v>
      </c>
      <c r="X92" s="794">
        <v>108.67452759494276</v>
      </c>
      <c r="Y92" s="794">
        <v>122.37725657768252</v>
      </c>
    </row>
    <row r="93" spans="1:25" ht="15" customHeight="1" x14ac:dyDescent="0.25">
      <c r="A93" s="858" t="s">
        <v>129</v>
      </c>
      <c r="B93" s="794">
        <v>111.59813708630294</v>
      </c>
      <c r="C93" s="794">
        <v>93.631539146309478</v>
      </c>
      <c r="D93" s="794">
        <v>120.03205350923156</v>
      </c>
      <c r="E93" s="794">
        <v>114.89136884367328</v>
      </c>
      <c r="F93" s="794">
        <v>117.26867270312029</v>
      </c>
      <c r="G93" s="794">
        <v>71.962242159232858</v>
      </c>
      <c r="H93" s="794">
        <v>108.72638338284541</v>
      </c>
      <c r="I93" s="794">
        <v>125.38191045002242</v>
      </c>
      <c r="J93" s="794">
        <v>111.27259221990155</v>
      </c>
      <c r="K93" s="794">
        <v>77.937898058630736</v>
      </c>
      <c r="L93" s="794">
        <v>111.16575867728497</v>
      </c>
      <c r="N93" s="872" t="s">
        <v>129</v>
      </c>
      <c r="O93" s="863">
        <v>112.20877088038922</v>
      </c>
      <c r="P93" s="794">
        <v>94.14386474141179</v>
      </c>
      <c r="Q93" s="794">
        <v>120.68883533516498</v>
      </c>
      <c r="R93" s="794">
        <v>115.52002228087649</v>
      </c>
      <c r="S93" s="794">
        <v>117.910334082152</v>
      </c>
      <c r="T93" s="794">
        <v>72.355999421745807</v>
      </c>
      <c r="U93" s="794">
        <v>109.32130374384573</v>
      </c>
      <c r="V93" s="794">
        <v>126.06796519687428</v>
      </c>
      <c r="W93" s="794">
        <v>111.88144472352811</v>
      </c>
      <c r="X93" s="794">
        <v>78.36435243893861</v>
      </c>
      <c r="Y93" s="794">
        <v>111.77402661764579</v>
      </c>
    </row>
    <row r="94" spans="1:25" ht="15" customHeight="1" x14ac:dyDescent="0.25">
      <c r="A94" s="858" t="s">
        <v>130</v>
      </c>
      <c r="B94" s="794">
        <v>103.89743484568251</v>
      </c>
      <c r="C94" s="794">
        <v>102.41317436919456</v>
      </c>
      <c r="D94" s="794">
        <v>110.83531927959653</v>
      </c>
      <c r="E94" s="794">
        <v>102.50255038295191</v>
      </c>
      <c r="F94" s="794">
        <v>95.954351368169554</v>
      </c>
      <c r="G94" s="794">
        <v>93.932249610108528</v>
      </c>
      <c r="H94" s="794">
        <v>100.22209462242209</v>
      </c>
      <c r="I94" s="794">
        <v>110.35384018797407</v>
      </c>
      <c r="J94" s="794">
        <v>97.226048552406567</v>
      </c>
      <c r="K94" s="794">
        <v>87.094533741815752</v>
      </c>
      <c r="L94" s="794">
        <v>98.798050946428333</v>
      </c>
      <c r="N94" s="872" t="s">
        <v>130</v>
      </c>
      <c r="O94" s="863">
        <v>104.44261975634194</v>
      </c>
      <c r="P94" s="794">
        <v>102.95057086412966</v>
      </c>
      <c r="Q94" s="794">
        <v>111.41690961172654</v>
      </c>
      <c r="R94" s="794">
        <v>103.0404158639996</v>
      </c>
      <c r="S94" s="794">
        <v>96.457856238677081</v>
      </c>
      <c r="T94" s="794">
        <v>94.425143830141849</v>
      </c>
      <c r="U94" s="794">
        <v>100.74799378233861</v>
      </c>
      <c r="V94" s="794">
        <v>110.93290403678964</v>
      </c>
      <c r="W94" s="794">
        <v>97.736226447294371</v>
      </c>
      <c r="X94" s="794">
        <v>87.551548158653688</v>
      </c>
      <c r="Y94" s="794">
        <v>99.316477668498578</v>
      </c>
    </row>
    <row r="95" spans="1:25" ht="15" customHeight="1" x14ac:dyDescent="0.25">
      <c r="A95" s="858" t="s">
        <v>131</v>
      </c>
      <c r="B95" s="794">
        <v>111.92456559489924</v>
      </c>
      <c r="C95" s="794">
        <v>109.32397616164836</v>
      </c>
      <c r="D95" s="794">
        <v>131.02330530802712</v>
      </c>
      <c r="E95" s="794">
        <v>114.97194176235679</v>
      </c>
      <c r="F95" s="794">
        <v>119.49443234755344</v>
      </c>
      <c r="G95" s="794">
        <v>141.81221118448644</v>
      </c>
      <c r="H95" s="794">
        <v>142.3986356373463</v>
      </c>
      <c r="I95" s="794">
        <v>178.66233781880609</v>
      </c>
      <c r="J95" s="794">
        <v>122.53250512032852</v>
      </c>
      <c r="K95" s="794">
        <v>163.42603464289803</v>
      </c>
      <c r="L95" s="794">
        <v>128.31718012117341</v>
      </c>
      <c r="N95" s="872" t="s">
        <v>131</v>
      </c>
      <c r="O95" s="863">
        <v>113.19826015978612</v>
      </c>
      <c r="P95" s="794">
        <v>110.56807618123565</v>
      </c>
      <c r="Q95" s="794">
        <v>132.51434233780992</v>
      </c>
      <c r="R95" s="794">
        <v>116.28031527766913</v>
      </c>
      <c r="S95" s="794">
        <v>120.85427152321924</v>
      </c>
      <c r="T95" s="794">
        <v>143.4260252891936</v>
      </c>
      <c r="U95" s="794">
        <v>144.01912321569489</v>
      </c>
      <c r="V95" s="794">
        <v>180.69550406269784</v>
      </c>
      <c r="W95" s="794">
        <v>123.92691737436945</v>
      </c>
      <c r="X95" s="794">
        <v>165.28581270841292</v>
      </c>
      <c r="Y95" s="794">
        <v>129.77742161537313</v>
      </c>
    </row>
    <row r="96" spans="1:25" ht="15" customHeight="1" x14ac:dyDescent="0.25">
      <c r="A96" s="858" t="s">
        <v>132</v>
      </c>
      <c r="B96" s="794">
        <v>94.959080470156792</v>
      </c>
      <c r="C96" s="794">
        <v>109.69821151688372</v>
      </c>
      <c r="D96" s="794">
        <v>108.69384965255547</v>
      </c>
      <c r="E96" s="794">
        <v>98.380242773451712</v>
      </c>
      <c r="F96" s="794">
        <v>94.895776773473443</v>
      </c>
      <c r="G96" s="794">
        <v>130.09125381759679</v>
      </c>
      <c r="H96" s="794">
        <v>115.37785632654339</v>
      </c>
      <c r="I96" s="794">
        <v>123.86359909658948</v>
      </c>
      <c r="J96" s="794">
        <v>99.880201724990201</v>
      </c>
      <c r="K96" s="794">
        <v>82.235258807877159</v>
      </c>
      <c r="L96" s="794">
        <v>108.8424040602256</v>
      </c>
      <c r="N96" s="872" t="s">
        <v>132</v>
      </c>
      <c r="O96" s="863">
        <v>96.221491901496634</v>
      </c>
      <c r="P96" s="794">
        <v>111.15656890125172</v>
      </c>
      <c r="Q96" s="794">
        <v>110.13885478148406</v>
      </c>
      <c r="R96" s="794">
        <v>99.688136052117414</v>
      </c>
      <c r="S96" s="794">
        <v>96.157346628526497</v>
      </c>
      <c r="T96" s="794">
        <v>131.82072176445922</v>
      </c>
      <c r="U96" s="794">
        <v>116.9117204291543</v>
      </c>
      <c r="V96" s="794">
        <v>125.51027493477403</v>
      </c>
      <c r="W96" s="794">
        <v>101.20803585941806</v>
      </c>
      <c r="X96" s="794">
        <v>83.328516348538372</v>
      </c>
      <c r="Y96" s="794">
        <v>110.28938411120998</v>
      </c>
    </row>
    <row r="97" spans="1:25" ht="15" customHeight="1" x14ac:dyDescent="0.25">
      <c r="A97" s="858" t="s">
        <v>133</v>
      </c>
      <c r="B97" s="794">
        <v>107.34548115019338</v>
      </c>
      <c r="C97" s="794">
        <v>106.20179211601396</v>
      </c>
      <c r="D97" s="794">
        <v>113.21421138322233</v>
      </c>
      <c r="E97" s="794">
        <v>104.91003637036648</v>
      </c>
      <c r="F97" s="794">
        <v>98.780477837764224</v>
      </c>
      <c r="G97" s="794">
        <v>114.85857710485728</v>
      </c>
      <c r="H97" s="794">
        <v>84.469798821940699</v>
      </c>
      <c r="I97" s="794">
        <v>114.58275029239203</v>
      </c>
      <c r="J97" s="794">
        <v>95.448569050184076</v>
      </c>
      <c r="K97" s="794">
        <v>81.543031311847926</v>
      </c>
      <c r="L97" s="794">
        <v>99.955668915254776</v>
      </c>
      <c r="N97" s="872" t="s">
        <v>133</v>
      </c>
      <c r="O97" s="863">
        <v>109.23954993692047</v>
      </c>
      <c r="P97" s="794">
        <v>108.07568095964378</v>
      </c>
      <c r="Q97" s="794">
        <v>115.21183160623717</v>
      </c>
      <c r="R97" s="794">
        <v>106.76113269202247</v>
      </c>
      <c r="S97" s="794">
        <v>100.5234205103926</v>
      </c>
      <c r="T97" s="794">
        <v>116.88521151416055</v>
      </c>
      <c r="U97" s="794">
        <v>85.960235192950122</v>
      </c>
      <c r="V97" s="794">
        <v>116.60451784609565</v>
      </c>
      <c r="W97" s="794">
        <v>97.132721502980587</v>
      </c>
      <c r="X97" s="794">
        <v>82.981826021490008</v>
      </c>
      <c r="Y97" s="794">
        <v>101.71934737214221</v>
      </c>
    </row>
    <row r="98" spans="1:25" ht="15" customHeight="1" x14ac:dyDescent="0.25">
      <c r="A98" s="859" t="s">
        <v>134</v>
      </c>
      <c r="B98" s="795">
        <v>126.579370414322</v>
      </c>
      <c r="C98" s="795">
        <v>97.316683511058201</v>
      </c>
      <c r="D98" s="795">
        <v>137.04427825322347</v>
      </c>
      <c r="E98" s="795">
        <v>136.96812571956588</v>
      </c>
      <c r="F98" s="795">
        <v>105.06629047716696</v>
      </c>
      <c r="G98" s="795">
        <v>149.48566457450499</v>
      </c>
      <c r="H98" s="795">
        <v>93.78096966415913</v>
      </c>
      <c r="I98" s="795">
        <v>126.66035292931616</v>
      </c>
      <c r="J98" s="795">
        <v>107.57999230943442</v>
      </c>
      <c r="K98" s="795">
        <v>124.960602439941</v>
      </c>
      <c r="L98" s="795">
        <v>125.99770270973683</v>
      </c>
      <c r="N98" s="873" t="s">
        <v>134</v>
      </c>
      <c r="O98" s="864">
        <v>129.05325456306065</v>
      </c>
      <c r="P98" s="795">
        <v>99.218653792295925</v>
      </c>
      <c r="Q98" s="795">
        <v>139.72268996072566</v>
      </c>
      <c r="R98" s="795">
        <v>139.64504909176284</v>
      </c>
      <c r="S98" s="795">
        <v>107.11972011366659</v>
      </c>
      <c r="T98" s="795">
        <v>152.40723240063701</v>
      </c>
      <c r="U98" s="795">
        <v>95.613837480977196</v>
      </c>
      <c r="V98" s="795">
        <v>129.13581981116141</v>
      </c>
      <c r="W98" s="795">
        <v>109.68255007081842</v>
      </c>
      <c r="X98" s="795">
        <v>127.40284917083501</v>
      </c>
      <c r="Y98" s="795">
        <v>128.46021866704351</v>
      </c>
    </row>
    <row r="99" spans="1:25" ht="15" customHeight="1" x14ac:dyDescent="0.25">
      <c r="A99" s="859" t="s">
        <v>135</v>
      </c>
      <c r="B99" s="795">
        <v>118.27205169078728</v>
      </c>
      <c r="C99" s="795">
        <v>187.77039505197249</v>
      </c>
      <c r="D99" s="795">
        <v>135.333368686776</v>
      </c>
      <c r="E99" s="795">
        <v>117.99635899916241</v>
      </c>
      <c r="F99" s="795">
        <v>97.238398624703208</v>
      </c>
      <c r="G99" s="795">
        <v>178.81384293812084</v>
      </c>
      <c r="H99" s="795">
        <v>90.764842518117874</v>
      </c>
      <c r="I99" s="795">
        <v>123.58025566553783</v>
      </c>
      <c r="J99" s="795">
        <v>103.62624279710028</v>
      </c>
      <c r="K99" s="795">
        <v>149.24937481702651</v>
      </c>
      <c r="L99" s="795">
        <v>111.59103548657168</v>
      </c>
      <c r="N99" s="873" t="s">
        <v>135</v>
      </c>
      <c r="O99" s="864">
        <v>120.51000817557721</v>
      </c>
      <c r="P99" s="795">
        <v>191.32340666588078</v>
      </c>
      <c r="Q99" s="795">
        <v>137.89416124707472</v>
      </c>
      <c r="R99" s="795">
        <v>120.22909879718475</v>
      </c>
      <c r="S99" s="795">
        <v>99.078354063555992</v>
      </c>
      <c r="T99" s="795">
        <v>182.19737770946148</v>
      </c>
      <c r="U99" s="795">
        <v>92.48230463195199</v>
      </c>
      <c r="V99" s="795">
        <v>125.91865455694922</v>
      </c>
      <c r="W99" s="795">
        <v>105.58706971053286</v>
      </c>
      <c r="X99" s="795">
        <v>152.0734875422869</v>
      </c>
      <c r="Y99" s="795">
        <v>113.7025730640588</v>
      </c>
    </row>
    <row r="100" spans="1:25" ht="15" customHeight="1" x14ac:dyDescent="0.25">
      <c r="A100" s="859" t="s">
        <v>136</v>
      </c>
      <c r="B100" s="795">
        <v>126.3884940804236</v>
      </c>
      <c r="C100" s="795">
        <v>382.18151072972859</v>
      </c>
      <c r="D100" s="795">
        <v>156.6683777988668</v>
      </c>
      <c r="E100" s="795">
        <v>134.64665194285996</v>
      </c>
      <c r="F100" s="795">
        <v>107.13199650446097</v>
      </c>
      <c r="G100" s="795">
        <v>156.19987861347394</v>
      </c>
      <c r="H100" s="795">
        <v>152.66280057929757</v>
      </c>
      <c r="I100" s="795">
        <v>116.60704302383446</v>
      </c>
      <c r="J100" s="795">
        <v>114.82452693574258</v>
      </c>
      <c r="K100" s="795">
        <v>195.08280872036283</v>
      </c>
      <c r="L100" s="795">
        <v>126.44366857340887</v>
      </c>
      <c r="N100" s="873" t="s">
        <v>136</v>
      </c>
      <c r="O100" s="864">
        <v>129.48730110047688</v>
      </c>
      <c r="P100" s="795">
        <v>391.55187910859581</v>
      </c>
      <c r="Q100" s="795">
        <v>160.50959034337711</v>
      </c>
      <c r="R100" s="795">
        <v>137.94793338705301</v>
      </c>
      <c r="S100" s="795">
        <v>109.7586705957679</v>
      </c>
      <c r="T100" s="795">
        <v>160.02960444334974</v>
      </c>
      <c r="U100" s="795">
        <v>156.4058039403084</v>
      </c>
      <c r="V100" s="795">
        <v>119.466027349417</v>
      </c>
      <c r="W100" s="795">
        <v>117.63980733552614</v>
      </c>
      <c r="X100" s="795">
        <v>199.86587051370697</v>
      </c>
      <c r="Y100" s="795">
        <v>129.54382836775886</v>
      </c>
    </row>
    <row r="101" spans="1:25" ht="15" customHeight="1" x14ac:dyDescent="0.25">
      <c r="A101" s="859" t="s">
        <v>137</v>
      </c>
      <c r="B101" s="795">
        <v>105.47812485990032</v>
      </c>
      <c r="C101" s="795">
        <v>234.17549522750645</v>
      </c>
      <c r="D101" s="795">
        <v>115.42391190132173</v>
      </c>
      <c r="E101" s="795">
        <v>109.36759773181238</v>
      </c>
      <c r="F101" s="795">
        <v>79.457313439952969</v>
      </c>
      <c r="G101" s="795">
        <v>143.53983090662254</v>
      </c>
      <c r="H101" s="795">
        <v>110.37421740547407</v>
      </c>
      <c r="I101" s="795">
        <v>103.13681303263846</v>
      </c>
      <c r="J101" s="795">
        <v>89.550405139115881</v>
      </c>
      <c r="K101" s="795">
        <v>106.72455934267813</v>
      </c>
      <c r="L101" s="795">
        <v>101.63668323190518</v>
      </c>
      <c r="N101" s="873" t="s">
        <v>137</v>
      </c>
      <c r="O101" s="864">
        <v>108.13205281057795</v>
      </c>
      <c r="P101" s="795">
        <v>240.06756899136533</v>
      </c>
      <c r="Q101" s="795">
        <v>118.3280851256594</v>
      </c>
      <c r="R101" s="795">
        <v>112.11938844580591</v>
      </c>
      <c r="S101" s="795">
        <v>81.456533518088918</v>
      </c>
      <c r="T101" s="795">
        <v>147.15142686345823</v>
      </c>
      <c r="U101" s="795">
        <v>113.15133560885158</v>
      </c>
      <c r="V101" s="795">
        <v>105.73183139511592</v>
      </c>
      <c r="W101" s="795">
        <v>91.803576813421557</v>
      </c>
      <c r="X101" s="795">
        <v>109.40984874689815</v>
      </c>
      <c r="Y101" s="795">
        <v>104.19395693013971</v>
      </c>
    </row>
    <row r="102" spans="1:25" ht="15" customHeight="1" x14ac:dyDescent="0.25">
      <c r="A102" s="859" t="s">
        <v>138</v>
      </c>
      <c r="B102" s="795">
        <v>111.81156583063522</v>
      </c>
      <c r="C102" s="795">
        <v>236.85128403268641</v>
      </c>
      <c r="D102" s="795">
        <v>163.45726808116851</v>
      </c>
      <c r="E102" s="795">
        <v>121.74188604588601</v>
      </c>
      <c r="F102" s="795">
        <v>95.114593259044213</v>
      </c>
      <c r="G102" s="795">
        <v>82.567619322389262</v>
      </c>
      <c r="H102" s="795">
        <v>146.08466105594528</v>
      </c>
      <c r="I102" s="795">
        <v>115.48758856464482</v>
      </c>
      <c r="J102" s="795">
        <v>99.521187917248042</v>
      </c>
      <c r="K102" s="795">
        <v>104.49627002596738</v>
      </c>
      <c r="L102" s="795">
        <v>113.0278427817194</v>
      </c>
      <c r="N102" s="873" t="s">
        <v>138</v>
      </c>
      <c r="O102" s="864">
        <v>115.1186634389334</v>
      </c>
      <c r="P102" s="795">
        <v>243.8567338636397</v>
      </c>
      <c r="Q102" s="795">
        <v>168.29191229989812</v>
      </c>
      <c r="R102" s="795">
        <v>125.34269690280496</v>
      </c>
      <c r="S102" s="795">
        <v>97.927837502110293</v>
      </c>
      <c r="T102" s="795">
        <v>85.00975645154422</v>
      </c>
      <c r="U102" s="795">
        <v>150.40546838565356</v>
      </c>
      <c r="V102" s="795">
        <v>118.90341344012131</v>
      </c>
      <c r="W102" s="795">
        <v>102.46476785990498</v>
      </c>
      <c r="X102" s="795">
        <v>107.58700006012518</v>
      </c>
      <c r="Y102" s="795">
        <v>116.37091472385394</v>
      </c>
    </row>
    <row r="103" spans="1:25" ht="15" customHeight="1" x14ac:dyDescent="0.25">
      <c r="A103" s="859" t="s">
        <v>139</v>
      </c>
      <c r="B103" s="795">
        <v>114.92183940435605</v>
      </c>
      <c r="C103" s="795">
        <v>174.40250484154407</v>
      </c>
      <c r="D103" s="795">
        <v>157.31930107842368</v>
      </c>
      <c r="E103" s="795">
        <v>117.5964548189675</v>
      </c>
      <c r="F103" s="795">
        <v>94.766922374713857</v>
      </c>
      <c r="G103" s="795">
        <v>72.839747455854592</v>
      </c>
      <c r="H103" s="795">
        <v>167.80687646933271</v>
      </c>
      <c r="I103" s="795">
        <v>118.77685376340311</v>
      </c>
      <c r="J103" s="795">
        <v>101.8044584355509</v>
      </c>
      <c r="K103" s="795">
        <v>104.65011929211937</v>
      </c>
      <c r="L103" s="795">
        <v>110.67776276057795</v>
      </c>
      <c r="N103" s="873" t="s">
        <v>139</v>
      </c>
      <c r="O103" s="864">
        <v>118.56201371817164</v>
      </c>
      <c r="P103" s="795">
        <v>179.92674219868843</v>
      </c>
      <c r="Q103" s="795">
        <v>162.30242423257147</v>
      </c>
      <c r="R103" s="795">
        <v>121.32134815905405</v>
      </c>
      <c r="S103" s="795">
        <v>97.768685298243184</v>
      </c>
      <c r="T103" s="795">
        <v>75.146962334139644</v>
      </c>
      <c r="U103" s="795">
        <v>173.12219586007103</v>
      </c>
      <c r="V103" s="795">
        <v>122.53913649735823</v>
      </c>
      <c r="W103" s="795">
        <v>105.02913684785059</v>
      </c>
      <c r="X103" s="795">
        <v>107.96493463234852</v>
      </c>
      <c r="Y103" s="795">
        <v>114.1835050215773</v>
      </c>
    </row>
    <row r="104" spans="1:25" ht="15" customHeight="1" x14ac:dyDescent="0.25">
      <c r="A104" s="859" t="s">
        <v>140</v>
      </c>
      <c r="B104" s="795">
        <v>132.82749518385234</v>
      </c>
      <c r="C104" s="795">
        <v>175.55316158084077</v>
      </c>
      <c r="D104" s="795">
        <v>168.55822467060935</v>
      </c>
      <c r="E104" s="795">
        <v>141.45488859356379</v>
      </c>
      <c r="F104" s="795">
        <v>104.21796524877114</v>
      </c>
      <c r="G104" s="795">
        <v>90.115647626494308</v>
      </c>
      <c r="H104" s="795">
        <v>192.06024428850009</v>
      </c>
      <c r="I104" s="795">
        <v>102.08367845733203</v>
      </c>
      <c r="J104" s="795">
        <v>109.91082067029714</v>
      </c>
      <c r="K104" s="795">
        <v>124.86715133145381</v>
      </c>
      <c r="L104" s="795">
        <v>129.68772513941335</v>
      </c>
      <c r="N104" s="873" t="s">
        <v>140</v>
      </c>
      <c r="O104" s="864">
        <v>137.14859023928165</v>
      </c>
      <c r="P104" s="795">
        <v>181.26419224826373</v>
      </c>
      <c r="Q104" s="795">
        <v>174.04169863183978</v>
      </c>
      <c r="R104" s="795">
        <v>146.05664682759442</v>
      </c>
      <c r="S104" s="795">
        <v>107.60834563424811</v>
      </c>
      <c r="T104" s="795">
        <v>93.047256619321217</v>
      </c>
      <c r="U104" s="795">
        <v>198.30827727889016</v>
      </c>
      <c r="V104" s="795">
        <v>105.40462701253477</v>
      </c>
      <c r="W104" s="795">
        <v>113.48639892748872</v>
      </c>
      <c r="X104" s="795">
        <v>128.92928341831623</v>
      </c>
      <c r="Y104" s="795">
        <v>133.90667835443958</v>
      </c>
    </row>
    <row r="105" spans="1:25" ht="15" customHeight="1" x14ac:dyDescent="0.25">
      <c r="A105" s="859" t="s">
        <v>141</v>
      </c>
      <c r="B105" s="795">
        <v>129.75366254131717</v>
      </c>
      <c r="C105" s="795">
        <v>146.3734986832458</v>
      </c>
      <c r="D105" s="795">
        <v>172.7553291210761</v>
      </c>
      <c r="E105" s="795">
        <v>134.74271796549144</v>
      </c>
      <c r="F105" s="795">
        <v>115.03669981076173</v>
      </c>
      <c r="G105" s="795">
        <v>149.35129334066102</v>
      </c>
      <c r="H105" s="795">
        <v>207.68792564263919</v>
      </c>
      <c r="I105" s="795">
        <v>140.34640390215225</v>
      </c>
      <c r="J105" s="795">
        <v>123.93355060654778</v>
      </c>
      <c r="K105" s="795">
        <v>212.28388890780752</v>
      </c>
      <c r="L105" s="795">
        <v>128.96186222519941</v>
      </c>
      <c r="N105" s="873" t="s">
        <v>141</v>
      </c>
      <c r="O105" s="864">
        <v>133.61285483342053</v>
      </c>
      <c r="P105" s="795">
        <v>150.72700568122136</v>
      </c>
      <c r="Q105" s="795">
        <v>177.8934964876546</v>
      </c>
      <c r="R105" s="795">
        <v>138.75029700723061</v>
      </c>
      <c r="S105" s="795">
        <v>118.45817352120389</v>
      </c>
      <c r="T105" s="795">
        <v>153.79336725816924</v>
      </c>
      <c r="U105" s="795">
        <v>213.86507414160957</v>
      </c>
      <c r="V105" s="795">
        <v>144.52065031304753</v>
      </c>
      <c r="W105" s="795">
        <v>127.6196384892809</v>
      </c>
      <c r="X105" s="795">
        <v>218.59773263110026</v>
      </c>
      <c r="Y105" s="795">
        <v>132.79750443311249</v>
      </c>
    </row>
    <row r="106" spans="1:25" ht="15" customHeight="1" x14ac:dyDescent="0.25">
      <c r="A106" s="859" t="s">
        <v>142</v>
      </c>
      <c r="B106" s="795">
        <v>116.28683204183667</v>
      </c>
      <c r="C106" s="795">
        <v>175.24966182925132</v>
      </c>
      <c r="D106" s="795">
        <v>149.0370942893251</v>
      </c>
      <c r="E106" s="795">
        <v>123.13814347601266</v>
      </c>
      <c r="F106" s="795">
        <v>98.617269439778241</v>
      </c>
      <c r="G106" s="795">
        <v>115.12586349082798</v>
      </c>
      <c r="H106" s="795">
        <v>173.98250057478083</v>
      </c>
      <c r="I106" s="795">
        <v>109.97117438514816</v>
      </c>
      <c r="J106" s="795">
        <v>108.05194432451694</v>
      </c>
      <c r="K106" s="795">
        <v>151.89380673463066</v>
      </c>
      <c r="L106" s="795">
        <v>116.37270992837168</v>
      </c>
      <c r="N106" s="873" t="s">
        <v>142</v>
      </c>
      <c r="O106" s="864">
        <v>119.37908412965531</v>
      </c>
      <c r="P106" s="795">
        <v>179.90982947820788</v>
      </c>
      <c r="Q106" s="795">
        <v>153.00022801553052</v>
      </c>
      <c r="R106" s="795">
        <v>126.41258284776215</v>
      </c>
      <c r="S106" s="795">
        <v>101.2396597136006</v>
      </c>
      <c r="T106" s="795">
        <v>118.18724357566302</v>
      </c>
      <c r="U106" s="795">
        <v>178.60897238762306</v>
      </c>
      <c r="V106" s="795">
        <v>112.89548307617861</v>
      </c>
      <c r="W106" s="795">
        <v>110.92521763124991</v>
      </c>
      <c r="X106" s="795">
        <v>155.93290499498141</v>
      </c>
      <c r="Y106" s="795">
        <v>119.46724564598118</v>
      </c>
    </row>
    <row r="107" spans="1:25" ht="15" customHeight="1" x14ac:dyDescent="0.25">
      <c r="A107" s="859" t="s">
        <v>143</v>
      </c>
      <c r="B107" s="795">
        <v>124.27152071971146</v>
      </c>
      <c r="C107" s="795">
        <v>177.35246879346028</v>
      </c>
      <c r="D107" s="795">
        <v>174.08631365151345</v>
      </c>
      <c r="E107" s="795">
        <v>128.11055992621286</v>
      </c>
      <c r="F107" s="795">
        <v>104.16941621737081</v>
      </c>
      <c r="G107" s="795">
        <v>104.26146153082071</v>
      </c>
      <c r="H107" s="795">
        <v>205.15543548545008</v>
      </c>
      <c r="I107" s="795">
        <v>121.91782652301085</v>
      </c>
      <c r="J107" s="795">
        <v>111.20746200987099</v>
      </c>
      <c r="K107" s="795">
        <v>106.6147373010468</v>
      </c>
      <c r="L107" s="795">
        <v>120.60384130756181</v>
      </c>
      <c r="N107" s="873" t="s">
        <v>143</v>
      </c>
      <c r="O107" s="864">
        <v>127.51172660277149</v>
      </c>
      <c r="P107" s="795">
        <v>181.97668606731099</v>
      </c>
      <c r="Q107" s="795">
        <v>178.62537050369534</v>
      </c>
      <c r="R107" s="795">
        <v>131.45086338070487</v>
      </c>
      <c r="S107" s="795">
        <v>106.88548787488064</v>
      </c>
      <c r="T107" s="795">
        <v>106.97993314098599</v>
      </c>
      <c r="U107" s="795">
        <v>210.50457618278654</v>
      </c>
      <c r="V107" s="795">
        <v>125.09666312581336</v>
      </c>
      <c r="W107" s="795">
        <v>114.10704085591472</v>
      </c>
      <c r="X107" s="795">
        <v>109.39456728158518</v>
      </c>
      <c r="Y107" s="795">
        <v>123.74841758586928</v>
      </c>
    </row>
    <row r="108" spans="1:25" ht="15" customHeight="1" x14ac:dyDescent="0.25">
      <c r="A108" s="859" t="s">
        <v>144</v>
      </c>
      <c r="B108" s="795">
        <v>122.51697875267794</v>
      </c>
      <c r="C108" s="795">
        <v>182.80676443838061</v>
      </c>
      <c r="D108" s="795">
        <v>160.82025417289049</v>
      </c>
      <c r="E108" s="795">
        <v>131.13655522777103</v>
      </c>
      <c r="F108" s="795">
        <v>102.78103003542462</v>
      </c>
      <c r="G108" s="795">
        <v>66.273431214143415</v>
      </c>
      <c r="H108" s="795">
        <v>169.96795876651868</v>
      </c>
      <c r="I108" s="795">
        <v>135.74353574633804</v>
      </c>
      <c r="J108" s="795">
        <v>105.9573822353304</v>
      </c>
      <c r="K108" s="795">
        <v>114.47893723550918</v>
      </c>
      <c r="L108" s="795">
        <v>121.30410229206089</v>
      </c>
      <c r="N108" s="873" t="s">
        <v>144</v>
      </c>
      <c r="O108" s="864">
        <v>124.42262785160808</v>
      </c>
      <c r="P108" s="795">
        <v>185.65017071134764</v>
      </c>
      <c r="Q108" s="795">
        <v>163.32167867400346</v>
      </c>
      <c r="R108" s="795">
        <v>133.17627462708035</v>
      </c>
      <c r="S108" s="795">
        <v>104.37970296441927</v>
      </c>
      <c r="T108" s="795">
        <v>67.304258988073315</v>
      </c>
      <c r="U108" s="795">
        <v>172.61166815902874</v>
      </c>
      <c r="V108" s="795">
        <v>137.85491287311808</v>
      </c>
      <c r="W108" s="795">
        <v>107.60546066525445</v>
      </c>
      <c r="X108" s="795">
        <v>116.25956132378118</v>
      </c>
      <c r="Y108" s="795">
        <v>123.19088611241642</v>
      </c>
    </row>
    <row r="109" spans="1:25" ht="15" customHeight="1" x14ac:dyDescent="0.25">
      <c r="A109" s="859" t="s">
        <v>145</v>
      </c>
      <c r="B109" s="795">
        <v>137.75273477884616</v>
      </c>
      <c r="C109" s="795">
        <v>296.31686244585944</v>
      </c>
      <c r="D109" s="795">
        <v>174.80334945267001</v>
      </c>
      <c r="E109" s="795">
        <v>142.85730563073179</v>
      </c>
      <c r="F109" s="795">
        <v>111.70736488363843</v>
      </c>
      <c r="G109" s="795">
        <v>89.424958122869313</v>
      </c>
      <c r="H109" s="795">
        <v>173.06323853231285</v>
      </c>
      <c r="I109" s="795">
        <v>143.70049707236925</v>
      </c>
      <c r="J109" s="795">
        <v>110.74775103468784</v>
      </c>
      <c r="K109" s="795">
        <v>95.447192039523202</v>
      </c>
      <c r="L109" s="795">
        <v>130.81167022107383</v>
      </c>
      <c r="N109" s="873" t="s">
        <v>145</v>
      </c>
      <c r="O109" s="864">
        <v>136.74285783026951</v>
      </c>
      <c r="P109" s="795">
        <v>294.14453846739877</v>
      </c>
      <c r="Q109" s="795">
        <v>173.52185131450494</v>
      </c>
      <c r="R109" s="795">
        <v>141.81000664154035</v>
      </c>
      <c r="S109" s="795">
        <v>110.88842874445155</v>
      </c>
      <c r="T109" s="795">
        <v>88.769376192095294</v>
      </c>
      <c r="U109" s="795">
        <v>171.79449729446819</v>
      </c>
      <c r="V109" s="795">
        <v>142.64701657540945</v>
      </c>
      <c r="W109" s="795">
        <v>109.93584990578329</v>
      </c>
      <c r="X109" s="795">
        <v>94.747460602598707</v>
      </c>
      <c r="Y109" s="795">
        <v>129.85267880378433</v>
      </c>
    </row>
    <row r="110" spans="1:25" ht="15" customHeight="1" x14ac:dyDescent="0.25">
      <c r="A110" s="858" t="s">
        <v>146</v>
      </c>
      <c r="B110" s="794">
        <v>132.13993131472864</v>
      </c>
      <c r="C110" s="794">
        <v>209.91527214270593</v>
      </c>
      <c r="D110" s="794">
        <v>169.86515671590826</v>
      </c>
      <c r="E110" s="794">
        <v>139.50829042688488</v>
      </c>
      <c r="F110" s="794">
        <v>87.260053245948569</v>
      </c>
      <c r="G110" s="794">
        <v>97.555305919605672</v>
      </c>
      <c r="H110" s="794">
        <v>142.1075036905128</v>
      </c>
      <c r="I110" s="794">
        <v>107.08351881435559</v>
      </c>
      <c r="J110" s="794">
        <v>95.164388231076174</v>
      </c>
      <c r="K110" s="794">
        <v>129.19410848801621</v>
      </c>
      <c r="L110" s="794">
        <v>124.52789479894992</v>
      </c>
      <c r="N110" s="872" t="s">
        <v>146</v>
      </c>
      <c r="O110" s="863">
        <v>131.17131746691211</v>
      </c>
      <c r="P110" s="794">
        <v>208.37654847725071</v>
      </c>
      <c r="Q110" s="794">
        <v>168.62000892886522</v>
      </c>
      <c r="R110" s="794">
        <v>138.48566493701051</v>
      </c>
      <c r="S110" s="794">
        <v>86.620418465649479</v>
      </c>
      <c r="T110" s="794">
        <v>96.840204743893352</v>
      </c>
      <c r="U110" s="794">
        <v>141.06582541367595</v>
      </c>
      <c r="V110" s="794">
        <v>106.29857380822067</v>
      </c>
      <c r="W110" s="794">
        <v>94.466812991385297</v>
      </c>
      <c r="X110" s="794">
        <v>128.24708814910178</v>
      </c>
      <c r="Y110" s="794">
        <v>123.61507880047317</v>
      </c>
    </row>
    <row r="111" spans="1:25" ht="15" customHeight="1" x14ac:dyDescent="0.25">
      <c r="A111" s="858" t="s">
        <v>147</v>
      </c>
      <c r="B111" s="794">
        <v>126.67993318774737</v>
      </c>
      <c r="C111" s="794">
        <v>190.88734135605091</v>
      </c>
      <c r="D111" s="794">
        <v>168.05719719411701</v>
      </c>
      <c r="E111" s="794">
        <v>128.77209249009874</v>
      </c>
      <c r="F111" s="794">
        <v>90.833269959325932</v>
      </c>
      <c r="G111" s="794">
        <v>126.69845140740644</v>
      </c>
      <c r="H111" s="794">
        <v>140.46888655595748</v>
      </c>
      <c r="I111" s="794">
        <v>108.03988134253335</v>
      </c>
      <c r="J111" s="794">
        <v>100.03274918736336</v>
      </c>
      <c r="K111" s="794">
        <v>211.47897651613869</v>
      </c>
      <c r="L111" s="794">
        <v>118.47859027686509</v>
      </c>
      <c r="N111" s="872" t="s">
        <v>147</v>
      </c>
      <c r="O111" s="863">
        <v>122.17646148908271</v>
      </c>
      <c r="P111" s="794">
        <v>184.10129625957731</v>
      </c>
      <c r="Q111" s="794">
        <v>162.08276373590758</v>
      </c>
      <c r="R111" s="794">
        <v>124.19424452701598</v>
      </c>
      <c r="S111" s="794">
        <v>87.604147159326246</v>
      </c>
      <c r="T111" s="794">
        <v>122.1943213860221</v>
      </c>
      <c r="U111" s="794">
        <v>135.47521755701553</v>
      </c>
      <c r="V111" s="794">
        <v>104.1990634978311</v>
      </c>
      <c r="W111" s="794">
        <v>96.476584895444688</v>
      </c>
      <c r="X111" s="794">
        <v>203.96089877772135</v>
      </c>
      <c r="Y111" s="794">
        <v>114.26667632346276</v>
      </c>
    </row>
    <row r="112" spans="1:25" ht="15" customHeight="1" x14ac:dyDescent="0.25">
      <c r="A112" s="858" t="s">
        <v>148</v>
      </c>
      <c r="B112" s="794">
        <v>130.31317605335914</v>
      </c>
      <c r="C112" s="794">
        <v>245.28305054967325</v>
      </c>
      <c r="D112" s="794">
        <v>192.92846599049372</v>
      </c>
      <c r="E112" s="794">
        <v>140.77433404739091</v>
      </c>
      <c r="F112" s="794">
        <v>117.22280810288628</v>
      </c>
      <c r="G112" s="794">
        <v>169.35513879921928</v>
      </c>
      <c r="H112" s="794">
        <v>161.11308539563433</v>
      </c>
      <c r="I112" s="794">
        <v>123.96150638816587</v>
      </c>
      <c r="J112" s="794">
        <v>120.58636144838408</v>
      </c>
      <c r="K112" s="794">
        <v>424.09152404349322</v>
      </c>
      <c r="L112" s="794">
        <v>133.02123546253867</v>
      </c>
      <c r="N112" s="872" t="s">
        <v>148</v>
      </c>
      <c r="O112" s="863">
        <v>117.38673141242735</v>
      </c>
      <c r="P112" s="794">
        <v>220.95214349702843</v>
      </c>
      <c r="Q112" s="794">
        <v>173.79088366140641</v>
      </c>
      <c r="R112" s="794">
        <v>126.81019249978161</v>
      </c>
      <c r="S112" s="794">
        <v>105.59486543823913</v>
      </c>
      <c r="T112" s="794">
        <v>152.55591793264293</v>
      </c>
      <c r="U112" s="794">
        <v>145.13143685962123</v>
      </c>
      <c r="V112" s="794">
        <v>111.6651170401155</v>
      </c>
      <c r="W112" s="794">
        <v>108.62477035742896</v>
      </c>
      <c r="X112" s="794">
        <v>382.02367047516407</v>
      </c>
      <c r="Y112" s="794">
        <v>119.82616426290203</v>
      </c>
    </row>
    <row r="113" spans="1:25" ht="15" customHeight="1" x14ac:dyDescent="0.25">
      <c r="A113" s="858" t="s">
        <v>149</v>
      </c>
      <c r="B113" s="794">
        <v>131.6037603335142</v>
      </c>
      <c r="C113" s="794">
        <v>172.98029933485938</v>
      </c>
      <c r="D113" s="794">
        <v>150.84143091962781</v>
      </c>
      <c r="E113" s="794">
        <v>125.49725385077208</v>
      </c>
      <c r="F113" s="794">
        <v>99.745895700661876</v>
      </c>
      <c r="G113" s="794">
        <v>106.28443559201696</v>
      </c>
      <c r="H113" s="794">
        <v>132.46839088824049</v>
      </c>
      <c r="I113" s="794">
        <v>134.88559232828334</v>
      </c>
      <c r="J113" s="794">
        <v>104.94695994751569</v>
      </c>
      <c r="K113" s="794">
        <v>558.27253756314167</v>
      </c>
      <c r="L113" s="794">
        <v>118.43245535650308</v>
      </c>
      <c r="N113" s="872" t="s">
        <v>149</v>
      </c>
      <c r="O113" s="863">
        <v>115.65369646964525</v>
      </c>
      <c r="P113" s="794">
        <v>152.01549700253912</v>
      </c>
      <c r="Q113" s="794">
        <v>132.55980697219456</v>
      </c>
      <c r="R113" s="794">
        <v>110.28728410076458</v>
      </c>
      <c r="S113" s="794">
        <v>87.656929530147252</v>
      </c>
      <c r="T113" s="794">
        <v>93.403013882395612</v>
      </c>
      <c r="U113" s="794">
        <v>116.41353585023194</v>
      </c>
      <c r="V113" s="794">
        <v>118.53777820428201</v>
      </c>
      <c r="W113" s="794">
        <v>92.227637116316217</v>
      </c>
      <c r="X113" s="794">
        <v>490.61122906397514</v>
      </c>
      <c r="Y113" s="794">
        <v>104.07872244109203</v>
      </c>
    </row>
    <row r="114" spans="1:25" ht="15" customHeight="1" x14ac:dyDescent="0.25">
      <c r="A114" s="858" t="s">
        <v>150</v>
      </c>
      <c r="B114" s="794">
        <v>127.86541236617244</v>
      </c>
      <c r="C114" s="794">
        <v>164.3340102530658</v>
      </c>
      <c r="D114" s="794">
        <v>182.45977332723027</v>
      </c>
      <c r="E114" s="794">
        <v>133.14625323405821</v>
      </c>
      <c r="F114" s="794">
        <v>133.26048877672025</v>
      </c>
      <c r="G114" s="794">
        <v>68.859644146654503</v>
      </c>
      <c r="H114" s="794">
        <v>170.35422919973777</v>
      </c>
      <c r="I114" s="794">
        <v>135.51616630144494</v>
      </c>
      <c r="J114" s="794">
        <v>126.53276605375916</v>
      </c>
      <c r="K114" s="794">
        <v>127.83296073791799</v>
      </c>
      <c r="L114" s="794">
        <v>128.35652194214512</v>
      </c>
      <c r="N114" s="872" t="s">
        <v>150</v>
      </c>
      <c r="O114" s="863">
        <v>111.7429130014668</v>
      </c>
      <c r="P114" s="794">
        <v>143.61319977839895</v>
      </c>
      <c r="Q114" s="794">
        <v>159.45349254249126</v>
      </c>
      <c r="R114" s="794">
        <v>116.35789472916711</v>
      </c>
      <c r="S114" s="794">
        <v>116.45772635735443</v>
      </c>
      <c r="T114" s="794">
        <v>60.177158801602737</v>
      </c>
      <c r="U114" s="794">
        <v>148.87433169483359</v>
      </c>
      <c r="V114" s="794">
        <v>118.42898639351539</v>
      </c>
      <c r="W114" s="794">
        <v>110.57829953646446</v>
      </c>
      <c r="X114" s="794">
        <v>111.71455318620724</v>
      </c>
      <c r="Y114" s="794">
        <v>112.17209876489238</v>
      </c>
    </row>
    <row r="115" spans="1:25" ht="15" customHeight="1" x14ac:dyDescent="0.25">
      <c r="A115" s="858" t="s">
        <v>151</v>
      </c>
      <c r="B115" s="794">
        <v>129.80274793371319</v>
      </c>
      <c r="C115" s="794">
        <v>194.42558430249298</v>
      </c>
      <c r="D115" s="794">
        <v>161.12576524690536</v>
      </c>
      <c r="E115" s="794">
        <v>132.16130363254771</v>
      </c>
      <c r="F115" s="794">
        <v>98.645404891094572</v>
      </c>
      <c r="G115" s="794">
        <v>47.957065694654716</v>
      </c>
      <c r="H115" s="794">
        <v>149.66946685141255</v>
      </c>
      <c r="I115" s="794">
        <v>148.63151641132242</v>
      </c>
      <c r="J115" s="794">
        <v>108.34736520539775</v>
      </c>
      <c r="K115" s="794">
        <v>139.80926225676916</v>
      </c>
      <c r="L115" s="794">
        <v>122.84674838954895</v>
      </c>
      <c r="N115" s="872" t="s">
        <v>151</v>
      </c>
      <c r="O115" s="863">
        <v>111.14878402646569</v>
      </c>
      <c r="P115" s="794">
        <v>166.48466710344937</v>
      </c>
      <c r="Q115" s="794">
        <v>137.97036786673351</v>
      </c>
      <c r="R115" s="794">
        <v>113.16839148591657</v>
      </c>
      <c r="S115" s="794">
        <v>84.469065393305215</v>
      </c>
      <c r="T115" s="794">
        <v>41.065151718978107</v>
      </c>
      <c r="U115" s="794">
        <v>128.16045508465865</v>
      </c>
      <c r="V115" s="794">
        <v>127.27166859028746</v>
      </c>
      <c r="W115" s="794">
        <v>92.776756168530667</v>
      </c>
      <c r="X115" s="794">
        <v>119.71726132803299</v>
      </c>
      <c r="Y115" s="794">
        <v>105.19243176636306</v>
      </c>
    </row>
    <row r="116" spans="1:25" ht="15" customHeight="1" x14ac:dyDescent="0.25">
      <c r="A116" s="858" t="s">
        <v>152</v>
      </c>
      <c r="B116" s="794">
        <v>137.9958072537018</v>
      </c>
      <c r="C116" s="794">
        <v>215.38477347612098</v>
      </c>
      <c r="D116" s="794">
        <v>175.02061083069702</v>
      </c>
      <c r="E116" s="794">
        <v>138.54694917192359</v>
      </c>
      <c r="F116" s="794">
        <v>110.52571357372324</v>
      </c>
      <c r="G116" s="794">
        <v>36.622266420711092</v>
      </c>
      <c r="H116" s="794">
        <v>135.60299476592539</v>
      </c>
      <c r="I116" s="794">
        <v>152.94279809330675</v>
      </c>
      <c r="J116" s="794">
        <v>117.65663578294219</v>
      </c>
      <c r="K116" s="794">
        <v>160.41175081751717</v>
      </c>
      <c r="L116" s="794">
        <v>129.93768381411849</v>
      </c>
      <c r="N116" s="872" t="s">
        <v>152</v>
      </c>
      <c r="O116" s="863">
        <v>117.42716444768656</v>
      </c>
      <c r="P116" s="794">
        <v>183.28109902650473</v>
      </c>
      <c r="Q116" s="794">
        <v>148.93332238686182</v>
      </c>
      <c r="R116" s="794">
        <v>117.89615719429995</v>
      </c>
      <c r="S116" s="794">
        <v>94.051561433735813</v>
      </c>
      <c r="T116" s="794">
        <v>31.163620018726835</v>
      </c>
      <c r="U116" s="794">
        <v>115.39100703764278</v>
      </c>
      <c r="V116" s="794">
        <v>130.14626647151471</v>
      </c>
      <c r="W116" s="794">
        <v>100.11960068500191</v>
      </c>
      <c r="X116" s="794">
        <v>136.50195188872019</v>
      </c>
      <c r="Y116" s="794">
        <v>110.57012578027211</v>
      </c>
    </row>
    <row r="117" spans="1:25" ht="15" customHeight="1" x14ac:dyDescent="0.25">
      <c r="A117" s="858" t="s">
        <v>153</v>
      </c>
      <c r="B117" s="794">
        <v>149.98300251636007</v>
      </c>
      <c r="C117" s="794">
        <v>204.75624326529908</v>
      </c>
      <c r="D117" s="794">
        <v>212.75077354376026</v>
      </c>
      <c r="E117" s="794">
        <v>149.78825141217365</v>
      </c>
      <c r="F117" s="794">
        <v>93.144043701566389</v>
      </c>
      <c r="G117" s="794">
        <v>46.843055992629751</v>
      </c>
      <c r="H117" s="794">
        <v>132.15590246228228</v>
      </c>
      <c r="I117" s="794">
        <v>91.985630647241805</v>
      </c>
      <c r="J117" s="794">
        <v>106.57820224821</v>
      </c>
      <c r="K117" s="794">
        <v>134.43216257956587</v>
      </c>
      <c r="L117" s="794">
        <v>134.75935332527439</v>
      </c>
      <c r="N117" s="872" t="s">
        <v>153</v>
      </c>
      <c r="O117" s="863">
        <v>128.39917631113875</v>
      </c>
      <c r="P117" s="794">
        <v>175.29008313431913</v>
      </c>
      <c r="Q117" s="794">
        <v>182.13413269678142</v>
      </c>
      <c r="R117" s="794">
        <v>128.23245154270708</v>
      </c>
      <c r="S117" s="794">
        <v>79.739825773025757</v>
      </c>
      <c r="T117" s="794">
        <v>40.101942916459087</v>
      </c>
      <c r="U117" s="794">
        <v>113.13754716279466</v>
      </c>
      <c r="V117" s="794">
        <v>78.748118182779834</v>
      </c>
      <c r="W117" s="794">
        <v>91.240694957413027</v>
      </c>
      <c r="X117" s="794">
        <v>115.08623414215572</v>
      </c>
      <c r="Y117" s="794">
        <v>115.36633936435261</v>
      </c>
    </row>
    <row r="118" spans="1:25" ht="15" customHeight="1" x14ac:dyDescent="0.25">
      <c r="A118" s="858" t="s">
        <v>154</v>
      </c>
      <c r="B118" s="794">
        <v>126.35981544252279</v>
      </c>
      <c r="C118" s="794">
        <v>201.4229727642383</v>
      </c>
      <c r="D118" s="794">
        <v>143.82021611644723</v>
      </c>
      <c r="E118" s="794">
        <v>130.20466775150217</v>
      </c>
      <c r="F118" s="794">
        <v>137.09213784240524</v>
      </c>
      <c r="G118" s="794">
        <v>73.675605591745821</v>
      </c>
      <c r="H118" s="794">
        <v>159.50656276145321</v>
      </c>
      <c r="I118" s="794">
        <v>168.34951822537414</v>
      </c>
      <c r="J118" s="794">
        <v>136.8014521943285</v>
      </c>
      <c r="K118" s="794">
        <v>468.99584790287582</v>
      </c>
      <c r="L118" s="794">
        <v>130.02355494672051</v>
      </c>
      <c r="N118" s="872" t="s">
        <v>154</v>
      </c>
      <c r="O118" s="863">
        <v>108.41049388218154</v>
      </c>
      <c r="P118" s="794">
        <v>172.81098330284416</v>
      </c>
      <c r="Q118" s="794">
        <v>123.39065710742733</v>
      </c>
      <c r="R118" s="794">
        <v>111.70918766596679</v>
      </c>
      <c r="S118" s="794">
        <v>117.61829754823941</v>
      </c>
      <c r="T118" s="794">
        <v>63.210038423197275</v>
      </c>
      <c r="U118" s="794">
        <v>136.84876941185482</v>
      </c>
      <c r="V118" s="794">
        <v>144.4355893661612</v>
      </c>
      <c r="W118" s="794">
        <v>117.36890358891699</v>
      </c>
      <c r="X118" s="794">
        <v>402.37532258007042</v>
      </c>
      <c r="Y118" s="794">
        <v>111.55380180578645</v>
      </c>
    </row>
    <row r="119" spans="1:25" ht="15" customHeight="1" x14ac:dyDescent="0.25">
      <c r="A119" s="858" t="s">
        <v>155</v>
      </c>
      <c r="B119" s="794">
        <v>121.42496213482595</v>
      </c>
      <c r="C119" s="794">
        <v>221.79758835217984</v>
      </c>
      <c r="D119" s="794">
        <v>154.87344875459027</v>
      </c>
      <c r="E119" s="794">
        <v>129.54162354110323</v>
      </c>
      <c r="F119" s="794">
        <v>110.37435648688441</v>
      </c>
      <c r="G119" s="794">
        <v>64.468725879945467</v>
      </c>
      <c r="H119" s="794">
        <v>130.6384544779074</v>
      </c>
      <c r="I119" s="794">
        <v>82.942021628359726</v>
      </c>
      <c r="J119" s="794">
        <v>111.47844787036003</v>
      </c>
      <c r="K119" s="794">
        <v>345.59043416284436</v>
      </c>
      <c r="L119" s="794">
        <v>122.43610969414229</v>
      </c>
      <c r="N119" s="872" t="s">
        <v>155</v>
      </c>
      <c r="O119" s="863">
        <v>106.3331567764921</v>
      </c>
      <c r="P119" s="794">
        <v>194.23055457668482</v>
      </c>
      <c r="Q119" s="794">
        <v>135.62435941838862</v>
      </c>
      <c r="R119" s="794">
        <v>113.44100523401984</v>
      </c>
      <c r="S119" s="794">
        <v>96.656021513867714</v>
      </c>
      <c r="T119" s="794">
        <v>56.455962725038418</v>
      </c>
      <c r="U119" s="794">
        <v>114.40151198576173</v>
      </c>
      <c r="V119" s="794">
        <v>72.633228243256355</v>
      </c>
      <c r="W119" s="794">
        <v>97.622886317534096</v>
      </c>
      <c r="X119" s="794">
        <v>302.63729277914325</v>
      </c>
      <c r="Y119" s="794">
        <v>107.21862966492148</v>
      </c>
    </row>
    <row r="120" spans="1:25" ht="15" customHeight="1" x14ac:dyDescent="0.25">
      <c r="A120" s="858" t="s">
        <v>156</v>
      </c>
      <c r="B120" s="794">
        <v>150.08489654587265</v>
      </c>
      <c r="C120" s="794">
        <v>168.44314826055705</v>
      </c>
      <c r="D120" s="794">
        <v>187.53123313202988</v>
      </c>
      <c r="E120" s="794">
        <v>143.70081325532766</v>
      </c>
      <c r="F120" s="794">
        <v>121.04667732184623</v>
      </c>
      <c r="G120" s="794">
        <v>58.199541623924858</v>
      </c>
      <c r="H120" s="794">
        <v>124.32820534484001</v>
      </c>
      <c r="I120" s="794">
        <v>75.684928324464693</v>
      </c>
      <c r="J120" s="794">
        <v>114.13644012551413</v>
      </c>
      <c r="K120" s="794">
        <v>212.17745768759792</v>
      </c>
      <c r="L120" s="794">
        <v>132.77781405997845</v>
      </c>
      <c r="N120" s="872" t="s">
        <v>156</v>
      </c>
      <c r="O120" s="863">
        <v>130.19788706908182</v>
      </c>
      <c r="P120" s="794">
        <v>146.12357738532029</v>
      </c>
      <c r="Q120" s="794">
        <v>162.68239426601465</v>
      </c>
      <c r="R120" s="794">
        <v>124.65972717137392</v>
      </c>
      <c r="S120" s="794">
        <v>105.00737906842181</v>
      </c>
      <c r="T120" s="794">
        <v>50.487807382457603</v>
      </c>
      <c r="U120" s="794">
        <v>107.85408799639968</v>
      </c>
      <c r="V120" s="794">
        <v>65.656291722920813</v>
      </c>
      <c r="W120" s="794">
        <v>99.012783324181626</v>
      </c>
      <c r="X120" s="794">
        <v>184.06286915200229</v>
      </c>
      <c r="Y120" s="794">
        <v>115.18408073111353</v>
      </c>
    </row>
    <row r="121" spans="1:25" ht="15" customHeight="1" x14ac:dyDescent="0.25">
      <c r="A121" s="858" t="s">
        <v>157</v>
      </c>
      <c r="B121" s="794">
        <v>145.32701858879577</v>
      </c>
      <c r="C121" s="794">
        <v>185.34212117345666</v>
      </c>
      <c r="D121" s="794">
        <v>187.70451687485991</v>
      </c>
      <c r="E121" s="794">
        <v>143.92914280185983</v>
      </c>
      <c r="F121" s="794">
        <v>130.84832745601108</v>
      </c>
      <c r="G121" s="794">
        <v>67.251213222566818</v>
      </c>
      <c r="H121" s="794">
        <v>125.57951743213262</v>
      </c>
      <c r="I121" s="794">
        <v>111.78679272092351</v>
      </c>
      <c r="J121" s="794">
        <v>128.47230048729767</v>
      </c>
      <c r="K121" s="794">
        <v>519.83706805858583</v>
      </c>
      <c r="L121" s="794">
        <v>137.60442788455941</v>
      </c>
      <c r="N121" s="872" t="s">
        <v>157</v>
      </c>
      <c r="O121" s="863">
        <v>128.02369331992787</v>
      </c>
      <c r="P121" s="794">
        <v>163.2744076826805</v>
      </c>
      <c r="Q121" s="794">
        <v>165.35552532834367</v>
      </c>
      <c r="R121" s="794">
        <v>126.79225526536754</v>
      </c>
      <c r="S121" s="794">
        <v>115.26890394038098</v>
      </c>
      <c r="T121" s="794">
        <v>59.243964271780328</v>
      </c>
      <c r="U121" s="794">
        <v>110.62742346959135</v>
      </c>
      <c r="V121" s="794">
        <v>98.476926090502047</v>
      </c>
      <c r="W121" s="794">
        <v>113.17577803085452</v>
      </c>
      <c r="X121" s="794">
        <v>457.94279703604792</v>
      </c>
      <c r="Y121" s="794">
        <v>121.22059095427662</v>
      </c>
    </row>
    <row r="122" spans="1:25" ht="15" customHeight="1" x14ac:dyDescent="0.25">
      <c r="A122" s="859" t="s">
        <v>158</v>
      </c>
      <c r="B122" s="795">
        <v>134.03212761381334</v>
      </c>
      <c r="C122" s="795">
        <v>207.95978038561699</v>
      </c>
      <c r="D122" s="795">
        <v>151.78843616104362</v>
      </c>
      <c r="E122" s="795">
        <v>123.69686118049023</v>
      </c>
      <c r="F122" s="795">
        <v>94.471257984090386</v>
      </c>
      <c r="G122" s="795">
        <v>62.678785075855579</v>
      </c>
      <c r="H122" s="795">
        <v>79.51111303848495</v>
      </c>
      <c r="I122" s="795">
        <v>89.809610020974176</v>
      </c>
      <c r="J122" s="795">
        <v>97.564459916609565</v>
      </c>
      <c r="K122" s="795">
        <v>56.962889711615631</v>
      </c>
      <c r="L122" s="795">
        <v>113.78341976742774</v>
      </c>
      <c r="N122" s="873" t="s">
        <v>158</v>
      </c>
      <c r="O122" s="864">
        <v>119.46291774205166</v>
      </c>
      <c r="P122" s="795">
        <v>185.35468010657561</v>
      </c>
      <c r="Q122" s="795">
        <v>135.28912646636684</v>
      </c>
      <c r="R122" s="795">
        <v>110.2510884161474</v>
      </c>
      <c r="S122" s="795">
        <v>84.202290319969634</v>
      </c>
      <c r="T122" s="795">
        <v>55.865639671581086</v>
      </c>
      <c r="U122" s="795">
        <v>70.868303932799535</v>
      </c>
      <c r="V122" s="795">
        <v>80.047360624570544</v>
      </c>
      <c r="W122" s="795">
        <v>86.959263104053178</v>
      </c>
      <c r="X122" s="795">
        <v>50.771058619433425</v>
      </c>
      <c r="Y122" s="795">
        <v>101.41523199012974</v>
      </c>
    </row>
    <row r="123" spans="1:25" ht="15" customHeight="1" x14ac:dyDescent="0.25">
      <c r="A123" s="859" t="s">
        <v>159</v>
      </c>
      <c r="B123" s="795">
        <v>149.0125646534691</v>
      </c>
      <c r="C123" s="795">
        <v>142.52681724370967</v>
      </c>
      <c r="D123" s="795">
        <v>159.59804283482688</v>
      </c>
      <c r="E123" s="795">
        <v>137.08945401913792</v>
      </c>
      <c r="F123" s="795">
        <v>96.604358704601438</v>
      </c>
      <c r="G123" s="795">
        <v>64.467756711366107</v>
      </c>
      <c r="H123" s="795">
        <v>118.99028177408002</v>
      </c>
      <c r="I123" s="795">
        <v>109.25214601068797</v>
      </c>
      <c r="J123" s="795">
        <v>101.77842935774598</v>
      </c>
      <c r="K123" s="795">
        <v>75.154025784717732</v>
      </c>
      <c r="L123" s="795">
        <v>124.41531689917412</v>
      </c>
      <c r="N123" s="873" t="s">
        <v>159</v>
      </c>
      <c r="O123" s="864">
        <v>132.97327503148094</v>
      </c>
      <c r="P123" s="795">
        <v>127.18563506898344</v>
      </c>
      <c r="Q123" s="795">
        <v>142.41936237869751</v>
      </c>
      <c r="R123" s="795">
        <v>122.33353419286981</v>
      </c>
      <c r="S123" s="795">
        <v>86.206139657685213</v>
      </c>
      <c r="T123" s="795">
        <v>57.528630312339992</v>
      </c>
      <c r="U123" s="795">
        <v>106.18250549014891</v>
      </c>
      <c r="V123" s="795">
        <v>97.492555027442847</v>
      </c>
      <c r="W123" s="795">
        <v>90.823288027642391</v>
      </c>
      <c r="X123" s="795">
        <v>67.064659705939931</v>
      </c>
      <c r="Y123" s="795">
        <v>111.02360522843054</v>
      </c>
    </row>
    <row r="124" spans="1:25" ht="15" customHeight="1" x14ac:dyDescent="0.25">
      <c r="A124" s="859" t="s">
        <v>160</v>
      </c>
      <c r="B124" s="795">
        <v>138.2487611197505</v>
      </c>
      <c r="C124" s="795">
        <v>199.4127930003938</v>
      </c>
      <c r="D124" s="795">
        <v>176.66130534604048</v>
      </c>
      <c r="E124" s="795">
        <v>136.86668505169473</v>
      </c>
      <c r="F124" s="795">
        <v>120.69140415870481</v>
      </c>
      <c r="G124" s="795">
        <v>57.826942820838894</v>
      </c>
      <c r="H124" s="795">
        <v>123.4222091342759</v>
      </c>
      <c r="I124" s="795">
        <v>145.35341581190715</v>
      </c>
      <c r="J124" s="795">
        <v>122.4129862896115</v>
      </c>
      <c r="K124" s="795">
        <v>91.864183907036661</v>
      </c>
      <c r="L124" s="795">
        <v>129.88304041263649</v>
      </c>
      <c r="N124" s="873" t="s">
        <v>160</v>
      </c>
      <c r="O124" s="864">
        <v>123.25871189767176</v>
      </c>
      <c r="P124" s="795">
        <v>177.79084457657493</v>
      </c>
      <c r="Q124" s="795">
        <v>157.50625729117939</v>
      </c>
      <c r="R124" s="795">
        <v>122.02649169899965</v>
      </c>
      <c r="S124" s="795">
        <v>107.60506563120302</v>
      </c>
      <c r="T124" s="795">
        <v>51.556877814644267</v>
      </c>
      <c r="U124" s="795">
        <v>110.03977463695742</v>
      </c>
      <c r="V124" s="795">
        <v>129.59302244584691</v>
      </c>
      <c r="W124" s="795">
        <v>109.13997989852004</v>
      </c>
      <c r="X124" s="795">
        <v>81.903525834160476</v>
      </c>
      <c r="Y124" s="795">
        <v>115.80007031489926</v>
      </c>
    </row>
    <row r="125" spans="1:25" ht="15" customHeight="1" x14ac:dyDescent="0.25">
      <c r="A125" s="859" t="s">
        <v>161</v>
      </c>
      <c r="B125" s="795">
        <v>109.67586963760135</v>
      </c>
      <c r="C125" s="795">
        <v>227.05174019040231</v>
      </c>
      <c r="D125" s="795">
        <v>139.91444975694793</v>
      </c>
      <c r="E125" s="795">
        <v>113.72649689381235</v>
      </c>
      <c r="F125" s="795">
        <v>98.832405937400594</v>
      </c>
      <c r="G125" s="795">
        <v>43.670255033811308</v>
      </c>
      <c r="H125" s="795">
        <v>118.82103264134086</v>
      </c>
      <c r="I125" s="795">
        <v>109.63072945129636</v>
      </c>
      <c r="J125" s="795">
        <v>101.91525337029182</v>
      </c>
      <c r="K125" s="795">
        <v>106.36324823887797</v>
      </c>
      <c r="L125" s="795">
        <v>108.05998277382665</v>
      </c>
      <c r="N125" s="873" t="s">
        <v>161</v>
      </c>
      <c r="O125" s="864">
        <v>98.392988842727334</v>
      </c>
      <c r="P125" s="795">
        <v>203.69384271211572</v>
      </c>
      <c r="Q125" s="795">
        <v>125.52078173038674</v>
      </c>
      <c r="R125" s="795">
        <v>102.02690871720239</v>
      </c>
      <c r="S125" s="795">
        <v>88.665044068769603</v>
      </c>
      <c r="T125" s="795">
        <v>39.177687220523467</v>
      </c>
      <c r="U125" s="795">
        <v>106.59734522818488</v>
      </c>
      <c r="V125" s="795">
        <v>98.352492443089545</v>
      </c>
      <c r="W125" s="795">
        <v>91.430744254877851</v>
      </c>
      <c r="X125" s="795">
        <v>95.421152636625109</v>
      </c>
      <c r="Y125" s="795">
        <v>96.943335982131401</v>
      </c>
    </row>
    <row r="126" spans="1:25" ht="15" customHeight="1" x14ac:dyDescent="0.25">
      <c r="A126" s="859" t="s">
        <v>162</v>
      </c>
      <c r="B126" s="795">
        <v>127.4692002432631</v>
      </c>
      <c r="C126" s="795">
        <v>250.66221248471766</v>
      </c>
      <c r="D126" s="795">
        <v>163.86179895159725</v>
      </c>
      <c r="E126" s="795">
        <v>130.442247584847</v>
      </c>
      <c r="F126" s="795">
        <v>119.32143273286954</v>
      </c>
      <c r="G126" s="795">
        <v>32.009718224857849</v>
      </c>
      <c r="H126" s="795">
        <v>127.54797935285526</v>
      </c>
      <c r="I126" s="795">
        <v>125.99270465747365</v>
      </c>
      <c r="J126" s="795">
        <v>115.11078215339957</v>
      </c>
      <c r="K126" s="795">
        <v>131.35574115201263</v>
      </c>
      <c r="L126" s="795">
        <v>123.42973351932113</v>
      </c>
      <c r="N126" s="873" t="s">
        <v>162</v>
      </c>
      <c r="O126" s="864">
        <v>114.10522491664054</v>
      </c>
      <c r="P126" s="795">
        <v>224.38258088296976</v>
      </c>
      <c r="Q126" s="795">
        <v>146.6823937777512</v>
      </c>
      <c r="R126" s="795">
        <v>116.76657554057043</v>
      </c>
      <c r="S126" s="795">
        <v>106.81167602351418</v>
      </c>
      <c r="T126" s="795">
        <v>28.653793156270552</v>
      </c>
      <c r="U126" s="795">
        <v>114.1757447598779</v>
      </c>
      <c r="V126" s="795">
        <v>112.78352633703535</v>
      </c>
      <c r="W126" s="795">
        <v>103.04247349852074</v>
      </c>
      <c r="X126" s="795">
        <v>117.58429769417629</v>
      </c>
      <c r="Y126" s="795">
        <v>110.4892591915944</v>
      </c>
    </row>
    <row r="127" spans="1:25" ht="15" customHeight="1" x14ac:dyDescent="0.25">
      <c r="A127" s="859" t="s">
        <v>163</v>
      </c>
      <c r="B127" s="795">
        <v>144.3699780465162</v>
      </c>
      <c r="C127" s="795">
        <v>140.96951974796704</v>
      </c>
      <c r="D127" s="795">
        <v>168.0399918676913</v>
      </c>
      <c r="E127" s="795">
        <v>136.06856830621248</v>
      </c>
      <c r="F127" s="795">
        <v>109.31997199813043</v>
      </c>
      <c r="G127" s="795">
        <v>29.921830705907414</v>
      </c>
      <c r="H127" s="795">
        <v>121.96523529226043</v>
      </c>
      <c r="I127" s="795">
        <v>181.36036550972636</v>
      </c>
      <c r="J127" s="795">
        <v>113.32447124740793</v>
      </c>
      <c r="K127" s="795">
        <v>175.59445758854088</v>
      </c>
      <c r="L127" s="795">
        <v>127.05772468968615</v>
      </c>
      <c r="N127" s="873" t="s">
        <v>163</v>
      </c>
      <c r="O127" s="864">
        <v>127.71765953807349</v>
      </c>
      <c r="P127" s="795">
        <v>124.70942623968241</v>
      </c>
      <c r="Q127" s="795">
        <v>148.6574616172862</v>
      </c>
      <c r="R127" s="795">
        <v>120.37377379919398</v>
      </c>
      <c r="S127" s="795">
        <v>96.710487549359769</v>
      </c>
      <c r="T127" s="795">
        <v>26.470504730711042</v>
      </c>
      <c r="U127" s="795">
        <v>107.89718615541366</v>
      </c>
      <c r="V127" s="795">
        <v>160.4414001393605</v>
      </c>
      <c r="W127" s="795">
        <v>100.2530888481901</v>
      </c>
      <c r="X127" s="795">
        <v>155.34055940522546</v>
      </c>
      <c r="Y127" s="795">
        <v>112.40228365464655</v>
      </c>
    </row>
    <row r="128" spans="1:25" ht="15" customHeight="1" x14ac:dyDescent="0.25">
      <c r="A128" s="859" t="s">
        <v>164</v>
      </c>
      <c r="B128" s="795">
        <v>154.42649113271312</v>
      </c>
      <c r="C128" s="795">
        <v>159.25707286628682</v>
      </c>
      <c r="D128" s="795">
        <v>169.63550929053403</v>
      </c>
      <c r="E128" s="795">
        <v>141.98454084782071</v>
      </c>
      <c r="F128" s="795">
        <v>130.94031334085372</v>
      </c>
      <c r="G128" s="795">
        <v>30.187960451015691</v>
      </c>
      <c r="H128" s="795">
        <v>149.5176384098728</v>
      </c>
      <c r="I128" s="795">
        <v>232.82533103080954</v>
      </c>
      <c r="J128" s="795">
        <v>141.08458857205017</v>
      </c>
      <c r="K128" s="795">
        <v>128.67376264558357</v>
      </c>
      <c r="L128" s="795">
        <v>138.57792309769746</v>
      </c>
      <c r="N128" s="873" t="s">
        <v>164</v>
      </c>
      <c r="O128" s="864">
        <v>133.2737724789153</v>
      </c>
      <c r="P128" s="795">
        <v>137.44268058644872</v>
      </c>
      <c r="Q128" s="795">
        <v>146.3995205984601</v>
      </c>
      <c r="R128" s="795">
        <v>122.53607042209855</v>
      </c>
      <c r="S128" s="795">
        <v>113.0046367077629</v>
      </c>
      <c r="T128" s="795">
        <v>26.052935239547672</v>
      </c>
      <c r="U128" s="795">
        <v>129.03731462691314</v>
      </c>
      <c r="V128" s="795">
        <v>200.93385511467517</v>
      </c>
      <c r="W128" s="795">
        <v>121.7593899836377</v>
      </c>
      <c r="X128" s="795">
        <v>111.04854899601295</v>
      </c>
      <c r="Y128" s="795">
        <v>119.59607744795019</v>
      </c>
    </row>
    <row r="129" spans="1:25" ht="15" customHeight="1" x14ac:dyDescent="0.25">
      <c r="A129" s="859" t="s">
        <v>165</v>
      </c>
      <c r="B129" s="795">
        <v>152.88483835982512</v>
      </c>
      <c r="C129" s="795">
        <v>256.48583407195082</v>
      </c>
      <c r="D129" s="795">
        <v>195.27679531799228</v>
      </c>
      <c r="E129" s="795">
        <v>153.63342594661353</v>
      </c>
      <c r="F129" s="795">
        <v>138.80732440210508</v>
      </c>
      <c r="G129" s="795">
        <v>43.237903255521864</v>
      </c>
      <c r="H129" s="795">
        <v>158.22123245932355</v>
      </c>
      <c r="I129" s="795">
        <v>190.21230219817093</v>
      </c>
      <c r="J129" s="795">
        <v>149.97652152156394</v>
      </c>
      <c r="K129" s="795">
        <v>98.739662990454875</v>
      </c>
      <c r="L129" s="795">
        <v>149.07258073767898</v>
      </c>
      <c r="N129" s="873" t="s">
        <v>165</v>
      </c>
      <c r="O129" s="864">
        <v>131.12417523143208</v>
      </c>
      <c r="P129" s="795">
        <v>219.97925897711602</v>
      </c>
      <c r="Q129" s="795">
        <v>167.48232854617385</v>
      </c>
      <c r="R129" s="795">
        <v>131.76621358500051</v>
      </c>
      <c r="S129" s="795">
        <v>119.05036577577792</v>
      </c>
      <c r="T129" s="795">
        <v>37.083692954386436</v>
      </c>
      <c r="U129" s="795">
        <v>135.70102066956341</v>
      </c>
      <c r="V129" s="795">
        <v>163.138683418075</v>
      </c>
      <c r="W129" s="795">
        <v>128.62980985930048</v>
      </c>
      <c r="X129" s="795">
        <v>84.685682446685249</v>
      </c>
      <c r="Y129" s="795">
        <v>127.85453030237015</v>
      </c>
    </row>
    <row r="130" spans="1:25" ht="15" customHeight="1" x14ac:dyDescent="0.25">
      <c r="A130" s="859" t="s">
        <v>166</v>
      </c>
      <c r="B130" s="795">
        <v>162.19279386366594</v>
      </c>
      <c r="C130" s="795">
        <v>163.0172268335921</v>
      </c>
      <c r="D130" s="795">
        <v>185.00969644228212</v>
      </c>
      <c r="E130" s="795">
        <v>149.15880191530516</v>
      </c>
      <c r="F130" s="795">
        <v>136.991041424011</v>
      </c>
      <c r="G130" s="795">
        <v>45.245244310074206</v>
      </c>
      <c r="H130" s="795">
        <v>161.92852260208898</v>
      </c>
      <c r="I130" s="795">
        <v>174.11142786495529</v>
      </c>
      <c r="J130" s="795">
        <v>145.71222338679979</v>
      </c>
      <c r="K130" s="795">
        <v>734.21935972717017</v>
      </c>
      <c r="L130" s="795">
        <v>146.6006214137835</v>
      </c>
      <c r="N130" s="873" t="s">
        <v>166</v>
      </c>
      <c r="O130" s="864">
        <v>138.43448828594322</v>
      </c>
      <c r="P130" s="795">
        <v>139.13815676343256</v>
      </c>
      <c r="Q130" s="795">
        <v>157.90912804950764</v>
      </c>
      <c r="R130" s="795">
        <v>127.30973999896871</v>
      </c>
      <c r="S130" s="795">
        <v>116.92433595559237</v>
      </c>
      <c r="T130" s="795">
        <v>38.617635803860104</v>
      </c>
      <c r="U130" s="795">
        <v>138.20892797593439</v>
      </c>
      <c r="V130" s="795">
        <v>148.60725835625124</v>
      </c>
      <c r="W130" s="795">
        <v>124.36802277735147</v>
      </c>
      <c r="X130" s="795">
        <v>626.66952663075824</v>
      </c>
      <c r="Y130" s="795">
        <v>125.12628659000342</v>
      </c>
    </row>
    <row r="131" spans="1:25" ht="15" customHeight="1" x14ac:dyDescent="0.25">
      <c r="A131" s="859" t="s">
        <v>167</v>
      </c>
      <c r="B131" s="795">
        <v>181.0485153573805</v>
      </c>
      <c r="C131" s="795">
        <v>159.78036387245317</v>
      </c>
      <c r="D131" s="795">
        <v>236.10170108350789</v>
      </c>
      <c r="E131" s="795">
        <v>176.25278180408441</v>
      </c>
      <c r="F131" s="795">
        <v>141.87133509507814</v>
      </c>
      <c r="G131" s="795">
        <v>46.506658277387196</v>
      </c>
      <c r="H131" s="795">
        <v>193.87593695898769</v>
      </c>
      <c r="I131" s="795">
        <v>209.07742200998169</v>
      </c>
      <c r="J131" s="795">
        <v>155.55576834373775</v>
      </c>
      <c r="K131" s="795">
        <v>618.5602256046966</v>
      </c>
      <c r="L131" s="795">
        <v>168.04500935538888</v>
      </c>
      <c r="N131" s="873" t="s">
        <v>167</v>
      </c>
      <c r="O131" s="864">
        <v>156.14588452782141</v>
      </c>
      <c r="P131" s="795">
        <v>137.80309768237106</v>
      </c>
      <c r="Q131" s="795">
        <v>203.62668471174933</v>
      </c>
      <c r="R131" s="795">
        <v>152.00978843136343</v>
      </c>
      <c r="S131" s="795">
        <v>122.35739720834374</v>
      </c>
      <c r="T131" s="795">
        <v>40.10981961835634</v>
      </c>
      <c r="U131" s="795">
        <v>167.20893626420553</v>
      </c>
      <c r="V131" s="795">
        <v>180.31950679132888</v>
      </c>
      <c r="W131" s="795">
        <v>134.15958144418801</v>
      </c>
      <c r="X131" s="795">
        <v>533.47929073110049</v>
      </c>
      <c r="Y131" s="795">
        <v>144.93096822411229</v>
      </c>
    </row>
    <row r="132" spans="1:25" ht="15" customHeight="1" x14ac:dyDescent="0.25">
      <c r="A132" s="859" t="s">
        <v>168</v>
      </c>
      <c r="B132" s="795">
        <v>203.85056154280483</v>
      </c>
      <c r="C132" s="795">
        <v>151.30882779441018</v>
      </c>
      <c r="D132" s="795">
        <v>208.65857025163007</v>
      </c>
      <c r="E132" s="795">
        <v>177.18262331359631</v>
      </c>
      <c r="F132" s="795">
        <v>139.24173103892142</v>
      </c>
      <c r="G132" s="795">
        <v>44.407284817647678</v>
      </c>
      <c r="H132" s="795">
        <v>174.59279503151373</v>
      </c>
      <c r="I132" s="795">
        <v>186.04001447257096</v>
      </c>
      <c r="J132" s="795">
        <v>147.23746880023333</v>
      </c>
      <c r="K132" s="795">
        <v>631.72316389851539</v>
      </c>
      <c r="L132" s="795">
        <v>166.49576324212782</v>
      </c>
      <c r="N132" s="873" t="s">
        <v>168</v>
      </c>
      <c r="O132" s="864">
        <v>175.8304951989326</v>
      </c>
      <c r="P132" s="795">
        <v>130.51083066785992</v>
      </c>
      <c r="Q132" s="795">
        <v>179.97762408489353</v>
      </c>
      <c r="R132" s="795">
        <v>152.82817060738779</v>
      </c>
      <c r="S132" s="795">
        <v>120.10240411228483</v>
      </c>
      <c r="T132" s="795">
        <v>38.303327794794747</v>
      </c>
      <c r="U132" s="795">
        <v>150.59432447092198</v>
      </c>
      <c r="V132" s="795">
        <v>160.46807830185904</v>
      </c>
      <c r="W132" s="795">
        <v>126.9990960782624</v>
      </c>
      <c r="X132" s="795">
        <v>544.89031522038999</v>
      </c>
      <c r="Y132" s="795">
        <v>143.61026174186114</v>
      </c>
    </row>
    <row r="133" spans="1:25" ht="15" customHeight="1" x14ac:dyDescent="0.25">
      <c r="A133" s="859" t="s">
        <v>169</v>
      </c>
      <c r="B133" s="795">
        <v>187.94450807630773</v>
      </c>
      <c r="C133" s="795">
        <v>164.41787026190516</v>
      </c>
      <c r="D133" s="795">
        <v>234.10993974005746</v>
      </c>
      <c r="E133" s="795">
        <v>169.31253495754751</v>
      </c>
      <c r="F133" s="795">
        <v>143.09095228109985</v>
      </c>
      <c r="G133" s="795">
        <v>63.303960217595836</v>
      </c>
      <c r="H133" s="795">
        <v>168.81635337074209</v>
      </c>
      <c r="I133" s="795">
        <v>196.4893775647752</v>
      </c>
      <c r="J133" s="795">
        <v>145.86005891382354</v>
      </c>
      <c r="K133" s="795">
        <v>98.264982166892864</v>
      </c>
      <c r="L133" s="795">
        <v>159.06006874992914</v>
      </c>
      <c r="N133" s="873" t="s">
        <v>169</v>
      </c>
      <c r="O133" s="864">
        <v>162.42651866608583</v>
      </c>
      <c r="P133" s="795">
        <v>142.09418804773233</v>
      </c>
      <c r="Q133" s="795">
        <v>202.32388211985315</v>
      </c>
      <c r="R133" s="795">
        <v>146.32428423244335</v>
      </c>
      <c r="S133" s="795">
        <v>123.66291236452423</v>
      </c>
      <c r="T133" s="795">
        <v>54.708924358384394</v>
      </c>
      <c r="U133" s="795">
        <v>145.89547123547996</v>
      </c>
      <c r="V133" s="795">
        <v>169.81121650947435</v>
      </c>
      <c r="W133" s="795">
        <v>126.05604613987171</v>
      </c>
      <c r="X133" s="795">
        <v>84.923146323983673</v>
      </c>
      <c r="Y133" s="795">
        <v>137.46383701379401</v>
      </c>
    </row>
    <row r="134" spans="1:25" ht="15" customHeight="1" x14ac:dyDescent="0.25">
      <c r="A134" s="858" t="s">
        <v>170</v>
      </c>
      <c r="B134" s="794">
        <v>170.43594575264461</v>
      </c>
      <c r="C134" s="794">
        <v>174.94797945762897</v>
      </c>
      <c r="D134" s="794">
        <v>182.44903474380374</v>
      </c>
      <c r="E134" s="794">
        <v>158.86600904787591</v>
      </c>
      <c r="F134" s="794">
        <v>111.87904758850731</v>
      </c>
      <c r="G134" s="794">
        <v>67.64986203174513</v>
      </c>
      <c r="H134" s="794">
        <v>188.71605843831705</v>
      </c>
      <c r="I134" s="794">
        <v>206.9915339078434</v>
      </c>
      <c r="J134" s="794">
        <v>122.29628443471911</v>
      </c>
      <c r="K134" s="794">
        <v>120.74275402131765</v>
      </c>
      <c r="L134" s="794">
        <v>145.46059861033831</v>
      </c>
      <c r="N134" s="872" t="s">
        <v>170</v>
      </c>
      <c r="O134" s="863">
        <v>147.40592135693646</v>
      </c>
      <c r="P134" s="794">
        <v>151.3082700225286</v>
      </c>
      <c r="Q134" s="794">
        <v>157.79575105667985</v>
      </c>
      <c r="R134" s="794">
        <v>137.39936333611234</v>
      </c>
      <c r="S134" s="794">
        <v>96.761478439852894</v>
      </c>
      <c r="T134" s="794">
        <v>58.508727125740677</v>
      </c>
      <c r="U134" s="794">
        <v>163.21594805664958</v>
      </c>
      <c r="V134" s="794">
        <v>179.02196414043584</v>
      </c>
      <c r="W134" s="794">
        <v>105.77109427252387</v>
      </c>
      <c r="X134" s="794">
        <v>104.42748344599192</v>
      </c>
      <c r="Y134" s="794">
        <v>125.80534854077708</v>
      </c>
    </row>
    <row r="135" spans="1:25" ht="15" customHeight="1" x14ac:dyDescent="0.25">
      <c r="A135" s="858" t="s">
        <v>171</v>
      </c>
      <c r="B135" s="794">
        <v>164.02706154750865</v>
      </c>
      <c r="C135" s="794">
        <v>155.59726049509524</v>
      </c>
      <c r="D135" s="794">
        <v>175.20530551961011</v>
      </c>
      <c r="E135" s="794">
        <v>145.39670110938744</v>
      </c>
      <c r="F135" s="794">
        <v>111.44433241739704</v>
      </c>
      <c r="G135" s="794">
        <v>47.168572287057103</v>
      </c>
      <c r="H135" s="794">
        <v>196.93098512303544</v>
      </c>
      <c r="I135" s="794">
        <v>253.66621800415251</v>
      </c>
      <c r="J135" s="794">
        <v>121.16312349692156</v>
      </c>
      <c r="K135" s="794">
        <v>119.547746005352</v>
      </c>
      <c r="L135" s="794">
        <v>135.64810076345114</v>
      </c>
      <c r="N135" s="872" t="s">
        <v>171</v>
      </c>
      <c r="O135" s="863">
        <v>141.76435126982048</v>
      </c>
      <c r="P135" s="794">
        <v>134.47869202399593</v>
      </c>
      <c r="Q135" s="794">
        <v>151.42541871863139</v>
      </c>
      <c r="R135" s="794">
        <v>125.66261210241964</v>
      </c>
      <c r="S135" s="794">
        <v>96.318457081391742</v>
      </c>
      <c r="T135" s="794">
        <v>40.766578316478082</v>
      </c>
      <c r="U135" s="794">
        <v>170.20236226573928</v>
      </c>
      <c r="V135" s="794">
        <v>219.23715815644158</v>
      </c>
      <c r="W135" s="794">
        <v>104.71815710355334</v>
      </c>
      <c r="X135" s="794">
        <v>103.32202807467417</v>
      </c>
      <c r="Y135" s="794">
        <v>117.23714870149099</v>
      </c>
    </row>
    <row r="136" spans="1:25" ht="15" customHeight="1" x14ac:dyDescent="0.25">
      <c r="A136" s="858" t="s">
        <v>172</v>
      </c>
      <c r="B136" s="794">
        <v>188.78951496597418</v>
      </c>
      <c r="C136" s="794">
        <v>175.85208492356486</v>
      </c>
      <c r="D136" s="794">
        <v>201.71840805741715</v>
      </c>
      <c r="E136" s="794">
        <v>177.23394871024823</v>
      </c>
      <c r="F136" s="794">
        <v>149.55700812518961</v>
      </c>
      <c r="G136" s="794">
        <v>40.427608729528075</v>
      </c>
      <c r="H136" s="794">
        <v>263.09380994683465</v>
      </c>
      <c r="I136" s="794">
        <v>281.06045060333696</v>
      </c>
      <c r="J136" s="794">
        <v>154.37928964311254</v>
      </c>
      <c r="K136" s="794">
        <v>1909.4973872393359</v>
      </c>
      <c r="L136" s="794">
        <v>172.071173686176</v>
      </c>
      <c r="N136" s="872" t="s">
        <v>172</v>
      </c>
      <c r="O136" s="863">
        <v>163.40597435720176</v>
      </c>
      <c r="P136" s="794">
        <v>152.20803594341302</v>
      </c>
      <c r="Q136" s="794">
        <v>174.59652364881944</v>
      </c>
      <c r="R136" s="794">
        <v>153.40410235913862</v>
      </c>
      <c r="S136" s="794">
        <v>129.4484422985521</v>
      </c>
      <c r="T136" s="794">
        <v>34.99194749544688</v>
      </c>
      <c r="U136" s="794">
        <v>227.71974582094418</v>
      </c>
      <c r="V136" s="794">
        <v>243.2706964281885</v>
      </c>
      <c r="W136" s="794">
        <v>133.62234787907624</v>
      </c>
      <c r="X136" s="794">
        <v>1652.7574698764979</v>
      </c>
      <c r="Y136" s="794">
        <v>148.93548404976059</v>
      </c>
    </row>
    <row r="137" spans="1:25" ht="15" customHeight="1" x14ac:dyDescent="0.25">
      <c r="A137" s="858" t="s">
        <v>173</v>
      </c>
      <c r="B137" s="794">
        <v>139.22177420332957</v>
      </c>
      <c r="C137" s="794">
        <v>169.70522005672012</v>
      </c>
      <c r="D137" s="794">
        <v>144.14693305944084</v>
      </c>
      <c r="E137" s="794">
        <v>127.78804576677013</v>
      </c>
      <c r="F137" s="794">
        <v>112.47977981775631</v>
      </c>
      <c r="G137" s="794">
        <v>37.359057375032229</v>
      </c>
      <c r="H137" s="794">
        <v>204.52863923266855</v>
      </c>
      <c r="I137" s="794">
        <v>234.4621646390415</v>
      </c>
      <c r="J137" s="794">
        <v>120.12144531880135</v>
      </c>
      <c r="K137" s="794">
        <v>110.45665451906146</v>
      </c>
      <c r="L137" s="794">
        <v>122.88584569948596</v>
      </c>
      <c r="N137" s="872" t="s">
        <v>173</v>
      </c>
      <c r="O137" s="863">
        <v>120.5083590200268</v>
      </c>
      <c r="P137" s="794">
        <v>146.89438992710947</v>
      </c>
      <c r="Q137" s="794">
        <v>124.77150546431861</v>
      </c>
      <c r="R137" s="794">
        <v>110.6114886543463</v>
      </c>
      <c r="S137" s="794">
        <v>97.360874520787235</v>
      </c>
      <c r="T137" s="794">
        <v>32.337461036985509</v>
      </c>
      <c r="U137" s="794">
        <v>177.0370391238593</v>
      </c>
      <c r="V137" s="794">
        <v>202.94706682640825</v>
      </c>
      <c r="W137" s="794">
        <v>103.97538992242234</v>
      </c>
      <c r="X137" s="794">
        <v>95.609686452449949</v>
      </c>
      <c r="Y137" s="794">
        <v>106.36821500640745</v>
      </c>
    </row>
    <row r="138" spans="1:25" ht="15" customHeight="1" x14ac:dyDescent="0.25">
      <c r="A138" s="858" t="s">
        <v>174</v>
      </c>
      <c r="B138" s="794">
        <v>150.73783663286281</v>
      </c>
      <c r="C138" s="794">
        <v>155.42969320418297</v>
      </c>
      <c r="D138" s="794">
        <v>194.02086645320171</v>
      </c>
      <c r="E138" s="794">
        <v>145.46508920206324</v>
      </c>
      <c r="F138" s="794">
        <v>135.21555020896906</v>
      </c>
      <c r="G138" s="794">
        <v>26.116893126399781</v>
      </c>
      <c r="H138" s="794">
        <v>252.00801478727135</v>
      </c>
      <c r="I138" s="794">
        <v>275.31955272010265</v>
      </c>
      <c r="J138" s="794">
        <v>144.06490165426388</v>
      </c>
      <c r="K138" s="794">
        <v>157.73551160166875</v>
      </c>
      <c r="L138" s="794">
        <v>141.88188231751059</v>
      </c>
      <c r="N138" s="872" t="s">
        <v>174</v>
      </c>
      <c r="O138" s="863">
        <v>130.64372405346674</v>
      </c>
      <c r="P138" s="794">
        <v>134.7101325206051</v>
      </c>
      <c r="Q138" s="794">
        <v>168.15690807121808</v>
      </c>
      <c r="R138" s="794">
        <v>126.07386040316923</v>
      </c>
      <c r="S138" s="794">
        <v>117.19063656368687</v>
      </c>
      <c r="T138" s="794">
        <v>22.635379775613636</v>
      </c>
      <c r="U138" s="794">
        <v>218.41407757043891</v>
      </c>
      <c r="V138" s="794">
        <v>238.61807012458686</v>
      </c>
      <c r="W138" s="794">
        <v>124.86032490535433</v>
      </c>
      <c r="X138" s="794">
        <v>136.70857371604458</v>
      </c>
      <c r="Y138" s="794">
        <v>122.96831303756558</v>
      </c>
    </row>
    <row r="139" spans="1:25" ht="15" customHeight="1" x14ac:dyDescent="0.25">
      <c r="A139" s="858" t="s">
        <v>175</v>
      </c>
      <c r="B139" s="794">
        <v>183.95755183229457</v>
      </c>
      <c r="C139" s="794">
        <v>138.92578091998342</v>
      </c>
      <c r="D139" s="794">
        <v>190.32444384089251</v>
      </c>
      <c r="E139" s="794">
        <v>164.65521899681522</v>
      </c>
      <c r="F139" s="794">
        <v>146.58006389195035</v>
      </c>
      <c r="G139" s="794">
        <v>23.275452829229749</v>
      </c>
      <c r="H139" s="794">
        <v>268.54400717835432</v>
      </c>
      <c r="I139" s="794">
        <v>258.91864274591057</v>
      </c>
      <c r="J139" s="794">
        <v>153.63714444759185</v>
      </c>
      <c r="K139" s="794">
        <v>168.26692448087093</v>
      </c>
      <c r="L139" s="794">
        <v>158.08430442437754</v>
      </c>
      <c r="N139" s="872" t="s">
        <v>175</v>
      </c>
      <c r="O139" s="863">
        <v>159.6403016846096</v>
      </c>
      <c r="P139" s="794">
        <v>120.5612564253677</v>
      </c>
      <c r="Q139" s="794">
        <v>165.16555765220653</v>
      </c>
      <c r="R139" s="794">
        <v>142.88953387768714</v>
      </c>
      <c r="S139" s="794">
        <v>127.20372383512182</v>
      </c>
      <c r="T139" s="794">
        <v>20.198683198891267</v>
      </c>
      <c r="U139" s="794">
        <v>233.04531884958666</v>
      </c>
      <c r="V139" s="794">
        <v>224.69232618081887</v>
      </c>
      <c r="W139" s="794">
        <v>133.32793269577388</v>
      </c>
      <c r="X139" s="794">
        <v>146.02380995022506</v>
      </c>
      <c r="Y139" s="794">
        <v>137.18722497957756</v>
      </c>
    </row>
    <row r="140" spans="1:25" ht="15" customHeight="1" x14ac:dyDescent="0.25">
      <c r="A140" s="858" t="s">
        <v>176</v>
      </c>
      <c r="B140" s="794">
        <v>170.83083300579958</v>
      </c>
      <c r="C140" s="794">
        <v>147.94826762986091</v>
      </c>
      <c r="D140" s="794">
        <v>197.91431504265285</v>
      </c>
      <c r="E140" s="794">
        <v>159.04511016811497</v>
      </c>
      <c r="F140" s="794">
        <v>141.27326124672319</v>
      </c>
      <c r="G140" s="794">
        <v>21.804718060127843</v>
      </c>
      <c r="H140" s="794">
        <v>288.99316393860261</v>
      </c>
      <c r="I140" s="794">
        <v>260.81846221736151</v>
      </c>
      <c r="J140" s="794">
        <v>151.23980757614578</v>
      </c>
      <c r="K140" s="794">
        <v>143.60925842400323</v>
      </c>
      <c r="L140" s="794">
        <v>153.36862111781195</v>
      </c>
      <c r="N140" s="872" t="s">
        <v>176</v>
      </c>
      <c r="O140" s="863">
        <v>148.30229553341439</v>
      </c>
      <c r="P140" s="794">
        <v>128.43739811861388</v>
      </c>
      <c r="Q140" s="794">
        <v>171.81410828074777</v>
      </c>
      <c r="R140" s="794">
        <v>138.07083016738252</v>
      </c>
      <c r="S140" s="794">
        <v>122.64266685200515</v>
      </c>
      <c r="T140" s="794">
        <v>18.929192610481952</v>
      </c>
      <c r="U140" s="794">
        <v>250.88181595475868</v>
      </c>
      <c r="V140" s="794">
        <v>226.42268953296428</v>
      </c>
      <c r="W140" s="794">
        <v>131.29486196916713</v>
      </c>
      <c r="X140" s="794">
        <v>124.67060137444845</v>
      </c>
      <c r="Y140" s="794">
        <v>133.1429354664204</v>
      </c>
    </row>
    <row r="141" spans="1:25" ht="15" customHeight="1" x14ac:dyDescent="0.25">
      <c r="A141" s="858" t="s">
        <v>177</v>
      </c>
      <c r="B141" s="794">
        <v>176.59005373044474</v>
      </c>
      <c r="C141" s="794">
        <v>132.919057121533</v>
      </c>
      <c r="D141" s="794">
        <v>204.52254317225766</v>
      </c>
      <c r="E141" s="794">
        <v>170.02549189050933</v>
      </c>
      <c r="F141" s="794">
        <v>133.27910590526298</v>
      </c>
      <c r="G141" s="794">
        <v>23.471975200391743</v>
      </c>
      <c r="H141" s="794">
        <v>292.31016462719936</v>
      </c>
      <c r="I141" s="794">
        <v>246.86982663278036</v>
      </c>
      <c r="J141" s="794">
        <v>143.52340104762871</v>
      </c>
      <c r="K141" s="794">
        <v>142.64829157116813</v>
      </c>
      <c r="L141" s="794">
        <v>159.07656430609981</v>
      </c>
      <c r="N141" s="872" t="s">
        <v>177</v>
      </c>
      <c r="O141" s="863">
        <v>153.36300807239374</v>
      </c>
      <c r="P141" s="794">
        <v>115.43609619951209</v>
      </c>
      <c r="Q141" s="794">
        <v>177.6215125195684</v>
      </c>
      <c r="R141" s="794">
        <v>147.66188884635562</v>
      </c>
      <c r="S141" s="794">
        <v>115.74878744887275</v>
      </c>
      <c r="T141" s="794">
        <v>20.384685581598518</v>
      </c>
      <c r="U141" s="794">
        <v>253.86235062702823</v>
      </c>
      <c r="V141" s="794">
        <v>214.39882040302149</v>
      </c>
      <c r="W141" s="794">
        <v>124.64564140766261</v>
      </c>
      <c r="X141" s="794">
        <v>123.88563585317358</v>
      </c>
      <c r="Y141" s="794">
        <v>138.15308337266231</v>
      </c>
    </row>
    <row r="142" spans="1:25" ht="15" customHeight="1" x14ac:dyDescent="0.25">
      <c r="A142" s="858" t="s">
        <v>178</v>
      </c>
      <c r="B142" s="794">
        <v>166.44530104379115</v>
      </c>
      <c r="C142" s="794">
        <v>102.03136624118797</v>
      </c>
      <c r="D142" s="794">
        <v>175.0673264790112</v>
      </c>
      <c r="E142" s="794">
        <v>151.47749648869674</v>
      </c>
      <c r="F142" s="794">
        <v>128.30643583852344</v>
      </c>
      <c r="G142" s="794">
        <v>18.12888606602997</v>
      </c>
      <c r="H142" s="794">
        <v>279.11343580442383</v>
      </c>
      <c r="I142" s="794">
        <v>204.65591491339643</v>
      </c>
      <c r="J142" s="794">
        <v>139.09776045664205</v>
      </c>
      <c r="K142" s="794">
        <v>115.49408274606311</v>
      </c>
      <c r="L142" s="794">
        <v>144.76623413655233</v>
      </c>
      <c r="N142" s="872" t="s">
        <v>178</v>
      </c>
      <c r="O142" s="863">
        <v>144.47270386557517</v>
      </c>
      <c r="P142" s="794">
        <v>88.562111802032533</v>
      </c>
      <c r="Q142" s="794">
        <v>151.95652779819721</v>
      </c>
      <c r="R142" s="794">
        <v>131.4808129473868</v>
      </c>
      <c r="S142" s="794">
        <v>111.36858531121561</v>
      </c>
      <c r="T142" s="794">
        <v>15.735675153371959</v>
      </c>
      <c r="U142" s="794">
        <v>242.26741459806416</v>
      </c>
      <c r="V142" s="794">
        <v>177.63909947714569</v>
      </c>
      <c r="W142" s="794">
        <v>120.7353372477005</v>
      </c>
      <c r="X142" s="794">
        <v>100.2476027269058</v>
      </c>
      <c r="Y142" s="794">
        <v>125.65551050697458</v>
      </c>
    </row>
    <row r="143" spans="1:25" ht="15" customHeight="1" x14ac:dyDescent="0.25">
      <c r="A143" s="858" t="s">
        <v>179</v>
      </c>
      <c r="B143" s="794">
        <v>164.6710044465982</v>
      </c>
      <c r="C143" s="794">
        <v>139.95390609987041</v>
      </c>
      <c r="D143" s="794">
        <v>193.66114104923756</v>
      </c>
      <c r="E143" s="794">
        <v>151.71135881445386</v>
      </c>
      <c r="F143" s="794">
        <v>129.27512885604995</v>
      </c>
      <c r="G143" s="794">
        <v>20.05336964202213</v>
      </c>
      <c r="H143" s="794">
        <v>292.5231423020482</v>
      </c>
      <c r="I143" s="794">
        <v>258.25818103657679</v>
      </c>
      <c r="J143" s="794">
        <v>138.93281948667931</v>
      </c>
      <c r="K143" s="794">
        <v>135.05898477137291</v>
      </c>
      <c r="L143" s="794">
        <v>144.98225079048015</v>
      </c>
      <c r="N143" s="872" t="s">
        <v>179</v>
      </c>
      <c r="O143" s="863">
        <v>142.56162040585852</v>
      </c>
      <c r="P143" s="794">
        <v>121.16313799614443</v>
      </c>
      <c r="Q143" s="794">
        <v>167.65942595911076</v>
      </c>
      <c r="R143" s="794">
        <v>131.34198834365566</v>
      </c>
      <c r="S143" s="794">
        <v>111.91813586022832</v>
      </c>
      <c r="T143" s="794">
        <v>17.360924471019608</v>
      </c>
      <c r="U143" s="794">
        <v>253.24782169721578</v>
      </c>
      <c r="V143" s="794">
        <v>223.58341042113281</v>
      </c>
      <c r="W143" s="794">
        <v>120.27914653304225</v>
      </c>
      <c r="X143" s="794">
        <v>116.92542827490384</v>
      </c>
      <c r="Y143" s="794">
        <v>125.51635712820476</v>
      </c>
    </row>
    <row r="144" spans="1:25" ht="15" customHeight="1" x14ac:dyDescent="0.25">
      <c r="A144" s="858" t="s">
        <v>180</v>
      </c>
      <c r="B144" s="794">
        <v>174.32754231229626</v>
      </c>
      <c r="C144" s="794">
        <v>157.67684401143546</v>
      </c>
      <c r="D144" s="794">
        <v>173.70947489813852</v>
      </c>
      <c r="E144" s="794">
        <v>156.07104237847349</v>
      </c>
      <c r="F144" s="794">
        <v>132.78420937900978</v>
      </c>
      <c r="G144" s="794">
        <v>14.824880003830865</v>
      </c>
      <c r="H144" s="794">
        <v>231.25490332477744</v>
      </c>
      <c r="I144" s="794">
        <v>314.16902864100138</v>
      </c>
      <c r="J144" s="794">
        <v>140.54619124347067</v>
      </c>
      <c r="K144" s="794">
        <v>139.77619659967706</v>
      </c>
      <c r="L144" s="794">
        <v>148.47219476727355</v>
      </c>
      <c r="N144" s="872" t="s">
        <v>180</v>
      </c>
      <c r="O144" s="863">
        <v>150.53193139745619</v>
      </c>
      <c r="P144" s="794">
        <v>136.15404399596483</v>
      </c>
      <c r="Q144" s="794">
        <v>149.99822983571264</v>
      </c>
      <c r="R144" s="794">
        <v>134.76743337755823</v>
      </c>
      <c r="S144" s="794">
        <v>114.65923991000177</v>
      </c>
      <c r="T144" s="794">
        <v>12.80129226920662</v>
      </c>
      <c r="U144" s="794">
        <v>199.68873983348379</v>
      </c>
      <c r="V144" s="794">
        <v>271.28513394556632</v>
      </c>
      <c r="W144" s="794">
        <v>121.36171564063628</v>
      </c>
      <c r="X144" s="794">
        <v>120.69682483016237</v>
      </c>
      <c r="Y144" s="794">
        <v>128.20582416689373</v>
      </c>
    </row>
    <row r="145" spans="1:25" ht="15" customHeight="1" x14ac:dyDescent="0.25">
      <c r="A145" s="858" t="s">
        <v>181</v>
      </c>
      <c r="B145" s="794">
        <v>187.03563927890923</v>
      </c>
      <c r="C145" s="794">
        <v>128.4944642154739</v>
      </c>
      <c r="D145" s="794">
        <v>182.18825879976754</v>
      </c>
      <c r="E145" s="794">
        <v>171.69026298998065</v>
      </c>
      <c r="F145" s="794">
        <v>134.98173823137358</v>
      </c>
      <c r="G145" s="794">
        <v>22.291343707859998</v>
      </c>
      <c r="H145" s="794">
        <v>222.55367824482079</v>
      </c>
      <c r="I145" s="794">
        <v>411.8074123282604</v>
      </c>
      <c r="J145" s="794">
        <v>150.43128337664572</v>
      </c>
      <c r="K145" s="794">
        <v>139.14384718054924</v>
      </c>
      <c r="L145" s="794">
        <v>162.10777605504589</v>
      </c>
      <c r="N145" s="872" t="s">
        <v>181</v>
      </c>
      <c r="O145" s="863">
        <v>161.40183668759775</v>
      </c>
      <c r="P145" s="794">
        <v>110.8839075190357</v>
      </c>
      <c r="Q145" s="794">
        <v>157.21880442982365</v>
      </c>
      <c r="R145" s="794">
        <v>148.15959083945756</v>
      </c>
      <c r="S145" s="794">
        <v>116.48208092223697</v>
      </c>
      <c r="T145" s="794">
        <v>19.236247329943158</v>
      </c>
      <c r="U145" s="794">
        <v>192.05202050679586</v>
      </c>
      <c r="V145" s="794">
        <v>355.36795536722661</v>
      </c>
      <c r="W145" s="794">
        <v>129.81421896848616</v>
      </c>
      <c r="X145" s="794">
        <v>120.07376019513259</v>
      </c>
      <c r="Y145" s="794">
        <v>139.89041285126126</v>
      </c>
    </row>
    <row r="146" spans="1:25" ht="15" customHeight="1" x14ac:dyDescent="0.25">
      <c r="A146" s="859" t="s">
        <v>182</v>
      </c>
      <c r="B146" s="795">
        <v>170.62927768849491</v>
      </c>
      <c r="C146" s="795">
        <v>324.90227106605232</v>
      </c>
      <c r="D146" s="795">
        <v>160.97814446403638</v>
      </c>
      <c r="E146" s="795">
        <v>163.74540708308797</v>
      </c>
      <c r="F146" s="795">
        <v>110.06841747526106</v>
      </c>
      <c r="G146" s="795">
        <v>19.374346748781008</v>
      </c>
      <c r="H146" s="795">
        <v>162.05993550134869</v>
      </c>
      <c r="I146" s="795">
        <v>244.96334371185335</v>
      </c>
      <c r="J146" s="795">
        <v>122.33281234144434</v>
      </c>
      <c r="K146" s="795">
        <v>163.9620096352125</v>
      </c>
      <c r="L146" s="795">
        <v>149.05193358709042</v>
      </c>
      <c r="N146" s="873" t="s">
        <v>182</v>
      </c>
      <c r="O146" s="864">
        <v>146.6516864295445</v>
      </c>
      <c r="P146" s="795">
        <v>279.24554696651757</v>
      </c>
      <c r="Q146" s="795">
        <v>138.35677372466296</v>
      </c>
      <c r="R146" s="795">
        <v>140.73516819116384</v>
      </c>
      <c r="S146" s="795">
        <v>94.601109868418405</v>
      </c>
      <c r="T146" s="795">
        <v>16.651776662658154</v>
      </c>
      <c r="U146" s="795">
        <v>139.28654663430308</v>
      </c>
      <c r="V146" s="795">
        <v>210.53999615674238</v>
      </c>
      <c r="W146" s="795">
        <v>105.14205697039924</v>
      </c>
      <c r="X146" s="795">
        <v>140.92133278134628</v>
      </c>
      <c r="Y146" s="795">
        <v>128.10648748122287</v>
      </c>
    </row>
    <row r="147" spans="1:25" ht="15" customHeight="1" x14ac:dyDescent="0.25">
      <c r="A147" s="859" t="s">
        <v>183</v>
      </c>
      <c r="B147" s="795">
        <v>176.37066525901463</v>
      </c>
      <c r="C147" s="795">
        <v>222.56777247889514</v>
      </c>
      <c r="D147" s="795">
        <v>170.76520755772859</v>
      </c>
      <c r="E147" s="795">
        <v>161.7151081706487</v>
      </c>
      <c r="F147" s="795">
        <v>106.05985002015288</v>
      </c>
      <c r="G147" s="795">
        <v>20.536444163906136</v>
      </c>
      <c r="H147" s="795">
        <v>261.56079693840093</v>
      </c>
      <c r="I147" s="795">
        <v>278.63431388334573</v>
      </c>
      <c r="J147" s="795">
        <v>123.97392900502169</v>
      </c>
      <c r="K147" s="795">
        <v>222.45435346911691</v>
      </c>
      <c r="L147" s="795">
        <v>148.23115989254509</v>
      </c>
      <c r="N147" s="873" t="s">
        <v>183</v>
      </c>
      <c r="O147" s="864">
        <v>150.24033794011848</v>
      </c>
      <c r="P147" s="795">
        <v>189.59307832003256</v>
      </c>
      <c r="Q147" s="795">
        <v>145.46536100099163</v>
      </c>
      <c r="R147" s="795">
        <v>137.7560858315085</v>
      </c>
      <c r="S147" s="795">
        <v>90.346473919032917</v>
      </c>
      <c r="T147" s="795">
        <v>17.493851977835817</v>
      </c>
      <c r="U147" s="795">
        <v>222.8090621884385</v>
      </c>
      <c r="V147" s="795">
        <v>237.35303950954088</v>
      </c>
      <c r="W147" s="795">
        <v>105.60647918476177</v>
      </c>
      <c r="X147" s="795">
        <v>189.49646298815244</v>
      </c>
      <c r="Y147" s="795">
        <v>126.26986195695281</v>
      </c>
    </row>
    <row r="148" spans="1:25" ht="15" customHeight="1" x14ac:dyDescent="0.25">
      <c r="A148" s="859" t="s">
        <v>184</v>
      </c>
      <c r="B148" s="795">
        <v>180.09928465460229</v>
      </c>
      <c r="C148" s="795">
        <v>134.2528335847644</v>
      </c>
      <c r="D148" s="795">
        <v>192.84075416175125</v>
      </c>
      <c r="E148" s="795">
        <v>196.6121661606023</v>
      </c>
      <c r="F148" s="795">
        <v>111.11152730446578</v>
      </c>
      <c r="G148" s="795">
        <v>19.832382045992905</v>
      </c>
      <c r="H148" s="795">
        <v>273.90270850562541</v>
      </c>
      <c r="I148" s="795">
        <v>335.24232002217627</v>
      </c>
      <c r="J148" s="795">
        <v>131.00537697908663</v>
      </c>
      <c r="K148" s="795">
        <v>193.18231355871208</v>
      </c>
      <c r="L148" s="795">
        <v>174.73547354572733</v>
      </c>
      <c r="N148" s="873" t="s">
        <v>184</v>
      </c>
      <c r="O148" s="864">
        <v>153.22064190746235</v>
      </c>
      <c r="P148" s="795">
        <v>114.2164744252229</v>
      </c>
      <c r="Q148" s="795">
        <v>164.06053025279249</v>
      </c>
      <c r="R148" s="795">
        <v>167.26908362639247</v>
      </c>
      <c r="S148" s="795">
        <v>94.528857066583171</v>
      </c>
      <c r="T148" s="795">
        <v>16.872528469331776</v>
      </c>
      <c r="U148" s="795">
        <v>233.02451699300531</v>
      </c>
      <c r="V148" s="795">
        <v>285.20959184738302</v>
      </c>
      <c r="W148" s="795">
        <v>111.4536795221624</v>
      </c>
      <c r="X148" s="795">
        <v>164.35111413907629</v>
      </c>
      <c r="Y148" s="795">
        <v>148.65734459760156</v>
      </c>
    </row>
    <row r="149" spans="1:25" ht="15" customHeight="1" x14ac:dyDescent="0.25">
      <c r="A149" s="859" t="s">
        <v>185</v>
      </c>
      <c r="B149" s="795">
        <v>138.86130745514308</v>
      </c>
      <c r="C149" s="795">
        <v>121.30964662612756</v>
      </c>
      <c r="D149" s="795">
        <v>122.83939266169158</v>
      </c>
      <c r="E149" s="795">
        <v>123.04705435584712</v>
      </c>
      <c r="F149" s="795">
        <v>99.956346119926323</v>
      </c>
      <c r="G149" s="795">
        <v>19.404796439476385</v>
      </c>
      <c r="H149" s="795">
        <v>232.20673664739908</v>
      </c>
      <c r="I149" s="795">
        <v>234.17520920166672</v>
      </c>
      <c r="J149" s="795">
        <v>111.42661656770393</v>
      </c>
      <c r="K149" s="795">
        <v>128.85215954850716</v>
      </c>
      <c r="L149" s="795">
        <v>117.29066929327962</v>
      </c>
      <c r="N149" s="873" t="s">
        <v>185</v>
      </c>
      <c r="O149" s="864">
        <v>118.13689697271506</v>
      </c>
      <c r="P149" s="795">
        <v>103.20474067188766</v>
      </c>
      <c r="Q149" s="795">
        <v>104.50617915831575</v>
      </c>
      <c r="R149" s="795">
        <v>104.68284830119818</v>
      </c>
      <c r="S149" s="795">
        <v>85.038321903697621</v>
      </c>
      <c r="T149" s="795">
        <v>16.508719957771248</v>
      </c>
      <c r="U149" s="795">
        <v>197.550950847454</v>
      </c>
      <c r="V149" s="795">
        <v>199.22563794063328</v>
      </c>
      <c r="W149" s="795">
        <v>94.796707324172019</v>
      </c>
      <c r="X149" s="795">
        <v>109.62156828467944</v>
      </c>
      <c r="Y149" s="795">
        <v>99.785577192819133</v>
      </c>
    </row>
    <row r="150" spans="1:25" ht="15" customHeight="1" x14ac:dyDescent="0.25">
      <c r="A150" s="859" t="s">
        <v>186</v>
      </c>
      <c r="B150" s="795">
        <v>165.99856974612206</v>
      </c>
      <c r="C150" s="795">
        <v>135.89088147069364</v>
      </c>
      <c r="D150" s="795">
        <v>193.98601576354935</v>
      </c>
      <c r="E150" s="795">
        <v>154.6252531099687</v>
      </c>
      <c r="F150" s="795">
        <v>121.61520699181148</v>
      </c>
      <c r="G150" s="795">
        <v>18.034984453705409</v>
      </c>
      <c r="H150" s="795">
        <v>281.09005199853601</v>
      </c>
      <c r="I150" s="795">
        <v>317.82050562578746</v>
      </c>
      <c r="J150" s="795">
        <v>133.34687716203058</v>
      </c>
      <c r="K150" s="795">
        <v>169.21268017628273</v>
      </c>
      <c r="L150" s="795">
        <v>145.60831422861159</v>
      </c>
      <c r="N150" s="873" t="s">
        <v>186</v>
      </c>
      <c r="O150" s="864">
        <v>140.59280506871329</v>
      </c>
      <c r="P150" s="795">
        <v>115.09304109333254</v>
      </c>
      <c r="Q150" s="795">
        <v>164.29682582212834</v>
      </c>
      <c r="R150" s="795">
        <v>130.96015286419743</v>
      </c>
      <c r="S150" s="795">
        <v>103.00223138151711</v>
      </c>
      <c r="T150" s="795">
        <v>15.274764460892676</v>
      </c>
      <c r="U150" s="795">
        <v>238.06975534684014</v>
      </c>
      <c r="V150" s="795">
        <v>269.17868306109364</v>
      </c>
      <c r="W150" s="795">
        <v>112.93839179479431</v>
      </c>
      <c r="X150" s="795">
        <v>143.31500202419312</v>
      </c>
      <c r="Y150" s="795">
        <v>123.32323929077336</v>
      </c>
    </row>
    <row r="151" spans="1:25" ht="15" customHeight="1" x14ac:dyDescent="0.25">
      <c r="A151" s="859" t="s">
        <v>187</v>
      </c>
      <c r="B151" s="795">
        <v>179.80730169945051</v>
      </c>
      <c r="C151" s="795">
        <v>260.6867756611818</v>
      </c>
      <c r="D151" s="795">
        <v>167.30238450338794</v>
      </c>
      <c r="E151" s="795">
        <v>166.86026898319025</v>
      </c>
      <c r="F151" s="795">
        <v>120.36131588866795</v>
      </c>
      <c r="G151" s="795">
        <v>18.502315961509051</v>
      </c>
      <c r="H151" s="795">
        <v>273.83426904614169</v>
      </c>
      <c r="I151" s="795">
        <v>252.92121260927379</v>
      </c>
      <c r="J151" s="795">
        <v>139.77694504147939</v>
      </c>
      <c r="K151" s="795">
        <v>137.69640238995382</v>
      </c>
      <c r="L151" s="795">
        <v>155.84737552688807</v>
      </c>
      <c r="N151" s="873" t="s">
        <v>187</v>
      </c>
      <c r="O151" s="864">
        <v>151.83409954997401</v>
      </c>
      <c r="P151" s="795">
        <v>220.13089275574498</v>
      </c>
      <c r="Q151" s="795">
        <v>141.2746126744922</v>
      </c>
      <c r="R151" s="795">
        <v>140.90127849244388</v>
      </c>
      <c r="S151" s="795">
        <v>101.63631757931957</v>
      </c>
      <c r="T151" s="795">
        <v>15.623850961851256</v>
      </c>
      <c r="U151" s="795">
        <v>231.23298816887427</v>
      </c>
      <c r="V151" s="795">
        <v>213.57344340668664</v>
      </c>
      <c r="W151" s="795">
        <v>118.0313946521121</v>
      </c>
      <c r="X151" s="795">
        <v>116.2745287346327</v>
      </c>
      <c r="Y151" s="795">
        <v>131.60169640888407</v>
      </c>
    </row>
    <row r="152" spans="1:25" ht="15" customHeight="1" x14ac:dyDescent="0.25">
      <c r="A152" s="859" t="s">
        <v>188</v>
      </c>
      <c r="B152" s="795">
        <v>174.7919815217106</v>
      </c>
      <c r="C152" s="795">
        <v>215.91538949832025</v>
      </c>
      <c r="D152" s="795">
        <v>183.07199123365393</v>
      </c>
      <c r="E152" s="795">
        <v>160.10385844996929</v>
      </c>
      <c r="F152" s="795">
        <v>124.67377640652816</v>
      </c>
      <c r="G152" s="795">
        <v>15.474242869785305</v>
      </c>
      <c r="H152" s="795">
        <v>294.13444305004907</v>
      </c>
      <c r="I152" s="795">
        <v>285.18780990418412</v>
      </c>
      <c r="J152" s="795">
        <v>151.01481769328694</v>
      </c>
      <c r="K152" s="795">
        <v>184.90143078782032</v>
      </c>
      <c r="L152" s="795">
        <v>154.21653289682459</v>
      </c>
      <c r="N152" s="873" t="s">
        <v>188</v>
      </c>
      <c r="O152" s="864">
        <v>147.83000087187816</v>
      </c>
      <c r="P152" s="795">
        <v>182.61004846966634</v>
      </c>
      <c r="Q152" s="795">
        <v>154.83280404556785</v>
      </c>
      <c r="R152" s="795">
        <v>135.40754746412804</v>
      </c>
      <c r="S152" s="795">
        <v>105.44261993270085</v>
      </c>
      <c r="T152" s="795">
        <v>13.087312799002069</v>
      </c>
      <c r="U152" s="795">
        <v>248.763670930393</v>
      </c>
      <c r="V152" s="795">
        <v>241.19707219834928</v>
      </c>
      <c r="W152" s="795">
        <v>127.72050775391114</v>
      </c>
      <c r="X152" s="795">
        <v>156.38004922542683</v>
      </c>
      <c r="Y152" s="795">
        <v>130.4283525715619</v>
      </c>
    </row>
    <row r="153" spans="1:25" ht="15" customHeight="1" x14ac:dyDescent="0.25">
      <c r="A153" s="859" t="s">
        <v>189</v>
      </c>
      <c r="B153" s="795">
        <v>169.5344021360095</v>
      </c>
      <c r="C153" s="795">
        <v>136.38488999814538</v>
      </c>
      <c r="D153" s="795">
        <v>140.65102952978768</v>
      </c>
      <c r="E153" s="795">
        <v>144.9561709965968</v>
      </c>
      <c r="F153" s="795">
        <v>90.564400131274638</v>
      </c>
      <c r="G153" s="795">
        <v>14.010960966610286</v>
      </c>
      <c r="H153" s="795">
        <v>252.84901420745129</v>
      </c>
      <c r="I153" s="795">
        <v>161.29296966506223</v>
      </c>
      <c r="J153" s="795">
        <v>109.57747278041631</v>
      </c>
      <c r="K153" s="795">
        <v>105.554565152138</v>
      </c>
      <c r="L153" s="795">
        <v>132.19078514604564</v>
      </c>
      <c r="N153" s="873" t="s">
        <v>189</v>
      </c>
      <c r="O153" s="864">
        <v>143.17254036475597</v>
      </c>
      <c r="P153" s="795">
        <v>115.17763310798135</v>
      </c>
      <c r="Q153" s="795">
        <v>118.78040650736331</v>
      </c>
      <c r="R153" s="795">
        <v>122.41611721071791</v>
      </c>
      <c r="S153" s="795">
        <v>76.482030018913477</v>
      </c>
      <c r="T153" s="795">
        <v>11.832317507639091</v>
      </c>
      <c r="U153" s="795">
        <v>213.53209281832181</v>
      </c>
      <c r="V153" s="795">
        <v>136.2126147788947</v>
      </c>
      <c r="W153" s="795">
        <v>92.538652610081854</v>
      </c>
      <c r="X153" s="795">
        <v>89.141289611560254</v>
      </c>
      <c r="Y153" s="795">
        <v>111.63569330894558</v>
      </c>
    </row>
    <row r="154" spans="1:25" ht="15" customHeight="1" x14ac:dyDescent="0.25">
      <c r="A154" s="859" t="s">
        <v>190</v>
      </c>
      <c r="B154" s="795">
        <v>180.73048091432028</v>
      </c>
      <c r="C154" s="795">
        <v>99.019651606306411</v>
      </c>
      <c r="D154" s="795">
        <v>155.0789194000167</v>
      </c>
      <c r="E154" s="795">
        <v>154.8536830697789</v>
      </c>
      <c r="F154" s="795">
        <v>108.82636473921319</v>
      </c>
      <c r="G154" s="795">
        <v>18.497690378627048</v>
      </c>
      <c r="H154" s="795">
        <v>308.05140703079968</v>
      </c>
      <c r="I154" s="795">
        <v>235.13880465919019</v>
      </c>
      <c r="J154" s="795">
        <v>131.48291823915164</v>
      </c>
      <c r="K154" s="795">
        <v>103.45995148861606</v>
      </c>
      <c r="L154" s="795">
        <v>145.85533090585977</v>
      </c>
      <c r="N154" s="873" t="s">
        <v>190</v>
      </c>
      <c r="O154" s="864">
        <v>147.13920097111907</v>
      </c>
      <c r="P154" s="795">
        <v>80.615468647469726</v>
      </c>
      <c r="Q154" s="795">
        <v>126.25533984386703</v>
      </c>
      <c r="R154" s="795">
        <v>126.07196682624877</v>
      </c>
      <c r="S154" s="795">
        <v>88.599467402018206</v>
      </c>
      <c r="T154" s="795">
        <v>15.05963669411496</v>
      </c>
      <c r="U154" s="795">
        <v>250.7957576344244</v>
      </c>
      <c r="V154" s="795">
        <v>191.43497909054636</v>
      </c>
      <c r="W154" s="795">
        <v>107.04498451609463</v>
      </c>
      <c r="X154" s="795">
        <v>84.230476882106842</v>
      </c>
      <c r="Y154" s="795">
        <v>118.74608388299761</v>
      </c>
    </row>
    <row r="155" spans="1:25" ht="15" customHeight="1" x14ac:dyDescent="0.25">
      <c r="A155" s="859" t="s">
        <v>191</v>
      </c>
      <c r="B155" s="795">
        <v>172.43147351248658</v>
      </c>
      <c r="C155" s="795">
        <v>106.76816918724285</v>
      </c>
      <c r="D155" s="795">
        <v>169.82112432159292</v>
      </c>
      <c r="E155" s="795">
        <v>154.73665810017266</v>
      </c>
      <c r="F155" s="795">
        <v>123.89400382585298</v>
      </c>
      <c r="G155" s="795">
        <v>17.728765179624126</v>
      </c>
      <c r="H155" s="795">
        <v>289.86039790824577</v>
      </c>
      <c r="I155" s="795">
        <v>208.3859023962886</v>
      </c>
      <c r="J155" s="795">
        <v>141.10282231733441</v>
      </c>
      <c r="K155" s="795">
        <v>103.65783192261377</v>
      </c>
      <c r="L155" s="795">
        <v>147.54887736404126</v>
      </c>
      <c r="N155" s="873" t="s">
        <v>191</v>
      </c>
      <c r="O155" s="864">
        <v>138.37240904590524</v>
      </c>
      <c r="P155" s="795">
        <v>85.679072845072824</v>
      </c>
      <c r="Q155" s="795">
        <v>136.27766207983683</v>
      </c>
      <c r="R155" s="795">
        <v>124.17271460295784</v>
      </c>
      <c r="S155" s="795">
        <v>99.422172916039216</v>
      </c>
      <c r="T155" s="795">
        <v>14.22693837349888</v>
      </c>
      <c r="U155" s="795">
        <v>232.6065000115201</v>
      </c>
      <c r="V155" s="795">
        <v>167.22503576872387</v>
      </c>
      <c r="W155" s="795">
        <v>113.23186567684238</v>
      </c>
      <c r="X155" s="795">
        <v>83.183096608920025</v>
      </c>
      <c r="Y155" s="795">
        <v>118.40468098419836</v>
      </c>
    </row>
    <row r="156" spans="1:25" ht="15" customHeight="1" x14ac:dyDescent="0.25">
      <c r="A156" s="859" t="s">
        <v>192</v>
      </c>
      <c r="B156" s="795">
        <v>184.37405516391158</v>
      </c>
      <c r="C156" s="795">
        <v>101.82981692472163</v>
      </c>
      <c r="D156" s="795">
        <v>151.59126529722332</v>
      </c>
      <c r="E156" s="795">
        <v>157.48810153673327</v>
      </c>
      <c r="F156" s="795">
        <v>113.60369302122251</v>
      </c>
      <c r="G156" s="795">
        <v>15.963775471686231</v>
      </c>
      <c r="H156" s="795">
        <v>211.97792865043493</v>
      </c>
      <c r="I156" s="795">
        <v>378.58905619708258</v>
      </c>
      <c r="J156" s="795">
        <v>130.36935659819414</v>
      </c>
      <c r="K156" s="795">
        <v>91.792799207551141</v>
      </c>
      <c r="L156" s="795">
        <v>146.57905763711105</v>
      </c>
      <c r="N156" s="873" t="s">
        <v>192</v>
      </c>
      <c r="O156" s="864">
        <v>146.77856049394651</v>
      </c>
      <c r="P156" s="795">
        <v>81.065819864324865</v>
      </c>
      <c r="Q156" s="795">
        <v>120.68047038397815</v>
      </c>
      <c r="R156" s="795">
        <v>125.37488974756127</v>
      </c>
      <c r="S156" s="795">
        <v>90.438898865826076</v>
      </c>
      <c r="T156" s="795">
        <v>12.708620970014392</v>
      </c>
      <c r="U156" s="795">
        <v>168.75376091358754</v>
      </c>
      <c r="V156" s="795">
        <v>301.39141126970418</v>
      </c>
      <c r="W156" s="795">
        <v>103.78589588970755</v>
      </c>
      <c r="X156" s="795">
        <v>73.075438512302185</v>
      </c>
      <c r="Y156" s="795">
        <v>116.69029603654097</v>
      </c>
    </row>
    <row r="157" spans="1:25" ht="15" customHeight="1" x14ac:dyDescent="0.25">
      <c r="A157" s="859" t="s">
        <v>193</v>
      </c>
      <c r="B157" s="795">
        <v>178.58664737177406</v>
      </c>
      <c r="C157" s="795">
        <v>175.15563076931903</v>
      </c>
      <c r="D157" s="795">
        <v>159.94420799731276</v>
      </c>
      <c r="E157" s="795">
        <v>156.73354203242329</v>
      </c>
      <c r="F157" s="795">
        <v>111.24422900557087</v>
      </c>
      <c r="G157" s="795">
        <v>20.075732836213788</v>
      </c>
      <c r="H157" s="795">
        <v>217.72492273633819</v>
      </c>
      <c r="I157" s="795">
        <v>307.45935588677418</v>
      </c>
      <c r="J157" s="795">
        <v>126.23377300890684</v>
      </c>
      <c r="K157" s="795">
        <v>71.454990131365278</v>
      </c>
      <c r="L157" s="795">
        <v>144.88368151687828</v>
      </c>
      <c r="N157" s="873" t="s">
        <v>193</v>
      </c>
      <c r="O157" s="864">
        <v>140.76042881563157</v>
      </c>
      <c r="P157" s="795">
        <v>138.05613162800515</v>
      </c>
      <c r="Q157" s="795">
        <v>126.06662164058667</v>
      </c>
      <c r="R157" s="795">
        <v>123.53600289247402</v>
      </c>
      <c r="S157" s="795">
        <v>87.681725417526224</v>
      </c>
      <c r="T157" s="795">
        <v>15.823516508100044</v>
      </c>
      <c r="U157" s="795">
        <v>171.60887411933709</v>
      </c>
      <c r="V157" s="795">
        <v>242.33676713749875</v>
      </c>
      <c r="W157" s="795">
        <v>99.496352505899623</v>
      </c>
      <c r="X157" s="795">
        <v>56.320196386067487</v>
      </c>
      <c r="Y157" s="795">
        <v>114.1960467864546</v>
      </c>
    </row>
    <row r="158" spans="1:25" ht="15" customHeight="1" x14ac:dyDescent="0.25">
      <c r="A158" s="858" t="s">
        <v>194</v>
      </c>
      <c r="B158" s="794">
        <v>211.56165539134653</v>
      </c>
      <c r="C158" s="794">
        <v>166.04799459767779</v>
      </c>
      <c r="D158" s="794">
        <v>195.73119447094834</v>
      </c>
      <c r="E158" s="794">
        <v>179.60857763403894</v>
      </c>
      <c r="F158" s="794">
        <v>105.50043695034198</v>
      </c>
      <c r="G158" s="794">
        <v>30.545097662945061</v>
      </c>
      <c r="H158" s="794">
        <v>225.68941489897671</v>
      </c>
      <c r="I158" s="794">
        <v>203.82603621231763</v>
      </c>
      <c r="J158" s="794">
        <v>118.93768381467066</v>
      </c>
      <c r="K158" s="794">
        <v>117.23089442695905</v>
      </c>
      <c r="L158" s="794">
        <v>159.21765476361398</v>
      </c>
      <c r="N158" s="872" t="s">
        <v>194</v>
      </c>
      <c r="O158" s="863">
        <v>166.18107184236922</v>
      </c>
      <c r="P158" s="794">
        <v>130.43022218971873</v>
      </c>
      <c r="Q158" s="794">
        <v>153.7462903190152</v>
      </c>
      <c r="R158" s="794">
        <v>141.08202116350441</v>
      </c>
      <c r="S158" s="794">
        <v>82.870289797152154</v>
      </c>
      <c r="T158" s="794">
        <v>23.993086364201712</v>
      </c>
      <c r="U158" s="794">
        <v>177.27838630309375</v>
      </c>
      <c r="V158" s="794">
        <v>160.1047652254756</v>
      </c>
      <c r="W158" s="794">
        <v>93.425208562530642</v>
      </c>
      <c r="X158" s="794">
        <v>92.084530407340239</v>
      </c>
      <c r="Y158" s="794">
        <v>125.06500989464237</v>
      </c>
    </row>
    <row r="159" spans="1:25" ht="15" customHeight="1" x14ac:dyDescent="0.25">
      <c r="A159" s="858" t="s">
        <v>195</v>
      </c>
      <c r="B159" s="794">
        <v>210.92882803436495</v>
      </c>
      <c r="C159" s="794">
        <v>107.17320864152953</v>
      </c>
      <c r="D159" s="794">
        <v>165.28564693880818</v>
      </c>
      <c r="E159" s="794">
        <v>176.87122040062619</v>
      </c>
      <c r="F159" s="794">
        <v>107.13774925079971</v>
      </c>
      <c r="G159" s="794">
        <v>28.710265060961568</v>
      </c>
      <c r="H159" s="794">
        <v>260.13979405152065</v>
      </c>
      <c r="I159" s="794">
        <v>199.02758590198215</v>
      </c>
      <c r="J159" s="794">
        <v>120.67555146509825</v>
      </c>
      <c r="K159" s="794">
        <v>190.22641285188004</v>
      </c>
      <c r="L159" s="794">
        <v>157.96472382073142</v>
      </c>
      <c r="N159" s="872" t="s">
        <v>195</v>
      </c>
      <c r="O159" s="863">
        <v>165.69768652550036</v>
      </c>
      <c r="P159" s="794">
        <v>84.191207503049228</v>
      </c>
      <c r="Q159" s="794">
        <v>129.84213475632239</v>
      </c>
      <c r="R159" s="794">
        <v>138.94332181351172</v>
      </c>
      <c r="S159" s="794">
        <v>84.163351950708247</v>
      </c>
      <c r="T159" s="794">
        <v>22.553695217801991</v>
      </c>
      <c r="U159" s="794">
        <v>204.35595479881209</v>
      </c>
      <c r="V159" s="794">
        <v>156.34852213439893</v>
      </c>
      <c r="W159" s="794">
        <v>94.798135865515761</v>
      </c>
      <c r="X159" s="794">
        <v>149.43465442507423</v>
      </c>
      <c r="Y159" s="794">
        <v>124.09109524597753</v>
      </c>
    </row>
    <row r="160" spans="1:25" ht="15" customHeight="1" x14ac:dyDescent="0.25">
      <c r="A160" s="858" t="s">
        <v>196</v>
      </c>
      <c r="B160" s="794">
        <v>201.26783690407186</v>
      </c>
      <c r="C160" s="794">
        <v>157.28125949502214</v>
      </c>
      <c r="D160" s="794">
        <v>196.589448089569</v>
      </c>
      <c r="E160" s="794">
        <v>186.62357949272385</v>
      </c>
      <c r="F160" s="794">
        <v>119.60316019098863</v>
      </c>
      <c r="G160" s="794">
        <v>27.924382169666387</v>
      </c>
      <c r="H160" s="794">
        <v>323.61091438690192</v>
      </c>
      <c r="I160" s="794">
        <v>198.83753477611072</v>
      </c>
      <c r="J160" s="794">
        <v>132.99723443797026</v>
      </c>
      <c r="K160" s="794">
        <v>174.6726597837276</v>
      </c>
      <c r="L160" s="794">
        <v>168.17311580482962</v>
      </c>
      <c r="N160" s="872" t="s">
        <v>196</v>
      </c>
      <c r="O160" s="863">
        <v>158.07433152663765</v>
      </c>
      <c r="P160" s="794">
        <v>123.52758562309698</v>
      </c>
      <c r="Q160" s="794">
        <v>154.39995813519153</v>
      </c>
      <c r="R160" s="794">
        <v>146.5728356263952</v>
      </c>
      <c r="S160" s="794">
        <v>93.935473677669336</v>
      </c>
      <c r="T160" s="794">
        <v>21.931611690487003</v>
      </c>
      <c r="U160" s="794">
        <v>254.16171681128938</v>
      </c>
      <c r="V160" s="794">
        <v>156.16558947328949</v>
      </c>
      <c r="W160" s="794">
        <v>104.45508458807477</v>
      </c>
      <c r="X160" s="794">
        <v>137.18666805393553</v>
      </c>
      <c r="Y160" s="794">
        <v>132.08197231369184</v>
      </c>
    </row>
    <row r="161" spans="1:25" ht="15" customHeight="1" x14ac:dyDescent="0.25">
      <c r="A161" s="858" t="s">
        <v>197</v>
      </c>
      <c r="B161" s="794">
        <v>155.04733046312012</v>
      </c>
      <c r="C161" s="794">
        <v>105.38504011802215</v>
      </c>
      <c r="D161" s="794">
        <v>132.97607238204864</v>
      </c>
      <c r="E161" s="794">
        <v>137.37720861321407</v>
      </c>
      <c r="F161" s="794">
        <v>98.861659361138848</v>
      </c>
      <c r="G161" s="794">
        <v>24.123135446901106</v>
      </c>
      <c r="H161" s="794">
        <v>248.99695601340235</v>
      </c>
      <c r="I161" s="794">
        <v>170.45036111855532</v>
      </c>
      <c r="J161" s="794">
        <v>105.69872715957594</v>
      </c>
      <c r="K161" s="794">
        <v>98.616201425518298</v>
      </c>
      <c r="L161" s="794">
        <v>125.83539203687013</v>
      </c>
      <c r="N161" s="872" t="s">
        <v>197</v>
      </c>
      <c r="O161" s="863">
        <v>121.82325524827606</v>
      </c>
      <c r="P161" s="794">
        <v>82.802771278292852</v>
      </c>
      <c r="Q161" s="794">
        <v>104.48150225691766</v>
      </c>
      <c r="R161" s="794">
        <v>107.93954787995554</v>
      </c>
      <c r="S161" s="794">
        <v>77.677242985391899</v>
      </c>
      <c r="T161" s="794">
        <v>18.953947018362811</v>
      </c>
      <c r="U161" s="794">
        <v>195.64103192140863</v>
      </c>
      <c r="V161" s="794">
        <v>133.92567152032171</v>
      </c>
      <c r="W161" s="794">
        <v>83.049240381741072</v>
      </c>
      <c r="X161" s="794">
        <v>77.484382620402059</v>
      </c>
      <c r="Y161" s="794">
        <v>98.870951454535771</v>
      </c>
    </row>
    <row r="162" spans="1:25" ht="15" customHeight="1" x14ac:dyDescent="0.25">
      <c r="A162" s="858" t="s">
        <v>198</v>
      </c>
      <c r="B162" s="794">
        <v>172.71097048432244</v>
      </c>
      <c r="C162" s="794">
        <v>99.0691418291959</v>
      </c>
      <c r="D162" s="794">
        <v>158.4719905677739</v>
      </c>
      <c r="E162" s="794">
        <v>154.28265781154226</v>
      </c>
      <c r="F162" s="794">
        <v>96.790078518318694</v>
      </c>
      <c r="G162" s="794">
        <v>22.505342307759808</v>
      </c>
      <c r="H162" s="794">
        <v>260.75988021038432</v>
      </c>
      <c r="I162" s="794">
        <v>232.8941122209558</v>
      </c>
      <c r="J162" s="794">
        <v>113.16103628436437</v>
      </c>
      <c r="K162" s="794">
        <v>144.67079715412595</v>
      </c>
      <c r="L162" s="794">
        <v>139.86901510055932</v>
      </c>
      <c r="N162" s="872" t="s">
        <v>198</v>
      </c>
      <c r="O162" s="863">
        <v>134.07130663233337</v>
      </c>
      <c r="P162" s="794">
        <v>76.904954298719133</v>
      </c>
      <c r="Q162" s="794">
        <v>123.01793441648732</v>
      </c>
      <c r="R162" s="794">
        <v>119.76585775354833</v>
      </c>
      <c r="S162" s="794">
        <v>75.135773133618486</v>
      </c>
      <c r="T162" s="794">
        <v>17.470347372538114</v>
      </c>
      <c r="U162" s="794">
        <v>202.42152400081864</v>
      </c>
      <c r="V162" s="794">
        <v>180.79000914001099</v>
      </c>
      <c r="W162" s="794">
        <v>87.844147664556147</v>
      </c>
      <c r="X162" s="794">
        <v>112.30440516663984</v>
      </c>
      <c r="Y162" s="794">
        <v>108.57689907782537</v>
      </c>
    </row>
    <row r="163" spans="1:25" ht="15" customHeight="1" x14ac:dyDescent="0.25">
      <c r="A163" s="858" t="s">
        <v>199</v>
      </c>
      <c r="B163" s="794">
        <v>197.79958141946975</v>
      </c>
      <c r="C163" s="794">
        <v>134.85961937854364</v>
      </c>
      <c r="D163" s="794">
        <v>175.36155507732585</v>
      </c>
      <c r="E163" s="794">
        <v>172.86286754458177</v>
      </c>
      <c r="F163" s="794">
        <v>130.52996003199169</v>
      </c>
      <c r="G163" s="794">
        <v>16.432660688976657</v>
      </c>
      <c r="H163" s="794">
        <v>292.77489009900506</v>
      </c>
      <c r="I163" s="794">
        <v>215.87697613463789</v>
      </c>
      <c r="J163" s="794">
        <v>143.24446697715604</v>
      </c>
      <c r="K163" s="794">
        <v>139.945172898984</v>
      </c>
      <c r="L163" s="794">
        <v>161.05536259616153</v>
      </c>
      <c r="N163" s="872" t="s">
        <v>199</v>
      </c>
      <c r="O163" s="863">
        <v>153.93443365244303</v>
      </c>
      <c r="P163" s="794">
        <v>104.95239162107121</v>
      </c>
      <c r="Q163" s="794">
        <v>136.47239024229182</v>
      </c>
      <c r="R163" s="794">
        <v>134.52782571153233</v>
      </c>
      <c r="S163" s="794">
        <v>101.58290188486149</v>
      </c>
      <c r="T163" s="794">
        <v>12.788461423464863</v>
      </c>
      <c r="U163" s="794">
        <v>227.84748365807442</v>
      </c>
      <c r="V163" s="794">
        <v>168.00288363308169</v>
      </c>
      <c r="W163" s="794">
        <v>111.47776825277018</v>
      </c>
      <c r="X163" s="794">
        <v>108.91014418738233</v>
      </c>
      <c r="Y163" s="794">
        <v>125.33881947582661</v>
      </c>
    </row>
    <row r="164" spans="1:25" ht="15" customHeight="1" x14ac:dyDescent="0.25">
      <c r="A164" s="858" t="s">
        <v>200</v>
      </c>
      <c r="B164" s="794">
        <v>195.83131675640504</v>
      </c>
      <c r="C164" s="794">
        <v>176.75045838672673</v>
      </c>
      <c r="D164" s="794">
        <v>188.9981689568977</v>
      </c>
      <c r="E164" s="794">
        <v>171.97876198116575</v>
      </c>
      <c r="F164" s="794">
        <v>115.51870339828729</v>
      </c>
      <c r="G164" s="794">
        <v>14.364757997313371</v>
      </c>
      <c r="H164" s="794">
        <v>296.49443164315852</v>
      </c>
      <c r="I164" s="794">
        <v>322.19509557642607</v>
      </c>
      <c r="J164" s="794">
        <v>139.21703982813818</v>
      </c>
      <c r="K164" s="794">
        <v>222.64437135105189</v>
      </c>
      <c r="L164" s="794">
        <v>159.57802462924855</v>
      </c>
      <c r="N164" s="872" t="s">
        <v>200</v>
      </c>
      <c r="O164" s="863">
        <v>152.27332554650235</v>
      </c>
      <c r="P164" s="794">
        <v>137.43654761763364</v>
      </c>
      <c r="Q164" s="794">
        <v>146.96004799408701</v>
      </c>
      <c r="R164" s="794">
        <v>133.72620091615642</v>
      </c>
      <c r="S164" s="794">
        <v>89.824331575924603</v>
      </c>
      <c r="T164" s="794">
        <v>11.16966125312069</v>
      </c>
      <c r="U164" s="794">
        <v>230.54633886000872</v>
      </c>
      <c r="V164" s="794">
        <v>250.53050498160891</v>
      </c>
      <c r="W164" s="794">
        <v>108.25154004218844</v>
      </c>
      <c r="X164" s="794">
        <v>173.12245764045412</v>
      </c>
      <c r="Y164" s="794">
        <v>124.08371090443875</v>
      </c>
    </row>
    <row r="165" spans="1:25" ht="15" customHeight="1" x14ac:dyDescent="0.25">
      <c r="A165" s="858" t="s">
        <v>201</v>
      </c>
      <c r="B165" s="794">
        <v>181.28158285062807</v>
      </c>
      <c r="C165" s="794">
        <v>135.16048248888006</v>
      </c>
      <c r="D165" s="794">
        <v>189.45199214765071</v>
      </c>
      <c r="E165" s="794">
        <v>165.98059728264315</v>
      </c>
      <c r="F165" s="794">
        <v>116.84211145887527</v>
      </c>
      <c r="G165" s="794">
        <v>20.177746378516233</v>
      </c>
      <c r="H165" s="794">
        <v>301.73627796922779</v>
      </c>
      <c r="I165" s="794">
        <v>252.78320320511699</v>
      </c>
      <c r="J165" s="794">
        <v>139.43740413640455</v>
      </c>
      <c r="K165" s="794">
        <v>160.43393202109343</v>
      </c>
      <c r="L165" s="794">
        <v>155.26824577383928</v>
      </c>
      <c r="N165" s="872" t="s">
        <v>201</v>
      </c>
      <c r="O165" s="863">
        <v>140.77201578183909</v>
      </c>
      <c r="P165" s="794">
        <v>104.95723434676357</v>
      </c>
      <c r="Q165" s="794">
        <v>147.11664808490247</v>
      </c>
      <c r="R165" s="794">
        <v>128.89022090790047</v>
      </c>
      <c r="S165" s="794">
        <v>90.732325367133683</v>
      </c>
      <c r="T165" s="794">
        <v>15.668784368343196</v>
      </c>
      <c r="U165" s="794">
        <v>234.30964920047504</v>
      </c>
      <c r="V165" s="794">
        <v>196.29573237064923</v>
      </c>
      <c r="W165" s="794">
        <v>108.27842601000661</v>
      </c>
      <c r="X165" s="794">
        <v>124.58302523221604</v>
      </c>
      <c r="Y165" s="794">
        <v>120.57167419209591</v>
      </c>
    </row>
    <row r="166" spans="1:25" ht="15" customHeight="1" x14ac:dyDescent="0.25">
      <c r="A166" s="858" t="s">
        <v>202</v>
      </c>
      <c r="B166" s="794">
        <v>176.32626541903946</v>
      </c>
      <c r="C166" s="794">
        <v>111.83731326698113</v>
      </c>
      <c r="D166" s="794">
        <v>187.68411189612016</v>
      </c>
      <c r="E166" s="794">
        <v>170.14306595009376</v>
      </c>
      <c r="F166" s="794">
        <v>123.42210834103362</v>
      </c>
      <c r="G166" s="794">
        <v>20.109287249321618</v>
      </c>
      <c r="H166" s="794">
        <v>347.45870786239306</v>
      </c>
      <c r="I166" s="794">
        <v>227.25917979917486</v>
      </c>
      <c r="J166" s="794">
        <v>150.32413294688035</v>
      </c>
      <c r="K166" s="794">
        <v>195.33166101249469</v>
      </c>
      <c r="L166" s="794">
        <v>161.12935607503562</v>
      </c>
      <c r="N166" s="872" t="s">
        <v>202</v>
      </c>
      <c r="O166" s="863">
        <v>136.75130162546688</v>
      </c>
      <c r="P166" s="794">
        <v>86.736358438765819</v>
      </c>
      <c r="Q166" s="794">
        <v>145.55997392231288</v>
      </c>
      <c r="R166" s="794">
        <v>131.95586985256145</v>
      </c>
      <c r="S166" s="794">
        <v>95.72104260749154</v>
      </c>
      <c r="T166" s="794">
        <v>15.595924972208921</v>
      </c>
      <c r="U166" s="794">
        <v>269.47449064587539</v>
      </c>
      <c r="V166" s="794">
        <v>176.25274697457192</v>
      </c>
      <c r="W166" s="794">
        <v>116.58513153075549</v>
      </c>
      <c r="X166" s="794">
        <v>151.49109424306337</v>
      </c>
      <c r="Y166" s="794">
        <v>124.9652121932549</v>
      </c>
    </row>
    <row r="167" spans="1:25" ht="15" customHeight="1" x14ac:dyDescent="0.25">
      <c r="A167" s="858" t="s">
        <v>203</v>
      </c>
      <c r="B167" s="794">
        <v>182.03249192631748</v>
      </c>
      <c r="C167" s="794">
        <v>161.08295543643888</v>
      </c>
      <c r="D167" s="794">
        <v>191.38895692605539</v>
      </c>
      <c r="E167" s="794">
        <v>167.34034464919858</v>
      </c>
      <c r="F167" s="794">
        <v>116.9943669778819</v>
      </c>
      <c r="G167" s="794">
        <v>27.443066908768799</v>
      </c>
      <c r="H167" s="794">
        <v>310.5238216542852</v>
      </c>
      <c r="I167" s="794">
        <v>171.80834516363137</v>
      </c>
      <c r="J167" s="794">
        <v>133.7439862756618</v>
      </c>
      <c r="K167" s="794">
        <v>141.97355272186965</v>
      </c>
      <c r="L167" s="794">
        <v>154.58698219989378</v>
      </c>
      <c r="N167" s="872" t="s">
        <v>203</v>
      </c>
      <c r="O167" s="863">
        <v>140.13158078796391</v>
      </c>
      <c r="P167" s="794">
        <v>124.00428596254275</v>
      </c>
      <c r="Q167" s="794">
        <v>147.33434012573778</v>
      </c>
      <c r="R167" s="794">
        <v>128.82132622118243</v>
      </c>
      <c r="S167" s="794">
        <v>90.064171590497764</v>
      </c>
      <c r="T167" s="794">
        <v>21.126120435423477</v>
      </c>
      <c r="U167" s="794">
        <v>239.04630179071714</v>
      </c>
      <c r="V167" s="794">
        <v>132.26086587931297</v>
      </c>
      <c r="W167" s="794">
        <v>102.95830167110203</v>
      </c>
      <c r="X167" s="794">
        <v>109.2935561254194</v>
      </c>
      <c r="Y167" s="794">
        <v>119.00357983167336</v>
      </c>
    </row>
    <row r="168" spans="1:25" ht="15" customHeight="1" x14ac:dyDescent="0.25">
      <c r="A168" s="858" t="s">
        <v>204</v>
      </c>
      <c r="B168" s="794">
        <v>179.13462787871123</v>
      </c>
      <c r="C168" s="794">
        <v>145.73243120324096</v>
      </c>
      <c r="D168" s="794">
        <v>172.4547695907651</v>
      </c>
      <c r="E168" s="794">
        <v>160.59286168042124</v>
      </c>
      <c r="F168" s="794">
        <v>110.34090463497499</v>
      </c>
      <c r="G168" s="794">
        <v>29.78010993345567</v>
      </c>
      <c r="H168" s="794">
        <v>273.70039196239628</v>
      </c>
      <c r="I168" s="794">
        <v>144.91059602284653</v>
      </c>
      <c r="J168" s="794">
        <v>124.40788742073114</v>
      </c>
      <c r="K168" s="794">
        <v>118.81360753592848</v>
      </c>
      <c r="L168" s="794">
        <v>147.27594853047938</v>
      </c>
      <c r="N168" s="872" t="s">
        <v>204</v>
      </c>
      <c r="O168" s="863">
        <v>137.06208571322895</v>
      </c>
      <c r="P168" s="794">
        <v>111.50491232940261</v>
      </c>
      <c r="Q168" s="794">
        <v>131.95109561568844</v>
      </c>
      <c r="R168" s="794">
        <v>122.87514051988873</v>
      </c>
      <c r="S168" s="794">
        <v>84.425633992965601</v>
      </c>
      <c r="T168" s="794">
        <v>22.785789819555951</v>
      </c>
      <c r="U168" s="794">
        <v>209.41761527142774</v>
      </c>
      <c r="V168" s="794">
        <v>110.8760978714094</v>
      </c>
      <c r="W168" s="794">
        <v>95.188767972919905</v>
      </c>
      <c r="X168" s="794">
        <v>90.9083913748577</v>
      </c>
      <c r="Y168" s="794">
        <v>112.68591070314557</v>
      </c>
    </row>
    <row r="169" spans="1:25" ht="15" customHeight="1" x14ac:dyDescent="0.25">
      <c r="A169" s="858" t="s">
        <v>205</v>
      </c>
      <c r="B169" s="794">
        <v>185.43355002406659</v>
      </c>
      <c r="C169" s="794">
        <v>184.8248704192566</v>
      </c>
      <c r="D169" s="794">
        <v>177.0830809725108</v>
      </c>
      <c r="E169" s="794">
        <v>169.88506742434956</v>
      </c>
      <c r="F169" s="794">
        <v>120.52028283941408</v>
      </c>
      <c r="G169" s="794">
        <v>29.498002512164437</v>
      </c>
      <c r="H169" s="794">
        <v>272.17430094288517</v>
      </c>
      <c r="I169" s="794">
        <v>125.65001895705777</v>
      </c>
      <c r="J169" s="794">
        <v>137.71561275013713</v>
      </c>
      <c r="K169" s="794">
        <v>143.91859124547935</v>
      </c>
      <c r="L169" s="794">
        <v>157.43322423744237</v>
      </c>
      <c r="N169" s="872" t="s">
        <v>205</v>
      </c>
      <c r="O169" s="863">
        <v>140.82284734304008</v>
      </c>
      <c r="P169" s="794">
        <v>140.36060092076187</v>
      </c>
      <c r="Q169" s="794">
        <v>134.48129357168966</v>
      </c>
      <c r="R169" s="794">
        <v>129.01494315703013</v>
      </c>
      <c r="S169" s="794">
        <v>91.526098647370461</v>
      </c>
      <c r="T169" s="794">
        <v>22.401516360744957</v>
      </c>
      <c r="U169" s="794">
        <v>206.69592976785543</v>
      </c>
      <c r="V169" s="794">
        <v>95.421747768639293</v>
      </c>
      <c r="W169" s="794">
        <v>104.58465961822331</v>
      </c>
      <c r="X169" s="794">
        <v>109.29535567947202</v>
      </c>
      <c r="Y169" s="794">
        <v>119.55870391649503</v>
      </c>
    </row>
    <row r="170" spans="1:25" ht="15" customHeight="1" x14ac:dyDescent="0.25">
      <c r="A170" s="859" t="s">
        <v>206</v>
      </c>
      <c r="B170" s="795">
        <v>202.50610445297536</v>
      </c>
      <c r="C170" s="795">
        <v>178.48685858105605</v>
      </c>
      <c r="D170" s="795">
        <v>165.89553138607471</v>
      </c>
      <c r="E170" s="795">
        <v>174.68332337497955</v>
      </c>
      <c r="F170" s="795">
        <v>112.3682574818603</v>
      </c>
      <c r="G170" s="795">
        <v>46.219044049298269</v>
      </c>
      <c r="H170" s="795">
        <v>262.48788423071755</v>
      </c>
      <c r="I170" s="795">
        <v>162.21718288487176</v>
      </c>
      <c r="J170" s="795">
        <v>133.84597152458903</v>
      </c>
      <c r="K170" s="795">
        <v>113.31867648570871</v>
      </c>
      <c r="L170" s="795">
        <v>159.7660068364554</v>
      </c>
      <c r="N170" s="873" t="s">
        <v>206</v>
      </c>
      <c r="O170" s="864">
        <v>152.54572956384473</v>
      </c>
      <c r="P170" s="795">
        <v>134.45228297366486</v>
      </c>
      <c r="Q170" s="795">
        <v>124.96736794691054</v>
      </c>
      <c r="R170" s="795">
        <v>131.58711970117969</v>
      </c>
      <c r="S170" s="795">
        <v>84.645832596956481</v>
      </c>
      <c r="T170" s="795">
        <v>34.816322269835105</v>
      </c>
      <c r="U170" s="795">
        <v>197.72937665167018</v>
      </c>
      <c r="V170" s="795">
        <v>122.19650650931678</v>
      </c>
      <c r="W170" s="795">
        <v>100.82476985349975</v>
      </c>
      <c r="X170" s="795">
        <v>85.361773287855812</v>
      </c>
      <c r="Y170" s="795">
        <v>120.35006123990063</v>
      </c>
    </row>
    <row r="171" spans="1:25" ht="15" customHeight="1" x14ac:dyDescent="0.25">
      <c r="A171" s="859" t="s">
        <v>207</v>
      </c>
      <c r="B171" s="795">
        <v>189.05850550881388</v>
      </c>
      <c r="C171" s="795">
        <v>165.43517316126389</v>
      </c>
      <c r="D171" s="795">
        <v>186.45907361857169</v>
      </c>
      <c r="E171" s="795">
        <v>173.26439376260421</v>
      </c>
      <c r="F171" s="795">
        <v>126.64690313498234</v>
      </c>
      <c r="G171" s="795">
        <v>51.661901716262264</v>
      </c>
      <c r="H171" s="795">
        <v>262.46632630076277</v>
      </c>
      <c r="I171" s="795">
        <v>192.38633989909931</v>
      </c>
      <c r="J171" s="795">
        <v>142.24974655473466</v>
      </c>
      <c r="K171" s="795">
        <v>146.22316769104478</v>
      </c>
      <c r="L171" s="795">
        <v>161.10881751711449</v>
      </c>
      <c r="N171" s="873" t="s">
        <v>207</v>
      </c>
      <c r="O171" s="864">
        <v>141.73334786465048</v>
      </c>
      <c r="P171" s="795">
        <v>124.02341213694285</v>
      </c>
      <c r="Q171" s="795">
        <v>139.78460621264909</v>
      </c>
      <c r="R171" s="795">
        <v>129.89282088960607</v>
      </c>
      <c r="S171" s="795">
        <v>94.944628540789523</v>
      </c>
      <c r="T171" s="795">
        <v>38.729885585385752</v>
      </c>
      <c r="U171" s="795">
        <v>196.76571031927787</v>
      </c>
      <c r="V171" s="795">
        <v>144.22815817749452</v>
      </c>
      <c r="W171" s="795">
        <v>106.64176550978102</v>
      </c>
      <c r="X171" s="795">
        <v>109.62055918325127</v>
      </c>
      <c r="Y171" s="795">
        <v>120.78003058239102</v>
      </c>
    </row>
    <row r="172" spans="1:25" ht="15" customHeight="1" x14ac:dyDescent="0.25">
      <c r="A172" s="859" t="s">
        <v>208</v>
      </c>
      <c r="B172" s="795">
        <v>217.24241574755501</v>
      </c>
      <c r="C172" s="795">
        <v>206.99813085203101</v>
      </c>
      <c r="D172" s="795">
        <v>221.4778762810636</v>
      </c>
      <c r="E172" s="795">
        <v>205.57514389743602</v>
      </c>
      <c r="F172" s="795">
        <v>149.19559395313465</v>
      </c>
      <c r="G172" s="795">
        <v>53.768324415757952</v>
      </c>
      <c r="H172" s="795">
        <v>354.21665506652312</v>
      </c>
      <c r="I172" s="795">
        <v>377.38946364491949</v>
      </c>
      <c r="J172" s="795">
        <v>179.42893607950904</v>
      </c>
      <c r="K172" s="795">
        <v>219.90874697393704</v>
      </c>
      <c r="L172" s="795">
        <v>194.19663758828614</v>
      </c>
      <c r="N172" s="873" t="s">
        <v>208</v>
      </c>
      <c r="O172" s="864">
        <v>162.20598473473521</v>
      </c>
      <c r="P172" s="795">
        <v>154.55699816982519</v>
      </c>
      <c r="Q172" s="795">
        <v>165.36842906807945</v>
      </c>
      <c r="R172" s="795">
        <v>153.49451228537905</v>
      </c>
      <c r="S172" s="795">
        <v>111.39821913679063</v>
      </c>
      <c r="T172" s="795">
        <v>40.146598349051374</v>
      </c>
      <c r="U172" s="795">
        <v>264.4790205761467</v>
      </c>
      <c r="V172" s="795">
        <v>281.78120450553251</v>
      </c>
      <c r="W172" s="795">
        <v>133.97221332920196</v>
      </c>
      <c r="X172" s="795">
        <v>164.19682469439965</v>
      </c>
      <c r="Y172" s="795">
        <v>144.99864919927347</v>
      </c>
    </row>
    <row r="173" spans="1:25" ht="15" customHeight="1" x14ac:dyDescent="0.25">
      <c r="A173" s="859" t="s">
        <v>209</v>
      </c>
      <c r="B173" s="795">
        <v>168.34954124511597</v>
      </c>
      <c r="C173" s="795">
        <v>180.60530393551366</v>
      </c>
      <c r="D173" s="795">
        <v>141.51003949919732</v>
      </c>
      <c r="E173" s="795">
        <v>157.28422947586179</v>
      </c>
      <c r="F173" s="795">
        <v>122.03878709420593</v>
      </c>
      <c r="G173" s="795">
        <v>24.013686934031909</v>
      </c>
      <c r="H173" s="795">
        <v>240.71134373088975</v>
      </c>
      <c r="I173" s="795">
        <v>286.48447202401314</v>
      </c>
      <c r="J173" s="795">
        <v>136.82508962200066</v>
      </c>
      <c r="K173" s="795">
        <v>179.21992262587167</v>
      </c>
      <c r="L173" s="795">
        <v>148.4510946436356</v>
      </c>
      <c r="N173" s="873" t="s">
        <v>209</v>
      </c>
      <c r="O173" s="864">
        <v>125.42469481715358</v>
      </c>
      <c r="P173" s="795">
        <v>134.55555008308193</v>
      </c>
      <c r="Q173" s="795">
        <v>105.42858261732916</v>
      </c>
      <c r="R173" s="795">
        <v>117.18075579925842</v>
      </c>
      <c r="S173" s="795">
        <v>90.922003790078193</v>
      </c>
      <c r="T173" s="795">
        <v>17.890808212837943</v>
      </c>
      <c r="U173" s="795">
        <v>179.33608017687237</v>
      </c>
      <c r="V173" s="795">
        <v>213.43822625063231</v>
      </c>
      <c r="W173" s="795">
        <v>101.93817566857783</v>
      </c>
      <c r="X173" s="795">
        <v>133.52340573221468</v>
      </c>
      <c r="Y173" s="795">
        <v>110.59984543611311</v>
      </c>
    </row>
    <row r="174" spans="1:25" ht="15" customHeight="1" x14ac:dyDescent="0.25">
      <c r="A174" s="859" t="s">
        <v>210</v>
      </c>
      <c r="B174" s="795">
        <v>173.17077515919109</v>
      </c>
      <c r="C174" s="795">
        <v>169.69713501411664</v>
      </c>
      <c r="D174" s="795">
        <v>194.6841536057135</v>
      </c>
      <c r="E174" s="795">
        <v>163.09301397210419</v>
      </c>
      <c r="F174" s="795">
        <v>147.74595174280273</v>
      </c>
      <c r="G174" s="795">
        <v>26.974695202514571</v>
      </c>
      <c r="H174" s="795">
        <v>272.76889453721321</v>
      </c>
      <c r="I174" s="795">
        <v>294.15810968434306</v>
      </c>
      <c r="J174" s="795">
        <v>156.17947071651776</v>
      </c>
      <c r="K174" s="795">
        <v>178.30178115970222</v>
      </c>
      <c r="L174" s="795">
        <v>157.74856397373827</v>
      </c>
      <c r="N174" s="873" t="s">
        <v>210</v>
      </c>
      <c r="O174" s="864">
        <v>128.52973654704127</v>
      </c>
      <c r="P174" s="795">
        <v>125.95155294593869</v>
      </c>
      <c r="Q174" s="795">
        <v>144.49726260001663</v>
      </c>
      <c r="R174" s="795">
        <v>121.04988326827899</v>
      </c>
      <c r="S174" s="795">
        <v>109.65908211669986</v>
      </c>
      <c r="T174" s="795">
        <v>20.020990635566378</v>
      </c>
      <c r="U174" s="795">
        <v>202.45283374672778</v>
      </c>
      <c r="V174" s="795">
        <v>218.32820408725647</v>
      </c>
      <c r="W174" s="795">
        <v>115.91855615820376</v>
      </c>
      <c r="X174" s="795">
        <v>132.33803993345697</v>
      </c>
      <c r="Y174" s="795">
        <v>117.08315880425013</v>
      </c>
    </row>
    <row r="175" spans="1:25" ht="15" customHeight="1" x14ac:dyDescent="0.25">
      <c r="A175" s="859" t="s">
        <v>211</v>
      </c>
      <c r="B175" s="795">
        <v>192.55351380067728</v>
      </c>
      <c r="C175" s="795">
        <v>179.77351865698643</v>
      </c>
      <c r="D175" s="795">
        <v>212.91792140535321</v>
      </c>
      <c r="E175" s="795">
        <v>199.65926339723123</v>
      </c>
      <c r="F175" s="795">
        <v>156.11522747363531</v>
      </c>
      <c r="G175" s="795">
        <v>19.026106349970785</v>
      </c>
      <c r="H175" s="795">
        <v>295.06550957293183</v>
      </c>
      <c r="I175" s="795">
        <v>297.03564049155659</v>
      </c>
      <c r="J175" s="795">
        <v>163.25499003469557</v>
      </c>
      <c r="K175" s="795">
        <v>290.1089995443466</v>
      </c>
      <c r="L175" s="795">
        <v>185.74031282760129</v>
      </c>
      <c r="N175" s="873" t="s">
        <v>211</v>
      </c>
      <c r="O175" s="864">
        <v>142.4517696196302</v>
      </c>
      <c r="P175" s="795">
        <v>132.99708407266286</v>
      </c>
      <c r="Q175" s="795">
        <v>157.51743029380762</v>
      </c>
      <c r="R175" s="795">
        <v>147.70862826906986</v>
      </c>
      <c r="S175" s="795">
        <v>115.49459669279867</v>
      </c>
      <c r="T175" s="795">
        <v>14.075580678990905</v>
      </c>
      <c r="U175" s="795">
        <v>218.29050617010466</v>
      </c>
      <c r="V175" s="795">
        <v>219.74801598231701</v>
      </c>
      <c r="W175" s="795">
        <v>120.77661825351576</v>
      </c>
      <c r="X175" s="795">
        <v>214.62366254428386</v>
      </c>
      <c r="Y175" s="795">
        <v>137.41133947513782</v>
      </c>
    </row>
    <row r="176" spans="1:25" ht="15" customHeight="1" x14ac:dyDescent="0.25">
      <c r="A176" s="859" t="s">
        <v>212</v>
      </c>
      <c r="B176" s="795">
        <v>226.91381651497574</v>
      </c>
      <c r="C176" s="795">
        <v>220.9969584131008</v>
      </c>
      <c r="D176" s="795">
        <v>230.10503720195123</v>
      </c>
      <c r="E176" s="795">
        <v>202.56848196275129</v>
      </c>
      <c r="F176" s="795">
        <v>161.98753385141845</v>
      </c>
      <c r="G176" s="795">
        <v>20.232246759092703</v>
      </c>
      <c r="H176" s="795">
        <v>320.14842250005341</v>
      </c>
      <c r="I176" s="795">
        <v>268.65399979460256</v>
      </c>
      <c r="J176" s="795">
        <v>179.20466465258411</v>
      </c>
      <c r="K176" s="795">
        <v>255.66756496609995</v>
      </c>
      <c r="L176" s="795">
        <v>192.0289394038025</v>
      </c>
      <c r="N176" s="873" t="s">
        <v>212</v>
      </c>
      <c r="O176" s="864">
        <v>166.95912367844744</v>
      </c>
      <c r="P176" s="795">
        <v>162.60560541855972</v>
      </c>
      <c r="Q176" s="795">
        <v>169.30716672644229</v>
      </c>
      <c r="R176" s="795">
        <v>149.04626237751489</v>
      </c>
      <c r="S176" s="795">
        <v>119.1875272913615</v>
      </c>
      <c r="T176" s="795">
        <v>14.886524940720344</v>
      </c>
      <c r="U176" s="795">
        <v>235.5594775522124</v>
      </c>
      <c r="V176" s="795">
        <v>197.67080324726007</v>
      </c>
      <c r="W176" s="795">
        <v>131.85558389085955</v>
      </c>
      <c r="X176" s="795">
        <v>188.11561700089518</v>
      </c>
      <c r="Y176" s="795">
        <v>141.29145565556431</v>
      </c>
    </row>
    <row r="177" spans="1:25" ht="15" customHeight="1" x14ac:dyDescent="0.25">
      <c r="A177" s="859" t="s">
        <v>213</v>
      </c>
      <c r="B177" s="795">
        <v>210.02991539066085</v>
      </c>
      <c r="C177" s="795">
        <v>247.76288553483337</v>
      </c>
      <c r="D177" s="795">
        <v>207.51011813039315</v>
      </c>
      <c r="E177" s="795">
        <v>197.53925856879889</v>
      </c>
      <c r="F177" s="795">
        <v>148.2988832188731</v>
      </c>
      <c r="G177" s="795">
        <v>24.475817204440713</v>
      </c>
      <c r="H177" s="795">
        <v>331.6062654976385</v>
      </c>
      <c r="I177" s="795">
        <v>305.56855342761116</v>
      </c>
      <c r="J177" s="795">
        <v>180.112657700401</v>
      </c>
      <c r="K177" s="795">
        <v>253.17942279472521</v>
      </c>
      <c r="L177" s="795">
        <v>188.69611316083828</v>
      </c>
      <c r="N177" s="873" t="s">
        <v>213</v>
      </c>
      <c r="O177" s="864">
        <v>155.01339894395406</v>
      </c>
      <c r="P177" s="795">
        <v>182.86236485635479</v>
      </c>
      <c r="Q177" s="795">
        <v>153.15365273952776</v>
      </c>
      <c r="R177" s="795">
        <v>145.79462091703397</v>
      </c>
      <c r="S177" s="795">
        <v>109.45256967128324</v>
      </c>
      <c r="T177" s="795">
        <v>18.064472433530149</v>
      </c>
      <c r="U177" s="795">
        <v>244.74329873574706</v>
      </c>
      <c r="V177" s="795">
        <v>225.52606369953077</v>
      </c>
      <c r="W177" s="795">
        <v>132.93285011821501</v>
      </c>
      <c r="X177" s="795">
        <v>186.86006132545378</v>
      </c>
      <c r="Y177" s="795">
        <v>139.26790292786629</v>
      </c>
    </row>
    <row r="178" spans="1:25" ht="15" customHeight="1" x14ac:dyDescent="0.25">
      <c r="A178" s="859" t="s">
        <v>214</v>
      </c>
      <c r="B178" s="795">
        <v>208.81273047470853</v>
      </c>
      <c r="C178" s="795">
        <v>247.56690818247304</v>
      </c>
      <c r="D178" s="795">
        <v>223.03586773007109</v>
      </c>
      <c r="E178" s="795">
        <v>198.32561916932613</v>
      </c>
      <c r="F178" s="795">
        <v>154.30669166517038</v>
      </c>
      <c r="G178" s="795">
        <v>27.156471551783447</v>
      </c>
      <c r="H178" s="795">
        <v>323.53756116747655</v>
      </c>
      <c r="I178" s="795">
        <v>325.52278134686594</v>
      </c>
      <c r="J178" s="795">
        <v>184.94280046501771</v>
      </c>
      <c r="K178" s="795">
        <v>167.36731488998959</v>
      </c>
      <c r="L178" s="795">
        <v>190.2861751840662</v>
      </c>
      <c r="N178" s="873" t="s">
        <v>214</v>
      </c>
      <c r="O178" s="864">
        <v>154.41300497717873</v>
      </c>
      <c r="P178" s="795">
        <v>183.070975311034</v>
      </c>
      <c r="Q178" s="795">
        <v>164.93074189298139</v>
      </c>
      <c r="R178" s="795">
        <v>146.65798751960867</v>
      </c>
      <c r="S178" s="795">
        <v>114.1068357946302</v>
      </c>
      <c r="T178" s="795">
        <v>20.081689307712232</v>
      </c>
      <c r="U178" s="795">
        <v>239.24981455529027</v>
      </c>
      <c r="V178" s="795">
        <v>240.71784676167906</v>
      </c>
      <c r="W178" s="795">
        <v>136.76165003817647</v>
      </c>
      <c r="X178" s="795">
        <v>123.76491590514019</v>
      </c>
      <c r="Y178" s="795">
        <v>140.71297305000454</v>
      </c>
    </row>
    <row r="179" spans="1:25" ht="15" customHeight="1" x14ac:dyDescent="0.25">
      <c r="A179" s="859" t="s">
        <v>215</v>
      </c>
      <c r="B179" s="795">
        <v>205.34128940309151</v>
      </c>
      <c r="C179" s="795">
        <v>216.11918235372374</v>
      </c>
      <c r="D179" s="795">
        <v>230.80083008783137</v>
      </c>
      <c r="E179" s="795">
        <v>193.93813733234069</v>
      </c>
      <c r="F179" s="795">
        <v>154.18730025999835</v>
      </c>
      <c r="G179" s="795">
        <v>16.842479880007964</v>
      </c>
      <c r="H179" s="795">
        <v>296.51151888966331</v>
      </c>
      <c r="I179" s="795">
        <v>215.32282704358818</v>
      </c>
      <c r="J179" s="795">
        <v>173.62802434419092</v>
      </c>
      <c r="K179" s="795">
        <v>225.56414988570742</v>
      </c>
      <c r="L179" s="795">
        <v>184.37002395837126</v>
      </c>
      <c r="N179" s="873" t="s">
        <v>215</v>
      </c>
      <c r="O179" s="864">
        <v>151.22402282344194</v>
      </c>
      <c r="P179" s="795">
        <v>159.16142466937814</v>
      </c>
      <c r="Q179" s="795">
        <v>169.97375490496984</v>
      </c>
      <c r="R179" s="795">
        <v>142.82614758841655</v>
      </c>
      <c r="S179" s="795">
        <v>113.55156033831663</v>
      </c>
      <c r="T179" s="795">
        <v>12.403679596936142</v>
      </c>
      <c r="U179" s="795">
        <v>218.36652935378322</v>
      </c>
      <c r="V179" s="795">
        <v>158.5749471326607</v>
      </c>
      <c r="W179" s="795">
        <v>127.86872232341086</v>
      </c>
      <c r="X179" s="795">
        <v>166.11719079793087</v>
      </c>
      <c r="Y179" s="795">
        <v>135.77969044651135</v>
      </c>
    </row>
    <row r="180" spans="1:25" ht="15" customHeight="1" x14ac:dyDescent="0.25">
      <c r="A180" s="859" t="s">
        <v>216</v>
      </c>
      <c r="B180" s="795">
        <v>206.34638993892105</v>
      </c>
      <c r="C180" s="795">
        <v>273.60925584209087</v>
      </c>
      <c r="D180" s="795">
        <v>197.2574635356047</v>
      </c>
      <c r="E180" s="795">
        <v>191.02285836415103</v>
      </c>
      <c r="F180" s="795">
        <v>143.83307408781548</v>
      </c>
      <c r="G180" s="795">
        <v>21.810371523078967</v>
      </c>
      <c r="H180" s="795">
        <v>253.41872452348517</v>
      </c>
      <c r="I180" s="795">
        <v>203.48475147399216</v>
      </c>
      <c r="J180" s="795">
        <v>158.54688938927174</v>
      </c>
      <c r="K180" s="795">
        <v>120.67780219947967</v>
      </c>
      <c r="L180" s="795">
        <v>177.97696460479068</v>
      </c>
      <c r="N180" s="873" t="s">
        <v>216</v>
      </c>
      <c r="O180" s="864">
        <v>151.83200662615215</v>
      </c>
      <c r="P180" s="795">
        <v>201.32478381758753</v>
      </c>
      <c r="Q180" s="795">
        <v>145.14427182109247</v>
      </c>
      <c r="R180" s="795">
        <v>140.5567788487958</v>
      </c>
      <c r="S180" s="795">
        <v>105.83400206044439</v>
      </c>
      <c r="T180" s="795">
        <v>16.048317950176788</v>
      </c>
      <c r="U180" s="795">
        <v>186.46836260343647</v>
      </c>
      <c r="V180" s="795">
        <v>149.72638069057197</v>
      </c>
      <c r="W180" s="795">
        <v>116.66059371057194</v>
      </c>
      <c r="X180" s="795">
        <v>88.796091216349595</v>
      </c>
      <c r="Y180" s="795">
        <v>130.95746272651425</v>
      </c>
    </row>
    <row r="181" spans="1:25" ht="15" customHeight="1" x14ac:dyDescent="0.25">
      <c r="A181" s="859" t="s">
        <v>217</v>
      </c>
      <c r="B181" s="795">
        <v>227.79151524196615</v>
      </c>
      <c r="C181" s="795">
        <v>385.49048731345243</v>
      </c>
      <c r="D181" s="795">
        <v>217.91483260021405</v>
      </c>
      <c r="E181" s="795">
        <v>212.47795224572496</v>
      </c>
      <c r="F181" s="795">
        <v>143.28963775169294</v>
      </c>
      <c r="G181" s="795">
        <v>30.612075522090148</v>
      </c>
      <c r="H181" s="795">
        <v>185.3877783614023</v>
      </c>
      <c r="I181" s="795">
        <v>214.48504874127042</v>
      </c>
      <c r="J181" s="795">
        <v>154.89109420773747</v>
      </c>
      <c r="K181" s="795">
        <v>156.60513030229558</v>
      </c>
      <c r="L181" s="795">
        <v>192.19946726347047</v>
      </c>
      <c r="N181" s="873" t="s">
        <v>217</v>
      </c>
      <c r="O181" s="864">
        <v>168.16896202245178</v>
      </c>
      <c r="P181" s="795">
        <v>284.59152682737499</v>
      </c>
      <c r="Q181" s="795">
        <v>160.87741972631176</v>
      </c>
      <c r="R181" s="795">
        <v>156.86359803113808</v>
      </c>
      <c r="S181" s="795">
        <v>105.7847550804471</v>
      </c>
      <c r="T181" s="795">
        <v>22.599616848917577</v>
      </c>
      <c r="U181" s="795">
        <v>136.86405406965619</v>
      </c>
      <c r="V181" s="795">
        <v>158.34535354769562</v>
      </c>
      <c r="W181" s="795">
        <v>114.34962584874272</v>
      </c>
      <c r="X181" s="795">
        <v>115.61502711087782</v>
      </c>
      <c r="Y181" s="795">
        <v>141.89283949682132</v>
      </c>
    </row>
    <row r="182" spans="1:25" ht="15" customHeight="1" x14ac:dyDescent="0.25">
      <c r="A182" s="858" t="s">
        <v>218</v>
      </c>
      <c r="B182" s="794">
        <v>211.63789969911349</v>
      </c>
      <c r="C182" s="794">
        <v>327.0799797702</v>
      </c>
      <c r="D182" s="794">
        <v>208.34142686894023</v>
      </c>
      <c r="E182" s="794">
        <v>203.01285658230492</v>
      </c>
      <c r="F182" s="794">
        <v>126.73530415148973</v>
      </c>
      <c r="G182" s="794">
        <v>38.277285034492564</v>
      </c>
      <c r="H182" s="794">
        <v>208.42262508554791</v>
      </c>
      <c r="I182" s="794">
        <v>240.10773735823963</v>
      </c>
      <c r="J182" s="794">
        <v>144.54683884122537</v>
      </c>
      <c r="K182" s="794">
        <v>97.321379088827655</v>
      </c>
      <c r="L182" s="794">
        <v>182.76781580187264</v>
      </c>
      <c r="N182" s="872" t="s">
        <v>218</v>
      </c>
      <c r="O182" s="863">
        <v>155.58208675632238</v>
      </c>
      <c r="P182" s="794">
        <v>240.44741448110574</v>
      </c>
      <c r="Q182" s="794">
        <v>153.15873950810723</v>
      </c>
      <c r="R182" s="794">
        <v>149.24152956697151</v>
      </c>
      <c r="S182" s="794">
        <v>93.167353832270948</v>
      </c>
      <c r="T182" s="794">
        <v>28.13891032513326</v>
      </c>
      <c r="U182" s="794">
        <v>153.21843102838159</v>
      </c>
      <c r="V182" s="794">
        <v>176.511215040613</v>
      </c>
      <c r="W182" s="794">
        <v>106.26120771808942</v>
      </c>
      <c r="X182" s="794">
        <v>71.544195374125366</v>
      </c>
      <c r="Y182" s="794">
        <v>134.35872409798634</v>
      </c>
    </row>
    <row r="183" spans="1:25" ht="15" customHeight="1" x14ac:dyDescent="0.25">
      <c r="A183" s="858" t="s">
        <v>219</v>
      </c>
      <c r="B183" s="794">
        <v>199.46934029851766</v>
      </c>
      <c r="C183" s="794">
        <v>284.0099034596908</v>
      </c>
      <c r="D183" s="794">
        <v>201.72612625218932</v>
      </c>
      <c r="E183" s="794">
        <v>189.7367145945899</v>
      </c>
      <c r="F183" s="794">
        <v>134.95002865911783</v>
      </c>
      <c r="G183" s="794">
        <v>38.72045020671451</v>
      </c>
      <c r="H183" s="794">
        <v>261.08899364802289</v>
      </c>
      <c r="I183" s="794">
        <v>187.98987089448369</v>
      </c>
      <c r="J183" s="794">
        <v>146.95918983666996</v>
      </c>
      <c r="K183" s="794">
        <v>325.82794876735954</v>
      </c>
      <c r="L183" s="794">
        <v>174.54525006985807</v>
      </c>
      <c r="N183" s="872" t="s">
        <v>219</v>
      </c>
      <c r="O183" s="863">
        <v>145.63635085975793</v>
      </c>
      <c r="P183" s="794">
        <v>207.36102042549786</v>
      </c>
      <c r="Q183" s="794">
        <v>147.28407311357611</v>
      </c>
      <c r="R183" s="794">
        <v>138.5303761285904</v>
      </c>
      <c r="S183" s="794">
        <v>98.529576991235118</v>
      </c>
      <c r="T183" s="794">
        <v>28.270535528485762</v>
      </c>
      <c r="U183" s="794">
        <v>190.62602918142375</v>
      </c>
      <c r="V183" s="794">
        <v>137.25497239172992</v>
      </c>
      <c r="W183" s="794">
        <v>107.29769347554256</v>
      </c>
      <c r="X183" s="794">
        <v>237.89316892301889</v>
      </c>
      <c r="Y183" s="794">
        <v>127.43879957709443</v>
      </c>
    </row>
    <row r="184" spans="1:25" ht="15" customHeight="1" x14ac:dyDescent="0.25">
      <c r="A184" s="858" t="s">
        <v>220</v>
      </c>
      <c r="B184" s="794">
        <v>239.93228755318586</v>
      </c>
      <c r="C184" s="794">
        <v>234.14319805127914</v>
      </c>
      <c r="D184" s="794">
        <v>254.73811571196049</v>
      </c>
      <c r="E184" s="794">
        <v>233.63307111762779</v>
      </c>
      <c r="F184" s="794">
        <v>158.98444260463509</v>
      </c>
      <c r="G184" s="794">
        <v>34.867139139913867</v>
      </c>
      <c r="H184" s="794">
        <v>307.59183579125289</v>
      </c>
      <c r="I184" s="794">
        <v>273.48790988657743</v>
      </c>
      <c r="J184" s="794">
        <v>174.12291637675568</v>
      </c>
      <c r="K184" s="794">
        <v>148.23107201752501</v>
      </c>
      <c r="L184" s="794">
        <v>212.33505250826644</v>
      </c>
      <c r="N184" s="872" t="s">
        <v>220</v>
      </c>
      <c r="O184" s="863">
        <v>174.19944231946153</v>
      </c>
      <c r="P184" s="794">
        <v>169.9963558026206</v>
      </c>
      <c r="Q184" s="794">
        <v>184.94900435064335</v>
      </c>
      <c r="R184" s="794">
        <v>169.62598536077456</v>
      </c>
      <c r="S184" s="794">
        <v>115.42840491219305</v>
      </c>
      <c r="T184" s="794">
        <v>25.314793000094564</v>
      </c>
      <c r="U184" s="794">
        <v>223.32269993040447</v>
      </c>
      <c r="V184" s="794">
        <v>198.56202710023447</v>
      </c>
      <c r="W184" s="794">
        <v>126.41947958398616</v>
      </c>
      <c r="X184" s="794">
        <v>107.62107235836226</v>
      </c>
      <c r="Y184" s="794">
        <v>154.16286031788994</v>
      </c>
    </row>
    <row r="185" spans="1:25" ht="15" customHeight="1" x14ac:dyDescent="0.25">
      <c r="A185" s="858" t="s">
        <v>221</v>
      </c>
      <c r="B185" s="794">
        <v>167.28514223513844</v>
      </c>
      <c r="C185" s="794">
        <v>237.42069152822549</v>
      </c>
      <c r="D185" s="794">
        <v>164.64701683345595</v>
      </c>
      <c r="E185" s="794">
        <v>163.57568802412001</v>
      </c>
      <c r="F185" s="794">
        <v>126.17592824791329</v>
      </c>
      <c r="G185" s="794">
        <v>22.376369834412419</v>
      </c>
      <c r="H185" s="794">
        <v>226.58621075273788</v>
      </c>
      <c r="I185" s="794">
        <v>242.71556802757144</v>
      </c>
      <c r="J185" s="794">
        <v>136.80469699591919</v>
      </c>
      <c r="K185" s="794">
        <v>131.56402670645537</v>
      </c>
      <c r="L185" s="794">
        <v>152.80704581390611</v>
      </c>
      <c r="N185" s="872" t="s">
        <v>221</v>
      </c>
      <c r="O185" s="863">
        <v>121.1387233595354</v>
      </c>
      <c r="P185" s="794">
        <v>171.92704077951311</v>
      </c>
      <c r="Q185" s="794">
        <v>119.22833766148594</v>
      </c>
      <c r="R185" s="794">
        <v>118.45254010691994</v>
      </c>
      <c r="S185" s="794">
        <v>91.369685690149524</v>
      </c>
      <c r="T185" s="794">
        <v>16.203739548796371</v>
      </c>
      <c r="U185" s="794">
        <v>164.08130414164026</v>
      </c>
      <c r="V185" s="794">
        <v>175.76129988290432</v>
      </c>
      <c r="W185" s="794">
        <v>99.066456962324764</v>
      </c>
      <c r="X185" s="794">
        <v>95.271451022577025</v>
      </c>
      <c r="Y185" s="794">
        <v>110.65448014635695</v>
      </c>
    </row>
    <row r="186" spans="1:25" ht="15" customHeight="1" x14ac:dyDescent="0.25">
      <c r="A186" s="858" t="s">
        <v>222</v>
      </c>
      <c r="B186" s="794">
        <v>199.01576724143166</v>
      </c>
      <c r="C186" s="794">
        <v>293.43784978715723</v>
      </c>
      <c r="D186" s="794">
        <v>206.6601821587316</v>
      </c>
      <c r="E186" s="794">
        <v>195.23124438041859</v>
      </c>
      <c r="F186" s="794">
        <v>141.06986874845876</v>
      </c>
      <c r="G186" s="794">
        <v>22.694310201669214</v>
      </c>
      <c r="H186" s="794">
        <v>244.40722595150604</v>
      </c>
      <c r="I186" s="794">
        <v>247.0505516341174</v>
      </c>
      <c r="J186" s="794">
        <v>152.34798936599316</v>
      </c>
      <c r="K186" s="794">
        <v>220.90670309231908</v>
      </c>
      <c r="L186" s="794">
        <v>179.54922044300994</v>
      </c>
      <c r="N186" s="872" t="s">
        <v>222</v>
      </c>
      <c r="O186" s="863">
        <v>142.50628159421487</v>
      </c>
      <c r="P186" s="794">
        <v>210.11770791728517</v>
      </c>
      <c r="Q186" s="794">
        <v>147.98010489941163</v>
      </c>
      <c r="R186" s="794">
        <v>139.79635419496006</v>
      </c>
      <c r="S186" s="794">
        <v>101.0138177440929</v>
      </c>
      <c r="T186" s="794">
        <v>16.250379580539363</v>
      </c>
      <c r="U186" s="794">
        <v>175.00907313968489</v>
      </c>
      <c r="V186" s="794">
        <v>176.9018403273945</v>
      </c>
      <c r="W186" s="794">
        <v>109.08957503133405</v>
      </c>
      <c r="X186" s="794">
        <v>158.18140076677261</v>
      </c>
      <c r="Y186" s="794">
        <v>128.56715888964288</v>
      </c>
    </row>
    <row r="187" spans="1:25" ht="15" customHeight="1" x14ac:dyDescent="0.25">
      <c r="A187" s="858" t="s">
        <v>223</v>
      </c>
      <c r="B187" s="794">
        <v>228.28179033884331</v>
      </c>
      <c r="C187" s="794">
        <v>338.20019832687956</v>
      </c>
      <c r="D187" s="794">
        <v>234.51646079556022</v>
      </c>
      <c r="E187" s="794">
        <v>221.91930744660849</v>
      </c>
      <c r="F187" s="794">
        <v>151.97099721821161</v>
      </c>
      <c r="G187" s="794">
        <v>21.854145535104415</v>
      </c>
      <c r="H187" s="794">
        <v>254.71966284379175</v>
      </c>
      <c r="I187" s="794">
        <v>251.58208530290656</v>
      </c>
      <c r="J187" s="794">
        <v>160.67878724984689</v>
      </c>
      <c r="K187" s="794">
        <v>219.57718475268928</v>
      </c>
      <c r="L187" s="794">
        <v>200.58221079453529</v>
      </c>
      <c r="N187" s="872" t="s">
        <v>223</v>
      </c>
      <c r="O187" s="863">
        <v>162.25832497402712</v>
      </c>
      <c r="P187" s="794">
        <v>240.38622443318837</v>
      </c>
      <c r="Q187" s="794">
        <v>166.68980934065294</v>
      </c>
      <c r="R187" s="794">
        <v>157.73599397584471</v>
      </c>
      <c r="S187" s="794">
        <v>108.01807457641867</v>
      </c>
      <c r="T187" s="794">
        <v>15.533508139222278</v>
      </c>
      <c r="U187" s="794">
        <v>181.0498584649921</v>
      </c>
      <c r="V187" s="794">
        <v>178.81972843357568</v>
      </c>
      <c r="W187" s="794">
        <v>114.20740497662914</v>
      </c>
      <c r="X187" s="794">
        <v>156.07125801668255</v>
      </c>
      <c r="Y187" s="794">
        <v>142.56999428118917</v>
      </c>
    </row>
    <row r="188" spans="1:25" ht="15" customHeight="1" x14ac:dyDescent="0.25">
      <c r="A188" s="858" t="s">
        <v>224</v>
      </c>
      <c r="B188" s="794">
        <v>234.79689675394096</v>
      </c>
      <c r="C188" s="794">
        <v>442.19034490564155</v>
      </c>
      <c r="D188" s="794">
        <v>235.07387203166905</v>
      </c>
      <c r="E188" s="794">
        <v>234.18612265854659</v>
      </c>
      <c r="F188" s="794">
        <v>147.08108369170256</v>
      </c>
      <c r="G188" s="794">
        <v>15.709116100855136</v>
      </c>
      <c r="H188" s="794">
        <v>287.70506279051375</v>
      </c>
      <c r="I188" s="794">
        <v>282.03126323737047</v>
      </c>
      <c r="J188" s="794">
        <v>165.56241683584028</v>
      </c>
      <c r="K188" s="794">
        <v>192.82289043133088</v>
      </c>
      <c r="L188" s="794">
        <v>210.48891124100132</v>
      </c>
      <c r="N188" s="872" t="s">
        <v>224</v>
      </c>
      <c r="O188" s="863">
        <v>166.61011209397975</v>
      </c>
      <c r="P188" s="794">
        <v>313.7749431535787</v>
      </c>
      <c r="Q188" s="794">
        <v>166.80665166800105</v>
      </c>
      <c r="R188" s="794">
        <v>166.1767113893512</v>
      </c>
      <c r="S188" s="794">
        <v>104.367630831421</v>
      </c>
      <c r="T188" s="794">
        <v>11.147070641242989</v>
      </c>
      <c r="U188" s="794">
        <v>204.15334880582668</v>
      </c>
      <c r="V188" s="794">
        <v>200.12726331399571</v>
      </c>
      <c r="W188" s="794">
        <v>117.48184583749854</v>
      </c>
      <c r="X188" s="794">
        <v>136.82567288236527</v>
      </c>
      <c r="Y188" s="794">
        <v>149.36134838764372</v>
      </c>
    </row>
    <row r="189" spans="1:25" ht="15" customHeight="1" x14ac:dyDescent="0.25">
      <c r="A189" s="858" t="s">
        <v>225</v>
      </c>
      <c r="B189" s="794">
        <v>237.01806515129073</v>
      </c>
      <c r="C189" s="794">
        <v>304.1522616598541</v>
      </c>
      <c r="D189" s="794">
        <v>246.25183343376108</v>
      </c>
      <c r="E189" s="794">
        <v>225.74307564723745</v>
      </c>
      <c r="F189" s="794">
        <v>137.19145558152942</v>
      </c>
      <c r="G189" s="794">
        <v>26.447355833196486</v>
      </c>
      <c r="H189" s="794">
        <v>319.53049239048397</v>
      </c>
      <c r="I189" s="794">
        <v>238.31220923792611</v>
      </c>
      <c r="J189" s="794">
        <v>166.43457902339102</v>
      </c>
      <c r="K189" s="794">
        <v>193.78599850968453</v>
      </c>
      <c r="L189" s="794">
        <v>204.7643219127749</v>
      </c>
      <c r="N189" s="872" t="s">
        <v>225</v>
      </c>
      <c r="O189" s="863">
        <v>167.12019137520568</v>
      </c>
      <c r="P189" s="794">
        <v>214.45616030723744</v>
      </c>
      <c r="Q189" s="794">
        <v>173.63087283526968</v>
      </c>
      <c r="R189" s="794">
        <v>159.17025556559528</v>
      </c>
      <c r="S189" s="794">
        <v>96.732973907256493</v>
      </c>
      <c r="T189" s="794">
        <v>18.647891524178572</v>
      </c>
      <c r="U189" s="794">
        <v>225.29926992875286</v>
      </c>
      <c r="V189" s="794">
        <v>168.03268556541664</v>
      </c>
      <c r="W189" s="794">
        <v>117.3521464707199</v>
      </c>
      <c r="X189" s="794">
        <v>136.63748852266522</v>
      </c>
      <c r="Y189" s="794">
        <v>144.37824662450973</v>
      </c>
    </row>
    <row r="190" spans="1:25" ht="15" customHeight="1" x14ac:dyDescent="0.25">
      <c r="A190" s="858" t="s">
        <v>226</v>
      </c>
      <c r="B190" s="794">
        <v>247.79297633123008</v>
      </c>
      <c r="C190" s="794">
        <v>436.96925949017316</v>
      </c>
      <c r="D190" s="794">
        <v>225.0968397180811</v>
      </c>
      <c r="E190" s="794">
        <v>233.28049975351092</v>
      </c>
      <c r="F190" s="794">
        <v>148.48897544621022</v>
      </c>
      <c r="G190" s="794">
        <v>21.441455916050366</v>
      </c>
      <c r="H190" s="794">
        <v>302.69005256277774</v>
      </c>
      <c r="I190" s="794">
        <v>237.57969450420575</v>
      </c>
      <c r="J190" s="794">
        <v>177.33349899659609</v>
      </c>
      <c r="K190" s="794">
        <v>356.43637541338944</v>
      </c>
      <c r="L190" s="794">
        <v>213.56399176427604</v>
      </c>
      <c r="N190" s="872" t="s">
        <v>226</v>
      </c>
      <c r="O190" s="863">
        <v>170.40163820554511</v>
      </c>
      <c r="P190" s="794">
        <v>300.49389924215131</v>
      </c>
      <c r="Q190" s="794">
        <v>154.79401721047813</v>
      </c>
      <c r="R190" s="794">
        <v>160.42173554697538</v>
      </c>
      <c r="S190" s="794">
        <v>102.11251765939663</v>
      </c>
      <c r="T190" s="794">
        <v>14.744805392397545</v>
      </c>
      <c r="U190" s="794">
        <v>208.15311874002961</v>
      </c>
      <c r="V190" s="794">
        <v>163.37819476276772</v>
      </c>
      <c r="W190" s="794">
        <v>121.94824560865855</v>
      </c>
      <c r="X190" s="794">
        <v>245.11325214197902</v>
      </c>
      <c r="Y190" s="794">
        <v>146.86313791922288</v>
      </c>
    </row>
    <row r="191" spans="1:25" ht="15" customHeight="1" x14ac:dyDescent="0.25">
      <c r="A191" s="858" t="s">
        <v>227</v>
      </c>
      <c r="B191" s="794">
        <v>231.17034709113685</v>
      </c>
      <c r="C191" s="794">
        <v>403.82716015658667</v>
      </c>
      <c r="D191" s="794">
        <v>233.16383133173699</v>
      </c>
      <c r="E191" s="794">
        <v>225.93583484361181</v>
      </c>
      <c r="F191" s="794">
        <v>145.77222184071346</v>
      </c>
      <c r="G191" s="794">
        <v>24.734025188415281</v>
      </c>
      <c r="H191" s="794">
        <v>313.52373937709513</v>
      </c>
      <c r="I191" s="794">
        <v>222.35676538057069</v>
      </c>
      <c r="J191" s="794">
        <v>171.29589301650174</v>
      </c>
      <c r="K191" s="794">
        <v>213.61388570421371</v>
      </c>
      <c r="L191" s="794">
        <v>206.3655707261756</v>
      </c>
      <c r="N191" s="872" t="s">
        <v>227</v>
      </c>
      <c r="O191" s="863">
        <v>152.6483824276475</v>
      </c>
      <c r="P191" s="794">
        <v>266.65860718698093</v>
      </c>
      <c r="Q191" s="794">
        <v>153.96473700578312</v>
      </c>
      <c r="R191" s="794">
        <v>149.19188449252354</v>
      </c>
      <c r="S191" s="794">
        <v>96.257561347591377</v>
      </c>
      <c r="T191" s="794">
        <v>16.332583237623389</v>
      </c>
      <c r="U191" s="794">
        <v>207.0286793734534</v>
      </c>
      <c r="V191" s="794">
        <v>146.82852270757095</v>
      </c>
      <c r="W191" s="794">
        <v>113.11157038302892</v>
      </c>
      <c r="X191" s="794">
        <v>141.05534955993841</v>
      </c>
      <c r="Y191" s="794">
        <v>136.26908016749161</v>
      </c>
    </row>
    <row r="192" spans="1:25" ht="15" customHeight="1" x14ac:dyDescent="0.25">
      <c r="A192" s="858" t="s">
        <v>228</v>
      </c>
      <c r="B192" s="794">
        <v>262.90875811951759</v>
      </c>
      <c r="C192" s="794">
        <v>405.68896108282416</v>
      </c>
      <c r="D192" s="794">
        <v>240.50236279437189</v>
      </c>
      <c r="E192" s="794">
        <v>242.77534430579638</v>
      </c>
      <c r="F192" s="794">
        <v>134.48542503912699</v>
      </c>
      <c r="G192" s="794">
        <v>23.813087423747664</v>
      </c>
      <c r="H192" s="794">
        <v>231.82575352957309</v>
      </c>
      <c r="I192" s="794">
        <v>198.44245246934332</v>
      </c>
      <c r="J192" s="794">
        <v>152.87653234149124</v>
      </c>
      <c r="K192" s="794">
        <v>184.08670871779361</v>
      </c>
      <c r="L192" s="794">
        <v>213.24370959961024</v>
      </c>
      <c r="N192" s="872" t="s">
        <v>228</v>
      </c>
      <c r="O192" s="863">
        <v>168.08461920891821</v>
      </c>
      <c r="P192" s="794">
        <v>259.36783174742743</v>
      </c>
      <c r="Q192" s="794">
        <v>153.75960982920211</v>
      </c>
      <c r="R192" s="794">
        <v>155.21278786157112</v>
      </c>
      <c r="S192" s="794">
        <v>85.980138579388964</v>
      </c>
      <c r="T192" s="794">
        <v>15.224345360110551</v>
      </c>
      <c r="U192" s="794">
        <v>148.21242085486108</v>
      </c>
      <c r="V192" s="794">
        <v>126.86958128275923</v>
      </c>
      <c r="W192" s="794">
        <v>97.738066652454393</v>
      </c>
      <c r="X192" s="794">
        <v>117.69156933975995</v>
      </c>
      <c r="Y192" s="794">
        <v>136.33242187562843</v>
      </c>
    </row>
    <row r="193" spans="1:25" ht="15" customHeight="1" x14ac:dyDescent="0.25">
      <c r="A193" s="858" t="s">
        <v>229</v>
      </c>
      <c r="B193" s="794">
        <v>281.22737988895875</v>
      </c>
      <c r="C193" s="794">
        <v>384.22025400899554</v>
      </c>
      <c r="D193" s="794">
        <v>262.41279565119618</v>
      </c>
      <c r="E193" s="794">
        <v>255.17093847929462</v>
      </c>
      <c r="F193" s="794">
        <v>155.40276929030409</v>
      </c>
      <c r="G193" s="794">
        <v>20.90394358606488</v>
      </c>
      <c r="H193" s="794">
        <v>275.43329353177421</v>
      </c>
      <c r="I193" s="794">
        <v>222.29848449566069</v>
      </c>
      <c r="J193" s="794">
        <v>179.5678876735812</v>
      </c>
      <c r="K193" s="794">
        <v>156.22858788629944</v>
      </c>
      <c r="L193" s="794">
        <v>229.09481177557586</v>
      </c>
      <c r="N193" s="872" t="s">
        <v>229</v>
      </c>
      <c r="O193" s="863">
        <v>176.55324876106147</v>
      </c>
      <c r="P193" s="794">
        <v>241.21169891734181</v>
      </c>
      <c r="Q193" s="794">
        <v>164.74153977107187</v>
      </c>
      <c r="R193" s="794">
        <v>160.19513532329847</v>
      </c>
      <c r="S193" s="794">
        <v>97.561140012406398</v>
      </c>
      <c r="T193" s="794">
        <v>13.123399128118132</v>
      </c>
      <c r="U193" s="794">
        <v>172.91574813659531</v>
      </c>
      <c r="V193" s="794">
        <v>139.55796070733243</v>
      </c>
      <c r="W193" s="794">
        <v>112.73188959926313</v>
      </c>
      <c r="X193" s="794">
        <v>98.07958510856966</v>
      </c>
      <c r="Y193" s="794">
        <v>143.82466354894845</v>
      </c>
    </row>
    <row r="194" spans="1:25" ht="15" customHeight="1" x14ac:dyDescent="0.25">
      <c r="A194" s="859" t="s">
        <v>230</v>
      </c>
      <c r="B194" s="795">
        <v>274.30283758479072</v>
      </c>
      <c r="C194" s="795">
        <v>275.27605569958655</v>
      </c>
      <c r="D194" s="795">
        <v>280.07007804272217</v>
      </c>
      <c r="E194" s="795">
        <v>262.2321326494</v>
      </c>
      <c r="F194" s="795">
        <v>148.7059800815361</v>
      </c>
      <c r="G194" s="795">
        <v>31.211797946025314</v>
      </c>
      <c r="H194" s="795">
        <v>300.03197325503925</v>
      </c>
      <c r="I194" s="795">
        <v>226.96083312968014</v>
      </c>
      <c r="J194" s="795">
        <v>174.10308114289865</v>
      </c>
      <c r="K194" s="795">
        <v>191.50255083804615</v>
      </c>
      <c r="L194" s="795">
        <v>232.74469976012026</v>
      </c>
      <c r="N194" s="873" t="s">
        <v>230</v>
      </c>
      <c r="O194" s="864">
        <v>170.2869237069161</v>
      </c>
      <c r="P194" s="795">
        <v>170.89109652672224</v>
      </c>
      <c r="Q194" s="795">
        <v>173.86722074104955</v>
      </c>
      <c r="R194" s="795">
        <v>162.79344231051533</v>
      </c>
      <c r="S194" s="795">
        <v>92.316521797114618</v>
      </c>
      <c r="T194" s="795">
        <v>19.37625254768853</v>
      </c>
      <c r="U194" s="795">
        <v>186.25954506767829</v>
      </c>
      <c r="V194" s="795">
        <v>140.89705529810715</v>
      </c>
      <c r="W194" s="795">
        <v>108.08301640902773</v>
      </c>
      <c r="X194" s="795">
        <v>118.88458957030613</v>
      </c>
      <c r="Y194" s="795">
        <v>144.48767384329184</v>
      </c>
    </row>
    <row r="195" spans="1:25" ht="15" customHeight="1" x14ac:dyDescent="0.25">
      <c r="A195" s="859" t="s">
        <v>231</v>
      </c>
      <c r="B195" s="795">
        <v>263.35434677944693</v>
      </c>
      <c r="C195" s="795">
        <v>277.86826487219179</v>
      </c>
      <c r="D195" s="795">
        <v>237.46190805006489</v>
      </c>
      <c r="E195" s="795">
        <v>239.62451642984004</v>
      </c>
      <c r="F195" s="795">
        <v>145.72070323307577</v>
      </c>
      <c r="G195" s="795">
        <v>25.512035775959042</v>
      </c>
      <c r="H195" s="795">
        <v>313.09972632352088</v>
      </c>
      <c r="I195" s="795">
        <v>246.21456246753812</v>
      </c>
      <c r="J195" s="795">
        <v>171.00178093595378</v>
      </c>
      <c r="K195" s="795">
        <v>169.61751069196265</v>
      </c>
      <c r="L195" s="795">
        <v>215.85994946010447</v>
      </c>
      <c r="N195" s="873" t="s">
        <v>231</v>
      </c>
      <c r="O195" s="864">
        <v>166.59520826133812</v>
      </c>
      <c r="P195" s="795">
        <v>175.77656120621211</v>
      </c>
      <c r="Q195" s="795">
        <v>150.2159220438684</v>
      </c>
      <c r="R195" s="795">
        <v>151.58396551010395</v>
      </c>
      <c r="S195" s="795">
        <v>92.181394383567152</v>
      </c>
      <c r="T195" s="795">
        <v>16.138647283562911</v>
      </c>
      <c r="U195" s="795">
        <v>198.06361562400363</v>
      </c>
      <c r="V195" s="795">
        <v>155.75275978112299</v>
      </c>
      <c r="W195" s="795">
        <v>108.1739400031359</v>
      </c>
      <c r="X195" s="795">
        <v>107.29826510956444</v>
      </c>
      <c r="Y195" s="795">
        <v>136.55074873590266</v>
      </c>
    </row>
    <row r="196" spans="1:25" ht="15" customHeight="1" x14ac:dyDescent="0.25">
      <c r="A196" s="859" t="s">
        <v>232</v>
      </c>
      <c r="B196" s="795">
        <v>300.82011413666419</v>
      </c>
      <c r="C196" s="795">
        <v>345.25220291609537</v>
      </c>
      <c r="D196" s="795">
        <v>281.10638503396717</v>
      </c>
      <c r="E196" s="795">
        <v>279.29335391136124</v>
      </c>
      <c r="F196" s="795">
        <v>165.55734229873059</v>
      </c>
      <c r="G196" s="795">
        <v>35.430367960409995</v>
      </c>
      <c r="H196" s="795">
        <v>397.72597394893069</v>
      </c>
      <c r="I196" s="795">
        <v>252.88598525626597</v>
      </c>
      <c r="J196" s="795">
        <v>190.82378310216825</v>
      </c>
      <c r="K196" s="795">
        <v>351.23172654303602</v>
      </c>
      <c r="L196" s="795">
        <v>249.70098834087557</v>
      </c>
      <c r="N196" s="873" t="s">
        <v>232</v>
      </c>
      <c r="O196" s="864">
        <v>190.61913117648177</v>
      </c>
      <c r="P196" s="795">
        <v>218.77418385239324</v>
      </c>
      <c r="Q196" s="795">
        <v>178.12723406850637</v>
      </c>
      <c r="R196" s="795">
        <v>176.97837998214013</v>
      </c>
      <c r="S196" s="795">
        <v>104.90786774495496</v>
      </c>
      <c r="T196" s="795">
        <v>22.45097864303105</v>
      </c>
      <c r="U196" s="795">
        <v>252.02496787173749</v>
      </c>
      <c r="V196" s="795">
        <v>160.24495880072121</v>
      </c>
      <c r="W196" s="795">
        <v>120.91832305541747</v>
      </c>
      <c r="X196" s="795">
        <v>222.56319776819424</v>
      </c>
      <c r="Y196" s="795">
        <v>158.22673822210766</v>
      </c>
    </row>
    <row r="197" spans="1:25" ht="15" customHeight="1" x14ac:dyDescent="0.25">
      <c r="A197" s="859" t="s">
        <v>233</v>
      </c>
      <c r="B197" s="795">
        <v>197.80304951152056</v>
      </c>
      <c r="C197" s="795">
        <v>302.25047401585925</v>
      </c>
      <c r="D197" s="795">
        <v>176.19527028083237</v>
      </c>
      <c r="E197" s="795">
        <v>188.0868890163201</v>
      </c>
      <c r="F197" s="795">
        <v>127.52631500684043</v>
      </c>
      <c r="G197" s="795">
        <v>26.898506564736739</v>
      </c>
      <c r="H197" s="795">
        <v>267.22882941120656</v>
      </c>
      <c r="I197" s="795">
        <v>192.56928976555315</v>
      </c>
      <c r="J197" s="795">
        <v>142.43369968165348</v>
      </c>
      <c r="K197" s="795">
        <v>174.17350799915943</v>
      </c>
      <c r="L197" s="795">
        <v>171.73142541936076</v>
      </c>
      <c r="N197" s="873" t="s">
        <v>233</v>
      </c>
      <c r="O197" s="864">
        <v>127.94271895013576</v>
      </c>
      <c r="P197" s="795">
        <v>195.50127030424832</v>
      </c>
      <c r="Q197" s="795">
        <v>113.96640244705019</v>
      </c>
      <c r="R197" s="795">
        <v>121.65812427587903</v>
      </c>
      <c r="S197" s="795">
        <v>82.486410194178404</v>
      </c>
      <c r="T197" s="795">
        <v>17.398458082872249</v>
      </c>
      <c r="U197" s="795">
        <v>172.84861432199742</v>
      </c>
      <c r="V197" s="795">
        <v>124.55742507380529</v>
      </c>
      <c r="W197" s="795">
        <v>92.128785943395968</v>
      </c>
      <c r="X197" s="795">
        <v>112.6586887185366</v>
      </c>
      <c r="Y197" s="795">
        <v>111.07910394503692</v>
      </c>
    </row>
    <row r="198" spans="1:25" ht="15" customHeight="1" x14ac:dyDescent="0.25">
      <c r="A198" s="859" t="s">
        <v>234</v>
      </c>
      <c r="B198" s="795">
        <v>236.89391119462965</v>
      </c>
      <c r="C198" s="795">
        <v>280.90208473735004</v>
      </c>
      <c r="D198" s="795">
        <v>259.82577083107702</v>
      </c>
      <c r="E198" s="795">
        <v>227.87662682172072</v>
      </c>
      <c r="F198" s="795">
        <v>163.3040235376119</v>
      </c>
      <c r="G198" s="795">
        <v>25.758650201841796</v>
      </c>
      <c r="H198" s="795">
        <v>364.31631490181906</v>
      </c>
      <c r="I198" s="795">
        <v>238.24492857968045</v>
      </c>
      <c r="J198" s="795">
        <v>175.41975525441745</v>
      </c>
      <c r="K198" s="795">
        <v>197.67501524060455</v>
      </c>
      <c r="L198" s="795">
        <v>208.73051600438237</v>
      </c>
      <c r="N198" s="873" t="s">
        <v>234</v>
      </c>
      <c r="O198" s="864">
        <v>151.80017890552404</v>
      </c>
      <c r="P198" s="795">
        <v>180.0003491142117</v>
      </c>
      <c r="Q198" s="795">
        <v>166.49477522458716</v>
      </c>
      <c r="R198" s="795">
        <v>146.02195786916758</v>
      </c>
      <c r="S198" s="795">
        <v>104.6442260334607</v>
      </c>
      <c r="T198" s="795">
        <v>16.505986537542714</v>
      </c>
      <c r="U198" s="795">
        <v>233.45168097149082</v>
      </c>
      <c r="V198" s="795">
        <v>152.66590263696551</v>
      </c>
      <c r="W198" s="795">
        <v>112.4079133013507</v>
      </c>
      <c r="X198" s="795">
        <v>126.66894867560536</v>
      </c>
      <c r="Y198" s="795">
        <v>133.75324639085065</v>
      </c>
    </row>
    <row r="199" spans="1:25" ht="15" customHeight="1" x14ac:dyDescent="0.25">
      <c r="A199" s="859" t="s">
        <v>235</v>
      </c>
      <c r="B199" s="795">
        <v>282.40911860678085</v>
      </c>
      <c r="C199" s="795">
        <v>253.1369347468586</v>
      </c>
      <c r="D199" s="795">
        <v>266.23766233448839</v>
      </c>
      <c r="E199" s="795">
        <v>269.33154061190453</v>
      </c>
      <c r="F199" s="795">
        <v>147.31965772393099</v>
      </c>
      <c r="G199" s="795">
        <v>18.562003238678063</v>
      </c>
      <c r="H199" s="795">
        <v>331.21435661971691</v>
      </c>
      <c r="I199" s="795">
        <v>224.76808403224348</v>
      </c>
      <c r="J199" s="795">
        <v>166.25662922832328</v>
      </c>
      <c r="K199" s="795">
        <v>219.60336054457179</v>
      </c>
      <c r="L199" s="795">
        <v>235.62394895017343</v>
      </c>
      <c r="N199" s="873" t="s">
        <v>235</v>
      </c>
      <c r="O199" s="864">
        <v>180.81827294428345</v>
      </c>
      <c r="P199" s="795">
        <v>162.07615244558795</v>
      </c>
      <c r="Q199" s="795">
        <v>170.46416395313094</v>
      </c>
      <c r="R199" s="795">
        <v>172.44508344178652</v>
      </c>
      <c r="S199" s="795">
        <v>94.324454577808254</v>
      </c>
      <c r="T199" s="795">
        <v>11.884706076637904</v>
      </c>
      <c r="U199" s="795">
        <v>212.06683493006452</v>
      </c>
      <c r="V199" s="795">
        <v>143.91240965662638</v>
      </c>
      <c r="W199" s="795">
        <v>106.44924183365823</v>
      </c>
      <c r="X199" s="795">
        <v>140.60558873709414</v>
      </c>
      <c r="Y199" s="795">
        <v>150.86310145956946</v>
      </c>
    </row>
    <row r="200" spans="1:25" ht="15" customHeight="1" x14ac:dyDescent="0.25">
      <c r="A200" s="859" t="s">
        <v>236</v>
      </c>
      <c r="B200" s="795">
        <v>264.87306247769209</v>
      </c>
      <c r="C200" s="795">
        <v>305.30564204394773</v>
      </c>
      <c r="D200" s="795">
        <v>255.92868859660575</v>
      </c>
      <c r="E200" s="795">
        <v>242.06515916040149</v>
      </c>
      <c r="F200" s="795">
        <v>144.39895090538246</v>
      </c>
      <c r="G200" s="795">
        <v>20.868464257318426</v>
      </c>
      <c r="H200" s="795">
        <v>348.12871365228307</v>
      </c>
      <c r="I200" s="795">
        <v>230.49890277567744</v>
      </c>
      <c r="J200" s="795">
        <v>166.17136664854996</v>
      </c>
      <c r="K200" s="795">
        <v>209.07826136697025</v>
      </c>
      <c r="L200" s="795">
        <v>216.31993148531379</v>
      </c>
      <c r="N200" s="873" t="s">
        <v>236</v>
      </c>
      <c r="O200" s="864">
        <v>170.16737943275245</v>
      </c>
      <c r="P200" s="795">
        <v>196.14324139521776</v>
      </c>
      <c r="Q200" s="795">
        <v>164.4210772237862</v>
      </c>
      <c r="R200" s="795">
        <v>155.51446946314843</v>
      </c>
      <c r="S200" s="795">
        <v>92.768931799084299</v>
      </c>
      <c r="T200" s="795">
        <v>13.406919685360673</v>
      </c>
      <c r="U200" s="795">
        <v>223.65487208610864</v>
      </c>
      <c r="V200" s="795">
        <v>148.08374200288964</v>
      </c>
      <c r="W200" s="795">
        <v>106.75659402595666</v>
      </c>
      <c r="X200" s="795">
        <v>134.32207677279322</v>
      </c>
      <c r="Y200" s="795">
        <v>138.97447900361192</v>
      </c>
    </row>
    <row r="201" spans="1:25" ht="15" customHeight="1" x14ac:dyDescent="0.25">
      <c r="A201" s="859" t="s">
        <v>237</v>
      </c>
      <c r="B201" s="795">
        <v>281.38600721030974</v>
      </c>
      <c r="C201" s="795">
        <v>305.45900645446562</v>
      </c>
      <c r="D201" s="795">
        <v>247.13759527260535</v>
      </c>
      <c r="E201" s="795">
        <v>251.81889189705046</v>
      </c>
      <c r="F201" s="795">
        <v>155.76780856340113</v>
      </c>
      <c r="G201" s="795">
        <v>18.852179077256444</v>
      </c>
      <c r="H201" s="795">
        <v>320.09614549705213</v>
      </c>
      <c r="I201" s="795">
        <v>235.95276185039739</v>
      </c>
      <c r="J201" s="795">
        <v>178.03435559629392</v>
      </c>
      <c r="K201" s="795">
        <v>147.00555756244432</v>
      </c>
      <c r="L201" s="795">
        <v>226.19619931865472</v>
      </c>
      <c r="N201" s="873" t="s">
        <v>237</v>
      </c>
      <c r="O201" s="864">
        <v>178.76458258277702</v>
      </c>
      <c r="P201" s="795">
        <v>194.05816346855519</v>
      </c>
      <c r="Q201" s="795">
        <v>157.00656012506894</v>
      </c>
      <c r="R201" s="795">
        <v>159.98058873904202</v>
      </c>
      <c r="S201" s="795">
        <v>98.959317678004538</v>
      </c>
      <c r="T201" s="795">
        <v>11.976792865192738</v>
      </c>
      <c r="U201" s="795">
        <v>203.35714061775784</v>
      </c>
      <c r="V201" s="795">
        <v>149.90083337695634</v>
      </c>
      <c r="W201" s="795">
        <v>113.10525913883853</v>
      </c>
      <c r="X201" s="795">
        <v>93.392657991544581</v>
      </c>
      <c r="Y201" s="795">
        <v>143.70248739052582</v>
      </c>
    </row>
    <row r="202" spans="1:25" ht="15" customHeight="1" x14ac:dyDescent="0.25">
      <c r="A202" s="859" t="s">
        <v>238</v>
      </c>
      <c r="B202" s="795">
        <v>257.57400735394384</v>
      </c>
      <c r="C202" s="795">
        <v>293.95327326575057</v>
      </c>
      <c r="D202" s="795">
        <v>244.47629104310175</v>
      </c>
      <c r="E202" s="795">
        <v>235.45049919069535</v>
      </c>
      <c r="F202" s="795">
        <v>147.05302322890336</v>
      </c>
      <c r="G202" s="795">
        <v>16.207696952296075</v>
      </c>
      <c r="H202" s="795">
        <v>305.11955899242884</v>
      </c>
      <c r="I202" s="795">
        <v>269.01936422832176</v>
      </c>
      <c r="J202" s="795">
        <v>167.69913216896535</v>
      </c>
      <c r="K202" s="795">
        <v>264.25575982343781</v>
      </c>
      <c r="L202" s="795">
        <v>212.23669308236722</v>
      </c>
      <c r="N202" s="873" t="s">
        <v>238</v>
      </c>
      <c r="O202" s="864">
        <v>161.09801412373704</v>
      </c>
      <c r="P202" s="795">
        <v>183.85119311830101</v>
      </c>
      <c r="Q202" s="795">
        <v>152.90613129786917</v>
      </c>
      <c r="R202" s="795">
        <v>147.26100755943691</v>
      </c>
      <c r="S202" s="795">
        <v>91.973372066672468</v>
      </c>
      <c r="T202" s="795">
        <v>10.137000310541096</v>
      </c>
      <c r="U202" s="795">
        <v>190.835075048725</v>
      </c>
      <c r="V202" s="795">
        <v>168.25643931710707</v>
      </c>
      <c r="W202" s="795">
        <v>104.88634874391867</v>
      </c>
      <c r="X202" s="795">
        <v>165.27707343472841</v>
      </c>
      <c r="Y202" s="795">
        <v>132.74208112457248</v>
      </c>
    </row>
    <row r="203" spans="1:25" ht="15" customHeight="1" x14ac:dyDescent="0.25">
      <c r="A203" s="859" t="s">
        <v>239</v>
      </c>
      <c r="B203" s="795">
        <v>253.59002461879362</v>
      </c>
      <c r="C203" s="795">
        <v>303.33948707851607</v>
      </c>
      <c r="D203" s="795">
        <v>243.15672945160452</v>
      </c>
      <c r="E203" s="795">
        <v>240.92361734287635</v>
      </c>
      <c r="F203" s="795">
        <v>152.20160568311255</v>
      </c>
      <c r="G203" s="795">
        <v>12.884326026724638</v>
      </c>
      <c r="H203" s="795">
        <v>305.62530162169867</v>
      </c>
      <c r="I203" s="795">
        <v>326.76764948061253</v>
      </c>
      <c r="J203" s="795">
        <v>175.62083031647717</v>
      </c>
      <c r="K203" s="795">
        <v>275.29762342800467</v>
      </c>
      <c r="L203" s="795">
        <v>218.28492213061676</v>
      </c>
      <c r="N203" s="873" t="s">
        <v>239</v>
      </c>
      <c r="O203" s="864">
        <v>158.01545398879537</v>
      </c>
      <c r="P203" s="795">
        <v>189.01503257272751</v>
      </c>
      <c r="Q203" s="795">
        <v>151.51432337484175</v>
      </c>
      <c r="R203" s="795">
        <v>150.1228403139485</v>
      </c>
      <c r="S203" s="795">
        <v>94.838926949093732</v>
      </c>
      <c r="T203" s="795">
        <v>8.0284018644385711</v>
      </c>
      <c r="U203" s="795">
        <v>190.4393552499233</v>
      </c>
      <c r="V203" s="795">
        <v>203.6134448078125</v>
      </c>
      <c r="W203" s="795">
        <v>109.43176993678449</v>
      </c>
      <c r="X203" s="795">
        <v>171.54175923680515</v>
      </c>
      <c r="Y203" s="795">
        <v>136.01635601096123</v>
      </c>
    </row>
    <row r="204" spans="1:25" ht="15" customHeight="1" x14ac:dyDescent="0.25">
      <c r="A204" s="859" t="s">
        <v>240</v>
      </c>
      <c r="B204" s="795">
        <v>276.7574952391908</v>
      </c>
      <c r="C204" s="795">
        <v>410.91544929147898</v>
      </c>
      <c r="D204" s="795">
        <v>208.49080777994658</v>
      </c>
      <c r="E204" s="795">
        <v>247.51125521479392</v>
      </c>
      <c r="F204" s="795">
        <v>134.89221963312463</v>
      </c>
      <c r="G204" s="795">
        <v>12.581859446434944</v>
      </c>
      <c r="H204" s="795">
        <v>264.65084058448048</v>
      </c>
      <c r="I204" s="795">
        <v>357.68791224962661</v>
      </c>
      <c r="J204" s="795">
        <v>155.58192281660664</v>
      </c>
      <c r="K204" s="795">
        <v>193.39456609818549</v>
      </c>
      <c r="L204" s="795">
        <v>217.32209050220109</v>
      </c>
      <c r="N204" s="873" t="s">
        <v>240</v>
      </c>
      <c r="O204" s="864">
        <v>173.4822740315096</v>
      </c>
      <c r="P204" s="795">
        <v>257.57765482071238</v>
      </c>
      <c r="Q204" s="795">
        <v>130.69008092110249</v>
      </c>
      <c r="R204" s="795">
        <v>155.14960260044782</v>
      </c>
      <c r="S204" s="795">
        <v>84.555646779818446</v>
      </c>
      <c r="T204" s="795">
        <v>7.8867948505817909</v>
      </c>
      <c r="U204" s="795">
        <v>165.89335587556911</v>
      </c>
      <c r="V204" s="795">
        <v>224.2125813323274</v>
      </c>
      <c r="W204" s="795">
        <v>97.524750847642636</v>
      </c>
      <c r="X204" s="795">
        <v>121.22717429225858</v>
      </c>
      <c r="Y204" s="795">
        <v>136.22586960118065</v>
      </c>
    </row>
    <row r="205" spans="1:25" ht="15" customHeight="1" x14ac:dyDescent="0.25">
      <c r="A205" s="859" t="s">
        <v>241</v>
      </c>
      <c r="B205" s="795">
        <v>277.17583830937633</v>
      </c>
      <c r="C205" s="795">
        <v>404.10665771524702</v>
      </c>
      <c r="D205" s="795">
        <v>252.44354887541868</v>
      </c>
      <c r="E205" s="795">
        <v>252.2731328646538</v>
      </c>
      <c r="F205" s="795">
        <v>141.36558682446216</v>
      </c>
      <c r="G205" s="795">
        <v>20.024955180829224</v>
      </c>
      <c r="H205" s="795">
        <v>253.67244505204388</v>
      </c>
      <c r="I205" s="795">
        <v>392.72395137833036</v>
      </c>
      <c r="J205" s="795">
        <v>163.06271713060192</v>
      </c>
      <c r="K205" s="795">
        <v>263.60717003904074</v>
      </c>
      <c r="L205" s="795">
        <v>223.10411942955261</v>
      </c>
      <c r="N205" s="873" t="s">
        <v>241</v>
      </c>
      <c r="O205" s="864">
        <v>172.9000076461775</v>
      </c>
      <c r="P205" s="795">
        <v>252.07840854746635</v>
      </c>
      <c r="Q205" s="795">
        <v>157.47220896674946</v>
      </c>
      <c r="R205" s="795">
        <v>157.36590486122569</v>
      </c>
      <c r="S205" s="795">
        <v>88.182690063966675</v>
      </c>
      <c r="T205" s="795">
        <v>12.491402298981019</v>
      </c>
      <c r="U205" s="795">
        <v>158.23878429175198</v>
      </c>
      <c r="V205" s="795">
        <v>244.97796997860965</v>
      </c>
      <c r="W205" s="795">
        <v>101.71718144933926</v>
      </c>
      <c r="X205" s="795">
        <v>164.43598400689149</v>
      </c>
      <c r="Y205" s="795">
        <v>139.17051425026187</v>
      </c>
    </row>
    <row r="206" spans="1:25" ht="15" customHeight="1" x14ac:dyDescent="0.25">
      <c r="A206" s="858" t="s">
        <v>242</v>
      </c>
      <c r="B206" s="794">
        <v>272.1366029068837</v>
      </c>
      <c r="C206" s="794">
        <v>605.64177798910498</v>
      </c>
      <c r="D206" s="794">
        <v>242.73941943886231</v>
      </c>
      <c r="E206" s="794">
        <v>256.81138791414338</v>
      </c>
      <c r="F206" s="794">
        <v>133.36403558662499</v>
      </c>
      <c r="G206" s="794">
        <v>30.07108744739681</v>
      </c>
      <c r="H206" s="794">
        <v>285.39307145953632</v>
      </c>
      <c r="I206" s="794">
        <v>386.70030302455575</v>
      </c>
      <c r="J206" s="794">
        <v>157.64491329249446</v>
      </c>
      <c r="K206" s="794">
        <v>161.4406221663809</v>
      </c>
      <c r="L206" s="794">
        <v>224.39196965987739</v>
      </c>
      <c r="N206" s="872" t="s">
        <v>242</v>
      </c>
      <c r="O206" s="863">
        <v>169.6164855542057</v>
      </c>
      <c r="P206" s="794">
        <v>377.48259069163976</v>
      </c>
      <c r="Q206" s="794">
        <v>151.29389722255036</v>
      </c>
      <c r="R206" s="794">
        <v>160.06463152330684</v>
      </c>
      <c r="S206" s="794">
        <v>83.122736059395265</v>
      </c>
      <c r="T206" s="794">
        <v>18.742617182466557</v>
      </c>
      <c r="U206" s="794">
        <v>177.87893750937377</v>
      </c>
      <c r="V206" s="794">
        <v>241.02140491631894</v>
      </c>
      <c r="W206" s="794">
        <v>98.256448682574572</v>
      </c>
      <c r="X206" s="794">
        <v>100.62222672381742</v>
      </c>
      <c r="Y206" s="794">
        <v>139.85835375962802</v>
      </c>
    </row>
    <row r="207" spans="1:25" ht="15" customHeight="1" x14ac:dyDescent="0.25">
      <c r="A207" s="858" t="s">
        <v>243</v>
      </c>
      <c r="B207" s="794">
        <v>268.98655011261661</v>
      </c>
      <c r="C207" s="794">
        <v>423.40081759979864</v>
      </c>
      <c r="D207" s="794">
        <v>247.59630251149153</v>
      </c>
      <c r="E207" s="794">
        <v>249.9370260082203</v>
      </c>
      <c r="F207" s="794">
        <v>144.28076686472389</v>
      </c>
      <c r="G207" s="794">
        <v>34.83053957388006</v>
      </c>
      <c r="H207" s="794">
        <v>304.40817632975649</v>
      </c>
      <c r="I207" s="794">
        <v>396.14248642692115</v>
      </c>
      <c r="J207" s="794">
        <v>163.09049630175605</v>
      </c>
      <c r="K207" s="794">
        <v>146.0530692966789</v>
      </c>
      <c r="L207" s="794">
        <v>220.93067969210836</v>
      </c>
      <c r="N207" s="872" t="s">
        <v>243</v>
      </c>
      <c r="O207" s="863">
        <v>167.5061265356305</v>
      </c>
      <c r="P207" s="794">
        <v>263.66459920939644</v>
      </c>
      <c r="Q207" s="794">
        <v>154.18576713549533</v>
      </c>
      <c r="R207" s="794">
        <v>155.64340702887966</v>
      </c>
      <c r="S207" s="794">
        <v>89.848032851389277</v>
      </c>
      <c r="T207" s="794">
        <v>21.69003902508873</v>
      </c>
      <c r="U207" s="794">
        <v>189.56425323654523</v>
      </c>
      <c r="V207" s="794">
        <v>246.69000524296013</v>
      </c>
      <c r="W207" s="794">
        <v>101.56142490709378</v>
      </c>
      <c r="X207" s="794">
        <v>90.951699615776448</v>
      </c>
      <c r="Y207" s="794">
        <v>137.58027073329626</v>
      </c>
    </row>
    <row r="208" spans="1:25" ht="15" customHeight="1" x14ac:dyDescent="0.25">
      <c r="A208" s="858" t="s">
        <v>244</v>
      </c>
      <c r="B208" s="794">
        <v>183.13368329301071</v>
      </c>
      <c r="C208" s="794">
        <v>276.247450475942</v>
      </c>
      <c r="D208" s="794">
        <v>192.12251573824443</v>
      </c>
      <c r="E208" s="794">
        <v>171.32693057061616</v>
      </c>
      <c r="F208" s="794">
        <v>85.288753383133908</v>
      </c>
      <c r="G208" s="794">
        <v>15.370241594227323</v>
      </c>
      <c r="H208" s="794">
        <v>233.65903322915921</v>
      </c>
      <c r="I208" s="794">
        <v>289.93269269692263</v>
      </c>
      <c r="J208" s="794">
        <v>104.51371808160626</v>
      </c>
      <c r="K208" s="794">
        <v>83.064205327762693</v>
      </c>
      <c r="L208" s="794">
        <v>149.48522017196333</v>
      </c>
      <c r="N208" s="872" t="s">
        <v>244</v>
      </c>
      <c r="O208" s="863">
        <v>111.88977991775083</v>
      </c>
      <c r="P208" s="794">
        <v>168.77979998435694</v>
      </c>
      <c r="Q208" s="794">
        <v>117.38171600471055</v>
      </c>
      <c r="R208" s="794">
        <v>104.67616994771397</v>
      </c>
      <c r="S208" s="794">
        <v>52.109146028749073</v>
      </c>
      <c r="T208" s="794">
        <v>9.3908063133811819</v>
      </c>
      <c r="U208" s="794">
        <v>142.7594166932962</v>
      </c>
      <c r="V208" s="794">
        <v>177.14111677050317</v>
      </c>
      <c r="W208" s="794">
        <v>63.855085008182549</v>
      </c>
      <c r="X208" s="794">
        <v>50.750006694813955</v>
      </c>
      <c r="Y208" s="794">
        <v>91.331469368397961</v>
      </c>
    </row>
    <row r="209" spans="1:25" ht="15" customHeight="1" x14ac:dyDescent="0.25">
      <c r="A209" s="858" t="s">
        <v>245</v>
      </c>
      <c r="B209" s="794">
        <v>39.851478206285066</v>
      </c>
      <c r="C209" s="794">
        <v>113.05924029255146</v>
      </c>
      <c r="D209" s="794">
        <v>89.070191268639277</v>
      </c>
      <c r="E209" s="794">
        <v>54.081267610292386</v>
      </c>
      <c r="F209" s="794">
        <v>111.54948039025717</v>
      </c>
      <c r="G209" s="794">
        <v>18.602895178439585</v>
      </c>
      <c r="H209" s="794">
        <v>176.73802268703525</v>
      </c>
      <c r="I209" s="794">
        <v>141.65307249068138</v>
      </c>
      <c r="J209" s="794">
        <v>106.97072717890008</v>
      </c>
      <c r="K209" s="794">
        <v>81.809639082374318</v>
      </c>
      <c r="L209" s="794">
        <v>67.099801224514039</v>
      </c>
      <c r="N209" s="872" t="s">
        <v>245</v>
      </c>
      <c r="O209" s="863">
        <v>23.335762806791749</v>
      </c>
      <c r="P209" s="794">
        <v>66.20390844540762</v>
      </c>
      <c r="Q209" s="794">
        <v>52.156681512324205</v>
      </c>
      <c r="R209" s="794">
        <v>31.668276562081832</v>
      </c>
      <c r="S209" s="794">
        <v>65.319840888546238</v>
      </c>
      <c r="T209" s="794">
        <v>10.893265919937974</v>
      </c>
      <c r="U209" s="794">
        <v>103.49218553492901</v>
      </c>
      <c r="V209" s="794">
        <v>82.947550486960026</v>
      </c>
      <c r="W209" s="794">
        <v>62.638668101479745</v>
      </c>
      <c r="X209" s="794">
        <v>47.905132227552855</v>
      </c>
      <c r="Y209" s="794">
        <v>39.291517309668684</v>
      </c>
    </row>
    <row r="210" spans="1:25" ht="15" customHeight="1" x14ac:dyDescent="0.25">
      <c r="A210" s="858" t="s">
        <v>246</v>
      </c>
      <c r="B210" s="794">
        <v>130.87688989260548</v>
      </c>
      <c r="C210" s="794">
        <v>80.322469956215585</v>
      </c>
      <c r="D210" s="794">
        <v>176.88948123450831</v>
      </c>
      <c r="E210" s="794">
        <v>131.24283192980357</v>
      </c>
      <c r="F210" s="794">
        <v>149.96254531072975</v>
      </c>
      <c r="G210" s="794">
        <v>20.844938109859914</v>
      </c>
      <c r="H210" s="794">
        <v>335.29881102869501</v>
      </c>
      <c r="I210" s="794">
        <v>283.92273697538815</v>
      </c>
      <c r="J210" s="794">
        <v>158.29802938307222</v>
      </c>
      <c r="K210" s="794">
        <v>184.83543179409992</v>
      </c>
      <c r="L210" s="794">
        <v>135.67428779237096</v>
      </c>
      <c r="N210" s="872" t="s">
        <v>246</v>
      </c>
      <c r="O210" s="863">
        <v>78.766961392487801</v>
      </c>
      <c r="P210" s="794">
        <v>48.341283898036409</v>
      </c>
      <c r="Q210" s="794">
        <v>106.45918428050089</v>
      </c>
      <c r="R210" s="794">
        <v>78.987199987242931</v>
      </c>
      <c r="S210" s="794">
        <v>90.253474287952443</v>
      </c>
      <c r="T210" s="794">
        <v>12.545319778575363</v>
      </c>
      <c r="U210" s="794">
        <v>201.79627224421438</v>
      </c>
      <c r="V210" s="794">
        <v>170.87609034827327</v>
      </c>
      <c r="W210" s="794">
        <v>95.270102912399864</v>
      </c>
      <c r="X210" s="794">
        <v>111.24137601402659</v>
      </c>
      <c r="Y210" s="794">
        <v>81.654227856913309</v>
      </c>
    </row>
    <row r="211" spans="1:25" ht="15" customHeight="1" x14ac:dyDescent="0.25">
      <c r="A211" s="858" t="s">
        <v>247</v>
      </c>
      <c r="B211" s="794">
        <v>237.55280644207824</v>
      </c>
      <c r="C211" s="794">
        <v>125.21632479853281</v>
      </c>
      <c r="D211" s="794">
        <v>233.92568096957157</v>
      </c>
      <c r="E211" s="794">
        <v>214.25456696651833</v>
      </c>
      <c r="F211" s="794">
        <v>157.53980486979157</v>
      </c>
      <c r="G211" s="794">
        <v>32.909613374854999</v>
      </c>
      <c r="H211" s="794">
        <v>407.88763046940545</v>
      </c>
      <c r="I211" s="794">
        <v>442.93805956727851</v>
      </c>
      <c r="J211" s="794">
        <v>196.15939562563796</v>
      </c>
      <c r="K211" s="794">
        <v>132.49513645437196</v>
      </c>
      <c r="L211" s="794">
        <v>204.67035301782528</v>
      </c>
      <c r="N211" s="872" t="s">
        <v>247</v>
      </c>
      <c r="O211" s="863">
        <v>144.43767058568048</v>
      </c>
      <c r="P211" s="794">
        <v>76.134458456123937</v>
      </c>
      <c r="Q211" s="794">
        <v>142.23229333917513</v>
      </c>
      <c r="R211" s="794">
        <v>130.2717952630594</v>
      </c>
      <c r="S211" s="794">
        <v>95.787891461781314</v>
      </c>
      <c r="T211" s="794">
        <v>20.009815783415778</v>
      </c>
      <c r="U211" s="794">
        <v>248.00523339672122</v>
      </c>
      <c r="V211" s="794">
        <v>269.31671528468513</v>
      </c>
      <c r="W211" s="794">
        <v>119.2695072393109</v>
      </c>
      <c r="X211" s="794">
        <v>80.560146436609443</v>
      </c>
      <c r="Y211" s="794">
        <v>124.44436868840621</v>
      </c>
    </row>
    <row r="212" spans="1:25" ht="15" customHeight="1" x14ac:dyDescent="0.25">
      <c r="A212" s="858" t="s">
        <v>248</v>
      </c>
      <c r="B212" s="794">
        <v>275.93435840655826</v>
      </c>
      <c r="C212" s="794">
        <v>199.94401018792308</v>
      </c>
      <c r="D212" s="794">
        <v>291.22724823506451</v>
      </c>
      <c r="E212" s="794">
        <v>265.30363992478965</v>
      </c>
      <c r="F212" s="794">
        <v>179.36868655122095</v>
      </c>
      <c r="G212" s="794">
        <v>32.981726650789497</v>
      </c>
      <c r="H212" s="794">
        <v>485.84816269276553</v>
      </c>
      <c r="I212" s="794">
        <v>482.97075564270148</v>
      </c>
      <c r="J212" s="794">
        <v>223.46451400253022</v>
      </c>
      <c r="K212" s="794">
        <v>237.04261362353662</v>
      </c>
      <c r="L212" s="794">
        <v>248.22339253456911</v>
      </c>
      <c r="N212" s="872" t="s">
        <v>248</v>
      </c>
      <c r="O212" s="863">
        <v>167.87006394705477</v>
      </c>
      <c r="P212" s="794">
        <v>121.63984931018823</v>
      </c>
      <c r="Q212" s="794">
        <v>177.17379258843008</v>
      </c>
      <c r="R212" s="794">
        <v>161.40265843205088</v>
      </c>
      <c r="S212" s="794">
        <v>109.12244874227679</v>
      </c>
      <c r="T212" s="794">
        <v>20.065078498831557</v>
      </c>
      <c r="U212" s="794">
        <v>295.57523249650944</v>
      </c>
      <c r="V212" s="794">
        <v>293.82470563829099</v>
      </c>
      <c r="W212" s="794">
        <v>135.94900784421733</v>
      </c>
      <c r="X212" s="794">
        <v>144.20951032321435</v>
      </c>
      <c r="Y212" s="794">
        <v>151.01155585901338</v>
      </c>
    </row>
    <row r="213" spans="1:25" ht="15" customHeight="1" x14ac:dyDescent="0.25">
      <c r="A213" s="858" t="s">
        <v>249</v>
      </c>
      <c r="B213" s="794">
        <v>257.48132859388994</v>
      </c>
      <c r="C213" s="794">
        <v>163.73664430323959</v>
      </c>
      <c r="D213" s="794">
        <v>250.33834814580894</v>
      </c>
      <c r="E213" s="794">
        <v>234.83253044146542</v>
      </c>
      <c r="F213" s="794">
        <v>140.34602905818264</v>
      </c>
      <c r="G213" s="794">
        <v>16.993101878133409</v>
      </c>
      <c r="H213" s="794">
        <v>401.92606754183936</v>
      </c>
      <c r="I213" s="794">
        <v>331.61266116058783</v>
      </c>
      <c r="J213" s="794">
        <v>183.75573019331051</v>
      </c>
      <c r="K213" s="794">
        <v>131.20556443595203</v>
      </c>
      <c r="L213" s="794">
        <v>215.58691560067297</v>
      </c>
      <c r="N213" s="872" t="s">
        <v>249</v>
      </c>
      <c r="O213" s="863">
        <v>157.45271762557795</v>
      </c>
      <c r="P213" s="794">
        <v>100.12679273183407</v>
      </c>
      <c r="Q213" s="794">
        <v>153.08470504136989</v>
      </c>
      <c r="R213" s="794">
        <v>143.60272376572402</v>
      </c>
      <c r="S213" s="794">
        <v>85.823169407451843</v>
      </c>
      <c r="T213" s="794">
        <v>10.39147221358524</v>
      </c>
      <c r="U213" s="794">
        <v>245.78229405845138</v>
      </c>
      <c r="V213" s="794">
        <v>202.78485816397765</v>
      </c>
      <c r="W213" s="794">
        <v>112.36868807618771</v>
      </c>
      <c r="X213" s="794">
        <v>80.233672868071253</v>
      </c>
      <c r="Y213" s="794">
        <v>131.83381463508411</v>
      </c>
    </row>
    <row r="214" spans="1:25" ht="15" customHeight="1" x14ac:dyDescent="0.25">
      <c r="A214" s="858" t="s">
        <v>250</v>
      </c>
      <c r="B214" s="794">
        <v>253.97095000330933</v>
      </c>
      <c r="C214" s="794">
        <v>213.68254272475971</v>
      </c>
      <c r="D214" s="794">
        <v>275.12389024588265</v>
      </c>
      <c r="E214" s="794">
        <v>249.69634237181509</v>
      </c>
      <c r="F214" s="794">
        <v>155.47831524933707</v>
      </c>
      <c r="G214" s="794">
        <v>23.398645836679307</v>
      </c>
      <c r="H214" s="794">
        <v>424.1113981659604</v>
      </c>
      <c r="I214" s="794">
        <v>296.88413075864389</v>
      </c>
      <c r="J214" s="794">
        <v>189.5446836227145</v>
      </c>
      <c r="K214" s="794">
        <v>135.50972479207846</v>
      </c>
      <c r="L214" s="794">
        <v>227.77677543301951</v>
      </c>
      <c r="N214" s="872" t="s">
        <v>250</v>
      </c>
      <c r="O214" s="863">
        <v>155.19041955737629</v>
      </c>
      <c r="P214" s="794">
        <v>130.57195500946207</v>
      </c>
      <c r="Q214" s="794">
        <v>168.11604617362627</v>
      </c>
      <c r="R214" s="794">
        <v>152.5783958130618</v>
      </c>
      <c r="S214" s="794">
        <v>95.005924792990029</v>
      </c>
      <c r="T214" s="794">
        <v>14.297878022747883</v>
      </c>
      <c r="U214" s="794">
        <v>259.15572556460978</v>
      </c>
      <c r="V214" s="794">
        <v>181.41276713640107</v>
      </c>
      <c r="W214" s="794">
        <v>115.82237644067528</v>
      </c>
      <c r="X214" s="794">
        <v>82.804001970749908</v>
      </c>
      <c r="Y214" s="794">
        <v>139.18431751511727</v>
      </c>
    </row>
    <row r="215" spans="1:25" ht="15" customHeight="1" x14ac:dyDescent="0.25">
      <c r="A215" s="858" t="s">
        <v>251</v>
      </c>
      <c r="B215" s="794">
        <v>209.08679520585684</v>
      </c>
      <c r="C215" s="794">
        <v>181.13022509156283</v>
      </c>
      <c r="D215" s="794">
        <v>273.96541331641231</v>
      </c>
      <c r="E215" s="794">
        <v>205.37506054886518</v>
      </c>
      <c r="F215" s="794">
        <v>152.56644205304218</v>
      </c>
      <c r="G215" s="794">
        <v>27.026092392815588</v>
      </c>
      <c r="H215" s="794">
        <v>384.13259324734469</v>
      </c>
      <c r="I215" s="794">
        <v>239.00312935219492</v>
      </c>
      <c r="J215" s="794">
        <v>179.51791958917684</v>
      </c>
      <c r="K215" s="794">
        <v>176.88630490553211</v>
      </c>
      <c r="L215" s="794">
        <v>193.95146308528405</v>
      </c>
      <c r="N215" s="872" t="s">
        <v>251</v>
      </c>
      <c r="O215" s="863">
        <v>128.17503361034625</v>
      </c>
      <c r="P215" s="794">
        <v>111.03701056828059</v>
      </c>
      <c r="Q215" s="794">
        <v>167.94712466337478</v>
      </c>
      <c r="R215" s="794">
        <v>125.89965455570919</v>
      </c>
      <c r="S215" s="794">
        <v>93.52675198214456</v>
      </c>
      <c r="T215" s="794">
        <v>16.56761871257773</v>
      </c>
      <c r="U215" s="794">
        <v>235.48214989776019</v>
      </c>
      <c r="V215" s="794">
        <v>146.51443725814684</v>
      </c>
      <c r="W215" s="794">
        <v>110.04863006460026</v>
      </c>
      <c r="X215" s="794">
        <v>108.43538949532594</v>
      </c>
      <c r="Y215" s="794">
        <v>118.89672552136258</v>
      </c>
    </row>
    <row r="216" spans="1:25" ht="15" customHeight="1" x14ac:dyDescent="0.25">
      <c r="A216" s="858" t="s">
        <v>252</v>
      </c>
      <c r="B216" s="794">
        <v>190.78212778260044</v>
      </c>
      <c r="C216" s="794">
        <v>158.46847857130143</v>
      </c>
      <c r="D216" s="794">
        <v>233.8494961068408</v>
      </c>
      <c r="E216" s="794">
        <v>192.32521687009842</v>
      </c>
      <c r="F216" s="794">
        <v>131.03764777264973</v>
      </c>
      <c r="G216" s="794">
        <v>36.093670699054762</v>
      </c>
      <c r="H216" s="794">
        <v>338.60616642583108</v>
      </c>
      <c r="I216" s="794">
        <v>207.69960217260061</v>
      </c>
      <c r="J216" s="794">
        <v>155.75210551203534</v>
      </c>
      <c r="K216" s="794">
        <v>189.39040558936478</v>
      </c>
      <c r="L216" s="794">
        <v>178.25621188223383</v>
      </c>
      <c r="N216" s="872" t="s">
        <v>252</v>
      </c>
      <c r="O216" s="863">
        <v>116.73214227559073</v>
      </c>
      <c r="P216" s="794">
        <v>96.960680760730227</v>
      </c>
      <c r="Q216" s="794">
        <v>143.08338505232109</v>
      </c>
      <c r="R216" s="794">
        <v>117.67629829795663</v>
      </c>
      <c r="S216" s="794">
        <v>80.1768253716412</v>
      </c>
      <c r="T216" s="794">
        <v>22.084309218374482</v>
      </c>
      <c r="U216" s="794">
        <v>207.17990544509121</v>
      </c>
      <c r="V216" s="794">
        <v>127.08328496589291</v>
      </c>
      <c r="W216" s="794">
        <v>95.298638041565454</v>
      </c>
      <c r="X216" s="794">
        <v>115.88060175155378</v>
      </c>
      <c r="Y216" s="794">
        <v>109.06802292642477</v>
      </c>
    </row>
    <row r="217" spans="1:25" ht="15" customHeight="1" x14ac:dyDescent="0.25">
      <c r="A217" s="858" t="s">
        <v>253</v>
      </c>
      <c r="B217" s="794">
        <v>267.62973957961339</v>
      </c>
      <c r="C217" s="794">
        <v>235.26481314862332</v>
      </c>
      <c r="D217" s="794">
        <v>267.35839208006394</v>
      </c>
      <c r="E217" s="794">
        <v>246.38014444215921</v>
      </c>
      <c r="F217" s="794">
        <v>155.87540068425719</v>
      </c>
      <c r="G217" s="794">
        <v>52.762271354164639</v>
      </c>
      <c r="H217" s="794">
        <v>321.09672210343888</v>
      </c>
      <c r="I217" s="794">
        <v>203.95296884662068</v>
      </c>
      <c r="J217" s="794">
        <v>175.22132862727136</v>
      </c>
      <c r="K217" s="794">
        <v>380.58902026538067</v>
      </c>
      <c r="L217" s="794">
        <v>222.22332971554351</v>
      </c>
      <c r="N217" s="872" t="s">
        <v>253</v>
      </c>
      <c r="O217" s="863">
        <v>161.65786055725002</v>
      </c>
      <c r="P217" s="794">
        <v>142.10829640139414</v>
      </c>
      <c r="Q217" s="794">
        <v>161.49395703773226</v>
      </c>
      <c r="R217" s="794">
        <v>148.82235097216255</v>
      </c>
      <c r="S217" s="794">
        <v>94.154273840053492</v>
      </c>
      <c r="T217" s="794">
        <v>31.870284366203752</v>
      </c>
      <c r="U217" s="794">
        <v>193.95381547926391</v>
      </c>
      <c r="V217" s="794">
        <v>123.19483122403967</v>
      </c>
      <c r="W217" s="794">
        <v>105.83990088088562</v>
      </c>
      <c r="X217" s="794">
        <v>229.8892748777609</v>
      </c>
      <c r="Y217" s="794">
        <v>134.23077758156455</v>
      </c>
    </row>
    <row r="218" spans="1:25" ht="15" customHeight="1" x14ac:dyDescent="0.25">
      <c r="A218" s="859" t="s">
        <v>254</v>
      </c>
      <c r="B218" s="795">
        <v>254.99654163879941</v>
      </c>
      <c r="C218" s="795">
        <v>264.21841240743714</v>
      </c>
      <c r="D218" s="795">
        <v>291.38590006309971</v>
      </c>
      <c r="E218" s="795">
        <v>243.03395065880994</v>
      </c>
      <c r="F218" s="795">
        <v>141.80579762262823</v>
      </c>
      <c r="G218" s="795">
        <v>45.915788295883715</v>
      </c>
      <c r="H218" s="795">
        <v>294.83987509612189</v>
      </c>
      <c r="I218" s="795">
        <v>228.36063411724658</v>
      </c>
      <c r="J218" s="795">
        <v>175.36812429840401</v>
      </c>
      <c r="K218" s="795">
        <v>289.78829329704467</v>
      </c>
      <c r="L218" s="795">
        <v>219.63640328567436</v>
      </c>
      <c r="N218" s="873" t="s">
        <v>254</v>
      </c>
      <c r="O218" s="864">
        <v>151.35089991515216</v>
      </c>
      <c r="P218" s="795">
        <v>156.82445822603938</v>
      </c>
      <c r="Q218" s="795">
        <v>172.94947576036611</v>
      </c>
      <c r="R218" s="795">
        <v>144.25061181515542</v>
      </c>
      <c r="S218" s="795">
        <v>84.167553588911403</v>
      </c>
      <c r="T218" s="795">
        <v>27.252902467749443</v>
      </c>
      <c r="U218" s="795">
        <v>174.99955152285574</v>
      </c>
      <c r="V218" s="795">
        <v>135.54139698019003</v>
      </c>
      <c r="W218" s="795">
        <v>104.0881702097451</v>
      </c>
      <c r="X218" s="795">
        <v>172.00123065790717</v>
      </c>
      <c r="Y218" s="795">
        <v>130.36320837049377</v>
      </c>
    </row>
    <row r="219" spans="1:25" ht="15" customHeight="1" x14ac:dyDescent="0.25">
      <c r="A219" s="859" t="s">
        <v>255</v>
      </c>
      <c r="B219" s="795">
        <v>272.27369176048984</v>
      </c>
      <c r="C219" s="795">
        <v>177.40182660011197</v>
      </c>
      <c r="D219" s="795">
        <v>299.5511248065734</v>
      </c>
      <c r="E219" s="795">
        <v>250.30777386048194</v>
      </c>
      <c r="F219" s="795">
        <v>160.98202994901527</v>
      </c>
      <c r="G219" s="795">
        <v>32.431283268398552</v>
      </c>
      <c r="H219" s="795">
        <v>384.29650598347706</v>
      </c>
      <c r="I219" s="795">
        <v>266.27003133505889</v>
      </c>
      <c r="J219" s="795">
        <v>184.53542712426861</v>
      </c>
      <c r="K219" s="795">
        <v>309.84267062532297</v>
      </c>
      <c r="L219" s="795">
        <v>227.35623159338689</v>
      </c>
      <c r="N219" s="873" t="s">
        <v>255</v>
      </c>
      <c r="O219" s="864">
        <v>158.62882572646399</v>
      </c>
      <c r="P219" s="795">
        <v>103.35571994983742</v>
      </c>
      <c r="Q219" s="795">
        <v>174.52087590933212</v>
      </c>
      <c r="R219" s="795">
        <v>145.83130665676518</v>
      </c>
      <c r="S219" s="795">
        <v>93.789415381116825</v>
      </c>
      <c r="T219" s="795">
        <v>18.894724453194176</v>
      </c>
      <c r="U219" s="795">
        <v>223.8942113017917</v>
      </c>
      <c r="V219" s="795">
        <v>155.13104524980923</v>
      </c>
      <c r="W219" s="795">
        <v>107.51181254560713</v>
      </c>
      <c r="X219" s="795">
        <v>180.51681263602268</v>
      </c>
      <c r="Y219" s="795">
        <v>132.45955496492979</v>
      </c>
    </row>
    <row r="220" spans="1:25" ht="15" customHeight="1" x14ac:dyDescent="0.25">
      <c r="A220" s="859" t="s">
        <v>256</v>
      </c>
      <c r="B220" s="795">
        <v>291.25278310653658</v>
      </c>
      <c r="C220" s="795">
        <v>228.4560993850954</v>
      </c>
      <c r="D220" s="795">
        <v>357.37113189953419</v>
      </c>
      <c r="E220" s="795">
        <v>284.77494227967719</v>
      </c>
      <c r="F220" s="795">
        <v>180.93043980116761</v>
      </c>
      <c r="G220" s="795">
        <v>66.912991345014618</v>
      </c>
      <c r="H220" s="795">
        <v>520.41773608534857</v>
      </c>
      <c r="I220" s="795">
        <v>426.59671180770306</v>
      </c>
      <c r="J220" s="795">
        <v>233.34779710874793</v>
      </c>
      <c r="K220" s="795">
        <v>402.96000643848589</v>
      </c>
      <c r="L220" s="795">
        <v>265.2162850657233</v>
      </c>
      <c r="N220" s="873" t="s">
        <v>256</v>
      </c>
      <c r="O220" s="864">
        <v>167.17427243028746</v>
      </c>
      <c r="P220" s="795">
        <v>131.13001630269272</v>
      </c>
      <c r="Q220" s="795">
        <v>205.1251092802076</v>
      </c>
      <c r="R220" s="795">
        <v>163.45609911156828</v>
      </c>
      <c r="S220" s="795">
        <v>103.85107504084583</v>
      </c>
      <c r="T220" s="795">
        <v>38.406948510240319</v>
      </c>
      <c r="U220" s="795">
        <v>298.71115895246862</v>
      </c>
      <c r="V220" s="795">
        <v>244.85944531393298</v>
      </c>
      <c r="W220" s="795">
        <v>133.93776975719405</v>
      </c>
      <c r="X220" s="795">
        <v>231.29236801221134</v>
      </c>
      <c r="Y220" s="795">
        <v>152.22975389151208</v>
      </c>
    </row>
    <row r="221" spans="1:25" ht="15" customHeight="1" x14ac:dyDescent="0.25">
      <c r="A221" s="859" t="s">
        <v>257</v>
      </c>
      <c r="B221" s="795">
        <v>228.65111819350653</v>
      </c>
      <c r="C221" s="795">
        <v>288.84434161799675</v>
      </c>
      <c r="D221" s="795">
        <v>231.70306772894176</v>
      </c>
      <c r="E221" s="795">
        <v>222.56183342218787</v>
      </c>
      <c r="F221" s="795">
        <v>115.33886478366598</v>
      </c>
      <c r="G221" s="795">
        <v>38.550529533535041</v>
      </c>
      <c r="H221" s="795">
        <v>345.69805234039239</v>
      </c>
      <c r="I221" s="795">
        <v>285.1081363712504</v>
      </c>
      <c r="J221" s="795">
        <v>150.5641024453476</v>
      </c>
      <c r="K221" s="795">
        <v>362.14423243537686</v>
      </c>
      <c r="L221" s="795">
        <v>198.83547598209205</v>
      </c>
      <c r="N221" s="873" t="s">
        <v>257</v>
      </c>
      <c r="O221" s="864">
        <v>130.94912030405459</v>
      </c>
      <c r="P221" s="795">
        <v>165.4219438702691</v>
      </c>
      <c r="Q221" s="795">
        <v>132.69698014412498</v>
      </c>
      <c r="R221" s="795">
        <v>127.46177027320878</v>
      </c>
      <c r="S221" s="795">
        <v>66.05488308833597</v>
      </c>
      <c r="T221" s="795">
        <v>22.077993624328805</v>
      </c>
      <c r="U221" s="795">
        <v>197.98221938494331</v>
      </c>
      <c r="V221" s="795">
        <v>163.28220891422669</v>
      </c>
      <c r="W221" s="795">
        <v>86.228472969469806</v>
      </c>
      <c r="X221" s="795">
        <v>207.40099167355143</v>
      </c>
      <c r="Y221" s="795">
        <v>113.87362052197638</v>
      </c>
    </row>
    <row r="222" spans="1:25" ht="15" customHeight="1" x14ac:dyDescent="0.25">
      <c r="A222" s="859" t="s">
        <v>258</v>
      </c>
      <c r="B222" s="795">
        <v>235.23077012611591</v>
      </c>
      <c r="C222" s="795">
        <v>267.65653324774229</v>
      </c>
      <c r="D222" s="795">
        <v>338.42667210065247</v>
      </c>
      <c r="E222" s="795">
        <v>238.873199859659</v>
      </c>
      <c r="F222" s="795">
        <v>160.7042850202491</v>
      </c>
      <c r="G222" s="795">
        <v>27.548089139136671</v>
      </c>
      <c r="H222" s="795">
        <v>435.4197918153011</v>
      </c>
      <c r="I222" s="795">
        <v>293.47090530733396</v>
      </c>
      <c r="J222" s="795">
        <v>183.10783016905822</v>
      </c>
      <c r="K222" s="795">
        <v>390.68071121229872</v>
      </c>
      <c r="L222" s="795">
        <v>219.07488188302983</v>
      </c>
      <c r="N222" s="873" t="s">
        <v>258</v>
      </c>
      <c r="O222" s="864">
        <v>133.25818309129829</v>
      </c>
      <c r="P222" s="795">
        <v>151.62737125754077</v>
      </c>
      <c r="Q222" s="795">
        <v>191.71864042101609</v>
      </c>
      <c r="R222" s="795">
        <v>135.32161878922778</v>
      </c>
      <c r="S222" s="795">
        <v>91.038944544980566</v>
      </c>
      <c r="T222" s="795">
        <v>15.605986854314667</v>
      </c>
      <c r="U222" s="795">
        <v>246.66522287109788</v>
      </c>
      <c r="V222" s="795">
        <v>166.2512077414313</v>
      </c>
      <c r="W222" s="795">
        <v>103.73054828259346</v>
      </c>
      <c r="X222" s="795">
        <v>221.32054287394072</v>
      </c>
      <c r="Y222" s="795">
        <v>124.10587571099481</v>
      </c>
    </row>
    <row r="223" spans="1:25" ht="15" customHeight="1" x14ac:dyDescent="0.25">
      <c r="A223" s="859" t="s">
        <v>259</v>
      </c>
      <c r="B223" s="795">
        <v>262.73767641738783</v>
      </c>
      <c r="C223" s="795">
        <v>332.76813884413644</v>
      </c>
      <c r="D223" s="795">
        <v>353.74722237184483</v>
      </c>
      <c r="E223" s="795">
        <v>268.54113425037963</v>
      </c>
      <c r="F223" s="795">
        <v>182.51484009190469</v>
      </c>
      <c r="G223" s="795">
        <v>32.363757946061391</v>
      </c>
      <c r="H223" s="795">
        <v>493.83602199834797</v>
      </c>
      <c r="I223" s="795">
        <v>263.76339019435977</v>
      </c>
      <c r="J223" s="795">
        <v>211.84587871644933</v>
      </c>
      <c r="K223" s="795">
        <v>387.74173087523866</v>
      </c>
      <c r="L223" s="795">
        <v>247.69160919816699</v>
      </c>
      <c r="N223" s="873" t="s">
        <v>259</v>
      </c>
      <c r="O223" s="864">
        <v>148.66847252723076</v>
      </c>
      <c r="P223" s="795">
        <v>188.29477211747607</v>
      </c>
      <c r="Q223" s="795">
        <v>200.16565544724574</v>
      </c>
      <c r="R223" s="795">
        <v>151.95232288006878</v>
      </c>
      <c r="S223" s="795">
        <v>103.27488185177359</v>
      </c>
      <c r="T223" s="795">
        <v>18.312830214112196</v>
      </c>
      <c r="U223" s="795">
        <v>279.43402739387079</v>
      </c>
      <c r="V223" s="795">
        <v>149.24886625892495</v>
      </c>
      <c r="W223" s="795">
        <v>119.87166678725791</v>
      </c>
      <c r="X223" s="795">
        <v>219.40123567474544</v>
      </c>
      <c r="Y223" s="795">
        <v>140.15474940413333</v>
      </c>
    </row>
    <row r="224" spans="1:25" ht="15" customHeight="1" x14ac:dyDescent="0.25">
      <c r="A224" s="859" t="s">
        <v>260</v>
      </c>
      <c r="B224" s="795">
        <v>287.39466215624594</v>
      </c>
      <c r="C224" s="795">
        <v>418.91061980069026</v>
      </c>
      <c r="D224" s="795">
        <v>356.06779763508354</v>
      </c>
      <c r="E224" s="795">
        <v>288.87839661057143</v>
      </c>
      <c r="F224" s="795">
        <v>169.70469861630826</v>
      </c>
      <c r="G224" s="795">
        <v>39.83953857517448</v>
      </c>
      <c r="H224" s="795">
        <v>520.35786443731331</v>
      </c>
      <c r="I224" s="795">
        <v>448.91922267194121</v>
      </c>
      <c r="J224" s="795">
        <v>245.90725679404846</v>
      </c>
      <c r="K224" s="795">
        <v>237.52993148953902</v>
      </c>
      <c r="L224" s="795">
        <v>271.75007764829445</v>
      </c>
      <c r="N224" s="873" t="s">
        <v>260</v>
      </c>
      <c r="O224" s="864">
        <v>162.48898059355477</v>
      </c>
      <c r="P224" s="795">
        <v>236.84629025650483</v>
      </c>
      <c r="Q224" s="795">
        <v>201.31582481675355</v>
      </c>
      <c r="R224" s="795">
        <v>163.32786360253641</v>
      </c>
      <c r="S224" s="795">
        <v>95.948697422601342</v>
      </c>
      <c r="T224" s="795">
        <v>22.524725970304576</v>
      </c>
      <c r="U224" s="795">
        <v>294.2031640458589</v>
      </c>
      <c r="V224" s="795">
        <v>253.81274068742985</v>
      </c>
      <c r="W224" s="795">
        <v>139.03257345572814</v>
      </c>
      <c r="X224" s="795">
        <v>134.29614919990712</v>
      </c>
      <c r="Y224" s="795">
        <v>153.64374815453081</v>
      </c>
    </row>
    <row r="225" spans="1:25" ht="15" customHeight="1" x14ac:dyDescent="0.25">
      <c r="A225" s="859" t="s">
        <v>261</v>
      </c>
      <c r="B225" s="795">
        <v>312.9870431109095</v>
      </c>
      <c r="C225" s="795">
        <v>374.034062614449</v>
      </c>
      <c r="D225" s="795">
        <v>338.70552274838434</v>
      </c>
      <c r="E225" s="795">
        <v>299.51609927019081</v>
      </c>
      <c r="F225" s="795">
        <v>172.60714157719607</v>
      </c>
      <c r="G225" s="795">
        <v>45.898887231374893</v>
      </c>
      <c r="H225" s="795">
        <v>514.80540265259299</v>
      </c>
      <c r="I225" s="795">
        <v>467.11626695339567</v>
      </c>
      <c r="J225" s="795">
        <v>221.02760192862684</v>
      </c>
      <c r="K225" s="795">
        <v>275.09199917984387</v>
      </c>
      <c r="L225" s="795">
        <v>271.73956545656932</v>
      </c>
      <c r="N225" s="873" t="s">
        <v>261</v>
      </c>
      <c r="O225" s="864">
        <v>176.50075450193239</v>
      </c>
      <c r="P225" s="795">
        <v>210.92660451595597</v>
      </c>
      <c r="Q225" s="795">
        <v>191.0040100218369</v>
      </c>
      <c r="R225" s="795">
        <v>168.90417245780773</v>
      </c>
      <c r="S225" s="795">
        <v>97.337226544554909</v>
      </c>
      <c r="T225" s="795">
        <v>25.883461968954599</v>
      </c>
      <c r="U225" s="795">
        <v>290.31087385191063</v>
      </c>
      <c r="V225" s="795">
        <v>263.41784866853055</v>
      </c>
      <c r="W225" s="795">
        <v>124.64266289876846</v>
      </c>
      <c r="X225" s="795">
        <v>155.13084800600492</v>
      </c>
      <c r="Y225" s="795">
        <v>153.2403317862456</v>
      </c>
    </row>
    <row r="226" spans="1:25" ht="15" customHeight="1" x14ac:dyDescent="0.25">
      <c r="A226" s="859" t="s">
        <v>262</v>
      </c>
      <c r="B226" s="795">
        <v>293.0746016218356</v>
      </c>
      <c r="C226" s="795">
        <v>437.61932839051451</v>
      </c>
      <c r="D226" s="795">
        <v>350.10693818991263</v>
      </c>
      <c r="E226" s="795">
        <v>284.63346051910906</v>
      </c>
      <c r="F226" s="795">
        <v>155.02361250191564</v>
      </c>
      <c r="G226" s="795">
        <v>64.189204644621142</v>
      </c>
      <c r="H226" s="795">
        <v>463.20490056452786</v>
      </c>
      <c r="I226" s="795">
        <v>398.90732070490128</v>
      </c>
      <c r="J226" s="795">
        <v>205.71786317149505</v>
      </c>
      <c r="K226" s="795">
        <v>271.97261128221658</v>
      </c>
      <c r="L226" s="795">
        <v>257.2044673035424</v>
      </c>
      <c r="N226" s="873" t="s">
        <v>262</v>
      </c>
      <c r="O226" s="864">
        <v>164.05306446148197</v>
      </c>
      <c r="P226" s="795">
        <v>244.96422239507561</v>
      </c>
      <c r="Q226" s="795">
        <v>195.97780149299203</v>
      </c>
      <c r="R226" s="795">
        <v>159.32800450135306</v>
      </c>
      <c r="S226" s="795">
        <v>86.776877129886856</v>
      </c>
      <c r="T226" s="795">
        <v>35.930905199636094</v>
      </c>
      <c r="U226" s="795">
        <v>259.28614417853794</v>
      </c>
      <c r="V226" s="795">
        <v>223.29457426747712</v>
      </c>
      <c r="W226" s="795">
        <v>115.15377204640428</v>
      </c>
      <c r="X226" s="795">
        <v>152.24089731259326</v>
      </c>
      <c r="Y226" s="795">
        <v>143.97419913164325</v>
      </c>
    </row>
    <row r="227" spans="1:25" ht="15" customHeight="1" x14ac:dyDescent="0.25">
      <c r="A227" s="859" t="s">
        <v>263</v>
      </c>
      <c r="B227" s="795">
        <v>324.91819826467901</v>
      </c>
      <c r="C227" s="795">
        <v>386.89753207831041</v>
      </c>
      <c r="D227" s="795">
        <v>340.05467987016141</v>
      </c>
      <c r="E227" s="795">
        <v>331.70767520852405</v>
      </c>
      <c r="F227" s="795">
        <v>162.3635936133129</v>
      </c>
      <c r="G227" s="795">
        <v>39.344348771908152</v>
      </c>
      <c r="H227" s="795">
        <v>519.84988015496128</v>
      </c>
      <c r="I227" s="795">
        <v>447.90996984948742</v>
      </c>
      <c r="J227" s="795">
        <v>223.68638768798149</v>
      </c>
      <c r="K227" s="795">
        <v>192.16954236800368</v>
      </c>
      <c r="L227" s="795">
        <v>295.14408274044564</v>
      </c>
      <c r="N227" s="873" t="s">
        <v>263</v>
      </c>
      <c r="O227" s="864">
        <v>182.68831952119325</v>
      </c>
      <c r="P227" s="795">
        <v>217.53678414991722</v>
      </c>
      <c r="Q227" s="795">
        <v>191.19894897419928</v>
      </c>
      <c r="R227" s="795">
        <v>186.50576692772029</v>
      </c>
      <c r="S227" s="795">
        <v>91.290460882327707</v>
      </c>
      <c r="T227" s="795">
        <v>22.121730940845811</v>
      </c>
      <c r="U227" s="795">
        <v>292.29049501081016</v>
      </c>
      <c r="V227" s="795">
        <v>251.84160236520211</v>
      </c>
      <c r="W227" s="795">
        <v>125.76977985454312</v>
      </c>
      <c r="X227" s="795">
        <v>108.04913650841127</v>
      </c>
      <c r="Y227" s="795">
        <v>165.94754242898145</v>
      </c>
    </row>
    <row r="228" spans="1:25" ht="15" customHeight="1" x14ac:dyDescent="0.25">
      <c r="A228" s="859" t="s">
        <v>264</v>
      </c>
      <c r="B228" s="795">
        <v>318.17957311072735</v>
      </c>
      <c r="C228" s="795">
        <v>480.74500298453137</v>
      </c>
      <c r="D228" s="795">
        <v>380.64822694972122</v>
      </c>
      <c r="E228" s="795">
        <v>328.97464466483507</v>
      </c>
      <c r="F228" s="795">
        <v>175.05216853023333</v>
      </c>
      <c r="G228" s="795">
        <v>40.636035621306966</v>
      </c>
      <c r="H228" s="795">
        <v>527.71374634648487</v>
      </c>
      <c r="I228" s="795">
        <v>508.09544912349611</v>
      </c>
      <c r="J228" s="795">
        <v>249.94816921876827</v>
      </c>
      <c r="K228" s="795">
        <v>308.28354122921667</v>
      </c>
      <c r="L228" s="795">
        <v>301.02580981842834</v>
      </c>
      <c r="N228" s="873" t="s">
        <v>264</v>
      </c>
      <c r="O228" s="864">
        <v>178.21854811147631</v>
      </c>
      <c r="P228" s="795">
        <v>269.27459737943161</v>
      </c>
      <c r="Q228" s="795">
        <v>213.20845233700481</v>
      </c>
      <c r="R228" s="795">
        <v>184.26507699553846</v>
      </c>
      <c r="S228" s="795">
        <v>98.050113695912273</v>
      </c>
      <c r="T228" s="795">
        <v>22.761031447217679</v>
      </c>
      <c r="U228" s="795">
        <v>295.58270121762132</v>
      </c>
      <c r="V228" s="795">
        <v>284.59411256210848</v>
      </c>
      <c r="W228" s="795">
        <v>140.0008158468066</v>
      </c>
      <c r="X228" s="795">
        <v>172.67558877959627</v>
      </c>
      <c r="Y228" s="795">
        <v>168.61039269561127</v>
      </c>
    </row>
    <row r="229" spans="1:25" ht="15" customHeight="1" x14ac:dyDescent="0.25">
      <c r="A229" s="859" t="s">
        <v>265</v>
      </c>
      <c r="B229" s="795">
        <v>339.82780124902899</v>
      </c>
      <c r="C229" s="795">
        <v>413.94281568754224</v>
      </c>
      <c r="D229" s="795">
        <v>346.66280938759348</v>
      </c>
      <c r="E229" s="795">
        <v>321.66558796574844</v>
      </c>
      <c r="F229" s="795">
        <v>164.23706560765254</v>
      </c>
      <c r="G229" s="795">
        <v>39.738689947274246</v>
      </c>
      <c r="H229" s="795">
        <v>405.03717151381954</v>
      </c>
      <c r="I229" s="795">
        <v>371.17179608542017</v>
      </c>
      <c r="J229" s="795">
        <v>215.40075278743572</v>
      </c>
      <c r="K229" s="795">
        <v>445.64730267943963</v>
      </c>
      <c r="L229" s="795">
        <v>286.66015593701627</v>
      </c>
      <c r="N229" s="873" t="s">
        <v>265</v>
      </c>
      <c r="O229" s="864">
        <v>190.77813478707813</v>
      </c>
      <c r="P229" s="795">
        <v>232.3860437407524</v>
      </c>
      <c r="Q229" s="795">
        <v>194.61528436441438</v>
      </c>
      <c r="R229" s="795">
        <v>180.58193200127303</v>
      </c>
      <c r="S229" s="795">
        <v>92.20211214140754</v>
      </c>
      <c r="T229" s="795">
        <v>22.309161049090751</v>
      </c>
      <c r="U229" s="795">
        <v>227.38644636144562</v>
      </c>
      <c r="V229" s="795">
        <v>208.37454346725107</v>
      </c>
      <c r="W229" s="795">
        <v>120.92522653379267</v>
      </c>
      <c r="X229" s="795">
        <v>250.1848314516582</v>
      </c>
      <c r="Y229" s="795">
        <v>160.93000533337965</v>
      </c>
    </row>
    <row r="230" spans="1:25" ht="15" customHeight="1" x14ac:dyDescent="0.25">
      <c r="A230" s="858" t="s">
        <v>266</v>
      </c>
      <c r="B230" s="794">
        <v>329.05860225774813</v>
      </c>
      <c r="C230" s="794">
        <v>545.57136729098477</v>
      </c>
      <c r="D230" s="794">
        <v>315.03347912055011</v>
      </c>
      <c r="E230" s="794">
        <v>313.07804601849904</v>
      </c>
      <c r="F230" s="794">
        <v>135.47664397915779</v>
      </c>
      <c r="G230" s="794">
        <v>62.825589356295247</v>
      </c>
      <c r="H230" s="794">
        <v>430.15657600294475</v>
      </c>
      <c r="I230" s="794">
        <v>335.60210289928222</v>
      </c>
      <c r="J230" s="794">
        <v>189.70000612136255</v>
      </c>
      <c r="K230" s="794">
        <v>380.13602685346541</v>
      </c>
      <c r="L230" s="794">
        <v>273.44080307537138</v>
      </c>
      <c r="N230" s="872" t="s">
        <v>266</v>
      </c>
      <c r="O230" s="863">
        <v>184.67210089180185</v>
      </c>
      <c r="P230" s="794">
        <v>306.18196847843291</v>
      </c>
      <c r="Q230" s="794">
        <v>176.80101368350023</v>
      </c>
      <c r="R230" s="794">
        <v>175.70359840053402</v>
      </c>
      <c r="S230" s="794">
        <v>76.031309601822301</v>
      </c>
      <c r="T230" s="794">
        <v>35.258563357978531</v>
      </c>
      <c r="U230" s="794">
        <v>241.40963967465277</v>
      </c>
      <c r="V230" s="794">
        <v>188.34440121268037</v>
      </c>
      <c r="W230" s="794">
        <v>106.46218767494572</v>
      </c>
      <c r="X230" s="794">
        <v>213.3374366208015</v>
      </c>
      <c r="Y230" s="794">
        <v>153.45864604966818</v>
      </c>
    </row>
    <row r="231" spans="1:25" ht="15" customHeight="1" x14ac:dyDescent="0.25">
      <c r="A231" s="858" t="s">
        <v>267</v>
      </c>
      <c r="B231" s="794">
        <v>316.9280300467455</v>
      </c>
      <c r="C231" s="794">
        <v>462.17268278219058</v>
      </c>
      <c r="D231" s="794">
        <v>339.73668224903861</v>
      </c>
      <c r="E231" s="794">
        <v>311.22563048116933</v>
      </c>
      <c r="F231" s="794">
        <v>149.98757066618799</v>
      </c>
      <c r="G231" s="794">
        <v>59.993335017138598</v>
      </c>
      <c r="H231" s="794">
        <v>448.22967788971312</v>
      </c>
      <c r="I231" s="794">
        <v>292.54525397251979</v>
      </c>
      <c r="J231" s="794">
        <v>187.70667472833432</v>
      </c>
      <c r="K231" s="794">
        <v>363.08912498074335</v>
      </c>
      <c r="L231" s="794">
        <v>271.50836818401058</v>
      </c>
      <c r="N231" s="872" t="s">
        <v>267</v>
      </c>
      <c r="O231" s="863">
        <v>177.62488833317644</v>
      </c>
      <c r="P231" s="794">
        <v>259.02843354600969</v>
      </c>
      <c r="Q231" s="794">
        <v>190.40818269772038</v>
      </c>
      <c r="R231" s="794">
        <v>174.42893218528624</v>
      </c>
      <c r="S231" s="794">
        <v>84.061752086164617</v>
      </c>
      <c r="T231" s="794">
        <v>33.623751839123628</v>
      </c>
      <c r="U231" s="794">
        <v>251.21396321755702</v>
      </c>
      <c r="V231" s="794">
        <v>163.95936346054719</v>
      </c>
      <c r="W231" s="794">
        <v>105.20173028903297</v>
      </c>
      <c r="X231" s="794">
        <v>203.49624888080348</v>
      </c>
      <c r="Y231" s="794">
        <v>152.16906997179962</v>
      </c>
    </row>
    <row r="232" spans="1:25" ht="15" customHeight="1" x14ac:dyDescent="0.25">
      <c r="A232" s="858" t="s">
        <v>268</v>
      </c>
      <c r="B232" s="794">
        <v>375.98778885402737</v>
      </c>
      <c r="C232" s="794">
        <v>572.9181551922062</v>
      </c>
      <c r="D232" s="794">
        <v>396.65738962673458</v>
      </c>
      <c r="E232" s="794">
        <v>381.19418728547919</v>
      </c>
      <c r="F232" s="794">
        <v>178.53445309006869</v>
      </c>
      <c r="G232" s="794">
        <v>73.664679126102868</v>
      </c>
      <c r="H232" s="794">
        <v>601.98451900637485</v>
      </c>
      <c r="I232" s="794">
        <v>476.72039292421778</v>
      </c>
      <c r="J232" s="794">
        <v>234.67549773518957</v>
      </c>
      <c r="K232" s="794">
        <v>224.40385364598123</v>
      </c>
      <c r="L232" s="794">
        <v>333.22701714978427</v>
      </c>
      <c r="N232" s="872" t="s">
        <v>268</v>
      </c>
      <c r="O232" s="863">
        <v>166.18294501703571</v>
      </c>
      <c r="P232" s="794">
        <v>253.22425117516715</v>
      </c>
      <c r="Q232" s="794">
        <v>175.31870748209934</v>
      </c>
      <c r="R232" s="794">
        <v>168.48412247523942</v>
      </c>
      <c r="S232" s="794">
        <v>78.910491460221863</v>
      </c>
      <c r="T232" s="794">
        <v>32.559071554484625</v>
      </c>
      <c r="U232" s="794">
        <v>266.07130121979094</v>
      </c>
      <c r="V232" s="794">
        <v>210.70577607663267</v>
      </c>
      <c r="W232" s="794">
        <v>103.72428704623012</v>
      </c>
      <c r="X232" s="794">
        <v>99.184320282644137</v>
      </c>
      <c r="Y232" s="794">
        <v>147.28309990591933</v>
      </c>
    </row>
    <row r="233" spans="1:25" ht="15" customHeight="1" x14ac:dyDescent="0.25">
      <c r="A233" s="858" t="s">
        <v>269</v>
      </c>
      <c r="B233" s="794">
        <v>452.5483458751587</v>
      </c>
      <c r="C233" s="794">
        <v>753.51304616774155</v>
      </c>
      <c r="D233" s="794">
        <v>414.928693905876</v>
      </c>
      <c r="E233" s="794">
        <v>439.75179460908703</v>
      </c>
      <c r="F233" s="794">
        <v>189.41913328966891</v>
      </c>
      <c r="G233" s="794">
        <v>61.642948496733553</v>
      </c>
      <c r="H233" s="794">
        <v>696.66930089523839</v>
      </c>
      <c r="I233" s="794">
        <v>704.94152037486344</v>
      </c>
      <c r="J233" s="794">
        <v>261.3248140532487</v>
      </c>
      <c r="K233" s="794">
        <v>268.50069362759547</v>
      </c>
      <c r="L233" s="794">
        <v>381.7790137875437</v>
      </c>
      <c r="N233" s="872" t="s">
        <v>269</v>
      </c>
      <c r="O233" s="863">
        <v>160.17773328181042</v>
      </c>
      <c r="P233" s="794">
        <v>266.70302263510331</v>
      </c>
      <c r="Q233" s="794">
        <v>146.86240325306559</v>
      </c>
      <c r="R233" s="794">
        <v>155.6484435510967</v>
      </c>
      <c r="S233" s="794">
        <v>67.044168180241599</v>
      </c>
      <c r="T233" s="794">
        <v>21.818282738211547</v>
      </c>
      <c r="U233" s="794">
        <v>246.58339927996693</v>
      </c>
      <c r="V233" s="794">
        <v>249.51131930781185</v>
      </c>
      <c r="W233" s="794">
        <v>92.494905233588369</v>
      </c>
      <c r="X233" s="794">
        <v>95.034780000557888</v>
      </c>
      <c r="Y233" s="794">
        <v>135.12920243867936</v>
      </c>
    </row>
    <row r="234" spans="1:25" ht="15" customHeight="1" x14ac:dyDescent="0.25">
      <c r="A234" s="858" t="s">
        <v>270</v>
      </c>
      <c r="B234" s="794">
        <v>549.64948504114432</v>
      </c>
      <c r="C234" s="794">
        <v>767.74169997964634</v>
      </c>
      <c r="D234" s="794">
        <v>506.4342185996581</v>
      </c>
      <c r="E234" s="794">
        <v>534.15738195275526</v>
      </c>
      <c r="F234" s="794">
        <v>247.88724873639296</v>
      </c>
      <c r="G234" s="794">
        <v>59.265307212304911</v>
      </c>
      <c r="H234" s="794">
        <v>840.06476541026575</v>
      </c>
      <c r="I234" s="794">
        <v>944.61317629379369</v>
      </c>
      <c r="J234" s="794">
        <v>315.54799024653494</v>
      </c>
      <c r="K234" s="794">
        <v>292.39273639315752</v>
      </c>
      <c r="L234" s="794">
        <v>463.18187280297371</v>
      </c>
      <c r="N234" s="872" t="s">
        <v>270</v>
      </c>
      <c r="O234" s="863">
        <v>173.13791354775904</v>
      </c>
      <c r="P234" s="794">
        <v>241.83629694137784</v>
      </c>
      <c r="Q234" s="794">
        <v>159.52523625301126</v>
      </c>
      <c r="R234" s="794">
        <v>168.25794826408432</v>
      </c>
      <c r="S234" s="794">
        <v>78.083728283854839</v>
      </c>
      <c r="T234" s="794">
        <v>18.668391248901706</v>
      </c>
      <c r="U234" s="794">
        <v>264.61784225493005</v>
      </c>
      <c r="V234" s="794">
        <v>297.55027322728489</v>
      </c>
      <c r="W234" s="794">
        <v>99.396655763962144</v>
      </c>
      <c r="X234" s="794">
        <v>92.102821331383026</v>
      </c>
      <c r="Y234" s="794">
        <v>145.90087907432024</v>
      </c>
    </row>
    <row r="235" spans="1:25" ht="15" customHeight="1" x14ac:dyDescent="0.25">
      <c r="A235" s="858" t="s">
        <v>271</v>
      </c>
      <c r="B235" s="794">
        <v>648.41265952546382</v>
      </c>
      <c r="C235" s="794">
        <v>787.95171309907562</v>
      </c>
      <c r="D235" s="794">
        <v>683.68274730804274</v>
      </c>
      <c r="E235" s="794">
        <v>622.13772796970329</v>
      </c>
      <c r="F235" s="794">
        <v>309.30358827132352</v>
      </c>
      <c r="G235" s="794">
        <v>62.03349309790444</v>
      </c>
      <c r="H235" s="794">
        <v>935.34135345215293</v>
      </c>
      <c r="I235" s="794">
        <v>966.96937221926339</v>
      </c>
      <c r="J235" s="794">
        <v>417.17091319133766</v>
      </c>
      <c r="K235" s="794">
        <v>456.01314585405697</v>
      </c>
      <c r="L235" s="794">
        <v>553.76278512254896</v>
      </c>
      <c r="N235" s="872" t="s">
        <v>271</v>
      </c>
      <c r="O235" s="863">
        <v>203.50879301962422</v>
      </c>
      <c r="P235" s="794">
        <v>247.30408904707818</v>
      </c>
      <c r="Q235" s="794">
        <v>214.5785537482038</v>
      </c>
      <c r="R235" s="794">
        <v>195.26222421959591</v>
      </c>
      <c r="S235" s="794">
        <v>97.077068130968371</v>
      </c>
      <c r="T235" s="794">
        <v>19.469640392870755</v>
      </c>
      <c r="U235" s="794">
        <v>293.56334597429941</v>
      </c>
      <c r="V235" s="794">
        <v>303.49001817963119</v>
      </c>
      <c r="W235" s="794">
        <v>130.93197330322869</v>
      </c>
      <c r="X235" s="794">
        <v>143.12287638208355</v>
      </c>
      <c r="Y235" s="794">
        <v>173.80227601038962</v>
      </c>
    </row>
    <row r="236" spans="1:25" ht="15" customHeight="1" x14ac:dyDescent="0.25">
      <c r="A236" s="858" t="s">
        <v>272</v>
      </c>
      <c r="B236" s="794">
        <v>629.77798564587499</v>
      </c>
      <c r="C236" s="794">
        <v>469.10800551324849</v>
      </c>
      <c r="D236" s="794">
        <v>594.16837569678023</v>
      </c>
      <c r="E236" s="794">
        <v>586.73068475452885</v>
      </c>
      <c r="F236" s="794">
        <v>312.63295661267546</v>
      </c>
      <c r="G236" s="794">
        <v>63.914533909890096</v>
      </c>
      <c r="H236" s="794">
        <v>764.27032240863468</v>
      </c>
      <c r="I236" s="794">
        <v>844.19930331858325</v>
      </c>
      <c r="J236" s="794">
        <v>379.33028038606778</v>
      </c>
      <c r="K236" s="794">
        <v>245.3087505493645</v>
      </c>
      <c r="L236" s="794">
        <v>517.33863957556821</v>
      </c>
      <c r="N236" s="872" t="s">
        <v>272</v>
      </c>
      <c r="O236" s="863">
        <v>197.31532188525716</v>
      </c>
      <c r="P236" s="794">
        <v>146.97591725418846</v>
      </c>
      <c r="Q236" s="794">
        <v>186.15849867221937</v>
      </c>
      <c r="R236" s="794">
        <v>183.82820066910907</v>
      </c>
      <c r="S236" s="794">
        <v>97.950823737837879</v>
      </c>
      <c r="T236" s="794">
        <v>20.025020116640768</v>
      </c>
      <c r="U236" s="794">
        <v>239.4530264800417</v>
      </c>
      <c r="V236" s="794">
        <v>264.49552233678833</v>
      </c>
      <c r="W236" s="794">
        <v>118.84771789607896</v>
      </c>
      <c r="X236" s="794">
        <v>76.857521506214212</v>
      </c>
      <c r="Y236" s="794">
        <v>162.08702513925812</v>
      </c>
    </row>
    <row r="237" spans="1:25" ht="15" customHeight="1" x14ac:dyDescent="0.25">
      <c r="A237" s="858" t="s">
        <v>273</v>
      </c>
      <c r="B237" s="794">
        <v>647.6698178344468</v>
      </c>
      <c r="C237" s="794">
        <v>469.90882395964809</v>
      </c>
      <c r="D237" s="794">
        <v>664.7694103078594</v>
      </c>
      <c r="E237" s="794">
        <v>607.74933516229839</v>
      </c>
      <c r="F237" s="794">
        <v>331.04955681603582</v>
      </c>
      <c r="G237" s="794">
        <v>71.875870019685081</v>
      </c>
      <c r="H237" s="794">
        <v>820.19173124080305</v>
      </c>
      <c r="I237" s="794">
        <v>1099.1328763321364</v>
      </c>
      <c r="J237" s="794">
        <v>422.57735076687538</v>
      </c>
      <c r="K237" s="794">
        <v>389.76596538717052</v>
      </c>
      <c r="L237" s="794">
        <v>544.52474939052649</v>
      </c>
      <c r="N237" s="872" t="s">
        <v>273</v>
      </c>
      <c r="O237" s="863">
        <v>202.85023019570426</v>
      </c>
      <c r="P237" s="794">
        <v>147.17547504363193</v>
      </c>
      <c r="Q237" s="794">
        <v>208.20582370024997</v>
      </c>
      <c r="R237" s="794">
        <v>190.34713235698595</v>
      </c>
      <c r="S237" s="794">
        <v>103.68474330153838</v>
      </c>
      <c r="T237" s="794">
        <v>22.511527289876724</v>
      </c>
      <c r="U237" s="794">
        <v>256.88410499520614</v>
      </c>
      <c r="V237" s="794">
        <v>344.24849026488346</v>
      </c>
      <c r="W237" s="794">
        <v>132.35125447896462</v>
      </c>
      <c r="X237" s="794">
        <v>122.07472638696945</v>
      </c>
      <c r="Y237" s="794">
        <v>170.54518787126923</v>
      </c>
    </row>
    <row r="238" spans="1:25" ht="15" customHeight="1" x14ac:dyDescent="0.25">
      <c r="A238" s="858" t="s">
        <v>274</v>
      </c>
      <c r="B238" s="794">
        <v>552.24934069816129</v>
      </c>
      <c r="C238" s="794">
        <v>438.8488901588268</v>
      </c>
      <c r="D238" s="794">
        <v>544.90316738992703</v>
      </c>
      <c r="E238" s="794">
        <v>532.71009233806762</v>
      </c>
      <c r="F238" s="794">
        <v>314.71170998589929</v>
      </c>
      <c r="G238" s="794">
        <v>73.624424616617944</v>
      </c>
      <c r="H238" s="794">
        <v>688.83513364359794</v>
      </c>
      <c r="I238" s="794">
        <v>999.95148708684917</v>
      </c>
      <c r="J238" s="794">
        <v>385.79433268058841</v>
      </c>
      <c r="K238" s="794">
        <v>479.82081197843587</v>
      </c>
      <c r="L238" s="794">
        <v>481.69006661228264</v>
      </c>
      <c r="N238" s="872" t="s">
        <v>274</v>
      </c>
      <c r="O238" s="863">
        <v>172.30380660980288</v>
      </c>
      <c r="P238" s="794">
        <v>136.92245282766507</v>
      </c>
      <c r="Q238" s="794">
        <v>170.01177376930391</v>
      </c>
      <c r="R238" s="794">
        <v>166.20748992342661</v>
      </c>
      <c r="S238" s="794">
        <v>98.191200276848605</v>
      </c>
      <c r="T238" s="794">
        <v>22.971088756506656</v>
      </c>
      <c r="U238" s="794">
        <v>214.9190717064796</v>
      </c>
      <c r="V238" s="794">
        <v>311.98850764109369</v>
      </c>
      <c r="W238" s="794">
        <v>120.36923757177675</v>
      </c>
      <c r="X238" s="794">
        <v>149.70584173078808</v>
      </c>
      <c r="Y238" s="794">
        <v>150.28905598782575</v>
      </c>
    </row>
    <row r="239" spans="1:25" ht="15" customHeight="1" x14ac:dyDescent="0.25">
      <c r="A239" s="858" t="s">
        <v>275</v>
      </c>
      <c r="B239" s="794">
        <v>509.74242900406131</v>
      </c>
      <c r="C239" s="794">
        <v>553.85126995989901</v>
      </c>
      <c r="D239" s="794">
        <v>574.12982787432486</v>
      </c>
      <c r="E239" s="794">
        <v>519.39014116531712</v>
      </c>
      <c r="F239" s="794">
        <v>290.99079675902857</v>
      </c>
      <c r="G239" s="794">
        <v>75.369699704949625</v>
      </c>
      <c r="H239" s="794">
        <v>880.90481856899407</v>
      </c>
      <c r="I239" s="794">
        <v>810.19106790825208</v>
      </c>
      <c r="J239" s="794">
        <v>377.16256803311535</v>
      </c>
      <c r="K239" s="794">
        <v>507.98980046115679</v>
      </c>
      <c r="L239" s="794">
        <v>470.07243863293411</v>
      </c>
      <c r="N239" s="872" t="s">
        <v>275</v>
      </c>
      <c r="O239" s="863">
        <v>158.70611178449889</v>
      </c>
      <c r="P239" s="794">
        <v>172.43920961019722</v>
      </c>
      <c r="Q239" s="794">
        <v>178.75285135566327</v>
      </c>
      <c r="R239" s="794">
        <v>161.70988545058452</v>
      </c>
      <c r="S239" s="794">
        <v>90.598732400851091</v>
      </c>
      <c r="T239" s="794">
        <v>23.466031677819281</v>
      </c>
      <c r="U239" s="794">
        <v>274.26592461700028</v>
      </c>
      <c r="V239" s="794">
        <v>252.24950263895948</v>
      </c>
      <c r="W239" s="794">
        <v>117.42794257904586</v>
      </c>
      <c r="X239" s="794">
        <v>158.16043842944708</v>
      </c>
      <c r="Y239" s="794">
        <v>146.35503098741668</v>
      </c>
    </row>
    <row r="240" spans="1:25" ht="15" customHeight="1" x14ac:dyDescent="0.25">
      <c r="A240" s="858" t="s">
        <v>276</v>
      </c>
      <c r="B240" s="794">
        <v>517.26659418068107</v>
      </c>
      <c r="C240" s="794">
        <v>599.84397190564971</v>
      </c>
      <c r="D240" s="794">
        <v>469.313390473759</v>
      </c>
      <c r="E240" s="794">
        <v>501.46020964077081</v>
      </c>
      <c r="F240" s="794">
        <v>283.06305747857175</v>
      </c>
      <c r="G240" s="794">
        <v>44.900124138902854</v>
      </c>
      <c r="H240" s="794">
        <v>550.46670364174702</v>
      </c>
      <c r="I240" s="794">
        <v>753.64757839945889</v>
      </c>
      <c r="J240" s="794">
        <v>333.39032685786941</v>
      </c>
      <c r="K240" s="794">
        <v>274.51166791443814</v>
      </c>
      <c r="L240" s="794">
        <v>445.2358719804634</v>
      </c>
      <c r="N240" s="872" t="s">
        <v>276</v>
      </c>
      <c r="O240" s="863">
        <v>160.93988337866199</v>
      </c>
      <c r="P240" s="794">
        <v>186.63261840212263</v>
      </c>
      <c r="Q240" s="794">
        <v>146.01995021644137</v>
      </c>
      <c r="R240" s="794">
        <v>156.0219595979454</v>
      </c>
      <c r="S240" s="794">
        <v>88.070901875206133</v>
      </c>
      <c r="T240" s="794">
        <v>13.970012415064939</v>
      </c>
      <c r="U240" s="794">
        <v>171.26960852413771</v>
      </c>
      <c r="V240" s="794">
        <v>234.48634561127815</v>
      </c>
      <c r="W240" s="794">
        <v>103.72949061028586</v>
      </c>
      <c r="X240" s="794">
        <v>85.410262942283964</v>
      </c>
      <c r="Y240" s="794">
        <v>138.52858490897088</v>
      </c>
    </row>
    <row r="241" spans="1:25" ht="15" customHeight="1" x14ac:dyDescent="0.25">
      <c r="A241" s="858" t="s">
        <v>277</v>
      </c>
      <c r="B241" s="794">
        <v>553.3939636854991</v>
      </c>
      <c r="C241" s="794">
        <v>723.36808782842343</v>
      </c>
      <c r="D241" s="794">
        <v>493.33620768623217</v>
      </c>
      <c r="E241" s="794">
        <v>532.03462664158928</v>
      </c>
      <c r="F241" s="794">
        <v>287.23738519687413</v>
      </c>
      <c r="G241" s="794">
        <v>71.802204872828185</v>
      </c>
      <c r="H241" s="794">
        <v>577.05934739739928</v>
      </c>
      <c r="I241" s="794">
        <v>588.34220381968748</v>
      </c>
      <c r="J241" s="794">
        <v>340.15047865837312</v>
      </c>
      <c r="K241" s="794">
        <v>3331.9741808570425</v>
      </c>
      <c r="L241" s="794">
        <v>477.25983345591362</v>
      </c>
      <c r="N241" s="872" t="s">
        <v>277</v>
      </c>
      <c r="O241" s="863">
        <v>172.2888588286969</v>
      </c>
      <c r="P241" s="794">
        <v>225.20712285160289</v>
      </c>
      <c r="Q241" s="794">
        <v>153.59099993624517</v>
      </c>
      <c r="R241" s="794">
        <v>165.63902878695814</v>
      </c>
      <c r="S241" s="794">
        <v>89.425986830302392</v>
      </c>
      <c r="T241" s="794">
        <v>22.35427335805619</v>
      </c>
      <c r="U241" s="794">
        <v>179.65663336370011</v>
      </c>
      <c r="V241" s="794">
        <v>183.16933965413017</v>
      </c>
      <c r="W241" s="794">
        <v>105.89948868938443</v>
      </c>
      <c r="X241" s="794">
        <v>1037.3478334374981</v>
      </c>
      <c r="Y241" s="794">
        <v>148.58592154363234</v>
      </c>
    </row>
    <row r="242" spans="1:25" ht="15" customHeight="1" x14ac:dyDescent="0.25">
      <c r="A242" s="859" t="s">
        <v>278</v>
      </c>
      <c r="B242" s="795">
        <v>486.76744568743408</v>
      </c>
      <c r="C242" s="795">
        <v>678.48572031519336</v>
      </c>
      <c r="D242" s="795">
        <v>502.1314314912924</v>
      </c>
      <c r="E242" s="795">
        <v>493.31623979300633</v>
      </c>
      <c r="F242" s="795">
        <v>265.98424207120212</v>
      </c>
      <c r="G242" s="795">
        <v>70.9854220264167</v>
      </c>
      <c r="H242" s="795">
        <v>510.21980874018232</v>
      </c>
      <c r="I242" s="795">
        <v>435.25709966199707</v>
      </c>
      <c r="J242" s="795">
        <v>318.65160745591032</v>
      </c>
      <c r="K242" s="795">
        <v>576.00321112847928</v>
      </c>
      <c r="L242" s="795">
        <v>436.3897158026723</v>
      </c>
      <c r="N242" s="873" t="s">
        <v>278</v>
      </c>
      <c r="O242" s="864">
        <v>151.85637095685107</v>
      </c>
      <c r="P242" s="795">
        <v>211.66653634283929</v>
      </c>
      <c r="Q242" s="795">
        <v>156.64945880255033</v>
      </c>
      <c r="R242" s="795">
        <v>153.89939194321013</v>
      </c>
      <c r="S242" s="795">
        <v>82.978847682796157</v>
      </c>
      <c r="T242" s="795">
        <v>22.145253704361352</v>
      </c>
      <c r="U242" s="795">
        <v>159.17278205850832</v>
      </c>
      <c r="V242" s="795">
        <v>135.78673794532602</v>
      </c>
      <c r="W242" s="795">
        <v>99.409434908869429</v>
      </c>
      <c r="X242" s="795">
        <v>179.69516670930034</v>
      </c>
      <c r="Y242" s="795">
        <v>136.14007911128505</v>
      </c>
    </row>
    <row r="243" spans="1:25" ht="15" customHeight="1" x14ac:dyDescent="0.25">
      <c r="A243" s="859" t="s">
        <v>279</v>
      </c>
      <c r="B243" s="795">
        <v>494.08615278847788</v>
      </c>
      <c r="C243" s="795">
        <v>648.29098357793782</v>
      </c>
      <c r="D243" s="795">
        <v>501.74158584571938</v>
      </c>
      <c r="E243" s="795">
        <v>490.05600443262756</v>
      </c>
      <c r="F243" s="795">
        <v>279.00322434082341</v>
      </c>
      <c r="G243" s="795">
        <v>85.943166499282384</v>
      </c>
      <c r="H243" s="795">
        <v>580.23437926576003</v>
      </c>
      <c r="I243" s="795">
        <v>476.79786447822988</v>
      </c>
      <c r="J243" s="795">
        <v>335.37197962178777</v>
      </c>
      <c r="K243" s="795">
        <v>254.83260268473094</v>
      </c>
      <c r="L243" s="795">
        <v>437.54167665787571</v>
      </c>
      <c r="N243" s="873" t="s">
        <v>279</v>
      </c>
      <c r="O243" s="864">
        <v>154.32958517704958</v>
      </c>
      <c r="P243" s="795">
        <v>202.49601816393545</v>
      </c>
      <c r="Q243" s="795">
        <v>156.72078720003066</v>
      </c>
      <c r="R243" s="795">
        <v>153.07075385694452</v>
      </c>
      <c r="S243" s="795">
        <v>87.147659639051327</v>
      </c>
      <c r="T243" s="795">
        <v>26.844656867594086</v>
      </c>
      <c r="U243" s="795">
        <v>181.23829326559473</v>
      </c>
      <c r="V243" s="795">
        <v>148.92952620295392</v>
      </c>
      <c r="W243" s="795">
        <v>104.75464289563757</v>
      </c>
      <c r="X243" s="795">
        <v>79.597879114736344</v>
      </c>
      <c r="Y243" s="795">
        <v>136.66771488167763</v>
      </c>
    </row>
    <row r="244" spans="1:25" ht="15" customHeight="1" x14ac:dyDescent="0.25">
      <c r="A244" s="859" t="s">
        <v>280</v>
      </c>
      <c r="B244" s="795">
        <v>435.04302142542412</v>
      </c>
      <c r="C244" s="795">
        <v>522.42532731665619</v>
      </c>
      <c r="D244" s="795">
        <v>549.52904000798537</v>
      </c>
      <c r="E244" s="795">
        <v>468.61646219413757</v>
      </c>
      <c r="F244" s="795">
        <v>267.51075538415517</v>
      </c>
      <c r="G244" s="795">
        <v>75.20941280278528</v>
      </c>
      <c r="H244" s="795">
        <v>607.4078545894256</v>
      </c>
      <c r="I244" s="795">
        <v>448.64532886171094</v>
      </c>
      <c r="J244" s="795">
        <v>327.69265147212559</v>
      </c>
      <c r="K244" s="795">
        <v>356.32592813565924</v>
      </c>
      <c r="L244" s="795">
        <v>420.75682505599588</v>
      </c>
      <c r="N244" s="873" t="s">
        <v>280</v>
      </c>
      <c r="O244" s="864">
        <v>149.29392877853746</v>
      </c>
      <c r="P244" s="795">
        <v>179.28095789921096</v>
      </c>
      <c r="Q244" s="795">
        <v>188.58215238548291</v>
      </c>
      <c r="R244" s="795">
        <v>160.81534304821554</v>
      </c>
      <c r="S244" s="795">
        <v>91.801798201378631</v>
      </c>
      <c r="T244" s="795">
        <v>25.809651380373719</v>
      </c>
      <c r="U244" s="795">
        <v>208.44445380476671</v>
      </c>
      <c r="V244" s="795">
        <v>153.96183934738886</v>
      </c>
      <c r="W244" s="795">
        <v>112.45444924006443</v>
      </c>
      <c r="X244" s="795">
        <v>122.28054495100216</v>
      </c>
      <c r="Y244" s="795">
        <v>144.39132770633699</v>
      </c>
    </row>
    <row r="245" spans="1:25" ht="15" customHeight="1" x14ac:dyDescent="0.25">
      <c r="A245" s="859" t="s">
        <v>281</v>
      </c>
      <c r="B245" s="795">
        <v>349.71309531744549</v>
      </c>
      <c r="C245" s="795">
        <v>499.27425480107473</v>
      </c>
      <c r="D245" s="795">
        <v>326.27117002244341</v>
      </c>
      <c r="E245" s="795">
        <v>370.09873320610455</v>
      </c>
      <c r="F245" s="795">
        <v>221.27156568801902</v>
      </c>
      <c r="G245" s="795">
        <v>42.39780440956249</v>
      </c>
      <c r="H245" s="795">
        <v>523.37924006948458</v>
      </c>
      <c r="I245" s="795">
        <v>646.23332359941423</v>
      </c>
      <c r="J245" s="795">
        <v>272.37350975835915</v>
      </c>
      <c r="K245" s="795">
        <v>199.17606559234051</v>
      </c>
      <c r="L245" s="795">
        <v>335.76261805401379</v>
      </c>
      <c r="N245" s="873" t="s">
        <v>281</v>
      </c>
      <c r="O245" s="864">
        <v>123.01556227175841</v>
      </c>
      <c r="P245" s="795">
        <v>175.62540266447812</v>
      </c>
      <c r="Q245" s="795">
        <v>114.76959819575036</v>
      </c>
      <c r="R245" s="795">
        <v>130.18644246103327</v>
      </c>
      <c r="S245" s="795">
        <v>77.834792097664177</v>
      </c>
      <c r="T245" s="795">
        <v>14.913910340692315</v>
      </c>
      <c r="U245" s="795">
        <v>184.10460563414162</v>
      </c>
      <c r="V245" s="795">
        <v>227.31992803748872</v>
      </c>
      <c r="W245" s="795">
        <v>95.81048264847567</v>
      </c>
      <c r="X245" s="795">
        <v>70.062448412683523</v>
      </c>
      <c r="Y245" s="795">
        <v>118.10832308769911</v>
      </c>
    </row>
    <row r="246" spans="1:25" ht="15" customHeight="1" x14ac:dyDescent="0.25">
      <c r="A246" s="859" t="s">
        <v>282</v>
      </c>
      <c r="B246" s="795">
        <v>406.22837087568729</v>
      </c>
      <c r="C246" s="795">
        <v>489.32321933667527</v>
      </c>
      <c r="D246" s="795">
        <v>439.88450713927591</v>
      </c>
      <c r="E246" s="795">
        <v>426.73114646648258</v>
      </c>
      <c r="F246" s="795">
        <v>265.96748232559577</v>
      </c>
      <c r="G246" s="795">
        <v>46.780505825552027</v>
      </c>
      <c r="H246" s="795">
        <v>624.04465460337394</v>
      </c>
      <c r="I246" s="795">
        <v>959.47360874285448</v>
      </c>
      <c r="J246" s="795">
        <v>322.2427371925815</v>
      </c>
      <c r="K246" s="795">
        <v>226.04014558911007</v>
      </c>
      <c r="L246" s="795">
        <v>389.24092190162418</v>
      </c>
      <c r="N246" s="873" t="s">
        <v>282</v>
      </c>
      <c r="O246" s="864">
        <v>148.08327306727796</v>
      </c>
      <c r="P246" s="795">
        <v>178.37401102978743</v>
      </c>
      <c r="Q246" s="795">
        <v>160.35201443058284</v>
      </c>
      <c r="R246" s="795">
        <v>155.55719250304767</v>
      </c>
      <c r="S246" s="795">
        <v>96.953679594895149</v>
      </c>
      <c r="T246" s="795">
        <v>17.052995100902276</v>
      </c>
      <c r="U246" s="795">
        <v>227.4842960736629</v>
      </c>
      <c r="V246" s="795">
        <v>349.75891048189294</v>
      </c>
      <c r="W246" s="795">
        <v>117.46781531474785</v>
      </c>
      <c r="X246" s="795">
        <v>82.39888447792012</v>
      </c>
      <c r="Y246" s="795">
        <v>141.89080295565091</v>
      </c>
    </row>
    <row r="247" spans="1:25" ht="15" customHeight="1" x14ac:dyDescent="0.25">
      <c r="A247" s="859" t="s">
        <v>283</v>
      </c>
      <c r="B247" s="795">
        <v>409.91995097424524</v>
      </c>
      <c r="C247" s="795">
        <v>478.39723838159608</v>
      </c>
      <c r="D247" s="795">
        <v>414.34075964738702</v>
      </c>
      <c r="E247" s="795">
        <v>415.06932299026585</v>
      </c>
      <c r="F247" s="795">
        <v>247.66327736339124</v>
      </c>
      <c r="G247" s="795">
        <v>32.710437587554637</v>
      </c>
      <c r="H247" s="795">
        <v>549.45813083423468</v>
      </c>
      <c r="I247" s="795">
        <v>887.55232873881334</v>
      </c>
      <c r="J247" s="795">
        <v>293.13409585678227</v>
      </c>
      <c r="K247" s="795">
        <v>145.79719657146256</v>
      </c>
      <c r="L247" s="795">
        <v>372.82286106721182</v>
      </c>
      <c r="N247" s="873" t="s">
        <v>283</v>
      </c>
      <c r="O247" s="864">
        <v>153.84481262412203</v>
      </c>
      <c r="P247" s="795">
        <v>179.5446484704967</v>
      </c>
      <c r="Q247" s="795">
        <v>155.50396212477497</v>
      </c>
      <c r="R247" s="795">
        <v>155.7773952443477</v>
      </c>
      <c r="S247" s="795">
        <v>92.94914875280314</v>
      </c>
      <c r="T247" s="795">
        <v>12.276375252168579</v>
      </c>
      <c r="U247" s="795">
        <v>206.21412298203597</v>
      </c>
      <c r="V247" s="795">
        <v>333.10240544380059</v>
      </c>
      <c r="W247" s="795">
        <v>110.01455270388021</v>
      </c>
      <c r="X247" s="795">
        <v>54.718347653852561</v>
      </c>
      <c r="Y247" s="795">
        <v>139.92210690539906</v>
      </c>
    </row>
    <row r="248" spans="1:25" ht="15" customHeight="1" x14ac:dyDescent="0.25">
      <c r="A248" s="859" t="s">
        <v>284</v>
      </c>
      <c r="B248" s="795">
        <v>433.38852470466708</v>
      </c>
      <c r="C248" s="795">
        <v>487.08575712787353</v>
      </c>
      <c r="D248" s="795">
        <v>470.65040661049665</v>
      </c>
      <c r="E248" s="795">
        <v>437.20125168473402</v>
      </c>
      <c r="F248" s="795">
        <v>271.13491055956291</v>
      </c>
      <c r="G248" s="795">
        <v>39.303146972760189</v>
      </c>
      <c r="H248" s="795">
        <v>637.49181583376458</v>
      </c>
      <c r="I248" s="795">
        <v>1080.03797154156</v>
      </c>
      <c r="J248" s="795">
        <v>339.24911872628189</v>
      </c>
      <c r="K248" s="795">
        <v>250.64604323617743</v>
      </c>
      <c r="L248" s="795">
        <v>401.06693729849638</v>
      </c>
      <c r="N248" s="873" t="s">
        <v>284</v>
      </c>
      <c r="O248" s="864">
        <v>153.46830115917936</v>
      </c>
      <c r="P248" s="795">
        <v>172.4831632683107</v>
      </c>
      <c r="Q248" s="795">
        <v>166.66319993500301</v>
      </c>
      <c r="R248" s="795">
        <v>154.81843550529152</v>
      </c>
      <c r="S248" s="795">
        <v>96.012265522899455</v>
      </c>
      <c r="T248" s="795">
        <v>13.91773628577133</v>
      </c>
      <c r="U248" s="795">
        <v>225.74383123216722</v>
      </c>
      <c r="V248" s="795">
        <v>382.45496415217929</v>
      </c>
      <c r="W248" s="795">
        <v>120.13235919467473</v>
      </c>
      <c r="X248" s="795">
        <v>88.756901152237958</v>
      </c>
      <c r="Y248" s="795">
        <v>142.02282250149418</v>
      </c>
    </row>
    <row r="249" spans="1:25" ht="15" customHeight="1" x14ac:dyDescent="0.25">
      <c r="A249" s="859" t="s">
        <v>285</v>
      </c>
      <c r="B249" s="795">
        <v>443.95634331606055</v>
      </c>
      <c r="C249" s="795">
        <v>526.68931405545834</v>
      </c>
      <c r="D249" s="795">
        <v>479.19667540552922</v>
      </c>
      <c r="E249" s="795">
        <v>488.37500741124785</v>
      </c>
      <c r="F249" s="795">
        <v>283.58459109372262</v>
      </c>
      <c r="G249" s="795">
        <v>39.767861100287654</v>
      </c>
      <c r="H249" s="795">
        <v>655.53870751945249</v>
      </c>
      <c r="I249" s="795">
        <v>967.19703710413057</v>
      </c>
      <c r="J249" s="795">
        <v>359.61684776169511</v>
      </c>
      <c r="K249" s="795">
        <v>280.70002216448097</v>
      </c>
      <c r="L249" s="795">
        <v>442.81413918726224</v>
      </c>
      <c r="N249" s="873" t="s">
        <v>285</v>
      </c>
      <c r="O249" s="864">
        <v>156.09288203515931</v>
      </c>
      <c r="P249" s="795">
        <v>185.18139048079576</v>
      </c>
      <c r="Q249" s="795">
        <v>168.48321068467061</v>
      </c>
      <c r="R249" s="795">
        <v>171.71026739107344</v>
      </c>
      <c r="S249" s="795">
        <v>99.706957206528514</v>
      </c>
      <c r="T249" s="795">
        <v>13.982185737345313</v>
      </c>
      <c r="U249" s="795">
        <v>230.48420792462406</v>
      </c>
      <c r="V249" s="795">
        <v>340.06175447294044</v>
      </c>
      <c r="W249" s="795">
        <v>126.43952731081841</v>
      </c>
      <c r="X249" s="795">
        <v>98.692756859189728</v>
      </c>
      <c r="Y249" s="795">
        <v>155.69128864197816</v>
      </c>
    </row>
    <row r="250" spans="1:25" ht="15" customHeight="1" x14ac:dyDescent="0.25">
      <c r="A250" s="859" t="s">
        <v>286</v>
      </c>
      <c r="B250" s="795">
        <v>370.74378826459269</v>
      </c>
      <c r="C250" s="795">
        <v>597.49944773631864</v>
      </c>
      <c r="D250" s="795">
        <v>495.82604881825813</v>
      </c>
      <c r="E250" s="795">
        <v>407.40442444150057</v>
      </c>
      <c r="F250" s="795">
        <v>285.40741131171035</v>
      </c>
      <c r="G250" s="795">
        <v>45.910545261791576</v>
      </c>
      <c r="H250" s="795">
        <v>670.22327124680635</v>
      </c>
      <c r="I250" s="795">
        <v>968.94643839528931</v>
      </c>
      <c r="J250" s="795">
        <v>360.39759763364702</v>
      </c>
      <c r="K250" s="795">
        <v>322.70093754605773</v>
      </c>
      <c r="L250" s="795">
        <v>386.08738408322012</v>
      </c>
      <c r="N250" s="873" t="s">
        <v>286</v>
      </c>
      <c r="O250" s="864">
        <v>129.86994769164266</v>
      </c>
      <c r="P250" s="795">
        <v>209.30147578877691</v>
      </c>
      <c r="Q250" s="795">
        <v>173.68572330124945</v>
      </c>
      <c r="R250" s="795">
        <v>142.71201019772963</v>
      </c>
      <c r="S250" s="795">
        <v>99.976983434732006</v>
      </c>
      <c r="T250" s="795">
        <v>16.08226570579361</v>
      </c>
      <c r="U250" s="795">
        <v>234.77631705166775</v>
      </c>
      <c r="V250" s="795">
        <v>339.41775224185886</v>
      </c>
      <c r="W250" s="795">
        <v>126.2457218014715</v>
      </c>
      <c r="X250" s="795">
        <v>113.04074459432564</v>
      </c>
      <c r="Y250" s="795">
        <v>135.24474303398492</v>
      </c>
    </row>
    <row r="251" spans="1:25" ht="15" customHeight="1" x14ac:dyDescent="0.25">
      <c r="A251" s="859" t="s">
        <v>287</v>
      </c>
      <c r="B251" s="795">
        <v>363.97330755379551</v>
      </c>
      <c r="C251" s="795">
        <v>675.0286543483935</v>
      </c>
      <c r="D251" s="795">
        <v>484.14514432385874</v>
      </c>
      <c r="E251" s="795">
        <v>409.25028372378517</v>
      </c>
      <c r="F251" s="795">
        <v>228.91723272387293</v>
      </c>
      <c r="G251" s="795">
        <v>30.053837852363714</v>
      </c>
      <c r="H251" s="795">
        <v>592.83216657786659</v>
      </c>
      <c r="I251" s="795">
        <v>815.73096481011623</v>
      </c>
      <c r="J251" s="795">
        <v>298.6105117465641</v>
      </c>
      <c r="K251" s="795">
        <v>334.72043906745716</v>
      </c>
      <c r="L251" s="795">
        <v>370.93415364431917</v>
      </c>
      <c r="N251" s="873" t="s">
        <v>287</v>
      </c>
      <c r="O251" s="864">
        <v>126.72833361551641</v>
      </c>
      <c r="P251" s="795">
        <v>235.03167604028948</v>
      </c>
      <c r="Q251" s="795">
        <v>168.56979919918444</v>
      </c>
      <c r="R251" s="795">
        <v>142.49288453749347</v>
      </c>
      <c r="S251" s="795">
        <v>79.704469632526639</v>
      </c>
      <c r="T251" s="795">
        <v>10.464154130912632</v>
      </c>
      <c r="U251" s="795">
        <v>206.41247867602269</v>
      </c>
      <c r="V251" s="795">
        <v>284.02144801149848</v>
      </c>
      <c r="W251" s="795">
        <v>103.97029608586206</v>
      </c>
      <c r="X251" s="795">
        <v>116.54306123479493</v>
      </c>
      <c r="Y251" s="795">
        <v>129.15196306113381</v>
      </c>
    </row>
    <row r="252" spans="1:25" ht="15" customHeight="1" x14ac:dyDescent="0.25">
      <c r="A252" s="859" t="s">
        <v>288</v>
      </c>
      <c r="B252" s="795">
        <v>411.56846185609453</v>
      </c>
      <c r="C252" s="795">
        <v>730.28168191614145</v>
      </c>
      <c r="D252" s="795">
        <v>483.3649790765275</v>
      </c>
      <c r="E252" s="795">
        <v>437.70714570836793</v>
      </c>
      <c r="F252" s="795">
        <v>272.99845715692578</v>
      </c>
      <c r="G252" s="795">
        <v>30.389900642458542</v>
      </c>
      <c r="H252" s="795">
        <v>603.70702599484969</v>
      </c>
      <c r="I252" s="795">
        <v>546.88118476165369</v>
      </c>
      <c r="J252" s="795">
        <v>324.62681932002573</v>
      </c>
      <c r="K252" s="795">
        <v>2328.1946870592442</v>
      </c>
      <c r="L252" s="795">
        <v>403.64849576418919</v>
      </c>
      <c r="N252" s="873" t="s">
        <v>288</v>
      </c>
      <c r="O252" s="864">
        <v>141.76347673871618</v>
      </c>
      <c r="P252" s="795">
        <v>251.54325421374949</v>
      </c>
      <c r="Q252" s="795">
        <v>166.49356381341161</v>
      </c>
      <c r="R252" s="795">
        <v>150.76686510224937</v>
      </c>
      <c r="S252" s="795">
        <v>94.033469562600217</v>
      </c>
      <c r="T252" s="795">
        <v>10.467706765941234</v>
      </c>
      <c r="U252" s="795">
        <v>207.94500761952168</v>
      </c>
      <c r="V252" s="795">
        <v>188.37152333092988</v>
      </c>
      <c r="W252" s="795">
        <v>111.81669834927469</v>
      </c>
      <c r="X252" s="795">
        <v>801.93941944348808</v>
      </c>
      <c r="Y252" s="795">
        <v>139.03546904887085</v>
      </c>
    </row>
    <row r="253" spans="1:25" ht="15" customHeight="1" x14ac:dyDescent="0.25">
      <c r="A253" s="859" t="s">
        <v>289</v>
      </c>
      <c r="B253" s="795">
        <v>454.87648380050899</v>
      </c>
      <c r="C253" s="795">
        <v>804.73281994674687</v>
      </c>
      <c r="D253" s="795">
        <v>486.73966811161119</v>
      </c>
      <c r="E253" s="795">
        <v>450.24624059402424</v>
      </c>
      <c r="F253" s="795">
        <v>267.63519096678675</v>
      </c>
      <c r="G253" s="795">
        <v>29.783178742576894</v>
      </c>
      <c r="H253" s="795">
        <v>484.96457699000126</v>
      </c>
      <c r="I253" s="795">
        <v>454.02271029718077</v>
      </c>
      <c r="J253" s="795">
        <v>310.79510655540838</v>
      </c>
      <c r="K253" s="795">
        <v>280.54705927017756</v>
      </c>
      <c r="L253" s="795">
        <v>402.91571426717178</v>
      </c>
      <c r="N253" s="873" t="s">
        <v>289</v>
      </c>
      <c r="O253" s="864">
        <v>157.40376861925142</v>
      </c>
      <c r="P253" s="795">
        <v>278.46675548689632</v>
      </c>
      <c r="Q253" s="795">
        <v>168.42958654871128</v>
      </c>
      <c r="R253" s="795">
        <v>155.8015364611168</v>
      </c>
      <c r="S253" s="795">
        <v>92.611487235687562</v>
      </c>
      <c r="T253" s="795">
        <v>10.306060529605984</v>
      </c>
      <c r="U253" s="795">
        <v>167.81534061133169</v>
      </c>
      <c r="V253" s="795">
        <v>157.10833200787002</v>
      </c>
      <c r="W253" s="795">
        <v>107.54638408983489</v>
      </c>
      <c r="X253" s="795">
        <v>97.079462176683833</v>
      </c>
      <c r="Y253" s="795">
        <v>139.42345696064618</v>
      </c>
    </row>
    <row r="254" spans="1:25" ht="15" customHeight="1" x14ac:dyDescent="0.25">
      <c r="A254" s="859" t="s">
        <v>3411</v>
      </c>
      <c r="B254" s="794">
        <v>387.40347172636666</v>
      </c>
      <c r="C254" s="794">
        <v>1112.0561701358799</v>
      </c>
      <c r="D254" s="794">
        <v>490.14460044378762</v>
      </c>
      <c r="E254" s="794">
        <v>431.69372970024102</v>
      </c>
      <c r="F254" s="794">
        <v>241.90305548844302</v>
      </c>
      <c r="G254" s="794">
        <v>33.101482216956143</v>
      </c>
      <c r="H254" s="794">
        <v>510.93491414243073</v>
      </c>
      <c r="I254" s="794">
        <v>585.25701883583213</v>
      </c>
      <c r="J254" s="794">
        <v>289.07763098178259</v>
      </c>
      <c r="K254" s="794">
        <v>203.36471412689207</v>
      </c>
      <c r="L254" s="794">
        <v>383.77487411916604</v>
      </c>
      <c r="N254" s="873" t="s">
        <v>3411</v>
      </c>
      <c r="O254" s="863">
        <v>136.38126927351962</v>
      </c>
      <c r="P254" s="794">
        <v>391.48753962046129</v>
      </c>
      <c r="Q254" s="794">
        <v>172.55019021435456</v>
      </c>
      <c r="R254" s="794">
        <v>151.97318323343137</v>
      </c>
      <c r="S254" s="794">
        <v>85.15939622750453</v>
      </c>
      <c r="T254" s="794">
        <v>11.653024531416625</v>
      </c>
      <c r="U254" s="794">
        <v>179.86919889071024</v>
      </c>
      <c r="V254" s="794">
        <v>206.03350487381437</v>
      </c>
      <c r="W254" s="794">
        <v>101.7667034737479</v>
      </c>
      <c r="X254" s="794">
        <v>71.592383296095178</v>
      </c>
      <c r="Y254" s="794">
        <v>135.10386010331371</v>
      </c>
    </row>
    <row r="255" spans="1:25" ht="15" customHeight="1" x14ac:dyDescent="0.25">
      <c r="A255" s="859" t="s">
        <v>3412</v>
      </c>
      <c r="B255" s="794">
        <v>417.72101825248814</v>
      </c>
      <c r="C255" s="794">
        <v>1152.3951710188717</v>
      </c>
      <c r="D255" s="794">
        <v>514.94584384398729</v>
      </c>
      <c r="E255" s="794">
        <v>454.00328135956858</v>
      </c>
      <c r="F255" s="794">
        <v>294.31014833579638</v>
      </c>
      <c r="G255" s="794">
        <v>44.753905257367329</v>
      </c>
      <c r="H255" s="794">
        <v>654.44242472491351</v>
      </c>
      <c r="I255" s="794">
        <v>606.67508257369866</v>
      </c>
      <c r="J255" s="794">
        <v>319.36446935186649</v>
      </c>
      <c r="K255" s="794">
        <v>256.49972135260077</v>
      </c>
      <c r="L255" s="794">
        <v>407.5988160889641</v>
      </c>
      <c r="N255" s="873" t="s">
        <v>3412</v>
      </c>
      <c r="O255" s="863">
        <v>151.09566517959269</v>
      </c>
      <c r="P255" s="794">
        <v>416.83781113834283</v>
      </c>
      <c r="Q255" s="794">
        <v>186.26327478701265</v>
      </c>
      <c r="R255" s="794">
        <v>164.21947853550029</v>
      </c>
      <c r="S255" s="794">
        <v>106.45618891272267</v>
      </c>
      <c r="T255" s="794">
        <v>16.188127455341682</v>
      </c>
      <c r="U255" s="794">
        <v>236.72118271479229</v>
      </c>
      <c r="V255" s="794">
        <v>219.44305204664269</v>
      </c>
      <c r="W255" s="794">
        <v>115.51869506906357</v>
      </c>
      <c r="X255" s="794">
        <v>92.779616832030314</v>
      </c>
      <c r="Y255" s="794">
        <v>147.43431992246818</v>
      </c>
    </row>
    <row r="256" spans="1:25" ht="15" customHeight="1" x14ac:dyDescent="0.25">
      <c r="A256" s="859" t="s">
        <v>3413</v>
      </c>
      <c r="B256" s="794">
        <v>430.38140165720944</v>
      </c>
      <c r="C256" s="794">
        <v>1255.5033545413298</v>
      </c>
      <c r="D256" s="794">
        <v>555.44281164494282</v>
      </c>
      <c r="E256" s="794">
        <v>490.87859306799066</v>
      </c>
      <c r="F256" s="794">
        <v>281.32828820536565</v>
      </c>
      <c r="G256" s="794">
        <v>49.985126082970972</v>
      </c>
      <c r="H256" s="794">
        <v>745.37548560620837</v>
      </c>
      <c r="I256" s="794">
        <v>672.7884717484277</v>
      </c>
      <c r="J256" s="794">
        <v>312.27731349146256</v>
      </c>
      <c r="K256" s="794">
        <v>376.98305540871883</v>
      </c>
      <c r="L256" s="794">
        <v>432.1301934090518</v>
      </c>
      <c r="N256" s="873" t="s">
        <v>3413</v>
      </c>
      <c r="O256" s="863">
        <v>159.19696555850425</v>
      </c>
      <c r="P256" s="794">
        <v>464.40743842991873</v>
      </c>
      <c r="Q256" s="794">
        <v>205.45685713804937</v>
      </c>
      <c r="R256" s="794">
        <v>181.57471994176464</v>
      </c>
      <c r="S256" s="794">
        <v>104.06260501873227</v>
      </c>
      <c r="T256" s="794">
        <v>18.489368650288945</v>
      </c>
      <c r="U256" s="794">
        <v>275.71246121066486</v>
      </c>
      <c r="V256" s="794">
        <v>248.8627128232668</v>
      </c>
      <c r="W256" s="794">
        <v>115.51056929778423</v>
      </c>
      <c r="X256" s="794">
        <v>139.44505561102744</v>
      </c>
      <c r="Y256" s="794">
        <v>159.84383909721907</v>
      </c>
    </row>
    <row r="257" spans="1:25" ht="15" customHeight="1" x14ac:dyDescent="0.25">
      <c r="A257" s="859" t="s">
        <v>3414</v>
      </c>
      <c r="B257" s="794">
        <v>304.812306749561</v>
      </c>
      <c r="C257" s="794">
        <v>1093.6345081012419</v>
      </c>
      <c r="D257" s="794">
        <v>371.89760295936702</v>
      </c>
      <c r="E257" s="794">
        <v>356.41820428284177</v>
      </c>
      <c r="F257" s="794">
        <v>210.70328783440357</v>
      </c>
      <c r="G257" s="794">
        <v>26.561230751137966</v>
      </c>
      <c r="H257" s="794">
        <v>576.28824725039954</v>
      </c>
      <c r="I257" s="794">
        <v>568.26116185823196</v>
      </c>
      <c r="J257" s="794">
        <v>260.75755441825555</v>
      </c>
      <c r="K257" s="794">
        <v>296.95637542621256</v>
      </c>
      <c r="L257" s="794">
        <v>323.45699412074072</v>
      </c>
      <c r="N257" s="873" t="s">
        <v>3414</v>
      </c>
      <c r="O257" s="863">
        <v>115.09966321529038</v>
      </c>
      <c r="P257" s="794">
        <v>412.96548983009188</v>
      </c>
      <c r="Q257" s="794">
        <v>140.43162924640859</v>
      </c>
      <c r="R257" s="794">
        <v>134.58647951002632</v>
      </c>
      <c r="S257" s="794">
        <v>79.563314640113916</v>
      </c>
      <c r="T257" s="794">
        <v>10.029741733989214</v>
      </c>
      <c r="U257" s="794">
        <v>217.61123716028078</v>
      </c>
      <c r="V257" s="794">
        <v>214.58014292694338</v>
      </c>
      <c r="W257" s="794">
        <v>98.46422217802133</v>
      </c>
      <c r="X257" s="794">
        <v>112.13319818242418</v>
      </c>
      <c r="Y257" s="794">
        <v>122.14005229951573</v>
      </c>
    </row>
    <row r="258" spans="1:25" ht="15" customHeight="1" x14ac:dyDescent="0.25">
      <c r="A258" s="859" t="s">
        <v>3415</v>
      </c>
      <c r="B258" s="794">
        <v>370.77918986282742</v>
      </c>
      <c r="C258" s="794">
        <v>1094.965175372952</v>
      </c>
      <c r="D258" s="794">
        <v>452.90887651459332</v>
      </c>
      <c r="E258" s="794">
        <v>416.01084731911288</v>
      </c>
      <c r="F258" s="794">
        <v>254.11673150254109</v>
      </c>
      <c r="G258" s="794">
        <v>35.210931193449994</v>
      </c>
      <c r="H258" s="794">
        <v>625.48118618396302</v>
      </c>
      <c r="I258" s="794">
        <v>607.35967197999139</v>
      </c>
      <c r="J258" s="794">
        <v>290.57025788161849</v>
      </c>
      <c r="K258" s="794">
        <v>233.79247733437171</v>
      </c>
      <c r="L258" s="794">
        <v>373.06210880572144</v>
      </c>
      <c r="N258" s="873" t="s">
        <v>3415</v>
      </c>
      <c r="O258" s="863">
        <v>139.88358986285948</v>
      </c>
      <c r="P258" s="794">
        <v>413.09669931219594</v>
      </c>
      <c r="Q258" s="794">
        <v>170.8685958104993</v>
      </c>
      <c r="R258" s="794">
        <v>156.94810371212154</v>
      </c>
      <c r="S258" s="794">
        <v>95.870430754063179</v>
      </c>
      <c r="T258" s="794">
        <v>13.284001886880773</v>
      </c>
      <c r="U258" s="794">
        <v>235.9748230408012</v>
      </c>
      <c r="V258" s="794">
        <v>229.13813282218305</v>
      </c>
      <c r="W258" s="794">
        <v>109.62322560469192</v>
      </c>
      <c r="X258" s="794">
        <v>88.202714463457653</v>
      </c>
      <c r="Y258" s="794">
        <v>140.74486499865145</v>
      </c>
    </row>
    <row r="259" spans="1:25" ht="15" customHeight="1" x14ac:dyDescent="0.25">
      <c r="A259" s="859" t="s">
        <v>3416</v>
      </c>
      <c r="B259" s="794">
        <v>429.95068187392667</v>
      </c>
      <c r="C259" s="794">
        <v>890.91469533438453</v>
      </c>
      <c r="D259" s="794">
        <v>468.73303945703395</v>
      </c>
      <c r="E259" s="794">
        <v>439.51316525734899</v>
      </c>
      <c r="F259" s="794">
        <v>272.65077102131829</v>
      </c>
      <c r="G259" s="794">
        <v>32.024256059975698</v>
      </c>
      <c r="H259" s="794">
        <v>642.36147950866109</v>
      </c>
      <c r="I259" s="794">
        <v>605.52703211085941</v>
      </c>
      <c r="J259" s="794">
        <v>338.52580302115706</v>
      </c>
      <c r="K259" s="794">
        <v>291.44982339698134</v>
      </c>
      <c r="L259" s="794">
        <v>402.7871224619833</v>
      </c>
      <c r="N259" s="873" t="s">
        <v>3416</v>
      </c>
      <c r="O259" s="863">
        <v>160.00758784113142</v>
      </c>
      <c r="P259" s="794">
        <v>331.55689101679775</v>
      </c>
      <c r="Q259" s="794">
        <v>174.44057224906132</v>
      </c>
      <c r="R259" s="794">
        <v>163.56629809432499</v>
      </c>
      <c r="S259" s="794">
        <v>101.46789860642248</v>
      </c>
      <c r="T259" s="794">
        <v>11.917934266856172</v>
      </c>
      <c r="U259" s="794">
        <v>239.05697837311479</v>
      </c>
      <c r="V259" s="794">
        <v>225.34891527179494</v>
      </c>
      <c r="W259" s="794">
        <v>125.98351263757387</v>
      </c>
      <c r="X259" s="794">
        <v>108.46402897937294</v>
      </c>
      <c r="Y259" s="794">
        <v>149.89857812927153</v>
      </c>
    </row>
    <row r="260" spans="1:25" ht="15" customHeight="1" x14ac:dyDescent="0.25">
      <c r="A260" s="859" t="s">
        <v>3417</v>
      </c>
      <c r="B260" s="794">
        <v>427.38496669479008</v>
      </c>
      <c r="C260" s="794">
        <v>1143.8576922451884</v>
      </c>
      <c r="D260" s="794">
        <v>433.92867136655002</v>
      </c>
      <c r="E260" s="794">
        <v>455.59628641216165</v>
      </c>
      <c r="F260" s="794">
        <v>279.21724991301312</v>
      </c>
      <c r="G260" s="794">
        <v>34.822111472111295</v>
      </c>
      <c r="H260" s="794">
        <v>748.04057852967833</v>
      </c>
      <c r="I260" s="794">
        <v>573.18076053995708</v>
      </c>
      <c r="J260" s="794">
        <v>370.4563015418675</v>
      </c>
      <c r="K260" s="794">
        <v>324.36862931050587</v>
      </c>
      <c r="L260" s="794">
        <v>422.62540617142702</v>
      </c>
      <c r="N260" s="873" t="s">
        <v>3417</v>
      </c>
      <c r="O260" s="863">
        <v>159.08217579416578</v>
      </c>
      <c r="P260" s="794">
        <v>425.76923537698235</v>
      </c>
      <c r="Q260" s="794">
        <v>161.51788799290912</v>
      </c>
      <c r="R260" s="794">
        <v>169.58305549840978</v>
      </c>
      <c r="S260" s="794">
        <v>103.93086115999536</v>
      </c>
      <c r="T260" s="794">
        <v>12.961563205114894</v>
      </c>
      <c r="U260" s="794">
        <v>278.43731550765938</v>
      </c>
      <c r="V260" s="794">
        <v>213.35060803663649</v>
      </c>
      <c r="W260" s="794">
        <v>137.89206237575942</v>
      </c>
      <c r="X260" s="794">
        <v>120.73720727509043</v>
      </c>
      <c r="Y260" s="794">
        <v>157.31056166899856</v>
      </c>
    </row>
    <row r="261" spans="1:25" ht="15" customHeight="1" x14ac:dyDescent="0.25">
      <c r="A261" s="859" t="s">
        <v>3418</v>
      </c>
      <c r="B261" s="794">
        <v>487.26267897744708</v>
      </c>
      <c r="C261" s="794">
        <v>1008.9376551760005</v>
      </c>
      <c r="D261" s="794">
        <v>579.33043397097401</v>
      </c>
      <c r="E261" s="794">
        <v>506.96909876387082</v>
      </c>
      <c r="F261" s="794">
        <v>289.32976575203935</v>
      </c>
      <c r="G261" s="794">
        <v>50.379087043219677</v>
      </c>
      <c r="H261" s="794">
        <v>820.15313117292624</v>
      </c>
      <c r="I261" s="794">
        <v>550.83983401640808</v>
      </c>
      <c r="J261" s="794">
        <v>357.3171075237305</v>
      </c>
      <c r="K261" s="794">
        <v>521.65978069488199</v>
      </c>
      <c r="L261" s="794">
        <v>455.85978222725691</v>
      </c>
      <c r="N261" s="873" t="s">
        <v>3418</v>
      </c>
      <c r="O261" s="863">
        <v>183.23250092962593</v>
      </c>
      <c r="P261" s="794">
        <v>379.40556052421942</v>
      </c>
      <c r="Q261" s="794">
        <v>217.8540833537968</v>
      </c>
      <c r="R261" s="794">
        <v>190.64299374515022</v>
      </c>
      <c r="S261" s="794">
        <v>108.8008970508139</v>
      </c>
      <c r="T261" s="794">
        <v>18.944783813224724</v>
      </c>
      <c r="U261" s="794">
        <v>308.41415904343143</v>
      </c>
      <c r="V261" s="794">
        <v>207.14034698963289</v>
      </c>
      <c r="W261" s="794">
        <v>134.36717003221082</v>
      </c>
      <c r="X261" s="794">
        <v>196.16734540744</v>
      </c>
      <c r="Y261" s="794">
        <v>171.42361107159826</v>
      </c>
    </row>
    <row r="262" spans="1:25" ht="15" customHeight="1" x14ac:dyDescent="0.25">
      <c r="A262" s="859" t="s">
        <v>3419</v>
      </c>
      <c r="B262" s="794">
        <v>399.60820805069187</v>
      </c>
      <c r="C262" s="794">
        <v>902.91385217129903</v>
      </c>
      <c r="D262" s="794">
        <v>443.08067065687186</v>
      </c>
      <c r="E262" s="794">
        <v>407.33445223763226</v>
      </c>
      <c r="F262" s="794">
        <v>259.80925228766336</v>
      </c>
      <c r="G262" s="794">
        <v>42.651884571322917</v>
      </c>
      <c r="H262" s="794">
        <v>686.62854626940577</v>
      </c>
      <c r="I262" s="794">
        <v>506.38928713699681</v>
      </c>
      <c r="J262" s="794">
        <v>322.04013195161485</v>
      </c>
      <c r="K262" s="794">
        <v>115.45428714750076</v>
      </c>
      <c r="L262" s="794">
        <v>375.05620436825836</v>
      </c>
      <c r="N262" s="873" t="s">
        <v>3419</v>
      </c>
      <c r="O262" s="863">
        <v>150.02989810981771</v>
      </c>
      <c r="P262" s="794">
        <v>338.99221916387376</v>
      </c>
      <c r="Q262" s="794">
        <v>166.35130744023036</v>
      </c>
      <c r="R262" s="794">
        <v>152.93065841650088</v>
      </c>
      <c r="S262" s="794">
        <v>97.543430949149567</v>
      </c>
      <c r="T262" s="794">
        <v>16.013329474993007</v>
      </c>
      <c r="U262" s="794">
        <v>257.78952674321289</v>
      </c>
      <c r="V262" s="794">
        <v>190.12005164676023</v>
      </c>
      <c r="W262" s="794">
        <v>120.9075469687149</v>
      </c>
      <c r="X262" s="794">
        <v>43.346444312484849</v>
      </c>
      <c r="Y262" s="794">
        <v>140.81203286917156</v>
      </c>
    </row>
    <row r="263" spans="1:25" ht="15" customHeight="1" x14ac:dyDescent="0.25">
      <c r="A263" s="859" t="s">
        <v>3420</v>
      </c>
      <c r="B263" s="794">
        <v>401.01864309857064</v>
      </c>
      <c r="C263" s="794">
        <v>1438.6043626342039</v>
      </c>
      <c r="D263" s="794">
        <v>458.92970146526437</v>
      </c>
      <c r="E263" s="794">
        <v>460.78833560622178</v>
      </c>
      <c r="F263" s="794">
        <v>274.62737794525378</v>
      </c>
      <c r="G263" s="794">
        <v>49.715165505084215</v>
      </c>
      <c r="H263" s="794">
        <v>754.19813735253058</v>
      </c>
      <c r="I263" s="794">
        <v>501.70805040720893</v>
      </c>
      <c r="J263" s="794">
        <v>343.17298849410327</v>
      </c>
      <c r="K263" s="794">
        <v>240.44530138675489</v>
      </c>
      <c r="L263" s="794">
        <v>418.77689103184468</v>
      </c>
      <c r="N263" s="873" t="s">
        <v>3420</v>
      </c>
      <c r="O263" s="863">
        <v>154.33406675330005</v>
      </c>
      <c r="P263" s="794">
        <v>553.65421422515226</v>
      </c>
      <c r="Q263" s="794">
        <v>176.62143244448237</v>
      </c>
      <c r="R263" s="794">
        <v>177.3367372576553</v>
      </c>
      <c r="S263" s="794">
        <v>105.69174478421557</v>
      </c>
      <c r="T263" s="794">
        <v>19.133134590520925</v>
      </c>
      <c r="U263" s="794">
        <v>290.25699348039836</v>
      </c>
      <c r="V263" s="794">
        <v>193.08489785892999</v>
      </c>
      <c r="W263" s="794">
        <v>132.07187203304161</v>
      </c>
      <c r="X263" s="794">
        <v>92.536598568110435</v>
      </c>
      <c r="Y263" s="794">
        <v>161.16841889408545</v>
      </c>
    </row>
    <row r="264" spans="1:25" ht="15" customHeight="1" x14ac:dyDescent="0.25">
      <c r="A264" s="859" t="s">
        <v>3421</v>
      </c>
      <c r="B264" s="794">
        <v>367.80315175893554</v>
      </c>
      <c r="C264" s="794">
        <v>824.72412064462981</v>
      </c>
      <c r="D264" s="794">
        <v>417.97140599569093</v>
      </c>
      <c r="E264" s="794">
        <v>388.13866743171201</v>
      </c>
      <c r="F264" s="794">
        <v>254.31913546889876</v>
      </c>
      <c r="G264" s="794">
        <v>38.089508285170766</v>
      </c>
      <c r="H264" s="794">
        <v>612.11041505707601</v>
      </c>
      <c r="I264" s="794">
        <v>565.17262077732676</v>
      </c>
      <c r="J264" s="794">
        <v>306.47200711842061</v>
      </c>
      <c r="K264" s="794">
        <v>187.1602488891549</v>
      </c>
      <c r="L264" s="794">
        <v>357.34881317164729</v>
      </c>
      <c r="N264" s="873" t="s">
        <v>3421</v>
      </c>
      <c r="O264" s="863">
        <v>142.41177999752148</v>
      </c>
      <c r="P264" s="794">
        <v>319.32959102229603</v>
      </c>
      <c r="Q264" s="794">
        <v>161.83670974882276</v>
      </c>
      <c r="R264" s="794">
        <v>150.28560318331543</v>
      </c>
      <c r="S264" s="794">
        <v>98.47126267502621</v>
      </c>
      <c r="T264" s="794">
        <v>14.748091875179881</v>
      </c>
      <c r="U264" s="794">
        <v>237.00648933110207</v>
      </c>
      <c r="V264" s="794">
        <v>218.83237961896532</v>
      </c>
      <c r="W264" s="794">
        <v>118.6646276531996</v>
      </c>
      <c r="X264" s="794">
        <v>72.467634009164399</v>
      </c>
      <c r="Y264" s="794">
        <v>138.36390558482941</v>
      </c>
    </row>
    <row r="265" spans="1:25" ht="15" customHeight="1" x14ac:dyDescent="0.25">
      <c r="A265" s="860" t="s">
        <v>3422</v>
      </c>
      <c r="B265" s="820">
        <v>413.14920498320851</v>
      </c>
      <c r="C265" s="820">
        <v>1033.819746179814</v>
      </c>
      <c r="D265" s="820">
        <v>435.72412123258033</v>
      </c>
      <c r="E265" s="820">
        <v>427.65909210021584</v>
      </c>
      <c r="F265" s="820">
        <v>282.95905215733882</v>
      </c>
      <c r="G265" s="820">
        <v>42.711816500127746</v>
      </c>
      <c r="H265" s="820">
        <v>671.91486206848367</v>
      </c>
      <c r="I265" s="820">
        <v>580.97523998582835</v>
      </c>
      <c r="J265" s="820">
        <v>344.48234950655859</v>
      </c>
      <c r="K265" s="820">
        <v>199.21699380149533</v>
      </c>
      <c r="L265" s="820">
        <v>395.58713152011035</v>
      </c>
      <c r="N265" s="874" t="s">
        <v>3422</v>
      </c>
      <c r="O265" s="867">
        <v>160.14984708869784</v>
      </c>
      <c r="P265" s="820">
        <v>400.74160199510175</v>
      </c>
      <c r="Q265" s="820">
        <v>168.90060672170742</v>
      </c>
      <c r="R265" s="820">
        <v>165.7743434571646</v>
      </c>
      <c r="S265" s="820">
        <v>109.68397951341198</v>
      </c>
      <c r="T265" s="820">
        <v>16.556466281119889</v>
      </c>
      <c r="U265" s="820">
        <v>260.45569280779472</v>
      </c>
      <c r="V265" s="820">
        <v>225.20458643949578</v>
      </c>
      <c r="W265" s="820">
        <v>133.53237748690074</v>
      </c>
      <c r="X265" s="820">
        <v>77.222879071197127</v>
      </c>
      <c r="Y265" s="820">
        <v>153.34222566343101</v>
      </c>
    </row>
    <row r="266" spans="1:25" x14ac:dyDescent="0.25">
      <c r="A266" s="723"/>
      <c r="B266" s="724"/>
      <c r="C266" s="724"/>
      <c r="D266" s="724"/>
      <c r="E266" s="724"/>
      <c r="F266" s="724"/>
      <c r="G266" s="724"/>
      <c r="H266" s="724"/>
      <c r="I266" s="724"/>
      <c r="J266" s="724"/>
      <c r="K266" s="724"/>
      <c r="L266" s="724"/>
      <c r="N266" s="347"/>
      <c r="O266" s="347"/>
    </row>
    <row r="267" spans="1:25" x14ac:dyDescent="0.25">
      <c r="A267" s="131" t="s">
        <v>3428</v>
      </c>
      <c r="K267" s="49" t="s">
        <v>290</v>
      </c>
      <c r="N267" s="131" t="s">
        <v>3428</v>
      </c>
      <c r="X267" s="49" t="s">
        <v>290</v>
      </c>
    </row>
    <row r="268" spans="1:25" x14ac:dyDescent="0.25">
      <c r="A268" s="131" t="s">
        <v>3434</v>
      </c>
      <c r="N268" s="131" t="s">
        <v>3434</v>
      </c>
    </row>
  </sheetData>
  <mergeCells count="12">
    <mergeCell ref="N3:Y3"/>
    <mergeCell ref="N5:N7"/>
    <mergeCell ref="O6:R6"/>
    <mergeCell ref="S6:W6"/>
    <mergeCell ref="X6:X7"/>
    <mergeCell ref="Y6:Y7"/>
    <mergeCell ref="A3:L3"/>
    <mergeCell ref="A5:A7"/>
    <mergeCell ref="B6:E6"/>
    <mergeCell ref="F6:J6"/>
    <mergeCell ref="K6:K7"/>
    <mergeCell ref="L6:L7"/>
  </mergeCells>
  <phoneticPr fontId="53" type="noConversion"/>
  <hyperlinks>
    <hyperlink ref="L2" location="පටුන!A1" display="පටුන වෙත" xr:uid="{00000000-0004-0000-0100-000000000000}"/>
    <hyperlink ref="Y2" location="පටුන!A1" display="පටුන වෙත" xr:uid="{67988A1B-CF66-4B0B-9A3D-207342597506}"/>
  </hyperlinks>
  <printOptions horizontalCentered="1"/>
  <pageMargins left="0.74803149606299202" right="0.74803149606299202" top="0.39370078740157499" bottom="0.39370078740157499" header="0.41" footer="0.37"/>
  <pageSetup scale="14" orientation="landscape" r:id="rId1"/>
  <headerFooter alignWithMargins="0">
    <oddHeader>&amp;L&amp;"Calibri"&amp;10&amp;K000000 [Limited Sharing]&amp;1#_x000D_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A80"/>
  <sheetViews>
    <sheetView showGridLines="0" topLeftCell="K1" zoomScaleNormal="100" workbookViewId="0">
      <selection activeCell="AE2" sqref="AE2"/>
    </sheetView>
  </sheetViews>
  <sheetFormatPr defaultColWidth="9" defaultRowHeight="14.25" customHeight="1" x14ac:dyDescent="0.25"/>
  <cols>
    <col min="1" max="1" width="45.42578125" style="49" bestFit="1" customWidth="1"/>
    <col min="2" max="4" width="9" style="49" bestFit="1" customWidth="1"/>
    <col min="5" max="16" width="10.5703125" style="49" bestFit="1" customWidth="1"/>
    <col min="17" max="31" width="9.140625" style="49" customWidth="1"/>
    <col min="32" max="16384" width="9" style="49"/>
  </cols>
  <sheetData>
    <row r="1" spans="1:53" s="70" customFormat="1" ht="14.25" customHeight="1" x14ac:dyDescent="0.25">
      <c r="A1" s="37" t="s">
        <v>35</v>
      </c>
      <c r="B1" s="71"/>
      <c r="C1" s="71"/>
      <c r="D1" s="71"/>
      <c r="E1" s="71"/>
      <c r="F1" s="71"/>
      <c r="G1" s="71"/>
      <c r="H1" s="71"/>
      <c r="I1" s="71"/>
      <c r="J1" s="71"/>
      <c r="K1" s="71"/>
      <c r="L1" s="71"/>
      <c r="M1" s="71"/>
      <c r="N1" s="71"/>
      <c r="O1" s="71"/>
      <c r="P1" s="71"/>
      <c r="Q1" s="71"/>
      <c r="R1" s="71"/>
      <c r="S1" s="71"/>
      <c r="T1" s="71"/>
      <c r="U1" s="71"/>
      <c r="V1" s="71"/>
      <c r="W1" s="71"/>
      <c r="X1" s="71"/>
      <c r="Y1" s="71"/>
      <c r="AE1" s="61" t="s">
        <v>621</v>
      </c>
    </row>
    <row r="2" spans="1:53" s="70" customFormat="1" ht="14.25" customHeight="1" x14ac:dyDescent="0.25">
      <c r="A2" s="37"/>
      <c r="B2" s="71"/>
      <c r="C2" s="71"/>
      <c r="D2" s="71"/>
      <c r="E2" s="71"/>
      <c r="F2" s="71"/>
      <c r="G2" s="71"/>
      <c r="H2" s="71"/>
      <c r="I2" s="71"/>
      <c r="J2" s="71"/>
      <c r="K2" s="71"/>
      <c r="L2" s="71"/>
      <c r="M2" s="71"/>
      <c r="N2" s="71"/>
      <c r="O2" s="71"/>
      <c r="P2" s="71"/>
      <c r="Q2" s="71"/>
      <c r="R2" s="71"/>
      <c r="S2" s="71"/>
      <c r="T2" s="71"/>
      <c r="U2" s="71"/>
      <c r="V2" s="71"/>
      <c r="W2" s="71"/>
      <c r="X2" s="71"/>
      <c r="Y2" s="71"/>
      <c r="AE2" s="1379" t="s">
        <v>3401</v>
      </c>
    </row>
    <row r="3" spans="1:53" s="70" customFormat="1" ht="14.25" customHeight="1" x14ac:dyDescent="0.25">
      <c r="A3" s="1447" t="s">
        <v>19</v>
      </c>
      <c r="B3" s="1447"/>
      <c r="C3" s="1447"/>
      <c r="D3" s="1447"/>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c r="AC3" s="1447"/>
      <c r="AD3" s="1447"/>
      <c r="AE3" s="1447"/>
    </row>
    <row r="4" spans="1:53" s="70" customFormat="1" ht="14.25" customHeight="1" x14ac:dyDescent="0.25">
      <c r="A4" s="159" t="s">
        <v>36</v>
      </c>
      <c r="B4" s="159"/>
      <c r="C4" s="159"/>
      <c r="D4" s="159"/>
      <c r="E4" s="159"/>
      <c r="F4" s="159"/>
      <c r="G4" s="159"/>
      <c r="H4" s="159"/>
      <c r="I4" s="159"/>
      <c r="J4" s="159"/>
      <c r="K4" s="159"/>
      <c r="L4" s="159"/>
      <c r="M4" s="159"/>
      <c r="N4" s="159"/>
      <c r="O4" s="159"/>
      <c r="P4" s="159"/>
      <c r="Q4" s="159"/>
      <c r="R4" s="159"/>
      <c r="S4" s="159"/>
      <c r="T4" s="159"/>
      <c r="U4" s="159"/>
      <c r="V4" s="159"/>
      <c r="W4" s="159"/>
      <c r="X4" s="159"/>
      <c r="Y4" s="159"/>
    </row>
    <row r="5" spans="1:53" ht="14.25" customHeight="1" x14ac:dyDescent="0.25">
      <c r="A5" s="1516" t="s">
        <v>454</v>
      </c>
      <c r="B5" s="1517" t="s">
        <v>318</v>
      </c>
      <c r="C5" s="1518"/>
      <c r="D5" s="1518"/>
      <c r="E5" s="1518"/>
      <c r="F5" s="1518"/>
      <c r="G5" s="1518"/>
      <c r="H5" s="1518"/>
      <c r="I5" s="1518"/>
      <c r="J5" s="1518"/>
      <c r="K5" s="1518"/>
      <c r="L5" s="1518"/>
      <c r="M5" s="1518"/>
      <c r="N5" s="1518"/>
      <c r="O5" s="1518"/>
      <c r="P5" s="1519"/>
      <c r="Q5" s="1517" t="s">
        <v>319</v>
      </c>
      <c r="R5" s="1518"/>
      <c r="S5" s="1518"/>
      <c r="T5" s="1518"/>
      <c r="U5" s="1518"/>
      <c r="V5" s="1518"/>
      <c r="W5" s="1518"/>
      <c r="X5" s="1518"/>
      <c r="Y5" s="1518"/>
      <c r="Z5" s="1518"/>
      <c r="AA5" s="1518"/>
      <c r="AB5" s="1518"/>
      <c r="AC5" s="1518"/>
      <c r="AD5" s="1518"/>
      <c r="AE5" s="1519"/>
    </row>
    <row r="6" spans="1:53" ht="14.25" customHeight="1" x14ac:dyDescent="0.25">
      <c r="A6" s="1516"/>
      <c r="B6" s="1116">
        <v>2010</v>
      </c>
      <c r="C6" s="1115">
        <v>2011</v>
      </c>
      <c r="D6" s="1116">
        <v>2012</v>
      </c>
      <c r="E6" s="1115">
        <v>2013</v>
      </c>
      <c r="F6" s="1116">
        <v>2014</v>
      </c>
      <c r="G6" s="1115">
        <v>2015</v>
      </c>
      <c r="H6" s="1116">
        <v>2016</v>
      </c>
      <c r="I6" s="1115">
        <v>2017</v>
      </c>
      <c r="J6" s="1116">
        <v>2018</v>
      </c>
      <c r="K6" s="1115">
        <v>2019</v>
      </c>
      <c r="L6" s="1116">
        <v>2020</v>
      </c>
      <c r="M6" s="1115">
        <v>2021</v>
      </c>
      <c r="N6" s="1116">
        <v>2022</v>
      </c>
      <c r="O6" s="1115">
        <v>2023</v>
      </c>
      <c r="P6" s="1116" t="s">
        <v>3426</v>
      </c>
      <c r="Q6" s="1116">
        <v>2010</v>
      </c>
      <c r="R6" s="1115">
        <v>2011</v>
      </c>
      <c r="S6" s="1116">
        <v>2012</v>
      </c>
      <c r="T6" s="1115">
        <v>2013</v>
      </c>
      <c r="U6" s="1116">
        <v>2014</v>
      </c>
      <c r="V6" s="1115">
        <v>2015</v>
      </c>
      <c r="W6" s="1116">
        <v>2016</v>
      </c>
      <c r="X6" s="1115">
        <v>2017</v>
      </c>
      <c r="Y6" s="1116">
        <v>2018</v>
      </c>
      <c r="Z6" s="1115">
        <v>2019</v>
      </c>
      <c r="AA6" s="1116">
        <v>2020</v>
      </c>
      <c r="AB6" s="1115">
        <v>2021</v>
      </c>
      <c r="AC6" s="1116">
        <v>2022</v>
      </c>
      <c r="AD6" s="1117">
        <v>2023</v>
      </c>
      <c r="AE6" s="1116" t="s">
        <v>3426</v>
      </c>
    </row>
    <row r="7" spans="1:53" ht="15" customHeight="1" x14ac:dyDescent="0.25">
      <c r="A7" s="1118"/>
      <c r="B7" s="1125"/>
      <c r="C7" s="1126"/>
      <c r="D7" s="1127"/>
      <c r="E7" s="1126"/>
      <c r="F7" s="1127"/>
      <c r="G7" s="1126"/>
      <c r="H7" s="1127"/>
      <c r="I7" s="1126"/>
      <c r="J7" s="1127"/>
      <c r="K7" s="1126"/>
      <c r="L7" s="1127"/>
      <c r="M7" s="1126"/>
      <c r="N7" s="1127"/>
      <c r="O7" s="1126"/>
      <c r="P7" s="1127"/>
      <c r="Q7" s="1127"/>
      <c r="R7" s="1126"/>
      <c r="S7" s="1127"/>
      <c r="T7" s="1126"/>
      <c r="U7" s="1127"/>
      <c r="V7" s="1126"/>
      <c r="W7" s="1127"/>
      <c r="X7" s="1126"/>
      <c r="Y7" s="1127"/>
      <c r="Z7" s="1126"/>
      <c r="AA7" s="1127"/>
      <c r="AB7" s="1126"/>
      <c r="AC7" s="1127"/>
      <c r="AD7" s="1128"/>
      <c r="AE7" s="1125"/>
    </row>
    <row r="8" spans="1:53" ht="15" customHeight="1" x14ac:dyDescent="0.25">
      <c r="A8" s="1119" t="s">
        <v>622</v>
      </c>
      <c r="B8" s="1129">
        <v>27664.781443</v>
      </c>
      <c r="C8" s="161">
        <v>38500.404779999997</v>
      </c>
      <c r="D8" s="160">
        <v>36328.401916000003</v>
      </c>
      <c r="E8" s="161">
        <v>30427.967513000003</v>
      </c>
      <c r="F8" s="160">
        <v>37767.463957</v>
      </c>
      <c r="G8" s="161">
        <v>41703.584440999999</v>
      </c>
      <c r="H8" s="160">
        <v>47086.972123000007</v>
      </c>
      <c r="I8" s="161">
        <v>59920.990123999996</v>
      </c>
      <c r="J8" s="160">
        <v>75059.962430999993</v>
      </c>
      <c r="K8" s="161">
        <v>79989.362481000004</v>
      </c>
      <c r="L8" s="160">
        <v>85963.435433999999</v>
      </c>
      <c r="M8" s="161">
        <v>116860.150245</v>
      </c>
      <c r="N8" s="160">
        <v>166431.10275600001</v>
      </c>
      <c r="O8" s="161">
        <v>176185.257037</v>
      </c>
      <c r="P8" s="160">
        <v>196546.29493900001</v>
      </c>
      <c r="Q8" s="160">
        <v>244.58402359986931</v>
      </c>
      <c r="R8" s="161">
        <v>348.19321211372829</v>
      </c>
      <c r="S8" s="160">
        <v>284.33382096218924</v>
      </c>
      <c r="T8" s="161">
        <v>235.24107534089049</v>
      </c>
      <c r="U8" s="160">
        <v>289.25659927172279</v>
      </c>
      <c r="V8" s="161">
        <v>306.80353489969519</v>
      </c>
      <c r="W8" s="160">
        <v>323.69988595825663</v>
      </c>
      <c r="X8" s="161">
        <v>392.67289665735098</v>
      </c>
      <c r="Y8" s="160">
        <v>462.32195029769105</v>
      </c>
      <c r="Z8" s="161">
        <v>447.00480112512133</v>
      </c>
      <c r="AA8" s="160">
        <v>464.02310374289237</v>
      </c>
      <c r="AB8" s="161">
        <v>586.87071170521415</v>
      </c>
      <c r="AC8" s="160">
        <v>519.50398665236321</v>
      </c>
      <c r="AD8" s="769">
        <v>539.26048518452899</v>
      </c>
      <c r="AE8" s="1129">
        <v>651.51375473617202</v>
      </c>
      <c r="AO8" s="77"/>
      <c r="AP8" s="77"/>
      <c r="AQ8" s="77"/>
      <c r="AR8" s="77"/>
      <c r="AS8" s="77"/>
      <c r="AT8" s="77"/>
      <c r="AU8" s="77"/>
      <c r="AV8" s="77"/>
      <c r="AW8" s="77"/>
      <c r="AX8" s="77"/>
      <c r="AY8" s="77"/>
      <c r="AZ8" s="77"/>
      <c r="BA8" s="77"/>
    </row>
    <row r="9" spans="1:53" ht="15" customHeight="1" x14ac:dyDescent="0.25">
      <c r="A9" s="1120" t="s">
        <v>623</v>
      </c>
      <c r="B9" s="1129">
        <v>8063.212403999999</v>
      </c>
      <c r="C9" s="161">
        <v>15662.389788</v>
      </c>
      <c r="D9" s="160">
        <v>11382.192460000002</v>
      </c>
      <c r="E9" s="161">
        <v>4790.5577569999996</v>
      </c>
      <c r="F9" s="160">
        <v>5572.0334669999993</v>
      </c>
      <c r="G9" s="161">
        <v>4191.1249349999998</v>
      </c>
      <c r="H9" s="160">
        <v>3795.0961550000002</v>
      </c>
      <c r="I9" s="161">
        <v>4394.2170159999996</v>
      </c>
      <c r="J9" s="160">
        <v>4835.0778009999995</v>
      </c>
      <c r="K9" s="161">
        <v>7692.7762270000003</v>
      </c>
      <c r="L9" s="160">
        <v>8241.6279949999989</v>
      </c>
      <c r="M9" s="161">
        <v>9359.6803319999999</v>
      </c>
      <c r="N9" s="160">
        <v>14772.171221000001</v>
      </c>
      <c r="O9" s="161">
        <v>14273.406967999999</v>
      </c>
      <c r="P9" s="160">
        <v>11753.144694000001</v>
      </c>
      <c r="Q9" s="160">
        <v>71.451521077989923</v>
      </c>
      <c r="R9" s="161">
        <v>141.67118297797668</v>
      </c>
      <c r="S9" s="160">
        <v>89.844718036416879</v>
      </c>
      <c r="T9" s="161">
        <v>37.154563134751044</v>
      </c>
      <c r="U9" s="160">
        <v>42.678357450847159</v>
      </c>
      <c r="V9" s="161">
        <v>31.007644378089857</v>
      </c>
      <c r="W9" s="160">
        <v>26.094779444759226</v>
      </c>
      <c r="X9" s="161">
        <v>28.813918118648282</v>
      </c>
      <c r="Y9" s="160">
        <v>29.635054400955056</v>
      </c>
      <c r="Z9" s="161">
        <v>43.068511572760791</v>
      </c>
      <c r="AA9" s="160">
        <v>44.435062137055283</v>
      </c>
      <c r="AB9" s="161">
        <v>47.072841434903985</v>
      </c>
      <c r="AC9" s="160">
        <v>45.939442584012127</v>
      </c>
      <c r="AD9" s="769">
        <v>43.636621255340046</v>
      </c>
      <c r="AE9" s="1129">
        <v>38.843235057677418</v>
      </c>
      <c r="AO9" s="77"/>
      <c r="AP9" s="77"/>
      <c r="AQ9" s="77"/>
      <c r="AR9" s="77"/>
      <c r="AS9" s="77"/>
      <c r="AT9" s="77"/>
      <c r="AU9" s="77"/>
      <c r="AV9" s="77"/>
      <c r="AW9" s="77"/>
      <c r="AX9" s="77"/>
    </row>
    <row r="10" spans="1:53" ht="15" customHeight="1" x14ac:dyDescent="0.25">
      <c r="A10" s="1120" t="s">
        <v>624</v>
      </c>
      <c r="B10" s="1129">
        <v>5715.9635589999989</v>
      </c>
      <c r="C10" s="161">
        <v>6743.1584839999996</v>
      </c>
      <c r="D10" s="160">
        <v>7569.9251720000002</v>
      </c>
      <c r="E10" s="161">
        <v>8127.7318690000002</v>
      </c>
      <c r="F10" s="160">
        <v>10455.097778000001</v>
      </c>
      <c r="G10" s="161">
        <v>11876.253443</v>
      </c>
      <c r="H10" s="160">
        <v>14498.999264</v>
      </c>
      <c r="I10" s="161">
        <v>19674.312472000001</v>
      </c>
      <c r="J10" s="160">
        <v>23856.177762000003</v>
      </c>
      <c r="K10" s="161">
        <v>25559.392851999997</v>
      </c>
      <c r="L10" s="160">
        <v>34297.092384999996</v>
      </c>
      <c r="M10" s="161">
        <v>46176.006319</v>
      </c>
      <c r="N10" s="160">
        <v>66039.293692000007</v>
      </c>
      <c r="O10" s="161">
        <v>66374.059617999999</v>
      </c>
      <c r="P10" s="160">
        <v>77751.885225000005</v>
      </c>
      <c r="Q10" s="160">
        <v>50.544165478466944</v>
      </c>
      <c r="R10" s="161">
        <v>61.013662584733524</v>
      </c>
      <c r="S10" s="160">
        <v>59.415110453206175</v>
      </c>
      <c r="T10" s="161">
        <v>62.877858299566277</v>
      </c>
      <c r="U10" s="160">
        <v>80.075213960589764</v>
      </c>
      <c r="V10" s="161">
        <v>87.335961387270245</v>
      </c>
      <c r="W10" s="160">
        <v>99.62205577634559</v>
      </c>
      <c r="X10" s="161">
        <v>128.96310629597514</v>
      </c>
      <c r="Y10" s="160">
        <v>147.20660621446265</v>
      </c>
      <c r="Z10" s="161">
        <v>142.93331966435815</v>
      </c>
      <c r="AA10" s="160">
        <v>185.04263929945122</v>
      </c>
      <c r="AB10" s="161">
        <v>232.11491974680595</v>
      </c>
      <c r="AC10" s="160">
        <v>208.20130309955761</v>
      </c>
      <c r="AD10" s="769">
        <v>203.11643589290887</v>
      </c>
      <c r="AE10" s="1129">
        <v>257.78924296610859</v>
      </c>
      <c r="AO10" s="77"/>
      <c r="AP10" s="77"/>
      <c r="AQ10" s="77"/>
      <c r="AR10" s="77"/>
      <c r="AS10" s="77"/>
      <c r="AT10" s="77"/>
      <c r="AU10" s="77"/>
      <c r="AV10" s="77"/>
      <c r="AW10" s="77"/>
      <c r="AX10" s="77"/>
    </row>
    <row r="11" spans="1:53" ht="15" customHeight="1" x14ac:dyDescent="0.25">
      <c r="A11" s="1120" t="s">
        <v>625</v>
      </c>
      <c r="B11" s="1129">
        <v>1262.1538310000001</v>
      </c>
      <c r="C11" s="161">
        <v>2102.114149</v>
      </c>
      <c r="D11" s="160">
        <v>2584.5420180000001</v>
      </c>
      <c r="E11" s="161">
        <v>3191.5043980000005</v>
      </c>
      <c r="F11" s="160">
        <v>2853.753017</v>
      </c>
      <c r="G11" s="161">
        <v>2848.4132509999999</v>
      </c>
      <c r="H11" s="160">
        <v>2798.8464729999996</v>
      </c>
      <c r="I11" s="161">
        <v>3078.2184120000006</v>
      </c>
      <c r="J11" s="160">
        <v>3273.1525729999994</v>
      </c>
      <c r="K11" s="161">
        <v>3342.6584069999999</v>
      </c>
      <c r="L11" s="160">
        <v>4056.1331730000002</v>
      </c>
      <c r="M11" s="161">
        <v>4729.6516620000002</v>
      </c>
      <c r="N11" s="160">
        <v>8575.451427</v>
      </c>
      <c r="O11" s="161">
        <v>9285.9720120000002</v>
      </c>
      <c r="P11" s="160">
        <v>9014.6015479999987</v>
      </c>
      <c r="Q11" s="160">
        <v>11.174731681735334</v>
      </c>
      <c r="R11" s="161">
        <v>19.014825517256099</v>
      </c>
      <c r="S11" s="160">
        <v>20.169951735416706</v>
      </c>
      <c r="T11" s="161">
        <v>24.669695152413528</v>
      </c>
      <c r="U11" s="160">
        <v>21.860360076954059</v>
      </c>
      <c r="V11" s="161">
        <v>21.001505891249465</v>
      </c>
      <c r="W11" s="160">
        <v>19.224741200950046</v>
      </c>
      <c r="X11" s="161">
        <v>20.185426841491196</v>
      </c>
      <c r="Y11" s="160">
        <v>20.023391522203912</v>
      </c>
      <c r="Z11" s="161">
        <v>18.683244949597583</v>
      </c>
      <c r="AA11" s="160">
        <v>21.880629297067227</v>
      </c>
      <c r="AB11" s="161">
        <v>23.764813088330055</v>
      </c>
      <c r="AC11" s="160">
        <v>25.877783166212083</v>
      </c>
      <c r="AD11" s="769">
        <v>28.428499922519524</v>
      </c>
      <c r="AE11" s="1129">
        <v>29.854443384349032</v>
      </c>
      <c r="AO11" s="77"/>
      <c r="AP11" s="77"/>
      <c r="AQ11" s="77"/>
      <c r="AR11" s="77"/>
      <c r="AS11" s="77"/>
      <c r="AT11" s="77"/>
      <c r="AU11" s="77"/>
      <c r="AV11" s="77"/>
      <c r="AW11" s="77"/>
      <c r="AX11" s="77"/>
    </row>
    <row r="12" spans="1:53" ht="15" customHeight="1" x14ac:dyDescent="0.25">
      <c r="A12" s="1120" t="s">
        <v>626</v>
      </c>
      <c r="B12" s="1129">
        <v>71.674255000000016</v>
      </c>
      <c r="C12" s="161">
        <v>44.389460000000007</v>
      </c>
      <c r="D12" s="160">
        <v>57.759362000000003</v>
      </c>
      <c r="E12" s="161">
        <v>90.719871999999995</v>
      </c>
      <c r="F12" s="160">
        <v>76.522508000000002</v>
      </c>
      <c r="G12" s="161">
        <v>54.006112000000002</v>
      </c>
      <c r="H12" s="160">
        <v>56.053404999999991</v>
      </c>
      <c r="I12" s="161">
        <v>78.60736</v>
      </c>
      <c r="J12" s="160">
        <v>1779.5499000000002</v>
      </c>
      <c r="K12" s="161">
        <v>3473.0939730000005</v>
      </c>
      <c r="L12" s="160">
        <v>2198.6105750000002</v>
      </c>
      <c r="M12" s="161">
        <v>4178.7396419999995</v>
      </c>
      <c r="N12" s="160">
        <v>3084.6559360000001</v>
      </c>
      <c r="O12" s="161">
        <v>4269.8310549999997</v>
      </c>
      <c r="P12" s="160">
        <v>8066.7995910000009</v>
      </c>
      <c r="Q12" s="160">
        <v>0.6303004236047457</v>
      </c>
      <c r="R12" s="161">
        <v>0.40219417921715378</v>
      </c>
      <c r="S12" s="160">
        <v>0.4527515695863466</v>
      </c>
      <c r="T12" s="161">
        <v>0.70245538247717398</v>
      </c>
      <c r="U12" s="160">
        <v>0.58615613767052765</v>
      </c>
      <c r="V12" s="161">
        <v>0.40009347400310313</v>
      </c>
      <c r="W12" s="160">
        <v>0.3851997672537249</v>
      </c>
      <c r="X12" s="161">
        <v>0.51391934795949179</v>
      </c>
      <c r="Y12" s="160">
        <v>10.45669493665857</v>
      </c>
      <c r="Z12" s="161">
        <v>19.413515301025061</v>
      </c>
      <c r="AA12" s="160">
        <v>11.918740469109954</v>
      </c>
      <c r="AB12" s="161">
        <v>21.003627658174121</v>
      </c>
      <c r="AC12" s="160">
        <v>10.601074875411514</v>
      </c>
      <c r="AD12" s="769">
        <v>13.131870019274579</v>
      </c>
      <c r="AE12" s="1129">
        <v>26.848249308613944</v>
      </c>
      <c r="AO12" s="77"/>
      <c r="AP12" s="77"/>
      <c r="AQ12" s="77"/>
      <c r="AR12" s="77"/>
      <c r="AS12" s="77"/>
      <c r="AT12" s="77"/>
      <c r="AU12" s="77"/>
      <c r="AV12" s="77"/>
      <c r="AW12" s="77"/>
      <c r="AX12" s="77"/>
    </row>
    <row r="13" spans="1:53" ht="15" customHeight="1" x14ac:dyDescent="0.25">
      <c r="A13" s="1120" t="s">
        <v>627</v>
      </c>
      <c r="B13" s="1129">
        <v>2882.0600339999996</v>
      </c>
      <c r="C13" s="161">
        <v>4529.8224710000004</v>
      </c>
      <c r="D13" s="160">
        <v>6063.2059290000007</v>
      </c>
      <c r="E13" s="161">
        <v>6348.2129909999985</v>
      </c>
      <c r="F13" s="160">
        <v>7275.9062380000005</v>
      </c>
      <c r="G13" s="161">
        <v>7847.1369690000001</v>
      </c>
      <c r="H13" s="160">
        <v>10642.138788</v>
      </c>
      <c r="I13" s="161">
        <v>11207.198453999999</v>
      </c>
      <c r="J13" s="160">
        <v>15141.914551000003</v>
      </c>
      <c r="K13" s="161">
        <v>13999.287582999998</v>
      </c>
      <c r="L13" s="160">
        <v>11046.118728999998</v>
      </c>
      <c r="M13" s="161">
        <v>16010.639893</v>
      </c>
      <c r="N13" s="160">
        <v>20882.210723</v>
      </c>
      <c r="O13" s="161">
        <v>21642.038319999996</v>
      </c>
      <c r="P13" s="160">
        <v>19677.780708999999</v>
      </c>
      <c r="Q13" s="160">
        <v>25.517657684611684</v>
      </c>
      <c r="R13" s="161">
        <v>40.897281388053571</v>
      </c>
      <c r="S13" s="160">
        <v>47.245119396086956</v>
      </c>
      <c r="T13" s="161">
        <v>49.094046014165293</v>
      </c>
      <c r="U13" s="160">
        <v>55.725680247345323</v>
      </c>
      <c r="V13" s="161">
        <v>57.706288046884509</v>
      </c>
      <c r="W13" s="160">
        <v>73.128608154787571</v>
      </c>
      <c r="X13" s="161">
        <v>73.46130372736765</v>
      </c>
      <c r="Y13" s="160">
        <v>92.934781164530563</v>
      </c>
      <c r="Z13" s="161">
        <v>78.337751085498226</v>
      </c>
      <c r="AA13" s="160">
        <v>59.702844480115004</v>
      </c>
      <c r="AB13" s="161">
        <v>80.372775520033102</v>
      </c>
      <c r="AC13" s="160">
        <v>64.782282052906254</v>
      </c>
      <c r="AD13" s="769">
        <v>66.145541810582316</v>
      </c>
      <c r="AE13" s="1129">
        <v>65.389225073439633</v>
      </c>
      <c r="AO13" s="77"/>
      <c r="AP13" s="77"/>
      <c r="AQ13" s="77"/>
      <c r="AR13" s="77"/>
      <c r="AS13" s="77"/>
      <c r="AT13" s="77"/>
      <c r="AU13" s="77"/>
      <c r="AV13" s="77"/>
      <c r="AW13" s="77"/>
      <c r="AX13" s="77"/>
    </row>
    <row r="14" spans="1:53" ht="15" customHeight="1" x14ac:dyDescent="0.25">
      <c r="A14" s="1120" t="s">
        <v>536</v>
      </c>
      <c r="B14" s="1129">
        <v>9669.7173600000024</v>
      </c>
      <c r="C14" s="161">
        <v>9418.5304280000018</v>
      </c>
      <c r="D14" s="160">
        <v>8670.7769750000025</v>
      </c>
      <c r="E14" s="161">
        <v>7879.2406260000016</v>
      </c>
      <c r="F14" s="160">
        <v>11534.150949000003</v>
      </c>
      <c r="G14" s="161">
        <v>14886.649730999998</v>
      </c>
      <c r="H14" s="160">
        <v>15295.838037999998</v>
      </c>
      <c r="I14" s="161">
        <v>21488.436409999998</v>
      </c>
      <c r="J14" s="160">
        <v>26174.089844000009</v>
      </c>
      <c r="K14" s="161">
        <v>25922.153439000002</v>
      </c>
      <c r="L14" s="160">
        <v>26123.852577000001</v>
      </c>
      <c r="M14" s="161">
        <v>36405.432396999997</v>
      </c>
      <c r="N14" s="160">
        <v>53077.319756999997</v>
      </c>
      <c r="O14" s="161">
        <v>60339.949064</v>
      </c>
      <c r="P14" s="160">
        <v>70282.083172000013</v>
      </c>
      <c r="Q14" s="160">
        <v>85.265647253460713</v>
      </c>
      <c r="R14" s="161">
        <v>85.194065466491296</v>
      </c>
      <c r="S14" s="160">
        <v>67.206169771476198</v>
      </c>
      <c r="T14" s="161">
        <v>60.742457357517189</v>
      </c>
      <c r="U14" s="160">
        <v>88.330831398315993</v>
      </c>
      <c r="V14" s="161">
        <v>109.35204172219798</v>
      </c>
      <c r="W14" s="160">
        <v>105.24450161416043</v>
      </c>
      <c r="X14" s="161">
        <v>140.73522232590915</v>
      </c>
      <c r="Y14" s="160">
        <v>162.06542205888036</v>
      </c>
      <c r="Z14" s="161">
        <v>144.56845855188158</v>
      </c>
      <c r="AA14" s="160">
        <v>141.04318806009366</v>
      </c>
      <c r="AB14" s="161">
        <v>182.54173425696706</v>
      </c>
      <c r="AC14" s="160">
        <v>164.10210087426361</v>
      </c>
      <c r="AD14" s="769">
        <v>184.80151628390365</v>
      </c>
      <c r="AE14" s="1129">
        <v>232.78935894598331</v>
      </c>
      <c r="AO14" s="77"/>
      <c r="AP14" s="77"/>
      <c r="AQ14" s="77"/>
      <c r="AR14" s="77"/>
      <c r="AS14" s="77"/>
      <c r="AT14" s="77"/>
      <c r="AU14" s="77"/>
      <c r="AV14" s="77"/>
      <c r="AW14" s="77"/>
      <c r="AX14" s="77"/>
    </row>
    <row r="15" spans="1:53" ht="15" customHeight="1" x14ac:dyDescent="0.25">
      <c r="A15" s="1119"/>
      <c r="B15" s="1129"/>
      <c r="C15" s="161"/>
      <c r="D15" s="160"/>
      <c r="E15" s="161"/>
      <c r="F15" s="160"/>
      <c r="G15" s="161"/>
      <c r="H15" s="160"/>
      <c r="I15" s="161"/>
      <c r="J15" s="160"/>
      <c r="K15" s="161"/>
      <c r="L15" s="160"/>
      <c r="M15" s="161"/>
      <c r="N15" s="160"/>
      <c r="O15" s="161"/>
      <c r="P15" s="160"/>
      <c r="Q15" s="160"/>
      <c r="R15" s="161"/>
      <c r="S15" s="160"/>
      <c r="T15" s="161"/>
      <c r="U15" s="160"/>
      <c r="V15" s="161"/>
      <c r="W15" s="160"/>
      <c r="X15" s="161"/>
      <c r="Y15" s="160"/>
      <c r="Z15" s="161"/>
      <c r="AA15" s="160"/>
      <c r="AB15" s="161"/>
      <c r="AC15" s="160"/>
      <c r="AD15" s="769"/>
      <c r="AE15" s="1129"/>
      <c r="AO15" s="77"/>
      <c r="AP15" s="77"/>
      <c r="AQ15" s="77"/>
      <c r="AR15" s="77"/>
      <c r="AS15" s="77"/>
      <c r="AT15" s="77"/>
      <c r="AU15" s="77"/>
      <c r="AV15" s="77"/>
      <c r="AW15" s="77"/>
      <c r="AX15" s="77"/>
    </row>
    <row r="16" spans="1:53" ht="15" customHeight="1" x14ac:dyDescent="0.25">
      <c r="A16" s="1119" t="s">
        <v>628</v>
      </c>
      <c r="B16" s="1129">
        <v>8274.5698240000002</v>
      </c>
      <c r="C16" s="161">
        <v>7502.4664090000015</v>
      </c>
      <c r="D16" s="160">
        <v>11158.916316999997</v>
      </c>
      <c r="E16" s="161">
        <v>8242.5930489999992</v>
      </c>
      <c r="F16" s="160">
        <v>8411.5599489999986</v>
      </c>
      <c r="G16" s="161">
        <v>10185.884927000001</v>
      </c>
      <c r="H16" s="160">
        <v>9874.1887049999987</v>
      </c>
      <c r="I16" s="161">
        <v>12216.611292</v>
      </c>
      <c r="J16" s="160">
        <v>17480.334447000001</v>
      </c>
      <c r="K16" s="161">
        <v>23081.839923000003</v>
      </c>
      <c r="L16" s="160">
        <v>19067.267974999999</v>
      </c>
      <c r="M16" s="161">
        <v>29779.6901</v>
      </c>
      <c r="N16" s="160">
        <v>56110.228254000001</v>
      </c>
      <c r="O16" s="161">
        <v>47591.609774000004</v>
      </c>
      <c r="P16" s="160">
        <v>40302.705442000006</v>
      </c>
      <c r="Q16" s="160">
        <v>73.194469420306845</v>
      </c>
      <c r="R16" s="161">
        <v>67.747992739506969</v>
      </c>
      <c r="S16" s="160">
        <v>88.293570871126832</v>
      </c>
      <c r="T16" s="161">
        <v>63.814782820075074</v>
      </c>
      <c r="U16" s="160">
        <v>64.425781138175509</v>
      </c>
      <c r="V16" s="161">
        <v>75.06490402515287</v>
      </c>
      <c r="W16" s="160">
        <v>67.787638935594288</v>
      </c>
      <c r="X16" s="161">
        <v>80.157815389920103</v>
      </c>
      <c r="Y16" s="160">
        <v>107.79088702936845</v>
      </c>
      <c r="Z16" s="161">
        <v>128.98438152329916</v>
      </c>
      <c r="AA16" s="160">
        <v>102.90931931818872</v>
      </c>
      <c r="AB16" s="161">
        <v>149.4004822913368</v>
      </c>
      <c r="AC16" s="160">
        <v>170.53370704435741</v>
      </c>
      <c r="AD16" s="769">
        <v>145.5614916361769</v>
      </c>
      <c r="AE16" s="1129">
        <v>133.41850714358458</v>
      </c>
      <c r="AO16" s="77"/>
      <c r="AP16" s="77"/>
      <c r="AQ16" s="77"/>
      <c r="AR16" s="77"/>
      <c r="AS16" s="77"/>
      <c r="AT16" s="77"/>
      <c r="AU16" s="77"/>
      <c r="AV16" s="77"/>
      <c r="AW16" s="77"/>
      <c r="AX16" s="77"/>
    </row>
    <row r="17" spans="1:50" ht="15" customHeight="1" x14ac:dyDescent="0.25">
      <c r="A17" s="1119"/>
      <c r="B17" s="1129"/>
      <c r="C17" s="161"/>
      <c r="D17" s="160"/>
      <c r="E17" s="161"/>
      <c r="F17" s="160"/>
      <c r="G17" s="161"/>
      <c r="H17" s="160"/>
      <c r="I17" s="161"/>
      <c r="J17" s="160"/>
      <c r="K17" s="161"/>
      <c r="L17" s="160"/>
      <c r="M17" s="161"/>
      <c r="N17" s="160"/>
      <c r="O17" s="161"/>
      <c r="P17" s="160"/>
      <c r="Q17" s="160"/>
      <c r="R17" s="161"/>
      <c r="S17" s="160"/>
      <c r="T17" s="161"/>
      <c r="U17" s="160"/>
      <c r="V17" s="161"/>
      <c r="W17" s="160"/>
      <c r="X17" s="161"/>
      <c r="Y17" s="160"/>
      <c r="Z17" s="161"/>
      <c r="AA17" s="160"/>
      <c r="AB17" s="161"/>
      <c r="AC17" s="160"/>
      <c r="AD17" s="769"/>
      <c r="AE17" s="1129"/>
      <c r="AO17" s="77"/>
      <c r="AP17" s="77"/>
      <c r="AQ17" s="77"/>
      <c r="AR17" s="77"/>
      <c r="AS17" s="77"/>
      <c r="AT17" s="77"/>
      <c r="AU17" s="77"/>
      <c r="AV17" s="77"/>
      <c r="AW17" s="77"/>
      <c r="AX17" s="77"/>
    </row>
    <row r="18" spans="1:50" ht="15" customHeight="1" x14ac:dyDescent="0.25">
      <c r="A18" s="1119" t="s">
        <v>629</v>
      </c>
      <c r="B18" s="1129">
        <v>379184.74502199999</v>
      </c>
      <c r="C18" s="161">
        <v>463509.32437500003</v>
      </c>
      <c r="D18" s="160">
        <v>508606.96475800005</v>
      </c>
      <c r="E18" s="161">
        <v>583045.90573400003</v>
      </c>
      <c r="F18" s="160">
        <v>643688.24235000007</v>
      </c>
      <c r="G18" s="161">
        <v>654793.73828999989</v>
      </c>
      <c r="H18" s="160">
        <v>710767.91296899982</v>
      </c>
      <c r="I18" s="161">
        <v>767253.95068300003</v>
      </c>
      <c r="J18" s="160">
        <v>865974.7426</v>
      </c>
      <c r="K18" s="161">
        <v>1000712.7212510001</v>
      </c>
      <c r="L18" s="160">
        <v>817592.87352300005</v>
      </c>
      <c r="M18" s="161">
        <v>1081158.2335319999</v>
      </c>
      <c r="N18" s="160">
        <v>1922051.1474550003</v>
      </c>
      <c r="O18" s="161">
        <v>1598979.3945890001</v>
      </c>
      <c r="P18" s="160">
        <v>1528517.3821160002</v>
      </c>
      <c r="Q18" s="160">
        <v>3355.9862463565564</v>
      </c>
      <c r="R18" s="161">
        <v>4191.2301311735064</v>
      </c>
      <c r="S18" s="160">
        <v>3991.09947878712</v>
      </c>
      <c r="T18" s="161">
        <v>4508.3363948619553</v>
      </c>
      <c r="U18" s="160">
        <v>4929.9406180176366</v>
      </c>
      <c r="V18" s="161">
        <v>4820.1841143974343</v>
      </c>
      <c r="W18" s="160">
        <v>4884.0877919593322</v>
      </c>
      <c r="X18" s="161">
        <v>5031.9482377599534</v>
      </c>
      <c r="Y18" s="160">
        <v>5317.6765762070936</v>
      </c>
      <c r="Z18" s="161">
        <v>5596.4547385257547</v>
      </c>
      <c r="AA18" s="160">
        <v>4423.0544227374212</v>
      </c>
      <c r="AB18" s="161">
        <v>5435.1067716486796</v>
      </c>
      <c r="AC18" s="160">
        <v>5951.9981845717593</v>
      </c>
      <c r="AD18" s="769">
        <v>4878.9314838679702</v>
      </c>
      <c r="AE18" s="1129">
        <v>5061.022619025448</v>
      </c>
      <c r="AO18" s="77"/>
      <c r="AP18" s="77"/>
      <c r="AQ18" s="77"/>
      <c r="AR18" s="77"/>
      <c r="AS18" s="77"/>
      <c r="AT18" s="77"/>
      <c r="AU18" s="77"/>
      <c r="AV18" s="77"/>
      <c r="AW18" s="77"/>
      <c r="AX18" s="77"/>
    </row>
    <row r="19" spans="1:50" ht="15" customHeight="1" x14ac:dyDescent="0.25">
      <c r="A19" s="1120" t="s">
        <v>630</v>
      </c>
      <c r="B19" s="1129">
        <v>359112.829172</v>
      </c>
      <c r="C19" s="161">
        <v>440791.27499400004</v>
      </c>
      <c r="D19" s="160">
        <v>482211.54041200003</v>
      </c>
      <c r="E19" s="161">
        <v>551659.47305099992</v>
      </c>
      <c r="F19" s="160">
        <v>611350.37305599998</v>
      </c>
      <c r="G19" s="161">
        <v>618802.63447499997</v>
      </c>
      <c r="H19" s="160">
        <v>669795.53625900007</v>
      </c>
      <c r="I19" s="161">
        <v>722623.87340199994</v>
      </c>
      <c r="J19" s="160">
        <v>807787.22493799985</v>
      </c>
      <c r="K19" s="161">
        <v>930804.63139700016</v>
      </c>
      <c r="L19" s="160">
        <v>728005.12293000007</v>
      </c>
      <c r="M19" s="161">
        <v>984940.67884800001</v>
      </c>
      <c r="N19" s="160">
        <v>1770607.7568050001</v>
      </c>
      <c r="O19" s="161">
        <v>1455347.6634750001</v>
      </c>
      <c r="P19" s="160">
        <v>1407333.527769</v>
      </c>
      <c r="Q19" s="160">
        <v>3178.3975299656408</v>
      </c>
      <c r="R19" s="161">
        <v>3985.7535121818651</v>
      </c>
      <c r="S19" s="160">
        <v>3784.2946289690635</v>
      </c>
      <c r="T19" s="161">
        <v>4264.9179059133476</v>
      </c>
      <c r="U19" s="160">
        <v>4682.2686065913895</v>
      </c>
      <c r="V19" s="161">
        <v>4555.5693803473569</v>
      </c>
      <c r="W19" s="160">
        <v>4602.7453025193818</v>
      </c>
      <c r="X19" s="161">
        <v>4739.2623043565145</v>
      </c>
      <c r="Y19" s="160">
        <v>4960.7654634021956</v>
      </c>
      <c r="Z19" s="161">
        <v>5205.5164500908932</v>
      </c>
      <c r="AA19" s="160">
        <v>3939.2183882279278</v>
      </c>
      <c r="AB19" s="161">
        <v>4951.5432492391701</v>
      </c>
      <c r="AC19" s="160">
        <v>5483.0538820134143</v>
      </c>
      <c r="AD19" s="769">
        <v>4440.618004541544</v>
      </c>
      <c r="AE19" s="1129">
        <v>4660.1157541603407</v>
      </c>
      <c r="AO19" s="77"/>
      <c r="AP19" s="77"/>
      <c r="AQ19" s="77"/>
      <c r="AR19" s="77"/>
      <c r="AS19" s="77"/>
      <c r="AT19" s="77"/>
      <c r="AU19" s="77"/>
      <c r="AV19" s="77"/>
      <c r="AW19" s="77"/>
      <c r="AX19" s="77"/>
    </row>
    <row r="20" spans="1:50" ht="15" customHeight="1" x14ac:dyDescent="0.25">
      <c r="A20" s="1120" t="s">
        <v>631</v>
      </c>
      <c r="B20" s="1129">
        <v>7957.9236339999989</v>
      </c>
      <c r="C20" s="161">
        <v>9363.2954839999984</v>
      </c>
      <c r="D20" s="160">
        <v>11807.426911</v>
      </c>
      <c r="E20" s="161">
        <v>15916.617254000001</v>
      </c>
      <c r="F20" s="160">
        <v>11791.119581999999</v>
      </c>
      <c r="G20" s="161">
        <v>13813.48258</v>
      </c>
      <c r="H20" s="160">
        <v>15607.066770000001</v>
      </c>
      <c r="I20" s="161">
        <v>18184.926748999998</v>
      </c>
      <c r="J20" s="160">
        <v>24174.873772999999</v>
      </c>
      <c r="K20" s="161">
        <v>29025.710007999998</v>
      </c>
      <c r="L20" s="160">
        <v>22551.269306999995</v>
      </c>
      <c r="M20" s="161">
        <v>46577.912529000001</v>
      </c>
      <c r="N20" s="160">
        <v>74374.252295000013</v>
      </c>
      <c r="O20" s="161">
        <v>68978.360012999998</v>
      </c>
      <c r="P20" s="160">
        <v>57652.876272000009</v>
      </c>
      <c r="Q20" s="160">
        <v>70.388241790030477</v>
      </c>
      <c r="R20" s="161">
        <v>84.729881917804448</v>
      </c>
      <c r="S20" s="160">
        <v>92.309510604247109</v>
      </c>
      <c r="T20" s="161">
        <v>123.64266384677281</v>
      </c>
      <c r="U20" s="160">
        <v>90.304936564802105</v>
      </c>
      <c r="V20" s="161">
        <v>101.46547164545522</v>
      </c>
      <c r="W20" s="160">
        <v>107.11231571960784</v>
      </c>
      <c r="X20" s="161">
        <v>119.28828496853198</v>
      </c>
      <c r="Y20" s="160">
        <v>147.83311187927367</v>
      </c>
      <c r="Z20" s="161">
        <v>162.24157734431557</v>
      </c>
      <c r="AA20" s="160">
        <v>121.92150229976626</v>
      </c>
      <c r="AB20" s="161">
        <v>233.72779422330632</v>
      </c>
      <c r="AC20" s="160">
        <v>230.48903703448943</v>
      </c>
      <c r="AD20" s="769">
        <v>210.53720145014415</v>
      </c>
      <c r="AE20" s="1129">
        <v>190.73795493537139</v>
      </c>
      <c r="AO20" s="77"/>
      <c r="AP20" s="77"/>
      <c r="AQ20" s="77"/>
      <c r="AR20" s="77"/>
      <c r="AS20" s="77"/>
      <c r="AT20" s="77"/>
      <c r="AU20" s="77"/>
      <c r="AV20" s="77"/>
      <c r="AW20" s="77"/>
      <c r="AX20" s="77"/>
    </row>
    <row r="21" spans="1:50" ht="15" customHeight="1" x14ac:dyDescent="0.25">
      <c r="A21" s="1120" t="s">
        <v>632</v>
      </c>
      <c r="B21" s="1129">
        <v>5621.3733629999997</v>
      </c>
      <c r="C21" s="161">
        <v>6271.7074940000002</v>
      </c>
      <c r="D21" s="160">
        <v>7460.7729789999994</v>
      </c>
      <c r="E21" s="161">
        <v>7542.9031120000009</v>
      </c>
      <c r="F21" s="160">
        <v>8843.7357090000005</v>
      </c>
      <c r="G21" s="161">
        <v>8555.411634</v>
      </c>
      <c r="H21" s="160">
        <v>10121.188057999998</v>
      </c>
      <c r="I21" s="161">
        <v>10516.082724</v>
      </c>
      <c r="J21" s="160">
        <v>13512.52346</v>
      </c>
      <c r="K21" s="161">
        <v>16355.792545</v>
      </c>
      <c r="L21" s="160">
        <v>14010.621100999997</v>
      </c>
      <c r="M21" s="161">
        <v>18408.028599999998</v>
      </c>
      <c r="N21" s="160">
        <v>32961.397251000002</v>
      </c>
      <c r="O21" s="161">
        <v>28626.157704000001</v>
      </c>
      <c r="P21" s="160">
        <v>25935.253582000001</v>
      </c>
      <c r="Q21" s="160">
        <v>49.761737802955047</v>
      </c>
      <c r="R21" s="161">
        <v>56.681537767010433</v>
      </c>
      <c r="S21" s="160">
        <v>58.466645497677355</v>
      </c>
      <c r="T21" s="161">
        <v>58.460371671682395</v>
      </c>
      <c r="U21" s="160">
        <v>67.728848607804778</v>
      </c>
      <c r="V21" s="161">
        <v>63.032567393188501</v>
      </c>
      <c r="W21" s="160">
        <v>69.547143189231562</v>
      </c>
      <c r="X21" s="161">
        <v>68.946268224307019</v>
      </c>
      <c r="Y21" s="160">
        <v>83.124531118148838</v>
      </c>
      <c r="Z21" s="161">
        <v>91.56225439192211</v>
      </c>
      <c r="AA21" s="160">
        <v>75.739527152330297</v>
      </c>
      <c r="AB21" s="161">
        <v>92.603592970137868</v>
      </c>
      <c r="AC21" s="160">
        <v>99.802159211370196</v>
      </c>
      <c r="AD21" s="769">
        <v>87.519757067859743</v>
      </c>
      <c r="AE21" s="1129">
        <v>85.891525013786165</v>
      </c>
      <c r="AO21" s="77"/>
      <c r="AP21" s="77"/>
      <c r="AQ21" s="77"/>
      <c r="AR21" s="77"/>
      <c r="AS21" s="77"/>
      <c r="AT21" s="77"/>
      <c r="AU21" s="77"/>
      <c r="AV21" s="77"/>
      <c r="AW21" s="77"/>
      <c r="AX21" s="77"/>
    </row>
    <row r="22" spans="1:50" ht="15" customHeight="1" x14ac:dyDescent="0.25">
      <c r="A22" s="1120" t="s">
        <v>633</v>
      </c>
      <c r="B22" s="1129">
        <v>6492.6188530000054</v>
      </c>
      <c r="C22" s="161">
        <v>7083.0464030000194</v>
      </c>
      <c r="D22" s="160">
        <v>7127.2244560000063</v>
      </c>
      <c r="E22" s="161">
        <v>7926.9123170000103</v>
      </c>
      <c r="F22" s="160">
        <v>11703.014003000004</v>
      </c>
      <c r="G22" s="161">
        <v>13622.209601000022</v>
      </c>
      <c r="H22" s="160">
        <v>15244.121881999985</v>
      </c>
      <c r="I22" s="161">
        <v>15929.067808000034</v>
      </c>
      <c r="J22" s="160">
        <v>20500.120429000006</v>
      </c>
      <c r="K22" s="161">
        <v>24526.58730100001</v>
      </c>
      <c r="L22" s="160">
        <v>53025.860185000027</v>
      </c>
      <c r="M22" s="161">
        <v>31231.613554999989</v>
      </c>
      <c r="N22" s="160">
        <v>44107.741104000037</v>
      </c>
      <c r="O22" s="161">
        <v>46027.213397000021</v>
      </c>
      <c r="P22" s="160">
        <v>37595.724493000031</v>
      </c>
      <c r="Q22" s="160">
        <v>57.43873679793014</v>
      </c>
      <c r="R22" s="161">
        <v>64.065199306825861</v>
      </c>
      <c r="S22" s="160">
        <v>56.028693716131791</v>
      </c>
      <c r="T22" s="161">
        <v>61.315453430152338</v>
      </c>
      <c r="U22" s="160">
        <v>89.6382262536398</v>
      </c>
      <c r="V22" s="161">
        <v>100.11669501143309</v>
      </c>
      <c r="W22" s="160">
        <v>104.68303053111053</v>
      </c>
      <c r="X22" s="161">
        <v>104.45138021060012</v>
      </c>
      <c r="Y22" s="160">
        <v>125.95346980747574</v>
      </c>
      <c r="Z22" s="161">
        <v>137.13445669862389</v>
      </c>
      <c r="AA22" s="160">
        <v>286.17500505739611</v>
      </c>
      <c r="AB22" s="161">
        <v>157.23213521606573</v>
      </c>
      <c r="AC22" s="160">
        <v>138.65310631248627</v>
      </c>
      <c r="AD22" s="769">
        <v>140.2565208084211</v>
      </c>
      <c r="AE22" s="1129">
        <v>124.27738491594963</v>
      </c>
      <c r="AO22" s="77"/>
      <c r="AP22" s="77"/>
      <c r="AQ22" s="77"/>
      <c r="AR22" s="77"/>
      <c r="AS22" s="77"/>
      <c r="AT22" s="77"/>
      <c r="AU22" s="77"/>
      <c r="AV22" s="77"/>
      <c r="AW22" s="77"/>
      <c r="AX22" s="77"/>
    </row>
    <row r="23" spans="1:50" ht="15" customHeight="1" x14ac:dyDescent="0.25">
      <c r="A23" s="1121"/>
      <c r="B23" s="1129"/>
      <c r="C23" s="161"/>
      <c r="D23" s="160"/>
      <c r="E23" s="161"/>
      <c r="F23" s="160"/>
      <c r="G23" s="161"/>
      <c r="H23" s="160"/>
      <c r="I23" s="161"/>
      <c r="J23" s="160"/>
      <c r="K23" s="161"/>
      <c r="L23" s="160"/>
      <c r="M23" s="161"/>
      <c r="N23" s="160"/>
      <c r="O23" s="161"/>
      <c r="P23" s="160"/>
      <c r="Q23" s="160"/>
      <c r="R23" s="161"/>
      <c r="S23" s="160"/>
      <c r="T23" s="161"/>
      <c r="U23" s="160"/>
      <c r="V23" s="161"/>
      <c r="W23" s="160"/>
      <c r="X23" s="161"/>
      <c r="Y23" s="160"/>
      <c r="Z23" s="161"/>
      <c r="AA23" s="160"/>
      <c r="AB23" s="161"/>
      <c r="AC23" s="160"/>
      <c r="AD23" s="769"/>
      <c r="AE23" s="1129"/>
      <c r="AO23" s="77"/>
      <c r="AP23" s="77"/>
      <c r="AQ23" s="77"/>
      <c r="AR23" s="77"/>
      <c r="AS23" s="77"/>
      <c r="AT23" s="77"/>
      <c r="AU23" s="77"/>
      <c r="AV23" s="77"/>
      <c r="AW23" s="77"/>
      <c r="AX23" s="77"/>
    </row>
    <row r="24" spans="1:50" ht="15" customHeight="1" x14ac:dyDescent="0.25">
      <c r="A24" s="1121" t="s">
        <v>634</v>
      </c>
      <c r="B24" s="1129">
        <v>62937.463272000001</v>
      </c>
      <c r="C24" s="161">
        <v>97831.412734999991</v>
      </c>
      <c r="D24" s="160">
        <v>109457.61522699999</v>
      </c>
      <c r="E24" s="161">
        <v>114790.392945</v>
      </c>
      <c r="F24" s="160">
        <v>116168.294056</v>
      </c>
      <c r="G24" s="161">
        <v>103263.09234100001</v>
      </c>
      <c r="H24" s="160">
        <v>111791.46220699999</v>
      </c>
      <c r="I24" s="161">
        <v>127425.74471699999</v>
      </c>
      <c r="J24" s="160">
        <v>142297.97839899999</v>
      </c>
      <c r="K24" s="161">
        <v>154853.99560900001</v>
      </c>
      <c r="L24" s="160">
        <v>145501.26008800001</v>
      </c>
      <c r="M24" s="161">
        <v>208974.98801900001</v>
      </c>
      <c r="N24" s="160">
        <v>314534.88131200004</v>
      </c>
      <c r="O24" s="161">
        <v>295482.023735</v>
      </c>
      <c r="P24" s="160">
        <v>294916.44477299997</v>
      </c>
      <c r="Q24" s="160">
        <v>557.56318377400191</v>
      </c>
      <c r="R24" s="161">
        <v>884.8198843802312</v>
      </c>
      <c r="S24" s="160">
        <v>859.37380126722712</v>
      </c>
      <c r="T24" s="161">
        <v>887.76148497838756</v>
      </c>
      <c r="U24" s="160">
        <v>889.79591188608185</v>
      </c>
      <c r="V24" s="161">
        <v>761.15098985007535</v>
      </c>
      <c r="W24" s="160">
        <v>767.88182673131814</v>
      </c>
      <c r="X24" s="161">
        <v>835.41603736375532</v>
      </c>
      <c r="Y24" s="160">
        <v>875.32636219655842</v>
      </c>
      <c r="Z24" s="161">
        <v>866.12243386476655</v>
      </c>
      <c r="AA24" s="160">
        <v>786.08657432540974</v>
      </c>
      <c r="AB24" s="161">
        <v>1050.4436175546737</v>
      </c>
      <c r="AC24" s="160">
        <v>977.02933555024094</v>
      </c>
      <c r="AD24" s="769">
        <v>902.19194345972926</v>
      </c>
      <c r="AE24" s="1129">
        <v>975.5723747988543</v>
      </c>
      <c r="AO24" s="77"/>
      <c r="AP24" s="77"/>
      <c r="AQ24" s="77"/>
      <c r="AR24" s="77"/>
      <c r="AS24" s="77"/>
      <c r="AT24" s="77"/>
      <c r="AU24" s="77"/>
      <c r="AV24" s="77"/>
      <c r="AW24" s="77"/>
      <c r="AX24" s="77"/>
    </row>
    <row r="25" spans="1:50" ht="15" customHeight="1" x14ac:dyDescent="0.25">
      <c r="A25" s="1120" t="s">
        <v>635</v>
      </c>
      <c r="B25" s="1129">
        <v>37923.644355999997</v>
      </c>
      <c r="C25" s="161">
        <v>62885.382474999999</v>
      </c>
      <c r="D25" s="160">
        <v>68671.970529000013</v>
      </c>
      <c r="E25" s="161">
        <v>71305.828368000002</v>
      </c>
      <c r="F25" s="160">
        <v>73619.036263000002</v>
      </c>
      <c r="G25" s="161">
        <v>63335.733812000006</v>
      </c>
      <c r="H25" s="160">
        <v>69295.256816000008</v>
      </c>
      <c r="I25" s="161">
        <v>77776.952588</v>
      </c>
      <c r="J25" s="160">
        <v>88456.476939999993</v>
      </c>
      <c r="K25" s="161">
        <v>91426.211788000001</v>
      </c>
      <c r="L25" s="160">
        <v>77886.821549</v>
      </c>
      <c r="M25" s="161">
        <v>117618.27259000001</v>
      </c>
      <c r="N25" s="160">
        <v>191202.63907800004</v>
      </c>
      <c r="O25" s="161">
        <v>192826.98619599998</v>
      </c>
      <c r="P25" s="160">
        <v>180719.63769899998</v>
      </c>
      <c r="Q25" s="160">
        <v>336.01736987989517</v>
      </c>
      <c r="R25" s="161">
        <v>568.83150383595523</v>
      </c>
      <c r="S25" s="160">
        <v>539.64671604437422</v>
      </c>
      <c r="T25" s="161">
        <v>551.43103930790596</v>
      </c>
      <c r="U25" s="160">
        <v>563.90946237004562</v>
      </c>
      <c r="V25" s="161">
        <v>466.7062070730799</v>
      </c>
      <c r="W25" s="160">
        <v>476.09453061029814</v>
      </c>
      <c r="X25" s="161">
        <v>509.88374719519334</v>
      </c>
      <c r="Y25" s="160">
        <v>544.82653721572683</v>
      </c>
      <c r="Z25" s="161">
        <v>511.57694909957752</v>
      </c>
      <c r="AA25" s="160">
        <v>421.06000355316098</v>
      </c>
      <c r="AB25" s="161">
        <v>591.14020347017708</v>
      </c>
      <c r="AC25" s="160">
        <v>593.26575593746293</v>
      </c>
      <c r="AD25" s="769">
        <v>588.58236546555133</v>
      </c>
      <c r="AE25" s="1129">
        <v>596.67780761052563</v>
      </c>
      <c r="AO25" s="77"/>
      <c r="AP25" s="77"/>
      <c r="AQ25" s="77"/>
      <c r="AR25" s="77"/>
      <c r="AS25" s="77"/>
      <c r="AT25" s="77"/>
      <c r="AU25" s="77"/>
      <c r="AV25" s="77"/>
      <c r="AW25" s="77"/>
      <c r="AX25" s="77"/>
    </row>
    <row r="26" spans="1:50" ht="15" customHeight="1" x14ac:dyDescent="0.25">
      <c r="A26" s="1120" t="s">
        <v>636</v>
      </c>
      <c r="B26" s="1129">
        <v>15460.733485999999</v>
      </c>
      <c r="C26" s="161">
        <v>20012.259964000001</v>
      </c>
      <c r="D26" s="160">
        <v>22546.070871</v>
      </c>
      <c r="E26" s="161">
        <v>25247.708623000006</v>
      </c>
      <c r="F26" s="160">
        <v>22970.169228999999</v>
      </c>
      <c r="G26" s="161">
        <v>22337.334516000003</v>
      </c>
      <c r="H26" s="160">
        <v>25643.690165999997</v>
      </c>
      <c r="I26" s="161">
        <v>30194.622547999999</v>
      </c>
      <c r="J26" s="160">
        <v>30579.502378999998</v>
      </c>
      <c r="K26" s="161">
        <v>37053.196246</v>
      </c>
      <c r="L26" s="160">
        <v>45989.133482999998</v>
      </c>
      <c r="M26" s="161">
        <v>72597.636541</v>
      </c>
      <c r="N26" s="160">
        <v>94729.358575999999</v>
      </c>
      <c r="O26" s="161">
        <v>73876.807476999995</v>
      </c>
      <c r="P26" s="160">
        <v>83863.950257999997</v>
      </c>
      <c r="Q26" s="160">
        <v>136.92286260232501</v>
      </c>
      <c r="R26" s="161">
        <v>180.97824983724288</v>
      </c>
      <c r="S26" s="160">
        <v>176.74099423623082</v>
      </c>
      <c r="T26" s="161">
        <v>195.39764333751401</v>
      </c>
      <c r="U26" s="160">
        <v>175.93354168475491</v>
      </c>
      <c r="V26" s="161">
        <v>164.6699019656505</v>
      </c>
      <c r="W26" s="160">
        <v>175.98899938699805</v>
      </c>
      <c r="X26" s="161">
        <v>197.99692833701658</v>
      </c>
      <c r="Y26" s="160">
        <v>187.65647151023128</v>
      </c>
      <c r="Z26" s="161">
        <v>207.10792927220388</v>
      </c>
      <c r="AA26" s="160">
        <v>248.16295200762266</v>
      </c>
      <c r="AB26" s="161">
        <v>365.02130627607818</v>
      </c>
      <c r="AC26" s="160">
        <v>295.62444433804995</v>
      </c>
      <c r="AD26" s="769">
        <v>225.68282277030224</v>
      </c>
      <c r="AE26" s="1129">
        <v>278.23851338865342</v>
      </c>
      <c r="AO26" s="77"/>
      <c r="AP26" s="77"/>
      <c r="AQ26" s="77"/>
      <c r="AR26" s="77"/>
      <c r="AS26" s="77"/>
      <c r="AT26" s="77"/>
      <c r="AU26" s="77"/>
      <c r="AV26" s="77"/>
      <c r="AW26" s="77"/>
      <c r="AX26" s="77"/>
    </row>
    <row r="27" spans="1:50" ht="15" customHeight="1" x14ac:dyDescent="0.25">
      <c r="A27" s="1120" t="s">
        <v>637</v>
      </c>
      <c r="B27" s="1129">
        <v>9553.0854299999992</v>
      </c>
      <c r="C27" s="161">
        <v>14933.770295999999</v>
      </c>
      <c r="D27" s="160">
        <v>18239.573827</v>
      </c>
      <c r="E27" s="161">
        <v>18236.855954000002</v>
      </c>
      <c r="F27" s="160">
        <v>19579.088563999998</v>
      </c>
      <c r="G27" s="161">
        <v>17590.024013000002</v>
      </c>
      <c r="H27" s="160">
        <v>16852.515225000003</v>
      </c>
      <c r="I27" s="161">
        <v>19454.169581000002</v>
      </c>
      <c r="J27" s="160">
        <v>23261.999080000005</v>
      </c>
      <c r="K27" s="161">
        <v>26374.587575000001</v>
      </c>
      <c r="L27" s="160">
        <v>21625.305056000001</v>
      </c>
      <c r="M27" s="161">
        <v>18759.078888</v>
      </c>
      <c r="N27" s="160">
        <v>28602.883657999995</v>
      </c>
      <c r="O27" s="161">
        <v>28778.230062000002</v>
      </c>
      <c r="P27" s="160">
        <v>30332.856816</v>
      </c>
      <c r="Q27" s="160">
        <v>84.622951291781774</v>
      </c>
      <c r="R27" s="161">
        <v>135.01013070703306</v>
      </c>
      <c r="S27" s="160">
        <v>142.98609098662206</v>
      </c>
      <c r="T27" s="161">
        <v>140.93280233296747</v>
      </c>
      <c r="U27" s="160">
        <v>149.95290783128127</v>
      </c>
      <c r="V27" s="161">
        <v>129.7748808113451</v>
      </c>
      <c r="W27" s="160">
        <v>115.79829673402213</v>
      </c>
      <c r="X27" s="161">
        <v>127.53536183154549</v>
      </c>
      <c r="Y27" s="160">
        <v>142.84335347060028</v>
      </c>
      <c r="Z27" s="161">
        <v>147.43755549298524</v>
      </c>
      <c r="AA27" s="160">
        <v>116.863618764626</v>
      </c>
      <c r="AB27" s="161">
        <v>94.282107808418488</v>
      </c>
      <c r="AC27" s="160">
        <v>88.139135274728133</v>
      </c>
      <c r="AD27" s="769">
        <v>87.926755223875759</v>
      </c>
      <c r="AE27" s="1129">
        <v>100.65605379967521</v>
      </c>
      <c r="AO27" s="77"/>
      <c r="AP27" s="77"/>
      <c r="AQ27" s="77"/>
      <c r="AR27" s="77"/>
      <c r="AS27" s="77"/>
      <c r="AT27" s="77"/>
      <c r="AU27" s="77"/>
      <c r="AV27" s="77"/>
      <c r="AW27" s="77"/>
      <c r="AX27" s="77"/>
    </row>
    <row r="28" spans="1:50" ht="15" customHeight="1" x14ac:dyDescent="0.25">
      <c r="A28" s="1119"/>
      <c r="B28" s="1129"/>
      <c r="C28" s="161"/>
      <c r="D28" s="160"/>
      <c r="E28" s="161"/>
      <c r="F28" s="160"/>
      <c r="G28" s="161"/>
      <c r="H28" s="160"/>
      <c r="I28" s="161"/>
      <c r="J28" s="160"/>
      <c r="K28" s="161"/>
      <c r="L28" s="160"/>
      <c r="M28" s="161"/>
      <c r="N28" s="160"/>
      <c r="O28" s="161"/>
      <c r="P28" s="160"/>
      <c r="Q28" s="160"/>
      <c r="R28" s="161"/>
      <c r="S28" s="160"/>
      <c r="T28" s="161"/>
      <c r="U28" s="160"/>
      <c r="V28" s="161"/>
      <c r="W28" s="160"/>
      <c r="X28" s="161"/>
      <c r="Y28" s="160"/>
      <c r="Z28" s="161"/>
      <c r="AA28" s="160"/>
      <c r="AB28" s="161"/>
      <c r="AC28" s="160"/>
      <c r="AD28" s="769"/>
      <c r="AE28" s="1129"/>
      <c r="AO28" s="77"/>
      <c r="AP28" s="77"/>
      <c r="AQ28" s="77"/>
      <c r="AR28" s="77"/>
      <c r="AS28" s="77"/>
      <c r="AT28" s="77"/>
      <c r="AU28" s="77"/>
      <c r="AV28" s="77"/>
      <c r="AW28" s="77"/>
      <c r="AX28" s="77"/>
    </row>
    <row r="29" spans="1:50" ht="15" customHeight="1" x14ac:dyDescent="0.25">
      <c r="A29" s="1119" t="s">
        <v>638</v>
      </c>
      <c r="B29" s="1129">
        <v>46235.87974199999</v>
      </c>
      <c r="C29" s="161">
        <v>58703.689882999999</v>
      </c>
      <c r="D29" s="160">
        <v>71278.300295999987</v>
      </c>
      <c r="E29" s="161">
        <v>57590.647726000003</v>
      </c>
      <c r="F29" s="160">
        <v>51385.168875054522</v>
      </c>
      <c r="G29" s="161">
        <v>44958.223626297506</v>
      </c>
      <c r="H29" s="160">
        <v>39845.223639540003</v>
      </c>
      <c r="I29" s="161">
        <v>39258.197399479999</v>
      </c>
      <c r="J29" s="160">
        <v>44963.083727000012</v>
      </c>
      <c r="K29" s="161">
        <v>54676.962368</v>
      </c>
      <c r="L29" s="160">
        <v>33483.136356299998</v>
      </c>
      <c r="M29" s="161">
        <v>55003.382974</v>
      </c>
      <c r="N29" s="160">
        <v>148196.61624644999</v>
      </c>
      <c r="O29" s="161">
        <v>163605.2399728123</v>
      </c>
      <c r="P29" s="160">
        <v>115880.73859161</v>
      </c>
      <c r="Q29" s="160">
        <v>409.02670583815905</v>
      </c>
      <c r="R29" s="161">
        <v>531.50917551751536</v>
      </c>
      <c r="S29" s="160">
        <v>558.89727086075607</v>
      </c>
      <c r="T29" s="161">
        <v>445.53603441190421</v>
      </c>
      <c r="U29" s="160">
        <v>393.60237402543743</v>
      </c>
      <c r="V29" s="161">
        <v>331.6634146597716</v>
      </c>
      <c r="W29" s="160">
        <v>273.89212147276442</v>
      </c>
      <c r="X29" s="161">
        <v>257.48569747642284</v>
      </c>
      <c r="Y29" s="160">
        <v>277.98968342134265</v>
      </c>
      <c r="Z29" s="161">
        <v>305.72607605845906</v>
      </c>
      <c r="AA29" s="160">
        <v>181.47462948624269</v>
      </c>
      <c r="AB29" s="161">
        <v>276.67594624490971</v>
      </c>
      <c r="AC29" s="160">
        <v>450.55249392994995</v>
      </c>
      <c r="AD29" s="769">
        <v>499.96029416752373</v>
      </c>
      <c r="AE29" s="1129">
        <v>381.90721201093368</v>
      </c>
      <c r="AO29" s="77"/>
      <c r="AP29" s="77"/>
      <c r="AQ29" s="77"/>
      <c r="AR29" s="77"/>
      <c r="AS29" s="77"/>
      <c r="AT29" s="77"/>
      <c r="AU29" s="77"/>
      <c r="AV29" s="77"/>
      <c r="AW29" s="77"/>
      <c r="AX29" s="77"/>
    </row>
    <row r="30" spans="1:50" ht="15" customHeight="1" x14ac:dyDescent="0.25">
      <c r="A30" s="1120" t="s">
        <v>639</v>
      </c>
      <c r="B30" s="1129">
        <v>7944.5073800000018</v>
      </c>
      <c r="C30" s="161">
        <v>10522.962737</v>
      </c>
      <c r="D30" s="160">
        <v>14982.152285</v>
      </c>
      <c r="E30" s="161">
        <v>16765.028798999996</v>
      </c>
      <c r="F30" s="160">
        <v>22582.898607743875</v>
      </c>
      <c r="G30" s="161">
        <v>22234.514522015284</v>
      </c>
      <c r="H30" s="160">
        <v>21712.840182679996</v>
      </c>
      <c r="I30" s="161">
        <v>22108.402470459998</v>
      </c>
      <c r="J30" s="160">
        <v>22910.103714000001</v>
      </c>
      <c r="K30" s="161">
        <v>27754.073925999994</v>
      </c>
      <c r="L30" s="160">
        <v>14448.158424970001</v>
      </c>
      <c r="M30" s="161">
        <v>24022.414643000004</v>
      </c>
      <c r="N30" s="160">
        <v>71730.251298690011</v>
      </c>
      <c r="O30" s="161">
        <v>67999.229815260012</v>
      </c>
      <c r="P30" s="160">
        <v>49779.177455339988</v>
      </c>
      <c r="Q30" s="160">
        <v>70.251609794774595</v>
      </c>
      <c r="R30" s="161">
        <v>95.24140194667163</v>
      </c>
      <c r="S30" s="160">
        <v>117.92750100627661</v>
      </c>
      <c r="T30" s="161">
        <v>129.5793493030292</v>
      </c>
      <c r="U30" s="160">
        <v>173.00182108398974</v>
      </c>
      <c r="V30" s="161">
        <v>164.05853544159152</v>
      </c>
      <c r="W30" s="160">
        <v>149.29295933237535</v>
      </c>
      <c r="X30" s="161">
        <v>145.05630231444735</v>
      </c>
      <c r="Y30" s="160">
        <v>142.34330406684106</v>
      </c>
      <c r="Z30" s="161">
        <v>155.21535430087062</v>
      </c>
      <c r="AA30" s="160">
        <v>78.39702747669574</v>
      </c>
      <c r="AB30" s="161">
        <v>120.89866982411925</v>
      </c>
      <c r="AC30" s="160">
        <v>217.73527458957676</v>
      </c>
      <c r="AD30" s="769">
        <v>206.23435547855718</v>
      </c>
      <c r="AE30" s="1129">
        <v>164.46448706791571</v>
      </c>
      <c r="AO30" s="77"/>
      <c r="AP30" s="77"/>
      <c r="AQ30" s="77"/>
      <c r="AR30" s="77"/>
      <c r="AS30" s="77"/>
      <c r="AT30" s="77"/>
      <c r="AU30" s="77"/>
      <c r="AV30" s="77"/>
      <c r="AW30" s="77"/>
      <c r="AX30" s="77"/>
    </row>
    <row r="31" spans="1:50" ht="15" customHeight="1" x14ac:dyDescent="0.25">
      <c r="A31" s="1120" t="s">
        <v>640</v>
      </c>
      <c r="B31" s="1129">
        <v>36342.605038999995</v>
      </c>
      <c r="C31" s="161">
        <v>45756.857230000009</v>
      </c>
      <c r="D31" s="160">
        <v>53217.900983</v>
      </c>
      <c r="E31" s="161">
        <v>38114.307904000008</v>
      </c>
      <c r="F31" s="160">
        <v>25890.867900482997</v>
      </c>
      <c r="G31" s="161">
        <v>20105.157197961998</v>
      </c>
      <c r="H31" s="160">
        <v>15209.226744220001</v>
      </c>
      <c r="I31" s="161">
        <v>14340.467952780002</v>
      </c>
      <c r="J31" s="160">
        <v>19583.514117999999</v>
      </c>
      <c r="K31" s="161">
        <v>23911.418163999999</v>
      </c>
      <c r="L31" s="160">
        <v>17496.236955079999</v>
      </c>
      <c r="M31" s="161">
        <v>28647.497920999998</v>
      </c>
      <c r="N31" s="160">
        <v>71182.248217009997</v>
      </c>
      <c r="O31" s="161">
        <v>90032.747453270014</v>
      </c>
      <c r="P31" s="160">
        <v>60670.581147699995</v>
      </c>
      <c r="Q31" s="160">
        <v>321.52183005349349</v>
      </c>
      <c r="R31" s="161">
        <v>414.33026506842009</v>
      </c>
      <c r="S31" s="160">
        <v>416.73475579577985</v>
      </c>
      <c r="T31" s="161">
        <v>294.92051631547383</v>
      </c>
      <c r="U31" s="160">
        <v>198.3069398468819</v>
      </c>
      <c r="V31" s="161">
        <v>148.36332051492406</v>
      </c>
      <c r="W31" s="160">
        <v>104.5160129200204</v>
      </c>
      <c r="X31" s="161">
        <v>94.008725186895461</v>
      </c>
      <c r="Y31" s="160">
        <v>120.43685023782356</v>
      </c>
      <c r="Z31" s="161">
        <v>133.65535736099642</v>
      </c>
      <c r="AA31" s="160">
        <v>94.74049992071555</v>
      </c>
      <c r="AB31" s="161">
        <v>144.06972853767081</v>
      </c>
      <c r="AC31" s="160">
        <v>216.33531011442849</v>
      </c>
      <c r="AD31" s="769">
        <v>276.73766312702617</v>
      </c>
      <c r="AE31" s="1129">
        <v>199.46602355496495</v>
      </c>
      <c r="AO31" s="77"/>
      <c r="AP31" s="77"/>
      <c r="AQ31" s="77"/>
      <c r="AR31" s="77"/>
      <c r="AS31" s="77"/>
      <c r="AT31" s="77"/>
      <c r="AU31" s="77"/>
      <c r="AV31" s="77"/>
      <c r="AW31" s="77"/>
      <c r="AX31" s="77"/>
    </row>
    <row r="32" spans="1:50" ht="15" customHeight="1" x14ac:dyDescent="0.25">
      <c r="A32" s="1120" t="s">
        <v>641</v>
      </c>
      <c r="B32" s="1129">
        <v>1948.767323</v>
      </c>
      <c r="C32" s="161">
        <v>2423.8699160000006</v>
      </c>
      <c r="D32" s="160">
        <v>3078.2470279999998</v>
      </c>
      <c r="E32" s="161">
        <v>2711.3110230000002</v>
      </c>
      <c r="F32" s="160">
        <v>2911.4023668276582</v>
      </c>
      <c r="G32" s="161">
        <v>2618.5519063202364</v>
      </c>
      <c r="H32" s="160">
        <v>2923.15671264</v>
      </c>
      <c r="I32" s="161">
        <v>2809.32697624</v>
      </c>
      <c r="J32" s="160">
        <v>2469.4658949999998</v>
      </c>
      <c r="K32" s="161">
        <v>3011.4702780000002</v>
      </c>
      <c r="L32" s="160">
        <v>1538.7409762500001</v>
      </c>
      <c r="M32" s="161">
        <v>2333.4704099999999</v>
      </c>
      <c r="N32" s="160">
        <v>5284.1167307500009</v>
      </c>
      <c r="O32" s="161">
        <v>5573.2627042822887</v>
      </c>
      <c r="P32" s="160">
        <v>5430.9799885699995</v>
      </c>
      <c r="Q32" s="160">
        <v>17.253265989891034</v>
      </c>
      <c r="R32" s="161">
        <v>21.937508502423697</v>
      </c>
      <c r="S32" s="160">
        <v>24.235014058699399</v>
      </c>
      <c r="T32" s="161">
        <v>21.036168793401153</v>
      </c>
      <c r="U32" s="160">
        <v>22.293613094565778</v>
      </c>
      <c r="V32" s="161">
        <v>19.241558703256057</v>
      </c>
      <c r="W32" s="160">
        <v>20.083149220368654</v>
      </c>
      <c r="X32" s="161">
        <v>18.420669975079971</v>
      </c>
      <c r="Y32" s="160">
        <v>15.20952911667802</v>
      </c>
      <c r="Z32" s="161">
        <v>16.855364396592009</v>
      </c>
      <c r="AA32" s="160">
        <v>8.3371020888314042</v>
      </c>
      <c r="AB32" s="161">
        <v>11.707547883119616</v>
      </c>
      <c r="AC32" s="160">
        <v>16.481909225944687</v>
      </c>
      <c r="AD32" s="769">
        <v>16.988275561940377</v>
      </c>
      <c r="AE32" s="1129">
        <v>17.976701388052966</v>
      </c>
      <c r="AO32" s="77"/>
      <c r="AP32" s="77"/>
      <c r="AQ32" s="77"/>
      <c r="AR32" s="77"/>
      <c r="AS32" s="77"/>
      <c r="AT32" s="77"/>
      <c r="AU32" s="77"/>
      <c r="AV32" s="77"/>
      <c r="AW32" s="77"/>
      <c r="AX32" s="77"/>
    </row>
    <row r="33" spans="1:50" ht="15" customHeight="1" x14ac:dyDescent="0.25">
      <c r="A33" s="1119"/>
      <c r="B33" s="1129"/>
      <c r="C33" s="161"/>
      <c r="D33" s="160"/>
      <c r="E33" s="161"/>
      <c r="F33" s="160"/>
      <c r="G33" s="161"/>
      <c r="H33" s="160"/>
      <c r="I33" s="161"/>
      <c r="J33" s="160"/>
      <c r="K33" s="161"/>
      <c r="L33" s="160"/>
      <c r="M33" s="161"/>
      <c r="N33" s="160"/>
      <c r="O33" s="161"/>
      <c r="P33" s="160"/>
      <c r="Q33" s="160"/>
      <c r="R33" s="161"/>
      <c r="S33" s="160"/>
      <c r="T33" s="161"/>
      <c r="U33" s="160"/>
      <c r="V33" s="161"/>
      <c r="W33" s="160"/>
      <c r="X33" s="161"/>
      <c r="Y33" s="160"/>
      <c r="Z33" s="161"/>
      <c r="AA33" s="160"/>
      <c r="AB33" s="161"/>
      <c r="AC33" s="160"/>
      <c r="AD33" s="769"/>
      <c r="AE33" s="1129"/>
      <c r="AO33" s="77"/>
      <c r="AP33" s="77"/>
      <c r="AQ33" s="77"/>
      <c r="AR33" s="77"/>
      <c r="AS33" s="77"/>
      <c r="AT33" s="77"/>
      <c r="AU33" s="77"/>
      <c r="AV33" s="77"/>
      <c r="AW33" s="77"/>
      <c r="AX33" s="77"/>
    </row>
    <row r="34" spans="1:50" ht="15" customHeight="1" x14ac:dyDescent="0.25">
      <c r="A34" s="1119" t="s">
        <v>642</v>
      </c>
      <c r="B34" s="1129">
        <v>29225.119217999996</v>
      </c>
      <c r="C34" s="161">
        <v>34550.781714999997</v>
      </c>
      <c r="D34" s="160">
        <v>37813.932755000002</v>
      </c>
      <c r="E34" s="161">
        <v>40384.142112000001</v>
      </c>
      <c r="F34" s="160">
        <v>44772.456703000003</v>
      </c>
      <c r="G34" s="161">
        <v>39894.660370999998</v>
      </c>
      <c r="H34" s="160">
        <v>46266.540515999994</v>
      </c>
      <c r="I34" s="161">
        <v>56522.395133999999</v>
      </c>
      <c r="J34" s="160">
        <v>70609.216499999995</v>
      </c>
      <c r="K34" s="161">
        <v>71494.737803000011</v>
      </c>
      <c r="L34" s="160">
        <v>62466.665010000004</v>
      </c>
      <c r="M34" s="161">
        <v>99602.009423999989</v>
      </c>
      <c r="N34" s="160">
        <v>189381.06928199995</v>
      </c>
      <c r="O34" s="161">
        <v>195877.76941500002</v>
      </c>
      <c r="P34" s="160">
        <v>146793.58548300003</v>
      </c>
      <c r="Q34" s="160">
        <v>258.76415237569529</v>
      </c>
      <c r="R34" s="161">
        <v>312.17405689812631</v>
      </c>
      <c r="S34" s="160">
        <v>297.45366583288455</v>
      </c>
      <c r="T34" s="161">
        <v>312.29178184050505</v>
      </c>
      <c r="U34" s="160">
        <v>342.94662278033758</v>
      </c>
      <c r="V34" s="161">
        <v>293.81052379253902</v>
      </c>
      <c r="W34" s="160">
        <v>317.61067337058284</v>
      </c>
      <c r="X34" s="161">
        <v>370.77575031906986</v>
      </c>
      <c r="Y34" s="160">
        <v>434.7587961536284</v>
      </c>
      <c r="Z34" s="161">
        <v>399.96995157220471</v>
      </c>
      <c r="AA34" s="160">
        <v>337.5160065180043</v>
      </c>
      <c r="AB34" s="161">
        <v>500.89124963461165</v>
      </c>
      <c r="AC34" s="160">
        <v>580.94383734680832</v>
      </c>
      <c r="AD34" s="769">
        <v>598.16155660058826</v>
      </c>
      <c r="AE34" s="1129">
        <v>485.50496232086266</v>
      </c>
      <c r="AO34" s="77"/>
      <c r="AP34" s="77"/>
      <c r="AQ34" s="77"/>
      <c r="AR34" s="77"/>
      <c r="AS34" s="77"/>
      <c r="AT34" s="77"/>
      <c r="AU34" s="77"/>
      <c r="AV34" s="77"/>
      <c r="AW34" s="77"/>
      <c r="AX34" s="77"/>
    </row>
    <row r="35" spans="1:50" ht="15" customHeight="1" x14ac:dyDescent="0.25">
      <c r="A35" s="1120" t="s">
        <v>643</v>
      </c>
      <c r="B35" s="1129">
        <v>6278.7540140000001</v>
      </c>
      <c r="C35" s="161">
        <v>4694.450648</v>
      </c>
      <c r="D35" s="160">
        <v>4137.378549</v>
      </c>
      <c r="E35" s="161">
        <v>5867.288958000001</v>
      </c>
      <c r="F35" s="160">
        <v>7121.8815820000009</v>
      </c>
      <c r="G35" s="161">
        <v>7395.4806259999996</v>
      </c>
      <c r="H35" s="160">
        <v>6618.2471159999986</v>
      </c>
      <c r="I35" s="161">
        <v>8983.544296</v>
      </c>
      <c r="J35" s="160">
        <v>9598.9762410000003</v>
      </c>
      <c r="K35" s="161">
        <v>6859.7798089999997</v>
      </c>
      <c r="L35" s="160">
        <v>5515.2576960000006</v>
      </c>
      <c r="M35" s="161">
        <v>9852.5566619999991</v>
      </c>
      <c r="N35" s="160">
        <v>15662.650482999999</v>
      </c>
      <c r="O35" s="161">
        <v>11625.473641</v>
      </c>
      <c r="P35" s="160">
        <v>9124.4413210000002</v>
      </c>
      <c r="Q35" s="160">
        <v>55.530248970380555</v>
      </c>
      <c r="R35" s="161">
        <v>42.471824614937375</v>
      </c>
      <c r="S35" s="160">
        <v>32.469778487389796</v>
      </c>
      <c r="T35" s="161">
        <v>45.280962850494618</v>
      </c>
      <c r="U35" s="160">
        <v>54.554216031313892</v>
      </c>
      <c r="V35" s="161">
        <v>54.286254530557564</v>
      </c>
      <c r="W35" s="160">
        <v>45.477666951120007</v>
      </c>
      <c r="X35" s="161">
        <v>58.984575885565292</v>
      </c>
      <c r="Y35" s="160">
        <v>59.387164851553607</v>
      </c>
      <c r="Z35" s="161">
        <v>38.295107416540098</v>
      </c>
      <c r="AA35" s="160">
        <v>29.783625445979911</v>
      </c>
      <c r="AB35" s="161">
        <v>49.430620743935926</v>
      </c>
      <c r="AC35" s="160">
        <v>48.989404628789025</v>
      </c>
      <c r="AD35" s="769">
        <v>35.644308532094406</v>
      </c>
      <c r="AE35" s="1129">
        <v>30.296604252549624</v>
      </c>
      <c r="AO35" s="77"/>
      <c r="AP35" s="77"/>
      <c r="AQ35" s="77"/>
      <c r="AR35" s="77"/>
      <c r="AS35" s="77"/>
      <c r="AT35" s="77"/>
      <c r="AU35" s="77"/>
      <c r="AV35" s="77"/>
      <c r="AW35" s="77"/>
      <c r="AX35" s="77"/>
    </row>
    <row r="36" spans="1:50" ht="15" customHeight="1" x14ac:dyDescent="0.25">
      <c r="A36" s="1120" t="s">
        <v>644</v>
      </c>
      <c r="B36" s="1129">
        <v>10072.764549000001</v>
      </c>
      <c r="C36" s="161">
        <v>12793.060738</v>
      </c>
      <c r="D36" s="160">
        <v>12992.493095</v>
      </c>
      <c r="E36" s="161">
        <v>12405.024506999998</v>
      </c>
      <c r="F36" s="160">
        <v>15152.909038000002</v>
      </c>
      <c r="G36" s="161">
        <v>13182.124970999999</v>
      </c>
      <c r="H36" s="160">
        <v>14572.696863000003</v>
      </c>
      <c r="I36" s="161">
        <v>15153.592734999998</v>
      </c>
      <c r="J36" s="160">
        <v>24228.540234000004</v>
      </c>
      <c r="K36" s="161">
        <v>24328.168507999995</v>
      </c>
      <c r="L36" s="160">
        <v>23009.733192000003</v>
      </c>
      <c r="M36" s="161">
        <v>28839.495714999997</v>
      </c>
      <c r="N36" s="160">
        <v>61022.544189</v>
      </c>
      <c r="O36" s="161">
        <v>61332.932821000002</v>
      </c>
      <c r="P36" s="160">
        <v>44441.379858</v>
      </c>
      <c r="Q36" s="160">
        <v>89.368038524514347</v>
      </c>
      <c r="R36" s="161">
        <v>115.79326804905796</v>
      </c>
      <c r="S36" s="160">
        <v>101.85066804762678</v>
      </c>
      <c r="T36" s="161">
        <v>95.960605581394063</v>
      </c>
      <c r="U36" s="160">
        <v>116.0708919304661</v>
      </c>
      <c r="V36" s="161">
        <v>97.007340154749386</v>
      </c>
      <c r="W36" s="160">
        <v>100.07366532377823</v>
      </c>
      <c r="X36" s="161">
        <v>99.38561247830107</v>
      </c>
      <c r="Y36" s="160">
        <v>149.53061929899059</v>
      </c>
      <c r="Z36" s="161">
        <v>136.22114099791855</v>
      </c>
      <c r="AA36" s="160">
        <v>124.19313914464276</v>
      </c>
      <c r="AB36" s="161">
        <v>145.06231131129599</v>
      </c>
      <c r="AC36" s="160">
        <v>184.2742038665607</v>
      </c>
      <c r="AD36" s="769">
        <v>186.82271854672175</v>
      </c>
      <c r="AE36" s="1129">
        <v>147.21305282520774</v>
      </c>
      <c r="AO36" s="77"/>
      <c r="AP36" s="77"/>
      <c r="AQ36" s="77"/>
      <c r="AR36" s="77"/>
      <c r="AS36" s="77"/>
      <c r="AT36" s="77"/>
      <c r="AU36" s="77"/>
      <c r="AV36" s="77"/>
      <c r="AW36" s="77"/>
      <c r="AX36" s="77"/>
    </row>
    <row r="37" spans="1:50" ht="15" customHeight="1" x14ac:dyDescent="0.25">
      <c r="A37" s="1120" t="s">
        <v>645</v>
      </c>
      <c r="B37" s="1129">
        <v>5533.8962350000011</v>
      </c>
      <c r="C37" s="161">
        <v>5864.3536700000013</v>
      </c>
      <c r="D37" s="160">
        <v>7309.2631820000006</v>
      </c>
      <c r="E37" s="161">
        <v>6950.1568950000001</v>
      </c>
      <c r="F37" s="160">
        <v>7186.5226550000007</v>
      </c>
      <c r="G37" s="161">
        <v>6114.5075809999998</v>
      </c>
      <c r="H37" s="160">
        <v>7771.4305180000001</v>
      </c>
      <c r="I37" s="161">
        <v>9079.8424620000005</v>
      </c>
      <c r="J37" s="160">
        <v>11326.217465000002</v>
      </c>
      <c r="K37" s="161">
        <v>11366.292960999999</v>
      </c>
      <c r="L37" s="160">
        <v>9126.7579170000008</v>
      </c>
      <c r="M37" s="161">
        <v>14060.259185000001</v>
      </c>
      <c r="N37" s="160">
        <v>25994.350673999998</v>
      </c>
      <c r="O37" s="161">
        <v>26591.472444999999</v>
      </c>
      <c r="P37" s="160">
        <v>21490.998992000001</v>
      </c>
      <c r="Q37" s="160">
        <v>48.96964831175822</v>
      </c>
      <c r="R37" s="161">
        <v>53.07265807410748</v>
      </c>
      <c r="S37" s="160">
        <v>56.989587896575529</v>
      </c>
      <c r="T37" s="161">
        <v>53.821078877634072</v>
      </c>
      <c r="U37" s="160">
        <v>55.044259169962395</v>
      </c>
      <c r="V37" s="161">
        <v>45.097089370514212</v>
      </c>
      <c r="W37" s="160">
        <v>53.363142198025862</v>
      </c>
      <c r="X37" s="161">
        <v>59.521551236284452</v>
      </c>
      <c r="Y37" s="160">
        <v>69.60641580753834</v>
      </c>
      <c r="Z37" s="161">
        <v>63.527880160915807</v>
      </c>
      <c r="AA37" s="160">
        <v>49.386705543622377</v>
      </c>
      <c r="AB37" s="161">
        <v>70.696041355749841</v>
      </c>
      <c r="AC37" s="160">
        <v>80.956267890519428</v>
      </c>
      <c r="AD37" s="769">
        <v>81.321772497028505</v>
      </c>
      <c r="AE37" s="1129">
        <v>71.049322108227656</v>
      </c>
      <c r="AO37" s="77"/>
      <c r="AP37" s="77"/>
      <c r="AQ37" s="77"/>
      <c r="AR37" s="77"/>
      <c r="AS37" s="77"/>
      <c r="AT37" s="77"/>
      <c r="AU37" s="77"/>
      <c r="AV37" s="77"/>
      <c r="AW37" s="77"/>
      <c r="AX37" s="77"/>
    </row>
    <row r="38" spans="1:50" ht="15" customHeight="1" x14ac:dyDescent="0.25">
      <c r="A38" s="1120" t="s">
        <v>536</v>
      </c>
      <c r="B38" s="1129">
        <v>7339.7044199999991</v>
      </c>
      <c r="C38" s="161">
        <v>11198.916658999999</v>
      </c>
      <c r="D38" s="160">
        <v>13374.797928999998</v>
      </c>
      <c r="E38" s="161">
        <v>15161.671751999998</v>
      </c>
      <c r="F38" s="160">
        <v>15311.143427999999</v>
      </c>
      <c r="G38" s="161">
        <v>13202.547192999999</v>
      </c>
      <c r="H38" s="160">
        <v>17304.166018999997</v>
      </c>
      <c r="I38" s="161">
        <v>23305.415641</v>
      </c>
      <c r="J38" s="160">
        <v>25455.48256</v>
      </c>
      <c r="K38" s="161">
        <v>28940.496524999999</v>
      </c>
      <c r="L38" s="160">
        <v>24814.916205000001</v>
      </c>
      <c r="M38" s="161">
        <v>46849.697861999994</v>
      </c>
      <c r="N38" s="160">
        <v>86701.523935999983</v>
      </c>
      <c r="O38" s="161">
        <v>96327.890508000011</v>
      </c>
      <c r="P38" s="160">
        <v>71736.765311999989</v>
      </c>
      <c r="Q38" s="160">
        <v>64.896216569042153</v>
      </c>
      <c r="R38" s="161">
        <v>100.83630616002345</v>
      </c>
      <c r="S38" s="160">
        <v>106.14363140129244</v>
      </c>
      <c r="T38" s="161">
        <v>117.22913453098231</v>
      </c>
      <c r="U38" s="160">
        <v>117.27725564859523</v>
      </c>
      <c r="V38" s="161">
        <v>97.419839736717861</v>
      </c>
      <c r="W38" s="160">
        <v>118.69619889765873</v>
      </c>
      <c r="X38" s="161">
        <v>152.88401071891903</v>
      </c>
      <c r="Y38" s="160">
        <v>156.23459619554583</v>
      </c>
      <c r="Z38" s="161">
        <v>161.92582299683028</v>
      </c>
      <c r="AA38" s="160">
        <v>134.1525363837593</v>
      </c>
      <c r="AB38" s="161">
        <v>235.70227622362984</v>
      </c>
      <c r="AC38" s="160">
        <v>266.72396096093911</v>
      </c>
      <c r="AD38" s="769">
        <v>294.37275702474358</v>
      </c>
      <c r="AE38" s="1129">
        <v>236.94598313487768</v>
      </c>
      <c r="AO38" s="77"/>
      <c r="AP38" s="77"/>
      <c r="AQ38" s="77"/>
      <c r="AR38" s="77"/>
      <c r="AS38" s="77"/>
      <c r="AT38" s="77"/>
      <c r="AU38" s="77"/>
      <c r="AV38" s="77"/>
      <c r="AW38" s="77"/>
      <c r="AX38" s="77"/>
    </row>
    <row r="39" spans="1:50" ht="15" customHeight="1" x14ac:dyDescent="0.25">
      <c r="A39" s="1119"/>
      <c r="B39" s="1129"/>
      <c r="C39" s="161"/>
      <c r="D39" s="160"/>
      <c r="E39" s="161"/>
      <c r="F39" s="160"/>
      <c r="G39" s="161"/>
      <c r="H39" s="160"/>
      <c r="I39" s="161"/>
      <c r="J39" s="160"/>
      <c r="K39" s="161"/>
      <c r="L39" s="160"/>
      <c r="M39" s="161"/>
      <c r="N39" s="160"/>
      <c r="O39" s="161"/>
      <c r="P39" s="160"/>
      <c r="Q39" s="160"/>
      <c r="R39" s="161"/>
      <c r="S39" s="160"/>
      <c r="T39" s="161"/>
      <c r="U39" s="160"/>
      <c r="V39" s="161"/>
      <c r="W39" s="160"/>
      <c r="X39" s="161"/>
      <c r="Y39" s="160"/>
      <c r="Z39" s="161"/>
      <c r="AA39" s="160"/>
      <c r="AB39" s="161"/>
      <c r="AC39" s="160"/>
      <c r="AD39" s="769"/>
      <c r="AE39" s="1129"/>
      <c r="AO39" s="77"/>
      <c r="AP39" s="77"/>
      <c r="AQ39" s="77"/>
      <c r="AR39" s="77"/>
      <c r="AS39" s="77"/>
      <c r="AT39" s="77"/>
      <c r="AU39" s="77"/>
      <c r="AV39" s="77"/>
      <c r="AW39" s="77"/>
      <c r="AX39" s="77"/>
    </row>
    <row r="40" spans="1:50" ht="15" customHeight="1" x14ac:dyDescent="0.25">
      <c r="A40" s="1119" t="s">
        <v>646</v>
      </c>
      <c r="B40" s="1129">
        <v>16316.142758999998</v>
      </c>
      <c r="C40" s="161">
        <v>24870.484844999999</v>
      </c>
      <c r="D40" s="160">
        <v>20579.919022000002</v>
      </c>
      <c r="E40" s="161">
        <v>18805.804210000002</v>
      </c>
      <c r="F40" s="160">
        <v>19821.381567</v>
      </c>
      <c r="G40" s="161">
        <v>32619.038168000003</v>
      </c>
      <c r="H40" s="160">
        <v>19107.99106</v>
      </c>
      <c r="I40" s="161">
        <v>24717.913379999998</v>
      </c>
      <c r="J40" s="160">
        <v>19423.536821999998</v>
      </c>
      <c r="K40" s="161">
        <v>25949.971495999998</v>
      </c>
      <c r="L40" s="160">
        <v>13213.116401000001</v>
      </c>
      <c r="M40" s="161">
        <v>29572.019269</v>
      </c>
      <c r="N40" s="160">
        <v>41648.655366999992</v>
      </c>
      <c r="O40" s="161">
        <v>48567.125272000005</v>
      </c>
      <c r="P40" s="160">
        <v>32264.244931999998</v>
      </c>
      <c r="Q40" s="160">
        <v>143.87253242433837</v>
      </c>
      <c r="R40" s="161">
        <v>225.03603082835031</v>
      </c>
      <c r="S40" s="160">
        <v>164.92868356521319</v>
      </c>
      <c r="T40" s="161">
        <v>146.32440554809781</v>
      </c>
      <c r="U40" s="160">
        <v>151.7674666155674</v>
      </c>
      <c r="V40" s="161">
        <v>243.66137685952981</v>
      </c>
      <c r="W40" s="160">
        <v>131.49804362138724</v>
      </c>
      <c r="X40" s="161">
        <v>162.26319128481236</v>
      </c>
      <c r="Y40" s="160">
        <v>120.26866678742715</v>
      </c>
      <c r="Z40" s="161">
        <v>145.89466805538467</v>
      </c>
      <c r="AA40" s="160">
        <v>71.431209134652221</v>
      </c>
      <c r="AB40" s="161">
        <v>148.21657401252162</v>
      </c>
      <c r="AC40" s="160">
        <v>129.30922988838711</v>
      </c>
      <c r="AD40" s="769">
        <v>149.26503773299675</v>
      </c>
      <c r="AE40" s="1129">
        <v>107.04685757024508</v>
      </c>
      <c r="AO40" s="77"/>
      <c r="AP40" s="77"/>
      <c r="AQ40" s="77"/>
      <c r="AR40" s="77"/>
      <c r="AS40" s="77"/>
      <c r="AT40" s="77"/>
      <c r="AU40" s="77"/>
      <c r="AV40" s="77"/>
      <c r="AW40" s="77"/>
      <c r="AX40" s="77"/>
    </row>
    <row r="41" spans="1:50" ht="15" customHeight="1" x14ac:dyDescent="0.25">
      <c r="A41" s="1120" t="s">
        <v>647</v>
      </c>
      <c r="B41" s="1129">
        <v>6520.0124669999996</v>
      </c>
      <c r="C41" s="161">
        <v>5393.0617339999999</v>
      </c>
      <c r="D41" s="160">
        <v>10509.104484</v>
      </c>
      <c r="E41" s="161">
        <v>4105.299379</v>
      </c>
      <c r="F41" s="160">
        <v>5050.6684859999996</v>
      </c>
      <c r="G41" s="161">
        <v>5448.8754390000004</v>
      </c>
      <c r="H41" s="160">
        <v>6116.9162300000007</v>
      </c>
      <c r="I41" s="161">
        <v>5882.401355</v>
      </c>
      <c r="J41" s="160">
        <v>9234.575714999999</v>
      </c>
      <c r="K41" s="161">
        <v>9652.8068879999992</v>
      </c>
      <c r="L41" s="160">
        <v>8603.8525030000001</v>
      </c>
      <c r="M41" s="161">
        <v>15398.308428</v>
      </c>
      <c r="N41" s="160">
        <v>22656.307439</v>
      </c>
      <c r="O41" s="161">
        <v>11159.335637</v>
      </c>
      <c r="P41" s="160">
        <v>10494.123958</v>
      </c>
      <c r="Q41" s="160">
        <v>57.61668606453447</v>
      </c>
      <c r="R41" s="161">
        <v>48.822169950307938</v>
      </c>
      <c r="S41" s="160">
        <v>86.467070782291145</v>
      </c>
      <c r="T41" s="161">
        <v>31.721173260128289</v>
      </c>
      <c r="U41" s="160">
        <v>38.676802449758789</v>
      </c>
      <c r="V41" s="161">
        <v>40.278373355953136</v>
      </c>
      <c r="W41" s="160">
        <v>42.079331725124277</v>
      </c>
      <c r="X41" s="161">
        <v>38.547235812691433</v>
      </c>
      <c r="Y41" s="160">
        <v>56.986159791067067</v>
      </c>
      <c r="Z41" s="161">
        <v>54.020102415066042</v>
      </c>
      <c r="AA41" s="160">
        <v>46.510189101271706</v>
      </c>
      <c r="AB41" s="161">
        <v>77.350261745032483</v>
      </c>
      <c r="AC41" s="160">
        <v>71.254961898979516</v>
      </c>
      <c r="AD41" s="769">
        <v>33.967530760628918</v>
      </c>
      <c r="AE41" s="1129">
        <v>34.696072507616634</v>
      </c>
      <c r="AO41" s="77"/>
      <c r="AP41" s="77"/>
      <c r="AQ41" s="77"/>
      <c r="AR41" s="77"/>
      <c r="AS41" s="77"/>
      <c r="AT41" s="77"/>
      <c r="AU41" s="77"/>
      <c r="AV41" s="77"/>
      <c r="AW41" s="77"/>
      <c r="AX41" s="77"/>
    </row>
    <row r="42" spans="1:50" ht="15" customHeight="1" x14ac:dyDescent="0.25">
      <c r="A42" s="1120" t="s">
        <v>648</v>
      </c>
      <c r="B42" s="1129">
        <v>6658.5818679999993</v>
      </c>
      <c r="C42" s="161">
        <v>16496.475826000002</v>
      </c>
      <c r="D42" s="160">
        <v>7279.1828490000007</v>
      </c>
      <c r="E42" s="161">
        <v>10503.144675</v>
      </c>
      <c r="F42" s="160">
        <v>11267.968734</v>
      </c>
      <c r="G42" s="161">
        <v>24209.148715999996</v>
      </c>
      <c r="H42" s="160">
        <v>9401.0550739999999</v>
      </c>
      <c r="I42" s="161">
        <v>14762.998019999997</v>
      </c>
      <c r="J42" s="160">
        <v>4273.8267580000002</v>
      </c>
      <c r="K42" s="161">
        <v>11570.554827</v>
      </c>
      <c r="L42" s="160">
        <v>441.55481299999997</v>
      </c>
      <c r="M42" s="161">
        <v>7597.0948719999988</v>
      </c>
      <c r="N42" s="160">
        <v>5668.8693949999997</v>
      </c>
      <c r="O42" s="161">
        <v>25323.652898999997</v>
      </c>
      <c r="P42" s="160">
        <v>12348.474231000002</v>
      </c>
      <c r="Q42" s="160">
        <v>58.529316424245273</v>
      </c>
      <c r="R42" s="161">
        <v>149.24691970789686</v>
      </c>
      <c r="S42" s="160">
        <v>56.590921601186494</v>
      </c>
      <c r="T42" s="161">
        <v>82.003685134168506</v>
      </c>
      <c r="U42" s="160">
        <v>86.261284319304465</v>
      </c>
      <c r="V42" s="161">
        <v>181.61105743912896</v>
      </c>
      <c r="W42" s="160">
        <v>64.760173999752809</v>
      </c>
      <c r="X42" s="161">
        <v>97.007084847222842</v>
      </c>
      <c r="Y42" s="160">
        <v>26.732361146713831</v>
      </c>
      <c r="Z42" s="161">
        <v>65.434286549958912</v>
      </c>
      <c r="AA42" s="160">
        <v>2.3864729705981964</v>
      </c>
      <c r="AB42" s="161">
        <v>37.810848924198815</v>
      </c>
      <c r="AC42" s="160">
        <v>17.399653750932188</v>
      </c>
      <c r="AD42" s="769">
        <v>78.504461378163569</v>
      </c>
      <c r="AE42" s="1129">
        <v>41.101788439837705</v>
      </c>
      <c r="AO42" s="77"/>
      <c r="AP42" s="77"/>
      <c r="AQ42" s="77"/>
      <c r="AR42" s="77"/>
      <c r="AS42" s="77"/>
      <c r="AT42" s="77"/>
      <c r="AU42" s="77"/>
      <c r="AV42" s="77"/>
      <c r="AW42" s="77"/>
      <c r="AX42" s="77"/>
    </row>
    <row r="43" spans="1:50" ht="15" customHeight="1" x14ac:dyDescent="0.25">
      <c r="A43" s="1120" t="s">
        <v>536</v>
      </c>
      <c r="B43" s="1129">
        <v>3137.5484240000001</v>
      </c>
      <c r="C43" s="161">
        <v>2980.9472849999997</v>
      </c>
      <c r="D43" s="160">
        <v>2791.6316890000007</v>
      </c>
      <c r="E43" s="161">
        <v>4197.3601559999997</v>
      </c>
      <c r="F43" s="160">
        <v>3502.7443470000012</v>
      </c>
      <c r="G43" s="161">
        <v>2961.0140129999986</v>
      </c>
      <c r="H43" s="160">
        <v>3590.0197559999988</v>
      </c>
      <c r="I43" s="161">
        <v>4072.5140049999986</v>
      </c>
      <c r="J43" s="160">
        <v>5915.1343489999999</v>
      </c>
      <c r="K43" s="161">
        <v>4726.609781000001</v>
      </c>
      <c r="L43" s="160">
        <v>4167.7090850000004</v>
      </c>
      <c r="M43" s="161">
        <v>6576.6159689999995</v>
      </c>
      <c r="N43" s="160">
        <v>13323.478533</v>
      </c>
      <c r="O43" s="161">
        <v>12084.136736</v>
      </c>
      <c r="P43" s="160">
        <v>9421.6467430000012</v>
      </c>
      <c r="Q43" s="160">
        <v>27.726529935558627</v>
      </c>
      <c r="R43" s="161">
        <v>26.966941170145564</v>
      </c>
      <c r="S43" s="160">
        <v>21.870691181735562</v>
      </c>
      <c r="T43" s="161">
        <v>32.599547153801026</v>
      </c>
      <c r="U43" s="160">
        <v>26.82937984650415</v>
      </c>
      <c r="V43" s="161">
        <v>21.771946064447746</v>
      </c>
      <c r="W43" s="160">
        <v>24.658537896510186</v>
      </c>
      <c r="X43" s="161">
        <v>26.708870624898111</v>
      </c>
      <c r="Y43" s="160">
        <v>36.55014584964627</v>
      </c>
      <c r="Z43" s="161">
        <v>26.440279090359756</v>
      </c>
      <c r="AA43" s="160">
        <v>22.534547062782309</v>
      </c>
      <c r="AB43" s="161">
        <v>33.055463343290327</v>
      </c>
      <c r="AC43" s="160">
        <v>40.654614238475439</v>
      </c>
      <c r="AD43" s="769">
        <v>36.793045594204266</v>
      </c>
      <c r="AE43" s="1129">
        <v>31.248996622790735</v>
      </c>
      <c r="AO43" s="77"/>
      <c r="AP43" s="77"/>
      <c r="AQ43" s="77"/>
      <c r="AR43" s="77"/>
      <c r="AS43" s="77"/>
      <c r="AT43" s="77"/>
      <c r="AU43" s="77"/>
      <c r="AV43" s="77"/>
      <c r="AW43" s="77"/>
      <c r="AX43" s="77"/>
    </row>
    <row r="44" spans="1:50" ht="15" customHeight="1" x14ac:dyDescent="0.25">
      <c r="A44" s="1119"/>
      <c r="B44" s="1129"/>
      <c r="C44" s="161"/>
      <c r="D44" s="160"/>
      <c r="E44" s="161"/>
      <c r="F44" s="160"/>
      <c r="G44" s="161"/>
      <c r="H44" s="160"/>
      <c r="I44" s="161"/>
      <c r="J44" s="160"/>
      <c r="K44" s="161"/>
      <c r="L44" s="160"/>
      <c r="M44" s="161"/>
      <c r="N44" s="160"/>
      <c r="O44" s="161"/>
      <c r="P44" s="160"/>
      <c r="Q44" s="160"/>
      <c r="R44" s="161"/>
      <c r="S44" s="160"/>
      <c r="T44" s="161"/>
      <c r="U44" s="160"/>
      <c r="V44" s="161"/>
      <c r="W44" s="160"/>
      <c r="X44" s="161"/>
      <c r="Y44" s="160"/>
      <c r="Z44" s="161"/>
      <c r="AA44" s="160"/>
      <c r="AB44" s="161"/>
      <c r="AC44" s="160"/>
      <c r="AD44" s="769"/>
      <c r="AE44" s="1129"/>
      <c r="AO44" s="77"/>
      <c r="AP44" s="77"/>
      <c r="AQ44" s="77"/>
      <c r="AR44" s="77"/>
      <c r="AS44" s="77"/>
      <c r="AT44" s="77"/>
      <c r="AU44" s="77"/>
      <c r="AV44" s="77"/>
      <c r="AW44" s="77"/>
      <c r="AX44" s="77"/>
    </row>
    <row r="45" spans="1:50" ht="15" customHeight="1" x14ac:dyDescent="0.25">
      <c r="A45" s="1119" t="s">
        <v>649</v>
      </c>
      <c r="B45" s="1129">
        <v>29760.55135096292</v>
      </c>
      <c r="C45" s="161">
        <v>61170.027293078529</v>
      </c>
      <c r="D45" s="160">
        <v>58901.584783490151</v>
      </c>
      <c r="E45" s="161">
        <v>55127.703600851397</v>
      </c>
      <c r="F45" s="160">
        <v>44131.969323765203</v>
      </c>
      <c r="G45" s="161">
        <v>50461.091330047529</v>
      </c>
      <c r="H45" s="160">
        <v>41793.852709215214</v>
      </c>
      <c r="I45" s="161">
        <v>66280.264510192646</v>
      </c>
      <c r="J45" s="160">
        <v>101467.1133468113</v>
      </c>
      <c r="K45" s="161">
        <v>93194.311754070339</v>
      </c>
      <c r="L45" s="160">
        <v>68848.922430765539</v>
      </c>
      <c r="M45" s="161">
        <v>100974.93958417466</v>
      </c>
      <c r="N45" s="160">
        <v>177194.26604575381</v>
      </c>
      <c r="O45" s="161">
        <v>177013.63698393604</v>
      </c>
      <c r="P45" s="160">
        <v>321223.6483529252</v>
      </c>
      <c r="Q45" s="160">
        <v>263.36188203183264</v>
      </c>
      <c r="R45" s="161">
        <v>552.70274172441805</v>
      </c>
      <c r="S45" s="160">
        <v>462.95515794594905</v>
      </c>
      <c r="T45" s="161">
        <v>427.74635944570355</v>
      </c>
      <c r="U45" s="160">
        <v>337.97010090463101</v>
      </c>
      <c r="V45" s="161">
        <v>373.91907005958865</v>
      </c>
      <c r="W45" s="160">
        <v>286.86467362655605</v>
      </c>
      <c r="X45" s="161">
        <v>434.34176937863822</v>
      </c>
      <c r="Y45" s="160">
        <v>622.11318944589686</v>
      </c>
      <c r="Z45" s="161">
        <v>521.11339721781314</v>
      </c>
      <c r="AA45" s="160">
        <v>373.56005886030391</v>
      </c>
      <c r="AB45" s="161">
        <v>506.38322802157745</v>
      </c>
      <c r="AC45" s="160">
        <v>568.0291004786078</v>
      </c>
      <c r="AD45" s="769">
        <v>539.3745129196609</v>
      </c>
      <c r="AE45" s="1129">
        <v>1063.4503506865826</v>
      </c>
      <c r="AO45" s="77"/>
      <c r="AP45" s="77"/>
      <c r="AQ45" s="77"/>
      <c r="AR45" s="77"/>
      <c r="AS45" s="77"/>
      <c r="AT45" s="77"/>
      <c r="AU45" s="77"/>
      <c r="AV45" s="77"/>
      <c r="AW45" s="77"/>
      <c r="AX45" s="77"/>
    </row>
    <row r="46" spans="1:50" ht="15" customHeight="1" x14ac:dyDescent="0.25">
      <c r="A46" s="1120" t="s">
        <v>650</v>
      </c>
      <c r="B46" s="1129">
        <v>29275.808582962924</v>
      </c>
      <c r="C46" s="161">
        <v>58031.552740078521</v>
      </c>
      <c r="D46" s="160">
        <v>58148.297241490152</v>
      </c>
      <c r="E46" s="161">
        <v>54541.631275851396</v>
      </c>
      <c r="F46" s="160">
        <v>42732.739133765208</v>
      </c>
      <c r="G46" s="161">
        <v>49137.722616047518</v>
      </c>
      <c r="H46" s="160">
        <v>39435.917919215215</v>
      </c>
      <c r="I46" s="161">
        <v>61633.279301192655</v>
      </c>
      <c r="J46" s="160">
        <v>91173.938733811301</v>
      </c>
      <c r="K46" s="161">
        <v>86709.226021070324</v>
      </c>
      <c r="L46" s="160">
        <v>59525.934153765535</v>
      </c>
      <c r="M46" s="161">
        <v>73534.899095174653</v>
      </c>
      <c r="N46" s="160">
        <v>168681.38815375385</v>
      </c>
      <c r="O46" s="161">
        <v>175049.50512793602</v>
      </c>
      <c r="P46" s="160">
        <v>282761.72579192516</v>
      </c>
      <c r="Q46" s="160">
        <v>259.06975809857346</v>
      </c>
      <c r="R46" s="161">
        <v>524.32913563235491</v>
      </c>
      <c r="S46" s="160">
        <v>457.02122059216157</v>
      </c>
      <c r="T46" s="161">
        <v>423.22354398696541</v>
      </c>
      <c r="U46" s="160">
        <v>327.25464633914197</v>
      </c>
      <c r="V46" s="161">
        <v>364.21237333403957</v>
      </c>
      <c r="W46" s="160">
        <v>270.6052455473644</v>
      </c>
      <c r="X46" s="161">
        <v>403.95007017489854</v>
      </c>
      <c r="Y46" s="160">
        <v>558.76609084420136</v>
      </c>
      <c r="Z46" s="161">
        <v>485.09793785486522</v>
      </c>
      <c r="AA46" s="160">
        <v>322.87224626871961</v>
      </c>
      <c r="AB46" s="161">
        <v>369.04675162083771</v>
      </c>
      <c r="AC46" s="160">
        <v>536.77690575220151</v>
      </c>
      <c r="AD46" s="769">
        <v>533.31311764526095</v>
      </c>
      <c r="AE46" s="1129">
        <v>934.73149889133549</v>
      </c>
      <c r="AO46" s="77"/>
      <c r="AP46" s="77"/>
      <c r="AQ46" s="77"/>
      <c r="AR46" s="77"/>
      <c r="AS46" s="77"/>
      <c r="AT46" s="77"/>
      <c r="AU46" s="77"/>
      <c r="AV46" s="77"/>
      <c r="AW46" s="77"/>
      <c r="AX46" s="77"/>
    </row>
    <row r="47" spans="1:50" ht="15" customHeight="1" x14ac:dyDescent="0.25">
      <c r="A47" s="1120" t="s">
        <v>651</v>
      </c>
      <c r="B47" s="1129">
        <v>484.74276800000052</v>
      </c>
      <c r="C47" s="161">
        <v>3138.4745529999987</v>
      </c>
      <c r="D47" s="160">
        <v>753.28754200000049</v>
      </c>
      <c r="E47" s="161">
        <v>586.07232499999964</v>
      </c>
      <c r="F47" s="160">
        <v>1399.2301899999998</v>
      </c>
      <c r="G47" s="161">
        <v>1323.3687140000011</v>
      </c>
      <c r="H47" s="160">
        <v>2357.9347900000007</v>
      </c>
      <c r="I47" s="161">
        <v>4646.9852089999986</v>
      </c>
      <c r="J47" s="160">
        <v>10293.174613000001</v>
      </c>
      <c r="K47" s="161">
        <v>6485.085732999999</v>
      </c>
      <c r="L47" s="160">
        <v>9322.9882770000004</v>
      </c>
      <c r="M47" s="161">
        <v>27440.040488999999</v>
      </c>
      <c r="N47" s="160">
        <v>8512.8778919999986</v>
      </c>
      <c r="O47" s="161">
        <v>1964.131856</v>
      </c>
      <c r="P47" s="160">
        <v>38461.922561000014</v>
      </c>
      <c r="Q47" s="160">
        <v>4.2921239332591909</v>
      </c>
      <c r="R47" s="161">
        <v>28.373606092063241</v>
      </c>
      <c r="S47" s="160">
        <v>5.9339373537875666</v>
      </c>
      <c r="T47" s="161">
        <v>4.5228154587381901</v>
      </c>
      <c r="U47" s="160">
        <v>10.715454565489036</v>
      </c>
      <c r="V47" s="161">
        <v>9.7066967255489374</v>
      </c>
      <c r="W47" s="160">
        <v>16.259428079191679</v>
      </c>
      <c r="X47" s="161">
        <v>30.391699203739648</v>
      </c>
      <c r="Y47" s="160">
        <v>63.347098601695393</v>
      </c>
      <c r="Z47" s="161">
        <v>36.015459362947908</v>
      </c>
      <c r="AA47" s="160">
        <v>50.687812591584319</v>
      </c>
      <c r="AB47" s="161">
        <v>137.3364764007398</v>
      </c>
      <c r="AC47" s="160">
        <v>31.25219472640622</v>
      </c>
      <c r="AD47" s="769">
        <v>6.0613952743998922</v>
      </c>
      <c r="AE47" s="1129">
        <v>128.71885179524719</v>
      </c>
      <c r="AO47" s="77"/>
      <c r="AP47" s="77"/>
      <c r="AQ47" s="77"/>
      <c r="AR47" s="77"/>
      <c r="AS47" s="77"/>
      <c r="AT47" s="77"/>
      <c r="AU47" s="77"/>
      <c r="AV47" s="77"/>
      <c r="AW47" s="77"/>
      <c r="AX47" s="77"/>
    </row>
    <row r="48" spans="1:50" ht="15" customHeight="1" x14ac:dyDescent="0.25">
      <c r="A48" s="1119"/>
      <c r="B48" s="1129"/>
      <c r="C48" s="161"/>
      <c r="D48" s="160"/>
      <c r="E48" s="161"/>
      <c r="F48" s="160"/>
      <c r="G48" s="161"/>
      <c r="H48" s="160"/>
      <c r="I48" s="161"/>
      <c r="J48" s="160"/>
      <c r="K48" s="161"/>
      <c r="L48" s="160"/>
      <c r="M48" s="161"/>
      <c r="N48" s="160"/>
      <c r="O48" s="161"/>
      <c r="P48" s="160"/>
      <c r="Q48" s="160"/>
      <c r="R48" s="161"/>
      <c r="S48" s="160"/>
      <c r="T48" s="161"/>
      <c r="U48" s="160"/>
      <c r="V48" s="161"/>
      <c r="W48" s="160"/>
      <c r="X48" s="161"/>
      <c r="Y48" s="160"/>
      <c r="Z48" s="161"/>
      <c r="AA48" s="160"/>
      <c r="AB48" s="161"/>
      <c r="AC48" s="160"/>
      <c r="AD48" s="769"/>
      <c r="AE48" s="1129"/>
      <c r="AO48" s="77"/>
      <c r="AP48" s="77"/>
      <c r="AQ48" s="77"/>
      <c r="AR48" s="77"/>
      <c r="AS48" s="77"/>
      <c r="AT48" s="77"/>
      <c r="AU48" s="77"/>
      <c r="AV48" s="77"/>
      <c r="AW48" s="77"/>
      <c r="AX48" s="77"/>
    </row>
    <row r="49" spans="1:50" ht="15" customHeight="1" x14ac:dyDescent="0.25">
      <c r="A49" s="1119" t="s">
        <v>652</v>
      </c>
      <c r="B49" s="1129">
        <v>10523.126698</v>
      </c>
      <c r="C49" s="161">
        <v>13104.505048999998</v>
      </c>
      <c r="D49" s="160">
        <v>14873.579001999999</v>
      </c>
      <c r="E49" s="161">
        <v>15513.834686999999</v>
      </c>
      <c r="F49" s="160">
        <v>17553.034199000002</v>
      </c>
      <c r="G49" s="161">
        <v>17177.640310000003</v>
      </c>
      <c r="H49" s="160">
        <v>18378.994602000002</v>
      </c>
      <c r="I49" s="161">
        <v>22327.592699000004</v>
      </c>
      <c r="J49" s="160">
        <v>27057.333944999998</v>
      </c>
      <c r="K49" s="161">
        <v>31504.776876</v>
      </c>
      <c r="L49" s="160">
        <v>32001.512278000002</v>
      </c>
      <c r="M49" s="161">
        <v>44397.957110999996</v>
      </c>
      <c r="N49" s="160">
        <v>72653.705468</v>
      </c>
      <c r="O49" s="161">
        <v>63236.917468999993</v>
      </c>
      <c r="P49" s="160">
        <v>70671.114247000005</v>
      </c>
      <c r="Q49" s="160">
        <v>93.184596441286899</v>
      </c>
      <c r="R49" s="161">
        <v>118.44932350165382</v>
      </c>
      <c r="S49" s="160">
        <v>116.87713053622099</v>
      </c>
      <c r="T49" s="161">
        <v>120.07917239624625</v>
      </c>
      <c r="U49" s="160">
        <v>134.4467198913583</v>
      </c>
      <c r="V49" s="161">
        <v>126.44980397916325</v>
      </c>
      <c r="W49" s="160">
        <v>126.27022595930859</v>
      </c>
      <c r="X49" s="161">
        <v>146.41110036657093</v>
      </c>
      <c r="Y49" s="160">
        <v>166.76632322492785</v>
      </c>
      <c r="Z49" s="161">
        <v>176.28851235411315</v>
      </c>
      <c r="AA49" s="160">
        <v>172.68063599264534</v>
      </c>
      <c r="AB49" s="161">
        <v>223.15784808736785</v>
      </c>
      <c r="AC49" s="160">
        <v>223.48114322692342</v>
      </c>
      <c r="AD49" s="769">
        <v>193.52866280750624</v>
      </c>
      <c r="AE49" s="1129">
        <v>234.1008426112048</v>
      </c>
      <c r="AO49" s="77"/>
      <c r="AP49" s="77"/>
      <c r="AQ49" s="77"/>
      <c r="AR49" s="77"/>
      <c r="AS49" s="77"/>
      <c r="AT49" s="77"/>
      <c r="AU49" s="77"/>
      <c r="AV49" s="77"/>
      <c r="AW49" s="77"/>
      <c r="AX49" s="77"/>
    </row>
    <row r="50" spans="1:50" ht="15" customHeight="1" x14ac:dyDescent="0.25">
      <c r="A50" s="1119"/>
      <c r="B50" s="1129"/>
      <c r="C50" s="161"/>
      <c r="D50" s="160"/>
      <c r="E50" s="161"/>
      <c r="F50" s="160"/>
      <c r="G50" s="161"/>
      <c r="H50" s="160"/>
      <c r="I50" s="161"/>
      <c r="J50" s="160"/>
      <c r="K50" s="161"/>
      <c r="L50" s="160"/>
      <c r="M50" s="161"/>
      <c r="N50" s="160"/>
      <c r="O50" s="161"/>
      <c r="P50" s="160"/>
      <c r="Q50" s="160"/>
      <c r="R50" s="161"/>
      <c r="S50" s="160"/>
      <c r="T50" s="161"/>
      <c r="U50" s="160"/>
      <c r="V50" s="161"/>
      <c r="W50" s="160"/>
      <c r="X50" s="161"/>
      <c r="Y50" s="160"/>
      <c r="Z50" s="161"/>
      <c r="AA50" s="160"/>
      <c r="AB50" s="161"/>
      <c r="AC50" s="160"/>
      <c r="AD50" s="769"/>
      <c r="AE50" s="1129"/>
      <c r="AO50" s="77"/>
      <c r="AP50" s="77"/>
      <c r="AQ50" s="77"/>
      <c r="AR50" s="77"/>
      <c r="AS50" s="77"/>
      <c r="AT50" s="77"/>
      <c r="AU50" s="77"/>
      <c r="AV50" s="77"/>
      <c r="AW50" s="77"/>
      <c r="AX50" s="77"/>
    </row>
    <row r="51" spans="1:50" ht="15" customHeight="1" x14ac:dyDescent="0.25">
      <c r="A51" s="1119" t="s">
        <v>653</v>
      </c>
      <c r="B51" s="1129">
        <v>9574.8377049999999</v>
      </c>
      <c r="C51" s="161">
        <v>12301.879440000001</v>
      </c>
      <c r="D51" s="160">
        <v>14265.579088</v>
      </c>
      <c r="E51" s="161">
        <v>14958.471222</v>
      </c>
      <c r="F51" s="160">
        <v>16040.145139</v>
      </c>
      <c r="G51" s="161">
        <v>15254.484044999999</v>
      </c>
      <c r="H51" s="160">
        <v>17002.577751000001</v>
      </c>
      <c r="I51" s="161">
        <v>21168.215157999999</v>
      </c>
      <c r="J51" s="160">
        <v>22843.378277</v>
      </c>
      <c r="K51" s="161">
        <v>23133.964360999998</v>
      </c>
      <c r="L51" s="160">
        <v>18370.084331999999</v>
      </c>
      <c r="M51" s="161">
        <v>25855.046695999998</v>
      </c>
      <c r="N51" s="160">
        <v>43701.473783000001</v>
      </c>
      <c r="O51" s="161">
        <v>37362.786569999997</v>
      </c>
      <c r="P51" s="160">
        <v>37325.383025999996</v>
      </c>
      <c r="Q51" s="160">
        <v>84.802854112343169</v>
      </c>
      <c r="R51" s="161">
        <v>111.19235192152885</v>
      </c>
      <c r="S51" s="160">
        <v>111.98023285088</v>
      </c>
      <c r="T51" s="161">
        <v>115.83121365010686</v>
      </c>
      <c r="U51" s="160">
        <v>122.85478802582422</v>
      </c>
      <c r="V51" s="161">
        <v>112.38809742997744</v>
      </c>
      <c r="W51" s="160">
        <v>116.71312051778204</v>
      </c>
      <c r="X51" s="161">
        <v>138.84104828661245</v>
      </c>
      <c r="Y51" s="160">
        <v>140.51283045739675</v>
      </c>
      <c r="Z51" s="161">
        <v>129.40305447541701</v>
      </c>
      <c r="AA51" s="160">
        <v>99.297936847878589</v>
      </c>
      <c r="AB51" s="161">
        <v>129.92667599780074</v>
      </c>
      <c r="AC51" s="160">
        <v>136.92310622649981</v>
      </c>
      <c r="AD51" s="769">
        <v>113.99266741710983</v>
      </c>
      <c r="AE51" s="1129">
        <v>123.55593823610995</v>
      </c>
      <c r="AO51" s="77"/>
      <c r="AP51" s="77"/>
      <c r="AQ51" s="77"/>
      <c r="AR51" s="77"/>
      <c r="AS51" s="77"/>
      <c r="AT51" s="77"/>
      <c r="AU51" s="77"/>
      <c r="AV51" s="77"/>
      <c r="AW51" s="77"/>
      <c r="AX51" s="77"/>
    </row>
    <row r="52" spans="1:50" ht="15" customHeight="1" x14ac:dyDescent="0.25">
      <c r="A52" s="1119"/>
      <c r="B52" s="1129"/>
      <c r="C52" s="161"/>
      <c r="D52" s="160"/>
      <c r="E52" s="161"/>
      <c r="F52" s="160"/>
      <c r="G52" s="161"/>
      <c r="H52" s="160"/>
      <c r="I52" s="161"/>
      <c r="J52" s="160"/>
      <c r="K52" s="161"/>
      <c r="L52" s="160"/>
      <c r="M52" s="161"/>
      <c r="N52" s="160"/>
      <c r="O52" s="161"/>
      <c r="P52" s="160"/>
      <c r="Q52" s="160"/>
      <c r="R52" s="161"/>
      <c r="S52" s="160"/>
      <c r="T52" s="161"/>
      <c r="U52" s="160"/>
      <c r="V52" s="161"/>
      <c r="W52" s="160"/>
      <c r="X52" s="161"/>
      <c r="Y52" s="160"/>
      <c r="Z52" s="161"/>
      <c r="AA52" s="160"/>
      <c r="AB52" s="161"/>
      <c r="AC52" s="160"/>
      <c r="AD52" s="769"/>
      <c r="AE52" s="1129"/>
      <c r="AO52" s="77"/>
      <c r="AP52" s="77"/>
      <c r="AQ52" s="77"/>
      <c r="AR52" s="77"/>
      <c r="AS52" s="77"/>
      <c r="AT52" s="77"/>
      <c r="AU52" s="77"/>
      <c r="AV52" s="77"/>
      <c r="AW52" s="77"/>
      <c r="AX52" s="77"/>
    </row>
    <row r="53" spans="1:50" ht="15" customHeight="1" x14ac:dyDescent="0.25">
      <c r="A53" s="1119" t="s">
        <v>654</v>
      </c>
      <c r="B53" s="1129">
        <v>6796.1656200000007</v>
      </c>
      <c r="C53" s="161">
        <v>7198.1298299999999</v>
      </c>
      <c r="D53" s="160">
        <v>7085.3645159999996</v>
      </c>
      <c r="E53" s="161">
        <v>9958.3268209999987</v>
      </c>
      <c r="F53" s="160">
        <v>18133.626238000001</v>
      </c>
      <c r="G53" s="161">
        <v>18396.911805</v>
      </c>
      <c r="H53" s="160">
        <v>24101.611808000001</v>
      </c>
      <c r="I53" s="161">
        <v>24148.992641000001</v>
      </c>
      <c r="J53" s="160">
        <v>23860.040418999997</v>
      </c>
      <c r="K53" s="161">
        <v>18396.522193000004</v>
      </c>
      <c r="L53" s="160">
        <v>9965.0921899999994</v>
      </c>
      <c r="M53" s="161">
        <v>11635.904078</v>
      </c>
      <c r="N53" s="160">
        <v>28355.899376000005</v>
      </c>
      <c r="O53" s="161">
        <v>23274.002877999999</v>
      </c>
      <c r="P53" s="160">
        <v>18750.146500999999</v>
      </c>
      <c r="Q53" s="160">
        <v>60.197588146320051</v>
      </c>
      <c r="R53" s="161">
        <v>65.11261195633378</v>
      </c>
      <c r="S53" s="160">
        <v>55.393820808757212</v>
      </c>
      <c r="T53" s="161">
        <v>76.844652233147983</v>
      </c>
      <c r="U53" s="160">
        <v>138.90084221819447</v>
      </c>
      <c r="V53" s="161">
        <v>135.72079476101999</v>
      </c>
      <c r="W53" s="160">
        <v>165.59614016660964</v>
      </c>
      <c r="X53" s="161">
        <v>158.36996510592769</v>
      </c>
      <c r="Y53" s="160">
        <v>147.65831102841707</v>
      </c>
      <c r="Z53" s="161">
        <v>102.85258474978953</v>
      </c>
      <c r="AA53" s="160">
        <v>53.925150521985692</v>
      </c>
      <c r="AB53" s="161">
        <v>58.37362833366813</v>
      </c>
      <c r="AC53" s="160">
        <v>85.774773170983764</v>
      </c>
      <c r="AD53" s="769">
        <v>71.23206235044907</v>
      </c>
      <c r="AE53" s="1129">
        <v>62.17114841455416</v>
      </c>
      <c r="AO53" s="77"/>
      <c r="AP53" s="77"/>
      <c r="AQ53" s="77"/>
      <c r="AR53" s="77"/>
      <c r="AS53" s="77"/>
      <c r="AT53" s="77"/>
      <c r="AU53" s="77"/>
      <c r="AV53" s="77"/>
      <c r="AW53" s="77"/>
      <c r="AX53" s="77"/>
    </row>
    <row r="54" spans="1:50" ht="15" customHeight="1" x14ac:dyDescent="0.25">
      <c r="A54" s="1120" t="s">
        <v>655</v>
      </c>
      <c r="B54" s="1129">
        <v>2226.0699880000002</v>
      </c>
      <c r="C54" s="161">
        <v>1848.6941360000001</v>
      </c>
      <c r="D54" s="160">
        <v>1568.7989639999998</v>
      </c>
      <c r="E54" s="161">
        <v>3806.3356589999999</v>
      </c>
      <c r="F54" s="160">
        <v>11302.804040999998</v>
      </c>
      <c r="G54" s="161">
        <v>11696.299401</v>
      </c>
      <c r="H54" s="160">
        <v>17117.690226000002</v>
      </c>
      <c r="I54" s="161">
        <v>16523.987852999999</v>
      </c>
      <c r="J54" s="160">
        <v>14335.325520000002</v>
      </c>
      <c r="K54" s="161">
        <v>9309.7749039999999</v>
      </c>
      <c r="L54" s="160">
        <v>2879.5977689999995</v>
      </c>
      <c r="M54" s="161">
        <v>2950.9239419999999</v>
      </c>
      <c r="N54" s="160">
        <v>7607.8042489999998</v>
      </c>
      <c r="O54" s="161">
        <v>6714.8682520000002</v>
      </c>
      <c r="P54" s="160">
        <v>5876.9418169999999</v>
      </c>
      <c r="Q54" s="160">
        <v>19.734678703149637</v>
      </c>
      <c r="R54" s="161">
        <v>16.707972890722324</v>
      </c>
      <c r="S54" s="160">
        <v>12.293545075369986</v>
      </c>
      <c r="T54" s="161">
        <v>29.273192768760307</v>
      </c>
      <c r="U54" s="160">
        <v>86.573388316964014</v>
      </c>
      <c r="V54" s="161">
        <v>86.307400550283234</v>
      </c>
      <c r="W54" s="160">
        <v>117.63047514872241</v>
      </c>
      <c r="X54" s="161">
        <v>108.42351382898846</v>
      </c>
      <c r="Y54" s="160">
        <v>89.190967328897017</v>
      </c>
      <c r="Z54" s="161">
        <v>52.048705002064224</v>
      </c>
      <c r="AA54" s="160">
        <v>15.636451322682436</v>
      </c>
      <c r="AB54" s="161">
        <v>14.85132319326183</v>
      </c>
      <c r="AC54" s="160">
        <v>23.900571998723017</v>
      </c>
      <c r="AD54" s="769">
        <v>20.470732055614729</v>
      </c>
      <c r="AE54" s="1129">
        <v>19.455561020113542</v>
      </c>
      <c r="AO54" s="77"/>
      <c r="AP54" s="77"/>
      <c r="AQ54" s="77"/>
      <c r="AR54" s="77"/>
      <c r="AS54" s="77"/>
      <c r="AT54" s="77"/>
      <c r="AU54" s="77"/>
      <c r="AV54" s="77"/>
      <c r="AW54" s="77"/>
      <c r="AX54" s="77"/>
    </row>
    <row r="55" spans="1:50" ht="15" customHeight="1" x14ac:dyDescent="0.25">
      <c r="A55" s="1120" t="s">
        <v>656</v>
      </c>
      <c r="B55" s="1129">
        <v>3096.9424090000002</v>
      </c>
      <c r="C55" s="161">
        <v>3417.3885090000003</v>
      </c>
      <c r="D55" s="160">
        <v>3456.6766349999994</v>
      </c>
      <c r="E55" s="161">
        <v>3661.6655479999999</v>
      </c>
      <c r="F55" s="160">
        <v>4098.3428969999995</v>
      </c>
      <c r="G55" s="161">
        <v>3863.820815</v>
      </c>
      <c r="H55" s="160">
        <v>4162.2023770000005</v>
      </c>
      <c r="I55" s="161">
        <v>4979.6055509999997</v>
      </c>
      <c r="J55" s="160">
        <v>5766.2665579999993</v>
      </c>
      <c r="K55" s="161">
        <v>6192.9767529999999</v>
      </c>
      <c r="L55" s="160">
        <v>5048.3756980000007</v>
      </c>
      <c r="M55" s="161">
        <v>6737.7619290000011</v>
      </c>
      <c r="N55" s="160">
        <v>15623.979541000001</v>
      </c>
      <c r="O55" s="161">
        <v>10154.84813</v>
      </c>
      <c r="P55" s="160">
        <v>8263.1799199999987</v>
      </c>
      <c r="Q55" s="160">
        <v>27.402997920110483</v>
      </c>
      <c r="R55" s="161">
        <v>30.94199568399975</v>
      </c>
      <c r="S55" s="160">
        <v>26.978852600475932</v>
      </c>
      <c r="T55" s="161">
        <v>28.329796531805584</v>
      </c>
      <c r="U55" s="160">
        <v>31.395841421910401</v>
      </c>
      <c r="V55" s="161">
        <v>28.501499534356551</v>
      </c>
      <c r="W55" s="160">
        <v>28.570178579186834</v>
      </c>
      <c r="X55" s="161">
        <v>32.613881530978418</v>
      </c>
      <c r="Y55" s="160">
        <v>35.386404160801213</v>
      </c>
      <c r="Z55" s="161">
        <v>34.608753078760174</v>
      </c>
      <c r="AA55" s="160">
        <v>27.279730873976543</v>
      </c>
      <c r="AB55" s="161">
        <v>33.772841036316535</v>
      </c>
      <c r="AC55" s="160">
        <v>46.619770816868623</v>
      </c>
      <c r="AD55" s="769">
        <v>31.100363567863834</v>
      </c>
      <c r="AE55" s="1129">
        <v>27.474707636554758</v>
      </c>
      <c r="AO55" s="77"/>
      <c r="AP55" s="77"/>
      <c r="AQ55" s="77"/>
      <c r="AR55" s="77"/>
      <c r="AS55" s="77"/>
      <c r="AT55" s="77"/>
      <c r="AU55" s="77"/>
      <c r="AV55" s="77"/>
      <c r="AW55" s="77"/>
      <c r="AX55" s="77"/>
    </row>
    <row r="56" spans="1:50" ht="15" customHeight="1" x14ac:dyDescent="0.25">
      <c r="A56" s="1120" t="s">
        <v>536</v>
      </c>
      <c r="B56" s="1129">
        <v>1473.1532229999998</v>
      </c>
      <c r="C56" s="161">
        <v>1932.0471849999999</v>
      </c>
      <c r="D56" s="160">
        <v>2059.8889169999998</v>
      </c>
      <c r="E56" s="161">
        <v>2490.3256140000003</v>
      </c>
      <c r="F56" s="160">
        <v>2732.4792999999995</v>
      </c>
      <c r="G56" s="161">
        <v>2836.7915889999999</v>
      </c>
      <c r="H56" s="160">
        <v>2821.7192050000017</v>
      </c>
      <c r="I56" s="161">
        <v>2645.3992369999996</v>
      </c>
      <c r="J56" s="160">
        <v>3758.4483410000003</v>
      </c>
      <c r="K56" s="161">
        <v>2893.770536</v>
      </c>
      <c r="L56" s="160">
        <v>2037.1187229999996</v>
      </c>
      <c r="M56" s="161">
        <v>1947.2182070000001</v>
      </c>
      <c r="N56" s="160">
        <v>5124.1155860000017</v>
      </c>
      <c r="O56" s="161">
        <v>6404.2864960000006</v>
      </c>
      <c r="P56" s="160">
        <v>4610.0247639999998</v>
      </c>
      <c r="Q56" s="160">
        <v>13.059911523059935</v>
      </c>
      <c r="R56" s="161">
        <v>17.462643381611695</v>
      </c>
      <c r="S56" s="160">
        <v>16.121423132911296</v>
      </c>
      <c r="T56" s="161">
        <v>19.241662932582088</v>
      </c>
      <c r="U56" s="160">
        <v>20.931612479320052</v>
      </c>
      <c r="V56" s="161">
        <v>20.911894676380189</v>
      </c>
      <c r="W56" s="160">
        <v>19.395486438700392</v>
      </c>
      <c r="X56" s="161">
        <v>17.332569745960818</v>
      </c>
      <c r="Y56" s="160">
        <v>23.080939538718848</v>
      </c>
      <c r="Z56" s="161">
        <v>16.195126668965145</v>
      </c>
      <c r="AA56" s="160">
        <v>11.008968325326707</v>
      </c>
      <c r="AB56" s="161">
        <v>9.7494641040897623</v>
      </c>
      <c r="AC56" s="160">
        <v>15.254430355392124</v>
      </c>
      <c r="AD56" s="769">
        <v>19.660966726970511</v>
      </c>
      <c r="AE56" s="1129">
        <v>15.240879757885855</v>
      </c>
      <c r="AO56" s="77"/>
      <c r="AP56" s="77"/>
      <c r="AQ56" s="77"/>
      <c r="AR56" s="77"/>
      <c r="AS56" s="77"/>
      <c r="AT56" s="77"/>
      <c r="AU56" s="77"/>
      <c r="AV56" s="77"/>
      <c r="AW56" s="77"/>
      <c r="AX56" s="77"/>
    </row>
    <row r="57" spans="1:50" ht="15" customHeight="1" x14ac:dyDescent="0.25">
      <c r="A57" s="1119"/>
      <c r="B57" s="1129"/>
      <c r="C57" s="161"/>
      <c r="D57" s="160"/>
      <c r="E57" s="161"/>
      <c r="F57" s="160"/>
      <c r="G57" s="161"/>
      <c r="H57" s="160"/>
      <c r="I57" s="161"/>
      <c r="J57" s="160"/>
      <c r="K57" s="161"/>
      <c r="L57" s="160"/>
      <c r="M57" s="161"/>
      <c r="N57" s="160"/>
      <c r="O57" s="161"/>
      <c r="P57" s="160"/>
      <c r="Q57" s="160"/>
      <c r="R57" s="161"/>
      <c r="S57" s="160"/>
      <c r="T57" s="161"/>
      <c r="U57" s="160"/>
      <c r="V57" s="161"/>
      <c r="W57" s="160"/>
      <c r="X57" s="161"/>
      <c r="Y57" s="160"/>
      <c r="Z57" s="161"/>
      <c r="AA57" s="160"/>
      <c r="AB57" s="161"/>
      <c r="AC57" s="160"/>
      <c r="AD57" s="769"/>
      <c r="AE57" s="1129"/>
      <c r="AO57" s="77"/>
      <c r="AP57" s="77"/>
      <c r="AQ57" s="77"/>
      <c r="AR57" s="77"/>
      <c r="AS57" s="77"/>
      <c r="AT57" s="77"/>
      <c r="AU57" s="77"/>
      <c r="AV57" s="77"/>
      <c r="AW57" s="77"/>
      <c r="AX57" s="77"/>
    </row>
    <row r="58" spans="1:50" ht="15" customHeight="1" x14ac:dyDescent="0.25">
      <c r="A58" s="1119" t="s">
        <v>657</v>
      </c>
      <c r="B58" s="1129">
        <v>5279.8057100000005</v>
      </c>
      <c r="C58" s="161">
        <v>6061.2521620000007</v>
      </c>
      <c r="D58" s="160">
        <v>6684.5321050000002</v>
      </c>
      <c r="E58" s="161">
        <v>7093.5047270000005</v>
      </c>
      <c r="F58" s="160">
        <v>8711.8748340000002</v>
      </c>
      <c r="G58" s="161">
        <v>8489.3720379999995</v>
      </c>
      <c r="H58" s="160">
        <v>9647.5165349999988</v>
      </c>
      <c r="I58" s="161">
        <v>11378.156510000001</v>
      </c>
      <c r="J58" s="160">
        <v>12634.642759999999</v>
      </c>
      <c r="K58" s="161">
        <v>13139.145582000001</v>
      </c>
      <c r="L58" s="160">
        <v>32612.824560000001</v>
      </c>
      <c r="M58" s="161">
        <v>15646.252254999999</v>
      </c>
      <c r="N58" s="160">
        <v>19212.227651000001</v>
      </c>
      <c r="O58" s="161">
        <v>18459.152256999998</v>
      </c>
      <c r="P58" s="160">
        <v>16265.173598999998</v>
      </c>
      <c r="Q58" s="160">
        <v>46.731158075388002</v>
      </c>
      <c r="R58" s="161">
        <v>54.787960235534577</v>
      </c>
      <c r="S58" s="160">
        <v>52.502157110614228</v>
      </c>
      <c r="T58" s="161">
        <v>54.905685265018214</v>
      </c>
      <c r="U58" s="160">
        <v>66.721868290345881</v>
      </c>
      <c r="V58" s="161">
        <v>62.448583273881709</v>
      </c>
      <c r="W58" s="160">
        <v>66.309867527001472</v>
      </c>
      <c r="X58" s="161">
        <v>74.602002465793973</v>
      </c>
      <c r="Y58" s="160">
        <v>77.64203396092978</v>
      </c>
      <c r="Z58" s="161">
        <v>73.485409241100669</v>
      </c>
      <c r="AA58" s="160">
        <v>176.34481165080533</v>
      </c>
      <c r="AB58" s="161">
        <v>78.634158411095783</v>
      </c>
      <c r="AC58" s="160">
        <v>60.940279101244379</v>
      </c>
      <c r="AD58" s="769">
        <v>56.279182247124048</v>
      </c>
      <c r="AE58" s="1129">
        <v>53.816328905534341</v>
      </c>
      <c r="AO58" s="77"/>
      <c r="AP58" s="77"/>
      <c r="AQ58" s="77"/>
      <c r="AR58" s="77"/>
      <c r="AS58" s="77"/>
      <c r="AT58" s="77"/>
      <c r="AU58" s="77"/>
      <c r="AV58" s="77"/>
      <c r="AW58" s="77"/>
      <c r="AX58" s="77"/>
    </row>
    <row r="59" spans="1:50" ht="15" customHeight="1" x14ac:dyDescent="0.25">
      <c r="A59" s="1119"/>
      <c r="B59" s="1129"/>
      <c r="C59" s="161"/>
      <c r="D59" s="160"/>
      <c r="E59" s="161"/>
      <c r="F59" s="160"/>
      <c r="G59" s="161"/>
      <c r="H59" s="160"/>
      <c r="I59" s="161"/>
      <c r="J59" s="160"/>
      <c r="K59" s="161"/>
      <c r="L59" s="160"/>
      <c r="M59" s="161"/>
      <c r="N59" s="160"/>
      <c r="O59" s="161"/>
      <c r="P59" s="160"/>
      <c r="Q59" s="160"/>
      <c r="R59" s="161"/>
      <c r="S59" s="160"/>
      <c r="T59" s="161"/>
      <c r="U59" s="160"/>
      <c r="V59" s="161"/>
      <c r="W59" s="160"/>
      <c r="X59" s="161"/>
      <c r="Y59" s="160"/>
      <c r="Z59" s="161"/>
      <c r="AA59" s="160"/>
      <c r="AB59" s="161"/>
      <c r="AC59" s="160"/>
      <c r="AD59" s="769"/>
      <c r="AE59" s="1129"/>
      <c r="AO59" s="77"/>
      <c r="AP59" s="77"/>
      <c r="AQ59" s="77"/>
      <c r="AR59" s="77"/>
      <c r="AS59" s="77"/>
      <c r="AT59" s="77"/>
      <c r="AU59" s="77"/>
      <c r="AV59" s="77"/>
      <c r="AW59" s="77"/>
      <c r="AX59" s="77"/>
    </row>
    <row r="60" spans="1:50" ht="15" customHeight="1" x14ac:dyDescent="0.25">
      <c r="A60" s="1119" t="s">
        <v>658</v>
      </c>
      <c r="B60" s="1129">
        <v>7130.2760450000005</v>
      </c>
      <c r="C60" s="161">
        <v>6228.1120120000005</v>
      </c>
      <c r="D60" s="160">
        <v>7124.3688810000003</v>
      </c>
      <c r="E60" s="161">
        <v>7670.3083690000003</v>
      </c>
      <c r="F60" s="160">
        <v>8151.9149279999992</v>
      </c>
      <c r="G60" s="161">
        <v>7572.0642280000002</v>
      </c>
      <c r="H60" s="160">
        <v>13051.340087</v>
      </c>
      <c r="I60" s="161">
        <v>17672.021705999996</v>
      </c>
      <c r="J60" s="160">
        <v>26919.236322000001</v>
      </c>
      <c r="K60" s="161">
        <v>31547.428946</v>
      </c>
      <c r="L60" s="160">
        <v>20534.190616</v>
      </c>
      <c r="M60" s="161">
        <v>31151.988774000005</v>
      </c>
      <c r="N60" s="160">
        <v>56318.802485</v>
      </c>
      <c r="O60" s="161">
        <v>58229.200549999994</v>
      </c>
      <c r="P60" s="160">
        <v>56469.286626999987</v>
      </c>
      <c r="Q60" s="160">
        <v>63.239146094767335</v>
      </c>
      <c r="R60" s="161">
        <v>56.25894368969616</v>
      </c>
      <c r="S60" s="160">
        <v>56.267538680266263</v>
      </c>
      <c r="T60" s="161">
        <v>59.372375225967289</v>
      </c>
      <c r="U60" s="160">
        <v>62.44118157483247</v>
      </c>
      <c r="V60" s="161">
        <v>55.808460420869224</v>
      </c>
      <c r="W60" s="160">
        <v>89.589946424280598</v>
      </c>
      <c r="X60" s="161">
        <v>115.86163968616539</v>
      </c>
      <c r="Y60" s="160">
        <v>165.4263969083338</v>
      </c>
      <c r="Z60" s="161">
        <v>176.54705002579047</v>
      </c>
      <c r="AA60" s="160">
        <v>110.86234517488482</v>
      </c>
      <c r="AB60" s="161">
        <v>156.39797797792554</v>
      </c>
      <c r="AC60" s="160">
        <v>176.69913731267769</v>
      </c>
      <c r="AD60" s="769">
        <v>178.2854744275437</v>
      </c>
      <c r="AE60" s="1129">
        <v>186.84112611625093</v>
      </c>
      <c r="AO60" s="77"/>
      <c r="AP60" s="77"/>
      <c r="AQ60" s="77"/>
      <c r="AR60" s="77"/>
      <c r="AS60" s="77"/>
      <c r="AT60" s="77"/>
      <c r="AU60" s="77"/>
      <c r="AV60" s="77"/>
      <c r="AW60" s="77"/>
      <c r="AX60" s="77"/>
    </row>
    <row r="61" spans="1:50" ht="15" customHeight="1" x14ac:dyDescent="0.25">
      <c r="A61" s="1119"/>
      <c r="B61" s="1129"/>
      <c r="C61" s="161"/>
      <c r="D61" s="160"/>
      <c r="E61" s="161"/>
      <c r="F61" s="160"/>
      <c r="G61" s="161"/>
      <c r="H61" s="160"/>
      <c r="I61" s="161"/>
      <c r="J61" s="160"/>
      <c r="K61" s="161"/>
      <c r="L61" s="160"/>
      <c r="M61" s="161"/>
      <c r="N61" s="160"/>
      <c r="O61" s="161"/>
      <c r="P61" s="160"/>
      <c r="Q61" s="160"/>
      <c r="R61" s="161"/>
      <c r="S61" s="160"/>
      <c r="T61" s="161"/>
      <c r="U61" s="160"/>
      <c r="V61" s="161"/>
      <c r="W61" s="160"/>
      <c r="X61" s="161"/>
      <c r="Y61" s="160"/>
      <c r="Z61" s="161"/>
      <c r="AA61" s="160"/>
      <c r="AB61" s="161"/>
      <c r="AC61" s="160"/>
      <c r="AD61" s="769"/>
      <c r="AE61" s="1129"/>
      <c r="AO61" s="77"/>
      <c r="AP61" s="77"/>
      <c r="AQ61" s="77"/>
      <c r="AR61" s="77"/>
      <c r="AS61" s="77"/>
      <c r="AT61" s="77"/>
      <c r="AU61" s="77"/>
      <c r="AV61" s="77"/>
      <c r="AW61" s="77"/>
      <c r="AX61" s="77"/>
    </row>
    <row r="62" spans="1:50" ht="15" customHeight="1" x14ac:dyDescent="0.25">
      <c r="A62" s="1119" t="s">
        <v>659</v>
      </c>
      <c r="B62" s="1129">
        <v>4511.7500019999998</v>
      </c>
      <c r="C62" s="161">
        <v>4235.6808199999996</v>
      </c>
      <c r="D62" s="160">
        <v>4579.8595099999993</v>
      </c>
      <c r="E62" s="161">
        <v>5232.3847470000001</v>
      </c>
      <c r="F62" s="160">
        <v>5395.6167599999999</v>
      </c>
      <c r="G62" s="161">
        <v>4769.7782930000003</v>
      </c>
      <c r="H62" s="160">
        <v>5007.4703710000013</v>
      </c>
      <c r="I62" s="161">
        <v>5146.1410360000009</v>
      </c>
      <c r="J62" s="160">
        <v>5076.0578429999996</v>
      </c>
      <c r="K62" s="161">
        <v>5373.2783920000002</v>
      </c>
      <c r="L62" s="160">
        <v>4436.4934309999999</v>
      </c>
      <c r="M62" s="161">
        <v>7449.5748140000005</v>
      </c>
      <c r="N62" s="160">
        <v>12460.877797000001</v>
      </c>
      <c r="O62" s="161">
        <v>11145.168530999999</v>
      </c>
      <c r="P62" s="160">
        <v>9701.7467919999999</v>
      </c>
      <c r="Q62" s="160">
        <v>39.944021910548791</v>
      </c>
      <c r="R62" s="161">
        <v>38.319455922261412</v>
      </c>
      <c r="S62" s="160">
        <v>35.790336852263849</v>
      </c>
      <c r="T62" s="161">
        <v>40.440155498447446</v>
      </c>
      <c r="U62" s="160">
        <v>41.32761961751028</v>
      </c>
      <c r="V62" s="161">
        <v>35.165784892190992</v>
      </c>
      <c r="W62" s="160">
        <v>34.405364809675369</v>
      </c>
      <c r="X62" s="161">
        <v>33.740488542995237</v>
      </c>
      <c r="Y62" s="160">
        <v>31.263423370774653</v>
      </c>
      <c r="Z62" s="161">
        <v>30.052786752014814</v>
      </c>
      <c r="AA62" s="160">
        <v>23.990403427138578</v>
      </c>
      <c r="AB62" s="161">
        <v>37.446473360911412</v>
      </c>
      <c r="AC62" s="160">
        <v>38.123211541624244</v>
      </c>
      <c r="AD62" s="769">
        <v>34.027004631391719</v>
      </c>
      <c r="AE62" s="1129">
        <v>32.135442980952618</v>
      </c>
      <c r="AO62" s="77"/>
      <c r="AP62" s="77"/>
      <c r="AQ62" s="77"/>
      <c r="AR62" s="77"/>
      <c r="AS62" s="77"/>
      <c r="AT62" s="77"/>
      <c r="AU62" s="77"/>
      <c r="AV62" s="77"/>
      <c r="AW62" s="77"/>
      <c r="AX62" s="77"/>
    </row>
    <row r="63" spans="1:50" ht="15" customHeight="1" x14ac:dyDescent="0.25">
      <c r="A63" s="1120" t="s">
        <v>660</v>
      </c>
      <c r="B63" s="1129">
        <v>921.04874300000006</v>
      </c>
      <c r="C63" s="161">
        <v>631.56224399999996</v>
      </c>
      <c r="D63" s="160">
        <v>850.25777399999993</v>
      </c>
      <c r="E63" s="161">
        <v>1060.613284</v>
      </c>
      <c r="F63" s="160">
        <v>1181.6925870000002</v>
      </c>
      <c r="G63" s="161">
        <v>1014.983108</v>
      </c>
      <c r="H63" s="160">
        <v>1061.404538</v>
      </c>
      <c r="I63" s="161">
        <v>1047.0928270000002</v>
      </c>
      <c r="J63" s="160">
        <v>1035.4150959999999</v>
      </c>
      <c r="K63" s="161">
        <v>937.59411999999998</v>
      </c>
      <c r="L63" s="160">
        <v>982.7968679999999</v>
      </c>
      <c r="M63" s="161">
        <v>1740.1844469999999</v>
      </c>
      <c r="N63" s="160">
        <v>1914.818045</v>
      </c>
      <c r="O63" s="161">
        <v>2096.9791140000002</v>
      </c>
      <c r="P63" s="160">
        <v>1956.4798039999998</v>
      </c>
      <c r="Q63" s="160">
        <v>8.1414264051277438</v>
      </c>
      <c r="R63" s="161">
        <v>5.716163589334478</v>
      </c>
      <c r="S63" s="160">
        <v>6.6192074308554281</v>
      </c>
      <c r="T63" s="161">
        <v>8.1966664998120535</v>
      </c>
      <c r="U63" s="160">
        <v>9.0530447212282112</v>
      </c>
      <c r="V63" s="161">
        <v>7.4859075349879483</v>
      </c>
      <c r="W63" s="160">
        <v>7.2956237464959077</v>
      </c>
      <c r="X63" s="161">
        <v>6.8637942793922972</v>
      </c>
      <c r="Y63" s="160">
        <v>6.3895050523685963</v>
      </c>
      <c r="Z63" s="161">
        <v>5.2399312267045515</v>
      </c>
      <c r="AA63" s="160">
        <v>5.3098476751711017</v>
      </c>
      <c r="AB63" s="161">
        <v>8.7371671094303078</v>
      </c>
      <c r="AC63" s="160">
        <v>5.9519113920260311</v>
      </c>
      <c r="AD63" s="769">
        <v>6.4128849599541962</v>
      </c>
      <c r="AE63" s="1129">
        <v>6.4820403793116501</v>
      </c>
      <c r="AO63" s="77"/>
      <c r="AP63" s="77"/>
      <c r="AQ63" s="77"/>
      <c r="AR63" s="77"/>
      <c r="AS63" s="77"/>
      <c r="AT63" s="77"/>
      <c r="AU63" s="77"/>
      <c r="AV63" s="77"/>
      <c r="AW63" s="77"/>
      <c r="AX63" s="77"/>
    </row>
    <row r="64" spans="1:50" ht="15" customHeight="1" x14ac:dyDescent="0.25">
      <c r="A64" s="1120" t="s">
        <v>661</v>
      </c>
      <c r="B64" s="1129">
        <v>3029.2748739999997</v>
      </c>
      <c r="C64" s="161">
        <v>3056.6817100000003</v>
      </c>
      <c r="D64" s="160">
        <v>3241.541725</v>
      </c>
      <c r="E64" s="161">
        <v>3723.8380000000002</v>
      </c>
      <c r="F64" s="160">
        <v>3787.2352259999998</v>
      </c>
      <c r="G64" s="161">
        <v>3371.7339059999999</v>
      </c>
      <c r="H64" s="160">
        <v>3390.2953340000004</v>
      </c>
      <c r="I64" s="161">
        <v>3455.9349610000004</v>
      </c>
      <c r="J64" s="160">
        <v>3424.247891</v>
      </c>
      <c r="K64" s="161">
        <v>3675.2560290000001</v>
      </c>
      <c r="L64" s="160">
        <v>2811.05728</v>
      </c>
      <c r="M64" s="161">
        <v>4912.0396909999999</v>
      </c>
      <c r="N64" s="160">
        <v>9392.6719670000002</v>
      </c>
      <c r="O64" s="161">
        <v>8285.5067089999993</v>
      </c>
      <c r="P64" s="160">
        <v>6531.1963720000012</v>
      </c>
      <c r="Q64" s="160">
        <v>26.828082724273852</v>
      </c>
      <c r="R64" s="161">
        <v>27.652897458046318</v>
      </c>
      <c r="S64" s="160">
        <v>25.365329073941268</v>
      </c>
      <c r="T64" s="161">
        <v>28.776717417225175</v>
      </c>
      <c r="U64" s="160">
        <v>29.005757183176911</v>
      </c>
      <c r="V64" s="161">
        <v>24.85472754130662</v>
      </c>
      <c r="W64" s="160">
        <v>23.296989637998369</v>
      </c>
      <c r="X64" s="161">
        <v>22.661087156677549</v>
      </c>
      <c r="Y64" s="160">
        <v>21.104049333352975</v>
      </c>
      <c r="Z64" s="161">
        <v>20.564780411287572</v>
      </c>
      <c r="AA64" s="160">
        <v>15.200664050416286</v>
      </c>
      <c r="AB64" s="161">
        <v>24.684445478711336</v>
      </c>
      <c r="AC64" s="160">
        <v>28.681240559630478</v>
      </c>
      <c r="AD64" s="769">
        <v>25.285603175090895</v>
      </c>
      <c r="AE64" s="1129">
        <v>21.618009761829867</v>
      </c>
      <c r="AO64" s="77"/>
      <c r="AP64" s="77"/>
      <c r="AQ64" s="77"/>
      <c r="AR64" s="77"/>
      <c r="AS64" s="77"/>
      <c r="AT64" s="77"/>
      <c r="AU64" s="77"/>
      <c r="AV64" s="77"/>
      <c r="AW64" s="77"/>
      <c r="AX64" s="77"/>
    </row>
    <row r="65" spans="1:50" ht="15" customHeight="1" x14ac:dyDescent="0.25">
      <c r="A65" s="1120" t="s">
        <v>536</v>
      </c>
      <c r="B65" s="1129">
        <v>561.42638499999998</v>
      </c>
      <c r="C65" s="161">
        <v>547.43686600000001</v>
      </c>
      <c r="D65" s="160">
        <v>488.06001100000003</v>
      </c>
      <c r="E65" s="161">
        <v>447.93346300000024</v>
      </c>
      <c r="F65" s="160">
        <v>426.68894699999987</v>
      </c>
      <c r="G65" s="161">
        <v>383.06127900000001</v>
      </c>
      <c r="H65" s="160">
        <v>555.7704990000002</v>
      </c>
      <c r="I65" s="161">
        <v>643.113248</v>
      </c>
      <c r="J65" s="160">
        <v>616.39485599999978</v>
      </c>
      <c r="K65" s="161">
        <v>760.42824300000007</v>
      </c>
      <c r="L65" s="160">
        <v>642.63928300000009</v>
      </c>
      <c r="M65" s="161">
        <v>797.35067600000013</v>
      </c>
      <c r="N65" s="160">
        <v>1153.3877849999999</v>
      </c>
      <c r="O65" s="161">
        <v>762.68270799999993</v>
      </c>
      <c r="P65" s="160">
        <v>1214.070616</v>
      </c>
      <c r="Q65" s="160">
        <v>4.9745127811471814</v>
      </c>
      <c r="R65" s="161">
        <v>4.950394874880625</v>
      </c>
      <c r="S65" s="160">
        <v>3.8058003474671454</v>
      </c>
      <c r="T65" s="161">
        <v>3.4667715814102222</v>
      </c>
      <c r="U65" s="160">
        <v>3.2688177131051663</v>
      </c>
      <c r="V65" s="161">
        <v>2.8251498158964283</v>
      </c>
      <c r="W65" s="160">
        <v>3.8127514251810886</v>
      </c>
      <c r="X65" s="161">
        <v>4.2156071069253951</v>
      </c>
      <c r="Y65" s="160">
        <v>3.7698689850530833</v>
      </c>
      <c r="Z65" s="161">
        <v>4.2480751140226918</v>
      </c>
      <c r="AA65" s="160">
        <v>3.479891701551189</v>
      </c>
      <c r="AB65" s="161">
        <v>4.0248607727697596</v>
      </c>
      <c r="AC65" s="160">
        <v>3.4900595899677302</v>
      </c>
      <c r="AD65" s="769">
        <v>2.3285164963466305</v>
      </c>
      <c r="AE65" s="1129">
        <v>4.0353928398111023</v>
      </c>
      <c r="AO65" s="77"/>
      <c r="AP65" s="77"/>
      <c r="AQ65" s="77"/>
      <c r="AR65" s="77"/>
      <c r="AS65" s="77"/>
      <c r="AT65" s="77"/>
      <c r="AU65" s="77"/>
      <c r="AV65" s="77"/>
      <c r="AW65" s="77"/>
      <c r="AX65" s="77"/>
    </row>
    <row r="66" spans="1:50" ht="15" customHeight="1" x14ac:dyDescent="0.25">
      <c r="A66" s="1119"/>
      <c r="B66" s="1129"/>
      <c r="C66" s="161"/>
      <c r="D66" s="160"/>
      <c r="E66" s="161"/>
      <c r="F66" s="160"/>
      <c r="G66" s="161"/>
      <c r="H66" s="160"/>
      <c r="I66" s="161"/>
      <c r="J66" s="160"/>
      <c r="K66" s="161"/>
      <c r="L66" s="160"/>
      <c r="M66" s="161"/>
      <c r="N66" s="160"/>
      <c r="O66" s="161"/>
      <c r="P66" s="160"/>
      <c r="Q66" s="160"/>
      <c r="R66" s="161"/>
      <c r="S66" s="160"/>
      <c r="T66" s="161"/>
      <c r="U66" s="160"/>
      <c r="V66" s="161"/>
      <c r="W66" s="160"/>
      <c r="X66" s="161"/>
      <c r="Y66" s="160"/>
      <c r="Z66" s="161"/>
      <c r="AA66" s="160"/>
      <c r="AB66" s="161"/>
      <c r="AC66" s="160"/>
      <c r="AD66" s="769"/>
      <c r="AE66" s="1129"/>
      <c r="AO66" s="77"/>
      <c r="AP66" s="77"/>
      <c r="AQ66" s="77"/>
      <c r="AR66" s="77"/>
      <c r="AS66" s="77"/>
      <c r="AT66" s="77"/>
      <c r="AU66" s="77"/>
      <c r="AV66" s="77"/>
      <c r="AW66" s="77"/>
      <c r="AX66" s="77"/>
    </row>
    <row r="67" spans="1:50" ht="15" customHeight="1" x14ac:dyDescent="0.25">
      <c r="A67" s="1119" t="s">
        <v>662</v>
      </c>
      <c r="B67" s="1129">
        <v>45343.303010000003</v>
      </c>
      <c r="C67" s="161">
        <v>48002.687200999964</v>
      </c>
      <c r="D67" s="160">
        <v>30023.397512000058</v>
      </c>
      <c r="E67" s="161">
        <v>32965.898967000008</v>
      </c>
      <c r="F67" s="160">
        <v>38592.676770999897</v>
      </c>
      <c r="G67" s="161">
        <v>38398.865537999947</v>
      </c>
      <c r="H67" s="160">
        <v>41982.608195000044</v>
      </c>
      <c r="I67" s="161">
        <v>47138.143195000084</v>
      </c>
      <c r="J67" s="160">
        <v>50533.827206999995</v>
      </c>
      <c r="K67" s="161">
        <v>58393.361138999891</v>
      </c>
      <c r="L67" s="160">
        <v>54537.092212000003</v>
      </c>
      <c r="M67" s="161">
        <v>72452.59494500015</v>
      </c>
      <c r="N67" s="160">
        <v>127595.52459100008</v>
      </c>
      <c r="O67" s="161">
        <v>123605.1839160001</v>
      </c>
      <c r="P67" s="160">
        <v>119083.61629199989</v>
      </c>
      <c r="Q67" s="160">
        <v>401.61105728745571</v>
      </c>
      <c r="R67" s="161">
        <v>434.1349397033419</v>
      </c>
      <c r="S67" s="160">
        <v>235.02012905439827</v>
      </c>
      <c r="T67" s="161">
        <v>254.91796952307629</v>
      </c>
      <c r="U67" s="160">
        <v>295.61696508501888</v>
      </c>
      <c r="V67" s="161">
        <v>282.89061656061415</v>
      </c>
      <c r="W67" s="160">
        <v>287.91962017302876</v>
      </c>
      <c r="X67" s="161">
        <v>309.02012325881492</v>
      </c>
      <c r="Y67" s="160">
        <v>310.63740067186251</v>
      </c>
      <c r="Z67" s="161">
        <v>326.40517438037176</v>
      </c>
      <c r="AA67" s="160">
        <v>294.82511840169303</v>
      </c>
      <c r="AB67" s="161">
        <v>364.08663632995922</v>
      </c>
      <c r="AC67" s="160">
        <v>395.42472120582687</v>
      </c>
      <c r="AD67" s="769">
        <v>377.68193835410352</v>
      </c>
      <c r="AE67" s="1129">
        <v>394.81811754750476</v>
      </c>
      <c r="AO67" s="77"/>
      <c r="AP67" s="77"/>
      <c r="AQ67" s="77"/>
      <c r="AR67" s="77"/>
      <c r="AS67" s="77"/>
      <c r="AT67" s="77"/>
      <c r="AU67" s="77"/>
      <c r="AV67" s="77"/>
      <c r="AW67" s="77"/>
      <c r="AX67" s="77"/>
    </row>
    <row r="68" spans="1:50" ht="15" customHeight="1" x14ac:dyDescent="0.25">
      <c r="A68" s="1122" t="s">
        <v>663</v>
      </c>
      <c r="B68" s="1114">
        <v>688758.51742096292</v>
      </c>
      <c r="C68" s="768">
        <v>883770.83854907856</v>
      </c>
      <c r="D68" s="1114">
        <v>938762.31568849005</v>
      </c>
      <c r="E68" s="768">
        <v>1001807.8864298514</v>
      </c>
      <c r="F68" s="1114">
        <v>1078725.4256498197</v>
      </c>
      <c r="G68" s="768">
        <v>1087938.4297513452</v>
      </c>
      <c r="H68" s="1114">
        <v>1155706.2632777554</v>
      </c>
      <c r="I68" s="768">
        <v>1302575.3301846725</v>
      </c>
      <c r="J68" s="1114">
        <v>1506200.4850458116</v>
      </c>
      <c r="K68" s="768">
        <v>1685442.3801740704</v>
      </c>
      <c r="L68" s="1114">
        <v>1418593.9668370655</v>
      </c>
      <c r="M68" s="768">
        <v>1930514.7318201747</v>
      </c>
      <c r="N68" s="1114">
        <v>3375846.4778692038</v>
      </c>
      <c r="O68" s="768">
        <v>3038614.4689497487</v>
      </c>
      <c r="P68" s="1114">
        <v>3004711.5117135346</v>
      </c>
      <c r="Q68" s="1114">
        <v>6096.0636178888699</v>
      </c>
      <c r="R68" s="768">
        <v>7991.6688123057329</v>
      </c>
      <c r="S68" s="1114">
        <v>7371.166795985866</v>
      </c>
      <c r="T68" s="768">
        <v>7749.4435430395288</v>
      </c>
      <c r="U68" s="1114">
        <v>8262.0154593426741</v>
      </c>
      <c r="V68" s="768">
        <v>8017.1300698615032</v>
      </c>
      <c r="W68" s="1114">
        <v>7940.1269412534784</v>
      </c>
      <c r="X68" s="768">
        <v>8541.9077633428042</v>
      </c>
      <c r="Y68" s="1114">
        <v>9258.1528311616494</v>
      </c>
      <c r="Z68" s="768">
        <v>9426.3050199213994</v>
      </c>
      <c r="AA68" s="1114">
        <v>7671.9817261401458</v>
      </c>
      <c r="AB68" s="768">
        <v>9702.0119796122544</v>
      </c>
      <c r="AC68" s="1114">
        <v>10465.266247248255</v>
      </c>
      <c r="AD68" s="770">
        <v>9277.7337978044034</v>
      </c>
      <c r="AE68" s="1114">
        <v>9946.8755831047929</v>
      </c>
      <c r="AO68" s="77"/>
      <c r="AP68" s="77"/>
      <c r="AQ68" s="77"/>
      <c r="AR68" s="77"/>
      <c r="AS68" s="77"/>
      <c r="AT68" s="77"/>
      <c r="AU68" s="77"/>
      <c r="AV68" s="77"/>
      <c r="AW68" s="77"/>
      <c r="AX68" s="77"/>
    </row>
    <row r="69" spans="1:50" ht="15" customHeight="1" x14ac:dyDescent="0.25">
      <c r="A69" s="1123"/>
      <c r="B69" s="1130"/>
      <c r="C69" s="163"/>
      <c r="D69" s="162"/>
      <c r="E69" s="163"/>
      <c r="F69" s="162"/>
      <c r="G69" s="163"/>
      <c r="H69" s="162"/>
      <c r="I69" s="163"/>
      <c r="J69" s="162"/>
      <c r="K69" s="163"/>
      <c r="L69" s="162"/>
      <c r="M69" s="163"/>
      <c r="N69" s="162"/>
      <c r="O69" s="163"/>
      <c r="P69" s="162"/>
      <c r="Q69" s="162"/>
      <c r="R69" s="163"/>
      <c r="S69" s="162"/>
      <c r="T69" s="163"/>
      <c r="U69" s="162"/>
      <c r="V69" s="163"/>
      <c r="W69" s="162"/>
      <c r="X69" s="163"/>
      <c r="Y69" s="162"/>
      <c r="Z69" s="163"/>
      <c r="AA69" s="162"/>
      <c r="AB69" s="163"/>
      <c r="AC69" s="162"/>
      <c r="AD69" s="771"/>
      <c r="AE69" s="1130"/>
      <c r="AO69" s="77"/>
      <c r="AP69" s="77"/>
      <c r="AQ69" s="77"/>
      <c r="AR69" s="77"/>
      <c r="AS69" s="77"/>
      <c r="AT69" s="77"/>
      <c r="AU69" s="77"/>
      <c r="AV69" s="77"/>
      <c r="AW69" s="77"/>
      <c r="AX69" s="77"/>
    </row>
    <row r="70" spans="1:50" ht="15" customHeight="1" x14ac:dyDescent="0.25">
      <c r="A70" s="1123" t="s">
        <v>664</v>
      </c>
      <c r="B70" s="1130"/>
      <c r="C70" s="163"/>
      <c r="D70" s="162"/>
      <c r="E70" s="163"/>
      <c r="F70" s="162"/>
      <c r="G70" s="163"/>
      <c r="H70" s="162"/>
      <c r="I70" s="163"/>
      <c r="J70" s="162"/>
      <c r="K70" s="163"/>
      <c r="L70" s="162"/>
      <c r="M70" s="163"/>
      <c r="N70" s="162"/>
      <c r="O70" s="163"/>
      <c r="P70" s="162"/>
      <c r="Q70" s="162"/>
      <c r="R70" s="163"/>
      <c r="S70" s="162"/>
      <c r="T70" s="163"/>
      <c r="U70" s="162"/>
      <c r="V70" s="163"/>
      <c r="W70" s="162"/>
      <c r="X70" s="163"/>
      <c r="Y70" s="162"/>
      <c r="Z70" s="163"/>
      <c r="AA70" s="162"/>
      <c r="AB70" s="163"/>
      <c r="AC70" s="162"/>
      <c r="AD70" s="771"/>
      <c r="AE70" s="1130"/>
      <c r="AO70" s="77"/>
      <c r="AP70" s="77"/>
      <c r="AQ70" s="77"/>
      <c r="AR70" s="77"/>
      <c r="AS70" s="77"/>
      <c r="AT70" s="77"/>
      <c r="AU70" s="77"/>
      <c r="AV70" s="77"/>
      <c r="AW70" s="77"/>
      <c r="AX70" s="77"/>
    </row>
    <row r="71" spans="1:50" ht="15" customHeight="1" x14ac:dyDescent="0.25">
      <c r="A71" s="1124" t="s">
        <v>665</v>
      </c>
      <c r="B71" s="1129">
        <v>454.08706199999995</v>
      </c>
      <c r="C71" s="161">
        <v>479.02845699999995</v>
      </c>
      <c r="D71" s="160">
        <v>561.10312599999997</v>
      </c>
      <c r="E71" s="161">
        <v>568.82012300000008</v>
      </c>
      <c r="F71" s="160">
        <v>615.33888999999999</v>
      </c>
      <c r="G71" s="161">
        <v>530.59364200000005</v>
      </c>
      <c r="H71" s="160">
        <v>668.22417299999995</v>
      </c>
      <c r="I71" s="161">
        <v>721.61520600000006</v>
      </c>
      <c r="J71" s="160">
        <v>888.61934900000006</v>
      </c>
      <c r="K71" s="161">
        <v>836.24814300000003</v>
      </c>
      <c r="L71" s="160">
        <v>656.26504799999998</v>
      </c>
      <c r="M71" s="161">
        <v>1088.381834</v>
      </c>
      <c r="N71" s="160">
        <v>1643.9240789999999</v>
      </c>
      <c r="O71" s="161">
        <v>1608.3023970000002</v>
      </c>
      <c r="P71" s="160">
        <v>1565.3934670000001</v>
      </c>
      <c r="Q71" s="160">
        <v>4.0204041095938816</v>
      </c>
      <c r="R71" s="161">
        <v>4.3295419297424411</v>
      </c>
      <c r="S71" s="160">
        <v>4.3967872110788075</v>
      </c>
      <c r="T71" s="161">
        <v>4.39706920760635</v>
      </c>
      <c r="U71" s="160">
        <v>4.7125891135519771</v>
      </c>
      <c r="V71" s="161">
        <v>3.9060685206757251</v>
      </c>
      <c r="W71" s="160">
        <v>4.5891188879918081</v>
      </c>
      <c r="X71" s="161">
        <v>4.7310104071850496</v>
      </c>
      <c r="Y71" s="160">
        <v>5.4628994213720263</v>
      </c>
      <c r="Z71" s="161">
        <v>4.6804859276108033</v>
      </c>
      <c r="AA71" s="160">
        <v>3.5264239729936917</v>
      </c>
      <c r="AB71" s="161">
        <v>5.4679552281236594</v>
      </c>
      <c r="AC71" s="160">
        <v>5.1250821616266915</v>
      </c>
      <c r="AD71" s="769">
        <v>4.9260181659031304</v>
      </c>
      <c r="AE71" s="1129">
        <v>5.1882207436220487</v>
      </c>
      <c r="AO71" s="77"/>
      <c r="AP71" s="77"/>
      <c r="AQ71" s="77"/>
      <c r="AR71" s="77"/>
      <c r="AS71" s="77"/>
      <c r="AT71" s="77"/>
      <c r="AU71" s="77"/>
      <c r="AV71" s="77"/>
      <c r="AW71" s="77"/>
      <c r="AX71" s="77"/>
    </row>
    <row r="72" spans="1:50" ht="15" customHeight="1" x14ac:dyDescent="0.25">
      <c r="A72" s="1124" t="s">
        <v>666</v>
      </c>
      <c r="B72" s="1129">
        <v>191.04031499999999</v>
      </c>
      <c r="C72" s="161">
        <v>156.756225</v>
      </c>
      <c r="D72" s="160">
        <v>28.252030000000005</v>
      </c>
      <c r="E72" s="161">
        <v>9.3636479999999978</v>
      </c>
      <c r="F72" s="160">
        <v>2.7741350000000002</v>
      </c>
      <c r="G72" s="161">
        <v>0.32584400000000002</v>
      </c>
      <c r="H72" s="160">
        <v>1.143491</v>
      </c>
      <c r="I72" s="161">
        <v>4.260033</v>
      </c>
      <c r="J72" s="160">
        <v>0.71920699999999993</v>
      </c>
      <c r="K72" s="161">
        <v>0.76606099999999999</v>
      </c>
      <c r="L72" s="160">
        <v>1.263093</v>
      </c>
      <c r="M72" s="161">
        <v>1.397124</v>
      </c>
      <c r="N72" s="160">
        <v>0.22330500000000003</v>
      </c>
      <c r="O72" s="161">
        <v>2.9533289999999996</v>
      </c>
      <c r="P72" s="160">
        <v>1.846862</v>
      </c>
      <c r="Q72" s="160">
        <v>1.6905379747756593</v>
      </c>
      <c r="R72" s="161">
        <v>1.4169128969958016</v>
      </c>
      <c r="S72" s="160">
        <v>0.23327553138471288</v>
      </c>
      <c r="T72" s="161">
        <v>7.3479025648310631E-2</v>
      </c>
      <c r="U72" s="160">
        <v>2.129525326745859E-2</v>
      </c>
      <c r="V72" s="161">
        <v>2.4066407552591905E-3</v>
      </c>
      <c r="W72" s="160">
        <v>7.8480139324404626E-3</v>
      </c>
      <c r="X72" s="161">
        <v>2.8086936324936716E-2</v>
      </c>
      <c r="Y72" s="160">
        <v>4.3390410486380659E-3</v>
      </c>
      <c r="Z72" s="161">
        <v>4.2341150932838452E-3</v>
      </c>
      <c r="AA72" s="160">
        <v>6.8268735485035583E-3</v>
      </c>
      <c r="AB72" s="161">
        <v>6.9265847432812997E-3</v>
      </c>
      <c r="AC72" s="160">
        <v>6.4113204344297165E-4</v>
      </c>
      <c r="AD72" s="769">
        <v>8.1873146066833262E-3</v>
      </c>
      <c r="AE72" s="1129">
        <v>6.1105722001184659E-3</v>
      </c>
      <c r="AO72" s="77"/>
      <c r="AP72" s="77"/>
      <c r="AQ72" s="77"/>
      <c r="AR72" s="77"/>
      <c r="AS72" s="77"/>
      <c r="AT72" s="77"/>
      <c r="AU72" s="77"/>
      <c r="AV72" s="77"/>
      <c r="AW72" s="77"/>
      <c r="AX72" s="77"/>
    </row>
    <row r="73" spans="1:50" ht="15" customHeight="1" x14ac:dyDescent="0.25">
      <c r="A73" s="1124" t="s">
        <v>667</v>
      </c>
      <c r="B73" s="1129">
        <v>377.12036699999999</v>
      </c>
      <c r="C73" s="161">
        <v>476.58194199999997</v>
      </c>
      <c r="D73" s="160">
        <v>1074.596865</v>
      </c>
      <c r="E73" s="161">
        <v>1234.9658730000001</v>
      </c>
      <c r="F73" s="160">
        <v>1360.531205</v>
      </c>
      <c r="G73" s="161">
        <v>1173.2615019999998</v>
      </c>
      <c r="H73" s="160">
        <v>1455.066409</v>
      </c>
      <c r="I73" s="161">
        <v>1980.7198680000001</v>
      </c>
      <c r="J73" s="160">
        <v>1924.6406709999999</v>
      </c>
      <c r="K73" s="161">
        <v>1698.683771</v>
      </c>
      <c r="L73" s="160">
        <v>1914.0908440000003</v>
      </c>
      <c r="M73" s="161">
        <v>2307.971149</v>
      </c>
      <c r="N73" s="160">
        <v>3344.2817030000001</v>
      </c>
      <c r="O73" s="161">
        <v>2722.8159449999998</v>
      </c>
      <c r="P73" s="160">
        <v>1700.3801199999998</v>
      </c>
      <c r="Q73" s="160">
        <v>3.3363268723527932</v>
      </c>
      <c r="R73" s="161">
        <v>4.3103057116960279</v>
      </c>
      <c r="S73" s="160">
        <v>8.4159902290407089</v>
      </c>
      <c r="T73" s="161">
        <v>9.5568250869692797</v>
      </c>
      <c r="U73" s="160">
        <v>10.422123196402278</v>
      </c>
      <c r="V73" s="161">
        <v>8.6673041083527682</v>
      </c>
      <c r="W73" s="160">
        <v>9.9962531923012996</v>
      </c>
      <c r="X73" s="161">
        <v>12.991006319744399</v>
      </c>
      <c r="Y73" s="160">
        <v>11.850740951947811</v>
      </c>
      <c r="Z73" s="161">
        <v>9.4981294515905166</v>
      </c>
      <c r="AA73" s="160">
        <v>10.328811215360135</v>
      </c>
      <c r="AB73" s="161">
        <v>11.593795147906935</v>
      </c>
      <c r="AC73" s="160">
        <v>10.596034676687553</v>
      </c>
      <c r="AD73" s="769">
        <v>8.3040284426191171</v>
      </c>
      <c r="AE73" s="1129">
        <v>5.6379354837736866</v>
      </c>
      <c r="AO73" s="77"/>
      <c r="AP73" s="77"/>
      <c r="AQ73" s="77"/>
      <c r="AR73" s="77"/>
      <c r="AS73" s="77"/>
      <c r="AT73" s="77"/>
      <c r="AU73" s="77"/>
      <c r="AV73" s="77"/>
      <c r="AW73" s="77"/>
      <c r="AX73" s="77"/>
    </row>
    <row r="74" spans="1:50" ht="15" customHeight="1" x14ac:dyDescent="0.25">
      <c r="A74" s="1124" t="s">
        <v>536</v>
      </c>
      <c r="B74" s="1129">
        <v>1716.55765</v>
      </c>
      <c r="C74" s="161">
        <v>2518.2610169999998</v>
      </c>
      <c r="D74" s="160">
        <v>6169.3146230000011</v>
      </c>
      <c r="E74" s="161">
        <v>4913.9856520000003</v>
      </c>
      <c r="F74" s="160">
        <v>5785.8180269999984</v>
      </c>
      <c r="G74" s="161">
        <v>2121.4314279999994</v>
      </c>
      <c r="H74" s="160">
        <v>2094.4168589999999</v>
      </c>
      <c r="I74" s="161">
        <v>2556.8015679999999</v>
      </c>
      <c r="J74" s="160">
        <v>2755.8443110000003</v>
      </c>
      <c r="K74" s="161">
        <v>3527.2014830000003</v>
      </c>
      <c r="L74" s="160">
        <v>2085.0844990000001</v>
      </c>
      <c r="M74" s="161">
        <v>5443.6901620000008</v>
      </c>
      <c r="N74" s="160">
        <v>11476.143198</v>
      </c>
      <c r="O74" s="161">
        <v>8345.876855999999</v>
      </c>
      <c r="P74" s="160">
        <v>4143.9325119999994</v>
      </c>
      <c r="Q74" s="160">
        <v>15.176927358068358</v>
      </c>
      <c r="R74" s="161">
        <v>22.809589325139218</v>
      </c>
      <c r="S74" s="160">
        <v>48.216433074254475</v>
      </c>
      <c r="T74" s="161">
        <v>37.523580739127254</v>
      </c>
      <c r="U74" s="160">
        <v>44.299169149385506</v>
      </c>
      <c r="V74" s="161">
        <v>15.812179282416173</v>
      </c>
      <c r="W74" s="160">
        <v>14.396044904331376</v>
      </c>
      <c r="X74" s="161">
        <v>16.746632398308329</v>
      </c>
      <c r="Y74" s="160">
        <v>17.038509340327856</v>
      </c>
      <c r="Z74" s="161">
        <v>19.707148853061803</v>
      </c>
      <c r="AA74" s="160">
        <v>11.239040120960986</v>
      </c>
      <c r="AB74" s="161">
        <v>27.431846907502397</v>
      </c>
      <c r="AC74" s="160">
        <v>34.255755259032412</v>
      </c>
      <c r="AD74" s="769">
        <v>25.212407481494299</v>
      </c>
      <c r="AE74" s="1129">
        <v>13.695793062279865</v>
      </c>
      <c r="AO74" s="77"/>
      <c r="AP74" s="77"/>
      <c r="AQ74" s="77"/>
      <c r="AR74" s="77"/>
      <c r="AS74" s="77"/>
      <c r="AT74" s="77"/>
      <c r="AU74" s="77"/>
      <c r="AV74" s="77"/>
      <c r="AW74" s="77"/>
      <c r="AX74" s="77"/>
    </row>
    <row r="75" spans="1:50" ht="15" customHeight="1" x14ac:dyDescent="0.25">
      <c r="A75" s="1119"/>
      <c r="B75" s="1129"/>
      <c r="C75" s="161"/>
      <c r="D75" s="160"/>
      <c r="E75" s="161"/>
      <c r="F75" s="160"/>
      <c r="G75" s="161"/>
      <c r="H75" s="160"/>
      <c r="I75" s="161"/>
      <c r="J75" s="160"/>
      <c r="K75" s="161"/>
      <c r="L75" s="160"/>
      <c r="M75" s="161"/>
      <c r="N75" s="160"/>
      <c r="O75" s="161"/>
      <c r="P75" s="160"/>
      <c r="Q75" s="160"/>
      <c r="R75" s="161"/>
      <c r="S75" s="160"/>
      <c r="T75" s="161"/>
      <c r="U75" s="160"/>
      <c r="V75" s="161"/>
      <c r="W75" s="160"/>
      <c r="X75" s="161"/>
      <c r="Y75" s="160"/>
      <c r="Z75" s="161"/>
      <c r="AA75" s="160"/>
      <c r="AB75" s="161"/>
      <c r="AC75" s="160"/>
      <c r="AD75" s="769"/>
      <c r="AE75" s="1129"/>
      <c r="AO75" s="77"/>
      <c r="AP75" s="77"/>
      <c r="AQ75" s="77"/>
      <c r="AR75" s="77"/>
      <c r="AS75" s="77"/>
      <c r="AT75" s="77"/>
      <c r="AU75" s="77"/>
      <c r="AV75" s="77"/>
      <c r="AW75" s="77"/>
      <c r="AX75" s="77"/>
    </row>
    <row r="76" spans="1:50" ht="15" customHeight="1" x14ac:dyDescent="0.25">
      <c r="A76" s="1134" t="s">
        <v>668</v>
      </c>
      <c r="B76" s="1131">
        <v>2738.8053940000004</v>
      </c>
      <c r="C76" s="1132">
        <v>3630.627641</v>
      </c>
      <c r="D76" s="1131">
        <v>7833.2666439999994</v>
      </c>
      <c r="E76" s="1132">
        <v>6727.1352960000004</v>
      </c>
      <c r="F76" s="1131">
        <v>7764.462257000001</v>
      </c>
      <c r="G76" s="1132">
        <v>3825.6124159999999</v>
      </c>
      <c r="H76" s="1131">
        <v>4218.8509320000003</v>
      </c>
      <c r="I76" s="1132">
        <v>5263.396674999999</v>
      </c>
      <c r="J76" s="1131">
        <v>5569.8235379999996</v>
      </c>
      <c r="K76" s="1132">
        <v>6062.8994579999999</v>
      </c>
      <c r="L76" s="1131">
        <v>4656.7034839999997</v>
      </c>
      <c r="M76" s="1132">
        <v>8841.4402690000006</v>
      </c>
      <c r="N76" s="1131">
        <v>16464.572284999998</v>
      </c>
      <c r="O76" s="1132">
        <v>12679.948527</v>
      </c>
      <c r="P76" s="1131">
        <v>7411.5529610000012</v>
      </c>
      <c r="Q76" s="1131">
        <v>24.224196314790689</v>
      </c>
      <c r="R76" s="1132">
        <v>32.86634986357349</v>
      </c>
      <c r="S76" s="1131">
        <v>61.262486045758706</v>
      </c>
      <c r="T76" s="1132">
        <v>51.550954059351199</v>
      </c>
      <c r="U76" s="1131">
        <v>59.455176712607233</v>
      </c>
      <c r="V76" s="1132">
        <v>28.387958552199926</v>
      </c>
      <c r="W76" s="1131">
        <v>28.989264998556923</v>
      </c>
      <c r="X76" s="1132">
        <v>34.496736061562714</v>
      </c>
      <c r="Y76" s="1131">
        <v>34.356488754696329</v>
      </c>
      <c r="Z76" s="1132">
        <v>33.889998347356403</v>
      </c>
      <c r="AA76" s="1131">
        <v>25.101102182863315</v>
      </c>
      <c r="AB76" s="1132">
        <v>44.500523868276275</v>
      </c>
      <c r="AC76" s="1131">
        <v>49.977513229390098</v>
      </c>
      <c r="AD76" s="1133">
        <v>38.450641404623227</v>
      </c>
      <c r="AE76" s="1131">
        <v>24.528059861875718</v>
      </c>
      <c r="AO76" s="77"/>
      <c r="AP76" s="77"/>
      <c r="AQ76" s="77"/>
      <c r="AR76" s="77"/>
      <c r="AS76" s="77"/>
      <c r="AT76" s="77"/>
      <c r="AU76" s="77"/>
      <c r="AV76" s="77"/>
      <c r="AW76" s="77"/>
      <c r="AX76" s="77"/>
    </row>
    <row r="77" spans="1:50" ht="14.25" customHeight="1" x14ac:dyDescent="0.25">
      <c r="A77" s="49" t="s">
        <v>669</v>
      </c>
      <c r="O77" s="164"/>
      <c r="P77" s="164"/>
      <c r="Q77" s="164"/>
      <c r="R77" s="164"/>
      <c r="S77" s="164"/>
      <c r="T77" s="164"/>
      <c r="Y77" s="165" t="s">
        <v>449</v>
      </c>
      <c r="Z77" s="49" t="s">
        <v>670</v>
      </c>
    </row>
    <row r="78" spans="1:50" ht="14.25" customHeight="1" x14ac:dyDescent="0.25">
      <c r="A78" s="49" t="s">
        <v>671</v>
      </c>
      <c r="Z78" s="131" t="s">
        <v>672</v>
      </c>
    </row>
    <row r="79" spans="1:50" ht="14.25" customHeight="1" x14ac:dyDescent="0.25">
      <c r="Z79" s="49" t="s">
        <v>322</v>
      </c>
    </row>
    <row r="80" spans="1:50" ht="14.25" customHeight="1" x14ac:dyDescent="0.25">
      <c r="Z80" s="49" t="s">
        <v>323</v>
      </c>
    </row>
  </sheetData>
  <mergeCells count="4">
    <mergeCell ref="A3:AE3"/>
    <mergeCell ref="A5:A6"/>
    <mergeCell ref="Q5:AE5"/>
    <mergeCell ref="B5:P5"/>
  </mergeCells>
  <hyperlinks>
    <hyperlink ref="AE2" location="පටුන!A1" display="පටුන වෙත" xr:uid="{00000000-0004-0000-1300-000000000000}"/>
  </hyperlinks>
  <pageMargins left="0.74803149606299213" right="0.74803149606299213" top="0.39370078740157483" bottom="0.59055118110236227" header="0.51181102362204722" footer="0.51181102362204722"/>
  <pageSetup paperSize="9" scale="40" orientation="landscape" r:id="rId1"/>
  <headerFooter alignWithMargins="0">
    <oddHeader>&amp;L&amp;"Calibri"&amp;10&amp;K000000 [Limited Sharing]&amp;1#_x000D_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X270"/>
  <sheetViews>
    <sheetView showGridLines="0" zoomScaleNormal="100" workbookViewId="0">
      <selection activeCell="F9" sqref="F9"/>
    </sheetView>
  </sheetViews>
  <sheetFormatPr defaultColWidth="9" defaultRowHeight="13.5" x14ac:dyDescent="0.25"/>
  <cols>
    <col min="1" max="1" width="17.7109375" style="49" customWidth="1"/>
    <col min="2" max="2" width="11.140625" style="49" customWidth="1"/>
    <col min="3" max="3" width="15" style="49" customWidth="1"/>
    <col min="4" max="9" width="11.140625" style="49" customWidth="1"/>
    <col min="10" max="11" width="11.140625" style="171" customWidth="1"/>
    <col min="12" max="18" width="11.140625" style="49" customWidth="1"/>
    <col min="19" max="19" width="11.140625" style="169" customWidth="1"/>
    <col min="20" max="20" width="9.85546875" style="49" customWidth="1"/>
    <col min="21" max="16384" width="9" style="49"/>
  </cols>
  <sheetData>
    <row r="1" spans="1:24" s="70" customFormat="1" ht="15.75" x14ac:dyDescent="0.25">
      <c r="A1" s="37" t="s">
        <v>35</v>
      </c>
      <c r="J1" s="166"/>
      <c r="K1" s="166"/>
      <c r="M1" s="167"/>
      <c r="S1" s="61" t="s">
        <v>673</v>
      </c>
    </row>
    <row r="2" spans="1:24" s="70" customFormat="1" ht="15.75" x14ac:dyDescent="0.25">
      <c r="F2" s="168"/>
      <c r="G2" s="110"/>
      <c r="J2" s="166"/>
      <c r="K2" s="166"/>
      <c r="L2" s="110"/>
      <c r="S2" s="1379" t="s">
        <v>3401</v>
      </c>
    </row>
    <row r="3" spans="1:24" s="70" customFormat="1" ht="15.75" x14ac:dyDescent="0.25">
      <c r="A3" s="1520" t="s">
        <v>674</v>
      </c>
      <c r="B3" s="1520"/>
      <c r="C3" s="1520"/>
      <c r="D3" s="1520"/>
      <c r="E3" s="1520"/>
      <c r="F3" s="1520"/>
      <c r="G3" s="1520"/>
      <c r="H3" s="1520"/>
      <c r="I3" s="1520"/>
      <c r="J3" s="1520"/>
      <c r="K3" s="1520"/>
      <c r="L3" s="1520"/>
      <c r="M3" s="1520"/>
      <c r="N3" s="1520"/>
      <c r="O3" s="1520"/>
      <c r="P3" s="1520"/>
      <c r="Q3" s="1520"/>
      <c r="R3" s="1520"/>
      <c r="S3" s="1520"/>
    </row>
    <row r="4" spans="1:24" s="70" customFormat="1" ht="15.75" x14ac:dyDescent="0.25">
      <c r="A4" s="845"/>
      <c r="B4" s="845"/>
      <c r="C4" s="845"/>
      <c r="D4" s="845"/>
      <c r="E4" s="845"/>
      <c r="F4" s="845"/>
      <c r="G4" s="845"/>
      <c r="H4" s="845"/>
      <c r="I4" s="845"/>
      <c r="J4" s="845"/>
      <c r="K4" s="845"/>
      <c r="L4" s="845"/>
      <c r="M4" s="845"/>
      <c r="N4" s="845"/>
      <c r="O4" s="845"/>
      <c r="P4" s="845"/>
      <c r="Q4" s="845"/>
      <c r="R4" s="845"/>
      <c r="S4" s="845"/>
    </row>
    <row r="5" spans="1:24" ht="30" customHeight="1" x14ac:dyDescent="0.25">
      <c r="A5" s="1521" t="s">
        <v>318</v>
      </c>
      <c r="B5" s="1521"/>
      <c r="C5" s="1521"/>
      <c r="D5" s="1521"/>
      <c r="E5" s="1521"/>
      <c r="F5" s="1521"/>
      <c r="G5" s="1521"/>
      <c r="H5" s="1521"/>
      <c r="I5" s="1521"/>
      <c r="J5" s="1521"/>
      <c r="K5" s="1521"/>
      <c r="L5" s="1521"/>
      <c r="M5" s="1521"/>
      <c r="N5" s="1521"/>
      <c r="O5" s="1521"/>
      <c r="P5" s="1521"/>
      <c r="Q5" s="1521"/>
      <c r="R5" s="1521"/>
      <c r="S5" s="929" t="s">
        <v>319</v>
      </c>
    </row>
    <row r="6" spans="1:24" x14ac:dyDescent="0.25">
      <c r="A6" s="1516" t="s">
        <v>38</v>
      </c>
      <c r="B6" s="1517" t="s">
        <v>294</v>
      </c>
      <c r="C6" s="1518"/>
      <c r="D6" s="1519"/>
      <c r="E6" s="1135" t="s">
        <v>295</v>
      </c>
      <c r="F6" s="1136"/>
      <c r="G6" s="1136"/>
      <c r="H6" s="1136"/>
      <c r="I6" s="1136"/>
      <c r="J6" s="1137"/>
      <c r="K6" s="1137"/>
      <c r="L6" s="1517" t="s">
        <v>296</v>
      </c>
      <c r="M6" s="1518"/>
      <c r="N6" s="1518"/>
      <c r="O6" s="1518"/>
      <c r="P6" s="1519"/>
      <c r="Q6" s="1420" t="s">
        <v>675</v>
      </c>
      <c r="R6" s="1420" t="s">
        <v>293</v>
      </c>
      <c r="S6" s="1420" t="s">
        <v>293</v>
      </c>
    </row>
    <row r="7" spans="1:24" s="40" customFormat="1" ht="40.5" customHeight="1" x14ac:dyDescent="0.25">
      <c r="A7" s="1516"/>
      <c r="B7" s="944" t="s">
        <v>676</v>
      </c>
      <c r="C7" s="852" t="s">
        <v>298</v>
      </c>
      <c r="D7" s="944" t="s">
        <v>677</v>
      </c>
      <c r="E7" s="943" t="s">
        <v>678</v>
      </c>
      <c r="F7" s="944" t="s">
        <v>679</v>
      </c>
      <c r="G7" s="944" t="s">
        <v>300</v>
      </c>
      <c r="H7" s="944" t="s">
        <v>680</v>
      </c>
      <c r="I7" s="944" t="s">
        <v>301</v>
      </c>
      <c r="J7" s="944" t="s">
        <v>681</v>
      </c>
      <c r="K7" s="944" t="s">
        <v>677</v>
      </c>
      <c r="L7" s="852" t="s">
        <v>304</v>
      </c>
      <c r="M7" s="852" t="s">
        <v>305</v>
      </c>
      <c r="N7" s="852" t="s">
        <v>306</v>
      </c>
      <c r="O7" s="852" t="s">
        <v>681</v>
      </c>
      <c r="P7" s="852" t="s">
        <v>677</v>
      </c>
      <c r="Q7" s="1420"/>
      <c r="R7" s="1516"/>
      <c r="S7" s="1516"/>
    </row>
    <row r="8" spans="1:24" ht="15" customHeight="1" x14ac:dyDescent="0.25">
      <c r="A8" s="1138"/>
      <c r="B8" s="1145"/>
      <c r="C8" s="1145"/>
      <c r="D8" s="944"/>
      <c r="E8" s="1145"/>
      <c r="F8" s="1145"/>
      <c r="G8" s="1145"/>
      <c r="H8" s="1145"/>
      <c r="I8" s="1145"/>
      <c r="J8" s="1145"/>
      <c r="K8" s="1145"/>
      <c r="L8" s="1145"/>
      <c r="M8" s="1145"/>
      <c r="N8" s="1145"/>
      <c r="O8" s="1145"/>
      <c r="P8" s="1145"/>
      <c r="Q8" s="1145"/>
      <c r="R8" s="1145"/>
      <c r="S8" s="1145"/>
    </row>
    <row r="9" spans="1:24" ht="15" customHeight="1" x14ac:dyDescent="0.25">
      <c r="A9" s="1139" t="s">
        <v>52</v>
      </c>
      <c r="B9" s="772">
        <v>149567.671894</v>
      </c>
      <c r="C9" s="772">
        <v>130194.09422</v>
      </c>
      <c r="D9" s="772">
        <v>279761.766114</v>
      </c>
      <c r="E9" s="772">
        <v>120180.0383382771</v>
      </c>
      <c r="F9" s="772">
        <v>222273.28142219997</v>
      </c>
      <c r="G9" s="772">
        <v>204541.90757099999</v>
      </c>
      <c r="H9" s="772">
        <v>30009.103451686031</v>
      </c>
      <c r="I9" s="772">
        <v>27156.580579000001</v>
      </c>
      <c r="J9" s="772">
        <v>305848.88696199993</v>
      </c>
      <c r="K9" s="772">
        <v>910009.79832416319</v>
      </c>
      <c r="L9" s="772">
        <v>151222.68141600004</v>
      </c>
      <c r="M9" s="772">
        <v>66991.460781999995</v>
      </c>
      <c r="N9" s="772">
        <v>92904.895701000001</v>
      </c>
      <c r="O9" s="772">
        <v>376.81650400000001</v>
      </c>
      <c r="P9" s="772">
        <v>311495.85440300003</v>
      </c>
      <c r="Q9" s="772">
        <v>18469.675960000044</v>
      </c>
      <c r="R9" s="772">
        <v>1519737.0948011631</v>
      </c>
      <c r="S9" s="779">
        <v>13450.93892304421</v>
      </c>
      <c r="T9" s="64"/>
      <c r="U9" s="64"/>
      <c r="V9" s="64"/>
      <c r="W9" s="64"/>
      <c r="X9" s="64"/>
    </row>
    <row r="10" spans="1:24" ht="15" customHeight="1" x14ac:dyDescent="0.25">
      <c r="A10" s="1139" t="s">
        <v>53</v>
      </c>
      <c r="B10" s="772">
        <v>173276.69582399999</v>
      </c>
      <c r="C10" s="772">
        <v>230760.391091</v>
      </c>
      <c r="D10" s="772">
        <v>404037.08691499993</v>
      </c>
      <c r="E10" s="772">
        <v>183055.87607999548</v>
      </c>
      <c r="F10" s="772">
        <v>335224.69689724967</v>
      </c>
      <c r="G10" s="772">
        <v>256592.14325600001</v>
      </c>
      <c r="H10" s="772">
        <v>47382.144315904647</v>
      </c>
      <c r="I10" s="772">
        <v>44991.704429000005</v>
      </c>
      <c r="J10" s="772">
        <v>490258.72089099983</v>
      </c>
      <c r="K10" s="772">
        <v>1357505.28586915</v>
      </c>
      <c r="L10" s="772">
        <v>236856.646569</v>
      </c>
      <c r="M10" s="772">
        <v>117737.34465</v>
      </c>
      <c r="N10" s="772">
        <v>118935.174204</v>
      </c>
      <c r="O10" s="772">
        <v>444.98187899999994</v>
      </c>
      <c r="P10" s="772">
        <v>473974.14730200003</v>
      </c>
      <c r="Q10" s="772">
        <v>5971.5565190001398</v>
      </c>
      <c r="R10" s="772">
        <v>2241488.07660515</v>
      </c>
      <c r="S10" s="779">
        <v>20268.802308058606</v>
      </c>
      <c r="T10" s="64"/>
      <c r="U10" s="64"/>
      <c r="V10" s="64"/>
      <c r="W10" s="64"/>
      <c r="X10" s="64"/>
    </row>
    <row r="11" spans="1:24" ht="15" customHeight="1" x14ac:dyDescent="0.25">
      <c r="A11" s="1139" t="s">
        <v>54</v>
      </c>
      <c r="B11" s="772">
        <v>166003.42641700001</v>
      </c>
      <c r="C11" s="772">
        <v>214964.92670500002</v>
      </c>
      <c r="D11" s="772">
        <v>380968.353122</v>
      </c>
      <c r="E11" s="772">
        <v>157758.23413510478</v>
      </c>
      <c r="F11" s="772">
        <v>467057.86419161316</v>
      </c>
      <c r="G11" s="772">
        <v>289545.74023399997</v>
      </c>
      <c r="H11" s="772">
        <v>46352.375147187529</v>
      </c>
      <c r="I11" s="772">
        <v>39859.001529000008</v>
      </c>
      <c r="J11" s="772">
        <v>473960.72308799968</v>
      </c>
      <c r="K11" s="772">
        <v>1474533.9383249055</v>
      </c>
      <c r="L11" s="772">
        <v>300138.29178299999</v>
      </c>
      <c r="M11" s="772">
        <v>124772.993934</v>
      </c>
      <c r="N11" s="772">
        <v>157436.92764200002</v>
      </c>
      <c r="O11" s="772">
        <v>572.96458900000005</v>
      </c>
      <c r="P11" s="772">
        <v>582921.17794800003</v>
      </c>
      <c r="Q11" s="772">
        <v>3455.4571310003084</v>
      </c>
      <c r="R11" s="772">
        <v>2441878.9265259053</v>
      </c>
      <c r="S11" s="779">
        <v>19190.203520371051</v>
      </c>
      <c r="T11" s="64"/>
      <c r="U11" s="64"/>
      <c r="V11" s="64"/>
      <c r="W11" s="64"/>
      <c r="X11" s="64"/>
    </row>
    <row r="12" spans="1:24" ht="15" customHeight="1" x14ac:dyDescent="0.25">
      <c r="A12" s="1139" t="s">
        <v>55</v>
      </c>
      <c r="B12" s="772">
        <v>176422.851605</v>
      </c>
      <c r="C12" s="772">
        <v>234573.47042100001</v>
      </c>
      <c r="D12" s="772">
        <v>410996.32202600001</v>
      </c>
      <c r="E12" s="772">
        <v>182063.66813330381</v>
      </c>
      <c r="F12" s="772">
        <v>352984.36856618978</v>
      </c>
      <c r="G12" s="772">
        <v>264301.81256200001</v>
      </c>
      <c r="H12" s="772">
        <v>41550.572842371112</v>
      </c>
      <c r="I12" s="772">
        <v>30971.644792999999</v>
      </c>
      <c r="J12" s="772">
        <v>489868.105935</v>
      </c>
      <c r="K12" s="772">
        <v>1361740.1728318648</v>
      </c>
      <c r="L12" s="772">
        <v>286631.39347399998</v>
      </c>
      <c r="M12" s="772">
        <v>86170.08292999999</v>
      </c>
      <c r="N12" s="772">
        <v>175054.32861199998</v>
      </c>
      <c r="O12" s="772">
        <v>747.73799900000006</v>
      </c>
      <c r="P12" s="772">
        <v>548603.54301499994</v>
      </c>
      <c r="Q12" s="772">
        <v>1788.2380390000326</v>
      </c>
      <c r="R12" s="772">
        <v>2323128.2759118648</v>
      </c>
      <c r="S12" s="779">
        <v>18002.754248838381</v>
      </c>
      <c r="T12" s="64"/>
      <c r="U12" s="64"/>
      <c r="V12" s="64"/>
      <c r="W12" s="64"/>
      <c r="X12" s="64"/>
    </row>
    <row r="13" spans="1:24" ht="15" customHeight="1" x14ac:dyDescent="0.25">
      <c r="A13" s="1139" t="s">
        <v>56</v>
      </c>
      <c r="B13" s="772">
        <v>213307.99159299996</v>
      </c>
      <c r="C13" s="772">
        <v>289712.98180000007</v>
      </c>
      <c r="D13" s="772">
        <v>503020.97339299996</v>
      </c>
      <c r="E13" s="772">
        <v>187760.35175913697</v>
      </c>
      <c r="F13" s="772">
        <v>391650.67537901993</v>
      </c>
      <c r="G13" s="772">
        <v>303906.73990699998</v>
      </c>
      <c r="H13" s="772">
        <v>52843.959717999998</v>
      </c>
      <c r="I13" s="772">
        <v>35590.979861</v>
      </c>
      <c r="J13" s="772">
        <v>516337.90577700012</v>
      </c>
      <c r="K13" s="772">
        <v>1488090.6124011572</v>
      </c>
      <c r="L13" s="772">
        <v>278256.99348200002</v>
      </c>
      <c r="M13" s="772">
        <v>92366.780601000006</v>
      </c>
      <c r="N13" s="772">
        <v>170901.31097399999</v>
      </c>
      <c r="O13" s="772">
        <v>644.24379299999998</v>
      </c>
      <c r="P13" s="772">
        <v>542169.32885000005</v>
      </c>
      <c r="Q13" s="772">
        <v>1882.1924899997102</v>
      </c>
      <c r="R13" s="772">
        <v>2535163.1071341569</v>
      </c>
      <c r="S13" s="779">
        <v>19416.765068369368</v>
      </c>
      <c r="T13" s="64"/>
      <c r="U13" s="64"/>
      <c r="V13" s="64"/>
      <c r="W13" s="64"/>
      <c r="X13" s="64"/>
    </row>
    <row r="14" spans="1:24" ht="15" customHeight="1" x14ac:dyDescent="0.25">
      <c r="A14" s="1140" t="s">
        <v>57</v>
      </c>
      <c r="B14" s="773">
        <v>220827.81160100002</v>
      </c>
      <c r="C14" s="773">
        <v>419524.04797199997</v>
      </c>
      <c r="D14" s="773">
        <v>640351.85957299999</v>
      </c>
      <c r="E14" s="773">
        <v>100577.5060969996</v>
      </c>
      <c r="F14" s="773">
        <v>244148.05334117086</v>
      </c>
      <c r="G14" s="773">
        <v>311965.38186499994</v>
      </c>
      <c r="H14" s="773">
        <v>48657.644027999995</v>
      </c>
      <c r="I14" s="773">
        <v>39573.104472000006</v>
      </c>
      <c r="J14" s="773">
        <v>564312.25206199999</v>
      </c>
      <c r="K14" s="773">
        <v>1309233.9418651706</v>
      </c>
      <c r="L14" s="773">
        <v>309810.62657299999</v>
      </c>
      <c r="M14" s="773">
        <v>125927.06861700001</v>
      </c>
      <c r="N14" s="773">
        <v>184176.03413800002</v>
      </c>
      <c r="O14" s="773">
        <v>815.93066699999997</v>
      </c>
      <c r="P14" s="773">
        <v>620729.65999499999</v>
      </c>
      <c r="Q14" s="773">
        <v>2151.0739130001239</v>
      </c>
      <c r="R14" s="773">
        <v>2572466.5353461709</v>
      </c>
      <c r="S14" s="774">
        <v>18934.595998928035</v>
      </c>
      <c r="T14" s="64"/>
      <c r="U14" s="64"/>
      <c r="V14" s="64"/>
      <c r="W14" s="64"/>
      <c r="X14" s="64"/>
    </row>
    <row r="15" spans="1:24" ht="15" customHeight="1" x14ac:dyDescent="0.25">
      <c r="A15" s="1140" t="s">
        <v>58</v>
      </c>
      <c r="B15" s="773">
        <v>237036.12532299999</v>
      </c>
      <c r="C15" s="773">
        <v>391825.67486099998</v>
      </c>
      <c r="D15" s="773">
        <v>628861.80018400005</v>
      </c>
      <c r="E15" s="773">
        <v>86969.236500699684</v>
      </c>
      <c r="F15" s="773">
        <v>246233.32545546346</v>
      </c>
      <c r="G15" s="773">
        <v>393896.176187</v>
      </c>
      <c r="H15" s="773">
        <v>36221.133920999993</v>
      </c>
      <c r="I15" s="773">
        <v>19904.226103999998</v>
      </c>
      <c r="J15" s="773">
        <v>654932.38302300009</v>
      </c>
      <c r="K15" s="773">
        <v>1438156.4811911627</v>
      </c>
      <c r="L15" s="773">
        <v>399089.88030200003</v>
      </c>
      <c r="M15" s="773">
        <v>96605.222184000013</v>
      </c>
      <c r="N15" s="773">
        <v>228538.13787099998</v>
      </c>
      <c r="O15" s="773">
        <v>1239.418561</v>
      </c>
      <c r="P15" s="773">
        <v>725472.65891800006</v>
      </c>
      <c r="Q15" s="773">
        <v>1902.0418250001676</v>
      </c>
      <c r="R15" s="773">
        <v>2794392.9821181628</v>
      </c>
      <c r="S15" s="774">
        <v>19182.842108528952</v>
      </c>
      <c r="T15" s="64"/>
      <c r="U15" s="64"/>
      <c r="V15" s="64"/>
      <c r="W15" s="64"/>
      <c r="X15" s="64"/>
    </row>
    <row r="16" spans="1:24" ht="15" customHeight="1" x14ac:dyDescent="0.25">
      <c r="A16" s="1140" t="s">
        <v>59</v>
      </c>
      <c r="B16" s="773">
        <v>280645.54989600001</v>
      </c>
      <c r="C16" s="773">
        <v>405777.98677000002</v>
      </c>
      <c r="D16" s="773">
        <v>686423.53666599991</v>
      </c>
      <c r="E16" s="773">
        <v>107397.17180818119</v>
      </c>
      <c r="F16" s="773">
        <v>375373.71672682493</v>
      </c>
      <c r="G16" s="773">
        <v>415385.91453599988</v>
      </c>
      <c r="H16" s="773">
        <v>54393.880203000001</v>
      </c>
      <c r="I16" s="773">
        <v>15702.526016000003</v>
      </c>
      <c r="J16" s="773">
        <v>775465.99051099992</v>
      </c>
      <c r="K16" s="773">
        <v>1743719.1998010064</v>
      </c>
      <c r="L16" s="773">
        <v>399452.72431599995</v>
      </c>
      <c r="M16" s="773">
        <v>102913.8187</v>
      </c>
      <c r="N16" s="773">
        <v>242621.23809600002</v>
      </c>
      <c r="O16" s="773">
        <v>1187.2351510000001</v>
      </c>
      <c r="P16" s="773">
        <v>746175.01626300009</v>
      </c>
      <c r="Q16" s="773">
        <v>22254.495880999988</v>
      </c>
      <c r="R16" s="773">
        <v>3198572.248611006</v>
      </c>
      <c r="S16" s="774">
        <v>20979.795202485104</v>
      </c>
      <c r="T16" s="64"/>
      <c r="U16" s="64"/>
      <c r="V16" s="64"/>
      <c r="W16" s="64"/>
      <c r="X16" s="64"/>
    </row>
    <row r="17" spans="1:24" ht="15" customHeight="1" x14ac:dyDescent="0.25">
      <c r="A17" s="1140" t="s">
        <v>60</v>
      </c>
      <c r="B17" s="773">
        <v>259659.03533099996</v>
      </c>
      <c r="C17" s="773">
        <v>546949.00340599997</v>
      </c>
      <c r="D17" s="773">
        <v>806608.03873700008</v>
      </c>
      <c r="E17" s="773">
        <v>160023.52722567762</v>
      </c>
      <c r="F17" s="773">
        <v>475521.47932308388</v>
      </c>
      <c r="G17" s="773">
        <v>465334.47710299998</v>
      </c>
      <c r="H17" s="773">
        <v>60637.240350999993</v>
      </c>
      <c r="I17" s="773">
        <v>42681.561391999996</v>
      </c>
      <c r="J17" s="773">
        <v>823261.97621799982</v>
      </c>
      <c r="K17" s="773">
        <v>2027460.2616127611</v>
      </c>
      <c r="L17" s="773">
        <v>404175.13052399998</v>
      </c>
      <c r="M17" s="773">
        <v>108056.881971</v>
      </c>
      <c r="N17" s="773">
        <v>247730.39037900005</v>
      </c>
      <c r="O17" s="773">
        <v>979.20207100000005</v>
      </c>
      <c r="P17" s="773">
        <v>760941.60494499991</v>
      </c>
      <c r="Q17" s="773">
        <v>11633.835105000195</v>
      </c>
      <c r="R17" s="773">
        <v>3606643.7403997616</v>
      </c>
      <c r="S17" s="774">
        <v>22232.724286110417</v>
      </c>
      <c r="T17" s="64"/>
      <c r="U17" s="64"/>
      <c r="V17" s="64"/>
      <c r="W17" s="64"/>
      <c r="X17" s="64"/>
    </row>
    <row r="18" spans="1:24" ht="15" customHeight="1" x14ac:dyDescent="0.25">
      <c r="A18" s="1140" t="s">
        <v>61</v>
      </c>
      <c r="B18" s="773">
        <v>255125.25590099994</v>
      </c>
      <c r="C18" s="773">
        <v>452468.42629099998</v>
      </c>
      <c r="D18" s="773">
        <v>707593.68219199998</v>
      </c>
      <c r="E18" s="773">
        <v>173547.25997625009</v>
      </c>
      <c r="F18" s="773">
        <v>483461.60278165771</v>
      </c>
      <c r="G18" s="773">
        <v>520334.85793000006</v>
      </c>
      <c r="H18" s="773">
        <v>61886.814809999996</v>
      </c>
      <c r="I18" s="773">
        <v>39569.917534000007</v>
      </c>
      <c r="J18" s="773">
        <v>754196.6822540001</v>
      </c>
      <c r="K18" s="773">
        <v>2032997.1352859077</v>
      </c>
      <c r="L18" s="773">
        <v>445332.49971400003</v>
      </c>
      <c r="M18" s="773">
        <v>106527.80928000002</v>
      </c>
      <c r="N18" s="773">
        <v>269732.886199</v>
      </c>
      <c r="O18" s="773">
        <v>1360.365051</v>
      </c>
      <c r="P18" s="773">
        <v>822953.56024400005</v>
      </c>
      <c r="Q18" s="773">
        <v>1484.0690750003123</v>
      </c>
      <c r="R18" s="773">
        <v>3565028.4467969076</v>
      </c>
      <c r="S18" s="774">
        <v>19937.079371247164</v>
      </c>
      <c r="T18" s="64"/>
      <c r="U18" s="64"/>
      <c r="V18" s="64"/>
      <c r="W18" s="64"/>
      <c r="X18" s="64"/>
    </row>
    <row r="19" spans="1:24" ht="15" customHeight="1" x14ac:dyDescent="0.25">
      <c r="A19" s="1139" t="s">
        <v>62</v>
      </c>
      <c r="B19" s="772">
        <v>288476.698179</v>
      </c>
      <c r="C19" s="772">
        <v>342574.90641799994</v>
      </c>
      <c r="D19" s="772">
        <v>631051.60459699994</v>
      </c>
      <c r="E19" s="772">
        <v>107664.87537757671</v>
      </c>
      <c r="F19" s="772">
        <v>321818.10785507999</v>
      </c>
      <c r="G19" s="772">
        <v>432484.44565600005</v>
      </c>
      <c r="H19" s="772">
        <v>71366.400267999998</v>
      </c>
      <c r="I19" s="772">
        <v>48226.814753999999</v>
      </c>
      <c r="J19" s="772">
        <v>699508.98657700012</v>
      </c>
      <c r="K19" s="772">
        <v>1681069.6304876569</v>
      </c>
      <c r="L19" s="772">
        <v>402967.45967300003</v>
      </c>
      <c r="M19" s="772">
        <v>64835.046729999995</v>
      </c>
      <c r="N19" s="772">
        <v>191815.59468799998</v>
      </c>
      <c r="O19" s="772">
        <v>593.40513400000009</v>
      </c>
      <c r="P19" s="772">
        <v>660211.5062249999</v>
      </c>
      <c r="Q19" s="772">
        <v>2582.6216678990604</v>
      </c>
      <c r="R19" s="772">
        <v>2974915.362977556</v>
      </c>
      <c r="S19" s="779">
        <v>16055.376443560397</v>
      </c>
      <c r="T19" s="64"/>
      <c r="U19" s="64"/>
      <c r="V19" s="64"/>
      <c r="W19" s="64"/>
      <c r="X19" s="64"/>
    </row>
    <row r="20" spans="1:24" ht="15" customHeight="1" x14ac:dyDescent="0.25">
      <c r="A20" s="1139" t="s">
        <v>63</v>
      </c>
      <c r="B20" s="772">
        <v>330669.53919299995</v>
      </c>
      <c r="C20" s="772">
        <v>434309.01192199998</v>
      </c>
      <c r="D20" s="772">
        <v>764978.55111500015</v>
      </c>
      <c r="E20" s="772">
        <v>123865.36691728626</v>
      </c>
      <c r="F20" s="772">
        <v>564680.65176932001</v>
      </c>
      <c r="G20" s="772">
        <v>610216.55882399995</v>
      </c>
      <c r="H20" s="772">
        <v>83325.779305999982</v>
      </c>
      <c r="I20" s="772">
        <v>31413.735841000002</v>
      </c>
      <c r="J20" s="772">
        <v>1034404.8721710003</v>
      </c>
      <c r="K20" s="772">
        <v>2447906.9648286062</v>
      </c>
      <c r="L20" s="772">
        <v>558819.43779400003</v>
      </c>
      <c r="M20" s="772">
        <v>79412.144595999984</v>
      </c>
      <c r="N20" s="772">
        <v>248519.18757000001</v>
      </c>
      <c r="O20" s="772">
        <v>1163.0470320000002</v>
      </c>
      <c r="P20" s="772">
        <v>887913.81699199998</v>
      </c>
      <c r="Q20" s="772">
        <v>3418.1877833659164</v>
      </c>
      <c r="R20" s="772">
        <v>4104217.5207189731</v>
      </c>
      <c r="S20" s="779">
        <v>20637.417135016403</v>
      </c>
      <c r="T20" s="64"/>
      <c r="U20" s="64"/>
      <c r="V20" s="64"/>
      <c r="W20" s="64"/>
      <c r="X20" s="64"/>
    </row>
    <row r="21" spans="1:24" ht="15" customHeight="1" x14ac:dyDescent="0.25">
      <c r="A21" s="1139" t="s">
        <v>64</v>
      </c>
      <c r="B21" s="772">
        <v>502195.10266700003</v>
      </c>
      <c r="C21" s="772">
        <v>370061.26685999997</v>
      </c>
      <c r="D21" s="772">
        <v>872256.36952700012</v>
      </c>
      <c r="E21" s="772">
        <v>157407.52523499684</v>
      </c>
      <c r="F21" s="772">
        <v>1294310.6536661901</v>
      </c>
      <c r="G21" s="772">
        <v>968597.76605900005</v>
      </c>
      <c r="H21" s="772">
        <v>97064.831317999997</v>
      </c>
      <c r="I21" s="772">
        <v>96505.586788000001</v>
      </c>
      <c r="J21" s="772">
        <v>1320160.9927020005</v>
      </c>
      <c r="K21" s="772">
        <v>3934047.3557681874</v>
      </c>
      <c r="L21" s="772">
        <v>605440.94009299995</v>
      </c>
      <c r="M21" s="772">
        <v>39172.755347000006</v>
      </c>
      <c r="N21" s="772">
        <v>282595.65279800002</v>
      </c>
      <c r="O21" s="772">
        <v>879.22162000000014</v>
      </c>
      <c r="P21" s="772">
        <v>928088.56985799992</v>
      </c>
      <c r="Q21" s="772">
        <v>2941.0653865912609</v>
      </c>
      <c r="R21" s="772">
        <v>5737333.3605397781</v>
      </c>
      <c r="S21" s="779">
        <v>18291.016404057627</v>
      </c>
      <c r="T21" s="64"/>
      <c r="U21" s="64"/>
      <c r="V21" s="64"/>
      <c r="W21" s="64"/>
      <c r="X21" s="64"/>
    </row>
    <row r="22" spans="1:24" ht="15" customHeight="1" x14ac:dyDescent="0.25">
      <c r="A22" s="1139" t="s">
        <v>65</v>
      </c>
      <c r="B22" s="772">
        <v>551668.50154299999</v>
      </c>
      <c r="C22" s="772">
        <v>441543.33774700004</v>
      </c>
      <c r="D22" s="772">
        <v>993211.83928999992</v>
      </c>
      <c r="E22" s="772">
        <v>369939.71462417091</v>
      </c>
      <c r="F22" s="772">
        <v>1011894.9081724623</v>
      </c>
      <c r="G22" s="772">
        <v>776225.12653899996</v>
      </c>
      <c r="H22" s="772">
        <v>109887.12789399999</v>
      </c>
      <c r="I22" s="772">
        <v>76113.425671999998</v>
      </c>
      <c r="J22" s="772">
        <v>1254105.818132</v>
      </c>
      <c r="K22" s="772">
        <v>3598166.1210336336</v>
      </c>
      <c r="L22" s="772">
        <v>609770.40925900009</v>
      </c>
      <c r="M22" s="772">
        <v>32107.413541000002</v>
      </c>
      <c r="N22" s="772">
        <v>253128.09819499997</v>
      </c>
      <c r="O22" s="772">
        <v>1089.7552470000001</v>
      </c>
      <c r="P22" s="772">
        <v>896095.67624199996</v>
      </c>
      <c r="Q22" s="772">
        <v>5132.1652569052021</v>
      </c>
      <c r="R22" s="772">
        <v>5492605.8018225385</v>
      </c>
      <c r="S22" s="779">
        <v>16811.130354591951</v>
      </c>
      <c r="T22" s="64"/>
      <c r="U22" s="64"/>
      <c r="V22" s="64"/>
      <c r="W22" s="64"/>
      <c r="X22" s="64"/>
    </row>
    <row r="23" spans="1:24" ht="15" customHeight="1" x14ac:dyDescent="0.25">
      <c r="A23" s="1139" t="s">
        <v>3406</v>
      </c>
      <c r="B23" s="772">
        <v>577196.48865800002</v>
      </c>
      <c r="C23" s="772">
        <v>467938.02648400003</v>
      </c>
      <c r="D23" s="772">
        <v>1045134.5151419998</v>
      </c>
      <c r="E23" s="772">
        <v>262088.45117379475</v>
      </c>
      <c r="F23" s="772">
        <v>958535.35124408128</v>
      </c>
      <c r="G23" s="772">
        <v>859501.98486900004</v>
      </c>
      <c r="H23" s="772">
        <v>114398.46081599998</v>
      </c>
      <c r="I23" s="772">
        <v>60202.017942999999</v>
      </c>
      <c r="J23" s="772">
        <v>1341864.7506759993</v>
      </c>
      <c r="K23" s="772">
        <v>3596591.0167218754</v>
      </c>
      <c r="L23" s="772">
        <v>712396.77317199996</v>
      </c>
      <c r="M23" s="772">
        <v>46601.236101999995</v>
      </c>
      <c r="N23" s="772">
        <v>279986.48956399999</v>
      </c>
      <c r="O23" s="772">
        <v>929.02140199999997</v>
      </c>
      <c r="P23" s="772">
        <v>1039913.52024</v>
      </c>
      <c r="Q23" s="772">
        <v>3891.8444896444998</v>
      </c>
      <c r="R23" s="772">
        <v>5685530.8965935195</v>
      </c>
      <c r="S23" s="779">
        <v>18841.414935872006</v>
      </c>
      <c r="T23" s="64"/>
      <c r="U23" s="64"/>
      <c r="V23" s="64"/>
      <c r="W23" s="64"/>
      <c r="X23" s="64"/>
    </row>
    <row r="24" spans="1:24" ht="15" customHeight="1" x14ac:dyDescent="0.25">
      <c r="A24" s="1141"/>
      <c r="B24" s="773"/>
      <c r="C24" s="773"/>
      <c r="D24" s="773"/>
      <c r="E24" s="773"/>
      <c r="F24" s="773"/>
      <c r="G24" s="773"/>
      <c r="H24" s="773"/>
      <c r="I24" s="773"/>
      <c r="J24" s="773"/>
      <c r="K24" s="773"/>
      <c r="L24" s="773"/>
      <c r="M24" s="773"/>
      <c r="N24" s="773"/>
      <c r="O24" s="773"/>
      <c r="P24" s="773"/>
      <c r="Q24" s="773"/>
      <c r="R24" s="773"/>
      <c r="S24" s="774"/>
      <c r="T24" s="64"/>
      <c r="U24" s="64"/>
      <c r="V24" s="64"/>
      <c r="W24" s="64"/>
      <c r="X24" s="64"/>
    </row>
    <row r="25" spans="1:24" ht="15" customHeight="1" x14ac:dyDescent="0.25">
      <c r="A25" s="1142" t="s">
        <v>66</v>
      </c>
      <c r="B25" s="772">
        <v>47898.061988000001</v>
      </c>
      <c r="C25" s="772">
        <v>22945.55716</v>
      </c>
      <c r="D25" s="772">
        <v>70843.619147999998</v>
      </c>
      <c r="E25" s="772">
        <v>21802.680154000001</v>
      </c>
      <c r="F25" s="772">
        <v>60190.9751216</v>
      </c>
      <c r="G25" s="772">
        <v>43900.415924000001</v>
      </c>
      <c r="H25" s="772">
        <v>10554.004267322432</v>
      </c>
      <c r="I25" s="772">
        <v>3860.0394820000001</v>
      </c>
      <c r="J25" s="772">
        <v>65978.265370999958</v>
      </c>
      <c r="K25" s="772">
        <v>206286.38031992241</v>
      </c>
      <c r="L25" s="772">
        <v>36697.612730000001</v>
      </c>
      <c r="M25" s="772">
        <v>15693.967447999999</v>
      </c>
      <c r="N25" s="772">
        <v>22814.948205000001</v>
      </c>
      <c r="O25" s="772">
        <v>178.96378800000002</v>
      </c>
      <c r="P25" s="772">
        <v>75385.492171000005</v>
      </c>
      <c r="Q25" s="772">
        <v>12004.602585000033</v>
      </c>
      <c r="R25" s="772">
        <v>364520.09422392247</v>
      </c>
      <c r="S25" s="779">
        <v>3187.5550950674087</v>
      </c>
      <c r="T25" s="64"/>
      <c r="U25" s="64"/>
      <c r="V25" s="64"/>
      <c r="W25" s="64"/>
      <c r="X25" s="64"/>
    </row>
    <row r="26" spans="1:24" ht="15" customHeight="1" x14ac:dyDescent="0.25">
      <c r="A26" s="1142" t="s">
        <v>67</v>
      </c>
      <c r="B26" s="772">
        <v>35190.262273</v>
      </c>
      <c r="C26" s="772">
        <v>24484.931023000001</v>
      </c>
      <c r="D26" s="772">
        <v>59675.193296000005</v>
      </c>
      <c r="E26" s="772">
        <v>36673.738601000005</v>
      </c>
      <c r="F26" s="772">
        <v>64415.7997196</v>
      </c>
      <c r="G26" s="772">
        <v>44643.807151000001</v>
      </c>
      <c r="H26" s="772">
        <v>4939.6953806396677</v>
      </c>
      <c r="I26" s="772">
        <v>10287.751192</v>
      </c>
      <c r="J26" s="772">
        <v>70118.327434999956</v>
      </c>
      <c r="K26" s="772">
        <v>231079.11947923963</v>
      </c>
      <c r="L26" s="772">
        <v>29683.878639000002</v>
      </c>
      <c r="M26" s="772">
        <v>15499.514932999999</v>
      </c>
      <c r="N26" s="772">
        <v>21924.695983000001</v>
      </c>
      <c r="O26" s="772">
        <v>49.556896999999999</v>
      </c>
      <c r="P26" s="772">
        <v>67157.646452000001</v>
      </c>
      <c r="Q26" s="772">
        <v>2212.6184880000474</v>
      </c>
      <c r="R26" s="772">
        <v>360124.57771523966</v>
      </c>
      <c r="S26" s="779">
        <v>3166.1413309646382</v>
      </c>
      <c r="T26" s="64"/>
      <c r="U26" s="64"/>
      <c r="V26" s="64"/>
      <c r="W26" s="64"/>
      <c r="X26" s="64"/>
    </row>
    <row r="27" spans="1:24" ht="15" customHeight="1" x14ac:dyDescent="0.25">
      <c r="A27" s="1142" t="s">
        <v>68</v>
      </c>
      <c r="B27" s="772">
        <v>32668.861631</v>
      </c>
      <c r="C27" s="772">
        <v>37296.695118000003</v>
      </c>
      <c r="D27" s="772">
        <v>69965.55674900001</v>
      </c>
      <c r="E27" s="772">
        <v>33358.862399285499</v>
      </c>
      <c r="F27" s="772">
        <v>38773.014884600001</v>
      </c>
      <c r="G27" s="772">
        <v>51712.893964000003</v>
      </c>
      <c r="H27" s="772">
        <v>8046.0915096182089</v>
      </c>
      <c r="I27" s="772">
        <v>6518.4272650000003</v>
      </c>
      <c r="J27" s="772">
        <v>84108.395279000048</v>
      </c>
      <c r="K27" s="772">
        <v>222517.68530150375</v>
      </c>
      <c r="L27" s="772">
        <v>39472.384641999997</v>
      </c>
      <c r="M27" s="772">
        <v>15990.331608</v>
      </c>
      <c r="N27" s="772">
        <v>23297.489136</v>
      </c>
      <c r="O27" s="772">
        <v>57.063552000000001</v>
      </c>
      <c r="P27" s="772">
        <v>78817.268937999994</v>
      </c>
      <c r="Q27" s="772">
        <v>2449.4136109999672</v>
      </c>
      <c r="R27" s="772">
        <v>373749.92459950375</v>
      </c>
      <c r="S27" s="779">
        <v>3317.3752687234924</v>
      </c>
      <c r="T27" s="64"/>
      <c r="U27" s="64"/>
      <c r="V27" s="64"/>
      <c r="W27" s="64"/>
      <c r="X27" s="64"/>
    </row>
    <row r="28" spans="1:24" ht="15" customHeight="1" x14ac:dyDescent="0.25">
      <c r="A28" s="1142" t="s">
        <v>69</v>
      </c>
      <c r="B28" s="772">
        <v>33810.486001999998</v>
      </c>
      <c r="C28" s="772">
        <v>45466.910919000002</v>
      </c>
      <c r="D28" s="772">
        <v>79277.396920999992</v>
      </c>
      <c r="E28" s="772">
        <v>28344.757183991598</v>
      </c>
      <c r="F28" s="772">
        <v>58893.4916964</v>
      </c>
      <c r="G28" s="772">
        <v>64284.790531999999</v>
      </c>
      <c r="H28" s="772">
        <v>6469.31229410573</v>
      </c>
      <c r="I28" s="772">
        <v>6490.3626400000003</v>
      </c>
      <c r="J28" s="772">
        <v>85643.898877</v>
      </c>
      <c r="K28" s="772">
        <v>250126.61322349735</v>
      </c>
      <c r="L28" s="772">
        <v>45368.805405000006</v>
      </c>
      <c r="M28" s="772">
        <v>19807.646793</v>
      </c>
      <c r="N28" s="772">
        <v>24867.762376999999</v>
      </c>
      <c r="O28" s="772">
        <v>91.232267000000007</v>
      </c>
      <c r="P28" s="772">
        <v>90135.446842000005</v>
      </c>
      <c r="Q28" s="772">
        <v>1803.0412759999963</v>
      </c>
      <c r="R28" s="772">
        <v>421342.49826249736</v>
      </c>
      <c r="S28" s="779">
        <v>3779.867228288671</v>
      </c>
      <c r="T28" s="64"/>
      <c r="U28" s="64"/>
      <c r="V28" s="64"/>
      <c r="W28" s="64"/>
      <c r="X28" s="64"/>
    </row>
    <row r="29" spans="1:24" ht="15" customHeight="1" x14ac:dyDescent="0.25">
      <c r="A29" s="1141" t="s">
        <v>70</v>
      </c>
      <c r="B29" s="773">
        <v>47720.722291999991</v>
      </c>
      <c r="C29" s="773">
        <v>52100.348239999999</v>
      </c>
      <c r="D29" s="773">
        <v>99821.070531999998</v>
      </c>
      <c r="E29" s="773">
        <v>45972.947346534704</v>
      </c>
      <c r="F29" s="773">
        <v>61503.904582259995</v>
      </c>
      <c r="G29" s="773">
        <v>62017.140904</v>
      </c>
      <c r="H29" s="773">
        <v>11761.989672979773</v>
      </c>
      <c r="I29" s="773">
        <v>6149.5797389999998</v>
      </c>
      <c r="J29" s="773">
        <v>105327.08409199992</v>
      </c>
      <c r="K29" s="773">
        <v>292732.6463367744</v>
      </c>
      <c r="L29" s="773">
        <v>49002.999586000005</v>
      </c>
      <c r="M29" s="773">
        <v>23370.112765000002</v>
      </c>
      <c r="N29" s="773">
        <v>24902.193921999999</v>
      </c>
      <c r="O29" s="773">
        <v>97.40735699999999</v>
      </c>
      <c r="P29" s="773">
        <v>97372.713629999998</v>
      </c>
      <c r="Q29" s="773">
        <v>1428.1997140000713</v>
      </c>
      <c r="R29" s="773">
        <v>491354.63021277438</v>
      </c>
      <c r="S29" s="774">
        <v>4437.8968244802991</v>
      </c>
      <c r="T29" s="64"/>
      <c r="U29" s="64"/>
      <c r="V29" s="64"/>
      <c r="W29" s="64"/>
      <c r="X29" s="64"/>
    </row>
    <row r="30" spans="1:24" ht="15" customHeight="1" x14ac:dyDescent="0.25">
      <c r="A30" s="1141" t="s">
        <v>71</v>
      </c>
      <c r="B30" s="773">
        <v>42421.125292000004</v>
      </c>
      <c r="C30" s="773">
        <v>55358.709761000006</v>
      </c>
      <c r="D30" s="773">
        <v>97779.835053000003</v>
      </c>
      <c r="E30" s="773">
        <v>50836.875657871693</v>
      </c>
      <c r="F30" s="773">
        <v>70622.999707089708</v>
      </c>
      <c r="G30" s="773">
        <v>65639.32028700001</v>
      </c>
      <c r="H30" s="773">
        <v>17454.061732165297</v>
      </c>
      <c r="I30" s="773">
        <v>10497.05769</v>
      </c>
      <c r="J30" s="773">
        <v>114567.87857000003</v>
      </c>
      <c r="K30" s="773">
        <v>329618.19364412664</v>
      </c>
      <c r="L30" s="773">
        <v>52683.713915</v>
      </c>
      <c r="M30" s="773">
        <v>23498.152933999998</v>
      </c>
      <c r="N30" s="773">
        <v>27331.218106</v>
      </c>
      <c r="O30" s="773">
        <v>116.88793900000002</v>
      </c>
      <c r="P30" s="773">
        <v>103629.97289400001</v>
      </c>
      <c r="Q30" s="773">
        <v>1058.4465789999958</v>
      </c>
      <c r="R30" s="773">
        <v>532086.44817012677</v>
      </c>
      <c r="S30" s="774">
        <v>4842.2003940325321</v>
      </c>
      <c r="T30" s="64"/>
      <c r="U30" s="64"/>
      <c r="V30" s="64"/>
      <c r="W30" s="64"/>
      <c r="X30" s="64"/>
    </row>
    <row r="31" spans="1:24" ht="15" customHeight="1" x14ac:dyDescent="0.25">
      <c r="A31" s="1141" t="s">
        <v>72</v>
      </c>
      <c r="B31" s="773">
        <v>38734.685515000005</v>
      </c>
      <c r="C31" s="773">
        <v>59553.385230999993</v>
      </c>
      <c r="D31" s="773">
        <v>98288.070746000012</v>
      </c>
      <c r="E31" s="773">
        <v>36307.353807718202</v>
      </c>
      <c r="F31" s="773">
        <v>103419.2155582</v>
      </c>
      <c r="G31" s="773">
        <v>62519.184207999991</v>
      </c>
      <c r="H31" s="773">
        <v>9941.6952744565006</v>
      </c>
      <c r="I31" s="773">
        <v>14736.361605</v>
      </c>
      <c r="J31" s="773">
        <v>127649.71240499994</v>
      </c>
      <c r="K31" s="773">
        <v>354573.52285837464</v>
      </c>
      <c r="L31" s="773">
        <v>65728.455274000007</v>
      </c>
      <c r="M31" s="773">
        <v>34283.455693000004</v>
      </c>
      <c r="N31" s="773">
        <v>35027.757133999999</v>
      </c>
      <c r="O31" s="773">
        <v>91.540437999999995</v>
      </c>
      <c r="P31" s="773">
        <v>135131.20853900001</v>
      </c>
      <c r="Q31" s="773">
        <v>1641.7740340000892</v>
      </c>
      <c r="R31" s="773">
        <v>589634.57617737469</v>
      </c>
      <c r="S31" s="774">
        <v>5369.4978358999479</v>
      </c>
      <c r="T31" s="64"/>
      <c r="U31" s="64"/>
      <c r="V31" s="64"/>
      <c r="W31" s="64"/>
      <c r="X31" s="64"/>
    </row>
    <row r="32" spans="1:24" ht="15" customHeight="1" x14ac:dyDescent="0.25">
      <c r="A32" s="1141" t="s">
        <v>73</v>
      </c>
      <c r="B32" s="773">
        <v>44400.162725000002</v>
      </c>
      <c r="C32" s="773">
        <v>63747.947858999993</v>
      </c>
      <c r="D32" s="773">
        <v>108148.11058400001</v>
      </c>
      <c r="E32" s="773">
        <v>49938.699267870892</v>
      </c>
      <c r="F32" s="773">
        <v>99678.577049700005</v>
      </c>
      <c r="G32" s="773">
        <v>66416.497857000009</v>
      </c>
      <c r="H32" s="773">
        <v>8224.3976363030797</v>
      </c>
      <c r="I32" s="773">
        <v>13608.705395000001</v>
      </c>
      <c r="J32" s="773">
        <v>142714.04582400003</v>
      </c>
      <c r="K32" s="773">
        <v>380580.92302987399</v>
      </c>
      <c r="L32" s="773">
        <v>69441.477794000006</v>
      </c>
      <c r="M32" s="773">
        <v>36585.623258</v>
      </c>
      <c r="N32" s="773">
        <v>31674.005042000001</v>
      </c>
      <c r="O32" s="773">
        <v>139.14614499999999</v>
      </c>
      <c r="P32" s="773">
        <v>137840.25223899999</v>
      </c>
      <c r="Q32" s="773">
        <v>1843.1361919999836</v>
      </c>
      <c r="R32" s="773">
        <v>628412.42204487394</v>
      </c>
      <c r="S32" s="774">
        <v>5619.207253645829</v>
      </c>
      <c r="T32" s="64"/>
      <c r="U32" s="64"/>
      <c r="V32" s="64"/>
      <c r="W32" s="64"/>
      <c r="X32" s="64"/>
    </row>
    <row r="33" spans="1:24" ht="15" customHeight="1" x14ac:dyDescent="0.25">
      <c r="A33" s="1142" t="s">
        <v>74</v>
      </c>
      <c r="B33" s="772">
        <v>44140.551751999999</v>
      </c>
      <c r="C33" s="772">
        <v>61158.476609999998</v>
      </c>
      <c r="D33" s="772">
        <v>105299.028362</v>
      </c>
      <c r="E33" s="772">
        <v>58764.063781772798</v>
      </c>
      <c r="F33" s="772">
        <v>118998.93504320001</v>
      </c>
      <c r="G33" s="772">
        <v>63282.770400000001</v>
      </c>
      <c r="H33" s="772">
        <v>14713.553232988406</v>
      </c>
      <c r="I33" s="772">
        <v>7546.2576939999999</v>
      </c>
      <c r="J33" s="772">
        <v>111093.2287909999</v>
      </c>
      <c r="K33" s="772">
        <v>374398.80894296116</v>
      </c>
      <c r="L33" s="772">
        <v>67962.653791999997</v>
      </c>
      <c r="M33" s="772">
        <v>47982.640317999998</v>
      </c>
      <c r="N33" s="772">
        <v>38989.796832</v>
      </c>
      <c r="O33" s="772">
        <v>146.464923</v>
      </c>
      <c r="P33" s="772">
        <v>155081.555865</v>
      </c>
      <c r="Q33" s="772">
        <v>1295.7878190000411</v>
      </c>
      <c r="R33" s="772">
        <v>636075.18098896113</v>
      </c>
      <c r="S33" s="779">
        <v>5349.2455369721529</v>
      </c>
      <c r="T33" s="64"/>
      <c r="U33" s="64"/>
      <c r="V33" s="64"/>
      <c r="W33" s="64"/>
      <c r="X33" s="64"/>
    </row>
    <row r="34" spans="1:24" ht="15" customHeight="1" x14ac:dyDescent="0.25">
      <c r="A34" s="1142" t="s">
        <v>75</v>
      </c>
      <c r="B34" s="772">
        <v>42010.667674000004</v>
      </c>
      <c r="C34" s="772">
        <v>54348.733647999994</v>
      </c>
      <c r="D34" s="772">
        <v>96359.401322000005</v>
      </c>
      <c r="E34" s="772">
        <v>43206.251329413906</v>
      </c>
      <c r="F34" s="772">
        <v>100152.488850412</v>
      </c>
      <c r="G34" s="772">
        <v>74072.159163000004</v>
      </c>
      <c r="H34" s="772">
        <v>9868.6585841530759</v>
      </c>
      <c r="I34" s="772">
        <v>10760.417507</v>
      </c>
      <c r="J34" s="772">
        <v>116339.77757299996</v>
      </c>
      <c r="K34" s="772">
        <v>354399.75300697895</v>
      </c>
      <c r="L34" s="772">
        <v>61887.562611999994</v>
      </c>
      <c r="M34" s="772">
        <v>27133.327520999999</v>
      </c>
      <c r="N34" s="772">
        <v>35958.652910000004</v>
      </c>
      <c r="O34" s="772">
        <v>110.90711</v>
      </c>
      <c r="P34" s="772">
        <v>125090.45015299998</v>
      </c>
      <c r="Q34" s="772">
        <v>609.64303300008032</v>
      </c>
      <c r="R34" s="772">
        <v>576459.24751497898</v>
      </c>
      <c r="S34" s="779">
        <v>4434.4418076854445</v>
      </c>
      <c r="T34" s="64"/>
      <c r="U34" s="64"/>
      <c r="V34" s="64"/>
      <c r="W34" s="64"/>
      <c r="X34" s="64"/>
    </row>
    <row r="35" spans="1:24" ht="15" customHeight="1" x14ac:dyDescent="0.25">
      <c r="A35" s="1142" t="s">
        <v>76</v>
      </c>
      <c r="B35" s="772">
        <v>39734.152493000001</v>
      </c>
      <c r="C35" s="772">
        <v>48644.488059000003</v>
      </c>
      <c r="D35" s="772">
        <v>88378.640551999997</v>
      </c>
      <c r="E35" s="772">
        <v>14885.912501987999</v>
      </c>
      <c r="F35" s="772">
        <v>118396.46212974223</v>
      </c>
      <c r="G35" s="772">
        <v>71809.768682000009</v>
      </c>
      <c r="H35" s="772">
        <v>12764.777494888625</v>
      </c>
      <c r="I35" s="772">
        <v>15004.558021000001</v>
      </c>
      <c r="J35" s="772">
        <v>121491.23665499994</v>
      </c>
      <c r="K35" s="772">
        <v>354352.71548461879</v>
      </c>
      <c r="L35" s="772">
        <v>72489.755302999998</v>
      </c>
      <c r="M35" s="772">
        <v>27214.764650000001</v>
      </c>
      <c r="N35" s="772">
        <v>36714.264768000001</v>
      </c>
      <c r="O35" s="772">
        <v>181.90713599999998</v>
      </c>
      <c r="P35" s="772">
        <v>136600.691857</v>
      </c>
      <c r="Q35" s="772">
        <v>1065.8387180001009</v>
      </c>
      <c r="R35" s="772">
        <v>580397.88661161892</v>
      </c>
      <c r="S35" s="779">
        <v>4389.4350118841976</v>
      </c>
      <c r="T35" s="64"/>
      <c r="U35" s="64"/>
      <c r="V35" s="64"/>
      <c r="W35" s="64"/>
      <c r="X35" s="64"/>
    </row>
    <row r="36" spans="1:24" ht="15" customHeight="1" x14ac:dyDescent="0.25">
      <c r="A36" s="1142" t="s">
        <v>77</v>
      </c>
      <c r="B36" s="772">
        <v>40118.054498000005</v>
      </c>
      <c r="C36" s="772">
        <v>50813.228388000003</v>
      </c>
      <c r="D36" s="772">
        <v>90931.282886000001</v>
      </c>
      <c r="E36" s="772">
        <v>40902.006521930103</v>
      </c>
      <c r="F36" s="772">
        <v>129509.97816825894</v>
      </c>
      <c r="G36" s="772">
        <v>80381.04198899999</v>
      </c>
      <c r="H36" s="772">
        <v>9005.3858351574163</v>
      </c>
      <c r="I36" s="772">
        <v>6547.7683070000003</v>
      </c>
      <c r="J36" s="772">
        <v>125036.4800689999</v>
      </c>
      <c r="K36" s="772">
        <v>391382.66089034639</v>
      </c>
      <c r="L36" s="772">
        <v>97798.320075999989</v>
      </c>
      <c r="M36" s="772">
        <v>22442.261445</v>
      </c>
      <c r="N36" s="772">
        <v>45774.213132000004</v>
      </c>
      <c r="O36" s="772">
        <v>133.68541999999999</v>
      </c>
      <c r="P36" s="772">
        <v>166148.48007300001</v>
      </c>
      <c r="Q36" s="772">
        <v>484.18756100008613</v>
      </c>
      <c r="R36" s="772">
        <v>648946.61141034646</v>
      </c>
      <c r="S36" s="779">
        <v>5017.0811638292553</v>
      </c>
      <c r="T36" s="64"/>
      <c r="U36" s="64"/>
      <c r="V36" s="64"/>
      <c r="W36" s="64"/>
      <c r="X36" s="64"/>
    </row>
    <row r="37" spans="1:24" ht="15" customHeight="1" x14ac:dyDescent="0.25">
      <c r="A37" s="1141" t="s">
        <v>78</v>
      </c>
      <c r="B37" s="773">
        <v>41851.033024000004</v>
      </c>
      <c r="C37" s="773">
        <v>48328.311476000003</v>
      </c>
      <c r="D37" s="773">
        <v>90179.344500000007</v>
      </c>
      <c r="E37" s="773">
        <v>48964.164066045203</v>
      </c>
      <c r="F37" s="773">
        <v>81788.300832205001</v>
      </c>
      <c r="G37" s="773">
        <v>62919.444354000007</v>
      </c>
      <c r="H37" s="773">
        <v>9678.3193194039522</v>
      </c>
      <c r="I37" s="773">
        <v>3722.0837529999999</v>
      </c>
      <c r="J37" s="773">
        <v>127702.13413500007</v>
      </c>
      <c r="K37" s="773">
        <v>334774.44645965425</v>
      </c>
      <c r="L37" s="773">
        <v>75085.915888999996</v>
      </c>
      <c r="M37" s="773">
        <v>23791.270231999999</v>
      </c>
      <c r="N37" s="773">
        <v>47612.285209000001</v>
      </c>
      <c r="O37" s="773">
        <v>166.16648800000002</v>
      </c>
      <c r="P37" s="773">
        <v>146655.63781799999</v>
      </c>
      <c r="Q37" s="773">
        <v>263.32439999994676</v>
      </c>
      <c r="R37" s="773">
        <v>571872.75317765423</v>
      </c>
      <c r="S37" s="774">
        <v>4510.3079750388724</v>
      </c>
      <c r="T37" s="64"/>
      <c r="U37" s="64"/>
      <c r="V37" s="64"/>
      <c r="W37" s="64"/>
      <c r="X37" s="64"/>
    </row>
    <row r="38" spans="1:24" ht="15" customHeight="1" x14ac:dyDescent="0.25">
      <c r="A38" s="1141" t="s">
        <v>79</v>
      </c>
      <c r="B38" s="773">
        <v>47451.770762</v>
      </c>
      <c r="C38" s="773">
        <v>55612.159877000006</v>
      </c>
      <c r="D38" s="773">
        <v>103063.930639</v>
      </c>
      <c r="E38" s="773">
        <v>55241.072445325597</v>
      </c>
      <c r="F38" s="773">
        <v>86542.446934820837</v>
      </c>
      <c r="G38" s="773">
        <v>59509.367236999999</v>
      </c>
      <c r="H38" s="773">
        <v>15364.23552188716</v>
      </c>
      <c r="I38" s="773">
        <v>7754.6143389999997</v>
      </c>
      <c r="J38" s="773">
        <v>125275.78735999991</v>
      </c>
      <c r="K38" s="773">
        <v>349687.52383803355</v>
      </c>
      <c r="L38" s="773">
        <v>68722.205226999999</v>
      </c>
      <c r="M38" s="773">
        <v>17655.421401</v>
      </c>
      <c r="N38" s="773">
        <v>40871.049719999995</v>
      </c>
      <c r="O38" s="773">
        <v>205.75681499999999</v>
      </c>
      <c r="P38" s="773">
        <v>127454.43316300001</v>
      </c>
      <c r="Q38" s="773">
        <v>594.14720400009537</v>
      </c>
      <c r="R38" s="773">
        <v>580800.03484403365</v>
      </c>
      <c r="S38" s="774">
        <v>4583.7490139331421</v>
      </c>
      <c r="T38" s="64"/>
      <c r="U38" s="64"/>
      <c r="V38" s="64"/>
      <c r="W38" s="64"/>
      <c r="X38" s="64"/>
    </row>
    <row r="39" spans="1:24" ht="15" customHeight="1" x14ac:dyDescent="0.25">
      <c r="A39" s="1141" t="s">
        <v>80</v>
      </c>
      <c r="B39" s="773">
        <v>42358.282812999998</v>
      </c>
      <c r="C39" s="773">
        <v>64098.779193000002</v>
      </c>
      <c r="D39" s="773">
        <v>106457.06200599999</v>
      </c>
      <c r="E39" s="773">
        <v>34735.948945080301</v>
      </c>
      <c r="F39" s="773">
        <v>98306.747692291741</v>
      </c>
      <c r="G39" s="773">
        <v>70725.373082999999</v>
      </c>
      <c r="H39" s="773">
        <v>7891.496241472596</v>
      </c>
      <c r="I39" s="773">
        <v>9803.6786809999994</v>
      </c>
      <c r="J39" s="773">
        <v>117157.47963199999</v>
      </c>
      <c r="K39" s="773">
        <v>338620.72427484463</v>
      </c>
      <c r="L39" s="773">
        <v>73886.453527999998</v>
      </c>
      <c r="M39" s="773">
        <v>18350.020808000001</v>
      </c>
      <c r="N39" s="773">
        <v>41160.723658999996</v>
      </c>
      <c r="O39" s="773">
        <v>159.176592</v>
      </c>
      <c r="P39" s="773">
        <v>133556.374587</v>
      </c>
      <c r="Q39" s="773">
        <v>434.56837700001779</v>
      </c>
      <c r="R39" s="773">
        <v>579068.72924484464</v>
      </c>
      <c r="S39" s="774">
        <v>4394.2706543159384</v>
      </c>
      <c r="T39" s="64"/>
      <c r="U39" s="64"/>
      <c r="V39" s="64"/>
      <c r="W39" s="64"/>
      <c r="X39" s="64"/>
    </row>
    <row r="40" spans="1:24" ht="15" customHeight="1" x14ac:dyDescent="0.25">
      <c r="A40" s="1141" t="s">
        <v>81</v>
      </c>
      <c r="B40" s="773">
        <v>44761.765006000001</v>
      </c>
      <c r="C40" s="773">
        <v>66534.21987500001</v>
      </c>
      <c r="D40" s="773">
        <v>111295.98488100001</v>
      </c>
      <c r="E40" s="773">
        <v>43122.482676852705</v>
      </c>
      <c r="F40" s="773">
        <v>86346.873106872226</v>
      </c>
      <c r="G40" s="773">
        <v>71147.627888000003</v>
      </c>
      <c r="H40" s="773">
        <v>8616.521759607409</v>
      </c>
      <c r="I40" s="773">
        <v>9691.2680199999995</v>
      </c>
      <c r="J40" s="773">
        <v>119732.70480800005</v>
      </c>
      <c r="K40" s="773">
        <v>338657.47825933236</v>
      </c>
      <c r="L40" s="773">
        <v>68936.818830000004</v>
      </c>
      <c r="M40" s="773">
        <v>26373.370488999997</v>
      </c>
      <c r="N40" s="773">
        <v>45410.270023999998</v>
      </c>
      <c r="O40" s="773">
        <v>216.638104</v>
      </c>
      <c r="P40" s="773">
        <v>140937.09744700001</v>
      </c>
      <c r="Q40" s="773">
        <v>496.19805799997266</v>
      </c>
      <c r="R40" s="773">
        <v>591386.75864533242</v>
      </c>
      <c r="S40" s="774">
        <v>4514.4266055504277</v>
      </c>
      <c r="T40" s="64"/>
      <c r="U40" s="64"/>
      <c r="V40" s="64"/>
      <c r="W40" s="64"/>
      <c r="X40" s="64"/>
    </row>
    <row r="41" spans="1:24" ht="15" customHeight="1" x14ac:dyDescent="0.25">
      <c r="A41" s="1142" t="s">
        <v>82</v>
      </c>
      <c r="B41" s="772">
        <v>44171.470557000001</v>
      </c>
      <c r="C41" s="772">
        <v>57845.984108000004</v>
      </c>
      <c r="D41" s="772">
        <v>102017.454665</v>
      </c>
      <c r="E41" s="772">
        <v>60897.067806236213</v>
      </c>
      <c r="F41" s="772">
        <v>121592.70573272048</v>
      </c>
      <c r="G41" s="772">
        <v>69051.269560000001</v>
      </c>
      <c r="H41" s="772">
        <v>11639.277902999998</v>
      </c>
      <c r="I41" s="772">
        <v>9396.5850719999999</v>
      </c>
      <c r="J41" s="772">
        <v>117405.733914</v>
      </c>
      <c r="K41" s="772">
        <v>389982.63998795673</v>
      </c>
      <c r="L41" s="772">
        <v>71550.665049999996</v>
      </c>
      <c r="M41" s="772">
        <v>16825.396374</v>
      </c>
      <c r="N41" s="772">
        <v>39890.964935000004</v>
      </c>
      <c r="O41" s="772">
        <v>94.910014999999987</v>
      </c>
      <c r="P41" s="772">
        <v>128361.936374</v>
      </c>
      <c r="Q41" s="772">
        <v>297.80969799996819</v>
      </c>
      <c r="R41" s="772">
        <v>620659.84072495671</v>
      </c>
      <c r="S41" s="779">
        <v>4747.9740535159708</v>
      </c>
      <c r="T41" s="64"/>
      <c r="U41" s="64"/>
      <c r="V41" s="64"/>
      <c r="W41" s="64"/>
      <c r="X41" s="64"/>
    </row>
    <row r="42" spans="1:24" ht="15" customHeight="1" x14ac:dyDescent="0.25">
      <c r="A42" s="1142" t="s">
        <v>83</v>
      </c>
      <c r="B42" s="772">
        <v>49823.337784999996</v>
      </c>
      <c r="C42" s="772">
        <v>57004.118274</v>
      </c>
      <c r="D42" s="772">
        <v>106827.45605899999</v>
      </c>
      <c r="E42" s="772">
        <v>40639.537886432197</v>
      </c>
      <c r="F42" s="772">
        <v>91019.028621304111</v>
      </c>
      <c r="G42" s="772">
        <v>67916.395680999995</v>
      </c>
      <c r="H42" s="772">
        <v>14398.050489999998</v>
      </c>
      <c r="I42" s="772">
        <v>9006.3604889999988</v>
      </c>
      <c r="J42" s="772">
        <v>113005.30072299998</v>
      </c>
      <c r="K42" s="772">
        <v>335984.6738907363</v>
      </c>
      <c r="L42" s="772">
        <v>57667.481415000002</v>
      </c>
      <c r="M42" s="772">
        <v>11767.789078</v>
      </c>
      <c r="N42" s="772">
        <v>39847.285066000004</v>
      </c>
      <c r="O42" s="772">
        <v>136.93018599999999</v>
      </c>
      <c r="P42" s="772">
        <v>109419.485745</v>
      </c>
      <c r="Q42" s="772">
        <v>512.31043299999874</v>
      </c>
      <c r="R42" s="772">
        <v>552743.92612773622</v>
      </c>
      <c r="S42" s="779">
        <v>4237.0457323992014</v>
      </c>
      <c r="T42" s="64"/>
      <c r="U42" s="64"/>
      <c r="V42" s="64"/>
      <c r="W42" s="64"/>
      <c r="X42" s="64"/>
    </row>
    <row r="43" spans="1:24" ht="15" customHeight="1" x14ac:dyDescent="0.25">
      <c r="A43" s="1142" t="s">
        <v>84</v>
      </c>
      <c r="B43" s="772">
        <v>55662.497333999992</v>
      </c>
      <c r="C43" s="772">
        <v>81659.306211000017</v>
      </c>
      <c r="D43" s="772">
        <v>137321.803545</v>
      </c>
      <c r="E43" s="772">
        <v>48711.511618300501</v>
      </c>
      <c r="F43" s="772">
        <v>116476.83011198849</v>
      </c>
      <c r="G43" s="772">
        <v>80736.299159999995</v>
      </c>
      <c r="H43" s="772">
        <v>14015.531963000001</v>
      </c>
      <c r="I43" s="772">
        <v>3895.9266010000001</v>
      </c>
      <c r="J43" s="772">
        <v>133471.48141600011</v>
      </c>
      <c r="K43" s="772">
        <v>397307.58087028906</v>
      </c>
      <c r="L43" s="772">
        <v>72525.759544</v>
      </c>
      <c r="M43" s="772">
        <v>30196.555460000003</v>
      </c>
      <c r="N43" s="772">
        <v>44000.045943999998</v>
      </c>
      <c r="O43" s="772">
        <v>70.066328999999996</v>
      </c>
      <c r="P43" s="772">
        <v>146792.42727700001</v>
      </c>
      <c r="Q43" s="772">
        <v>627.21884599985788</v>
      </c>
      <c r="R43" s="772">
        <v>682049.03053828899</v>
      </c>
      <c r="S43" s="779">
        <v>5237.2781485169235</v>
      </c>
      <c r="T43" s="64"/>
      <c r="U43" s="64"/>
      <c r="V43" s="64"/>
      <c r="W43" s="64"/>
      <c r="X43" s="64"/>
    </row>
    <row r="44" spans="1:24" ht="15" customHeight="1" x14ac:dyDescent="0.25">
      <c r="A44" s="1142" t="s">
        <v>85</v>
      </c>
      <c r="B44" s="772">
        <v>63650.685916999995</v>
      </c>
      <c r="C44" s="772">
        <v>93203.573207000009</v>
      </c>
      <c r="D44" s="772">
        <v>156854.259124</v>
      </c>
      <c r="E44" s="772">
        <v>37512.234448168099</v>
      </c>
      <c r="F44" s="772">
        <v>62562.110913006793</v>
      </c>
      <c r="G44" s="772">
        <v>86202.775506000005</v>
      </c>
      <c r="H44" s="772">
        <v>12791.099362000001</v>
      </c>
      <c r="I44" s="772">
        <v>13292.107699</v>
      </c>
      <c r="J44" s="772">
        <v>152455.3897240001</v>
      </c>
      <c r="K44" s="772">
        <v>364815.71765217499</v>
      </c>
      <c r="L44" s="772">
        <v>76513.087472999992</v>
      </c>
      <c r="M44" s="772">
        <v>33577.039689000005</v>
      </c>
      <c r="N44" s="772">
        <v>47163.015029000002</v>
      </c>
      <c r="O44" s="772">
        <v>342.33726300000001</v>
      </c>
      <c r="P44" s="772">
        <v>157595.47945399999</v>
      </c>
      <c r="Q44" s="772">
        <v>444.85351299988542</v>
      </c>
      <c r="R44" s="772">
        <v>679710.30974317482</v>
      </c>
      <c r="S44" s="779">
        <v>5194.4671339372735</v>
      </c>
      <c r="T44" s="64"/>
      <c r="U44" s="64"/>
      <c r="V44" s="64"/>
      <c r="W44" s="64"/>
      <c r="X44" s="64"/>
    </row>
    <row r="45" spans="1:24" ht="15" customHeight="1" x14ac:dyDescent="0.25">
      <c r="A45" s="1141" t="s">
        <v>86</v>
      </c>
      <c r="B45" s="773">
        <v>61255.391319999995</v>
      </c>
      <c r="C45" s="773">
        <v>96477.599747</v>
      </c>
      <c r="D45" s="773">
        <v>157732.99106700002</v>
      </c>
      <c r="E45" s="773">
        <v>23037.498498941197</v>
      </c>
      <c r="F45" s="773">
        <v>60052.852707083468</v>
      </c>
      <c r="G45" s="773">
        <v>77854.734039000003</v>
      </c>
      <c r="H45" s="773">
        <v>10182.020633</v>
      </c>
      <c r="I45" s="773">
        <v>7259.1654429999999</v>
      </c>
      <c r="J45" s="773">
        <v>138893.50739199994</v>
      </c>
      <c r="K45" s="773">
        <v>317279.77871302457</v>
      </c>
      <c r="L45" s="773">
        <v>77558.447596000013</v>
      </c>
      <c r="M45" s="773">
        <v>39442.545603000006</v>
      </c>
      <c r="N45" s="773">
        <v>41823.853887000005</v>
      </c>
      <c r="O45" s="773">
        <v>220.41088599999998</v>
      </c>
      <c r="P45" s="773">
        <v>159045.25797199999</v>
      </c>
      <c r="Q45" s="773">
        <v>279.53739500012307</v>
      </c>
      <c r="R45" s="773">
        <v>634337.56514702481</v>
      </c>
      <c r="S45" s="774">
        <v>4792.0925757074201</v>
      </c>
      <c r="T45" s="64"/>
      <c r="U45" s="64"/>
      <c r="V45" s="64"/>
      <c r="W45" s="64"/>
      <c r="X45" s="64"/>
    </row>
    <row r="46" spans="1:24" ht="15" customHeight="1" x14ac:dyDescent="0.25">
      <c r="A46" s="1141" t="s">
        <v>87</v>
      </c>
      <c r="B46" s="773">
        <v>54398.816349999994</v>
      </c>
      <c r="C46" s="773">
        <v>94525.613116000008</v>
      </c>
      <c r="D46" s="773">
        <v>148924.429466</v>
      </c>
      <c r="E46" s="773">
        <v>23796.4808190984</v>
      </c>
      <c r="F46" s="773">
        <v>76516.065384157919</v>
      </c>
      <c r="G46" s="773">
        <v>80613.035430000004</v>
      </c>
      <c r="H46" s="773">
        <v>13101.898483000001</v>
      </c>
      <c r="I46" s="773">
        <v>11340.554581</v>
      </c>
      <c r="J46" s="773">
        <v>135624.26900999999</v>
      </c>
      <c r="K46" s="773">
        <v>340992.30370725633</v>
      </c>
      <c r="L46" s="773">
        <v>74248.669804000005</v>
      </c>
      <c r="M46" s="773">
        <v>28992.667315999999</v>
      </c>
      <c r="N46" s="773">
        <v>40244.618503000005</v>
      </c>
      <c r="O46" s="773">
        <v>108.8158</v>
      </c>
      <c r="P46" s="773">
        <v>143594.771423</v>
      </c>
      <c r="Q46" s="773">
        <v>995.6068140000425</v>
      </c>
      <c r="R46" s="773">
        <v>634507.11141025636</v>
      </c>
      <c r="S46" s="774">
        <v>4754.6466555510042</v>
      </c>
      <c r="T46" s="64"/>
      <c r="U46" s="64"/>
      <c r="V46" s="64"/>
      <c r="W46" s="64"/>
      <c r="X46" s="64"/>
    </row>
    <row r="47" spans="1:24" ht="15" customHeight="1" x14ac:dyDescent="0.25">
      <c r="A47" s="1141" t="s">
        <v>88</v>
      </c>
      <c r="B47" s="773">
        <v>49984.687312000002</v>
      </c>
      <c r="C47" s="773">
        <v>116213.84994199999</v>
      </c>
      <c r="D47" s="773">
        <v>166198.537254</v>
      </c>
      <c r="E47" s="773">
        <v>26204.5205135053</v>
      </c>
      <c r="F47" s="773">
        <v>52245.165069729475</v>
      </c>
      <c r="G47" s="773">
        <v>70883.006752000001</v>
      </c>
      <c r="H47" s="773">
        <v>15546.116877</v>
      </c>
      <c r="I47" s="773">
        <v>8365.6163889999989</v>
      </c>
      <c r="J47" s="773">
        <v>141317.83267100004</v>
      </c>
      <c r="K47" s="773">
        <v>314562.25827223482</v>
      </c>
      <c r="L47" s="773">
        <v>68672.546898000001</v>
      </c>
      <c r="M47" s="773">
        <v>31715.808187000002</v>
      </c>
      <c r="N47" s="773">
        <v>47044.073007999999</v>
      </c>
      <c r="O47" s="773">
        <v>121.01444599999999</v>
      </c>
      <c r="P47" s="773">
        <v>147553.44253900001</v>
      </c>
      <c r="Q47" s="773">
        <v>501.78386199998931</v>
      </c>
      <c r="R47" s="773">
        <v>628816.02192723472</v>
      </c>
      <c r="S47" s="774">
        <v>4639.9796045181465</v>
      </c>
      <c r="T47" s="64"/>
      <c r="U47" s="64"/>
      <c r="V47" s="64"/>
      <c r="W47" s="64"/>
      <c r="X47" s="64"/>
    </row>
    <row r="48" spans="1:24" ht="15" customHeight="1" x14ac:dyDescent="0.25">
      <c r="A48" s="1141" t="s">
        <v>89</v>
      </c>
      <c r="B48" s="773">
        <v>55188.916619000003</v>
      </c>
      <c r="C48" s="773">
        <v>112306.98516700001</v>
      </c>
      <c r="D48" s="773">
        <v>167495.901786</v>
      </c>
      <c r="E48" s="773">
        <v>27539.0062654547</v>
      </c>
      <c r="F48" s="773">
        <v>55333.970180199998</v>
      </c>
      <c r="G48" s="773">
        <v>82614.605643999996</v>
      </c>
      <c r="H48" s="773">
        <v>9827.6080350000011</v>
      </c>
      <c r="I48" s="773">
        <v>12607.768059</v>
      </c>
      <c r="J48" s="773">
        <v>148476.64298900001</v>
      </c>
      <c r="K48" s="773">
        <v>336399.60117265471</v>
      </c>
      <c r="L48" s="773">
        <v>89330.962274999998</v>
      </c>
      <c r="M48" s="773">
        <v>25776.047511000001</v>
      </c>
      <c r="N48" s="773">
        <v>55063.488740000001</v>
      </c>
      <c r="O48" s="773">
        <v>365.68953499999998</v>
      </c>
      <c r="P48" s="773">
        <v>170536.18806100002</v>
      </c>
      <c r="Q48" s="773">
        <v>374.14584199996898</v>
      </c>
      <c r="R48" s="773">
        <v>674805.83686165477</v>
      </c>
      <c r="S48" s="774">
        <v>4747.8771631514592</v>
      </c>
      <c r="T48" s="64"/>
      <c r="U48" s="64"/>
      <c r="V48" s="64"/>
      <c r="W48" s="64"/>
      <c r="X48" s="64"/>
    </row>
    <row r="49" spans="1:24" ht="15" customHeight="1" x14ac:dyDescent="0.25">
      <c r="A49" s="1142" t="s">
        <v>90</v>
      </c>
      <c r="B49" s="772">
        <v>57507.460394000002</v>
      </c>
      <c r="C49" s="772">
        <v>102160.663567</v>
      </c>
      <c r="D49" s="772">
        <v>159668.123961</v>
      </c>
      <c r="E49" s="772">
        <v>13816.512454128901</v>
      </c>
      <c r="F49" s="772">
        <v>45166.606401899997</v>
      </c>
      <c r="G49" s="772">
        <v>100537.677499</v>
      </c>
      <c r="H49" s="772">
        <v>7838.3892409999999</v>
      </c>
      <c r="I49" s="772">
        <v>5911.1764899999998</v>
      </c>
      <c r="J49" s="772">
        <v>149209.63945799996</v>
      </c>
      <c r="K49" s="772">
        <v>322480.00154402881</v>
      </c>
      <c r="L49" s="772">
        <v>102545.62890500001</v>
      </c>
      <c r="M49" s="772">
        <v>22700.502229999998</v>
      </c>
      <c r="N49" s="772">
        <v>53482.336133000004</v>
      </c>
      <c r="O49" s="772">
        <v>272.05699899999996</v>
      </c>
      <c r="P49" s="772">
        <v>179000.524267</v>
      </c>
      <c r="Q49" s="772">
        <v>192.93380800011073</v>
      </c>
      <c r="R49" s="772">
        <v>661341.58358002896</v>
      </c>
      <c r="S49" s="779">
        <v>4594.4659017359891</v>
      </c>
      <c r="T49" s="64"/>
      <c r="U49" s="64"/>
      <c r="V49" s="64"/>
      <c r="W49" s="64"/>
      <c r="X49" s="64"/>
    </row>
    <row r="50" spans="1:24" ht="15" customHeight="1" x14ac:dyDescent="0.25">
      <c r="A50" s="1142" t="s">
        <v>91</v>
      </c>
      <c r="B50" s="772">
        <v>54533.015336999997</v>
      </c>
      <c r="C50" s="772">
        <v>90208.746427999999</v>
      </c>
      <c r="D50" s="772">
        <v>144741.761765</v>
      </c>
      <c r="E50" s="772">
        <v>24916.234288771004</v>
      </c>
      <c r="F50" s="772">
        <v>72468.422239813488</v>
      </c>
      <c r="G50" s="772">
        <v>93993.495116999999</v>
      </c>
      <c r="H50" s="772">
        <v>11355.978154999999</v>
      </c>
      <c r="I50" s="772">
        <v>4898.7840909999995</v>
      </c>
      <c r="J50" s="772">
        <v>160630.4728039999</v>
      </c>
      <c r="K50" s="772">
        <v>368263.3866955844</v>
      </c>
      <c r="L50" s="772">
        <v>95594.469599000004</v>
      </c>
      <c r="M50" s="772">
        <v>19319.994398999999</v>
      </c>
      <c r="N50" s="772">
        <v>56428.030584</v>
      </c>
      <c r="O50" s="772">
        <v>198.006394</v>
      </c>
      <c r="P50" s="772">
        <v>171540.50097599998</v>
      </c>
      <c r="Q50" s="772">
        <v>703.2880570000998</v>
      </c>
      <c r="R50" s="772">
        <v>685248.93749358458</v>
      </c>
      <c r="S50" s="779">
        <v>4726.5296670725447</v>
      </c>
      <c r="T50" s="64"/>
      <c r="U50" s="64"/>
      <c r="V50" s="64"/>
      <c r="W50" s="64"/>
      <c r="X50" s="64"/>
    </row>
    <row r="51" spans="1:24" ht="15" customHeight="1" x14ac:dyDescent="0.25">
      <c r="A51" s="1142" t="s">
        <v>92</v>
      </c>
      <c r="B51" s="772">
        <v>59445.090229000009</v>
      </c>
      <c r="C51" s="772">
        <v>99556.478206</v>
      </c>
      <c r="D51" s="772">
        <v>159001.56843499999</v>
      </c>
      <c r="E51" s="772">
        <v>19904.715742827902</v>
      </c>
      <c r="F51" s="772">
        <v>50874.761548099996</v>
      </c>
      <c r="G51" s="772">
        <v>93116.825763000001</v>
      </c>
      <c r="H51" s="772">
        <v>10118.092851000001</v>
      </c>
      <c r="I51" s="772">
        <v>4577.5980520000003</v>
      </c>
      <c r="J51" s="772">
        <v>156910.99960700006</v>
      </c>
      <c r="K51" s="772">
        <v>335502.99356392794</v>
      </c>
      <c r="L51" s="772">
        <v>92924.488689000005</v>
      </c>
      <c r="M51" s="772">
        <v>25403.576031000001</v>
      </c>
      <c r="N51" s="772">
        <v>54788.277753000002</v>
      </c>
      <c r="O51" s="772">
        <v>186.26094399999999</v>
      </c>
      <c r="P51" s="772">
        <v>173302.60341699998</v>
      </c>
      <c r="Q51" s="772">
        <v>522.47229999996489</v>
      </c>
      <c r="R51" s="772">
        <v>668329.63771592791</v>
      </c>
      <c r="S51" s="779">
        <v>4590.1486355954239</v>
      </c>
      <c r="T51" s="64"/>
      <c r="U51" s="64"/>
      <c r="V51" s="64"/>
      <c r="W51" s="64"/>
      <c r="X51" s="64"/>
    </row>
    <row r="52" spans="1:24" ht="15" customHeight="1" x14ac:dyDescent="0.25">
      <c r="A52" s="1142" t="s">
        <v>93</v>
      </c>
      <c r="B52" s="772">
        <v>65550.559362999993</v>
      </c>
      <c r="C52" s="772">
        <v>99899.786659999983</v>
      </c>
      <c r="D52" s="772">
        <v>165450.34602299996</v>
      </c>
      <c r="E52" s="772">
        <v>28331.774014971903</v>
      </c>
      <c r="F52" s="772">
        <v>77723.535265650004</v>
      </c>
      <c r="G52" s="772">
        <v>106248.17780800001</v>
      </c>
      <c r="H52" s="772">
        <v>6908.6736739999997</v>
      </c>
      <c r="I52" s="772">
        <v>4516.6674709999998</v>
      </c>
      <c r="J52" s="772">
        <v>188181.27115400005</v>
      </c>
      <c r="K52" s="772">
        <v>411910.09938762197</v>
      </c>
      <c r="L52" s="772">
        <v>108025.29310899999</v>
      </c>
      <c r="M52" s="772">
        <v>29181.149524</v>
      </c>
      <c r="N52" s="772">
        <v>63839.493401</v>
      </c>
      <c r="O52" s="772">
        <v>583.09422399999994</v>
      </c>
      <c r="P52" s="772">
        <v>201629.03025799998</v>
      </c>
      <c r="Q52" s="772">
        <v>483.34765999999217</v>
      </c>
      <c r="R52" s="772">
        <v>779472.82332862192</v>
      </c>
      <c r="S52" s="779">
        <v>5271.6979041249951</v>
      </c>
      <c r="T52" s="64"/>
      <c r="U52" s="64"/>
      <c r="V52" s="64"/>
      <c r="W52" s="64"/>
      <c r="X52" s="64"/>
    </row>
    <row r="53" spans="1:24" ht="15" customHeight="1" x14ac:dyDescent="0.25">
      <c r="A53" s="1141" t="s">
        <v>94</v>
      </c>
      <c r="B53" s="773">
        <v>76224.392639999991</v>
      </c>
      <c r="C53" s="773">
        <v>100337.727637</v>
      </c>
      <c r="D53" s="773">
        <v>176562.12027700001</v>
      </c>
      <c r="E53" s="773">
        <v>18991.466405390591</v>
      </c>
      <c r="F53" s="773">
        <v>94281.798576624948</v>
      </c>
      <c r="G53" s="773">
        <v>100502.518092</v>
      </c>
      <c r="H53" s="773">
        <v>12458.122818</v>
      </c>
      <c r="I53" s="773">
        <v>2994.656442</v>
      </c>
      <c r="J53" s="773">
        <v>193930.65669799998</v>
      </c>
      <c r="K53" s="773">
        <v>423159.21903201554</v>
      </c>
      <c r="L53" s="773">
        <v>103460.722333</v>
      </c>
      <c r="M53" s="773">
        <v>24672.242260999999</v>
      </c>
      <c r="N53" s="773">
        <v>58779.616343000002</v>
      </c>
      <c r="O53" s="773">
        <v>382.30369400000001</v>
      </c>
      <c r="P53" s="773">
        <v>187294.88463099999</v>
      </c>
      <c r="Q53" s="773">
        <v>9053.1638929999972</v>
      </c>
      <c r="R53" s="773">
        <v>796069.38783301553</v>
      </c>
      <c r="S53" s="774">
        <v>5279.4263260735206</v>
      </c>
      <c r="T53" s="64"/>
      <c r="U53" s="64"/>
      <c r="V53" s="64"/>
      <c r="W53" s="64"/>
      <c r="X53" s="64"/>
    </row>
    <row r="54" spans="1:24" ht="15" customHeight="1" x14ac:dyDescent="0.25">
      <c r="A54" s="1141" t="s">
        <v>95</v>
      </c>
      <c r="B54" s="773">
        <v>63707.001473999997</v>
      </c>
      <c r="C54" s="773">
        <v>96407.45255300001</v>
      </c>
      <c r="D54" s="773">
        <v>160114.454027</v>
      </c>
      <c r="E54" s="773">
        <v>23319.224760125901</v>
      </c>
      <c r="F54" s="773">
        <v>83591.779403799999</v>
      </c>
      <c r="G54" s="773">
        <v>97531.178409999993</v>
      </c>
      <c r="H54" s="773">
        <v>12150.877659</v>
      </c>
      <c r="I54" s="773">
        <v>2942.714825</v>
      </c>
      <c r="J54" s="773">
        <v>167663.794444</v>
      </c>
      <c r="K54" s="773">
        <v>387199.5695019259</v>
      </c>
      <c r="L54" s="773">
        <v>96394.949422000005</v>
      </c>
      <c r="M54" s="773">
        <v>25939.727726000001</v>
      </c>
      <c r="N54" s="773">
        <v>60890.374419</v>
      </c>
      <c r="O54" s="773">
        <v>332.216995</v>
      </c>
      <c r="P54" s="773">
        <v>183557.26856200001</v>
      </c>
      <c r="Q54" s="773">
        <v>10773.371435000045</v>
      </c>
      <c r="R54" s="773">
        <v>741644.66352592595</v>
      </c>
      <c r="S54" s="774">
        <v>4869.5630869812994</v>
      </c>
      <c r="T54" s="64"/>
      <c r="U54" s="64"/>
      <c r="V54" s="64"/>
      <c r="W54" s="64"/>
      <c r="X54" s="64"/>
    </row>
    <row r="55" spans="1:24" ht="15" customHeight="1" x14ac:dyDescent="0.25">
      <c r="A55" s="1141" t="s">
        <v>96</v>
      </c>
      <c r="B55" s="773">
        <v>63175.191242000008</v>
      </c>
      <c r="C55" s="773">
        <v>98837.606289999996</v>
      </c>
      <c r="D55" s="773">
        <v>162012.797532</v>
      </c>
      <c r="E55" s="773">
        <v>29346.465281021603</v>
      </c>
      <c r="F55" s="773">
        <v>96812.3065948</v>
      </c>
      <c r="G55" s="773">
        <v>105993.333545</v>
      </c>
      <c r="H55" s="773">
        <v>15636.442073000002</v>
      </c>
      <c r="I55" s="773">
        <v>4910.6565650000002</v>
      </c>
      <c r="J55" s="773">
        <v>187436.07575400005</v>
      </c>
      <c r="K55" s="773">
        <v>440135.27981282165</v>
      </c>
      <c r="L55" s="773">
        <v>95438.135183000006</v>
      </c>
      <c r="M55" s="773">
        <v>25132.259129999999</v>
      </c>
      <c r="N55" s="773">
        <v>59465.660559000004</v>
      </c>
      <c r="O55" s="773">
        <v>241.777682</v>
      </c>
      <c r="P55" s="773">
        <v>180277.83255399999</v>
      </c>
      <c r="Q55" s="773">
        <v>1367.8436019999135</v>
      </c>
      <c r="R55" s="773">
        <v>783793.75350082153</v>
      </c>
      <c r="S55" s="774">
        <v>5114.6841704892868</v>
      </c>
      <c r="T55" s="64"/>
      <c r="U55" s="64"/>
      <c r="V55" s="64"/>
      <c r="W55" s="64"/>
      <c r="X55" s="64"/>
    </row>
    <row r="56" spans="1:24" ht="15" customHeight="1" x14ac:dyDescent="0.25">
      <c r="A56" s="1141" t="s">
        <v>97</v>
      </c>
      <c r="B56" s="773">
        <v>77538.964540000001</v>
      </c>
      <c r="C56" s="773">
        <v>110195.20029000001</v>
      </c>
      <c r="D56" s="773">
        <v>187734.16482999999</v>
      </c>
      <c r="E56" s="773">
        <v>35740.015361643098</v>
      </c>
      <c r="F56" s="773">
        <v>100687.83215159999</v>
      </c>
      <c r="G56" s="773">
        <v>111358.88448899999</v>
      </c>
      <c r="H56" s="773">
        <v>14148.437652999999</v>
      </c>
      <c r="I56" s="773">
        <v>4854.498184</v>
      </c>
      <c r="J56" s="773">
        <v>226435.46361499996</v>
      </c>
      <c r="K56" s="773">
        <v>493225.13145424303</v>
      </c>
      <c r="L56" s="773">
        <v>104158.91737800001</v>
      </c>
      <c r="M56" s="773">
        <v>27169.589583000001</v>
      </c>
      <c r="N56" s="773">
        <v>63485.586775000003</v>
      </c>
      <c r="O56" s="773">
        <v>230.93678</v>
      </c>
      <c r="P56" s="773">
        <v>195045.030516</v>
      </c>
      <c r="Q56" s="773">
        <v>1060.1169510000327</v>
      </c>
      <c r="R56" s="773">
        <v>877064.44375124306</v>
      </c>
      <c r="S56" s="774">
        <v>5716.1216189409934</v>
      </c>
      <c r="T56" s="64"/>
      <c r="U56" s="64"/>
      <c r="V56" s="64"/>
      <c r="W56" s="64"/>
      <c r="X56" s="64"/>
    </row>
    <row r="57" spans="1:24" ht="15" customHeight="1" x14ac:dyDescent="0.25">
      <c r="A57" s="1142" t="s">
        <v>98</v>
      </c>
      <c r="B57" s="772">
        <v>81456.476859999995</v>
      </c>
      <c r="C57" s="772">
        <v>129168.13194399999</v>
      </c>
      <c r="D57" s="772">
        <v>210624.60880400002</v>
      </c>
      <c r="E57" s="772">
        <v>23685.380769074403</v>
      </c>
      <c r="F57" s="772">
        <v>123454.44725221</v>
      </c>
      <c r="G57" s="772">
        <v>106937.050839</v>
      </c>
      <c r="H57" s="772">
        <v>16601.667506999998</v>
      </c>
      <c r="I57" s="772">
        <v>11527.48777</v>
      </c>
      <c r="J57" s="772">
        <v>236562.94136500004</v>
      </c>
      <c r="K57" s="772">
        <v>518768.97550228448</v>
      </c>
      <c r="L57" s="772">
        <v>100784.80239599998</v>
      </c>
      <c r="M57" s="772">
        <v>25368.272319</v>
      </c>
      <c r="N57" s="772">
        <v>58547.348241</v>
      </c>
      <c r="O57" s="772">
        <v>372.49099200000001</v>
      </c>
      <c r="P57" s="772">
        <v>185072.913948</v>
      </c>
      <c r="Q57" s="772">
        <v>9786.0865639999538</v>
      </c>
      <c r="R57" s="772">
        <v>924252.58481828438</v>
      </c>
      <c r="S57" s="779">
        <v>5971.0056554937319</v>
      </c>
      <c r="T57" s="64"/>
      <c r="U57" s="64"/>
      <c r="V57" s="64"/>
      <c r="W57" s="64"/>
      <c r="X57" s="64"/>
    </row>
    <row r="58" spans="1:24" ht="15" customHeight="1" x14ac:dyDescent="0.25">
      <c r="A58" s="1142" t="s">
        <v>99</v>
      </c>
      <c r="B58" s="772">
        <v>60054.137137999991</v>
      </c>
      <c r="C58" s="772">
        <v>138705.59681100002</v>
      </c>
      <c r="D58" s="772">
        <v>198759.73394900002</v>
      </c>
      <c r="E58" s="772">
        <v>43921.623234565399</v>
      </c>
      <c r="F58" s="772">
        <v>113205.48859239001</v>
      </c>
      <c r="G58" s="772">
        <v>105627.132228</v>
      </c>
      <c r="H58" s="772">
        <v>13527.015635000002</v>
      </c>
      <c r="I58" s="772">
        <v>7343.1749819999995</v>
      </c>
      <c r="J58" s="772">
        <v>184492.23485899996</v>
      </c>
      <c r="K58" s="772">
        <v>468116.66953095538</v>
      </c>
      <c r="L58" s="772">
        <v>96581.087918000005</v>
      </c>
      <c r="M58" s="772">
        <v>38277.585517</v>
      </c>
      <c r="N58" s="772">
        <v>60047.433181</v>
      </c>
      <c r="O58" s="772">
        <v>146.67826700000001</v>
      </c>
      <c r="P58" s="772">
        <v>195052.78488300001</v>
      </c>
      <c r="Q58" s="772">
        <v>758.81218399996578</v>
      </c>
      <c r="R58" s="772">
        <v>862688.0005469555</v>
      </c>
      <c r="S58" s="779">
        <v>5470.065595361888</v>
      </c>
      <c r="T58" s="64"/>
      <c r="U58" s="64"/>
      <c r="V58" s="64"/>
      <c r="W58" s="64"/>
      <c r="X58" s="64"/>
    </row>
    <row r="59" spans="1:24" ht="15" customHeight="1" x14ac:dyDescent="0.25">
      <c r="A59" s="1142" t="s">
        <v>100</v>
      </c>
      <c r="B59" s="772">
        <v>53510.551567000002</v>
      </c>
      <c r="C59" s="772">
        <v>140036.99217899999</v>
      </c>
      <c r="D59" s="772">
        <v>193547.54374600001</v>
      </c>
      <c r="E59" s="772">
        <v>45770.401431325197</v>
      </c>
      <c r="F59" s="772">
        <v>127354.43942899389</v>
      </c>
      <c r="G59" s="772">
        <v>117930.931381</v>
      </c>
      <c r="H59" s="772">
        <v>12897.495257999999</v>
      </c>
      <c r="I59" s="772">
        <v>10805.722739999999</v>
      </c>
      <c r="J59" s="772">
        <v>184491.17268999986</v>
      </c>
      <c r="K59" s="772">
        <v>499250.16292931896</v>
      </c>
      <c r="L59" s="772">
        <v>99072.950157000014</v>
      </c>
      <c r="M59" s="772">
        <v>18476.610045000001</v>
      </c>
      <c r="N59" s="772">
        <v>61567.090287000006</v>
      </c>
      <c r="O59" s="772">
        <v>195.94626099999999</v>
      </c>
      <c r="P59" s="772">
        <v>179312.59675</v>
      </c>
      <c r="Q59" s="772">
        <v>802.10185300023295</v>
      </c>
      <c r="R59" s="772">
        <v>872912.40527831914</v>
      </c>
      <c r="S59" s="779">
        <v>5409.9926645521518</v>
      </c>
      <c r="T59" s="64"/>
      <c r="U59" s="64"/>
      <c r="V59" s="64"/>
      <c r="W59" s="64"/>
      <c r="X59" s="64"/>
    </row>
    <row r="60" spans="1:24" ht="15" customHeight="1" x14ac:dyDescent="0.25">
      <c r="A60" s="1142" t="s">
        <v>101</v>
      </c>
      <c r="B60" s="772">
        <v>64637.869766000003</v>
      </c>
      <c r="C60" s="772">
        <v>139038.28247199999</v>
      </c>
      <c r="D60" s="772">
        <v>203676.15223799998</v>
      </c>
      <c r="E60" s="772">
        <v>46646.121790712597</v>
      </c>
      <c r="F60" s="772">
        <v>111507.10404948998</v>
      </c>
      <c r="G60" s="772">
        <v>134839.362655</v>
      </c>
      <c r="H60" s="772">
        <v>17611.061951</v>
      </c>
      <c r="I60" s="772">
        <v>13005.175899999998</v>
      </c>
      <c r="J60" s="772">
        <v>217715.62730399999</v>
      </c>
      <c r="K60" s="772">
        <v>541324.4536502026</v>
      </c>
      <c r="L60" s="772">
        <v>107736.290053</v>
      </c>
      <c r="M60" s="772">
        <v>25934.414090000002</v>
      </c>
      <c r="N60" s="772">
        <v>67568.51866999999</v>
      </c>
      <c r="O60" s="772">
        <v>264.08655099999999</v>
      </c>
      <c r="P60" s="772">
        <v>201503.30936399999</v>
      </c>
      <c r="Q60" s="772">
        <v>286.83450400004222</v>
      </c>
      <c r="R60" s="772">
        <v>946790.74975620257</v>
      </c>
      <c r="S60" s="779">
        <v>5381.6603707026443</v>
      </c>
      <c r="T60" s="64"/>
      <c r="U60" s="64"/>
      <c r="V60" s="64"/>
      <c r="W60" s="64"/>
      <c r="X60" s="64"/>
    </row>
    <row r="61" spans="1:24" ht="15" customHeight="1" x14ac:dyDescent="0.25">
      <c r="A61" s="1141" t="s">
        <v>102</v>
      </c>
      <c r="B61" s="773">
        <v>60194.627454999994</v>
      </c>
      <c r="C61" s="773">
        <v>103771.702326</v>
      </c>
      <c r="D61" s="773">
        <v>163966.32978100001</v>
      </c>
      <c r="E61" s="773">
        <v>42744.198206862697</v>
      </c>
      <c r="F61" s="773">
        <v>118328.86601714001</v>
      </c>
      <c r="G61" s="773">
        <v>123893.34903800001</v>
      </c>
      <c r="H61" s="773">
        <v>9562.4080240000003</v>
      </c>
      <c r="I61" s="773">
        <v>8642.6132360000011</v>
      </c>
      <c r="J61" s="773">
        <v>195622.64141100005</v>
      </c>
      <c r="K61" s="773">
        <v>498794.07593300275</v>
      </c>
      <c r="L61" s="773">
        <v>114938.252301</v>
      </c>
      <c r="M61" s="773">
        <v>20171.746118999999</v>
      </c>
      <c r="N61" s="773">
        <v>67562.294120000006</v>
      </c>
      <c r="O61" s="773">
        <v>320.732956</v>
      </c>
      <c r="P61" s="773">
        <v>202993.02549600002</v>
      </c>
      <c r="Q61" s="773">
        <v>280.99473499998567</v>
      </c>
      <c r="R61" s="773">
        <v>866034.4259450027</v>
      </c>
      <c r="S61" s="774">
        <v>4816.8986302068024</v>
      </c>
      <c r="T61" s="64"/>
      <c r="U61" s="64"/>
      <c r="V61" s="64"/>
      <c r="W61" s="64"/>
      <c r="X61" s="64"/>
    </row>
    <row r="62" spans="1:24" ht="15" customHeight="1" x14ac:dyDescent="0.25">
      <c r="A62" s="1141" t="s">
        <v>103</v>
      </c>
      <c r="B62" s="773">
        <v>62452.027220999997</v>
      </c>
      <c r="C62" s="773">
        <v>95662.873506000004</v>
      </c>
      <c r="D62" s="773">
        <v>158114.900727</v>
      </c>
      <c r="E62" s="773">
        <v>44674.853896242501</v>
      </c>
      <c r="F62" s="773">
        <v>127646.33568555358</v>
      </c>
      <c r="G62" s="773">
        <v>124279.74628799999</v>
      </c>
      <c r="H62" s="773">
        <v>15861.228029000002</v>
      </c>
      <c r="I62" s="773">
        <v>7899.8028469999999</v>
      </c>
      <c r="J62" s="773">
        <v>167434.74892499996</v>
      </c>
      <c r="K62" s="773">
        <v>487796.71567079599</v>
      </c>
      <c r="L62" s="773">
        <v>104369.56040799999</v>
      </c>
      <c r="M62" s="773">
        <v>28484.632631</v>
      </c>
      <c r="N62" s="773">
        <v>61558.481394999995</v>
      </c>
      <c r="O62" s="773">
        <v>254.92701</v>
      </c>
      <c r="P62" s="773">
        <v>194667.60144399997</v>
      </c>
      <c r="Q62" s="773">
        <v>249.20473000021593</v>
      </c>
      <c r="R62" s="773">
        <v>840828.42257179611</v>
      </c>
      <c r="S62" s="774">
        <v>4779.1114676362322</v>
      </c>
      <c r="T62" s="64"/>
      <c r="U62" s="64"/>
      <c r="V62" s="64"/>
      <c r="W62" s="64"/>
      <c r="X62" s="64"/>
    </row>
    <row r="63" spans="1:24" ht="15" customHeight="1" x14ac:dyDescent="0.25">
      <c r="A63" s="1141" t="s">
        <v>104</v>
      </c>
      <c r="B63" s="773">
        <v>56886.317133000004</v>
      </c>
      <c r="C63" s="773">
        <v>121425.805211</v>
      </c>
      <c r="D63" s="773">
        <v>178312.12234399997</v>
      </c>
      <c r="E63" s="773">
        <v>42450.769580493899</v>
      </c>
      <c r="F63" s="773">
        <v>119167.77549717417</v>
      </c>
      <c r="G63" s="773">
        <v>130547.641757</v>
      </c>
      <c r="H63" s="773">
        <v>16113.911313000001</v>
      </c>
      <c r="I63" s="773">
        <v>13253.41051</v>
      </c>
      <c r="J63" s="773">
        <v>183743.17795799993</v>
      </c>
      <c r="K63" s="773">
        <v>505276.686615668</v>
      </c>
      <c r="L63" s="773">
        <v>104192.760104</v>
      </c>
      <c r="M63" s="773">
        <v>28325.837670000001</v>
      </c>
      <c r="N63" s="773">
        <v>74469.456220000007</v>
      </c>
      <c r="O63" s="773">
        <v>290.89340299999998</v>
      </c>
      <c r="P63" s="773">
        <v>207278.94739700001</v>
      </c>
      <c r="Q63" s="773">
        <v>395.49526700007846</v>
      </c>
      <c r="R63" s="773">
        <v>891263.25162366801</v>
      </c>
      <c r="S63" s="774">
        <v>5000.0631661203906</v>
      </c>
      <c r="T63" s="64"/>
      <c r="U63" s="64"/>
      <c r="V63" s="64"/>
      <c r="W63" s="64"/>
      <c r="X63" s="64"/>
    </row>
    <row r="64" spans="1:24" ht="15" customHeight="1" x14ac:dyDescent="0.25">
      <c r="A64" s="1141" t="s">
        <v>105</v>
      </c>
      <c r="B64" s="773">
        <v>75592.284092000002</v>
      </c>
      <c r="C64" s="773">
        <v>131608.04524800001</v>
      </c>
      <c r="D64" s="773">
        <v>207200.32934</v>
      </c>
      <c r="E64" s="773">
        <v>43677.438292650993</v>
      </c>
      <c r="F64" s="773">
        <v>118318.62558178998</v>
      </c>
      <c r="G64" s="773">
        <v>141614.12084700001</v>
      </c>
      <c r="H64" s="773">
        <v>20349.267443999997</v>
      </c>
      <c r="I64" s="773">
        <v>9774.0909410000004</v>
      </c>
      <c r="J64" s="773">
        <v>207396.11396000005</v>
      </c>
      <c r="K64" s="773">
        <v>541129.65706644102</v>
      </c>
      <c r="L64" s="773">
        <v>121831.926901</v>
      </c>
      <c r="M64" s="773">
        <v>29545.592859999997</v>
      </c>
      <c r="N64" s="773">
        <v>66142.654463999992</v>
      </c>
      <c r="O64" s="773">
        <v>493.81168200000002</v>
      </c>
      <c r="P64" s="773">
        <v>218013.98590700002</v>
      </c>
      <c r="Q64" s="773">
        <v>558.37434300003224</v>
      </c>
      <c r="R64" s="773">
        <v>966902.34665644099</v>
      </c>
      <c r="S64" s="774">
        <v>5341.0061072837361</v>
      </c>
      <c r="T64" s="64"/>
      <c r="U64" s="64"/>
      <c r="V64" s="64"/>
      <c r="W64" s="64"/>
      <c r="X64" s="64"/>
    </row>
    <row r="65" spans="1:24" ht="15" customHeight="1" x14ac:dyDescent="0.25">
      <c r="A65" s="1142" t="s">
        <v>106</v>
      </c>
      <c r="B65" s="772">
        <v>77897.720114000011</v>
      </c>
      <c r="C65" s="772">
        <v>98386.814606000014</v>
      </c>
      <c r="D65" s="772">
        <v>176284.53472000003</v>
      </c>
      <c r="E65" s="772">
        <v>35574.672357863405</v>
      </c>
      <c r="F65" s="772">
        <v>118469.13688599</v>
      </c>
      <c r="G65" s="772">
        <v>113376.979417</v>
      </c>
      <c r="H65" s="772">
        <v>14711.926223</v>
      </c>
      <c r="I65" s="772">
        <v>4719.3942319999996</v>
      </c>
      <c r="J65" s="772">
        <v>177644.77882399995</v>
      </c>
      <c r="K65" s="772">
        <v>464496.88793985336</v>
      </c>
      <c r="L65" s="772">
        <v>104335.357625</v>
      </c>
      <c r="M65" s="772">
        <v>21190.680752</v>
      </c>
      <c r="N65" s="772">
        <v>53689.794202000005</v>
      </c>
      <c r="O65" s="772">
        <v>159.65680400000002</v>
      </c>
      <c r="P65" s="772">
        <v>179375.48938300001</v>
      </c>
      <c r="Q65" s="772">
        <v>1299.9882610001441</v>
      </c>
      <c r="R65" s="772">
        <v>821456.90030385344</v>
      </c>
      <c r="S65" s="779">
        <v>4502.7001289045202</v>
      </c>
      <c r="T65" s="64"/>
      <c r="U65" s="64"/>
      <c r="V65" s="64"/>
      <c r="W65" s="64"/>
      <c r="X65" s="64"/>
    </row>
    <row r="66" spans="1:24" ht="15" customHeight="1" x14ac:dyDescent="0.25">
      <c r="A66" s="1142" t="s">
        <v>107</v>
      </c>
      <c r="B66" s="772">
        <v>68318.566480000009</v>
      </c>
      <c r="C66" s="772">
        <v>86080.179604999998</v>
      </c>
      <c r="D66" s="772">
        <v>154398.74608499999</v>
      </c>
      <c r="E66" s="772">
        <v>10628.122245729801</v>
      </c>
      <c r="F66" s="772">
        <v>40844.9376644</v>
      </c>
      <c r="G66" s="772">
        <v>83768.36463299999</v>
      </c>
      <c r="H66" s="772">
        <v>14397.884737</v>
      </c>
      <c r="I66" s="772">
        <v>15349.273044999998</v>
      </c>
      <c r="J66" s="772">
        <v>141459.52807500001</v>
      </c>
      <c r="K66" s="772">
        <v>306448.11040012981</v>
      </c>
      <c r="L66" s="772">
        <v>78768.594734999991</v>
      </c>
      <c r="M66" s="772">
        <v>21455.417864999996</v>
      </c>
      <c r="N66" s="772">
        <v>37903.584122</v>
      </c>
      <c r="O66" s="772">
        <v>116.23536199999999</v>
      </c>
      <c r="P66" s="772">
        <v>138243.83208399999</v>
      </c>
      <c r="Q66" s="772">
        <v>638.76513399996475</v>
      </c>
      <c r="R66" s="772">
        <v>599729.45370312978</v>
      </c>
      <c r="S66" s="779">
        <v>3171.8810635328105</v>
      </c>
      <c r="T66" s="64"/>
      <c r="U66" s="64"/>
      <c r="V66" s="64"/>
      <c r="W66" s="64"/>
      <c r="X66" s="64"/>
    </row>
    <row r="67" spans="1:24" ht="15" customHeight="1" x14ac:dyDescent="0.25">
      <c r="A67" s="1142" t="s">
        <v>108</v>
      </c>
      <c r="B67" s="772">
        <v>66997.151977000001</v>
      </c>
      <c r="C67" s="772">
        <v>78413.269432000001</v>
      </c>
      <c r="D67" s="772">
        <v>145410.421409</v>
      </c>
      <c r="E67" s="772">
        <v>37020.118128394999</v>
      </c>
      <c r="F67" s="772">
        <v>82168.770198170008</v>
      </c>
      <c r="G67" s="772">
        <v>111134.07950399999</v>
      </c>
      <c r="H67" s="772">
        <v>24720.208268999999</v>
      </c>
      <c r="I67" s="772">
        <v>5933.1004579999999</v>
      </c>
      <c r="J67" s="772">
        <v>185246.6840250002</v>
      </c>
      <c r="K67" s="772">
        <v>446222.96058256523</v>
      </c>
      <c r="L67" s="772">
        <v>109595.39232099999</v>
      </c>
      <c r="M67" s="772">
        <v>9275.0194860000011</v>
      </c>
      <c r="N67" s="772">
        <v>49943.318786999997</v>
      </c>
      <c r="O67" s="772">
        <v>165.89877899999999</v>
      </c>
      <c r="P67" s="772">
        <v>168979.629373</v>
      </c>
      <c r="Q67" s="772">
        <v>314.96769971890171</v>
      </c>
      <c r="R67" s="772">
        <v>760927.97906428413</v>
      </c>
      <c r="S67" s="779">
        <v>4107.6673193707502</v>
      </c>
      <c r="T67" s="64"/>
      <c r="U67" s="64"/>
      <c r="V67" s="64"/>
      <c r="W67" s="64"/>
      <c r="X67" s="64"/>
    </row>
    <row r="68" spans="1:24" ht="15" customHeight="1" x14ac:dyDescent="0.25">
      <c r="A68" s="1142" t="s">
        <v>109</v>
      </c>
      <c r="B68" s="772">
        <v>75263.259608000008</v>
      </c>
      <c r="C68" s="772">
        <v>79694.642774999986</v>
      </c>
      <c r="D68" s="772">
        <v>154957.90238300001</v>
      </c>
      <c r="E68" s="772">
        <v>24441.962645588501</v>
      </c>
      <c r="F68" s="772">
        <v>80335.263106519997</v>
      </c>
      <c r="G68" s="772">
        <v>124205.022102</v>
      </c>
      <c r="H68" s="772">
        <v>17536.381039</v>
      </c>
      <c r="I68" s="772">
        <v>22225.047019000001</v>
      </c>
      <c r="J68" s="772">
        <v>195157.99565299999</v>
      </c>
      <c r="K68" s="772">
        <v>463901.67156510853</v>
      </c>
      <c r="L68" s="772">
        <v>110268.114992</v>
      </c>
      <c r="M68" s="772">
        <v>12913.928626999999</v>
      </c>
      <c r="N68" s="772">
        <v>50278.897576999996</v>
      </c>
      <c r="O68" s="772">
        <v>151.61418900000001</v>
      </c>
      <c r="P68" s="772">
        <v>173612.55538499999</v>
      </c>
      <c r="Q68" s="772">
        <v>328.90057318004983</v>
      </c>
      <c r="R68" s="772">
        <v>792801.02990628849</v>
      </c>
      <c r="S68" s="779">
        <v>4273.1279317523176</v>
      </c>
      <c r="T68" s="64"/>
      <c r="U68" s="64"/>
      <c r="V68" s="64"/>
      <c r="W68" s="64"/>
      <c r="X68" s="64"/>
    </row>
    <row r="69" spans="1:24" ht="15" customHeight="1" x14ac:dyDescent="0.25">
      <c r="A69" s="1141" t="s">
        <v>110</v>
      </c>
      <c r="B69" s="773">
        <v>97956.039691999991</v>
      </c>
      <c r="C69" s="773">
        <v>95570.491574999993</v>
      </c>
      <c r="D69" s="773">
        <v>193526.53126699998</v>
      </c>
      <c r="E69" s="773">
        <v>24366.315364188798</v>
      </c>
      <c r="F69" s="773">
        <v>146429.25200998</v>
      </c>
      <c r="G69" s="773">
        <v>137709.41449699999</v>
      </c>
      <c r="H69" s="773">
        <v>18205.207251</v>
      </c>
      <c r="I69" s="773">
        <v>6820.0088889999997</v>
      </c>
      <c r="J69" s="773">
        <v>246892.09886299999</v>
      </c>
      <c r="K69" s="773">
        <v>580422.29687416879</v>
      </c>
      <c r="L69" s="773">
        <v>132973.660989</v>
      </c>
      <c r="M69" s="773">
        <v>15706.571484</v>
      </c>
      <c r="N69" s="773">
        <v>55044.489331999997</v>
      </c>
      <c r="O69" s="773">
        <v>94.841127</v>
      </c>
      <c r="P69" s="773">
        <v>203819.562932</v>
      </c>
      <c r="Q69" s="773">
        <v>471.84895844873972</v>
      </c>
      <c r="R69" s="773">
        <v>978240.24003161758</v>
      </c>
      <c r="S69" s="774">
        <v>5041.126007171667</v>
      </c>
      <c r="T69" s="64"/>
      <c r="U69" s="64"/>
      <c r="V69" s="64"/>
      <c r="W69" s="64"/>
      <c r="X69" s="64"/>
    </row>
    <row r="70" spans="1:24" ht="15" customHeight="1" x14ac:dyDescent="0.25">
      <c r="A70" s="1141" t="s">
        <v>111</v>
      </c>
      <c r="B70" s="773">
        <v>81517.983372999995</v>
      </c>
      <c r="C70" s="773">
        <v>100472.46021200001</v>
      </c>
      <c r="D70" s="773">
        <v>181990.443585</v>
      </c>
      <c r="E70" s="773">
        <v>37696.669860798058</v>
      </c>
      <c r="F70" s="773">
        <v>117153.53557469</v>
      </c>
      <c r="G70" s="773">
        <v>147442.79630099999</v>
      </c>
      <c r="H70" s="773">
        <v>18135.203534</v>
      </c>
      <c r="I70" s="773">
        <v>12367.676066</v>
      </c>
      <c r="J70" s="773">
        <v>255726.59517700004</v>
      </c>
      <c r="K70" s="773">
        <v>588522.4765134881</v>
      </c>
      <c r="L70" s="773">
        <v>135582.02395800001</v>
      </c>
      <c r="M70" s="773">
        <v>19263.280115000001</v>
      </c>
      <c r="N70" s="773">
        <v>63272.365325999999</v>
      </c>
      <c r="O70" s="773">
        <v>237.30158399999999</v>
      </c>
      <c r="P70" s="773">
        <v>218354.97098300001</v>
      </c>
      <c r="Q70" s="773">
        <v>482.63000940110214</v>
      </c>
      <c r="R70" s="773">
        <v>989350.52109088935</v>
      </c>
      <c r="S70" s="774">
        <v>4973.6104150432957</v>
      </c>
      <c r="T70" s="64"/>
      <c r="U70" s="64"/>
      <c r="V70" s="64"/>
      <c r="W70" s="64"/>
      <c r="X70" s="64"/>
    </row>
    <row r="71" spans="1:24" ht="15" customHeight="1" x14ac:dyDescent="0.25">
      <c r="A71" s="1141" t="s">
        <v>112</v>
      </c>
      <c r="B71" s="773">
        <v>69636.204618999996</v>
      </c>
      <c r="C71" s="773">
        <v>126669.27013999998</v>
      </c>
      <c r="D71" s="773">
        <v>196305.47475899998</v>
      </c>
      <c r="E71" s="773">
        <v>39936.835865647401</v>
      </c>
      <c r="F71" s="773">
        <v>114002.24790118</v>
      </c>
      <c r="G71" s="773">
        <v>151588.67753099999</v>
      </c>
      <c r="H71" s="773">
        <v>21439.406413000001</v>
      </c>
      <c r="I71" s="773">
        <v>1387.4532999999999</v>
      </c>
      <c r="J71" s="773">
        <v>241948.36355000001</v>
      </c>
      <c r="K71" s="773">
        <v>570302.98456082749</v>
      </c>
      <c r="L71" s="773">
        <v>137123.43441000002</v>
      </c>
      <c r="M71" s="773">
        <v>23500.992742999999</v>
      </c>
      <c r="N71" s="773">
        <v>60009.222752000001</v>
      </c>
      <c r="O71" s="773">
        <v>527.11587300000008</v>
      </c>
      <c r="P71" s="773">
        <v>221160.765778</v>
      </c>
      <c r="Q71" s="773">
        <v>619.81743159532198</v>
      </c>
      <c r="R71" s="773">
        <v>988389.04252942279</v>
      </c>
      <c r="S71" s="774">
        <v>4922.7959029408412</v>
      </c>
      <c r="T71" s="64"/>
      <c r="U71" s="64"/>
      <c r="V71" s="64"/>
      <c r="W71" s="64"/>
      <c r="X71" s="64"/>
    </row>
    <row r="72" spans="1:24" ht="15" customHeight="1" x14ac:dyDescent="0.25">
      <c r="A72" s="1141" t="s">
        <v>113</v>
      </c>
      <c r="B72" s="773">
        <v>81559.311509000006</v>
      </c>
      <c r="C72" s="773">
        <v>111596.789995</v>
      </c>
      <c r="D72" s="773">
        <v>193156.10150400002</v>
      </c>
      <c r="E72" s="773">
        <v>21865.545826652</v>
      </c>
      <c r="F72" s="773">
        <v>187095.61628347001</v>
      </c>
      <c r="G72" s="773">
        <v>173475.670495</v>
      </c>
      <c r="H72" s="773">
        <v>25545.962108</v>
      </c>
      <c r="I72" s="773">
        <v>10838.597586</v>
      </c>
      <c r="J72" s="773">
        <v>289837.81458100013</v>
      </c>
      <c r="K72" s="773">
        <v>708659.20688012207</v>
      </c>
      <c r="L72" s="773">
        <v>153140.31843699998</v>
      </c>
      <c r="M72" s="773">
        <v>20941.300254000002</v>
      </c>
      <c r="N72" s="773">
        <v>70193.110159999997</v>
      </c>
      <c r="O72" s="773">
        <v>303.78844800000002</v>
      </c>
      <c r="P72" s="773">
        <v>244578.517299</v>
      </c>
      <c r="Q72" s="773">
        <v>1843.8913839207526</v>
      </c>
      <c r="R72" s="773">
        <v>1148237.7170670428</v>
      </c>
      <c r="S72" s="774">
        <v>5699.8848098605977</v>
      </c>
      <c r="T72" s="64"/>
      <c r="U72" s="64"/>
      <c r="V72" s="64"/>
      <c r="W72" s="64"/>
      <c r="X72" s="64"/>
    </row>
    <row r="73" spans="1:24" ht="15" customHeight="1" x14ac:dyDescent="0.25">
      <c r="A73" s="1142" t="s">
        <v>114</v>
      </c>
      <c r="B73" s="772">
        <v>112203.83692500001</v>
      </c>
      <c r="C73" s="772">
        <v>92739.582185000007</v>
      </c>
      <c r="D73" s="772">
        <v>204943.41911000002</v>
      </c>
      <c r="E73" s="772">
        <v>22190.003603059798</v>
      </c>
      <c r="F73" s="772">
        <v>241012.56334843001</v>
      </c>
      <c r="G73" s="772">
        <v>190568.41796799999</v>
      </c>
      <c r="H73" s="772">
        <v>17787.488056999999</v>
      </c>
      <c r="I73" s="772">
        <v>5156.5693840000004</v>
      </c>
      <c r="J73" s="772">
        <v>314919.87351700017</v>
      </c>
      <c r="K73" s="772">
        <v>791634.91587749007</v>
      </c>
      <c r="L73" s="772">
        <v>152473.235938</v>
      </c>
      <c r="M73" s="772">
        <v>13731.910692000001</v>
      </c>
      <c r="N73" s="772">
        <v>74448.570820000008</v>
      </c>
      <c r="O73" s="772">
        <v>300.436938</v>
      </c>
      <c r="P73" s="772">
        <v>240954.15438800002</v>
      </c>
      <c r="Q73" s="772">
        <v>348.32134628921631</v>
      </c>
      <c r="R73" s="772">
        <v>1237880.8107217792</v>
      </c>
      <c r="S73" s="779">
        <v>5651.2452337607683</v>
      </c>
      <c r="T73" s="64"/>
      <c r="U73" s="64"/>
      <c r="V73" s="64"/>
      <c r="W73" s="64"/>
      <c r="X73" s="64"/>
    </row>
    <row r="74" spans="1:24" ht="15" customHeight="1" x14ac:dyDescent="0.25">
      <c r="A74" s="1142" t="s">
        <v>115</v>
      </c>
      <c r="B74" s="772">
        <v>117870.56578500001</v>
      </c>
      <c r="C74" s="772">
        <v>84592.404710000003</v>
      </c>
      <c r="D74" s="772">
        <v>202462.97049500002</v>
      </c>
      <c r="E74" s="772">
        <v>23337.174698257073</v>
      </c>
      <c r="F74" s="772">
        <v>363501.77753858996</v>
      </c>
      <c r="G74" s="772">
        <v>278250.73835200001</v>
      </c>
      <c r="H74" s="772">
        <v>18773.272153999998</v>
      </c>
      <c r="I74" s="772">
        <v>7959.0310839999993</v>
      </c>
      <c r="J74" s="772">
        <v>356158.71507000015</v>
      </c>
      <c r="K74" s="772">
        <v>1047980.7088968472</v>
      </c>
      <c r="L74" s="772">
        <v>167567.75413099999</v>
      </c>
      <c r="M74" s="772">
        <v>12364.349278</v>
      </c>
      <c r="N74" s="772">
        <v>74650.199968000001</v>
      </c>
      <c r="O74" s="772">
        <v>300.60249999999996</v>
      </c>
      <c r="P74" s="772">
        <v>254882.90587699998</v>
      </c>
      <c r="Q74" s="772">
        <v>206.47806016445975</v>
      </c>
      <c r="R74" s="772">
        <v>1505533.0633290117</v>
      </c>
      <c r="S74" s="779">
        <v>4376.9013803251619</v>
      </c>
      <c r="T74" s="64"/>
      <c r="U74" s="64"/>
      <c r="V74" s="64"/>
      <c r="W74" s="64"/>
      <c r="X74" s="64"/>
    </row>
    <row r="75" spans="1:24" ht="15" customHeight="1" x14ac:dyDescent="0.25">
      <c r="A75" s="1142" t="s">
        <v>116</v>
      </c>
      <c r="B75" s="772">
        <v>134039.21354200001</v>
      </c>
      <c r="C75" s="772">
        <v>88800.618931000005</v>
      </c>
      <c r="D75" s="772">
        <v>222839.83247300002</v>
      </c>
      <c r="E75" s="772">
        <v>60712.936627561685</v>
      </c>
      <c r="F75" s="772">
        <v>340295.19595050998</v>
      </c>
      <c r="G75" s="772">
        <v>260765.29947899998</v>
      </c>
      <c r="H75" s="772">
        <v>18872.299478000001</v>
      </c>
      <c r="I75" s="772">
        <v>21126.859640000002</v>
      </c>
      <c r="J75" s="772">
        <v>324231.08316500008</v>
      </c>
      <c r="K75" s="772">
        <v>1026003.6743400719</v>
      </c>
      <c r="L75" s="772">
        <v>140710.33121900001</v>
      </c>
      <c r="M75" s="772">
        <v>5954.0606219999991</v>
      </c>
      <c r="N75" s="772">
        <v>68393.662284999999</v>
      </c>
      <c r="O75" s="772">
        <v>176.98368500000001</v>
      </c>
      <c r="P75" s="772">
        <v>215235.03781100002</v>
      </c>
      <c r="Q75" s="772">
        <v>2135.3792160447774</v>
      </c>
      <c r="R75" s="772">
        <v>1466213.9238401167</v>
      </c>
      <c r="S75" s="779">
        <v>4057.0772593446181</v>
      </c>
      <c r="T75" s="64"/>
      <c r="U75" s="64"/>
      <c r="V75" s="64"/>
      <c r="W75" s="64"/>
      <c r="X75" s="64"/>
    </row>
    <row r="76" spans="1:24" ht="15" customHeight="1" x14ac:dyDescent="0.25">
      <c r="A76" s="1142" t="s">
        <v>117</v>
      </c>
      <c r="B76" s="772">
        <v>138081.48641499999</v>
      </c>
      <c r="C76" s="772">
        <v>103928.66103399999</v>
      </c>
      <c r="D76" s="772">
        <v>242010.14744899998</v>
      </c>
      <c r="E76" s="772">
        <v>51167.410306118261</v>
      </c>
      <c r="F76" s="772">
        <v>349501.11682866002</v>
      </c>
      <c r="G76" s="772">
        <v>239013.31026</v>
      </c>
      <c r="H76" s="772">
        <v>41631.771628999995</v>
      </c>
      <c r="I76" s="772">
        <v>62263.126680000001</v>
      </c>
      <c r="J76" s="772">
        <v>324851.32095000008</v>
      </c>
      <c r="K76" s="772">
        <v>1068428.0566537785</v>
      </c>
      <c r="L76" s="772">
        <v>144689.61880500001</v>
      </c>
      <c r="M76" s="772">
        <v>7122.4347550000002</v>
      </c>
      <c r="N76" s="772">
        <v>65103.219725000003</v>
      </c>
      <c r="O76" s="772">
        <v>101.198497</v>
      </c>
      <c r="P76" s="772">
        <v>217016.47178200001</v>
      </c>
      <c r="Q76" s="772">
        <v>250.88676409280743</v>
      </c>
      <c r="R76" s="772">
        <v>1527705.5626488712</v>
      </c>
      <c r="S76" s="779">
        <v>4205.7925306270809</v>
      </c>
      <c r="T76" s="64"/>
      <c r="U76" s="64"/>
      <c r="V76" s="64"/>
      <c r="W76" s="64"/>
      <c r="X76" s="64"/>
    </row>
    <row r="77" spans="1:24" ht="15" customHeight="1" x14ac:dyDescent="0.25">
      <c r="A77" s="1141" t="s">
        <v>118</v>
      </c>
      <c r="B77" s="773">
        <v>132268.820347</v>
      </c>
      <c r="C77" s="773">
        <v>107756.40819700001</v>
      </c>
      <c r="D77" s="773">
        <v>240025.22854399998</v>
      </c>
      <c r="E77" s="773">
        <v>68187.237889222786</v>
      </c>
      <c r="F77" s="773">
        <v>249124.31103664715</v>
      </c>
      <c r="G77" s="773">
        <v>211764.66419599997</v>
      </c>
      <c r="H77" s="773">
        <v>28039.844781</v>
      </c>
      <c r="I77" s="773">
        <v>13697.298434</v>
      </c>
      <c r="J77" s="773">
        <v>344750.45528100029</v>
      </c>
      <c r="K77" s="773">
        <v>915563.81161787023</v>
      </c>
      <c r="L77" s="773">
        <v>141449.60039800001</v>
      </c>
      <c r="M77" s="773">
        <v>6827.8548449999998</v>
      </c>
      <c r="N77" s="773">
        <v>58127.283293</v>
      </c>
      <c r="O77" s="773">
        <v>289.10431400000004</v>
      </c>
      <c r="P77" s="773">
        <v>206693.84285000002</v>
      </c>
      <c r="Q77" s="773">
        <v>754.59917572319682</v>
      </c>
      <c r="R77" s="773">
        <v>1363037.4821875934</v>
      </c>
      <c r="S77" s="774">
        <v>3893.9554799665657</v>
      </c>
      <c r="T77" s="64"/>
      <c r="U77" s="64"/>
      <c r="V77" s="64"/>
      <c r="W77" s="64"/>
      <c r="X77" s="64"/>
    </row>
    <row r="78" spans="1:24" ht="15" customHeight="1" x14ac:dyDescent="0.25">
      <c r="A78" s="1141" t="s">
        <v>119</v>
      </c>
      <c r="B78" s="773">
        <v>144967.98086000001</v>
      </c>
      <c r="C78" s="773">
        <v>105964.59546299999</v>
      </c>
      <c r="D78" s="773">
        <v>250932.57632299996</v>
      </c>
      <c r="E78" s="773">
        <v>114663.02206177436</v>
      </c>
      <c r="F78" s="773">
        <v>232006.68516326576</v>
      </c>
      <c r="G78" s="773">
        <v>183131.89084100001</v>
      </c>
      <c r="H78" s="773">
        <v>33132.394937999998</v>
      </c>
      <c r="I78" s="773">
        <v>14410.702702999999</v>
      </c>
      <c r="J78" s="773">
        <v>304058.59234700003</v>
      </c>
      <c r="K78" s="773">
        <v>881403.28805404028</v>
      </c>
      <c r="L78" s="773">
        <v>129866.006804</v>
      </c>
      <c r="M78" s="773">
        <v>5413.9265779999996</v>
      </c>
      <c r="N78" s="773">
        <v>57249.993388000003</v>
      </c>
      <c r="O78" s="773">
        <v>161.511335</v>
      </c>
      <c r="P78" s="773">
        <v>192691.43810500001</v>
      </c>
      <c r="Q78" s="773">
        <v>2229.2341392372546</v>
      </c>
      <c r="R78" s="773">
        <v>1327256.5366212775</v>
      </c>
      <c r="S78" s="774">
        <v>4266.54781544671</v>
      </c>
      <c r="T78" s="64"/>
      <c r="U78" s="64"/>
      <c r="V78" s="64"/>
      <c r="W78" s="64"/>
      <c r="X78" s="64"/>
    </row>
    <row r="79" spans="1:24" ht="15" customHeight="1" x14ac:dyDescent="0.25">
      <c r="A79" s="1141" t="s">
        <v>120</v>
      </c>
      <c r="B79" s="773">
        <v>135167.727533</v>
      </c>
      <c r="C79" s="773">
        <v>105363.27939500002</v>
      </c>
      <c r="D79" s="773">
        <v>240531.00692799999</v>
      </c>
      <c r="E79" s="773">
        <v>76032.576701648693</v>
      </c>
      <c r="F79" s="773">
        <v>272594.31155699352</v>
      </c>
      <c r="G79" s="773">
        <v>181954.02420099999</v>
      </c>
      <c r="H79" s="773">
        <v>24499.920007000001</v>
      </c>
      <c r="I79" s="773">
        <v>24060.824179999996</v>
      </c>
      <c r="J79" s="773">
        <v>274949.72673799988</v>
      </c>
      <c r="K79" s="773">
        <v>854091.38338464219</v>
      </c>
      <c r="L79" s="773">
        <v>171257.14352700001</v>
      </c>
      <c r="M79" s="773">
        <v>6502.9136500000004</v>
      </c>
      <c r="N79" s="773">
        <v>63390.703123999992</v>
      </c>
      <c r="O79" s="773">
        <v>306.055746</v>
      </c>
      <c r="P79" s="773">
        <v>241456.81604700003</v>
      </c>
      <c r="Q79" s="773">
        <v>1035.7668562143081</v>
      </c>
      <c r="R79" s="773">
        <v>1337114.9732158564</v>
      </c>
      <c r="S79" s="774">
        <v>4162.8599213136577</v>
      </c>
      <c r="T79" s="64"/>
      <c r="U79" s="64"/>
      <c r="V79" s="64"/>
      <c r="W79" s="64"/>
      <c r="X79" s="64"/>
    </row>
    <row r="80" spans="1:24" ht="15" customHeight="1" x14ac:dyDescent="0.25">
      <c r="A80" s="1141" t="s">
        <v>121</v>
      </c>
      <c r="B80" s="773">
        <v>139263.97280300001</v>
      </c>
      <c r="C80" s="773">
        <v>122459.05469199999</v>
      </c>
      <c r="D80" s="773">
        <v>261723.02749499999</v>
      </c>
      <c r="E80" s="773">
        <v>111056.87797152507</v>
      </c>
      <c r="F80" s="773">
        <v>258169.60041555576</v>
      </c>
      <c r="G80" s="773">
        <v>199374.54730099998</v>
      </c>
      <c r="H80" s="773">
        <v>24214.968167999999</v>
      </c>
      <c r="I80" s="773">
        <v>23944.600354999999</v>
      </c>
      <c r="J80" s="773">
        <v>330347.04376600008</v>
      </c>
      <c r="K80" s="773">
        <v>947107.63797708089</v>
      </c>
      <c r="L80" s="773">
        <v>167197.65853000002</v>
      </c>
      <c r="M80" s="773">
        <v>13362.718467999999</v>
      </c>
      <c r="N80" s="773">
        <v>74360.118390000003</v>
      </c>
      <c r="O80" s="773">
        <v>333.08385199999998</v>
      </c>
      <c r="P80" s="773">
        <v>255253.57923999999</v>
      </c>
      <c r="Q80" s="773">
        <v>1112.5650857304427</v>
      </c>
      <c r="R80" s="773">
        <v>1465196.8097978113</v>
      </c>
      <c r="S80" s="774">
        <v>4487.7671378650193</v>
      </c>
      <c r="T80" s="64"/>
      <c r="U80" s="64"/>
      <c r="V80" s="64"/>
      <c r="W80" s="64"/>
      <c r="X80" s="64"/>
    </row>
    <row r="81" spans="1:24" ht="15" customHeight="1" x14ac:dyDescent="0.25">
      <c r="A81" s="1141" t="s">
        <v>3407</v>
      </c>
      <c r="B81" s="773">
        <v>137070.21071299998</v>
      </c>
      <c r="C81" s="773">
        <v>114134.078156</v>
      </c>
      <c r="D81" s="773">
        <v>251204.28886899998</v>
      </c>
      <c r="E81" s="773">
        <v>97486.169338883163</v>
      </c>
      <c r="F81" s="773">
        <v>238234.24733327318</v>
      </c>
      <c r="G81" s="773">
        <v>206460.46871700001</v>
      </c>
      <c r="H81" s="773">
        <v>9176.6482140000007</v>
      </c>
      <c r="I81" s="773">
        <v>5903.8770289999993</v>
      </c>
      <c r="J81" s="773">
        <v>329066.96124600014</v>
      </c>
      <c r="K81" s="773">
        <v>886328.37187815644</v>
      </c>
      <c r="L81" s="773">
        <v>161788.76962400001</v>
      </c>
      <c r="M81" s="773">
        <v>9193.2567060000001</v>
      </c>
      <c r="N81" s="773">
        <v>67536.52575999999</v>
      </c>
      <c r="O81" s="773">
        <v>180.191079</v>
      </c>
      <c r="P81" s="773">
        <v>238698.74316900002</v>
      </c>
      <c r="Q81" s="773">
        <v>1027.987574990053</v>
      </c>
      <c r="R81" s="773">
        <v>1377259.3914911465</v>
      </c>
      <c r="S81" s="774">
        <v>4397.9071989007425</v>
      </c>
      <c r="T81" s="64"/>
      <c r="U81" s="64"/>
      <c r="V81" s="64"/>
      <c r="W81" s="64"/>
      <c r="X81" s="64"/>
    </row>
    <row r="82" spans="1:24" ht="15" customHeight="1" x14ac:dyDescent="0.25">
      <c r="A82" s="1141" t="s">
        <v>3408</v>
      </c>
      <c r="B82" s="773">
        <v>122207.45323899999</v>
      </c>
      <c r="C82" s="773">
        <v>98210.410879999996</v>
      </c>
      <c r="D82" s="773">
        <v>220417.86411899998</v>
      </c>
      <c r="E82" s="773">
        <v>58844.233880558066</v>
      </c>
      <c r="F82" s="773">
        <v>231997.52958384471</v>
      </c>
      <c r="G82" s="773">
        <v>201409.82073099999</v>
      </c>
      <c r="H82" s="773">
        <v>31724.58683</v>
      </c>
      <c r="I82" s="773">
        <v>8615.2352339999998</v>
      </c>
      <c r="J82" s="773">
        <v>311097.70600299997</v>
      </c>
      <c r="K82" s="773">
        <v>843689.11226240278</v>
      </c>
      <c r="L82" s="773">
        <v>151744.20439700002</v>
      </c>
      <c r="M82" s="773">
        <v>9583.3307400000012</v>
      </c>
      <c r="N82" s="773">
        <v>64075.034524000002</v>
      </c>
      <c r="O82" s="773">
        <v>166.190922</v>
      </c>
      <c r="P82" s="773">
        <v>225568.76058300002</v>
      </c>
      <c r="Q82" s="773">
        <v>517.74750483631215</v>
      </c>
      <c r="R82" s="773">
        <v>1290193.4844692391</v>
      </c>
      <c r="S82" s="774">
        <v>4286.4628791806135</v>
      </c>
      <c r="T82" s="64"/>
      <c r="U82" s="64"/>
      <c r="V82" s="64"/>
      <c r="W82" s="64"/>
      <c r="X82" s="64"/>
    </row>
    <row r="83" spans="1:24" ht="15" customHeight="1" x14ac:dyDescent="0.25">
      <c r="A83" s="1141" t="s">
        <v>3409</v>
      </c>
      <c r="B83" s="773">
        <v>155099.81205900002</v>
      </c>
      <c r="C83" s="773">
        <v>123353.03780200001</v>
      </c>
      <c r="D83" s="773">
        <v>278452.84986100002</v>
      </c>
      <c r="E83" s="773">
        <v>38630.057250424506</v>
      </c>
      <c r="F83" s="773">
        <v>273029.65621873736</v>
      </c>
      <c r="G83" s="773">
        <v>227400.67187500003</v>
      </c>
      <c r="H83" s="773">
        <v>35652.333687000006</v>
      </c>
      <c r="I83" s="773">
        <v>23867.706013999999</v>
      </c>
      <c r="J83" s="773">
        <v>354174.17472499982</v>
      </c>
      <c r="K83" s="773">
        <v>952754.59977016179</v>
      </c>
      <c r="L83" s="773">
        <v>195041.778208</v>
      </c>
      <c r="M83" s="773">
        <v>14992.443071000002</v>
      </c>
      <c r="N83" s="773">
        <v>77779.675499999998</v>
      </c>
      <c r="O83" s="773">
        <v>289.432616</v>
      </c>
      <c r="P83" s="773">
        <v>288103.32939500001</v>
      </c>
      <c r="Q83" s="773">
        <v>367.9102294518525</v>
      </c>
      <c r="R83" s="773">
        <v>1519678.6892556136</v>
      </c>
      <c r="S83" s="774">
        <v>5033.8889721695559</v>
      </c>
      <c r="T83" s="64"/>
      <c r="U83" s="64"/>
      <c r="V83" s="64"/>
      <c r="W83" s="64"/>
      <c r="X83" s="64"/>
    </row>
    <row r="84" spans="1:24" ht="15" customHeight="1" x14ac:dyDescent="0.25">
      <c r="A84" s="1141" t="s">
        <v>3410</v>
      </c>
      <c r="B84" s="773">
        <v>162819.012647</v>
      </c>
      <c r="C84" s="773">
        <v>132240.49964599998</v>
      </c>
      <c r="D84" s="773">
        <v>295059.51229299995</v>
      </c>
      <c r="E84" s="773">
        <v>67127.990703928997</v>
      </c>
      <c r="F84" s="773">
        <v>215273.91810822592</v>
      </c>
      <c r="G84" s="773">
        <v>224231.02354600001</v>
      </c>
      <c r="H84" s="773">
        <v>37844.892084999999</v>
      </c>
      <c r="I84" s="773">
        <v>21815.199666</v>
      </c>
      <c r="J84" s="773">
        <v>347525.9087019997</v>
      </c>
      <c r="K84" s="773">
        <v>913818.93281115452</v>
      </c>
      <c r="L84" s="773">
        <v>203822.02094299998</v>
      </c>
      <c r="M84" s="773">
        <v>12832.205585</v>
      </c>
      <c r="N84" s="773">
        <v>70595.253779999999</v>
      </c>
      <c r="O84" s="773">
        <v>293.20678499999997</v>
      </c>
      <c r="P84" s="773">
        <v>287542.68709299999</v>
      </c>
      <c r="Q84" s="773">
        <v>1978.1991803662822</v>
      </c>
      <c r="R84" s="773">
        <v>1498399.3313775209</v>
      </c>
      <c r="S84" s="774">
        <v>5123.1558856210977</v>
      </c>
      <c r="T84" s="64"/>
      <c r="U84" s="64"/>
      <c r="V84" s="64"/>
      <c r="W84" s="64"/>
      <c r="X84" s="64"/>
    </row>
    <row r="85" spans="1:24" ht="15" customHeight="1" x14ac:dyDescent="0.25">
      <c r="A85" s="1141"/>
      <c r="B85" s="773"/>
      <c r="C85" s="774"/>
      <c r="D85" s="773"/>
      <c r="E85" s="773"/>
      <c r="F85" s="773"/>
      <c r="G85" s="774"/>
      <c r="H85" s="774"/>
      <c r="I85" s="774"/>
      <c r="J85" s="774"/>
      <c r="K85" s="774"/>
      <c r="L85" s="774"/>
      <c r="M85" s="774"/>
      <c r="N85" s="774"/>
      <c r="O85" s="774"/>
      <c r="P85" s="774"/>
      <c r="Q85" s="774"/>
      <c r="R85" s="774"/>
      <c r="S85" s="774"/>
      <c r="T85" s="64"/>
      <c r="U85" s="64"/>
      <c r="V85" s="64"/>
      <c r="W85" s="64"/>
      <c r="X85" s="64"/>
    </row>
    <row r="86" spans="1:24" ht="15" customHeight="1" x14ac:dyDescent="0.25">
      <c r="A86" s="1143" t="s">
        <v>122</v>
      </c>
      <c r="B86" s="772">
        <v>15036.028599000001</v>
      </c>
      <c r="C86" s="779">
        <v>7756.3653070000009</v>
      </c>
      <c r="D86" s="772">
        <v>22792.393906000001</v>
      </c>
      <c r="E86" s="772">
        <v>17689.705328</v>
      </c>
      <c r="F86" s="772">
        <v>28929.972197499999</v>
      </c>
      <c r="G86" s="779">
        <v>14522.31272</v>
      </c>
      <c r="H86" s="779">
        <v>2956.0016509253901</v>
      </c>
      <c r="I86" s="779">
        <v>1109.33332</v>
      </c>
      <c r="J86" s="779">
        <v>20105.864976999968</v>
      </c>
      <c r="K86" s="779">
        <v>85313.190193425355</v>
      </c>
      <c r="L86" s="779">
        <v>10620.654322</v>
      </c>
      <c r="M86" s="779">
        <v>6138.6465170000001</v>
      </c>
      <c r="N86" s="779">
        <v>7123.2923030000002</v>
      </c>
      <c r="O86" s="779">
        <v>70.905867999999998</v>
      </c>
      <c r="P86" s="779">
        <v>23953.499010000003</v>
      </c>
      <c r="Q86" s="779">
        <v>9472.0228270000334</v>
      </c>
      <c r="R86" s="779">
        <v>141531.10593642539</v>
      </c>
      <c r="S86" s="779">
        <v>1237.6522649867331</v>
      </c>
      <c r="T86" s="64"/>
      <c r="U86" s="64"/>
      <c r="V86" s="64"/>
      <c r="W86" s="64"/>
      <c r="X86" s="64"/>
    </row>
    <row r="87" spans="1:24" ht="15" customHeight="1" x14ac:dyDescent="0.25">
      <c r="A87" s="1143" t="s">
        <v>123</v>
      </c>
      <c r="B87" s="772">
        <v>16839.298880000002</v>
      </c>
      <c r="C87" s="779">
        <v>7150.7853629999991</v>
      </c>
      <c r="D87" s="772">
        <v>23990.084243000001</v>
      </c>
      <c r="E87" s="772">
        <v>4112.9748259999997</v>
      </c>
      <c r="F87" s="772">
        <v>11593.975214100001</v>
      </c>
      <c r="G87" s="779">
        <v>15398.040579</v>
      </c>
      <c r="H87" s="779">
        <v>4097.7211847712924</v>
      </c>
      <c r="I87" s="779">
        <v>1236.3408899999999</v>
      </c>
      <c r="J87" s="779">
        <v>20962.733575999999</v>
      </c>
      <c r="K87" s="779">
        <v>57401.786269871292</v>
      </c>
      <c r="L87" s="779">
        <v>15360.844369</v>
      </c>
      <c r="M87" s="779">
        <v>4484.6038570000001</v>
      </c>
      <c r="N87" s="779">
        <v>8838.3673390000004</v>
      </c>
      <c r="O87" s="779">
        <v>56.195681</v>
      </c>
      <c r="P87" s="779">
        <v>28740.011246000005</v>
      </c>
      <c r="Q87" s="779">
        <v>1362.1419549999955</v>
      </c>
      <c r="R87" s="779">
        <v>111494.0237138713</v>
      </c>
      <c r="S87" s="779">
        <v>973.44002208798179</v>
      </c>
      <c r="T87" s="64"/>
      <c r="U87" s="64"/>
      <c r="V87" s="64"/>
      <c r="W87" s="64"/>
      <c r="X87" s="64"/>
    </row>
    <row r="88" spans="1:24" ht="15" customHeight="1" x14ac:dyDescent="0.25">
      <c r="A88" s="1143" t="s">
        <v>124</v>
      </c>
      <c r="B88" s="772">
        <v>16022.734508999998</v>
      </c>
      <c r="C88" s="779">
        <v>8038.4064900000003</v>
      </c>
      <c r="D88" s="772">
        <v>24061.140998999999</v>
      </c>
      <c r="E88" s="772">
        <v>0</v>
      </c>
      <c r="F88" s="772">
        <v>19667.027709999998</v>
      </c>
      <c r="G88" s="779">
        <v>13980.062625</v>
      </c>
      <c r="H88" s="779">
        <v>3500.2814316257504</v>
      </c>
      <c r="I88" s="779">
        <v>1514.365272</v>
      </c>
      <c r="J88" s="779">
        <v>24909.666817999998</v>
      </c>
      <c r="K88" s="779">
        <v>63571.403856625751</v>
      </c>
      <c r="L88" s="779">
        <v>10716.114039</v>
      </c>
      <c r="M88" s="779">
        <v>5070.7170740000001</v>
      </c>
      <c r="N88" s="779">
        <v>6853.2885630000001</v>
      </c>
      <c r="O88" s="779">
        <v>51.862239000000002</v>
      </c>
      <c r="P88" s="779">
        <v>22691.981915</v>
      </c>
      <c r="Q88" s="779">
        <v>1170.4378030000044</v>
      </c>
      <c r="R88" s="779">
        <v>111494.96457362575</v>
      </c>
      <c r="S88" s="779">
        <v>976.46280799269368</v>
      </c>
      <c r="T88" s="64"/>
      <c r="U88" s="64"/>
      <c r="V88" s="64"/>
      <c r="W88" s="64"/>
      <c r="X88" s="64"/>
    </row>
    <row r="89" spans="1:24" ht="15" customHeight="1" x14ac:dyDescent="0.25">
      <c r="A89" s="1143" t="s">
        <v>125</v>
      </c>
      <c r="B89" s="772">
        <v>12952.7901</v>
      </c>
      <c r="C89" s="779">
        <v>6799.6319809999995</v>
      </c>
      <c r="D89" s="772">
        <v>19752.422081000001</v>
      </c>
      <c r="E89" s="772">
        <v>9644.5052820000001</v>
      </c>
      <c r="F89" s="772">
        <v>26617.0633098</v>
      </c>
      <c r="G89" s="779">
        <v>13119.656621</v>
      </c>
      <c r="H89" s="779">
        <v>2084.4255671987839</v>
      </c>
      <c r="I89" s="779">
        <v>3262.1807330000001</v>
      </c>
      <c r="J89" s="779">
        <v>19391.678919999991</v>
      </c>
      <c r="K89" s="779">
        <v>74119.510432998781</v>
      </c>
      <c r="L89" s="779">
        <v>9536.8715840000004</v>
      </c>
      <c r="M89" s="779">
        <v>4200.5393999999997</v>
      </c>
      <c r="N89" s="779">
        <v>5693.5824890000004</v>
      </c>
      <c r="O89" s="779">
        <v>12.248483999999999</v>
      </c>
      <c r="P89" s="779">
        <v>19443.241957000002</v>
      </c>
      <c r="Q89" s="779">
        <v>793.57995899999878</v>
      </c>
      <c r="R89" s="779">
        <v>114108.75442999878</v>
      </c>
      <c r="S89" s="779">
        <v>1001.9664997435898</v>
      </c>
      <c r="T89" s="64"/>
      <c r="U89" s="64"/>
      <c r="V89" s="64"/>
      <c r="W89" s="64"/>
      <c r="X89" s="64"/>
    </row>
    <row r="90" spans="1:24" ht="15" customHeight="1" x14ac:dyDescent="0.25">
      <c r="A90" s="1143" t="s">
        <v>126</v>
      </c>
      <c r="B90" s="772">
        <v>11888.630811000003</v>
      </c>
      <c r="C90" s="779">
        <v>8275.4438670000018</v>
      </c>
      <c r="D90" s="772">
        <v>20164.074678000004</v>
      </c>
      <c r="E90" s="772">
        <v>9639.3585619999994</v>
      </c>
      <c r="F90" s="772">
        <v>22662.250116799998</v>
      </c>
      <c r="G90" s="779">
        <v>14982.630288</v>
      </c>
      <c r="H90" s="779">
        <v>26.149674999999998</v>
      </c>
      <c r="I90" s="779">
        <v>3993.1259439999999</v>
      </c>
      <c r="J90" s="779">
        <v>24200.337202999995</v>
      </c>
      <c r="K90" s="779">
        <v>75503.851788799991</v>
      </c>
      <c r="L90" s="779">
        <v>10074.085875000001</v>
      </c>
      <c r="M90" s="779">
        <v>4490.1484099999998</v>
      </c>
      <c r="N90" s="779">
        <v>8795.3922629999997</v>
      </c>
      <c r="O90" s="779">
        <v>22.173124000000001</v>
      </c>
      <c r="P90" s="779">
        <v>23381.799672000001</v>
      </c>
      <c r="Q90" s="779">
        <v>443.02916000001278</v>
      </c>
      <c r="R90" s="779">
        <v>119492.75529880001</v>
      </c>
      <c r="S90" s="779">
        <v>1050.561493653169</v>
      </c>
      <c r="T90" s="64"/>
      <c r="U90" s="64"/>
      <c r="V90" s="64"/>
      <c r="W90" s="64"/>
      <c r="X90" s="64"/>
    </row>
    <row r="91" spans="1:24" ht="15" customHeight="1" x14ac:dyDescent="0.25">
      <c r="A91" s="1143" t="s">
        <v>127</v>
      </c>
      <c r="B91" s="772">
        <v>10348.841362000001</v>
      </c>
      <c r="C91" s="779">
        <v>9409.8551750000006</v>
      </c>
      <c r="D91" s="772">
        <v>19758.696537000003</v>
      </c>
      <c r="E91" s="772">
        <v>17389.874757000001</v>
      </c>
      <c r="F91" s="772">
        <v>15136.486293</v>
      </c>
      <c r="G91" s="779">
        <v>16541.520241999999</v>
      </c>
      <c r="H91" s="779">
        <v>2829.1201384408837</v>
      </c>
      <c r="I91" s="779">
        <v>3032.4445150000001</v>
      </c>
      <c r="J91" s="779">
        <v>26526.311311999969</v>
      </c>
      <c r="K91" s="779">
        <v>81455.757257440855</v>
      </c>
      <c r="L91" s="779">
        <v>10072.921179999999</v>
      </c>
      <c r="M91" s="779">
        <v>6808.827123</v>
      </c>
      <c r="N91" s="779">
        <v>7435.7212310000004</v>
      </c>
      <c r="O91" s="779">
        <v>15.135289</v>
      </c>
      <c r="P91" s="779">
        <v>24332.604823000001</v>
      </c>
      <c r="Q91" s="779">
        <v>976.0093690000358</v>
      </c>
      <c r="R91" s="779">
        <v>126523.06798644089</v>
      </c>
      <c r="S91" s="779">
        <v>1113.6133375678796</v>
      </c>
      <c r="T91" s="64"/>
      <c r="U91" s="64"/>
      <c r="V91" s="64"/>
      <c r="W91" s="64"/>
      <c r="X91" s="64"/>
    </row>
    <row r="92" spans="1:24" ht="15" customHeight="1" x14ac:dyDescent="0.25">
      <c r="A92" s="1143" t="s">
        <v>128</v>
      </c>
      <c r="B92" s="772">
        <v>10639.026441000002</v>
      </c>
      <c r="C92" s="779">
        <v>12014.630032999999</v>
      </c>
      <c r="D92" s="772">
        <v>22653.656474000003</v>
      </c>
      <c r="E92" s="772">
        <v>8243.0044318531</v>
      </c>
      <c r="F92" s="772">
        <v>13062.3969055</v>
      </c>
      <c r="G92" s="779">
        <v>18921.065264000001</v>
      </c>
      <c r="H92" s="779">
        <v>3833.1453501856845</v>
      </c>
      <c r="I92" s="779">
        <v>2247.3587029999999</v>
      </c>
      <c r="J92" s="779">
        <v>31940.299989000021</v>
      </c>
      <c r="K92" s="779">
        <v>78247.270643538795</v>
      </c>
      <c r="L92" s="779">
        <v>12310.240417999999</v>
      </c>
      <c r="M92" s="779">
        <v>5728.8050130000001</v>
      </c>
      <c r="N92" s="779">
        <v>7203.4808819999998</v>
      </c>
      <c r="O92" s="779">
        <v>18.138805000000001</v>
      </c>
      <c r="P92" s="779">
        <v>25260.665117999997</v>
      </c>
      <c r="Q92" s="779">
        <v>866.0142189999824</v>
      </c>
      <c r="R92" s="779">
        <v>127027.60645453878</v>
      </c>
      <c r="S92" s="779">
        <v>1123.5445207668051</v>
      </c>
      <c r="T92" s="64"/>
      <c r="U92" s="64"/>
      <c r="V92" s="64"/>
      <c r="W92" s="64"/>
      <c r="X92" s="64"/>
    </row>
    <row r="93" spans="1:24" ht="15" customHeight="1" x14ac:dyDescent="0.25">
      <c r="A93" s="1143" t="s">
        <v>129</v>
      </c>
      <c r="B93" s="772">
        <v>10867.532934999997</v>
      </c>
      <c r="C93" s="779">
        <v>12909.236952000001</v>
      </c>
      <c r="D93" s="772">
        <v>23776.769886999999</v>
      </c>
      <c r="E93" s="772">
        <v>8214.3989833584001</v>
      </c>
      <c r="F93" s="772">
        <v>13452.6730056</v>
      </c>
      <c r="G93" s="779">
        <v>17840.122422</v>
      </c>
      <c r="H93" s="779">
        <v>2689.958259839274</v>
      </c>
      <c r="I93" s="779">
        <v>2497.5989049999998</v>
      </c>
      <c r="J93" s="779">
        <v>26983.813083000023</v>
      </c>
      <c r="K93" s="779">
        <v>71678.564658797695</v>
      </c>
      <c r="L93" s="779">
        <v>14336.879711</v>
      </c>
      <c r="M93" s="779">
        <v>5555.7907400000004</v>
      </c>
      <c r="N93" s="779">
        <v>7933.6204129999996</v>
      </c>
      <c r="O93" s="779">
        <v>20.116289999999999</v>
      </c>
      <c r="P93" s="779">
        <v>27846.407154</v>
      </c>
      <c r="Q93" s="779">
        <v>788.25930699998571</v>
      </c>
      <c r="R93" s="779">
        <v>124090.00100679768</v>
      </c>
      <c r="S93" s="779">
        <v>1103.5185693013718</v>
      </c>
      <c r="T93" s="64"/>
      <c r="U93" s="64"/>
      <c r="V93" s="64"/>
      <c r="W93" s="64"/>
      <c r="X93" s="64"/>
    </row>
    <row r="94" spans="1:24" ht="15" customHeight="1" x14ac:dyDescent="0.25">
      <c r="A94" s="1143" t="s">
        <v>130</v>
      </c>
      <c r="B94" s="772">
        <v>11162.302255000001</v>
      </c>
      <c r="C94" s="779">
        <v>12372.828132999999</v>
      </c>
      <c r="D94" s="772">
        <v>23535.130387999998</v>
      </c>
      <c r="E94" s="772">
        <v>16901.458984074001</v>
      </c>
      <c r="F94" s="772">
        <v>12257.9449735</v>
      </c>
      <c r="G94" s="779">
        <v>14951.706278</v>
      </c>
      <c r="H94" s="779">
        <v>1522.9878995932499</v>
      </c>
      <c r="I94" s="779">
        <v>1773.4696570000001</v>
      </c>
      <c r="J94" s="779">
        <v>25184.282207000004</v>
      </c>
      <c r="K94" s="779">
        <v>72591.849999167258</v>
      </c>
      <c r="L94" s="779">
        <v>12825.264513</v>
      </c>
      <c r="M94" s="779">
        <v>4705.7358549999999</v>
      </c>
      <c r="N94" s="779">
        <v>8160.3878409999998</v>
      </c>
      <c r="O94" s="779">
        <v>18.808457000000001</v>
      </c>
      <c r="P94" s="779">
        <v>25710.196665999996</v>
      </c>
      <c r="Q94" s="779">
        <v>795.14008499999909</v>
      </c>
      <c r="R94" s="779">
        <v>122632.31713816726</v>
      </c>
      <c r="S94" s="779">
        <v>1090.3121786553152</v>
      </c>
      <c r="T94" s="64"/>
      <c r="U94" s="64"/>
      <c r="V94" s="64"/>
      <c r="W94" s="64"/>
      <c r="X94" s="64"/>
    </row>
    <row r="95" spans="1:24" ht="15" customHeight="1" x14ac:dyDescent="0.25">
      <c r="A95" s="1143" t="s">
        <v>131</v>
      </c>
      <c r="B95" s="772">
        <v>9666.41561</v>
      </c>
      <c r="C95" s="779">
        <v>17089.303865000002</v>
      </c>
      <c r="D95" s="772">
        <v>26755.719475000002</v>
      </c>
      <c r="E95" s="772">
        <v>9023.7224640799996</v>
      </c>
      <c r="F95" s="772">
        <v>17954.142223499999</v>
      </c>
      <c r="G95" s="779">
        <v>22797.792298</v>
      </c>
      <c r="H95" s="779">
        <v>2091.2041581393751</v>
      </c>
      <c r="I95" s="779">
        <v>1624.6299059999999</v>
      </c>
      <c r="J95" s="779">
        <v>29390.225461000009</v>
      </c>
      <c r="K95" s="779">
        <v>82881.716510719387</v>
      </c>
      <c r="L95" s="779">
        <v>12942.454976000001</v>
      </c>
      <c r="M95" s="779">
        <v>6446.6042829999997</v>
      </c>
      <c r="N95" s="779">
        <v>8525.1334850000003</v>
      </c>
      <c r="O95" s="779">
        <v>17.520961</v>
      </c>
      <c r="P95" s="779">
        <v>27931.713704999998</v>
      </c>
      <c r="Q95" s="779">
        <v>847.42229599996426</v>
      </c>
      <c r="R95" s="779">
        <v>138416.57198671935</v>
      </c>
      <c r="S95" s="779">
        <v>1238.1561552583523</v>
      </c>
      <c r="T95" s="64"/>
      <c r="U95" s="64"/>
      <c r="V95" s="64"/>
      <c r="W95" s="64"/>
      <c r="X95" s="64"/>
    </row>
    <row r="96" spans="1:24" ht="15" customHeight="1" x14ac:dyDescent="0.25">
      <c r="A96" s="1143" t="s">
        <v>132</v>
      </c>
      <c r="B96" s="772">
        <v>9937.3393369999976</v>
      </c>
      <c r="C96" s="779">
        <v>13774.436235999998</v>
      </c>
      <c r="D96" s="772">
        <v>23711.775572999995</v>
      </c>
      <c r="E96" s="772">
        <v>9408.8625955342013</v>
      </c>
      <c r="F96" s="772">
        <v>14744.3789469</v>
      </c>
      <c r="G96" s="779">
        <v>18673.522594999999</v>
      </c>
      <c r="H96" s="779">
        <v>1776.3684560199999</v>
      </c>
      <c r="I96" s="779">
        <v>1611.221818</v>
      </c>
      <c r="J96" s="779">
        <v>26121.07024500001</v>
      </c>
      <c r="K96" s="779">
        <v>72335.424656454212</v>
      </c>
      <c r="L96" s="779">
        <v>15058.98436</v>
      </c>
      <c r="M96" s="779">
        <v>5249.5267480000002</v>
      </c>
      <c r="N96" s="779">
        <v>7403.0269879999996</v>
      </c>
      <c r="O96" s="779">
        <v>32.660589999999999</v>
      </c>
      <c r="P96" s="779">
        <v>27744.198686</v>
      </c>
      <c r="Q96" s="779">
        <v>397.58316700000796</v>
      </c>
      <c r="R96" s="779">
        <v>124188.98208245421</v>
      </c>
      <c r="S96" s="779">
        <v>1112.990994749606</v>
      </c>
      <c r="T96" s="64"/>
      <c r="U96" s="64"/>
      <c r="V96" s="64"/>
      <c r="W96" s="64"/>
      <c r="X96" s="64"/>
    </row>
    <row r="97" spans="1:24" ht="15" customHeight="1" x14ac:dyDescent="0.25">
      <c r="A97" s="1143" t="s">
        <v>133</v>
      </c>
      <c r="B97" s="772">
        <v>14206.731055</v>
      </c>
      <c r="C97" s="779">
        <v>14603.170817999999</v>
      </c>
      <c r="D97" s="772">
        <v>28809.901872999999</v>
      </c>
      <c r="E97" s="772">
        <v>9912.1721243773991</v>
      </c>
      <c r="F97" s="772">
        <v>26194.970526000001</v>
      </c>
      <c r="G97" s="779">
        <v>22813.475639</v>
      </c>
      <c r="H97" s="779">
        <v>2601.739679946355</v>
      </c>
      <c r="I97" s="779">
        <v>3254.5109160000002</v>
      </c>
      <c r="J97" s="779">
        <v>30132.603170999988</v>
      </c>
      <c r="K97" s="779">
        <v>94909.472056323735</v>
      </c>
      <c r="L97" s="779">
        <v>17367.366069</v>
      </c>
      <c r="M97" s="779">
        <v>8111.515762</v>
      </c>
      <c r="N97" s="779">
        <v>8939.6019039999992</v>
      </c>
      <c r="O97" s="779">
        <v>41.050716000000001</v>
      </c>
      <c r="P97" s="779">
        <v>34459.534451</v>
      </c>
      <c r="Q97" s="779">
        <v>558.03581300002406</v>
      </c>
      <c r="R97" s="779">
        <v>158736.94419332375</v>
      </c>
      <c r="S97" s="779">
        <v>1428.7200782807124</v>
      </c>
      <c r="T97" s="64"/>
      <c r="U97" s="64"/>
      <c r="V97" s="64"/>
      <c r="W97" s="64"/>
      <c r="X97" s="64"/>
    </row>
    <row r="98" spans="1:24" ht="15" customHeight="1" x14ac:dyDescent="0.25">
      <c r="A98" s="1144" t="s">
        <v>134</v>
      </c>
      <c r="B98" s="773">
        <v>14386.338020000001</v>
      </c>
      <c r="C98" s="774">
        <v>16580.681613000004</v>
      </c>
      <c r="D98" s="773">
        <v>30967.019633000004</v>
      </c>
      <c r="E98" s="773">
        <v>21614.893711711102</v>
      </c>
      <c r="F98" s="773">
        <v>23496.733231059996</v>
      </c>
      <c r="G98" s="774">
        <v>21948.243664000001</v>
      </c>
      <c r="H98" s="774">
        <v>4965.9574766435489</v>
      </c>
      <c r="I98" s="774">
        <v>1257.1489079999999</v>
      </c>
      <c r="J98" s="774">
        <v>35438.00006299997</v>
      </c>
      <c r="K98" s="774">
        <v>108720.97705441462</v>
      </c>
      <c r="L98" s="774">
        <v>17322.011591999999</v>
      </c>
      <c r="M98" s="774">
        <v>8007.6611830000002</v>
      </c>
      <c r="N98" s="774">
        <v>8280.2498070000001</v>
      </c>
      <c r="O98" s="774">
        <v>42.479374999999997</v>
      </c>
      <c r="P98" s="774">
        <v>33652.401957000002</v>
      </c>
      <c r="Q98" s="774">
        <v>536.33081500003027</v>
      </c>
      <c r="R98" s="774">
        <v>173876.72945941464</v>
      </c>
      <c r="S98" s="774">
        <v>1567.907689902411</v>
      </c>
      <c r="T98" s="64"/>
      <c r="U98" s="64"/>
      <c r="V98" s="64"/>
      <c r="W98" s="64"/>
      <c r="X98" s="64"/>
    </row>
    <row r="99" spans="1:24" ht="15" customHeight="1" x14ac:dyDescent="0.25">
      <c r="A99" s="1144" t="s">
        <v>135</v>
      </c>
      <c r="B99" s="773">
        <v>15293.762474999998</v>
      </c>
      <c r="C99" s="774">
        <v>14826.697855</v>
      </c>
      <c r="D99" s="773">
        <v>30120.460329999998</v>
      </c>
      <c r="E99" s="773">
        <v>11747.262231979999</v>
      </c>
      <c r="F99" s="773">
        <v>14738.822</v>
      </c>
      <c r="G99" s="774">
        <v>17742.698204</v>
      </c>
      <c r="H99" s="774">
        <v>959.67576079055004</v>
      </c>
      <c r="I99" s="774">
        <v>1597.7999400000001</v>
      </c>
      <c r="J99" s="774">
        <v>30068.324443999991</v>
      </c>
      <c r="K99" s="774">
        <v>76854.582580770541</v>
      </c>
      <c r="L99" s="774">
        <v>14280.556199000001</v>
      </c>
      <c r="M99" s="774">
        <v>7457.6163660000002</v>
      </c>
      <c r="N99" s="774">
        <v>8053.7022630000001</v>
      </c>
      <c r="O99" s="774">
        <v>22.361812</v>
      </c>
      <c r="P99" s="774">
        <v>29814.236639999999</v>
      </c>
      <c r="Q99" s="774">
        <v>348.31043900001168</v>
      </c>
      <c r="R99" s="774">
        <v>137137.58998977055</v>
      </c>
      <c r="S99" s="774">
        <v>1235.8634703714733</v>
      </c>
      <c r="T99" s="64"/>
      <c r="U99" s="64"/>
      <c r="V99" s="64"/>
      <c r="W99" s="64"/>
      <c r="X99" s="64"/>
    </row>
    <row r="100" spans="1:24" ht="15" customHeight="1" x14ac:dyDescent="0.25">
      <c r="A100" s="1144" t="s">
        <v>136</v>
      </c>
      <c r="B100" s="773">
        <v>18040.621796999996</v>
      </c>
      <c r="C100" s="774">
        <v>20692.968771999993</v>
      </c>
      <c r="D100" s="773">
        <v>38733.590568999993</v>
      </c>
      <c r="E100" s="773">
        <v>12610.791402843601</v>
      </c>
      <c r="F100" s="773">
        <v>23268.349351199999</v>
      </c>
      <c r="G100" s="774">
        <v>22326.199036000002</v>
      </c>
      <c r="H100" s="774">
        <v>5836.3564355456747</v>
      </c>
      <c r="I100" s="774">
        <v>3294.6308909999998</v>
      </c>
      <c r="J100" s="774">
        <v>39820.759584999963</v>
      </c>
      <c r="K100" s="774">
        <v>107157.08670158923</v>
      </c>
      <c r="L100" s="774">
        <v>17400.431795</v>
      </c>
      <c r="M100" s="774">
        <v>7904.8352160000004</v>
      </c>
      <c r="N100" s="774">
        <v>8568.2418519999992</v>
      </c>
      <c r="O100" s="774">
        <v>32.56617</v>
      </c>
      <c r="P100" s="774">
        <v>33906.075033000001</v>
      </c>
      <c r="Q100" s="774">
        <v>543.5584600000293</v>
      </c>
      <c r="R100" s="774">
        <v>180340.31076358925</v>
      </c>
      <c r="S100" s="774">
        <v>1634.1256642064143</v>
      </c>
      <c r="T100" s="64"/>
      <c r="U100" s="64"/>
      <c r="V100" s="64"/>
      <c r="W100" s="64"/>
      <c r="X100" s="64"/>
    </row>
    <row r="101" spans="1:24" ht="15" customHeight="1" x14ac:dyDescent="0.25">
      <c r="A101" s="1144" t="s">
        <v>137</v>
      </c>
      <c r="B101" s="773">
        <v>12977.964194</v>
      </c>
      <c r="C101" s="774">
        <v>17677.582363000001</v>
      </c>
      <c r="D101" s="773">
        <v>30655.546557000001</v>
      </c>
      <c r="E101" s="773">
        <v>13478.7078317862</v>
      </c>
      <c r="F101" s="773">
        <v>21331.078560389698</v>
      </c>
      <c r="G101" s="774">
        <v>21392.669858000001</v>
      </c>
      <c r="H101" s="774">
        <v>5196.9920165647045</v>
      </c>
      <c r="I101" s="774">
        <v>4355.1876069999998</v>
      </c>
      <c r="J101" s="774">
        <v>34406.919347999967</v>
      </c>
      <c r="K101" s="774">
        <v>100161.55522174056</v>
      </c>
      <c r="L101" s="774">
        <v>17507.423602999999</v>
      </c>
      <c r="M101" s="774">
        <v>7141.2861759999996</v>
      </c>
      <c r="N101" s="774">
        <v>8422.2014859999999</v>
      </c>
      <c r="O101" s="774">
        <v>45.032569000000002</v>
      </c>
      <c r="P101" s="774">
        <v>33115.943834000005</v>
      </c>
      <c r="Q101" s="774">
        <v>434.60849800004507</v>
      </c>
      <c r="R101" s="774">
        <v>164367.65411074061</v>
      </c>
      <c r="S101" s="774">
        <v>1490.3264231450498</v>
      </c>
      <c r="T101" s="64"/>
      <c r="U101" s="64"/>
      <c r="V101" s="64"/>
      <c r="W101" s="64"/>
      <c r="X101" s="64"/>
    </row>
    <row r="102" spans="1:24" ht="15" customHeight="1" x14ac:dyDescent="0.25">
      <c r="A102" s="1144" t="s">
        <v>138</v>
      </c>
      <c r="B102" s="773">
        <v>13796.433451000001</v>
      </c>
      <c r="C102" s="774">
        <v>19327.650264</v>
      </c>
      <c r="D102" s="773">
        <v>33124.083715000001</v>
      </c>
      <c r="E102" s="773">
        <v>24956.496953373797</v>
      </c>
      <c r="F102" s="773">
        <v>24008.487171799999</v>
      </c>
      <c r="G102" s="774">
        <v>22018.909521000001</v>
      </c>
      <c r="H102" s="774">
        <v>4703.773550164944</v>
      </c>
      <c r="I102" s="774">
        <v>2921.3667930000001</v>
      </c>
      <c r="J102" s="774">
        <v>40076.346628999992</v>
      </c>
      <c r="K102" s="774">
        <v>118685.38061833872</v>
      </c>
      <c r="L102" s="774">
        <v>16483.315227999999</v>
      </c>
      <c r="M102" s="774">
        <v>7861.8351789999997</v>
      </c>
      <c r="N102" s="774">
        <v>8346.1666700000005</v>
      </c>
      <c r="O102" s="774">
        <v>27.806348</v>
      </c>
      <c r="P102" s="774">
        <v>32719.123424999998</v>
      </c>
      <c r="Q102" s="774">
        <v>317.58822700001474</v>
      </c>
      <c r="R102" s="774">
        <v>184846.17598533875</v>
      </c>
      <c r="S102" s="774">
        <v>1683.2261787866203</v>
      </c>
      <c r="T102" s="64"/>
      <c r="U102" s="64"/>
      <c r="V102" s="64"/>
      <c r="W102" s="64"/>
      <c r="X102" s="64"/>
    </row>
    <row r="103" spans="1:24" ht="15" customHeight="1" x14ac:dyDescent="0.25">
      <c r="A103" s="1144" t="s">
        <v>139</v>
      </c>
      <c r="B103" s="773">
        <v>15646.727647000002</v>
      </c>
      <c r="C103" s="774">
        <v>18353.477134000001</v>
      </c>
      <c r="D103" s="773">
        <v>34000.204781</v>
      </c>
      <c r="E103" s="773">
        <v>12401.6708727117</v>
      </c>
      <c r="F103" s="773">
        <v>25283.433974899999</v>
      </c>
      <c r="G103" s="774">
        <v>22227.740908</v>
      </c>
      <c r="H103" s="774">
        <v>7553.2961654356459</v>
      </c>
      <c r="I103" s="774">
        <v>3220.5032900000001</v>
      </c>
      <c r="J103" s="774">
        <v>40084.612593000071</v>
      </c>
      <c r="K103" s="774">
        <v>110771.2578040474</v>
      </c>
      <c r="L103" s="774">
        <v>18692.975084000002</v>
      </c>
      <c r="M103" s="774">
        <v>8495.0315790000004</v>
      </c>
      <c r="N103" s="774">
        <v>10562.84995</v>
      </c>
      <c r="O103" s="774">
        <v>44.049022000000001</v>
      </c>
      <c r="P103" s="774">
        <v>37794.905635000003</v>
      </c>
      <c r="Q103" s="774">
        <v>306.24985399993602</v>
      </c>
      <c r="R103" s="774">
        <v>182872.61807404735</v>
      </c>
      <c r="S103" s="774">
        <v>1668.6477921008616</v>
      </c>
      <c r="T103" s="64"/>
      <c r="U103" s="64"/>
      <c r="V103" s="64"/>
      <c r="W103" s="64"/>
      <c r="X103" s="64"/>
    </row>
    <row r="104" spans="1:24" ht="15" customHeight="1" x14ac:dyDescent="0.25">
      <c r="A104" s="1144" t="s">
        <v>140</v>
      </c>
      <c r="B104" s="773">
        <v>12767.596076000002</v>
      </c>
      <c r="C104" s="774">
        <v>20083.859533999999</v>
      </c>
      <c r="D104" s="773">
        <v>32851.455610000005</v>
      </c>
      <c r="E104" s="773">
        <v>12349.411624603199</v>
      </c>
      <c r="F104" s="773">
        <v>36622.9102002</v>
      </c>
      <c r="G104" s="774">
        <v>19996.446766000001</v>
      </c>
      <c r="H104" s="774">
        <v>3944.9495584585607</v>
      </c>
      <c r="I104" s="774">
        <v>5868.1888710000003</v>
      </c>
      <c r="J104" s="774">
        <v>39026.92816000001</v>
      </c>
      <c r="K104" s="774">
        <v>117808.83518026178</v>
      </c>
      <c r="L104" s="774">
        <v>20734.378380999999</v>
      </c>
      <c r="M104" s="774">
        <v>10712.385972</v>
      </c>
      <c r="N104" s="774">
        <v>11045.721421</v>
      </c>
      <c r="O104" s="774">
        <v>21.314609999999998</v>
      </c>
      <c r="P104" s="774">
        <v>42513.800384000002</v>
      </c>
      <c r="Q104" s="774">
        <v>624.37991000001784</v>
      </c>
      <c r="R104" s="774">
        <v>193798.47108426181</v>
      </c>
      <c r="S104" s="774">
        <v>1769.8102606359478</v>
      </c>
      <c r="T104" s="64"/>
      <c r="U104" s="64"/>
      <c r="V104" s="64"/>
      <c r="W104" s="64"/>
      <c r="X104" s="64"/>
    </row>
    <row r="105" spans="1:24" ht="15" customHeight="1" x14ac:dyDescent="0.25">
      <c r="A105" s="1144" t="s">
        <v>141</v>
      </c>
      <c r="B105" s="773">
        <v>12908.978152</v>
      </c>
      <c r="C105" s="774">
        <v>19097.739865000003</v>
      </c>
      <c r="D105" s="773">
        <v>32006.718017000003</v>
      </c>
      <c r="E105" s="773">
        <v>11819.404378371</v>
      </c>
      <c r="F105" s="773">
        <v>42259.734153999998</v>
      </c>
      <c r="G105" s="774">
        <v>21711.479866999998</v>
      </c>
      <c r="H105" s="774">
        <v>3092.2576225029807</v>
      </c>
      <c r="I105" s="774">
        <v>4893.8350360000004</v>
      </c>
      <c r="J105" s="774">
        <v>41163.440167999986</v>
      </c>
      <c r="K105" s="774">
        <v>124940.15122587397</v>
      </c>
      <c r="L105" s="774">
        <v>22577.328938999999</v>
      </c>
      <c r="M105" s="774">
        <v>10843.600560000001</v>
      </c>
      <c r="N105" s="774">
        <v>11001.146785999999</v>
      </c>
      <c r="O105" s="774">
        <v>25.434107000000001</v>
      </c>
      <c r="P105" s="774">
        <v>44447.510391999997</v>
      </c>
      <c r="Q105" s="774">
        <v>311.82319300001836</v>
      </c>
      <c r="R105" s="774">
        <v>201706.20282787399</v>
      </c>
      <c r="S105" s="774">
        <v>1837.0495435101775</v>
      </c>
      <c r="T105" s="64"/>
      <c r="U105" s="64"/>
      <c r="V105" s="64"/>
      <c r="W105" s="64"/>
      <c r="X105" s="64"/>
    </row>
    <row r="106" spans="1:24" ht="15" customHeight="1" x14ac:dyDescent="0.25">
      <c r="A106" s="1144" t="s">
        <v>142</v>
      </c>
      <c r="B106" s="773">
        <v>13058.111287</v>
      </c>
      <c r="C106" s="774">
        <v>20371.785831999998</v>
      </c>
      <c r="D106" s="773">
        <v>33429.897119000001</v>
      </c>
      <c r="E106" s="773">
        <v>12138.537804743999</v>
      </c>
      <c r="F106" s="773">
        <v>24536.571204</v>
      </c>
      <c r="G106" s="774">
        <v>20811.257575</v>
      </c>
      <c r="H106" s="774">
        <v>2904.4880934949597</v>
      </c>
      <c r="I106" s="774">
        <v>3974.3376979999998</v>
      </c>
      <c r="J106" s="774">
        <v>47459.344076999943</v>
      </c>
      <c r="K106" s="774">
        <v>111824.5364522389</v>
      </c>
      <c r="L106" s="774">
        <v>22416.747953999999</v>
      </c>
      <c r="M106" s="774">
        <v>12727.469161000001</v>
      </c>
      <c r="N106" s="774">
        <v>12980.888927</v>
      </c>
      <c r="O106" s="774">
        <v>44.791721000000003</v>
      </c>
      <c r="P106" s="774">
        <v>48169.897763000001</v>
      </c>
      <c r="Q106" s="774">
        <v>705.57093100005295</v>
      </c>
      <c r="R106" s="774">
        <v>194129.90226523895</v>
      </c>
      <c r="S106" s="774">
        <v>1762.6380317538221</v>
      </c>
      <c r="T106" s="64"/>
      <c r="U106" s="64"/>
      <c r="V106" s="64"/>
      <c r="W106" s="64"/>
      <c r="X106" s="64"/>
    </row>
    <row r="107" spans="1:24" ht="15" customHeight="1" x14ac:dyDescent="0.25">
      <c r="A107" s="1144" t="s">
        <v>143</v>
      </c>
      <c r="B107" s="773">
        <v>14011.084558999999</v>
      </c>
      <c r="C107" s="774">
        <v>20243.852443999996</v>
      </c>
      <c r="D107" s="773">
        <v>34254.937002999999</v>
      </c>
      <c r="E107" s="773">
        <v>12032.732529298399</v>
      </c>
      <c r="F107" s="773">
        <v>29983.658613800002</v>
      </c>
      <c r="G107" s="774">
        <v>21914.513244999998</v>
      </c>
      <c r="H107" s="774">
        <v>2448.1288152743796</v>
      </c>
      <c r="I107" s="774">
        <v>3562.3009790000001</v>
      </c>
      <c r="J107" s="774">
        <v>47213.280317000012</v>
      </c>
      <c r="K107" s="774">
        <v>117154.61449937279</v>
      </c>
      <c r="L107" s="774">
        <v>18511.987066000002</v>
      </c>
      <c r="M107" s="774">
        <v>11944.569197999999</v>
      </c>
      <c r="N107" s="774">
        <v>11525.347073000001</v>
      </c>
      <c r="O107" s="774">
        <v>37.457484000000001</v>
      </c>
      <c r="P107" s="774">
        <v>42019.360821000002</v>
      </c>
      <c r="Q107" s="774">
        <v>176.39346000001387</v>
      </c>
      <c r="R107" s="774">
        <v>193605.30578337281</v>
      </c>
      <c r="S107" s="774">
        <v>1756.9878809580116</v>
      </c>
      <c r="T107" s="64"/>
      <c r="U107" s="64"/>
      <c r="V107" s="64"/>
      <c r="W107" s="64"/>
      <c r="X107" s="64"/>
    </row>
    <row r="108" spans="1:24" ht="15" customHeight="1" x14ac:dyDescent="0.25">
      <c r="A108" s="1144" t="s">
        <v>144</v>
      </c>
      <c r="B108" s="773">
        <v>15307.138511000001</v>
      </c>
      <c r="C108" s="774">
        <v>21537.640114000002</v>
      </c>
      <c r="D108" s="773">
        <v>36844.778625000006</v>
      </c>
      <c r="E108" s="773">
        <v>12253.743399368999</v>
      </c>
      <c r="F108" s="773">
        <v>40732.615536999998</v>
      </c>
      <c r="G108" s="774">
        <v>21511.663687</v>
      </c>
      <c r="H108" s="774">
        <v>3622.4973649172798</v>
      </c>
      <c r="I108" s="774">
        <v>6847.7176630000004</v>
      </c>
      <c r="J108" s="774">
        <v>46291.807836999957</v>
      </c>
      <c r="K108" s="774">
        <v>131260.04548828624</v>
      </c>
      <c r="L108" s="774">
        <v>28431.304347000001</v>
      </c>
      <c r="M108" s="774">
        <v>13825.727304</v>
      </c>
      <c r="N108" s="774">
        <v>10043.598812</v>
      </c>
      <c r="O108" s="774">
        <v>49.315907000000003</v>
      </c>
      <c r="P108" s="774">
        <v>52349.946369999998</v>
      </c>
      <c r="Q108" s="774">
        <v>697.91366100002051</v>
      </c>
      <c r="R108" s="774">
        <v>221152.68414428626</v>
      </c>
      <c r="S108" s="774">
        <v>1986.4073019166487</v>
      </c>
      <c r="T108" s="64"/>
      <c r="U108" s="64"/>
      <c r="V108" s="64"/>
      <c r="W108" s="64"/>
      <c r="X108" s="64"/>
    </row>
    <row r="109" spans="1:24" ht="15" customHeight="1" x14ac:dyDescent="0.25">
      <c r="A109" s="1144" t="s">
        <v>145</v>
      </c>
      <c r="B109" s="773">
        <v>15081.939655</v>
      </c>
      <c r="C109" s="774">
        <v>21966.455300999998</v>
      </c>
      <c r="D109" s="773">
        <v>37048.394955999996</v>
      </c>
      <c r="E109" s="773">
        <v>25652.223339203498</v>
      </c>
      <c r="F109" s="773">
        <v>28962.302898900001</v>
      </c>
      <c r="G109" s="774">
        <v>22990.320925</v>
      </c>
      <c r="H109" s="774">
        <v>2153.7714561114203</v>
      </c>
      <c r="I109" s="774">
        <v>3198.686753</v>
      </c>
      <c r="J109" s="774">
        <v>49208.957670000047</v>
      </c>
      <c r="K109" s="774">
        <v>132166.26304221497</v>
      </c>
      <c r="L109" s="774">
        <v>22498.186381</v>
      </c>
      <c r="M109" s="774">
        <v>10815.326756</v>
      </c>
      <c r="N109" s="774">
        <v>10105.059157</v>
      </c>
      <c r="O109" s="774">
        <v>52.372754</v>
      </c>
      <c r="P109" s="774">
        <v>43470.945048000001</v>
      </c>
      <c r="Q109" s="774">
        <v>968.82907099994918</v>
      </c>
      <c r="R109" s="774">
        <v>213654.43211721492</v>
      </c>
      <c r="S109" s="774">
        <v>1875.8120707711691</v>
      </c>
      <c r="T109" s="64"/>
      <c r="U109" s="64"/>
      <c r="V109" s="64"/>
      <c r="W109" s="64"/>
      <c r="X109" s="64"/>
    </row>
    <row r="110" spans="1:24" ht="15" customHeight="1" x14ac:dyDescent="0.25">
      <c r="A110" s="1143" t="s">
        <v>146</v>
      </c>
      <c r="B110" s="772">
        <v>14175.932309999998</v>
      </c>
      <c r="C110" s="779">
        <v>18588.843342</v>
      </c>
      <c r="D110" s="772">
        <v>32764.775651999997</v>
      </c>
      <c r="E110" s="772">
        <v>13489.750494719601</v>
      </c>
      <c r="F110" s="772">
        <v>42742.383753800001</v>
      </c>
      <c r="G110" s="779">
        <v>23124.606769000002</v>
      </c>
      <c r="H110" s="779">
        <v>3143.4260061863242</v>
      </c>
      <c r="I110" s="779">
        <v>3539.3258169999999</v>
      </c>
      <c r="J110" s="779">
        <v>38852.164329000036</v>
      </c>
      <c r="K110" s="779">
        <v>124891.65716970597</v>
      </c>
      <c r="L110" s="779">
        <v>28509.071294000001</v>
      </c>
      <c r="M110" s="779">
        <v>16476.617343000002</v>
      </c>
      <c r="N110" s="779">
        <v>14547.759779</v>
      </c>
      <c r="O110" s="779">
        <v>67.791036000000005</v>
      </c>
      <c r="P110" s="779">
        <v>59601.239452000002</v>
      </c>
      <c r="Q110" s="779">
        <v>860.44325199996092</v>
      </c>
      <c r="R110" s="779">
        <v>218118.11552570591</v>
      </c>
      <c r="S110" s="779">
        <v>1915.0033496667759</v>
      </c>
      <c r="T110" s="64"/>
      <c r="U110" s="64"/>
      <c r="V110" s="64"/>
      <c r="W110" s="64"/>
      <c r="X110" s="64"/>
    </row>
    <row r="111" spans="1:24" ht="15" customHeight="1" x14ac:dyDescent="0.25">
      <c r="A111" s="1143" t="s">
        <v>147</v>
      </c>
      <c r="B111" s="772">
        <v>13057.713155999998</v>
      </c>
      <c r="C111" s="779">
        <v>16369.524270000002</v>
      </c>
      <c r="D111" s="772">
        <v>29427.237426</v>
      </c>
      <c r="E111" s="772">
        <v>14404.441023645199</v>
      </c>
      <c r="F111" s="772">
        <v>42759.947501800001</v>
      </c>
      <c r="G111" s="779">
        <v>16149.588583999999</v>
      </c>
      <c r="H111" s="779">
        <v>3777.7521161286904</v>
      </c>
      <c r="I111" s="779">
        <v>1679.4976999999999</v>
      </c>
      <c r="J111" s="779">
        <v>32295.601073999962</v>
      </c>
      <c r="K111" s="779">
        <v>111066.82799957386</v>
      </c>
      <c r="L111" s="779">
        <v>18943.65928</v>
      </c>
      <c r="M111" s="779">
        <v>13741.096503999999</v>
      </c>
      <c r="N111" s="779">
        <v>11788.702058000001</v>
      </c>
      <c r="O111" s="779">
        <v>44.475444000000003</v>
      </c>
      <c r="P111" s="779">
        <v>44517.933286000007</v>
      </c>
      <c r="Q111" s="779">
        <v>293.5523650000323</v>
      </c>
      <c r="R111" s="779">
        <v>185305.5510765739</v>
      </c>
      <c r="S111" s="779">
        <v>1580.669756343379</v>
      </c>
      <c r="T111" s="64"/>
      <c r="U111" s="64"/>
      <c r="V111" s="64"/>
      <c r="W111" s="64"/>
      <c r="X111" s="64"/>
    </row>
    <row r="112" spans="1:24" ht="15" customHeight="1" x14ac:dyDescent="0.25">
      <c r="A112" s="1143" t="s">
        <v>148</v>
      </c>
      <c r="B112" s="772">
        <v>16906.906286000001</v>
      </c>
      <c r="C112" s="779">
        <v>26200.108998</v>
      </c>
      <c r="D112" s="772">
        <v>43107.015284000001</v>
      </c>
      <c r="E112" s="772">
        <v>30869.872263407997</v>
      </c>
      <c r="F112" s="772">
        <v>33496.603787599997</v>
      </c>
      <c r="G112" s="779">
        <v>24008.575046999998</v>
      </c>
      <c r="H112" s="779">
        <v>7792.3751106733916</v>
      </c>
      <c r="I112" s="779">
        <v>2327.4341770000001</v>
      </c>
      <c r="J112" s="779">
        <v>39945.463387999902</v>
      </c>
      <c r="K112" s="779">
        <v>138440.3237736813</v>
      </c>
      <c r="L112" s="779">
        <v>20509.923218</v>
      </c>
      <c r="M112" s="779">
        <v>17764.926470999999</v>
      </c>
      <c r="N112" s="779">
        <v>12653.334994999999</v>
      </c>
      <c r="O112" s="779">
        <v>34.198442999999997</v>
      </c>
      <c r="P112" s="779">
        <v>50962.383127000001</v>
      </c>
      <c r="Q112" s="779">
        <v>141.79220200004784</v>
      </c>
      <c r="R112" s="779">
        <v>232651.51438668135</v>
      </c>
      <c r="S112" s="779">
        <v>1853.572430961998</v>
      </c>
      <c r="T112" s="64"/>
      <c r="U112" s="64"/>
      <c r="V112" s="64"/>
      <c r="W112" s="64"/>
      <c r="X112" s="64"/>
    </row>
    <row r="113" spans="1:24" ht="15" customHeight="1" x14ac:dyDescent="0.25">
      <c r="A113" s="1143" t="s">
        <v>149</v>
      </c>
      <c r="B113" s="772">
        <v>12355.058281000001</v>
      </c>
      <c r="C113" s="779">
        <v>18776.875915999997</v>
      </c>
      <c r="D113" s="772">
        <v>31131.934196999999</v>
      </c>
      <c r="E113" s="772">
        <v>15954.182392260602</v>
      </c>
      <c r="F113" s="772">
        <v>28572.0859012</v>
      </c>
      <c r="G113" s="779">
        <v>23452.630868</v>
      </c>
      <c r="H113" s="779">
        <v>3274.7734392287466</v>
      </c>
      <c r="I113" s="779">
        <v>3307.0105149999999</v>
      </c>
      <c r="J113" s="779">
        <v>33313.717879999967</v>
      </c>
      <c r="K113" s="779">
        <v>107874.40099568933</v>
      </c>
      <c r="L113" s="779">
        <v>23736.827152999998</v>
      </c>
      <c r="M113" s="779">
        <v>10618.682556</v>
      </c>
      <c r="N113" s="779">
        <v>11805.432984999999</v>
      </c>
      <c r="O113" s="779">
        <v>27.007798000000001</v>
      </c>
      <c r="P113" s="779">
        <v>46187.950491999996</v>
      </c>
      <c r="Q113" s="779">
        <v>123.93695200002549</v>
      </c>
      <c r="R113" s="779">
        <v>185318.22263668934</v>
      </c>
      <c r="S113" s="779">
        <v>1440.3974471538768</v>
      </c>
      <c r="T113" s="64"/>
      <c r="U113" s="64"/>
      <c r="V113" s="64"/>
      <c r="W113" s="64"/>
      <c r="X113" s="64"/>
    </row>
    <row r="114" spans="1:24" ht="15" customHeight="1" x14ac:dyDescent="0.25">
      <c r="A114" s="1143" t="s">
        <v>150</v>
      </c>
      <c r="B114" s="772">
        <v>15390.196390999999</v>
      </c>
      <c r="C114" s="779">
        <v>19345.384277000001</v>
      </c>
      <c r="D114" s="772">
        <v>34735.580668000002</v>
      </c>
      <c r="E114" s="772">
        <v>14422.017020759102</v>
      </c>
      <c r="F114" s="772">
        <v>31591.911280299999</v>
      </c>
      <c r="G114" s="779">
        <v>25157.676734000001</v>
      </c>
      <c r="H114" s="779">
        <v>2436.0250339303284</v>
      </c>
      <c r="I114" s="779">
        <v>4615.2554550000004</v>
      </c>
      <c r="J114" s="779">
        <v>47596.202482999972</v>
      </c>
      <c r="K114" s="779">
        <v>125819.0880069894</v>
      </c>
      <c r="L114" s="779">
        <v>21278.422042999999</v>
      </c>
      <c r="M114" s="779">
        <v>9490.2386659999993</v>
      </c>
      <c r="N114" s="779">
        <v>12118.528297000001</v>
      </c>
      <c r="O114" s="779">
        <v>47.626493000000004</v>
      </c>
      <c r="P114" s="779">
        <v>42934.815498999997</v>
      </c>
      <c r="Q114" s="779">
        <v>284.05151600004319</v>
      </c>
      <c r="R114" s="779">
        <v>203773.53568998945</v>
      </c>
      <c r="S114" s="779">
        <v>1575.0258405028171</v>
      </c>
      <c r="T114" s="64"/>
      <c r="U114" s="64"/>
      <c r="V114" s="64"/>
      <c r="W114" s="64"/>
      <c r="X114" s="64"/>
    </row>
    <row r="115" spans="1:24" ht="15" customHeight="1" x14ac:dyDescent="0.25">
      <c r="A115" s="1143" t="s">
        <v>151</v>
      </c>
      <c r="B115" s="772">
        <v>14265.413002000001</v>
      </c>
      <c r="C115" s="779">
        <v>16226.473454999999</v>
      </c>
      <c r="D115" s="772">
        <v>30491.886457000001</v>
      </c>
      <c r="E115" s="772">
        <v>12830.051916394199</v>
      </c>
      <c r="F115" s="772">
        <v>39988.491668912</v>
      </c>
      <c r="G115" s="779">
        <v>25461.851560999999</v>
      </c>
      <c r="H115" s="779">
        <v>4157.860110994</v>
      </c>
      <c r="I115" s="779">
        <v>2838.1515370000002</v>
      </c>
      <c r="J115" s="779">
        <v>35429.857210000016</v>
      </c>
      <c r="K115" s="779">
        <v>120706.26400430022</v>
      </c>
      <c r="L115" s="779">
        <v>16872.313416000001</v>
      </c>
      <c r="M115" s="779">
        <v>7024.4062990000002</v>
      </c>
      <c r="N115" s="779">
        <v>12034.691628</v>
      </c>
      <c r="O115" s="779">
        <v>36.272818999999998</v>
      </c>
      <c r="P115" s="779">
        <v>35967.684161999998</v>
      </c>
      <c r="Q115" s="779">
        <v>201.65456500001164</v>
      </c>
      <c r="R115" s="779">
        <v>187367.48918830021</v>
      </c>
      <c r="S115" s="779">
        <v>1419.0185200287503</v>
      </c>
      <c r="T115" s="64"/>
      <c r="U115" s="64"/>
      <c r="V115" s="64"/>
      <c r="W115" s="64"/>
      <c r="X115" s="64"/>
    </row>
    <row r="116" spans="1:24" ht="15" customHeight="1" x14ac:dyDescent="0.25">
      <c r="A116" s="1143" t="s">
        <v>152</v>
      </c>
      <c r="B116" s="772">
        <v>14833.806123</v>
      </c>
      <c r="C116" s="779">
        <v>16708.781056</v>
      </c>
      <c r="D116" s="772">
        <v>31542.587179000002</v>
      </c>
      <c r="E116" s="772">
        <v>0</v>
      </c>
      <c r="F116" s="772">
        <v>27202.486369400001</v>
      </c>
      <c r="G116" s="779">
        <v>25983.259300000002</v>
      </c>
      <c r="H116" s="779">
        <v>3841.4720989985162</v>
      </c>
      <c r="I116" s="779">
        <v>1279.471622</v>
      </c>
      <c r="J116" s="779">
        <v>44894.901577000033</v>
      </c>
      <c r="K116" s="779">
        <v>103201.59096739854</v>
      </c>
      <c r="L116" s="779">
        <v>19584.403648</v>
      </c>
      <c r="M116" s="779">
        <v>9148.9598530000003</v>
      </c>
      <c r="N116" s="779">
        <v>12201.949060000001</v>
      </c>
      <c r="O116" s="779">
        <v>36.245950999999998</v>
      </c>
      <c r="P116" s="779">
        <v>40971.558511999996</v>
      </c>
      <c r="Q116" s="779">
        <v>336.04613700001937</v>
      </c>
      <c r="R116" s="779">
        <v>176051.78279539855</v>
      </c>
      <c r="S116" s="779">
        <v>1325.0006983966077</v>
      </c>
      <c r="T116" s="64"/>
      <c r="U116" s="64"/>
      <c r="V116" s="64"/>
      <c r="W116" s="64"/>
      <c r="X116" s="64"/>
    </row>
    <row r="117" spans="1:24" ht="15" customHeight="1" x14ac:dyDescent="0.25">
      <c r="A117" s="1143" t="s">
        <v>153</v>
      </c>
      <c r="B117" s="772">
        <v>12871.451546999999</v>
      </c>
      <c r="C117" s="779">
        <v>16805.472040000001</v>
      </c>
      <c r="D117" s="772">
        <v>29676.923586999997</v>
      </c>
      <c r="E117" s="772">
        <v>14885.912501987999</v>
      </c>
      <c r="F117" s="772">
        <v>49342.343041666201</v>
      </c>
      <c r="G117" s="779">
        <v>22170.427507</v>
      </c>
      <c r="H117" s="779">
        <v>4396.2930367283161</v>
      </c>
      <c r="I117" s="779">
        <v>10116.79997</v>
      </c>
      <c r="J117" s="779">
        <v>41570.276092999964</v>
      </c>
      <c r="K117" s="779">
        <v>142482.05215038249</v>
      </c>
      <c r="L117" s="779">
        <v>34019.570748999999</v>
      </c>
      <c r="M117" s="779">
        <v>11217.385082999999</v>
      </c>
      <c r="N117" s="779">
        <v>13391.588522</v>
      </c>
      <c r="O117" s="779">
        <v>103.014039</v>
      </c>
      <c r="P117" s="779">
        <v>58731.558392999999</v>
      </c>
      <c r="Q117" s="779">
        <v>235.02113100003044</v>
      </c>
      <c r="R117" s="779">
        <v>231125.55526138251</v>
      </c>
      <c r="S117" s="779">
        <v>1750.0125331366398</v>
      </c>
      <c r="T117" s="64"/>
      <c r="U117" s="64"/>
      <c r="V117" s="64"/>
      <c r="W117" s="64"/>
      <c r="X117" s="64"/>
    </row>
    <row r="118" spans="1:24" ht="15" customHeight="1" x14ac:dyDescent="0.25">
      <c r="A118" s="1143" t="s">
        <v>154</v>
      </c>
      <c r="B118" s="772">
        <v>12028.894823000001</v>
      </c>
      <c r="C118" s="779">
        <v>15130.234963000001</v>
      </c>
      <c r="D118" s="772">
        <v>27159.129786000001</v>
      </c>
      <c r="E118" s="772">
        <v>0</v>
      </c>
      <c r="F118" s="772">
        <v>41851.632718676032</v>
      </c>
      <c r="G118" s="779">
        <v>23656.081875</v>
      </c>
      <c r="H118" s="779">
        <v>4527.012359161793</v>
      </c>
      <c r="I118" s="779">
        <v>3608.2864290000002</v>
      </c>
      <c r="J118" s="779">
        <v>35026.058984999938</v>
      </c>
      <c r="K118" s="779">
        <v>108669.07236683776</v>
      </c>
      <c r="L118" s="779">
        <v>18885.780906</v>
      </c>
      <c r="M118" s="779">
        <v>6848.4197139999997</v>
      </c>
      <c r="N118" s="779">
        <v>11120.727186</v>
      </c>
      <c r="O118" s="779">
        <v>42.647145999999999</v>
      </c>
      <c r="P118" s="779">
        <v>36897.574952000003</v>
      </c>
      <c r="Q118" s="779">
        <v>494.77145000005112</v>
      </c>
      <c r="R118" s="779">
        <v>173220.54855483782</v>
      </c>
      <c r="S118" s="779">
        <v>1314.42178035095</v>
      </c>
      <c r="T118" s="64"/>
      <c r="U118" s="64"/>
      <c r="V118" s="64"/>
      <c r="W118" s="64"/>
      <c r="X118" s="64"/>
    </row>
    <row r="119" spans="1:24" ht="15" customHeight="1" x14ac:dyDescent="0.25">
      <c r="A119" s="1143" t="s">
        <v>155</v>
      </c>
      <c r="B119" s="772">
        <v>12924.115774000002</v>
      </c>
      <c r="C119" s="779">
        <v>16489.655921000001</v>
      </c>
      <c r="D119" s="772">
        <v>29413.771695000003</v>
      </c>
      <c r="E119" s="772">
        <v>0</v>
      </c>
      <c r="F119" s="772">
        <v>48313.233219858936</v>
      </c>
      <c r="G119" s="779">
        <v>28924.960141</v>
      </c>
      <c r="H119" s="779">
        <v>4109.6356103181588</v>
      </c>
      <c r="I119" s="779">
        <v>1664.5902129999999</v>
      </c>
      <c r="J119" s="779">
        <v>42566.935197999963</v>
      </c>
      <c r="K119" s="779">
        <v>125579.35438217706</v>
      </c>
      <c r="L119" s="779">
        <v>26707.610723999998</v>
      </c>
      <c r="M119" s="779">
        <v>7716.9941220000001</v>
      </c>
      <c r="N119" s="779">
        <v>14146.36895</v>
      </c>
      <c r="O119" s="779">
        <v>30.994101000000001</v>
      </c>
      <c r="P119" s="779">
        <v>48601.967897000002</v>
      </c>
      <c r="Q119" s="779">
        <v>288.71816700000636</v>
      </c>
      <c r="R119" s="779">
        <v>203883.81214117707</v>
      </c>
      <c r="S119" s="779">
        <v>1579.1248687470099</v>
      </c>
      <c r="T119" s="64"/>
      <c r="U119" s="64"/>
      <c r="V119" s="64"/>
      <c r="W119" s="64"/>
      <c r="X119" s="64"/>
    </row>
    <row r="120" spans="1:24" ht="15" customHeight="1" x14ac:dyDescent="0.25">
      <c r="A120" s="1143" t="s">
        <v>156</v>
      </c>
      <c r="B120" s="772">
        <v>12803.536763000002</v>
      </c>
      <c r="C120" s="779">
        <v>17891.119593000003</v>
      </c>
      <c r="D120" s="772">
        <v>30694.656356000007</v>
      </c>
      <c r="E120" s="772">
        <v>31248.901306131902</v>
      </c>
      <c r="F120" s="772">
        <v>43757.237636599995</v>
      </c>
      <c r="G120" s="779">
        <v>26585.219820999999</v>
      </c>
      <c r="H120" s="779">
        <v>3654.61424844161</v>
      </c>
      <c r="I120" s="779">
        <v>3142.1840630000002</v>
      </c>
      <c r="J120" s="779">
        <v>44788.890098999938</v>
      </c>
      <c r="K120" s="779">
        <v>153177.04717417344</v>
      </c>
      <c r="L120" s="779">
        <v>42712.539905999998</v>
      </c>
      <c r="M120" s="779">
        <v>7276.5311849999998</v>
      </c>
      <c r="N120" s="779">
        <v>16015.817583</v>
      </c>
      <c r="O120" s="779">
        <v>39.429755</v>
      </c>
      <c r="P120" s="779">
        <v>66044.318429000006</v>
      </c>
      <c r="Q120" s="779">
        <v>81.009733000071719</v>
      </c>
      <c r="R120" s="779">
        <v>249997.03169217351</v>
      </c>
      <c r="S120" s="779">
        <v>1918.1156798011084</v>
      </c>
      <c r="T120" s="64"/>
      <c r="U120" s="64"/>
      <c r="V120" s="64"/>
      <c r="W120" s="64"/>
      <c r="X120" s="64"/>
    </row>
    <row r="121" spans="1:24" ht="15" customHeight="1" x14ac:dyDescent="0.25">
      <c r="A121" s="1143" t="s">
        <v>157</v>
      </c>
      <c r="B121" s="772">
        <v>14390.401961000001</v>
      </c>
      <c r="C121" s="779">
        <v>16432.452873999999</v>
      </c>
      <c r="D121" s="772">
        <v>30822.854834999998</v>
      </c>
      <c r="E121" s="772">
        <v>9653.1052157982012</v>
      </c>
      <c r="F121" s="772">
        <v>37439.5073118</v>
      </c>
      <c r="G121" s="779">
        <v>24870.862026999999</v>
      </c>
      <c r="H121" s="779">
        <v>1241.1359763976461</v>
      </c>
      <c r="I121" s="779">
        <v>1740.9940309999999</v>
      </c>
      <c r="J121" s="779">
        <v>37680.654771999994</v>
      </c>
      <c r="K121" s="779">
        <v>112626.25933399584</v>
      </c>
      <c r="L121" s="779">
        <v>28378.169446</v>
      </c>
      <c r="M121" s="779">
        <v>7448.7361380000002</v>
      </c>
      <c r="N121" s="779">
        <v>15612.026599000001</v>
      </c>
      <c r="O121" s="779">
        <v>63.261564</v>
      </c>
      <c r="P121" s="779">
        <v>51502.193747000005</v>
      </c>
      <c r="Q121" s="779">
        <v>114.45966100000805</v>
      </c>
      <c r="R121" s="779">
        <v>195065.76757699586</v>
      </c>
      <c r="S121" s="779">
        <v>1519.8406152811369</v>
      </c>
      <c r="T121" s="64"/>
      <c r="U121" s="64"/>
      <c r="V121" s="64"/>
      <c r="W121" s="64"/>
      <c r="X121" s="64"/>
    </row>
    <row r="122" spans="1:24" ht="15" customHeight="1" x14ac:dyDescent="0.25">
      <c r="A122" s="1144" t="s">
        <v>158</v>
      </c>
      <c r="B122" s="773">
        <v>14492.765548999998</v>
      </c>
      <c r="C122" s="774">
        <v>16814.690694000001</v>
      </c>
      <c r="D122" s="773">
        <v>31307.456243000001</v>
      </c>
      <c r="E122" s="773">
        <v>14180.708207142401</v>
      </c>
      <c r="F122" s="773">
        <v>21105.149436799999</v>
      </c>
      <c r="G122" s="774">
        <v>25773.289911</v>
      </c>
      <c r="H122" s="774">
        <v>4459.6640780037606</v>
      </c>
      <c r="I122" s="774">
        <v>2037.0165</v>
      </c>
      <c r="J122" s="774">
        <v>39597.468030000018</v>
      </c>
      <c r="K122" s="774">
        <v>107153.29616294618</v>
      </c>
      <c r="L122" s="774">
        <v>31727.135449000001</v>
      </c>
      <c r="M122" s="774">
        <v>6686.1381549999996</v>
      </c>
      <c r="N122" s="774">
        <v>17373.781872</v>
      </c>
      <c r="O122" s="774">
        <v>54.234780999999998</v>
      </c>
      <c r="P122" s="774">
        <v>55841.290257000001</v>
      </c>
      <c r="Q122" s="774">
        <v>68.064490000004298</v>
      </c>
      <c r="R122" s="774">
        <v>194370.10715294618</v>
      </c>
      <c r="S122" s="774">
        <v>1532.2395828967108</v>
      </c>
      <c r="T122" s="64"/>
      <c r="U122" s="64"/>
      <c r="V122" s="64"/>
      <c r="W122" s="64"/>
      <c r="X122" s="64"/>
    </row>
    <row r="123" spans="1:24" ht="15" customHeight="1" x14ac:dyDescent="0.25">
      <c r="A123" s="1144" t="s">
        <v>159</v>
      </c>
      <c r="B123" s="773">
        <v>11872.331958999999</v>
      </c>
      <c r="C123" s="774">
        <v>14572.205620000002</v>
      </c>
      <c r="D123" s="773">
        <v>26444.537579000003</v>
      </c>
      <c r="E123" s="773">
        <v>22798.498786567801</v>
      </c>
      <c r="F123" s="773">
        <v>28409.7453398</v>
      </c>
      <c r="G123" s="774">
        <v>20649.000316000001</v>
      </c>
      <c r="H123" s="774">
        <v>82.296800162094002</v>
      </c>
      <c r="I123" s="774">
        <v>1087.9315570000001</v>
      </c>
      <c r="J123" s="774">
        <v>36999.469980999987</v>
      </c>
      <c r="K123" s="774">
        <v>110026.94278052989</v>
      </c>
      <c r="L123" s="774">
        <v>21101.812353000001</v>
      </c>
      <c r="M123" s="774">
        <v>10664.560938000001</v>
      </c>
      <c r="N123" s="774">
        <v>13247.855251999999</v>
      </c>
      <c r="O123" s="774">
        <v>45.601896000000004</v>
      </c>
      <c r="P123" s="774">
        <v>45059.830439000005</v>
      </c>
      <c r="Q123" s="774">
        <v>64.993158000019321</v>
      </c>
      <c r="R123" s="774">
        <v>181596.30395652991</v>
      </c>
      <c r="S123" s="774">
        <v>1433.2484412832089</v>
      </c>
      <c r="T123" s="64"/>
      <c r="U123" s="64"/>
      <c r="V123" s="64"/>
      <c r="W123" s="64"/>
      <c r="X123" s="64"/>
    </row>
    <row r="124" spans="1:24" ht="15" customHeight="1" x14ac:dyDescent="0.25">
      <c r="A124" s="1144" t="s">
        <v>160</v>
      </c>
      <c r="B124" s="773">
        <v>15485.935516000003</v>
      </c>
      <c r="C124" s="774">
        <v>16941.415162000001</v>
      </c>
      <c r="D124" s="773">
        <v>32427.350678000003</v>
      </c>
      <c r="E124" s="773">
        <v>11984.957072334999</v>
      </c>
      <c r="F124" s="773">
        <v>32273.406055604999</v>
      </c>
      <c r="G124" s="774">
        <v>16497.154127000002</v>
      </c>
      <c r="H124" s="774">
        <v>5136.3584412380987</v>
      </c>
      <c r="I124" s="774">
        <v>597.13569600000005</v>
      </c>
      <c r="J124" s="774">
        <v>51105.196124000067</v>
      </c>
      <c r="K124" s="774">
        <v>117594.20751617817</v>
      </c>
      <c r="L124" s="774">
        <v>22256.968087000001</v>
      </c>
      <c r="M124" s="774">
        <v>6440.5711389999997</v>
      </c>
      <c r="N124" s="774">
        <v>16990.648085000001</v>
      </c>
      <c r="O124" s="774">
        <v>66.329811000000007</v>
      </c>
      <c r="P124" s="774">
        <v>45754.517122000005</v>
      </c>
      <c r="Q124" s="774">
        <v>130.26675199992314</v>
      </c>
      <c r="R124" s="774">
        <v>195906.34206817811</v>
      </c>
      <c r="S124" s="774">
        <v>1544.819950858953</v>
      </c>
      <c r="T124" s="64"/>
      <c r="U124" s="64"/>
      <c r="V124" s="64"/>
      <c r="W124" s="64"/>
      <c r="X124" s="64"/>
    </row>
    <row r="125" spans="1:24" ht="15" customHeight="1" x14ac:dyDescent="0.25">
      <c r="A125" s="1144" t="s">
        <v>161</v>
      </c>
      <c r="B125" s="773">
        <v>15981.174834999998</v>
      </c>
      <c r="C125" s="774">
        <v>18388.545265000001</v>
      </c>
      <c r="D125" s="773">
        <v>34369.720099999999</v>
      </c>
      <c r="E125" s="773">
        <v>14141.94615453</v>
      </c>
      <c r="F125" s="773">
        <v>28853.225175564283</v>
      </c>
      <c r="G125" s="774">
        <v>19426.684042000001</v>
      </c>
      <c r="H125" s="774">
        <v>5654.9596852200993</v>
      </c>
      <c r="I125" s="774">
        <v>955.34041200000001</v>
      </c>
      <c r="J125" s="774">
        <v>42874.898352999953</v>
      </c>
      <c r="K125" s="774">
        <v>111907.05382231434</v>
      </c>
      <c r="L125" s="774">
        <v>23504.357688</v>
      </c>
      <c r="M125" s="774">
        <v>7593.9358570000004</v>
      </c>
      <c r="N125" s="774">
        <v>14663.243745</v>
      </c>
      <c r="O125" s="774">
        <v>35.326416000000002</v>
      </c>
      <c r="P125" s="774">
        <v>45796.863706000011</v>
      </c>
      <c r="Q125" s="774">
        <v>191.93840600005205</v>
      </c>
      <c r="R125" s="774">
        <v>192265.57603431441</v>
      </c>
      <c r="S125" s="774">
        <v>1525.5540429605205</v>
      </c>
      <c r="T125" s="64"/>
      <c r="U125" s="64"/>
      <c r="V125" s="64"/>
      <c r="W125" s="64"/>
      <c r="X125" s="64"/>
    </row>
    <row r="126" spans="1:24" ht="15" customHeight="1" x14ac:dyDescent="0.25">
      <c r="A126" s="1144" t="s">
        <v>162</v>
      </c>
      <c r="B126" s="773">
        <v>16035.109328</v>
      </c>
      <c r="C126" s="774">
        <v>17635.858194</v>
      </c>
      <c r="D126" s="773">
        <v>33670.967521999999</v>
      </c>
      <c r="E126" s="773">
        <v>13865.598887631599</v>
      </c>
      <c r="F126" s="773">
        <v>26770.163433673042</v>
      </c>
      <c r="G126" s="774">
        <v>20029.430319999999</v>
      </c>
      <c r="H126" s="774">
        <v>5504.5440869638605</v>
      </c>
      <c r="I126" s="774">
        <v>2930.7590559999999</v>
      </c>
      <c r="J126" s="774">
        <v>45479.048234000002</v>
      </c>
      <c r="K126" s="774">
        <v>114579.5440182685</v>
      </c>
      <c r="L126" s="774">
        <v>27503.827531999999</v>
      </c>
      <c r="M126" s="774">
        <v>5238.1777609999999</v>
      </c>
      <c r="N126" s="774">
        <v>14329.508956</v>
      </c>
      <c r="O126" s="774">
        <v>129.15411399999999</v>
      </c>
      <c r="P126" s="774">
        <v>47200.668362999997</v>
      </c>
      <c r="Q126" s="774">
        <v>172.90882700001384</v>
      </c>
      <c r="R126" s="774">
        <v>195624.0887302685</v>
      </c>
      <c r="S126" s="774">
        <v>1548.8009254471533</v>
      </c>
      <c r="T126" s="64"/>
      <c r="U126" s="64"/>
      <c r="V126" s="64"/>
      <c r="W126" s="64"/>
      <c r="X126" s="64"/>
    </row>
    <row r="127" spans="1:24" ht="15" customHeight="1" x14ac:dyDescent="0.25">
      <c r="A127" s="1144" t="s">
        <v>163</v>
      </c>
      <c r="B127" s="773">
        <v>15435.486599</v>
      </c>
      <c r="C127" s="774">
        <v>19587.756418000004</v>
      </c>
      <c r="D127" s="773">
        <v>35023.243017000001</v>
      </c>
      <c r="E127" s="773">
        <v>27233.527403164</v>
      </c>
      <c r="F127" s="773">
        <v>30919.058325583512</v>
      </c>
      <c r="G127" s="774">
        <v>20053.252874999998</v>
      </c>
      <c r="H127" s="774">
        <v>4204.7317497032</v>
      </c>
      <c r="I127" s="774">
        <v>3868.5148709999999</v>
      </c>
      <c r="J127" s="774">
        <v>36921.84077299996</v>
      </c>
      <c r="K127" s="774">
        <v>123200.92599745069</v>
      </c>
      <c r="L127" s="774">
        <v>17714.020006999999</v>
      </c>
      <c r="M127" s="774">
        <v>4823.3077830000002</v>
      </c>
      <c r="N127" s="774">
        <v>11878.297019</v>
      </c>
      <c r="O127" s="774">
        <v>41.276285000000001</v>
      </c>
      <c r="P127" s="774">
        <v>34456.901094000001</v>
      </c>
      <c r="Q127" s="774">
        <v>229.29997100002947</v>
      </c>
      <c r="R127" s="774">
        <v>192910.37007945072</v>
      </c>
      <c r="S127" s="774">
        <v>1509.3940455254678</v>
      </c>
      <c r="T127" s="64"/>
      <c r="U127" s="64"/>
      <c r="V127" s="64"/>
      <c r="W127" s="64"/>
      <c r="X127" s="64"/>
    </row>
    <row r="128" spans="1:24" ht="15" customHeight="1" x14ac:dyDescent="0.25">
      <c r="A128" s="1144" t="s">
        <v>164</v>
      </c>
      <c r="B128" s="773">
        <v>17773.020079999998</v>
      </c>
      <c r="C128" s="774">
        <v>22671.766875000005</v>
      </c>
      <c r="D128" s="773">
        <v>40444.786955000003</v>
      </c>
      <c r="E128" s="773">
        <v>0</v>
      </c>
      <c r="F128" s="773">
        <v>34938.42720754772</v>
      </c>
      <c r="G128" s="774">
        <v>25444.888568999999</v>
      </c>
      <c r="H128" s="774">
        <v>773.50058898237694</v>
      </c>
      <c r="I128" s="774">
        <v>2485.3494970000002</v>
      </c>
      <c r="J128" s="774">
        <v>37939.474263999989</v>
      </c>
      <c r="K128" s="774">
        <v>101581.6401265301</v>
      </c>
      <c r="L128" s="774">
        <v>25037.142618999998</v>
      </c>
      <c r="M128" s="774">
        <v>7547.4975000000004</v>
      </c>
      <c r="N128" s="774">
        <v>12929.988310999999</v>
      </c>
      <c r="O128" s="774">
        <v>56.112172000000001</v>
      </c>
      <c r="P128" s="774">
        <v>45570.740601999998</v>
      </c>
      <c r="Q128" s="774">
        <v>144.15581200000452</v>
      </c>
      <c r="R128" s="774">
        <v>187741.32349553009</v>
      </c>
      <c r="S128" s="774">
        <v>1433.0315762055395</v>
      </c>
      <c r="T128" s="64"/>
      <c r="U128" s="64"/>
      <c r="V128" s="64"/>
      <c r="W128" s="64"/>
      <c r="X128" s="64"/>
    </row>
    <row r="129" spans="1:24" ht="15" customHeight="1" x14ac:dyDescent="0.25">
      <c r="A129" s="1144" t="s">
        <v>165</v>
      </c>
      <c r="B129" s="773">
        <v>13384.878111</v>
      </c>
      <c r="C129" s="774">
        <v>21760.963864000001</v>
      </c>
      <c r="D129" s="773">
        <v>35145.841975000003</v>
      </c>
      <c r="E129" s="773">
        <v>9721.7321649313017</v>
      </c>
      <c r="F129" s="773">
        <v>37725.840336744011</v>
      </c>
      <c r="G129" s="774">
        <v>22232.473053999998</v>
      </c>
      <c r="H129" s="774">
        <v>3887.3355334175494</v>
      </c>
      <c r="I129" s="774">
        <v>1840.8001409999999</v>
      </c>
      <c r="J129" s="774">
        <v>40134.547393000015</v>
      </c>
      <c r="K129" s="774">
        <v>115542.72862309287</v>
      </c>
      <c r="L129" s="774">
        <v>22736.072048999999</v>
      </c>
      <c r="M129" s="774">
        <v>6044.0242209999997</v>
      </c>
      <c r="N129" s="774">
        <v>14751.995706</v>
      </c>
      <c r="O129" s="774">
        <v>42.778722999999999</v>
      </c>
      <c r="P129" s="774">
        <v>43574.870698999999</v>
      </c>
      <c r="Q129" s="774">
        <v>171.20042499995179</v>
      </c>
      <c r="R129" s="774">
        <v>194434.64172209284</v>
      </c>
      <c r="S129" s="774">
        <v>1474.908208041011</v>
      </c>
      <c r="T129" s="64"/>
      <c r="U129" s="64"/>
      <c r="V129" s="64"/>
      <c r="W129" s="64"/>
      <c r="X129" s="64"/>
    </row>
    <row r="130" spans="1:24" ht="15" customHeight="1" x14ac:dyDescent="0.25">
      <c r="A130" s="1144" t="s">
        <v>166</v>
      </c>
      <c r="B130" s="773">
        <v>11200.384622</v>
      </c>
      <c r="C130" s="774">
        <v>19666.048453999996</v>
      </c>
      <c r="D130" s="773">
        <v>30866.433075999994</v>
      </c>
      <c r="E130" s="773">
        <v>25014.216780149</v>
      </c>
      <c r="F130" s="773">
        <v>25642.480147999999</v>
      </c>
      <c r="G130" s="774">
        <v>23048.011460000002</v>
      </c>
      <c r="H130" s="774">
        <v>3230.6601190726701</v>
      </c>
      <c r="I130" s="774">
        <v>5477.5290429999995</v>
      </c>
      <c r="J130" s="774">
        <v>39083.457974999983</v>
      </c>
      <c r="K130" s="774">
        <v>121496.35552522166</v>
      </c>
      <c r="L130" s="774">
        <v>26113.238860000001</v>
      </c>
      <c r="M130" s="774">
        <v>4758.4990870000001</v>
      </c>
      <c r="N130" s="774">
        <v>13478.739642</v>
      </c>
      <c r="O130" s="774">
        <v>60.285696999999999</v>
      </c>
      <c r="P130" s="774">
        <v>44410.763286000001</v>
      </c>
      <c r="Q130" s="774">
        <v>119.21214000006148</v>
      </c>
      <c r="R130" s="774">
        <v>196892.76402722171</v>
      </c>
      <c r="S130" s="774">
        <v>1486.3308700693876</v>
      </c>
      <c r="T130" s="64"/>
      <c r="U130" s="64"/>
      <c r="V130" s="64"/>
      <c r="W130" s="64"/>
      <c r="X130" s="64"/>
    </row>
    <row r="131" spans="1:24" ht="15" customHeight="1" x14ac:dyDescent="0.25">
      <c r="A131" s="1144" t="s">
        <v>167</v>
      </c>
      <c r="B131" s="773">
        <v>13336.068456999998</v>
      </c>
      <c r="C131" s="774">
        <v>24186.525765999995</v>
      </c>
      <c r="D131" s="773">
        <v>37522.594222999993</v>
      </c>
      <c r="E131" s="773">
        <v>0</v>
      </c>
      <c r="F131" s="773">
        <v>28156.873090998091</v>
      </c>
      <c r="G131" s="774">
        <v>24411.759740000001</v>
      </c>
      <c r="H131" s="774">
        <v>3003.5109458004754</v>
      </c>
      <c r="I131" s="774">
        <v>3561.481933</v>
      </c>
      <c r="J131" s="774">
        <v>39853.750212000014</v>
      </c>
      <c r="K131" s="774">
        <v>98987.375921798579</v>
      </c>
      <c r="L131" s="774">
        <v>22648.637309999998</v>
      </c>
      <c r="M131" s="774">
        <v>6974.57942</v>
      </c>
      <c r="N131" s="774">
        <v>16283.482953999999</v>
      </c>
      <c r="O131" s="774">
        <v>81.018745999999993</v>
      </c>
      <c r="P131" s="774">
        <v>45987.718430000001</v>
      </c>
      <c r="Q131" s="774">
        <v>205.70551300000079</v>
      </c>
      <c r="R131" s="774">
        <v>182703.39408779857</v>
      </c>
      <c r="S131" s="774">
        <v>1393.6547102502932</v>
      </c>
      <c r="T131" s="64"/>
      <c r="U131" s="64"/>
      <c r="V131" s="64"/>
      <c r="W131" s="64"/>
      <c r="X131" s="64"/>
    </row>
    <row r="132" spans="1:24" ht="15" customHeight="1" x14ac:dyDescent="0.25">
      <c r="A132" s="1144" t="s">
        <v>168</v>
      </c>
      <c r="B132" s="773">
        <v>13454.918068000001</v>
      </c>
      <c r="C132" s="774">
        <v>20778.631269000001</v>
      </c>
      <c r="D132" s="773">
        <v>34233.549337000004</v>
      </c>
      <c r="E132" s="773">
        <v>24348.324925002504</v>
      </c>
      <c r="F132" s="773">
        <v>20650.492177774126</v>
      </c>
      <c r="G132" s="774">
        <v>23961.850726000001</v>
      </c>
      <c r="H132" s="774">
        <v>4455.1599193729007</v>
      </c>
      <c r="I132" s="774">
        <v>4039.5664839999999</v>
      </c>
      <c r="J132" s="774">
        <v>39717.790950000039</v>
      </c>
      <c r="K132" s="774">
        <v>117173.18518214957</v>
      </c>
      <c r="L132" s="774">
        <v>24687.106360000002</v>
      </c>
      <c r="M132" s="774">
        <v>14496.272704999999</v>
      </c>
      <c r="N132" s="774">
        <v>15014.944957</v>
      </c>
      <c r="O132" s="774">
        <v>80.003173000000004</v>
      </c>
      <c r="P132" s="774">
        <v>54278.327194999998</v>
      </c>
      <c r="Q132" s="774">
        <v>72.931934000000183</v>
      </c>
      <c r="R132" s="774">
        <v>205757.99364814957</v>
      </c>
      <c r="S132" s="774">
        <v>1569.6831663124335</v>
      </c>
      <c r="T132" s="64"/>
      <c r="U132" s="64"/>
      <c r="V132" s="64"/>
      <c r="W132" s="64"/>
      <c r="X132" s="64"/>
    </row>
    <row r="133" spans="1:24" ht="15" customHeight="1" x14ac:dyDescent="0.25">
      <c r="A133" s="1144" t="s">
        <v>169</v>
      </c>
      <c r="B133" s="773">
        <v>17970.778481000005</v>
      </c>
      <c r="C133" s="774">
        <v>21569.062840000006</v>
      </c>
      <c r="D133" s="773">
        <v>39539.841321000014</v>
      </c>
      <c r="E133" s="773">
        <v>18774.157751850202</v>
      </c>
      <c r="F133" s="773">
        <v>37539.507838099998</v>
      </c>
      <c r="G133" s="774">
        <v>22774.017422000001</v>
      </c>
      <c r="H133" s="774">
        <v>1157.8508944340329</v>
      </c>
      <c r="I133" s="774">
        <v>2090.219603</v>
      </c>
      <c r="J133" s="774">
        <v>40161.163646000001</v>
      </c>
      <c r="K133" s="774">
        <v>122496.91715538423</v>
      </c>
      <c r="L133" s="774">
        <v>21601.07516</v>
      </c>
      <c r="M133" s="774">
        <v>4902.5183639999996</v>
      </c>
      <c r="N133" s="774">
        <v>14111.842113000001</v>
      </c>
      <c r="O133" s="774">
        <v>55.616185000000002</v>
      </c>
      <c r="P133" s="774">
        <v>40671.051822000001</v>
      </c>
      <c r="Q133" s="774">
        <v>217.56061099997169</v>
      </c>
      <c r="R133" s="774">
        <v>202925.37090938422</v>
      </c>
      <c r="S133" s="774">
        <v>1551.0887289877007</v>
      </c>
      <c r="T133" s="64"/>
      <c r="U133" s="64"/>
      <c r="V133" s="64"/>
      <c r="W133" s="64"/>
      <c r="X133" s="64"/>
    </row>
    <row r="134" spans="1:24" ht="15" customHeight="1" x14ac:dyDescent="0.25">
      <c r="A134" s="1143" t="s">
        <v>170</v>
      </c>
      <c r="B134" s="772">
        <v>14367.734858000002</v>
      </c>
      <c r="C134" s="779">
        <v>18782.961433</v>
      </c>
      <c r="D134" s="772">
        <v>33150.696291</v>
      </c>
      <c r="E134" s="772">
        <v>20828.221374362802</v>
      </c>
      <c r="F134" s="772">
        <v>40320.305940320475</v>
      </c>
      <c r="G134" s="779">
        <v>25314.229565000001</v>
      </c>
      <c r="H134" s="779">
        <v>5203.2076749999997</v>
      </c>
      <c r="I134" s="779">
        <v>459.00144</v>
      </c>
      <c r="J134" s="779">
        <v>43148.141980000015</v>
      </c>
      <c r="K134" s="779">
        <v>135273.10797468328</v>
      </c>
      <c r="L134" s="779">
        <v>25742.989233</v>
      </c>
      <c r="M134" s="779">
        <v>6168.5525079999998</v>
      </c>
      <c r="N134" s="779">
        <v>15937.292611000001</v>
      </c>
      <c r="O134" s="779">
        <v>36.569744</v>
      </c>
      <c r="P134" s="779">
        <v>47885.404095999998</v>
      </c>
      <c r="Q134" s="779">
        <v>107.34831699998176</v>
      </c>
      <c r="R134" s="779">
        <v>216416.55667868326</v>
      </c>
      <c r="S134" s="779">
        <v>1655.4543712331217</v>
      </c>
      <c r="T134" s="64"/>
      <c r="U134" s="64"/>
      <c r="V134" s="64"/>
      <c r="W134" s="64"/>
      <c r="X134" s="64"/>
    </row>
    <row r="135" spans="1:24" ht="15" customHeight="1" x14ac:dyDescent="0.25">
      <c r="A135" s="1143" t="s">
        <v>171</v>
      </c>
      <c r="B135" s="772">
        <v>12427.825874999999</v>
      </c>
      <c r="C135" s="779">
        <v>16853.504632</v>
      </c>
      <c r="D135" s="772">
        <v>29281.330506999999</v>
      </c>
      <c r="E135" s="772">
        <v>19593.861671642404</v>
      </c>
      <c r="F135" s="772">
        <v>44370.837009000003</v>
      </c>
      <c r="G135" s="779">
        <v>19944.978504999999</v>
      </c>
      <c r="H135" s="779">
        <v>1294.0019259999999</v>
      </c>
      <c r="I135" s="779">
        <v>2620.5269210000001</v>
      </c>
      <c r="J135" s="779">
        <v>30326.490147999983</v>
      </c>
      <c r="K135" s="779">
        <v>118150.69618064239</v>
      </c>
      <c r="L135" s="779">
        <v>22381.795322999998</v>
      </c>
      <c r="M135" s="779">
        <v>5178.5841730000002</v>
      </c>
      <c r="N135" s="779">
        <v>10695.79938</v>
      </c>
      <c r="O135" s="779">
        <v>15.732875999999999</v>
      </c>
      <c r="P135" s="779">
        <v>38271.911752</v>
      </c>
      <c r="Q135" s="779">
        <v>115.81151699999464</v>
      </c>
      <c r="R135" s="779">
        <v>185819.74995664239</v>
      </c>
      <c r="S135" s="779">
        <v>1420.4187569877663</v>
      </c>
      <c r="T135" s="64"/>
      <c r="U135" s="64"/>
      <c r="V135" s="64"/>
      <c r="W135" s="64"/>
      <c r="X135" s="64"/>
    </row>
    <row r="136" spans="1:24" ht="15" customHeight="1" x14ac:dyDescent="0.25">
      <c r="A136" s="1143" t="s">
        <v>172</v>
      </c>
      <c r="B136" s="772">
        <v>17375.909824000002</v>
      </c>
      <c r="C136" s="779">
        <v>22209.518043</v>
      </c>
      <c r="D136" s="772">
        <v>39585.427867000006</v>
      </c>
      <c r="E136" s="772">
        <v>20474.984760231</v>
      </c>
      <c r="F136" s="772">
        <v>36901.562783400004</v>
      </c>
      <c r="G136" s="779">
        <v>23792.06149</v>
      </c>
      <c r="H136" s="779">
        <v>5142.0683019999997</v>
      </c>
      <c r="I136" s="779">
        <v>6317.0567110000002</v>
      </c>
      <c r="J136" s="779">
        <v>43931.101785999999</v>
      </c>
      <c r="K136" s="779">
        <v>136558.83583263101</v>
      </c>
      <c r="L136" s="779">
        <v>23425.880494000001</v>
      </c>
      <c r="M136" s="779">
        <v>5478.259693</v>
      </c>
      <c r="N136" s="779">
        <v>13257.872944000001</v>
      </c>
      <c r="O136" s="779">
        <v>42.607394999999997</v>
      </c>
      <c r="P136" s="779">
        <v>42204.620525999999</v>
      </c>
      <c r="Q136" s="779">
        <v>74.649863999991794</v>
      </c>
      <c r="R136" s="779">
        <v>218423.53408963102</v>
      </c>
      <c r="S136" s="779">
        <v>1672.1009252950821</v>
      </c>
      <c r="T136" s="64"/>
      <c r="U136" s="64"/>
      <c r="V136" s="64"/>
      <c r="W136" s="64"/>
      <c r="X136" s="64"/>
    </row>
    <row r="137" spans="1:24" ht="15" customHeight="1" x14ac:dyDescent="0.25">
      <c r="A137" s="1143" t="s">
        <v>173</v>
      </c>
      <c r="B137" s="772">
        <v>14206.506853000001</v>
      </c>
      <c r="C137" s="779">
        <v>20259.224767</v>
      </c>
      <c r="D137" s="772">
        <v>34465.731619999999</v>
      </c>
      <c r="E137" s="772">
        <v>10164.5106999088</v>
      </c>
      <c r="F137" s="772">
        <v>30635.448911799998</v>
      </c>
      <c r="G137" s="779">
        <v>23479.583674000001</v>
      </c>
      <c r="H137" s="779">
        <v>8500.7387579999995</v>
      </c>
      <c r="I137" s="779">
        <v>3073.6938209999998</v>
      </c>
      <c r="J137" s="779">
        <v>40310.097453999959</v>
      </c>
      <c r="K137" s="779">
        <v>116164.07331870876</v>
      </c>
      <c r="L137" s="779">
        <v>20049.199668000001</v>
      </c>
      <c r="M137" s="779">
        <v>4557.2086950000003</v>
      </c>
      <c r="N137" s="779">
        <v>13131.462549</v>
      </c>
      <c r="O137" s="779">
        <v>39.459271999999999</v>
      </c>
      <c r="P137" s="779">
        <v>37777.330184000006</v>
      </c>
      <c r="Q137" s="779">
        <v>270.4530359999917</v>
      </c>
      <c r="R137" s="779">
        <v>188677.58815870876</v>
      </c>
      <c r="S137" s="779">
        <v>1444.452689961651</v>
      </c>
      <c r="T137" s="64"/>
      <c r="U137" s="64"/>
      <c r="V137" s="64"/>
      <c r="W137" s="64"/>
      <c r="X137" s="64"/>
    </row>
    <row r="138" spans="1:24" ht="15" customHeight="1" x14ac:dyDescent="0.25">
      <c r="A138" s="1143" t="s">
        <v>174</v>
      </c>
      <c r="B138" s="772">
        <v>17950.682717</v>
      </c>
      <c r="C138" s="779">
        <v>18287.155816999999</v>
      </c>
      <c r="D138" s="772">
        <v>36237.838533999995</v>
      </c>
      <c r="E138" s="772">
        <v>10135.647738450001</v>
      </c>
      <c r="F138" s="772">
        <v>27050.325961999999</v>
      </c>
      <c r="G138" s="779">
        <v>23013.042624999998</v>
      </c>
      <c r="H138" s="779">
        <v>3610.7067870000001</v>
      </c>
      <c r="I138" s="779">
        <v>4138.3246099999997</v>
      </c>
      <c r="J138" s="779">
        <v>35722.85300399999</v>
      </c>
      <c r="K138" s="779">
        <v>103670.90072644998</v>
      </c>
      <c r="L138" s="779">
        <v>18644.888745</v>
      </c>
      <c r="M138" s="779">
        <v>4302.7115659999999</v>
      </c>
      <c r="N138" s="779">
        <v>13514.684164</v>
      </c>
      <c r="O138" s="779">
        <v>23.793921999999998</v>
      </c>
      <c r="P138" s="779">
        <v>36486.078396999997</v>
      </c>
      <c r="Q138" s="779">
        <v>135.97901100003946</v>
      </c>
      <c r="R138" s="779">
        <v>176530.79666845</v>
      </c>
      <c r="S138" s="779">
        <v>1353.193029538538</v>
      </c>
      <c r="T138" s="64"/>
      <c r="U138" s="64"/>
      <c r="V138" s="64"/>
      <c r="W138" s="64"/>
      <c r="X138" s="64"/>
    </row>
    <row r="139" spans="1:24" ht="15" customHeight="1" x14ac:dyDescent="0.25">
      <c r="A139" s="1143" t="s">
        <v>175</v>
      </c>
      <c r="B139" s="772">
        <v>17666.148214999997</v>
      </c>
      <c r="C139" s="779">
        <v>18457.737690000002</v>
      </c>
      <c r="D139" s="772">
        <v>36123.885905000003</v>
      </c>
      <c r="E139" s="772">
        <v>20339.3794480734</v>
      </c>
      <c r="F139" s="772">
        <v>33333.253747504124</v>
      </c>
      <c r="G139" s="779">
        <v>21423.769381999999</v>
      </c>
      <c r="H139" s="779">
        <v>2286.604945</v>
      </c>
      <c r="I139" s="779">
        <v>1794.342058</v>
      </c>
      <c r="J139" s="779">
        <v>36972.35026500003</v>
      </c>
      <c r="K139" s="779">
        <v>116149.69984557755</v>
      </c>
      <c r="L139" s="779">
        <v>18973.393002000001</v>
      </c>
      <c r="M139" s="779">
        <v>2907.868817</v>
      </c>
      <c r="N139" s="779">
        <v>13201.138353</v>
      </c>
      <c r="O139" s="779">
        <v>73.676991999999998</v>
      </c>
      <c r="P139" s="779">
        <v>35156.077164000002</v>
      </c>
      <c r="Q139" s="779">
        <v>105.87838599996758</v>
      </c>
      <c r="R139" s="779">
        <v>187535.54130057752</v>
      </c>
      <c r="S139" s="779">
        <v>1439.4000128990126</v>
      </c>
      <c r="T139" s="64"/>
      <c r="U139" s="64"/>
      <c r="V139" s="64"/>
      <c r="W139" s="64"/>
      <c r="X139" s="64"/>
    </row>
    <row r="140" spans="1:24" ht="15" customHeight="1" x14ac:dyDescent="0.25">
      <c r="A140" s="1143" t="s">
        <v>176</v>
      </c>
      <c r="B140" s="772">
        <v>20050.617198</v>
      </c>
      <c r="C140" s="779">
        <v>26982.943875000004</v>
      </c>
      <c r="D140" s="772">
        <v>47033.561073000004</v>
      </c>
      <c r="E140" s="772">
        <v>29931.4304666895</v>
      </c>
      <c r="F140" s="772">
        <v>37003.744410062354</v>
      </c>
      <c r="G140" s="779">
        <v>26904.56508</v>
      </c>
      <c r="H140" s="779">
        <v>3631.5618380000001</v>
      </c>
      <c r="I140" s="779">
        <v>1565.4768610000001</v>
      </c>
      <c r="J140" s="779">
        <v>46660.426498000059</v>
      </c>
      <c r="K140" s="779">
        <v>145697.20515375191</v>
      </c>
      <c r="L140" s="779">
        <v>27247.612467999999</v>
      </c>
      <c r="M140" s="779">
        <v>6573.4504319999996</v>
      </c>
      <c r="N140" s="779">
        <v>13602.661814999999</v>
      </c>
      <c r="O140" s="779">
        <v>21.631229999999999</v>
      </c>
      <c r="P140" s="779">
        <v>47445.355944999996</v>
      </c>
      <c r="Q140" s="779">
        <v>159.09535399992455</v>
      </c>
      <c r="R140" s="779">
        <v>240335.21752575185</v>
      </c>
      <c r="S140" s="779">
        <v>1845.3214368037534</v>
      </c>
      <c r="T140" s="64"/>
      <c r="U140" s="64"/>
      <c r="V140" s="64"/>
      <c r="W140" s="64"/>
      <c r="X140" s="64"/>
    </row>
    <row r="141" spans="1:24" ht="15" customHeight="1" x14ac:dyDescent="0.25">
      <c r="A141" s="1143" t="s">
        <v>177</v>
      </c>
      <c r="B141" s="772">
        <v>15851.741732999999</v>
      </c>
      <c r="C141" s="779">
        <v>26829.292344000001</v>
      </c>
      <c r="D141" s="772">
        <v>42681.034077000004</v>
      </c>
      <c r="E141" s="772">
        <v>9558.9735730385</v>
      </c>
      <c r="F141" s="772">
        <v>51881.031709456984</v>
      </c>
      <c r="G141" s="779">
        <v>27893.995117999999</v>
      </c>
      <c r="H141" s="779">
        <v>5310.8995510000004</v>
      </c>
      <c r="I141" s="779">
        <v>1333.373323</v>
      </c>
      <c r="J141" s="779">
        <v>42212.944539000062</v>
      </c>
      <c r="K141" s="779">
        <v>138191.21781349555</v>
      </c>
      <c r="L141" s="779">
        <v>22189.968248000001</v>
      </c>
      <c r="M141" s="779">
        <v>5375.3860370000002</v>
      </c>
      <c r="N141" s="779">
        <v>15895.386193</v>
      </c>
      <c r="O141" s="779">
        <v>26.791834000000001</v>
      </c>
      <c r="P141" s="779">
        <v>43487.53231200001</v>
      </c>
      <c r="Q141" s="779">
        <v>150.70639399990614</v>
      </c>
      <c r="R141" s="779">
        <v>224510.49059649548</v>
      </c>
      <c r="S141" s="779">
        <v>1724.5032441152289</v>
      </c>
      <c r="T141" s="64"/>
      <c r="U141" s="64"/>
      <c r="V141" s="64"/>
      <c r="W141" s="64"/>
      <c r="X141" s="64"/>
    </row>
    <row r="142" spans="1:24" ht="15" customHeight="1" x14ac:dyDescent="0.25">
      <c r="A142" s="1143" t="s">
        <v>178</v>
      </c>
      <c r="B142" s="772">
        <v>19760.138402999997</v>
      </c>
      <c r="C142" s="779">
        <v>27847.069992000004</v>
      </c>
      <c r="D142" s="772">
        <v>47607.208395000001</v>
      </c>
      <c r="E142" s="772">
        <v>9221.1075785725006</v>
      </c>
      <c r="F142" s="772">
        <v>27592.053992469137</v>
      </c>
      <c r="G142" s="779">
        <v>25937.738961999999</v>
      </c>
      <c r="H142" s="779">
        <v>5073.0705740000003</v>
      </c>
      <c r="I142" s="779">
        <v>997.07641699999999</v>
      </c>
      <c r="J142" s="779">
        <v>44598.110378999991</v>
      </c>
      <c r="K142" s="779">
        <v>113419.15790304163</v>
      </c>
      <c r="L142" s="779">
        <v>23088.178828</v>
      </c>
      <c r="M142" s="779">
        <v>18247.718991000002</v>
      </c>
      <c r="N142" s="779">
        <v>14501.997936</v>
      </c>
      <c r="O142" s="779">
        <v>21.643265</v>
      </c>
      <c r="P142" s="779">
        <v>55859.539020000004</v>
      </c>
      <c r="Q142" s="779">
        <v>317.41709800002718</v>
      </c>
      <c r="R142" s="779">
        <v>217203.32241604166</v>
      </c>
      <c r="S142" s="779">
        <v>1667.4534675979414</v>
      </c>
      <c r="T142" s="64"/>
      <c r="U142" s="64"/>
      <c r="V142" s="64"/>
      <c r="W142" s="64"/>
      <c r="X142" s="64"/>
    </row>
    <row r="143" spans="1:24" ht="15" customHeight="1" x14ac:dyDescent="0.25">
      <c r="A143" s="1143" t="s">
        <v>179</v>
      </c>
      <c r="B143" s="772">
        <v>22125.399491</v>
      </c>
      <c r="C143" s="779">
        <v>31615.463172000003</v>
      </c>
      <c r="D143" s="772">
        <v>53740.862663000007</v>
      </c>
      <c r="E143" s="772">
        <v>17349.2099191745</v>
      </c>
      <c r="F143" s="772">
        <v>22769.771665558394</v>
      </c>
      <c r="G143" s="779">
        <v>28375.457487</v>
      </c>
      <c r="H143" s="779">
        <v>4588.8663269999997</v>
      </c>
      <c r="I143" s="779">
        <v>3029.5480470000002</v>
      </c>
      <c r="J143" s="779">
        <v>46868.682018999985</v>
      </c>
      <c r="K143" s="779">
        <v>122981.53546473288</v>
      </c>
      <c r="L143" s="779">
        <v>25810.402700999999</v>
      </c>
      <c r="M143" s="779">
        <v>8219.0297520000004</v>
      </c>
      <c r="N143" s="779">
        <v>17655.297759000001</v>
      </c>
      <c r="O143" s="779">
        <v>59.17991</v>
      </c>
      <c r="P143" s="779">
        <v>51743.910122000001</v>
      </c>
      <c r="Q143" s="779">
        <v>106.76568199999747</v>
      </c>
      <c r="R143" s="779">
        <v>228573.07393173288</v>
      </c>
      <c r="S143" s="779">
        <v>1750.1833769021541</v>
      </c>
      <c r="T143" s="64"/>
      <c r="U143" s="64"/>
      <c r="V143" s="64"/>
      <c r="W143" s="64"/>
      <c r="X143" s="64"/>
    </row>
    <row r="144" spans="1:24" ht="15" customHeight="1" x14ac:dyDescent="0.25">
      <c r="A144" s="1143" t="s">
        <v>180</v>
      </c>
      <c r="B144" s="772">
        <v>19348.814344999999</v>
      </c>
      <c r="C144" s="779">
        <v>28457.311279000001</v>
      </c>
      <c r="D144" s="772">
        <v>47806.125624</v>
      </c>
      <c r="E144" s="772">
        <v>6788.2450033984005</v>
      </c>
      <c r="F144" s="772">
        <v>24053.422427888065</v>
      </c>
      <c r="G144" s="779">
        <v>28245.342635000001</v>
      </c>
      <c r="H144" s="779">
        <v>1949.8277539999999</v>
      </c>
      <c r="I144" s="779">
        <v>7087.922509</v>
      </c>
      <c r="J144" s="779">
        <v>50957.809440000055</v>
      </c>
      <c r="K144" s="779">
        <v>119082.56976928652</v>
      </c>
      <c r="L144" s="779">
        <v>23567.933625999998</v>
      </c>
      <c r="M144" s="779">
        <v>12077.105184</v>
      </c>
      <c r="N144" s="779">
        <v>12813.249399</v>
      </c>
      <c r="O144" s="779">
        <v>129.73808500000001</v>
      </c>
      <c r="P144" s="779">
        <v>48588.026293999996</v>
      </c>
      <c r="Q144" s="779">
        <v>153.95125799991365</v>
      </c>
      <c r="R144" s="779">
        <v>215630.67294528644</v>
      </c>
      <c r="S144" s="779">
        <v>1646.8201108412436</v>
      </c>
      <c r="T144" s="64"/>
      <c r="U144" s="64"/>
      <c r="V144" s="64"/>
      <c r="W144" s="64"/>
      <c r="X144" s="64"/>
    </row>
    <row r="145" spans="1:24" ht="15" customHeight="1" x14ac:dyDescent="0.25">
      <c r="A145" s="1143" t="s">
        <v>181</v>
      </c>
      <c r="B145" s="772">
        <v>22176.472080999996</v>
      </c>
      <c r="C145" s="779">
        <v>33130.798755999997</v>
      </c>
      <c r="D145" s="772">
        <v>55307.270836999989</v>
      </c>
      <c r="E145" s="772">
        <v>13374.779525595202</v>
      </c>
      <c r="F145" s="772">
        <v>15738.916819560332</v>
      </c>
      <c r="G145" s="779">
        <v>29581.975384000001</v>
      </c>
      <c r="H145" s="779">
        <v>6252.4052810000003</v>
      </c>
      <c r="I145" s="779">
        <v>3174.6371429999999</v>
      </c>
      <c r="J145" s="779">
        <v>54628.898265000054</v>
      </c>
      <c r="K145" s="779">
        <v>122751.61241815559</v>
      </c>
      <c r="L145" s="779">
        <v>27134.751145999999</v>
      </c>
      <c r="M145" s="779">
        <v>13280.904753000001</v>
      </c>
      <c r="N145" s="779">
        <v>16694.467871000001</v>
      </c>
      <c r="O145" s="779">
        <v>153.41926799999999</v>
      </c>
      <c r="P145" s="779">
        <v>57263.543037999996</v>
      </c>
      <c r="Q145" s="779">
        <v>184.13657299997431</v>
      </c>
      <c r="R145" s="779">
        <v>235506.56286615555</v>
      </c>
      <c r="S145" s="779">
        <v>1797.463646193876</v>
      </c>
      <c r="T145" s="64"/>
      <c r="U145" s="64"/>
      <c r="V145" s="64"/>
      <c r="W145" s="64"/>
      <c r="X145" s="64"/>
    </row>
    <row r="146" spans="1:24" ht="15" customHeight="1" x14ac:dyDescent="0.25">
      <c r="A146" s="1144" t="s">
        <v>182</v>
      </c>
      <c r="B146" s="773">
        <v>22303.259825999998</v>
      </c>
      <c r="C146" s="774">
        <v>29966.668744000002</v>
      </c>
      <c r="D146" s="773">
        <v>52269.928570000004</v>
      </c>
      <c r="E146" s="773">
        <v>10094.296218752799</v>
      </c>
      <c r="F146" s="773">
        <v>23034.166727463471</v>
      </c>
      <c r="G146" s="774">
        <v>26312.876688</v>
      </c>
      <c r="H146" s="774">
        <v>2801.786165</v>
      </c>
      <c r="I146" s="774">
        <v>1331.5933399999999</v>
      </c>
      <c r="J146" s="774">
        <v>47142.62932499998</v>
      </c>
      <c r="K146" s="774">
        <v>110717.34846421625</v>
      </c>
      <c r="L146" s="774">
        <v>31644.550714000001</v>
      </c>
      <c r="M146" s="774">
        <v>11990.325193000001</v>
      </c>
      <c r="N146" s="774">
        <v>14358.304314999999</v>
      </c>
      <c r="O146" s="774">
        <v>131.40798799999999</v>
      </c>
      <c r="P146" s="774">
        <v>58124.588209999994</v>
      </c>
      <c r="Q146" s="774">
        <v>109.06302700004744</v>
      </c>
      <c r="R146" s="774">
        <v>221220.92827121628</v>
      </c>
      <c r="S146" s="774">
        <v>1681.6387910314211</v>
      </c>
      <c r="T146" s="64"/>
      <c r="U146" s="64"/>
      <c r="V146" s="64"/>
      <c r="W146" s="64"/>
      <c r="X146" s="64"/>
    </row>
    <row r="147" spans="1:24" ht="15" customHeight="1" x14ac:dyDescent="0.25">
      <c r="A147" s="1144" t="s">
        <v>183</v>
      </c>
      <c r="B147" s="773">
        <v>19370.183789999999</v>
      </c>
      <c r="C147" s="774">
        <v>27410.422897999997</v>
      </c>
      <c r="D147" s="773">
        <v>46780.606688</v>
      </c>
      <c r="E147" s="773">
        <v>12943.2022801884</v>
      </c>
      <c r="F147" s="773">
        <v>19435.630325619997</v>
      </c>
      <c r="G147" s="774">
        <v>28013.080750000001</v>
      </c>
      <c r="H147" s="774">
        <v>409.57041500000003</v>
      </c>
      <c r="I147" s="774">
        <v>2633.9461959999999</v>
      </c>
      <c r="J147" s="774">
        <v>44649.31328599999</v>
      </c>
      <c r="K147" s="774">
        <v>108084.74325280839</v>
      </c>
      <c r="L147" s="774">
        <v>23020.403152999999</v>
      </c>
      <c r="M147" s="774">
        <v>9337.1437119999991</v>
      </c>
      <c r="N147" s="774">
        <v>15679.377468999999</v>
      </c>
      <c r="O147" s="774">
        <v>52.649141</v>
      </c>
      <c r="P147" s="774">
        <v>48089.573474999997</v>
      </c>
      <c r="Q147" s="774">
        <v>58.063577000051737</v>
      </c>
      <c r="R147" s="774">
        <v>203012.98699280844</v>
      </c>
      <c r="S147" s="774">
        <v>1529.5265400541437</v>
      </c>
      <c r="T147" s="64"/>
      <c r="U147" s="64"/>
      <c r="V147" s="64"/>
      <c r="W147" s="64"/>
      <c r="X147" s="64"/>
    </row>
    <row r="148" spans="1:24" ht="15" customHeight="1" x14ac:dyDescent="0.25">
      <c r="A148" s="1144" t="s">
        <v>184</v>
      </c>
      <c r="B148" s="773">
        <v>19581.947704000002</v>
      </c>
      <c r="C148" s="774">
        <v>39100.508105000001</v>
      </c>
      <c r="D148" s="773">
        <v>58682.455809000006</v>
      </c>
      <c r="E148" s="773">
        <v>0</v>
      </c>
      <c r="F148" s="773">
        <v>17583.055654</v>
      </c>
      <c r="G148" s="774">
        <v>23528.776601000001</v>
      </c>
      <c r="H148" s="774">
        <v>6970.6640530000004</v>
      </c>
      <c r="I148" s="774">
        <v>3293.6259070000001</v>
      </c>
      <c r="J148" s="774">
        <v>47101.564780999972</v>
      </c>
      <c r="K148" s="774">
        <v>98477.686995999975</v>
      </c>
      <c r="L148" s="774">
        <v>22893.493729000002</v>
      </c>
      <c r="M148" s="774">
        <v>18115.076698000001</v>
      </c>
      <c r="N148" s="774">
        <v>11786.172103000001</v>
      </c>
      <c r="O148" s="774">
        <v>36.353757000000002</v>
      </c>
      <c r="P148" s="774">
        <v>52831.096287</v>
      </c>
      <c r="Q148" s="774">
        <v>112.41079100002389</v>
      </c>
      <c r="R148" s="774">
        <v>210103.64988300001</v>
      </c>
      <c r="S148" s="774">
        <v>1580.9272446218558</v>
      </c>
      <c r="T148" s="64"/>
      <c r="U148" s="64"/>
      <c r="V148" s="64"/>
      <c r="W148" s="64"/>
      <c r="X148" s="64"/>
    </row>
    <row r="149" spans="1:24" ht="15" customHeight="1" x14ac:dyDescent="0.25">
      <c r="A149" s="1144" t="s">
        <v>185</v>
      </c>
      <c r="B149" s="773">
        <v>19803.944072999999</v>
      </c>
      <c r="C149" s="774">
        <v>30165.040882000001</v>
      </c>
      <c r="D149" s="773">
        <v>49968.984955</v>
      </c>
      <c r="E149" s="773">
        <v>0</v>
      </c>
      <c r="F149" s="773">
        <v>26572.865512884</v>
      </c>
      <c r="G149" s="774">
        <v>24025.569324</v>
      </c>
      <c r="H149" s="774">
        <v>1318.3472959999999</v>
      </c>
      <c r="I149" s="774">
        <v>4210.688682</v>
      </c>
      <c r="J149" s="774">
        <v>44353.276373000001</v>
      </c>
      <c r="K149" s="774">
        <v>100480.747187884</v>
      </c>
      <c r="L149" s="774">
        <v>25217.497900999999</v>
      </c>
      <c r="M149" s="774">
        <v>9312.3285250000008</v>
      </c>
      <c r="N149" s="774">
        <v>12364.080669999999</v>
      </c>
      <c r="O149" s="774">
        <v>43.924028999999997</v>
      </c>
      <c r="P149" s="774">
        <v>46937.831124999997</v>
      </c>
      <c r="Q149" s="774">
        <v>692.32506800000556</v>
      </c>
      <c r="R149" s="774">
        <v>198079.888335884</v>
      </c>
      <c r="S149" s="774">
        <v>1490.4509529838303</v>
      </c>
      <c r="T149" s="64"/>
      <c r="U149" s="64"/>
      <c r="V149" s="64"/>
      <c r="W149" s="64"/>
      <c r="X149" s="64"/>
    </row>
    <row r="150" spans="1:24" ht="15" customHeight="1" x14ac:dyDescent="0.25">
      <c r="A150" s="1144" t="s">
        <v>186</v>
      </c>
      <c r="B150" s="773">
        <v>17611.654336</v>
      </c>
      <c r="C150" s="774">
        <v>28946.823090000002</v>
      </c>
      <c r="D150" s="773">
        <v>46558.477425999998</v>
      </c>
      <c r="E150" s="773">
        <v>11508.601385160002</v>
      </c>
      <c r="F150" s="773">
        <v>23767.012690976109</v>
      </c>
      <c r="G150" s="774">
        <v>27398.360338999999</v>
      </c>
      <c r="H150" s="774">
        <v>4621.49586</v>
      </c>
      <c r="I150" s="774">
        <v>3348.6062919999999</v>
      </c>
      <c r="J150" s="774">
        <v>48065.195807999975</v>
      </c>
      <c r="K150" s="774">
        <v>118709.27237513608</v>
      </c>
      <c r="L150" s="774">
        <v>23237.155738000001</v>
      </c>
      <c r="M150" s="774">
        <v>9561.3136269999995</v>
      </c>
      <c r="N150" s="774">
        <v>13346.311272000001</v>
      </c>
      <c r="O150" s="774">
        <v>19.672053999999999</v>
      </c>
      <c r="P150" s="774">
        <v>46164.452691000006</v>
      </c>
      <c r="Q150" s="774">
        <v>219.60589100003563</v>
      </c>
      <c r="R150" s="774">
        <v>211651.80838313611</v>
      </c>
      <c r="S150" s="774">
        <v>1585.4543086170081</v>
      </c>
      <c r="T150" s="64"/>
      <c r="U150" s="64"/>
      <c r="V150" s="64"/>
      <c r="W150" s="64"/>
      <c r="X150" s="64"/>
    </row>
    <row r="151" spans="1:24" ht="15" customHeight="1" x14ac:dyDescent="0.25">
      <c r="A151" s="1144" t="s">
        <v>187</v>
      </c>
      <c r="B151" s="773">
        <v>16983.217940999999</v>
      </c>
      <c r="C151" s="774">
        <v>35413.749144000001</v>
      </c>
      <c r="D151" s="773">
        <v>52396.967084999997</v>
      </c>
      <c r="E151" s="773">
        <v>12287.879433938399</v>
      </c>
      <c r="F151" s="773">
        <v>26176.187180297813</v>
      </c>
      <c r="G151" s="774">
        <v>29189.105767000001</v>
      </c>
      <c r="H151" s="774">
        <v>7162.055327</v>
      </c>
      <c r="I151" s="774">
        <v>3781.259607</v>
      </c>
      <c r="J151" s="774">
        <v>43205.796828999999</v>
      </c>
      <c r="K151" s="774">
        <v>121802.28414423621</v>
      </c>
      <c r="L151" s="774">
        <v>25794.016165000001</v>
      </c>
      <c r="M151" s="774">
        <v>10119.025164000001</v>
      </c>
      <c r="N151" s="774">
        <v>14534.226560999999</v>
      </c>
      <c r="O151" s="774">
        <v>45.219717000000003</v>
      </c>
      <c r="P151" s="774">
        <v>50492.487606999995</v>
      </c>
      <c r="Q151" s="774">
        <v>83.67585500000132</v>
      </c>
      <c r="R151" s="774">
        <v>224775.41469123622</v>
      </c>
      <c r="S151" s="774">
        <v>1678.7413939501657</v>
      </c>
      <c r="T151" s="64"/>
      <c r="U151" s="64"/>
      <c r="V151" s="64"/>
      <c r="W151" s="64"/>
      <c r="X151" s="64"/>
    </row>
    <row r="152" spans="1:24" ht="15" customHeight="1" x14ac:dyDescent="0.25">
      <c r="A152" s="1144" t="s">
        <v>188</v>
      </c>
      <c r="B152" s="773">
        <v>17740.684103</v>
      </c>
      <c r="C152" s="774">
        <v>37697.012490999994</v>
      </c>
      <c r="D152" s="773">
        <v>55437.696593999994</v>
      </c>
      <c r="E152" s="773">
        <v>5939.7263312940004</v>
      </c>
      <c r="F152" s="773">
        <v>17197.210136184251</v>
      </c>
      <c r="G152" s="774">
        <v>26877.115021000001</v>
      </c>
      <c r="H152" s="774">
        <v>3356.1763299999998</v>
      </c>
      <c r="I152" s="774">
        <v>867.29795899999999</v>
      </c>
      <c r="J152" s="774">
        <v>46289.961785000014</v>
      </c>
      <c r="K152" s="774">
        <v>100527.48756247827</v>
      </c>
      <c r="L152" s="774">
        <v>23946.784078000001</v>
      </c>
      <c r="M152" s="774">
        <v>10797.621257000001</v>
      </c>
      <c r="N152" s="774">
        <v>14132.884925</v>
      </c>
      <c r="O152" s="774">
        <v>29.033131000000001</v>
      </c>
      <c r="P152" s="774">
        <v>48906.323390999998</v>
      </c>
      <c r="Q152" s="774">
        <v>186.87852500000736</v>
      </c>
      <c r="R152" s="774">
        <v>205058.38607247826</v>
      </c>
      <c r="S152" s="774">
        <v>1533.8807808781642</v>
      </c>
      <c r="T152" s="64"/>
      <c r="U152" s="64"/>
      <c r="V152" s="64"/>
      <c r="W152" s="64"/>
      <c r="X152" s="64"/>
    </row>
    <row r="153" spans="1:24" ht="15" customHeight="1" x14ac:dyDescent="0.25">
      <c r="A153" s="1144" t="s">
        <v>189</v>
      </c>
      <c r="B153" s="773">
        <v>16210.827873</v>
      </c>
      <c r="C153" s="774">
        <v>40059.898305999996</v>
      </c>
      <c r="D153" s="773">
        <v>56270.726178999998</v>
      </c>
      <c r="E153" s="773">
        <v>10580.8844750152</v>
      </c>
      <c r="F153" s="773">
        <v>14386.719510348285</v>
      </c>
      <c r="G153" s="774">
        <v>20644.208735</v>
      </c>
      <c r="H153" s="774">
        <v>1885.1423380000001</v>
      </c>
      <c r="I153" s="774">
        <v>2109.0212710000001</v>
      </c>
      <c r="J153" s="774">
        <v>49299.379825999997</v>
      </c>
      <c r="K153" s="774">
        <v>98905.356155363479</v>
      </c>
      <c r="L153" s="774">
        <v>21564.201461000001</v>
      </c>
      <c r="M153" s="774">
        <v>10778.879628999999</v>
      </c>
      <c r="N153" s="774">
        <v>16319.282306999999</v>
      </c>
      <c r="O153" s="774">
        <v>43.959547000000001</v>
      </c>
      <c r="P153" s="774">
        <v>48706.322943999992</v>
      </c>
      <c r="Q153" s="774">
        <v>71.594663000003493</v>
      </c>
      <c r="R153" s="774">
        <v>203953.99994136347</v>
      </c>
      <c r="S153" s="774">
        <v>1523.3760244315254</v>
      </c>
      <c r="T153" s="64"/>
      <c r="U153" s="64"/>
      <c r="V153" s="64"/>
      <c r="W153" s="64"/>
      <c r="X153" s="64"/>
    </row>
    <row r="154" spans="1:24" ht="15" customHeight="1" x14ac:dyDescent="0.25">
      <c r="A154" s="1144" t="s">
        <v>190</v>
      </c>
      <c r="B154" s="773">
        <v>16033.175336</v>
      </c>
      <c r="C154" s="774">
        <v>38456.939144999997</v>
      </c>
      <c r="D154" s="773">
        <v>54490.114480999997</v>
      </c>
      <c r="E154" s="773">
        <v>9683.9097071961005</v>
      </c>
      <c r="F154" s="773">
        <v>20661.23542319694</v>
      </c>
      <c r="G154" s="774">
        <v>23361.682996</v>
      </c>
      <c r="H154" s="774">
        <v>10304.798209</v>
      </c>
      <c r="I154" s="774">
        <v>5389.2971589999997</v>
      </c>
      <c r="J154" s="774">
        <v>45728.491060000044</v>
      </c>
      <c r="K154" s="774">
        <v>115129.41455439308</v>
      </c>
      <c r="L154" s="774">
        <v>23161.561358999999</v>
      </c>
      <c r="M154" s="774">
        <v>10139.307301000001</v>
      </c>
      <c r="N154" s="774">
        <v>16591.905776</v>
      </c>
      <c r="O154" s="774">
        <v>48.021768000000002</v>
      </c>
      <c r="P154" s="774">
        <v>49940.796203999998</v>
      </c>
      <c r="Q154" s="774">
        <v>243.31067399997846</v>
      </c>
      <c r="R154" s="774">
        <v>219803.63591339305</v>
      </c>
      <c r="S154" s="774">
        <v>1582.7227992084577</v>
      </c>
      <c r="T154" s="64"/>
      <c r="U154" s="64"/>
      <c r="V154" s="64"/>
      <c r="W154" s="64"/>
      <c r="X154" s="64"/>
    </row>
    <row r="155" spans="1:24" ht="15" customHeight="1" x14ac:dyDescent="0.25">
      <c r="A155" s="1144" t="s">
        <v>191</v>
      </c>
      <c r="B155" s="773">
        <v>15628.433334999998</v>
      </c>
      <c r="C155" s="774">
        <v>41279.467632</v>
      </c>
      <c r="D155" s="773">
        <v>56907.900966999994</v>
      </c>
      <c r="E155" s="773">
        <v>10105.560090822501</v>
      </c>
      <c r="F155" s="773">
        <v>20213.268693499998</v>
      </c>
      <c r="G155" s="774">
        <v>24173.866751000001</v>
      </c>
      <c r="H155" s="774">
        <v>2028.0930760000001</v>
      </c>
      <c r="I155" s="774">
        <v>5637.5927060000004</v>
      </c>
      <c r="J155" s="774">
        <v>53455.017615000012</v>
      </c>
      <c r="K155" s="774">
        <v>115613.39893232251</v>
      </c>
      <c r="L155" s="774">
        <v>29513.667259000002</v>
      </c>
      <c r="M155" s="774">
        <v>10792.998524000001</v>
      </c>
      <c r="N155" s="774">
        <v>17780.085598000001</v>
      </c>
      <c r="O155" s="774">
        <v>112.010943</v>
      </c>
      <c r="P155" s="774">
        <v>58198.762324000003</v>
      </c>
      <c r="Q155" s="774">
        <v>103.23442299996532</v>
      </c>
      <c r="R155" s="774">
        <v>230823.29664632247</v>
      </c>
      <c r="S155" s="774">
        <v>1638.2704551726467</v>
      </c>
      <c r="T155" s="64"/>
      <c r="U155" s="64"/>
      <c r="V155" s="64"/>
      <c r="W155" s="64"/>
      <c r="X155" s="64"/>
    </row>
    <row r="156" spans="1:24" ht="15" customHeight="1" x14ac:dyDescent="0.25">
      <c r="A156" s="1144" t="s">
        <v>192</v>
      </c>
      <c r="B156" s="773">
        <v>18118.731368000001</v>
      </c>
      <c r="C156" s="774">
        <v>37408.096183000001</v>
      </c>
      <c r="D156" s="773">
        <v>55526.827551000002</v>
      </c>
      <c r="E156" s="773">
        <v>4690.9075780416006</v>
      </c>
      <c r="F156" s="773">
        <v>20418.475444400003</v>
      </c>
      <c r="G156" s="774">
        <v>23817.129512</v>
      </c>
      <c r="H156" s="774">
        <v>2785.7432910000002</v>
      </c>
      <c r="I156" s="774">
        <v>2953.902501</v>
      </c>
      <c r="J156" s="774">
        <v>43409.76870500001</v>
      </c>
      <c r="K156" s="774">
        <v>98075.927031441606</v>
      </c>
      <c r="L156" s="774">
        <v>27707.896976</v>
      </c>
      <c r="M156" s="774">
        <v>7680.7761620000001</v>
      </c>
      <c r="N156" s="774">
        <v>18844.315029000001</v>
      </c>
      <c r="O156" s="774">
        <v>103.288234</v>
      </c>
      <c r="P156" s="774">
        <v>54336.276401000003</v>
      </c>
      <c r="Q156" s="774">
        <v>110.16154400002415</v>
      </c>
      <c r="R156" s="774">
        <v>208049.19252744163</v>
      </c>
      <c r="S156" s="774">
        <v>1464.8793205654338</v>
      </c>
      <c r="T156" s="64"/>
      <c r="U156" s="64"/>
      <c r="V156" s="64"/>
      <c r="W156" s="64"/>
      <c r="X156" s="64"/>
    </row>
    <row r="157" spans="1:24" ht="15" customHeight="1" x14ac:dyDescent="0.25">
      <c r="A157" s="1144" t="s">
        <v>193</v>
      </c>
      <c r="B157" s="773">
        <v>21441.751916000001</v>
      </c>
      <c r="C157" s="774">
        <v>33619.421352000005</v>
      </c>
      <c r="D157" s="773">
        <v>55061.173268000006</v>
      </c>
      <c r="E157" s="773">
        <v>12742.538596590599</v>
      </c>
      <c r="F157" s="773">
        <v>14702.226042299999</v>
      </c>
      <c r="G157" s="774">
        <v>34623.609381000002</v>
      </c>
      <c r="H157" s="774">
        <v>5013.7716680000003</v>
      </c>
      <c r="I157" s="774">
        <v>4016.2728520000001</v>
      </c>
      <c r="J157" s="774">
        <v>51611.856669000015</v>
      </c>
      <c r="K157" s="774">
        <v>122710.27520889061</v>
      </c>
      <c r="L157" s="774">
        <v>32109.39804</v>
      </c>
      <c r="M157" s="774">
        <v>7302.272825</v>
      </c>
      <c r="N157" s="774">
        <v>18439.088113000002</v>
      </c>
      <c r="O157" s="774">
        <v>150.39035799999999</v>
      </c>
      <c r="P157" s="774">
        <v>58001.149336000002</v>
      </c>
      <c r="Q157" s="774">
        <v>160.74987499997951</v>
      </c>
      <c r="R157" s="774">
        <v>235933.34768789061</v>
      </c>
      <c r="S157" s="774">
        <v>1644.7273874133791</v>
      </c>
      <c r="T157" s="64"/>
      <c r="U157" s="64"/>
      <c r="V157" s="64"/>
      <c r="W157" s="64"/>
      <c r="X157" s="64"/>
    </row>
    <row r="158" spans="1:24" ht="15" customHeight="1" x14ac:dyDescent="0.25">
      <c r="A158" s="1143" t="s">
        <v>194</v>
      </c>
      <c r="B158" s="772">
        <v>17078.025277000001</v>
      </c>
      <c r="C158" s="779">
        <v>32371.593853000002</v>
      </c>
      <c r="D158" s="772">
        <v>49449.619130000006</v>
      </c>
      <c r="E158" s="772">
        <v>6522.1153501958997</v>
      </c>
      <c r="F158" s="772">
        <v>14616.2267011</v>
      </c>
      <c r="G158" s="779">
        <v>36110.409758000002</v>
      </c>
      <c r="H158" s="779">
        <v>6192.7417759999998</v>
      </c>
      <c r="I158" s="779">
        <v>1697.3076550000001</v>
      </c>
      <c r="J158" s="779">
        <v>50183.977973999936</v>
      </c>
      <c r="K158" s="779">
        <v>115322.77921429584</v>
      </c>
      <c r="L158" s="779">
        <v>36772.798801999998</v>
      </c>
      <c r="M158" s="779">
        <v>7565.5701779999999</v>
      </c>
      <c r="N158" s="779">
        <v>19426.843726999999</v>
      </c>
      <c r="O158" s="779">
        <v>131.88684699999999</v>
      </c>
      <c r="P158" s="779">
        <v>63897.099554</v>
      </c>
      <c r="Q158" s="779">
        <v>69.98616000005859</v>
      </c>
      <c r="R158" s="779">
        <v>228739.4840582959</v>
      </c>
      <c r="S158" s="779">
        <v>1589.1274650552757</v>
      </c>
      <c r="T158" s="64"/>
      <c r="U158" s="64"/>
      <c r="V158" s="64"/>
      <c r="W158" s="64"/>
      <c r="X158" s="64"/>
    </row>
    <row r="159" spans="1:24" ht="15" customHeight="1" x14ac:dyDescent="0.25">
      <c r="A159" s="1143" t="s">
        <v>195</v>
      </c>
      <c r="B159" s="772">
        <v>17643.226640000001</v>
      </c>
      <c r="C159" s="779">
        <v>32094.111955</v>
      </c>
      <c r="D159" s="772">
        <v>49737.338595000001</v>
      </c>
      <c r="E159" s="772">
        <v>3591.5389186600005</v>
      </c>
      <c r="F159" s="772">
        <v>14416.0803664</v>
      </c>
      <c r="G159" s="779">
        <v>32388.316656999999</v>
      </c>
      <c r="H159" s="779">
        <v>1463.4943290000001</v>
      </c>
      <c r="I159" s="779">
        <v>2366.789804</v>
      </c>
      <c r="J159" s="779">
        <v>49974.520182000015</v>
      </c>
      <c r="K159" s="779">
        <v>104200.74025706001</v>
      </c>
      <c r="L159" s="779">
        <v>30259.724934000002</v>
      </c>
      <c r="M159" s="779">
        <v>7599.8513849999999</v>
      </c>
      <c r="N159" s="779">
        <v>15237.627329999999</v>
      </c>
      <c r="O159" s="779">
        <v>75.378021000000004</v>
      </c>
      <c r="P159" s="779">
        <v>53172.58167</v>
      </c>
      <c r="Q159" s="779">
        <v>46.970198000009987</v>
      </c>
      <c r="R159" s="779">
        <v>207157.63072006003</v>
      </c>
      <c r="S159" s="779">
        <v>1439.3103148514124</v>
      </c>
      <c r="T159" s="64"/>
      <c r="U159" s="64"/>
      <c r="V159" s="64"/>
      <c r="W159" s="64"/>
      <c r="X159" s="64"/>
    </row>
    <row r="160" spans="1:24" ht="15" customHeight="1" x14ac:dyDescent="0.25">
      <c r="A160" s="1143" t="s">
        <v>196</v>
      </c>
      <c r="B160" s="772">
        <v>22786.208477</v>
      </c>
      <c r="C160" s="779">
        <v>37694.957758999997</v>
      </c>
      <c r="D160" s="772">
        <v>60481.166235999997</v>
      </c>
      <c r="E160" s="772">
        <v>3702.8581852729999</v>
      </c>
      <c r="F160" s="772">
        <v>16134.299334399999</v>
      </c>
      <c r="G160" s="779">
        <v>32038.951084</v>
      </c>
      <c r="H160" s="779">
        <v>182.15313599999999</v>
      </c>
      <c r="I160" s="779">
        <v>1847.079031</v>
      </c>
      <c r="J160" s="779">
        <v>49051.141301999996</v>
      </c>
      <c r="K160" s="779">
        <v>102956.482072673</v>
      </c>
      <c r="L160" s="779">
        <v>35513.105169000002</v>
      </c>
      <c r="M160" s="779">
        <v>7535.0806670000002</v>
      </c>
      <c r="N160" s="779">
        <v>18817.865075999998</v>
      </c>
      <c r="O160" s="779">
        <v>64.792130999999998</v>
      </c>
      <c r="P160" s="779">
        <v>61930.843043000008</v>
      </c>
      <c r="Q160" s="779">
        <v>75.977450000042154</v>
      </c>
      <c r="R160" s="779">
        <v>225444.46880167304</v>
      </c>
      <c r="S160" s="779">
        <v>1566.028121829301</v>
      </c>
      <c r="T160" s="64"/>
      <c r="U160" s="64"/>
      <c r="V160" s="64"/>
      <c r="W160" s="64"/>
      <c r="X160" s="64"/>
    </row>
    <row r="161" spans="1:24" ht="15" customHeight="1" x14ac:dyDescent="0.25">
      <c r="A161" s="1143" t="s">
        <v>197</v>
      </c>
      <c r="B161" s="772">
        <v>16887.274494999998</v>
      </c>
      <c r="C161" s="779">
        <v>28620.562134</v>
      </c>
      <c r="D161" s="772">
        <v>45507.836628999998</v>
      </c>
      <c r="E161" s="772">
        <v>4388.0243187546002</v>
      </c>
      <c r="F161" s="772">
        <v>21770.355756599998</v>
      </c>
      <c r="G161" s="779">
        <v>28537.951696</v>
      </c>
      <c r="H161" s="779">
        <v>7356.9606889999995</v>
      </c>
      <c r="I161" s="779">
        <v>1870.2089759999999</v>
      </c>
      <c r="J161" s="779">
        <v>48158.523280999951</v>
      </c>
      <c r="K161" s="779">
        <v>112082.02471735455</v>
      </c>
      <c r="L161" s="779">
        <v>30626.87761</v>
      </c>
      <c r="M161" s="779">
        <v>5374.6599459999998</v>
      </c>
      <c r="N161" s="779">
        <v>16369.25878</v>
      </c>
      <c r="O161" s="779">
        <v>49.129418000000001</v>
      </c>
      <c r="P161" s="779">
        <v>52419.925753999996</v>
      </c>
      <c r="Q161" s="779">
        <v>212.529163000072</v>
      </c>
      <c r="R161" s="779">
        <v>210222.31626335462</v>
      </c>
      <c r="S161" s="779">
        <v>1460.8906891889208</v>
      </c>
      <c r="T161" s="64"/>
      <c r="U161" s="64"/>
      <c r="V161" s="64"/>
      <c r="W161" s="64"/>
      <c r="X161" s="64"/>
    </row>
    <row r="162" spans="1:24" ht="15" customHeight="1" x14ac:dyDescent="0.25">
      <c r="A162" s="1143" t="s">
        <v>198</v>
      </c>
      <c r="B162" s="772">
        <v>17689.538546999996</v>
      </c>
      <c r="C162" s="779">
        <v>30101.978475</v>
      </c>
      <c r="D162" s="772">
        <v>47791.517022</v>
      </c>
      <c r="E162" s="772">
        <v>4865.747592115601</v>
      </c>
      <c r="F162" s="772">
        <v>22182.596656199999</v>
      </c>
      <c r="G162" s="779">
        <v>34165.688476000003</v>
      </c>
      <c r="H162" s="779">
        <v>3137.5095040000001</v>
      </c>
      <c r="I162" s="779">
        <v>2088.6964170000001</v>
      </c>
      <c r="J162" s="779">
        <v>57572.397322000019</v>
      </c>
      <c r="K162" s="779">
        <v>124012.63596731563</v>
      </c>
      <c r="L162" s="779">
        <v>32330.072275999999</v>
      </c>
      <c r="M162" s="779">
        <v>7143.248071</v>
      </c>
      <c r="N162" s="779">
        <v>20025.504052</v>
      </c>
      <c r="O162" s="779">
        <v>47.993521999999999</v>
      </c>
      <c r="P162" s="779">
        <v>59546.817920999994</v>
      </c>
      <c r="Q162" s="779">
        <v>209.09767499993904</v>
      </c>
      <c r="R162" s="779">
        <v>231560.06858531557</v>
      </c>
      <c r="S162" s="779">
        <v>1589.8369421072923</v>
      </c>
      <c r="T162" s="64"/>
      <c r="U162" s="64"/>
      <c r="V162" s="64"/>
      <c r="W162" s="64"/>
      <c r="X162" s="64"/>
    </row>
    <row r="163" spans="1:24" ht="15" customHeight="1" x14ac:dyDescent="0.25">
      <c r="A163" s="1143" t="s">
        <v>199</v>
      </c>
      <c r="B163" s="772">
        <v>19956.202295000003</v>
      </c>
      <c r="C163" s="779">
        <v>31486.205818999999</v>
      </c>
      <c r="D163" s="772">
        <v>51442.408114000005</v>
      </c>
      <c r="E163" s="772">
        <v>15662.462377900802</v>
      </c>
      <c r="F163" s="772">
        <v>28515.46982701349</v>
      </c>
      <c r="G163" s="779">
        <v>31289.854944999999</v>
      </c>
      <c r="H163" s="779">
        <v>861.50796200000002</v>
      </c>
      <c r="I163" s="779">
        <v>939.87869799999999</v>
      </c>
      <c r="J163" s="779">
        <v>54899.552200999926</v>
      </c>
      <c r="K163" s="779">
        <v>132168.72601091422</v>
      </c>
      <c r="L163" s="779">
        <v>32637.519713000002</v>
      </c>
      <c r="M163" s="779">
        <v>6802.0863820000004</v>
      </c>
      <c r="N163" s="779">
        <v>20033.267752</v>
      </c>
      <c r="O163" s="779">
        <v>100.883454</v>
      </c>
      <c r="P163" s="779">
        <v>59573.757301000005</v>
      </c>
      <c r="Q163" s="779">
        <v>281.66121900008875</v>
      </c>
      <c r="R163" s="779">
        <v>243466.55264491431</v>
      </c>
      <c r="S163" s="779">
        <v>1675.8020357763319</v>
      </c>
      <c r="T163" s="64"/>
      <c r="U163" s="64"/>
      <c r="V163" s="64"/>
      <c r="W163" s="64"/>
      <c r="X163" s="64"/>
    </row>
    <row r="164" spans="1:24" ht="15" customHeight="1" x14ac:dyDescent="0.25">
      <c r="A164" s="1143" t="s">
        <v>200</v>
      </c>
      <c r="B164" s="772">
        <v>17568.016482999999</v>
      </c>
      <c r="C164" s="779">
        <v>29459.116721999995</v>
      </c>
      <c r="D164" s="772">
        <v>47027.133204999991</v>
      </c>
      <c r="E164" s="772">
        <v>4926.1437129840006</v>
      </c>
      <c r="F164" s="772">
        <v>15538.531328999999</v>
      </c>
      <c r="G164" s="779">
        <v>28792.523987</v>
      </c>
      <c r="H164" s="779">
        <v>1209.5447549999999</v>
      </c>
      <c r="I164" s="779">
        <v>545.45813199999998</v>
      </c>
      <c r="J164" s="779">
        <v>51454.150797999995</v>
      </c>
      <c r="K164" s="779">
        <v>102466.352713984</v>
      </c>
      <c r="L164" s="779">
        <v>32668.289961999999</v>
      </c>
      <c r="M164" s="779">
        <v>8289.8687680000003</v>
      </c>
      <c r="N164" s="779">
        <v>17580.921300000002</v>
      </c>
      <c r="O164" s="779">
        <v>80.093574000000004</v>
      </c>
      <c r="P164" s="779">
        <v>58619.173603999996</v>
      </c>
      <c r="Q164" s="779">
        <v>226.33457399999315</v>
      </c>
      <c r="R164" s="779">
        <v>208338.99409698398</v>
      </c>
      <c r="S164" s="779">
        <v>1432.798930567194</v>
      </c>
      <c r="T164" s="64"/>
      <c r="U164" s="64"/>
      <c r="V164" s="64"/>
      <c r="W164" s="64"/>
      <c r="X164" s="64"/>
    </row>
    <row r="165" spans="1:24" ht="15" customHeight="1" x14ac:dyDescent="0.25">
      <c r="A165" s="1143" t="s">
        <v>201</v>
      </c>
      <c r="B165" s="772">
        <v>20762.954131000002</v>
      </c>
      <c r="C165" s="779">
        <v>36566.023602000001</v>
      </c>
      <c r="D165" s="772">
        <v>57328.977733000007</v>
      </c>
      <c r="E165" s="772">
        <v>9981.1456937540006</v>
      </c>
      <c r="F165" s="772">
        <v>16065.635560999999</v>
      </c>
      <c r="G165" s="779">
        <v>32034.437298000001</v>
      </c>
      <c r="H165" s="779">
        <v>3360.266525</v>
      </c>
      <c r="I165" s="779">
        <v>2993.9267629999999</v>
      </c>
      <c r="J165" s="779">
        <v>55532.824487000042</v>
      </c>
      <c r="K165" s="779">
        <v>119968.23632775404</v>
      </c>
      <c r="L165" s="779">
        <v>31871.336378</v>
      </c>
      <c r="M165" s="779">
        <v>9660.3118959999993</v>
      </c>
      <c r="N165" s="779">
        <v>20986.338596000001</v>
      </c>
      <c r="O165" s="779">
        <v>49.234946000000001</v>
      </c>
      <c r="P165" s="779">
        <v>62567.221815999997</v>
      </c>
      <c r="Q165" s="779">
        <v>244.51343999995879</v>
      </c>
      <c r="R165" s="779">
        <v>240108.94931675401</v>
      </c>
      <c r="S165" s="779">
        <v>1649.0886004680874</v>
      </c>
      <c r="T165" s="64"/>
      <c r="U165" s="64"/>
      <c r="V165" s="64"/>
      <c r="W165" s="64"/>
      <c r="X165" s="64"/>
    </row>
    <row r="166" spans="1:24" ht="15" customHeight="1" x14ac:dyDescent="0.25">
      <c r="A166" s="1143" t="s">
        <v>202</v>
      </c>
      <c r="B166" s="772">
        <v>21114.119615</v>
      </c>
      <c r="C166" s="779">
        <v>33531.337882</v>
      </c>
      <c r="D166" s="772">
        <v>54645.457496999996</v>
      </c>
      <c r="E166" s="772">
        <v>4997.4263360899004</v>
      </c>
      <c r="F166" s="772">
        <v>19270.594658099999</v>
      </c>
      <c r="G166" s="779">
        <v>32289.864478</v>
      </c>
      <c r="H166" s="779">
        <v>5548.2815710000004</v>
      </c>
      <c r="I166" s="779">
        <v>1038.2131569999999</v>
      </c>
      <c r="J166" s="779">
        <v>49924.024322000019</v>
      </c>
      <c r="K166" s="779">
        <v>113068.40452218991</v>
      </c>
      <c r="L166" s="779">
        <v>28384.862348999999</v>
      </c>
      <c r="M166" s="779">
        <v>7453.3953670000001</v>
      </c>
      <c r="N166" s="779">
        <v>16221.017857000001</v>
      </c>
      <c r="O166" s="779">
        <v>56.932423999999997</v>
      </c>
      <c r="P166" s="779">
        <v>52116.207996999998</v>
      </c>
      <c r="Q166" s="779">
        <v>51.624286000012944</v>
      </c>
      <c r="R166" s="779">
        <v>219881.69430218992</v>
      </c>
      <c r="S166" s="779">
        <v>1508.2611045601425</v>
      </c>
      <c r="T166" s="64"/>
      <c r="U166" s="64"/>
      <c r="V166" s="64"/>
      <c r="W166" s="64"/>
      <c r="X166" s="64"/>
    </row>
    <row r="167" spans="1:24" ht="15" customHeight="1" x14ac:dyDescent="0.25">
      <c r="A167" s="1143" t="s">
        <v>203</v>
      </c>
      <c r="B167" s="772">
        <v>23470.889109</v>
      </c>
      <c r="C167" s="779">
        <v>31922.775181999998</v>
      </c>
      <c r="D167" s="772">
        <v>55393.664290999994</v>
      </c>
      <c r="E167" s="772">
        <v>11012.2299368149</v>
      </c>
      <c r="F167" s="772">
        <v>24109.910758650003</v>
      </c>
      <c r="G167" s="779">
        <v>34137.552366000004</v>
      </c>
      <c r="H167" s="779">
        <v>2816.9380769999998</v>
      </c>
      <c r="I167" s="779">
        <v>795.11134700000002</v>
      </c>
      <c r="J167" s="779">
        <v>59163.295810999989</v>
      </c>
      <c r="K167" s="779">
        <v>132035.03829646489</v>
      </c>
      <c r="L167" s="779">
        <v>34597.457163999999</v>
      </c>
      <c r="M167" s="779">
        <v>11147.16691</v>
      </c>
      <c r="N167" s="779">
        <v>19698.812839999999</v>
      </c>
      <c r="O167" s="779">
        <v>67.924297999999993</v>
      </c>
      <c r="P167" s="779">
        <v>65511.361211999996</v>
      </c>
      <c r="Q167" s="779">
        <v>197.63046000003669</v>
      </c>
      <c r="R167" s="779">
        <v>253137.69425946492</v>
      </c>
      <c r="S167" s="779">
        <v>1723.5223677947777</v>
      </c>
      <c r="T167" s="64"/>
      <c r="U167" s="64"/>
      <c r="V167" s="64"/>
      <c r="W167" s="64"/>
      <c r="X167" s="64"/>
    </row>
    <row r="168" spans="1:24" ht="15" customHeight="1" x14ac:dyDescent="0.25">
      <c r="A168" s="1143" t="s">
        <v>204</v>
      </c>
      <c r="B168" s="772">
        <v>20854.522339999996</v>
      </c>
      <c r="C168" s="779">
        <v>36467.666360999996</v>
      </c>
      <c r="D168" s="772">
        <v>57322.188700999992</v>
      </c>
      <c r="E168" s="772">
        <v>5163.3609366689998</v>
      </c>
      <c r="F168" s="772">
        <v>20995.73747</v>
      </c>
      <c r="G168" s="779">
        <v>38176.600628</v>
      </c>
      <c r="H168" s="779">
        <v>272.98208099999999</v>
      </c>
      <c r="I168" s="779">
        <v>2635.851478</v>
      </c>
      <c r="J168" s="779">
        <v>63216.129443000027</v>
      </c>
      <c r="K168" s="779">
        <v>130460.66203666903</v>
      </c>
      <c r="L168" s="779">
        <v>36041.736161000001</v>
      </c>
      <c r="M168" s="779">
        <v>9789.474682</v>
      </c>
      <c r="N168" s="779">
        <v>22090.651280999999</v>
      </c>
      <c r="O168" s="779">
        <v>127.360885</v>
      </c>
      <c r="P168" s="779">
        <v>68049.223009000008</v>
      </c>
      <c r="Q168" s="779">
        <v>119.15328599995701</v>
      </c>
      <c r="R168" s="779">
        <v>255951.227032669</v>
      </c>
      <c r="S168" s="779">
        <v>1732.0802257051048</v>
      </c>
      <c r="T168" s="64"/>
      <c r="U168" s="64"/>
      <c r="V168" s="64"/>
      <c r="W168" s="64"/>
      <c r="X168" s="64"/>
    </row>
    <row r="169" spans="1:24" ht="15" customHeight="1" x14ac:dyDescent="0.25">
      <c r="A169" s="1143" t="s">
        <v>205</v>
      </c>
      <c r="B169" s="772">
        <v>21225.147913999997</v>
      </c>
      <c r="C169" s="779">
        <v>31509.345116999997</v>
      </c>
      <c r="D169" s="772">
        <v>52734.493030999991</v>
      </c>
      <c r="E169" s="772">
        <v>12156.183141488002</v>
      </c>
      <c r="F169" s="772">
        <v>32617.887037</v>
      </c>
      <c r="G169" s="779">
        <v>33934.024813999997</v>
      </c>
      <c r="H169" s="779">
        <v>3818.7535160000002</v>
      </c>
      <c r="I169" s="779">
        <v>1085.7046459999999</v>
      </c>
      <c r="J169" s="779">
        <v>65801.845900000029</v>
      </c>
      <c r="K169" s="779">
        <v>149414.39905448802</v>
      </c>
      <c r="L169" s="779">
        <v>37386.099783999998</v>
      </c>
      <c r="M169" s="779">
        <v>8244.5079320000004</v>
      </c>
      <c r="N169" s="779">
        <v>22050.029279999999</v>
      </c>
      <c r="O169" s="779">
        <v>387.80904099999998</v>
      </c>
      <c r="P169" s="779">
        <v>68068.446036999987</v>
      </c>
      <c r="Q169" s="779">
        <v>166.56391399999848</v>
      </c>
      <c r="R169" s="779">
        <v>270383.902036488</v>
      </c>
      <c r="S169" s="779">
        <v>1816.0953106251125</v>
      </c>
      <c r="T169" s="64"/>
      <c r="U169" s="64"/>
      <c r="V169" s="64"/>
      <c r="W169" s="64"/>
      <c r="X169" s="64"/>
    </row>
    <row r="170" spans="1:24" ht="15" customHeight="1" x14ac:dyDescent="0.25">
      <c r="A170" s="1144" t="s">
        <v>206</v>
      </c>
      <c r="B170" s="773">
        <v>21554.360725999999</v>
      </c>
      <c r="C170" s="774">
        <v>32300.177679999993</v>
      </c>
      <c r="D170" s="773">
        <v>53854.538405999992</v>
      </c>
      <c r="E170" s="773">
        <v>6296.5092957311999</v>
      </c>
      <c r="F170" s="773">
        <v>30731.443211999998</v>
      </c>
      <c r="G170" s="774">
        <v>37973.451585000003</v>
      </c>
      <c r="H170" s="774">
        <v>4602.6448950000004</v>
      </c>
      <c r="I170" s="774">
        <v>624.67463099999998</v>
      </c>
      <c r="J170" s="774">
        <v>62454.117854999975</v>
      </c>
      <c r="K170" s="774">
        <v>142682.84147373118</v>
      </c>
      <c r="L170" s="774">
        <v>37610.137569999999</v>
      </c>
      <c r="M170" s="774">
        <v>6643.2975349999997</v>
      </c>
      <c r="N170" s="774">
        <v>20407.987241999999</v>
      </c>
      <c r="O170" s="774">
        <v>216.876767</v>
      </c>
      <c r="P170" s="774">
        <v>64878.299113999994</v>
      </c>
      <c r="Q170" s="774">
        <v>8596.0940100000298</v>
      </c>
      <c r="R170" s="774">
        <v>270011.77300373121</v>
      </c>
      <c r="S170" s="774">
        <v>1798.9439527053685</v>
      </c>
      <c r="T170" s="64"/>
      <c r="U170" s="64"/>
      <c r="V170" s="64"/>
      <c r="W170" s="64"/>
      <c r="X170" s="64"/>
    </row>
    <row r="171" spans="1:24" ht="15" customHeight="1" x14ac:dyDescent="0.25">
      <c r="A171" s="1144" t="s">
        <v>207</v>
      </c>
      <c r="B171" s="773">
        <v>22341.387932000001</v>
      </c>
      <c r="C171" s="774">
        <v>29424.173508</v>
      </c>
      <c r="D171" s="773">
        <v>51765.561440000005</v>
      </c>
      <c r="E171" s="773">
        <v>12694.957109659392</v>
      </c>
      <c r="F171" s="773">
        <v>32241.056195058034</v>
      </c>
      <c r="G171" s="774">
        <v>28149.385770000001</v>
      </c>
      <c r="H171" s="774">
        <v>1974.8957069999999</v>
      </c>
      <c r="I171" s="774">
        <v>1352.479971</v>
      </c>
      <c r="J171" s="774">
        <v>60439.331789999924</v>
      </c>
      <c r="K171" s="774">
        <v>136852.10654271735</v>
      </c>
      <c r="L171" s="774">
        <v>29834.929674999999</v>
      </c>
      <c r="M171" s="774">
        <v>7578.1834769999996</v>
      </c>
      <c r="N171" s="774">
        <v>16869.046866000001</v>
      </c>
      <c r="O171" s="774">
        <v>56.902056000000002</v>
      </c>
      <c r="P171" s="774">
        <v>54339.062073999994</v>
      </c>
      <c r="Q171" s="774">
        <v>34.054185000066354</v>
      </c>
      <c r="R171" s="774">
        <v>242990.7842417174</v>
      </c>
      <c r="S171" s="774">
        <v>1611.1598884326759</v>
      </c>
      <c r="T171" s="64"/>
      <c r="U171" s="64"/>
      <c r="V171" s="64"/>
      <c r="W171" s="64"/>
      <c r="X171" s="64"/>
    </row>
    <row r="172" spans="1:24" ht="15" customHeight="1" x14ac:dyDescent="0.25">
      <c r="A172" s="1144" t="s">
        <v>208</v>
      </c>
      <c r="B172" s="773">
        <v>32328.643981999994</v>
      </c>
      <c r="C172" s="774">
        <v>38613.376449000003</v>
      </c>
      <c r="D172" s="773">
        <v>70942.020430999997</v>
      </c>
      <c r="E172" s="773">
        <v>0</v>
      </c>
      <c r="F172" s="773">
        <v>31309.299169566915</v>
      </c>
      <c r="G172" s="774">
        <v>34379.680737000002</v>
      </c>
      <c r="H172" s="774">
        <v>5880.5822159999998</v>
      </c>
      <c r="I172" s="774">
        <v>1017.50184</v>
      </c>
      <c r="J172" s="774">
        <v>71037.207053000093</v>
      </c>
      <c r="K172" s="774">
        <v>143624.27101556701</v>
      </c>
      <c r="L172" s="774">
        <v>36015.655088</v>
      </c>
      <c r="M172" s="774">
        <v>10450.761248999999</v>
      </c>
      <c r="N172" s="774">
        <v>21502.582235000002</v>
      </c>
      <c r="O172" s="774">
        <v>108.524871</v>
      </c>
      <c r="P172" s="774">
        <v>68077.523442999998</v>
      </c>
      <c r="Q172" s="774">
        <v>423.01569799990102</v>
      </c>
      <c r="R172" s="774">
        <v>283066.83058756689</v>
      </c>
      <c r="S172" s="774">
        <v>1869.3224849354765</v>
      </c>
      <c r="T172" s="64"/>
      <c r="U172" s="64"/>
      <c r="V172" s="64"/>
      <c r="W172" s="64"/>
      <c r="X172" s="64"/>
    </row>
    <row r="173" spans="1:24" ht="15" customHeight="1" x14ac:dyDescent="0.25">
      <c r="A173" s="1144" t="s">
        <v>209</v>
      </c>
      <c r="B173" s="773">
        <v>18805.807003999998</v>
      </c>
      <c r="C173" s="774">
        <v>33563.486474999998</v>
      </c>
      <c r="D173" s="773">
        <v>52369.293479</v>
      </c>
      <c r="E173" s="773">
        <v>12367.3325324745</v>
      </c>
      <c r="F173" s="773">
        <v>31047.316975000002</v>
      </c>
      <c r="G173" s="774">
        <v>29428.658873</v>
      </c>
      <c r="H173" s="774">
        <v>5335.5556690000003</v>
      </c>
      <c r="I173" s="774">
        <v>421.98450400000002</v>
      </c>
      <c r="J173" s="774">
        <v>55813.056845999992</v>
      </c>
      <c r="K173" s="774">
        <v>134413.90539947449</v>
      </c>
      <c r="L173" s="774">
        <v>28181.065954999998</v>
      </c>
      <c r="M173" s="774">
        <v>7831.9471329999997</v>
      </c>
      <c r="N173" s="774">
        <v>20381.535015000001</v>
      </c>
      <c r="O173" s="774">
        <v>135.10757799999999</v>
      </c>
      <c r="P173" s="774">
        <v>56529.655681000004</v>
      </c>
      <c r="Q173" s="774">
        <v>91.507907999999588</v>
      </c>
      <c r="R173" s="774">
        <v>243404.36246747451</v>
      </c>
      <c r="S173" s="774">
        <v>1603.8822114429377</v>
      </c>
      <c r="T173" s="64"/>
      <c r="U173" s="64"/>
      <c r="V173" s="64"/>
      <c r="W173" s="64"/>
      <c r="X173" s="64"/>
    </row>
    <row r="174" spans="1:24" ht="15" customHeight="1" x14ac:dyDescent="0.25">
      <c r="A174" s="1144" t="s">
        <v>210</v>
      </c>
      <c r="B174" s="773">
        <v>24816.963315999998</v>
      </c>
      <c r="C174" s="774">
        <v>33608.918890000001</v>
      </c>
      <c r="D174" s="773">
        <v>58425.882205999995</v>
      </c>
      <c r="E174" s="773">
        <v>5507.8465910415989</v>
      </c>
      <c r="F174" s="773">
        <v>27335.496436400001</v>
      </c>
      <c r="G174" s="774">
        <v>34629.134208000003</v>
      </c>
      <c r="H174" s="774">
        <v>5701.256198</v>
      </c>
      <c r="I174" s="774">
        <v>684.01156800000001</v>
      </c>
      <c r="J174" s="774">
        <v>57869.473137000008</v>
      </c>
      <c r="K174" s="774">
        <v>131727.21813844162</v>
      </c>
      <c r="L174" s="774">
        <v>34560.028425999997</v>
      </c>
      <c r="M174" s="774">
        <v>9585.537934</v>
      </c>
      <c r="N174" s="774">
        <v>20872.753529000001</v>
      </c>
      <c r="O174" s="774">
        <v>68.276418000000007</v>
      </c>
      <c r="P174" s="774">
        <v>65086.596307</v>
      </c>
      <c r="Q174" s="774">
        <v>7498.9681850000343</v>
      </c>
      <c r="R174" s="774">
        <v>262738.66483644163</v>
      </c>
      <c r="S174" s="774">
        <v>1724.7493989305217</v>
      </c>
      <c r="T174" s="64"/>
      <c r="U174" s="64"/>
      <c r="V174" s="64"/>
      <c r="W174" s="64"/>
      <c r="X174" s="64"/>
    </row>
    <row r="175" spans="1:24" ht="15" customHeight="1" x14ac:dyDescent="0.25">
      <c r="A175" s="1144" t="s">
        <v>211</v>
      </c>
      <c r="B175" s="773">
        <v>20084.231154000001</v>
      </c>
      <c r="C175" s="774">
        <v>29235.047188000004</v>
      </c>
      <c r="D175" s="773">
        <v>49319.278342000005</v>
      </c>
      <c r="E175" s="773">
        <v>5444.0456366098006</v>
      </c>
      <c r="F175" s="773">
        <v>25208.965992400001</v>
      </c>
      <c r="G175" s="774">
        <v>33473.385328999997</v>
      </c>
      <c r="H175" s="774">
        <v>1114.0657920000001</v>
      </c>
      <c r="I175" s="774">
        <v>1836.7187530000001</v>
      </c>
      <c r="J175" s="774">
        <v>53981.264460999999</v>
      </c>
      <c r="K175" s="774">
        <v>121058.44596400979</v>
      </c>
      <c r="L175" s="774">
        <v>33653.855041000003</v>
      </c>
      <c r="M175" s="774">
        <v>8522.2426589999995</v>
      </c>
      <c r="N175" s="774">
        <v>19636.085875000001</v>
      </c>
      <c r="O175" s="774">
        <v>128.832999</v>
      </c>
      <c r="P175" s="774">
        <v>61941.016574000001</v>
      </c>
      <c r="Q175" s="774">
        <v>3182.8953420000107</v>
      </c>
      <c r="R175" s="774">
        <v>235501.63622200981</v>
      </c>
      <c r="S175" s="774">
        <v>1540.9314766078398</v>
      </c>
      <c r="T175" s="64"/>
      <c r="U175" s="64"/>
      <c r="V175" s="64"/>
      <c r="W175" s="64"/>
      <c r="X175" s="64"/>
    </row>
    <row r="176" spans="1:24" ht="15" customHeight="1" x14ac:dyDescent="0.25">
      <c r="A176" s="1144" t="s">
        <v>212</v>
      </c>
      <c r="B176" s="773">
        <v>20458.404029000001</v>
      </c>
      <c r="C176" s="774">
        <v>30935.495659</v>
      </c>
      <c r="D176" s="773">
        <v>51393.899688000005</v>
      </c>
      <c r="E176" s="773">
        <v>5349.9179015099999</v>
      </c>
      <c r="F176" s="773">
        <v>27769.066685000002</v>
      </c>
      <c r="G176" s="774">
        <v>36407.447248999997</v>
      </c>
      <c r="H176" s="774">
        <v>4829.9320390000003</v>
      </c>
      <c r="I176" s="774">
        <v>1625.7241429999999</v>
      </c>
      <c r="J176" s="774">
        <v>62601.079947000035</v>
      </c>
      <c r="K176" s="774">
        <v>138583.16796451004</v>
      </c>
      <c r="L176" s="774">
        <v>29958.022033000001</v>
      </c>
      <c r="M176" s="774">
        <v>6930.4819850000003</v>
      </c>
      <c r="N176" s="774">
        <v>17096.076564999999</v>
      </c>
      <c r="O176" s="774">
        <v>83.687299999999993</v>
      </c>
      <c r="P176" s="774">
        <v>54068.267882999993</v>
      </c>
      <c r="Q176" s="774">
        <v>457.18246599996928</v>
      </c>
      <c r="R176" s="774">
        <v>244502.51800151</v>
      </c>
      <c r="S176" s="774">
        <v>1591.1295797476996</v>
      </c>
      <c r="T176" s="64"/>
      <c r="U176" s="64"/>
      <c r="V176" s="64"/>
      <c r="W176" s="64"/>
      <c r="X176" s="64"/>
    </row>
    <row r="177" spans="1:24" ht="15" customHeight="1" x14ac:dyDescent="0.25">
      <c r="A177" s="1144" t="s">
        <v>213</v>
      </c>
      <c r="B177" s="773">
        <v>22653.541699000001</v>
      </c>
      <c r="C177" s="774">
        <v>37670.585381999997</v>
      </c>
      <c r="D177" s="773">
        <v>60324.127080999999</v>
      </c>
      <c r="E177" s="773">
        <v>11785.945583075001</v>
      </c>
      <c r="F177" s="773">
        <v>35654.852608000001</v>
      </c>
      <c r="G177" s="774">
        <v>36368.326291999998</v>
      </c>
      <c r="H177" s="774">
        <v>4792.5938130000004</v>
      </c>
      <c r="I177" s="774">
        <v>2193.5395440000002</v>
      </c>
      <c r="J177" s="774">
        <v>65589.957333000013</v>
      </c>
      <c r="K177" s="774">
        <v>156385.215173075</v>
      </c>
      <c r="L177" s="774">
        <v>34364.741108000002</v>
      </c>
      <c r="M177" s="774">
        <v>9150.0071549999993</v>
      </c>
      <c r="N177" s="774">
        <v>23575.363781</v>
      </c>
      <c r="O177" s="774">
        <v>118.98754599999999</v>
      </c>
      <c r="P177" s="774">
        <v>67209.099590000013</v>
      </c>
      <c r="Q177" s="774">
        <v>545.73151199998392</v>
      </c>
      <c r="R177" s="774">
        <v>284464.17335607501</v>
      </c>
      <c r="S177" s="774">
        <v>1856.9005983045895</v>
      </c>
      <c r="T177" s="64"/>
      <c r="U177" s="64"/>
      <c r="V177" s="64"/>
      <c r="W177" s="64"/>
      <c r="X177" s="64"/>
    </row>
    <row r="178" spans="1:24" ht="15" customHeight="1" x14ac:dyDescent="0.25">
      <c r="A178" s="1144" t="s">
        <v>214</v>
      </c>
      <c r="B178" s="773">
        <v>20063.245514000002</v>
      </c>
      <c r="C178" s="774">
        <v>30231.525248999995</v>
      </c>
      <c r="D178" s="773">
        <v>50294.770762999993</v>
      </c>
      <c r="E178" s="773">
        <v>12210.6017964366</v>
      </c>
      <c r="F178" s="773">
        <v>33388.387301800001</v>
      </c>
      <c r="G178" s="774">
        <v>33217.560003999999</v>
      </c>
      <c r="H178" s="774">
        <v>6013.9162210000004</v>
      </c>
      <c r="I178" s="774">
        <v>1091.3928780000001</v>
      </c>
      <c r="J178" s="774">
        <v>59245.038474000001</v>
      </c>
      <c r="K178" s="774">
        <v>145166.89667523661</v>
      </c>
      <c r="L178" s="774">
        <v>31115.372041999999</v>
      </c>
      <c r="M178" s="774">
        <v>9051.7699900000007</v>
      </c>
      <c r="N178" s="774">
        <v>18794.220213000001</v>
      </c>
      <c r="O178" s="774">
        <v>39.102836000000003</v>
      </c>
      <c r="P178" s="774">
        <v>59000.465080999995</v>
      </c>
      <c r="Q178" s="774">
        <v>364.92962399996031</v>
      </c>
      <c r="R178" s="774">
        <v>254827.06214323657</v>
      </c>
      <c r="S178" s="774">
        <v>1666.6539924369974</v>
      </c>
      <c r="T178" s="64"/>
      <c r="U178" s="64"/>
      <c r="V178" s="64"/>
      <c r="W178" s="64"/>
      <c r="X178" s="64"/>
    </row>
    <row r="179" spans="1:24" ht="15" customHeight="1" x14ac:dyDescent="0.25">
      <c r="A179" s="1144" t="s">
        <v>215</v>
      </c>
      <c r="B179" s="773">
        <v>22861.582641999998</v>
      </c>
      <c r="C179" s="774">
        <v>35817.829473999998</v>
      </c>
      <c r="D179" s="773">
        <v>58679.412115999992</v>
      </c>
      <c r="E179" s="773">
        <v>6385.3831049855999</v>
      </c>
      <c r="F179" s="773">
        <v>27036.087269599997</v>
      </c>
      <c r="G179" s="774">
        <v>37171.837831999997</v>
      </c>
      <c r="H179" s="774">
        <v>4782.1275370000003</v>
      </c>
      <c r="I179" s="774">
        <v>1626.6173140000001</v>
      </c>
      <c r="J179" s="774">
        <v>68603.987967000052</v>
      </c>
      <c r="K179" s="774">
        <v>145606.04102458563</v>
      </c>
      <c r="L179" s="774">
        <v>31567.333073999998</v>
      </c>
      <c r="M179" s="774">
        <v>9395.9319169999999</v>
      </c>
      <c r="N179" s="774">
        <v>19220.423351000001</v>
      </c>
      <c r="O179" s="774">
        <v>82.388261999999997</v>
      </c>
      <c r="P179" s="774">
        <v>60266.076604000002</v>
      </c>
      <c r="Q179" s="774">
        <v>624.88215399993351</v>
      </c>
      <c r="R179" s="774">
        <v>265176.41189858556</v>
      </c>
      <c r="S179" s="774">
        <v>1727.2388159062466</v>
      </c>
      <c r="T179" s="64"/>
      <c r="U179" s="64"/>
      <c r="V179" s="64"/>
      <c r="W179" s="64"/>
      <c r="X179" s="64"/>
    </row>
    <row r="180" spans="1:24" ht="15" customHeight="1" x14ac:dyDescent="0.25">
      <c r="A180" s="1144" t="s">
        <v>216</v>
      </c>
      <c r="B180" s="773">
        <v>26876.337493000003</v>
      </c>
      <c r="C180" s="774">
        <v>35775.357708999996</v>
      </c>
      <c r="D180" s="773">
        <v>62651.695202000003</v>
      </c>
      <c r="E180" s="773">
        <v>14705.0946212827</v>
      </c>
      <c r="F180" s="773">
        <v>28459.114090799998</v>
      </c>
      <c r="G180" s="774">
        <v>38579.424632000002</v>
      </c>
      <c r="H180" s="774">
        <v>8946.7293699999991</v>
      </c>
      <c r="I180" s="774">
        <v>751.37728900000002</v>
      </c>
      <c r="J180" s="774">
        <v>73353.44982999994</v>
      </c>
      <c r="K180" s="774">
        <v>164795.18983308264</v>
      </c>
      <c r="L180" s="774">
        <v>37426.933576000003</v>
      </c>
      <c r="M180" s="774">
        <v>8904.1563609999994</v>
      </c>
      <c r="N180" s="774">
        <v>24224.040386000001</v>
      </c>
      <c r="O180" s="774">
        <v>82.389510000000001</v>
      </c>
      <c r="P180" s="774">
        <v>70637.519832999998</v>
      </c>
      <c r="Q180" s="774">
        <v>74.706066000071587</v>
      </c>
      <c r="R180" s="774">
        <v>298159.11093408271</v>
      </c>
      <c r="S180" s="774">
        <v>1940.3833461695779</v>
      </c>
      <c r="T180" s="64"/>
      <c r="U180" s="64"/>
      <c r="V180" s="64"/>
      <c r="W180" s="64"/>
      <c r="X180" s="64"/>
    </row>
    <row r="181" spans="1:24" ht="15" customHeight="1" x14ac:dyDescent="0.25">
      <c r="A181" s="1144" t="s">
        <v>217</v>
      </c>
      <c r="B181" s="773">
        <v>27801.044404999997</v>
      </c>
      <c r="C181" s="774">
        <v>38602.013106999999</v>
      </c>
      <c r="D181" s="773">
        <v>66403.057511999999</v>
      </c>
      <c r="E181" s="773">
        <v>14649.5376353748</v>
      </c>
      <c r="F181" s="773">
        <v>45192.630791199997</v>
      </c>
      <c r="G181" s="774">
        <v>35607.622024999997</v>
      </c>
      <c r="H181" s="774">
        <v>419.58074599999998</v>
      </c>
      <c r="I181" s="774">
        <v>2476.5035809999999</v>
      </c>
      <c r="J181" s="774">
        <v>84478.025817999966</v>
      </c>
      <c r="K181" s="774">
        <v>182823.90059657476</v>
      </c>
      <c r="L181" s="774">
        <v>35164.650728000001</v>
      </c>
      <c r="M181" s="774">
        <v>8869.5013049999998</v>
      </c>
      <c r="N181" s="774">
        <v>20041.123038000002</v>
      </c>
      <c r="O181" s="774">
        <v>66.159008</v>
      </c>
      <c r="P181" s="774">
        <v>64141.434078999999</v>
      </c>
      <c r="Q181" s="774">
        <v>360.52873100002762</v>
      </c>
      <c r="R181" s="774">
        <v>313728.92091857479</v>
      </c>
      <c r="S181" s="774">
        <v>2048.4994568651691</v>
      </c>
      <c r="T181" s="64"/>
      <c r="U181" s="64"/>
      <c r="V181" s="64"/>
      <c r="W181" s="64"/>
      <c r="X181" s="64"/>
    </row>
    <row r="182" spans="1:24" ht="15" customHeight="1" x14ac:dyDescent="0.25">
      <c r="A182" s="1143" t="s">
        <v>218</v>
      </c>
      <c r="B182" s="772">
        <v>28248.178151000004</v>
      </c>
      <c r="C182" s="779">
        <v>39648.038725000006</v>
      </c>
      <c r="D182" s="772">
        <v>67896.216876000006</v>
      </c>
      <c r="E182" s="772">
        <v>15907.654885536002</v>
      </c>
      <c r="F182" s="772">
        <v>34435.217792800002</v>
      </c>
      <c r="G182" s="779">
        <v>37716.906364000002</v>
      </c>
      <c r="H182" s="779">
        <v>4769.1402120000002</v>
      </c>
      <c r="I182" s="779">
        <v>6521.7026850000002</v>
      </c>
      <c r="J182" s="779">
        <v>74954.468366999994</v>
      </c>
      <c r="K182" s="779">
        <v>174305.090306336</v>
      </c>
      <c r="L182" s="779">
        <v>36961.228648999997</v>
      </c>
      <c r="M182" s="779">
        <v>8109.4645719999999</v>
      </c>
      <c r="N182" s="779">
        <v>22010.806432000001</v>
      </c>
      <c r="O182" s="779">
        <v>107.272418</v>
      </c>
      <c r="P182" s="779">
        <v>67188.772070999985</v>
      </c>
      <c r="Q182" s="779">
        <v>441.81630700003006</v>
      </c>
      <c r="R182" s="779">
        <v>309831.89556033601</v>
      </c>
      <c r="S182" s="779">
        <v>2014.4907176540166</v>
      </c>
      <c r="T182" s="64"/>
      <c r="U182" s="64"/>
      <c r="V182" s="64"/>
      <c r="W182" s="64"/>
      <c r="X182" s="64"/>
    </row>
    <row r="183" spans="1:24" ht="15" customHeight="1" x14ac:dyDescent="0.25">
      <c r="A183" s="1143" t="s">
        <v>219</v>
      </c>
      <c r="B183" s="772">
        <v>25599.353661999994</v>
      </c>
      <c r="C183" s="779">
        <v>42823.789357999995</v>
      </c>
      <c r="D183" s="772">
        <v>68423.143019999989</v>
      </c>
      <c r="E183" s="772">
        <v>0</v>
      </c>
      <c r="F183" s="772">
        <v>41641.9616494</v>
      </c>
      <c r="G183" s="779">
        <v>38294.686500000003</v>
      </c>
      <c r="H183" s="779">
        <v>6774.9109200000003</v>
      </c>
      <c r="I183" s="779">
        <v>3147.7686140000001</v>
      </c>
      <c r="J183" s="779">
        <v>79917.506904000023</v>
      </c>
      <c r="K183" s="779">
        <v>169776.83458740002</v>
      </c>
      <c r="L183" s="779">
        <v>31033.259832</v>
      </c>
      <c r="M183" s="779">
        <v>8703.4636539999992</v>
      </c>
      <c r="N183" s="779">
        <v>19046.595232</v>
      </c>
      <c r="O183" s="779">
        <v>144.61180300000001</v>
      </c>
      <c r="P183" s="779">
        <v>58927.930521000002</v>
      </c>
      <c r="Q183" s="779">
        <v>9179.9501059999748</v>
      </c>
      <c r="R183" s="779">
        <v>306307.85823439999</v>
      </c>
      <c r="S183" s="779">
        <v>1977.9931035768921</v>
      </c>
      <c r="T183" s="64"/>
      <c r="U183" s="64"/>
      <c r="V183" s="64"/>
      <c r="W183" s="64"/>
      <c r="X183" s="64"/>
    </row>
    <row r="184" spans="1:24" ht="15" customHeight="1" x14ac:dyDescent="0.25">
      <c r="A184" s="1143" t="s">
        <v>220</v>
      </c>
      <c r="B184" s="772">
        <v>27608.945047000001</v>
      </c>
      <c r="C184" s="779">
        <v>46696.303861</v>
      </c>
      <c r="D184" s="772">
        <v>74305.248908000009</v>
      </c>
      <c r="E184" s="772">
        <v>7777.7258835384009</v>
      </c>
      <c r="F184" s="772">
        <v>47377.267810009995</v>
      </c>
      <c r="G184" s="779">
        <v>30925.457975000001</v>
      </c>
      <c r="H184" s="779">
        <v>5057.6163749999996</v>
      </c>
      <c r="I184" s="779">
        <v>1858.0164709999999</v>
      </c>
      <c r="J184" s="779">
        <v>81690.966094000032</v>
      </c>
      <c r="K184" s="779">
        <v>174687.05060854842</v>
      </c>
      <c r="L184" s="779">
        <v>32790.313914999999</v>
      </c>
      <c r="M184" s="779">
        <v>8555.3440929999997</v>
      </c>
      <c r="N184" s="779">
        <v>17489.946576999999</v>
      </c>
      <c r="O184" s="779">
        <v>120.60677099999999</v>
      </c>
      <c r="P184" s="779">
        <v>58956.211356</v>
      </c>
      <c r="Q184" s="779">
        <v>164.32015099994896</v>
      </c>
      <c r="R184" s="779">
        <v>308112.83102354838</v>
      </c>
      <c r="S184" s="779">
        <v>1978.5218342628234</v>
      </c>
      <c r="T184" s="64"/>
      <c r="U184" s="64"/>
      <c r="V184" s="64"/>
      <c r="W184" s="64"/>
      <c r="X184" s="64"/>
    </row>
    <row r="185" spans="1:24" ht="15" customHeight="1" x14ac:dyDescent="0.25">
      <c r="A185" s="1143" t="s">
        <v>221</v>
      </c>
      <c r="B185" s="772">
        <v>19735.722433000003</v>
      </c>
      <c r="C185" s="779">
        <v>45779.415695000003</v>
      </c>
      <c r="D185" s="772">
        <v>65515.138128000006</v>
      </c>
      <c r="E185" s="772">
        <v>7868.0801559242</v>
      </c>
      <c r="F185" s="772">
        <v>40123.154185500003</v>
      </c>
      <c r="G185" s="779">
        <v>29915.328793000001</v>
      </c>
      <c r="H185" s="779">
        <v>3592.8997479999998</v>
      </c>
      <c r="I185" s="779">
        <v>2157.9698229999999</v>
      </c>
      <c r="J185" s="779">
        <v>69110.835936000003</v>
      </c>
      <c r="K185" s="779">
        <v>152768.26864142422</v>
      </c>
      <c r="L185" s="779">
        <v>33664.122061000002</v>
      </c>
      <c r="M185" s="779">
        <v>8976.9669730000005</v>
      </c>
      <c r="N185" s="779">
        <v>18936.346162999998</v>
      </c>
      <c r="O185" s="779">
        <v>48.481935</v>
      </c>
      <c r="P185" s="779">
        <v>61625.917132000002</v>
      </c>
      <c r="Q185" s="779">
        <v>139.47068399994168</v>
      </c>
      <c r="R185" s="779">
        <v>280048.79458542418</v>
      </c>
      <c r="S185" s="779">
        <v>1793.6278037230775</v>
      </c>
      <c r="T185" s="64"/>
      <c r="U185" s="64"/>
      <c r="V185" s="64"/>
      <c r="W185" s="64"/>
      <c r="X185" s="64"/>
    </row>
    <row r="186" spans="1:24" ht="15" customHeight="1" x14ac:dyDescent="0.25">
      <c r="A186" s="1143" t="s">
        <v>222</v>
      </c>
      <c r="B186" s="772">
        <v>20300.739426999997</v>
      </c>
      <c r="C186" s="779">
        <v>45192.691086000006</v>
      </c>
      <c r="D186" s="772">
        <v>65493.430512999999</v>
      </c>
      <c r="E186" s="772">
        <v>18267.646225394401</v>
      </c>
      <c r="F186" s="772">
        <v>36803.033232790011</v>
      </c>
      <c r="G186" s="779">
        <v>38975.342452999997</v>
      </c>
      <c r="H186" s="779">
        <v>7052.2235030000002</v>
      </c>
      <c r="I186" s="779">
        <v>1906.8516569999999</v>
      </c>
      <c r="J186" s="779">
        <v>61638.177989999938</v>
      </c>
      <c r="K186" s="779">
        <v>164643.27506118437</v>
      </c>
      <c r="L186" s="779">
        <v>31808.524294999999</v>
      </c>
      <c r="M186" s="779">
        <v>8557.1658850000003</v>
      </c>
      <c r="N186" s="779">
        <v>22467.357855999999</v>
      </c>
      <c r="O186" s="779">
        <v>49.624290000000002</v>
      </c>
      <c r="P186" s="779">
        <v>62882.672326</v>
      </c>
      <c r="Q186" s="779">
        <v>193.16904000006616</v>
      </c>
      <c r="R186" s="779">
        <v>293212.54694018443</v>
      </c>
      <c r="S186" s="779">
        <v>1856.9579551295597</v>
      </c>
      <c r="T186" s="64"/>
      <c r="U186" s="64"/>
      <c r="V186" s="64"/>
      <c r="W186" s="64"/>
      <c r="X186" s="64"/>
    </row>
    <row r="187" spans="1:24" ht="15" customHeight="1" x14ac:dyDescent="0.25">
      <c r="A187" s="1143" t="s">
        <v>223</v>
      </c>
      <c r="B187" s="772">
        <v>20017.675277999999</v>
      </c>
      <c r="C187" s="779">
        <v>47733.490030000001</v>
      </c>
      <c r="D187" s="772">
        <v>67751.165307999996</v>
      </c>
      <c r="E187" s="772">
        <v>17785.896853246799</v>
      </c>
      <c r="F187" s="772">
        <v>36279.301174100008</v>
      </c>
      <c r="G187" s="779">
        <v>36736.460981999997</v>
      </c>
      <c r="H187" s="779">
        <v>2881.8923840000002</v>
      </c>
      <c r="I187" s="779">
        <v>3278.3535019999999</v>
      </c>
      <c r="J187" s="779">
        <v>53743.220933000019</v>
      </c>
      <c r="K187" s="779">
        <v>150705.12582834682</v>
      </c>
      <c r="L187" s="779">
        <v>31108.441562</v>
      </c>
      <c r="M187" s="779">
        <v>20743.452658999999</v>
      </c>
      <c r="N187" s="779">
        <v>18643.729162</v>
      </c>
      <c r="O187" s="779">
        <v>48.572042000000003</v>
      </c>
      <c r="P187" s="779">
        <v>70544.195424999998</v>
      </c>
      <c r="Q187" s="779">
        <v>426.17245999995794</v>
      </c>
      <c r="R187" s="779">
        <v>289426.65902134677</v>
      </c>
      <c r="S187" s="779">
        <v>1819.4798365092513</v>
      </c>
      <c r="T187" s="64"/>
      <c r="U187" s="64"/>
      <c r="V187" s="64"/>
      <c r="W187" s="64"/>
      <c r="X187" s="64"/>
    </row>
    <row r="188" spans="1:24" ht="15" customHeight="1" x14ac:dyDescent="0.25">
      <c r="A188" s="1143" t="s">
        <v>224</v>
      </c>
      <c r="B188" s="772">
        <v>17920.171137999998</v>
      </c>
      <c r="C188" s="779">
        <v>44118.723468000004</v>
      </c>
      <c r="D188" s="772">
        <v>62038.894606000002</v>
      </c>
      <c r="E188" s="772">
        <v>8782.1030114999994</v>
      </c>
      <c r="F188" s="772">
        <v>35290.1108932239</v>
      </c>
      <c r="G188" s="779">
        <v>39767.848553999997</v>
      </c>
      <c r="H188" s="779">
        <v>3031.8048960000001</v>
      </c>
      <c r="I188" s="779">
        <v>2800.6232169999998</v>
      </c>
      <c r="J188" s="779">
        <v>65724.306036999973</v>
      </c>
      <c r="K188" s="779">
        <v>155396.79660872387</v>
      </c>
      <c r="L188" s="779">
        <v>34478.464911000003</v>
      </c>
      <c r="M188" s="779">
        <v>7960.9588050000002</v>
      </c>
      <c r="N188" s="779">
        <v>19058.141238</v>
      </c>
      <c r="O188" s="779">
        <v>59.084968000000003</v>
      </c>
      <c r="P188" s="779">
        <v>61556.649922000004</v>
      </c>
      <c r="Q188" s="779">
        <v>559.75111200003448</v>
      </c>
      <c r="R188" s="779">
        <v>279552.0922487239</v>
      </c>
      <c r="S188" s="779">
        <v>1754.4651588528998</v>
      </c>
      <c r="T188" s="64"/>
      <c r="U188" s="64"/>
      <c r="V188" s="64"/>
      <c r="W188" s="64"/>
      <c r="X188" s="64"/>
    </row>
    <row r="189" spans="1:24" ht="15" customHeight="1" x14ac:dyDescent="0.25">
      <c r="A189" s="1143" t="s">
        <v>225</v>
      </c>
      <c r="B189" s="772">
        <v>20620.725847000002</v>
      </c>
      <c r="C189" s="779">
        <v>48526.813003999996</v>
      </c>
      <c r="D189" s="772">
        <v>69147.53885099999</v>
      </c>
      <c r="E189" s="772">
        <v>17465.6850517485</v>
      </c>
      <c r="F189" s="772">
        <v>46432.164664039999</v>
      </c>
      <c r="G189" s="779">
        <v>39741.538929000002</v>
      </c>
      <c r="H189" s="779">
        <v>3830.8548609999998</v>
      </c>
      <c r="I189" s="779">
        <v>2329.908171</v>
      </c>
      <c r="J189" s="779">
        <v>60427.642844999893</v>
      </c>
      <c r="K189" s="779">
        <v>170227.7945217884</v>
      </c>
      <c r="L189" s="779">
        <v>35709.913752</v>
      </c>
      <c r="M189" s="779">
        <v>5779.6267809999999</v>
      </c>
      <c r="N189" s="779">
        <v>21522.662550000001</v>
      </c>
      <c r="O189" s="779">
        <v>87.849542999999997</v>
      </c>
      <c r="P189" s="779">
        <v>63100.052625999997</v>
      </c>
      <c r="Q189" s="779">
        <v>131.24371000014798</v>
      </c>
      <c r="R189" s="779">
        <v>302606.62970878853</v>
      </c>
      <c r="S189" s="779">
        <v>1887.1173679516901</v>
      </c>
      <c r="T189" s="64"/>
      <c r="U189" s="64"/>
      <c r="V189" s="64"/>
      <c r="W189" s="64"/>
      <c r="X189" s="64"/>
    </row>
    <row r="190" spans="1:24" ht="15" customHeight="1" x14ac:dyDescent="0.25">
      <c r="A190" s="1143" t="s">
        <v>226</v>
      </c>
      <c r="B190" s="772">
        <v>14969.654582000001</v>
      </c>
      <c r="C190" s="779">
        <v>47391.455707000001</v>
      </c>
      <c r="D190" s="772">
        <v>62361.110289000004</v>
      </c>
      <c r="E190" s="772">
        <v>19522.613368076702</v>
      </c>
      <c r="F190" s="772">
        <v>45632.163871729994</v>
      </c>
      <c r="G190" s="779">
        <v>38421.543898000004</v>
      </c>
      <c r="H190" s="779">
        <v>6034.8355009999996</v>
      </c>
      <c r="I190" s="779">
        <v>5675.1913519999998</v>
      </c>
      <c r="J190" s="779">
        <v>58339.223807999981</v>
      </c>
      <c r="K190" s="779">
        <v>173625.57179880666</v>
      </c>
      <c r="L190" s="779">
        <v>28884.571494</v>
      </c>
      <c r="M190" s="779">
        <v>4736.0244590000002</v>
      </c>
      <c r="N190" s="779">
        <v>20986.286499000002</v>
      </c>
      <c r="O190" s="779">
        <v>49.011749999999999</v>
      </c>
      <c r="P190" s="779">
        <v>54655.894201999996</v>
      </c>
      <c r="Q190" s="779">
        <v>111.10703100005048</v>
      </c>
      <c r="R190" s="779">
        <v>290753.68332080671</v>
      </c>
      <c r="S190" s="779">
        <v>1768.4101377475617</v>
      </c>
      <c r="T190" s="64"/>
      <c r="U190" s="64"/>
      <c r="V190" s="64"/>
      <c r="W190" s="64"/>
      <c r="X190" s="64"/>
    </row>
    <row r="191" spans="1:24" ht="15" customHeight="1" x14ac:dyDescent="0.25">
      <c r="A191" s="1143" t="s">
        <v>227</v>
      </c>
      <c r="B191" s="772">
        <v>20760.338856999999</v>
      </c>
      <c r="C191" s="779">
        <v>54326.541970999999</v>
      </c>
      <c r="D191" s="772">
        <v>75086.880827999994</v>
      </c>
      <c r="E191" s="772">
        <v>10615.142809917799</v>
      </c>
      <c r="F191" s="772">
        <v>34391.830632789999</v>
      </c>
      <c r="G191" s="779">
        <v>47892.064274999997</v>
      </c>
      <c r="H191" s="779">
        <v>9231.5405360000004</v>
      </c>
      <c r="I191" s="779">
        <v>3963.3698829999998</v>
      </c>
      <c r="J191" s="779">
        <v>68127.277863000068</v>
      </c>
      <c r="K191" s="779">
        <v>174221.22599970788</v>
      </c>
      <c r="L191" s="779">
        <v>39974.370839000003</v>
      </c>
      <c r="M191" s="779">
        <v>9084.4899110000006</v>
      </c>
      <c r="N191" s="779">
        <v>23747.253964</v>
      </c>
      <c r="O191" s="779">
        <v>91.927238000000003</v>
      </c>
      <c r="P191" s="779">
        <v>72898.041952</v>
      </c>
      <c r="Q191" s="779">
        <v>120.18535699995118</v>
      </c>
      <c r="R191" s="779">
        <v>322326.33413670782</v>
      </c>
      <c r="S191" s="779">
        <v>1882.4734845031758</v>
      </c>
      <c r="T191" s="64"/>
      <c r="U191" s="64"/>
      <c r="V191" s="64"/>
      <c r="W191" s="64"/>
      <c r="X191" s="64"/>
    </row>
    <row r="192" spans="1:24" ht="15" customHeight="1" x14ac:dyDescent="0.25">
      <c r="A192" s="1143" t="s">
        <v>228</v>
      </c>
      <c r="B192" s="772">
        <v>19633.864917000003</v>
      </c>
      <c r="C192" s="779">
        <v>44657.769259999994</v>
      </c>
      <c r="D192" s="772">
        <v>64291.634177</v>
      </c>
      <c r="E192" s="772">
        <v>19578.191206172804</v>
      </c>
      <c r="F192" s="772">
        <v>43441.073463329994</v>
      </c>
      <c r="G192" s="779">
        <v>43455.355411999997</v>
      </c>
      <c r="H192" s="779">
        <v>3899.0694109999999</v>
      </c>
      <c r="I192" s="779">
        <v>4355.3425580000003</v>
      </c>
      <c r="J192" s="779">
        <v>75311.869031999988</v>
      </c>
      <c r="K192" s="779">
        <v>190040.90108250279</v>
      </c>
      <c r="L192" s="779">
        <v>31742.916492</v>
      </c>
      <c r="M192" s="779">
        <v>7446.7217179999998</v>
      </c>
      <c r="N192" s="779">
        <v>18366.117611999998</v>
      </c>
      <c r="O192" s="779">
        <v>94.888103000000001</v>
      </c>
      <c r="P192" s="779">
        <v>57650.643924999997</v>
      </c>
      <c r="Q192" s="779">
        <v>86.581590999980108</v>
      </c>
      <c r="R192" s="779">
        <v>312069.76077550277</v>
      </c>
      <c r="S192" s="779">
        <v>1764.6054092036552</v>
      </c>
      <c r="T192" s="64"/>
      <c r="U192" s="64"/>
      <c r="V192" s="64"/>
      <c r="W192" s="64"/>
      <c r="X192" s="64"/>
    </row>
    <row r="193" spans="1:24" ht="15" customHeight="1" x14ac:dyDescent="0.25">
      <c r="A193" s="1143" t="s">
        <v>229</v>
      </c>
      <c r="B193" s="772">
        <v>24243.665992000002</v>
      </c>
      <c r="C193" s="779">
        <v>40053.971240999992</v>
      </c>
      <c r="D193" s="772">
        <v>64297.637232999994</v>
      </c>
      <c r="E193" s="772">
        <v>16452.787774622</v>
      </c>
      <c r="F193" s="772">
        <v>33674.199953369993</v>
      </c>
      <c r="G193" s="779">
        <v>43491.942968000003</v>
      </c>
      <c r="H193" s="779">
        <v>4480.4520039999998</v>
      </c>
      <c r="I193" s="779">
        <v>4686.4634589999996</v>
      </c>
      <c r="J193" s="779">
        <v>74276.480408999923</v>
      </c>
      <c r="K193" s="779">
        <v>177062.32656799193</v>
      </c>
      <c r="L193" s="779">
        <v>36019.002721999997</v>
      </c>
      <c r="M193" s="779">
        <v>9403.2024610000008</v>
      </c>
      <c r="N193" s="779">
        <v>25455.147094</v>
      </c>
      <c r="O193" s="779">
        <v>77.271209999999996</v>
      </c>
      <c r="P193" s="779">
        <v>70954.623487000004</v>
      </c>
      <c r="Q193" s="779">
        <v>80.067556000110926</v>
      </c>
      <c r="R193" s="779">
        <v>312394.65484399203</v>
      </c>
      <c r="S193" s="779">
        <v>1734.5814769958135</v>
      </c>
      <c r="T193" s="64"/>
      <c r="U193" s="64"/>
      <c r="V193" s="64"/>
      <c r="W193" s="64"/>
      <c r="X193" s="64"/>
    </row>
    <row r="194" spans="1:24" ht="15" customHeight="1" x14ac:dyDescent="0.25">
      <c r="A194" s="1144" t="s">
        <v>230</v>
      </c>
      <c r="B194" s="773">
        <v>20244.889504999999</v>
      </c>
      <c r="C194" s="774">
        <v>34485.441647</v>
      </c>
      <c r="D194" s="773">
        <v>54730.331151999999</v>
      </c>
      <c r="E194" s="773">
        <v>15990.040931318201</v>
      </c>
      <c r="F194" s="773">
        <v>33878.683720590001</v>
      </c>
      <c r="G194" s="774">
        <v>47799.811383</v>
      </c>
      <c r="H194" s="774">
        <v>2635.156943</v>
      </c>
      <c r="I194" s="774">
        <v>681.76380400000005</v>
      </c>
      <c r="J194" s="774">
        <v>73147.736352000007</v>
      </c>
      <c r="K194" s="774">
        <v>174133.19313390821</v>
      </c>
      <c r="L194" s="774">
        <v>42105.313688000002</v>
      </c>
      <c r="M194" s="774">
        <v>6338.1798349999999</v>
      </c>
      <c r="N194" s="774">
        <v>24041.208574</v>
      </c>
      <c r="O194" s="774">
        <v>97.110490999999996</v>
      </c>
      <c r="P194" s="774">
        <v>72581.812588000001</v>
      </c>
      <c r="Q194" s="774">
        <v>59.558894999994664</v>
      </c>
      <c r="R194" s="774">
        <v>301504.8957689082</v>
      </c>
      <c r="S194" s="774">
        <v>1655.458756514842</v>
      </c>
      <c r="T194" s="64"/>
      <c r="U194" s="64"/>
      <c r="V194" s="64"/>
      <c r="W194" s="64"/>
      <c r="X194" s="64"/>
    </row>
    <row r="195" spans="1:24" ht="15" customHeight="1" x14ac:dyDescent="0.25">
      <c r="A195" s="1144" t="s">
        <v>231</v>
      </c>
      <c r="B195" s="773">
        <v>15320.017895000001</v>
      </c>
      <c r="C195" s="774">
        <v>31133.691679999996</v>
      </c>
      <c r="D195" s="773">
        <v>46453.709575000001</v>
      </c>
      <c r="E195" s="773">
        <v>8571.4237404705</v>
      </c>
      <c r="F195" s="773">
        <v>36007.934333999998</v>
      </c>
      <c r="G195" s="774">
        <v>37929.343328000003</v>
      </c>
      <c r="H195" s="774">
        <v>4779.3001510000004</v>
      </c>
      <c r="I195" s="774">
        <v>951.44542999999999</v>
      </c>
      <c r="J195" s="774">
        <v>60293.107493000003</v>
      </c>
      <c r="K195" s="774">
        <v>148532.55447647051</v>
      </c>
      <c r="L195" s="774">
        <v>34661.812532000004</v>
      </c>
      <c r="M195" s="774">
        <v>6786.3202209999999</v>
      </c>
      <c r="N195" s="774">
        <v>19441.845522</v>
      </c>
      <c r="O195" s="774">
        <v>50.029640999999998</v>
      </c>
      <c r="P195" s="774">
        <v>60940.007916000002</v>
      </c>
      <c r="Q195" s="774">
        <v>90.361177000013413</v>
      </c>
      <c r="R195" s="774">
        <v>256016.63314447051</v>
      </c>
      <c r="S195" s="774">
        <v>1432.39631128465</v>
      </c>
      <c r="T195" s="64"/>
      <c r="U195" s="64"/>
      <c r="V195" s="64"/>
      <c r="W195" s="64"/>
      <c r="X195" s="64"/>
    </row>
    <row r="196" spans="1:24" ht="15" customHeight="1" x14ac:dyDescent="0.25">
      <c r="A196" s="1144" t="s">
        <v>232</v>
      </c>
      <c r="B196" s="773">
        <v>24629.720055000002</v>
      </c>
      <c r="C196" s="774">
        <v>38152.568999000003</v>
      </c>
      <c r="D196" s="773">
        <v>62782.289054000008</v>
      </c>
      <c r="E196" s="773">
        <v>18182.733535074</v>
      </c>
      <c r="F196" s="773">
        <v>48442.247962550005</v>
      </c>
      <c r="G196" s="774">
        <v>38164.194326999997</v>
      </c>
      <c r="H196" s="774">
        <v>2147.95093</v>
      </c>
      <c r="I196" s="774">
        <v>7009.4040020000002</v>
      </c>
      <c r="J196" s="774">
        <v>62181.797566000008</v>
      </c>
      <c r="K196" s="774">
        <v>176128.328322624</v>
      </c>
      <c r="L196" s="774">
        <v>38171.126081000002</v>
      </c>
      <c r="M196" s="774">
        <v>7047.2460629999996</v>
      </c>
      <c r="N196" s="774">
        <v>24079.240023999999</v>
      </c>
      <c r="O196" s="774">
        <v>173.59282400000001</v>
      </c>
      <c r="P196" s="774">
        <v>69471.204992000014</v>
      </c>
      <c r="Q196" s="774">
        <v>131.07466299997759</v>
      </c>
      <c r="R196" s="774">
        <v>308512.89703162399</v>
      </c>
      <c r="S196" s="774">
        <v>1729.0435624073109</v>
      </c>
      <c r="T196" s="64"/>
      <c r="U196" s="64"/>
      <c r="V196" s="64"/>
      <c r="W196" s="64"/>
      <c r="X196" s="64"/>
    </row>
    <row r="197" spans="1:24" ht="15" customHeight="1" x14ac:dyDescent="0.25">
      <c r="A197" s="1144" t="s">
        <v>233</v>
      </c>
      <c r="B197" s="773">
        <v>21419.178189999999</v>
      </c>
      <c r="C197" s="774">
        <v>32438.796947999996</v>
      </c>
      <c r="D197" s="773">
        <v>53857.975137999994</v>
      </c>
      <c r="E197" s="773">
        <v>9696.4977010887997</v>
      </c>
      <c r="F197" s="773">
        <v>41861.255023018581</v>
      </c>
      <c r="G197" s="774">
        <v>38281.785336000001</v>
      </c>
      <c r="H197" s="774">
        <v>5864.4045109999997</v>
      </c>
      <c r="I197" s="774">
        <v>4584.0166920000001</v>
      </c>
      <c r="J197" s="774">
        <v>53979.661179999937</v>
      </c>
      <c r="K197" s="774">
        <v>154267.62044310733</v>
      </c>
      <c r="L197" s="774">
        <v>36666.291297999996</v>
      </c>
      <c r="M197" s="774">
        <v>16187.878219</v>
      </c>
      <c r="N197" s="774">
        <v>17704.894921999999</v>
      </c>
      <c r="O197" s="774">
        <v>71.548545000000004</v>
      </c>
      <c r="P197" s="774">
        <v>70630.612983999992</v>
      </c>
      <c r="Q197" s="774">
        <v>151.85288000015134</v>
      </c>
      <c r="R197" s="774">
        <v>278908.06144510745</v>
      </c>
      <c r="S197" s="774">
        <v>1595.57292195424</v>
      </c>
      <c r="T197" s="64"/>
      <c r="U197" s="64"/>
      <c r="V197" s="64"/>
      <c r="W197" s="64"/>
      <c r="X197" s="64"/>
    </row>
    <row r="198" spans="1:24" ht="15" customHeight="1" x14ac:dyDescent="0.25">
      <c r="A198" s="1144" t="s">
        <v>234</v>
      </c>
      <c r="B198" s="773">
        <v>23786.595911999997</v>
      </c>
      <c r="C198" s="774">
        <v>34888.765308000002</v>
      </c>
      <c r="D198" s="773">
        <v>58675.361219999999</v>
      </c>
      <c r="E198" s="773">
        <v>18637.410079024201</v>
      </c>
      <c r="F198" s="773">
        <v>51886.158952439997</v>
      </c>
      <c r="G198" s="774">
        <v>45987.909270999997</v>
      </c>
      <c r="H198" s="774">
        <v>4214.2296139999999</v>
      </c>
      <c r="I198" s="774">
        <v>1874.0592140000001</v>
      </c>
      <c r="J198" s="774">
        <v>62143.292471000037</v>
      </c>
      <c r="K198" s="774">
        <v>184743.05960146422</v>
      </c>
      <c r="L198" s="774">
        <v>36486.495726000001</v>
      </c>
      <c r="M198" s="774">
        <v>8183.3705369999998</v>
      </c>
      <c r="N198" s="774">
        <v>26435.803614</v>
      </c>
      <c r="O198" s="774">
        <v>127.80167400000001</v>
      </c>
      <c r="P198" s="774">
        <v>71233.471550999995</v>
      </c>
      <c r="Q198" s="774">
        <v>71.568142000032822</v>
      </c>
      <c r="R198" s="774">
        <v>314723.46051446424</v>
      </c>
      <c r="S198" s="774">
        <v>1783.6946109147184</v>
      </c>
      <c r="T198" s="64"/>
      <c r="U198" s="64"/>
      <c r="V198" s="64"/>
      <c r="W198" s="64"/>
      <c r="X198" s="64"/>
    </row>
    <row r="199" spans="1:24" ht="15" customHeight="1" x14ac:dyDescent="0.25">
      <c r="A199" s="1144" t="s">
        <v>235</v>
      </c>
      <c r="B199" s="773">
        <v>17246.253119000001</v>
      </c>
      <c r="C199" s="774">
        <v>28335.311250000002</v>
      </c>
      <c r="D199" s="773">
        <v>45581.564369</v>
      </c>
      <c r="E199" s="773">
        <v>16340.9461161295</v>
      </c>
      <c r="F199" s="773">
        <v>33898.921710095005</v>
      </c>
      <c r="G199" s="774">
        <v>40010.051680999997</v>
      </c>
      <c r="H199" s="774">
        <v>5782.5939040000003</v>
      </c>
      <c r="I199" s="774">
        <v>1441.7269409999999</v>
      </c>
      <c r="J199" s="774">
        <v>51311.795273999975</v>
      </c>
      <c r="K199" s="774">
        <v>148786.03562622447</v>
      </c>
      <c r="L199" s="774">
        <v>31216.773384</v>
      </c>
      <c r="M199" s="774">
        <v>4113.3838750000004</v>
      </c>
      <c r="N199" s="774">
        <v>17417.782858999999</v>
      </c>
      <c r="O199" s="774">
        <v>55.576791</v>
      </c>
      <c r="P199" s="774">
        <v>52803.516908999998</v>
      </c>
      <c r="Q199" s="774">
        <v>25.783708000031766</v>
      </c>
      <c r="R199" s="774">
        <v>247196.9006122245</v>
      </c>
      <c r="S199" s="774">
        <v>1399.8439347672734</v>
      </c>
      <c r="T199" s="64"/>
      <c r="U199" s="64"/>
      <c r="V199" s="64"/>
      <c r="W199" s="64"/>
      <c r="X199" s="64"/>
    </row>
    <row r="200" spans="1:24" ht="15" customHeight="1" x14ac:dyDescent="0.25">
      <c r="A200" s="1144" t="s">
        <v>236</v>
      </c>
      <c r="B200" s="773">
        <v>19232.614853000003</v>
      </c>
      <c r="C200" s="774">
        <v>43426.889081999994</v>
      </c>
      <c r="D200" s="773">
        <v>62659.503935000001</v>
      </c>
      <c r="E200" s="773">
        <v>16566.210071936999</v>
      </c>
      <c r="F200" s="773">
        <v>38798.572162249999</v>
      </c>
      <c r="G200" s="774">
        <v>43754.463430000003</v>
      </c>
      <c r="H200" s="774">
        <v>6174.4544349999996</v>
      </c>
      <c r="I200" s="774">
        <v>2108.6388769999999</v>
      </c>
      <c r="J200" s="774">
        <v>63238.041249999937</v>
      </c>
      <c r="K200" s="774">
        <v>170640.38022618694</v>
      </c>
      <c r="L200" s="774">
        <v>34047.472003000003</v>
      </c>
      <c r="M200" s="774">
        <v>8232.0341630000003</v>
      </c>
      <c r="N200" s="774">
        <v>26180.986378000001</v>
      </c>
      <c r="O200" s="774">
        <v>155.06452999999999</v>
      </c>
      <c r="P200" s="774">
        <v>68615.557074000011</v>
      </c>
      <c r="Q200" s="774">
        <v>69.560921000025701</v>
      </c>
      <c r="R200" s="774">
        <v>301985.00215618697</v>
      </c>
      <c r="S200" s="774">
        <v>1715.9194214006632</v>
      </c>
      <c r="T200" s="64"/>
      <c r="U200" s="64"/>
      <c r="V200" s="64"/>
      <c r="W200" s="64"/>
      <c r="X200" s="64"/>
    </row>
    <row r="201" spans="1:24" ht="15" customHeight="1" x14ac:dyDescent="0.25">
      <c r="A201" s="1144" t="s">
        <v>237</v>
      </c>
      <c r="B201" s="773">
        <v>20987.972546999998</v>
      </c>
      <c r="C201" s="774">
        <v>38113.303385999992</v>
      </c>
      <c r="D201" s="773">
        <v>59101.27593299999</v>
      </c>
      <c r="E201" s="773">
        <v>8068.3298133344997</v>
      </c>
      <c r="F201" s="773">
        <v>38402.334703019995</v>
      </c>
      <c r="G201" s="774">
        <v>41550.503159</v>
      </c>
      <c r="H201" s="774">
        <v>4431.7713219999996</v>
      </c>
      <c r="I201" s="774">
        <v>5723.793189</v>
      </c>
      <c r="J201" s="774">
        <v>55558.205736999982</v>
      </c>
      <c r="K201" s="774">
        <v>153734.93792335448</v>
      </c>
      <c r="L201" s="774">
        <v>32814.090349999999</v>
      </c>
      <c r="M201" s="774">
        <v>10475.250531</v>
      </c>
      <c r="N201" s="774">
        <v>23603.855342999999</v>
      </c>
      <c r="O201" s="774">
        <v>71.066308000000006</v>
      </c>
      <c r="P201" s="774">
        <v>66964.262531999993</v>
      </c>
      <c r="Q201" s="774">
        <v>254.97434500002419</v>
      </c>
      <c r="R201" s="774">
        <v>280055.45073335449</v>
      </c>
      <c r="S201" s="774">
        <v>1573.6060230957069</v>
      </c>
      <c r="T201" s="64"/>
      <c r="U201" s="64"/>
      <c r="V201" s="64"/>
      <c r="W201" s="64"/>
      <c r="X201" s="64"/>
    </row>
    <row r="202" spans="1:24" ht="15" customHeight="1" x14ac:dyDescent="0.25">
      <c r="A202" s="1144" t="s">
        <v>238</v>
      </c>
      <c r="B202" s="773">
        <v>16665.729733</v>
      </c>
      <c r="C202" s="774">
        <v>39885.612742999998</v>
      </c>
      <c r="D202" s="773">
        <v>56551.342475999998</v>
      </c>
      <c r="E202" s="773">
        <v>17816.229695222402</v>
      </c>
      <c r="F202" s="773">
        <v>41966.868631904174</v>
      </c>
      <c r="G202" s="774">
        <v>45242.675168000002</v>
      </c>
      <c r="H202" s="774">
        <v>5507.6855560000004</v>
      </c>
      <c r="I202" s="774">
        <v>5420.9784440000003</v>
      </c>
      <c r="J202" s="774">
        <v>64946.930971000023</v>
      </c>
      <c r="K202" s="774">
        <v>180901.36846612659</v>
      </c>
      <c r="L202" s="774">
        <v>37331.197751</v>
      </c>
      <c r="M202" s="774">
        <v>9618.5529760000009</v>
      </c>
      <c r="N202" s="774">
        <v>24684.614498999999</v>
      </c>
      <c r="O202" s="774">
        <v>64.762564999999995</v>
      </c>
      <c r="P202" s="774">
        <v>71699.127791000006</v>
      </c>
      <c r="Q202" s="774">
        <v>70.960001000028569</v>
      </c>
      <c r="R202" s="774">
        <v>309222.79873412661</v>
      </c>
      <c r="S202" s="774">
        <v>1710.5377216240204</v>
      </c>
      <c r="T202" s="64"/>
      <c r="U202" s="64"/>
      <c r="V202" s="64"/>
      <c r="W202" s="64"/>
      <c r="X202" s="64"/>
    </row>
    <row r="203" spans="1:24" ht="15" customHeight="1" x14ac:dyDescent="0.25">
      <c r="A203" s="1144" t="s">
        <v>239</v>
      </c>
      <c r="B203" s="773">
        <v>23385.253875999999</v>
      </c>
      <c r="C203" s="774">
        <v>46161.761877000004</v>
      </c>
      <c r="D203" s="773">
        <v>69547.015753</v>
      </c>
      <c r="E203" s="773">
        <v>17243.857991094599</v>
      </c>
      <c r="F203" s="773">
        <v>34903.805157449999</v>
      </c>
      <c r="G203" s="774">
        <v>50279.184758000003</v>
      </c>
      <c r="H203" s="774">
        <v>5990.853134</v>
      </c>
      <c r="I203" s="774">
        <v>4976.8613180000002</v>
      </c>
      <c r="J203" s="774">
        <v>75358.905759000059</v>
      </c>
      <c r="K203" s="774">
        <v>188753.46811754466</v>
      </c>
      <c r="L203" s="774">
        <v>39597.786226999997</v>
      </c>
      <c r="M203" s="774">
        <v>6992.4279319999996</v>
      </c>
      <c r="N203" s="774">
        <v>24277.262136000001</v>
      </c>
      <c r="O203" s="774">
        <v>73.459967000000006</v>
      </c>
      <c r="P203" s="774">
        <v>70940.936262000003</v>
      </c>
      <c r="Q203" s="774">
        <v>223.89499799994519</v>
      </c>
      <c r="R203" s="774">
        <v>329465.31513054459</v>
      </c>
      <c r="S203" s="774">
        <v>1815.7250913912596</v>
      </c>
      <c r="T203" s="64"/>
      <c r="U203" s="64"/>
      <c r="V203" s="64"/>
      <c r="W203" s="64"/>
      <c r="X203" s="64"/>
    </row>
    <row r="204" spans="1:24" ht="15" customHeight="1" x14ac:dyDescent="0.25">
      <c r="A204" s="1144" t="s">
        <v>240</v>
      </c>
      <c r="B204" s="773">
        <v>25374.859718000003</v>
      </c>
      <c r="C204" s="774">
        <v>41434.096717000008</v>
      </c>
      <c r="D204" s="773">
        <v>66808.956435000015</v>
      </c>
      <c r="E204" s="773">
        <v>17328.222846097797</v>
      </c>
      <c r="F204" s="773">
        <v>36477.925746269997</v>
      </c>
      <c r="G204" s="774">
        <v>46332.290435000003</v>
      </c>
      <c r="H204" s="774">
        <v>10723.515240999999</v>
      </c>
      <c r="I204" s="774">
        <v>1644.323226</v>
      </c>
      <c r="J204" s="774">
        <v>66517.836880999996</v>
      </c>
      <c r="K204" s="774">
        <v>179024.11437536779</v>
      </c>
      <c r="L204" s="774">
        <v>38997.481005000001</v>
      </c>
      <c r="M204" s="774">
        <v>8379.6015520000001</v>
      </c>
      <c r="N204" s="774">
        <v>20658.833714</v>
      </c>
      <c r="O204" s="774">
        <v>104.013357</v>
      </c>
      <c r="P204" s="774">
        <v>68139.929627999998</v>
      </c>
      <c r="Q204" s="774">
        <v>72.638451000020723</v>
      </c>
      <c r="R204" s="774">
        <v>314045.63888936781</v>
      </c>
      <c r="S204" s="774">
        <v>1741.0910335719382</v>
      </c>
      <c r="T204" s="64"/>
      <c r="U204" s="64"/>
      <c r="V204" s="64"/>
      <c r="W204" s="64"/>
      <c r="X204" s="64"/>
    </row>
    <row r="205" spans="1:24" ht="15" customHeight="1" x14ac:dyDescent="0.25">
      <c r="A205" s="1144" t="s">
        <v>241</v>
      </c>
      <c r="B205" s="773">
        <v>26832.170497999999</v>
      </c>
      <c r="C205" s="774">
        <v>44012.186653999997</v>
      </c>
      <c r="D205" s="773">
        <v>70844.357151999997</v>
      </c>
      <c r="E205" s="773">
        <v>9105.3574554585994</v>
      </c>
      <c r="F205" s="773">
        <v>46936.894678069992</v>
      </c>
      <c r="G205" s="774">
        <v>45002.645654</v>
      </c>
      <c r="H205" s="774">
        <v>3634.8990690000001</v>
      </c>
      <c r="I205" s="774">
        <v>3152.9063970000002</v>
      </c>
      <c r="J205" s="774">
        <v>65519.371319999977</v>
      </c>
      <c r="K205" s="774">
        <v>173352.07457352857</v>
      </c>
      <c r="L205" s="774">
        <v>43236.659669000001</v>
      </c>
      <c r="M205" s="774">
        <v>14173.563376</v>
      </c>
      <c r="N205" s="774">
        <v>21206.558614000001</v>
      </c>
      <c r="O205" s="774">
        <v>316.33835800000003</v>
      </c>
      <c r="P205" s="774">
        <v>78933.120016999994</v>
      </c>
      <c r="Q205" s="774">
        <v>261.84089400006633</v>
      </c>
      <c r="R205" s="774">
        <v>323391.39263652865</v>
      </c>
      <c r="S205" s="774">
        <v>1784.1899823205385</v>
      </c>
      <c r="T205" s="64"/>
      <c r="U205" s="64"/>
      <c r="V205" s="64"/>
      <c r="W205" s="64"/>
      <c r="X205" s="64"/>
    </row>
    <row r="206" spans="1:24" ht="15" customHeight="1" x14ac:dyDescent="0.25">
      <c r="A206" s="1143" t="s">
        <v>242</v>
      </c>
      <c r="B206" s="772">
        <v>26765.809543000003</v>
      </c>
      <c r="C206" s="779">
        <v>40673.538276000007</v>
      </c>
      <c r="D206" s="772">
        <v>67439.347819000017</v>
      </c>
      <c r="E206" s="772">
        <v>8507.9783165664012</v>
      </c>
      <c r="F206" s="772">
        <v>37582.850912559996</v>
      </c>
      <c r="G206" s="779">
        <v>54562.160237999997</v>
      </c>
      <c r="H206" s="779">
        <v>1613.614452</v>
      </c>
      <c r="I206" s="779">
        <v>1082.8938539999999</v>
      </c>
      <c r="J206" s="779">
        <v>66169.747061999951</v>
      </c>
      <c r="K206" s="779">
        <v>169519.24483512633</v>
      </c>
      <c r="L206" s="779">
        <v>46923.124803999999</v>
      </c>
      <c r="M206" s="779">
        <v>9051.2588329999999</v>
      </c>
      <c r="N206" s="779">
        <v>21638.082904999999</v>
      </c>
      <c r="O206" s="779">
        <v>66.862131000000005</v>
      </c>
      <c r="P206" s="779">
        <v>77679.328672999996</v>
      </c>
      <c r="Q206" s="779">
        <v>156.65969100010989</v>
      </c>
      <c r="R206" s="779">
        <v>314794.58101812645</v>
      </c>
      <c r="S206" s="779">
        <v>1735.327088426726</v>
      </c>
      <c r="T206" s="64"/>
      <c r="U206" s="64"/>
      <c r="V206" s="64"/>
      <c r="W206" s="64"/>
      <c r="X206" s="64"/>
    </row>
    <row r="207" spans="1:24" ht="15" customHeight="1" x14ac:dyDescent="0.25">
      <c r="A207" s="1143" t="s">
        <v>243</v>
      </c>
      <c r="B207" s="772">
        <v>24659.706165</v>
      </c>
      <c r="C207" s="779">
        <v>34758.032728000006</v>
      </c>
      <c r="D207" s="772">
        <v>59417.738893000002</v>
      </c>
      <c r="E207" s="772">
        <v>16966.4573937188</v>
      </c>
      <c r="F207" s="772">
        <v>52548.348132960004</v>
      </c>
      <c r="G207" s="779">
        <v>33045.131823999996</v>
      </c>
      <c r="H207" s="779">
        <v>1530.7029439999999</v>
      </c>
      <c r="I207" s="779">
        <v>2404.4625099999998</v>
      </c>
      <c r="J207" s="779">
        <v>58996.448722999994</v>
      </c>
      <c r="K207" s="779">
        <v>165491.55152767879</v>
      </c>
      <c r="L207" s="779">
        <v>33310.650418999998</v>
      </c>
      <c r="M207" s="779">
        <v>5911.4851150000004</v>
      </c>
      <c r="N207" s="779">
        <v>18605.201637999999</v>
      </c>
      <c r="O207" s="779">
        <v>51.581006000000002</v>
      </c>
      <c r="P207" s="779">
        <v>57878.918178</v>
      </c>
      <c r="Q207" s="779">
        <v>871.68175200002588</v>
      </c>
      <c r="R207" s="779">
        <v>283659.89035067882</v>
      </c>
      <c r="S207" s="779">
        <v>1562.3238369901699</v>
      </c>
      <c r="T207" s="64"/>
      <c r="U207" s="64"/>
      <c r="V207" s="64"/>
      <c r="W207" s="64"/>
      <c r="X207" s="64"/>
    </row>
    <row r="208" spans="1:24" ht="15" customHeight="1" x14ac:dyDescent="0.25">
      <c r="A208" s="1143" t="s">
        <v>244</v>
      </c>
      <c r="B208" s="772">
        <v>26472.204406000001</v>
      </c>
      <c r="C208" s="779">
        <v>22955.243602000002</v>
      </c>
      <c r="D208" s="772">
        <v>49427.448008000007</v>
      </c>
      <c r="E208" s="772">
        <v>10100.236647578202</v>
      </c>
      <c r="F208" s="772">
        <v>28337.937840469996</v>
      </c>
      <c r="G208" s="779">
        <v>25769.687354999998</v>
      </c>
      <c r="H208" s="779">
        <v>11567.608827</v>
      </c>
      <c r="I208" s="779">
        <v>1232.0378679999999</v>
      </c>
      <c r="J208" s="779">
        <v>52478.583039000005</v>
      </c>
      <c r="K208" s="779">
        <v>129486.09157704821</v>
      </c>
      <c r="L208" s="779">
        <v>24101.582402</v>
      </c>
      <c r="M208" s="779">
        <v>6227.9368039999999</v>
      </c>
      <c r="N208" s="779">
        <v>13446.509658999999</v>
      </c>
      <c r="O208" s="779">
        <v>41.213667000000001</v>
      </c>
      <c r="P208" s="779">
        <v>43817.242532000004</v>
      </c>
      <c r="Q208" s="779">
        <v>271.64681800000835</v>
      </c>
      <c r="R208" s="779">
        <v>223002.42893504823</v>
      </c>
      <c r="S208" s="779">
        <v>1205.0492034876243</v>
      </c>
      <c r="T208" s="64"/>
      <c r="U208" s="64"/>
      <c r="V208" s="64"/>
      <c r="W208" s="64"/>
      <c r="X208" s="64"/>
    </row>
    <row r="209" spans="1:24" ht="15" customHeight="1" x14ac:dyDescent="0.25">
      <c r="A209" s="1143" t="s">
        <v>245</v>
      </c>
      <c r="B209" s="772">
        <v>26416.886622999999</v>
      </c>
      <c r="C209" s="779">
        <v>31989.414983999999</v>
      </c>
      <c r="D209" s="772">
        <v>58406.301607000001</v>
      </c>
      <c r="E209" s="772">
        <v>2746.5726212807999</v>
      </c>
      <c r="F209" s="772">
        <v>16378.587901220002</v>
      </c>
      <c r="G209" s="779">
        <v>28356.637075999999</v>
      </c>
      <c r="H209" s="779">
        <v>1737.9004560000001</v>
      </c>
      <c r="I209" s="779">
        <v>5630.4222339999997</v>
      </c>
      <c r="J209" s="779">
        <v>55206.538494999993</v>
      </c>
      <c r="K209" s="779">
        <v>110056.6587835008</v>
      </c>
      <c r="L209" s="779">
        <v>21841.394778999998</v>
      </c>
      <c r="M209" s="779">
        <v>13770.920338</v>
      </c>
      <c r="N209" s="779">
        <v>12548.368768</v>
      </c>
      <c r="O209" s="779">
        <v>32.188105999999998</v>
      </c>
      <c r="P209" s="779">
        <v>48192.871990999993</v>
      </c>
      <c r="Q209" s="779">
        <v>103.18205699998362</v>
      </c>
      <c r="R209" s="779">
        <v>216759.01443850077</v>
      </c>
      <c r="S209" s="779">
        <v>1122.60696271443</v>
      </c>
      <c r="T209" s="64"/>
      <c r="U209" s="64"/>
      <c r="V209" s="64"/>
      <c r="W209" s="64"/>
      <c r="X209" s="64"/>
    </row>
    <row r="210" spans="1:24" ht="15" customHeight="1" x14ac:dyDescent="0.25">
      <c r="A210" s="1143" t="s">
        <v>246</v>
      </c>
      <c r="B210" s="772">
        <v>22945.233698000004</v>
      </c>
      <c r="C210" s="779">
        <v>26727.620116999999</v>
      </c>
      <c r="D210" s="772">
        <v>49672.853815000002</v>
      </c>
      <c r="E210" s="772">
        <v>2897.9853884450004</v>
      </c>
      <c r="F210" s="772">
        <v>8917.705563290001</v>
      </c>
      <c r="G210" s="779">
        <v>22741.053747000002</v>
      </c>
      <c r="H210" s="779">
        <v>7485.2760410000001</v>
      </c>
      <c r="I210" s="779">
        <v>5592.3731939999998</v>
      </c>
      <c r="J210" s="779">
        <v>43729.421060000008</v>
      </c>
      <c r="K210" s="779">
        <v>91363.81499373501</v>
      </c>
      <c r="L210" s="779">
        <v>29699.249012</v>
      </c>
      <c r="M210" s="779">
        <v>4665.7050849999996</v>
      </c>
      <c r="N210" s="779">
        <v>10861.631638000001</v>
      </c>
      <c r="O210" s="779">
        <v>27.22261</v>
      </c>
      <c r="P210" s="779">
        <v>45253.808344999998</v>
      </c>
      <c r="Q210" s="779">
        <v>414.04558699998597</v>
      </c>
      <c r="R210" s="779">
        <v>186704.522740735</v>
      </c>
      <c r="S210" s="779">
        <v>993.82281287485694</v>
      </c>
      <c r="T210" s="64"/>
      <c r="U210" s="64"/>
      <c r="V210" s="64"/>
      <c r="W210" s="64"/>
      <c r="X210" s="64"/>
    </row>
    <row r="211" spans="1:24" ht="15" customHeight="1" x14ac:dyDescent="0.25">
      <c r="A211" s="1143" t="s">
        <v>247</v>
      </c>
      <c r="B211" s="772">
        <v>18956.446158999999</v>
      </c>
      <c r="C211" s="779">
        <v>27363.144504</v>
      </c>
      <c r="D211" s="772">
        <v>46319.590662999995</v>
      </c>
      <c r="E211" s="772">
        <v>4983.5642360040001</v>
      </c>
      <c r="F211" s="772">
        <v>15548.644199889999</v>
      </c>
      <c r="G211" s="779">
        <v>32670.67381</v>
      </c>
      <c r="H211" s="779">
        <v>5174.7082399999999</v>
      </c>
      <c r="I211" s="779">
        <v>4126.4776169999996</v>
      </c>
      <c r="J211" s="779">
        <v>42523.568520000008</v>
      </c>
      <c r="K211" s="779">
        <v>105027.636622894</v>
      </c>
      <c r="L211" s="779">
        <v>27227.950944</v>
      </c>
      <c r="M211" s="779">
        <v>3018.7924419999999</v>
      </c>
      <c r="N211" s="779">
        <v>14493.583715999999</v>
      </c>
      <c r="O211" s="779">
        <v>56.824646000000001</v>
      </c>
      <c r="P211" s="779">
        <v>44797.151747999997</v>
      </c>
      <c r="Q211" s="779">
        <v>121.53748999999516</v>
      </c>
      <c r="R211" s="779">
        <v>196265.916523894</v>
      </c>
      <c r="S211" s="779">
        <v>1055.4512879435238</v>
      </c>
      <c r="T211" s="64"/>
      <c r="U211" s="64"/>
      <c r="V211" s="64"/>
      <c r="W211" s="64"/>
      <c r="X211" s="64"/>
    </row>
    <row r="212" spans="1:24" ht="15" customHeight="1" x14ac:dyDescent="0.25">
      <c r="A212" s="1143" t="s">
        <v>248</v>
      </c>
      <c r="B212" s="772">
        <v>24199.117640000004</v>
      </c>
      <c r="C212" s="779">
        <v>29623.149728</v>
      </c>
      <c r="D212" s="772">
        <v>53822.267368000001</v>
      </c>
      <c r="E212" s="772">
        <v>12446.574946938899</v>
      </c>
      <c r="F212" s="772">
        <v>24264.846807850001</v>
      </c>
      <c r="G212" s="779">
        <v>36639.496461000002</v>
      </c>
      <c r="H212" s="779">
        <v>4973.0721640000002</v>
      </c>
      <c r="I212" s="779">
        <v>1685.4612259999999</v>
      </c>
      <c r="J212" s="779">
        <v>56455.628961000009</v>
      </c>
      <c r="K212" s="779">
        <v>136465.08056678891</v>
      </c>
      <c r="L212" s="779">
        <v>29177.990739000001</v>
      </c>
      <c r="M212" s="779">
        <v>3287.135663</v>
      </c>
      <c r="N212" s="779">
        <v>17501.428941999999</v>
      </c>
      <c r="O212" s="779">
        <v>47.077643999999999</v>
      </c>
      <c r="P212" s="779">
        <v>50013.632987999998</v>
      </c>
      <c r="Q212" s="779">
        <v>130.42551399997319</v>
      </c>
      <c r="R212" s="779">
        <v>240431.40643678888</v>
      </c>
      <c r="S212" s="779">
        <v>1293.6943139058217</v>
      </c>
      <c r="T212" s="64"/>
      <c r="U212" s="64"/>
      <c r="V212" s="64"/>
      <c r="W212" s="64"/>
      <c r="X212" s="64"/>
    </row>
    <row r="213" spans="1:24" ht="15" customHeight="1" x14ac:dyDescent="0.25">
      <c r="A213" s="1143" t="s">
        <v>249</v>
      </c>
      <c r="B213" s="772">
        <v>19624.531050999998</v>
      </c>
      <c r="C213" s="779">
        <v>22645.353283</v>
      </c>
      <c r="D213" s="772">
        <v>42269.884334000002</v>
      </c>
      <c r="E213" s="772">
        <v>12806.7567821343</v>
      </c>
      <c r="F213" s="772">
        <v>32950.162208840004</v>
      </c>
      <c r="G213" s="779">
        <v>35945.437844</v>
      </c>
      <c r="H213" s="779">
        <v>8512.3706220000004</v>
      </c>
      <c r="I213" s="779">
        <v>1522.189496</v>
      </c>
      <c r="J213" s="779">
        <v>54573.885410000046</v>
      </c>
      <c r="K213" s="779">
        <v>146310.80236297435</v>
      </c>
      <c r="L213" s="779">
        <v>32836.505505000001</v>
      </c>
      <c r="M213" s="779">
        <v>1687.892783</v>
      </c>
      <c r="N213" s="779">
        <v>15165.415865999999</v>
      </c>
      <c r="O213" s="779">
        <v>40.355809999999998</v>
      </c>
      <c r="P213" s="779">
        <v>49730.169964000008</v>
      </c>
      <c r="Q213" s="779">
        <v>33.652966999936325</v>
      </c>
      <c r="R213" s="779">
        <v>238344.5096279743</v>
      </c>
      <c r="S213" s="779">
        <v>1289.0880100856452</v>
      </c>
      <c r="T213" s="64"/>
      <c r="U213" s="64"/>
      <c r="V213" s="64"/>
      <c r="W213" s="64"/>
      <c r="X213" s="64"/>
    </row>
    <row r="214" spans="1:24" ht="15" customHeight="1" x14ac:dyDescent="0.25">
      <c r="A214" s="1143" t="s">
        <v>250</v>
      </c>
      <c r="B214" s="772">
        <v>23173.503285999999</v>
      </c>
      <c r="C214" s="779">
        <v>26144.766421000004</v>
      </c>
      <c r="D214" s="772">
        <v>49318.269706999999</v>
      </c>
      <c r="E214" s="772">
        <v>11766.7863993218</v>
      </c>
      <c r="F214" s="772">
        <v>24953.76118148</v>
      </c>
      <c r="G214" s="779">
        <v>38549.145198999999</v>
      </c>
      <c r="H214" s="779">
        <v>11234.765482999999</v>
      </c>
      <c r="I214" s="779">
        <v>2725.449736</v>
      </c>
      <c r="J214" s="779">
        <v>74217.169654000143</v>
      </c>
      <c r="K214" s="779">
        <v>163447.07765280193</v>
      </c>
      <c r="L214" s="779">
        <v>47580.896076999998</v>
      </c>
      <c r="M214" s="779">
        <v>4299.9910399999999</v>
      </c>
      <c r="N214" s="779">
        <v>17276.473978999999</v>
      </c>
      <c r="O214" s="779">
        <v>78.465325000000007</v>
      </c>
      <c r="P214" s="779">
        <v>69235.826420999991</v>
      </c>
      <c r="Q214" s="779">
        <v>150.8892187189922</v>
      </c>
      <c r="R214" s="779">
        <v>282152.06299952092</v>
      </c>
      <c r="S214" s="779">
        <v>1524.8849953792833</v>
      </c>
      <c r="T214" s="64"/>
      <c r="U214" s="64"/>
      <c r="V214" s="64"/>
      <c r="W214" s="64"/>
      <c r="X214" s="64"/>
    </row>
    <row r="215" spans="1:24" ht="15" customHeight="1" x14ac:dyDescent="0.25">
      <c r="A215" s="1143" t="s">
        <v>251</v>
      </c>
      <c r="B215" s="772">
        <v>22656.703936000005</v>
      </c>
      <c r="C215" s="779">
        <v>23745.600610999998</v>
      </c>
      <c r="D215" s="772">
        <v>46402.304547000007</v>
      </c>
      <c r="E215" s="772">
        <v>5164.4159433981004</v>
      </c>
      <c r="F215" s="772">
        <v>31721.596443309998</v>
      </c>
      <c r="G215" s="779">
        <v>40223.544071999997</v>
      </c>
      <c r="H215" s="779">
        <v>4440.960865</v>
      </c>
      <c r="I215" s="779">
        <v>4144.2357400000001</v>
      </c>
      <c r="J215" s="779">
        <v>65080.222660999978</v>
      </c>
      <c r="K215" s="779">
        <v>150774.97572470809</v>
      </c>
      <c r="L215" s="779">
        <v>33751.274848000001</v>
      </c>
      <c r="M215" s="779">
        <v>4200.8547900000003</v>
      </c>
      <c r="N215" s="779">
        <v>16139.729528</v>
      </c>
      <c r="O215" s="779">
        <v>41.674982</v>
      </c>
      <c r="P215" s="779">
        <v>54133.534147999992</v>
      </c>
      <c r="Q215" s="779">
        <v>37.538396154050133</v>
      </c>
      <c r="R215" s="779">
        <v>251348.35281586213</v>
      </c>
      <c r="S215" s="779">
        <v>1362.7803874142035</v>
      </c>
      <c r="T215" s="64"/>
      <c r="U215" s="64"/>
      <c r="V215" s="64"/>
      <c r="W215" s="64"/>
      <c r="X215" s="64"/>
    </row>
    <row r="216" spans="1:24" ht="15" customHeight="1" x14ac:dyDescent="0.25">
      <c r="A216" s="1143" t="s">
        <v>252</v>
      </c>
      <c r="B216" s="772">
        <v>23020.598978000002</v>
      </c>
      <c r="C216" s="779">
        <v>24191.338605999998</v>
      </c>
      <c r="D216" s="772">
        <v>47211.937583999999</v>
      </c>
      <c r="E216" s="772">
        <v>12140.869868192598</v>
      </c>
      <c r="F216" s="772">
        <v>18123.65067725</v>
      </c>
      <c r="G216" s="779">
        <v>40029.367959000003</v>
      </c>
      <c r="H216" s="779">
        <v>5252.0123020000001</v>
      </c>
      <c r="I216" s="779">
        <v>12383.673339000001</v>
      </c>
      <c r="J216" s="779">
        <v>63288.917771999986</v>
      </c>
      <c r="K216" s="779">
        <v>151218.49191744259</v>
      </c>
      <c r="L216" s="779">
        <v>36983.127194000001</v>
      </c>
      <c r="M216" s="779">
        <v>5603.223645</v>
      </c>
      <c r="N216" s="779">
        <v>14536.189651000001</v>
      </c>
      <c r="O216" s="779">
        <v>56.014251999999999</v>
      </c>
      <c r="P216" s="779">
        <v>57178.554742</v>
      </c>
      <c r="Q216" s="779">
        <v>82.542526828336122</v>
      </c>
      <c r="R216" s="779">
        <v>255691.52677027092</v>
      </c>
      <c r="S216" s="779">
        <v>1383.7005110189446</v>
      </c>
      <c r="T216" s="64"/>
      <c r="U216" s="64"/>
      <c r="V216" s="64"/>
      <c r="W216" s="64"/>
      <c r="X216" s="64"/>
    </row>
    <row r="217" spans="1:24" ht="15" customHeight="1" x14ac:dyDescent="0.25">
      <c r="A217" s="1143" t="s">
        <v>253</v>
      </c>
      <c r="B217" s="772">
        <v>29585.956694000004</v>
      </c>
      <c r="C217" s="779">
        <v>31757.703558000001</v>
      </c>
      <c r="D217" s="772">
        <v>61343.660252000001</v>
      </c>
      <c r="E217" s="772">
        <v>7136.6768339977998</v>
      </c>
      <c r="F217" s="772">
        <v>30490.015985959999</v>
      </c>
      <c r="G217" s="779">
        <v>43952.110071000003</v>
      </c>
      <c r="H217" s="779">
        <v>7843.4078719999998</v>
      </c>
      <c r="I217" s="779">
        <v>5697.1379399999996</v>
      </c>
      <c r="J217" s="779">
        <v>66788.855220000027</v>
      </c>
      <c r="K217" s="779">
        <v>161908.20392295782</v>
      </c>
      <c r="L217" s="779">
        <v>39533.712950000001</v>
      </c>
      <c r="M217" s="779">
        <v>3109.8501919999999</v>
      </c>
      <c r="N217" s="779">
        <v>19602.978397999999</v>
      </c>
      <c r="O217" s="779">
        <v>53.924954999999997</v>
      </c>
      <c r="P217" s="779">
        <v>62300.466495000001</v>
      </c>
      <c r="Q217" s="779">
        <v>208.81965019766358</v>
      </c>
      <c r="R217" s="779">
        <v>285761.15032015549</v>
      </c>
      <c r="S217" s="779">
        <v>1526.6470333191699</v>
      </c>
      <c r="T217" s="64"/>
      <c r="U217" s="64"/>
      <c r="V217" s="64"/>
      <c r="W217" s="64"/>
      <c r="X217" s="64"/>
    </row>
    <row r="218" spans="1:24" ht="15" customHeight="1" x14ac:dyDescent="0.25">
      <c r="A218" s="1144" t="s">
        <v>254</v>
      </c>
      <c r="B218" s="773">
        <v>35015.502294999998</v>
      </c>
      <c r="C218" s="774">
        <v>30814.023612999998</v>
      </c>
      <c r="D218" s="773">
        <v>65829.525907999996</v>
      </c>
      <c r="E218" s="773">
        <v>15657.8784865668</v>
      </c>
      <c r="F218" s="773">
        <v>37434.618223389996</v>
      </c>
      <c r="G218" s="774">
        <v>45046.048473000003</v>
      </c>
      <c r="H218" s="774">
        <v>1306.9174929999999</v>
      </c>
      <c r="I218" s="774">
        <v>899.604465</v>
      </c>
      <c r="J218" s="774">
        <v>73945.677786000015</v>
      </c>
      <c r="K218" s="774">
        <v>174290.7449269568</v>
      </c>
      <c r="L218" s="774">
        <v>41269.760767</v>
      </c>
      <c r="M218" s="774">
        <v>4865.8450919999996</v>
      </c>
      <c r="N218" s="774">
        <v>16709.760389999999</v>
      </c>
      <c r="O218" s="774">
        <v>33.045059999999999</v>
      </c>
      <c r="P218" s="774">
        <v>62878.411308999996</v>
      </c>
      <c r="Q218" s="774">
        <v>186.19935458679538</v>
      </c>
      <c r="R218" s="774">
        <v>303184.8814985436</v>
      </c>
      <c r="S218" s="774">
        <v>1591.5901970507055</v>
      </c>
      <c r="T218" s="64"/>
      <c r="U218" s="64"/>
      <c r="V218" s="64"/>
      <c r="W218" s="64"/>
      <c r="X218" s="64"/>
    </row>
    <row r="219" spans="1:24" ht="15" customHeight="1" x14ac:dyDescent="0.25">
      <c r="A219" s="1144" t="s">
        <v>255</v>
      </c>
      <c r="B219" s="773">
        <v>25579.234692999999</v>
      </c>
      <c r="C219" s="774">
        <v>27349.924363999999</v>
      </c>
      <c r="D219" s="773">
        <v>52929.159056999997</v>
      </c>
      <c r="E219" s="773">
        <v>8708.4368776219999</v>
      </c>
      <c r="F219" s="773">
        <v>47839.19388975</v>
      </c>
      <c r="G219" s="774">
        <v>43232.304686000003</v>
      </c>
      <c r="H219" s="774">
        <v>10775.084451999999</v>
      </c>
      <c r="I219" s="774">
        <v>2716.786971</v>
      </c>
      <c r="J219" s="774">
        <v>70288.402277000016</v>
      </c>
      <c r="K219" s="774">
        <v>183560.20915337201</v>
      </c>
      <c r="L219" s="774">
        <v>37613.076605000002</v>
      </c>
      <c r="M219" s="774">
        <v>3991.9387259999999</v>
      </c>
      <c r="N219" s="774">
        <v>17307.36808</v>
      </c>
      <c r="O219" s="774">
        <v>22.880116999999998</v>
      </c>
      <c r="P219" s="774">
        <v>58935.263528000003</v>
      </c>
      <c r="Q219" s="774">
        <v>255.85860866052826</v>
      </c>
      <c r="R219" s="774">
        <v>295680.49034703255</v>
      </c>
      <c r="S219" s="774">
        <v>1523.6039725920371</v>
      </c>
      <c r="T219" s="64"/>
      <c r="U219" s="64"/>
      <c r="V219" s="64"/>
      <c r="W219" s="64"/>
      <c r="X219" s="64"/>
    </row>
    <row r="220" spans="1:24" ht="15" customHeight="1" x14ac:dyDescent="0.25">
      <c r="A220" s="1144" t="s">
        <v>256</v>
      </c>
      <c r="B220" s="773">
        <v>37361.302704000002</v>
      </c>
      <c r="C220" s="774">
        <v>37406.543597999997</v>
      </c>
      <c r="D220" s="773">
        <v>74767.846301999991</v>
      </c>
      <c r="E220" s="773">
        <v>0</v>
      </c>
      <c r="F220" s="773">
        <v>61155.439896839998</v>
      </c>
      <c r="G220" s="774">
        <v>49431.061338</v>
      </c>
      <c r="H220" s="774">
        <v>6123.2053059999998</v>
      </c>
      <c r="I220" s="774">
        <v>3203.6174529999998</v>
      </c>
      <c r="J220" s="774">
        <v>102658.01879999996</v>
      </c>
      <c r="K220" s="774">
        <v>222571.34279383995</v>
      </c>
      <c r="L220" s="774">
        <v>54090.823617000002</v>
      </c>
      <c r="M220" s="774">
        <v>6848.7876660000002</v>
      </c>
      <c r="N220" s="774">
        <v>21027.360862000001</v>
      </c>
      <c r="O220" s="774">
        <v>38.915950000000002</v>
      </c>
      <c r="P220" s="774">
        <v>82005.888095000002</v>
      </c>
      <c r="Q220" s="774">
        <v>29.790995201416081</v>
      </c>
      <c r="R220" s="774">
        <v>379374.86818604136</v>
      </c>
      <c r="S220" s="774">
        <v>1925.9318375289247</v>
      </c>
      <c r="T220" s="64"/>
      <c r="U220" s="64"/>
      <c r="V220" s="64"/>
      <c r="W220" s="64"/>
      <c r="X220" s="64"/>
    </row>
    <row r="221" spans="1:24" ht="15" customHeight="1" x14ac:dyDescent="0.25">
      <c r="A221" s="1144" t="s">
        <v>257</v>
      </c>
      <c r="B221" s="773">
        <v>24387.151433999999</v>
      </c>
      <c r="C221" s="774">
        <v>30612.983595999998</v>
      </c>
      <c r="D221" s="773">
        <v>55000.135029999998</v>
      </c>
      <c r="E221" s="773">
        <v>19177.697661796999</v>
      </c>
      <c r="F221" s="773">
        <v>56483.288300209999</v>
      </c>
      <c r="G221" s="774">
        <v>45096.382762000001</v>
      </c>
      <c r="H221" s="774">
        <v>5278.6826819999997</v>
      </c>
      <c r="I221" s="774">
        <v>9328.4045060000008</v>
      </c>
      <c r="J221" s="774">
        <v>76869.134319000092</v>
      </c>
      <c r="K221" s="774">
        <v>212233.59023100708</v>
      </c>
      <c r="L221" s="774">
        <v>45000.058311000001</v>
      </c>
      <c r="M221" s="774">
        <v>5296.5065640000003</v>
      </c>
      <c r="N221" s="774">
        <v>19372.875573000001</v>
      </c>
      <c r="O221" s="774">
        <v>24.750294</v>
      </c>
      <c r="P221" s="774">
        <v>69694.190741999992</v>
      </c>
      <c r="Q221" s="774">
        <v>67.61955582916562</v>
      </c>
      <c r="R221" s="774">
        <v>336995.53555883624</v>
      </c>
      <c r="S221" s="774">
        <v>1706.9720121710045</v>
      </c>
      <c r="T221" s="64"/>
      <c r="U221" s="64"/>
      <c r="V221" s="64"/>
      <c r="W221" s="64"/>
      <c r="X221" s="64"/>
    </row>
    <row r="222" spans="1:24" ht="15" customHeight="1" x14ac:dyDescent="0.25">
      <c r="A222" s="1144" t="s">
        <v>258</v>
      </c>
      <c r="B222" s="773">
        <v>24155.547565000001</v>
      </c>
      <c r="C222" s="774">
        <v>26464.348299000005</v>
      </c>
      <c r="D222" s="773">
        <v>50619.895864000006</v>
      </c>
      <c r="E222" s="773">
        <v>18518.972199001058</v>
      </c>
      <c r="F222" s="773">
        <v>47443.429620480005</v>
      </c>
      <c r="G222" s="774">
        <v>47046.020723000001</v>
      </c>
      <c r="H222" s="774">
        <v>4147.7906080000002</v>
      </c>
      <c r="I222" s="774">
        <v>2596.6864169999999</v>
      </c>
      <c r="J222" s="774">
        <v>88895.08950099998</v>
      </c>
      <c r="K222" s="774">
        <v>208647.98906848105</v>
      </c>
      <c r="L222" s="774">
        <v>36573.345367000002</v>
      </c>
      <c r="M222" s="774">
        <v>4647.8722980000002</v>
      </c>
      <c r="N222" s="774">
        <v>20184.091342</v>
      </c>
      <c r="O222" s="774">
        <v>92.967911999999998</v>
      </c>
      <c r="P222" s="774">
        <v>61498.276919000004</v>
      </c>
      <c r="Q222" s="774">
        <v>53.081604479106318</v>
      </c>
      <c r="R222" s="774">
        <v>320819.24345596018</v>
      </c>
      <c r="S222" s="774">
        <v>1607.4340540931253</v>
      </c>
      <c r="T222" s="64"/>
      <c r="U222" s="64"/>
      <c r="V222" s="64"/>
      <c r="W222" s="64"/>
      <c r="X222" s="64"/>
    </row>
    <row r="223" spans="1:24" ht="15" customHeight="1" x14ac:dyDescent="0.25">
      <c r="A223" s="1144" t="s">
        <v>259</v>
      </c>
      <c r="B223" s="773">
        <v>32975.284373999995</v>
      </c>
      <c r="C223" s="774">
        <v>43395.128316999995</v>
      </c>
      <c r="D223" s="773">
        <v>76370.41269099999</v>
      </c>
      <c r="E223" s="773">
        <v>0</v>
      </c>
      <c r="F223" s="773">
        <v>13226.817654</v>
      </c>
      <c r="G223" s="774">
        <v>55300.392816</v>
      </c>
      <c r="H223" s="774">
        <v>8708.7302440000003</v>
      </c>
      <c r="I223" s="774">
        <v>442.58514300000002</v>
      </c>
      <c r="J223" s="774">
        <v>89962.371356999982</v>
      </c>
      <c r="K223" s="774">
        <v>167640.897214</v>
      </c>
      <c r="L223" s="774">
        <v>54008.620280000003</v>
      </c>
      <c r="M223" s="774">
        <v>9318.901253</v>
      </c>
      <c r="N223" s="774">
        <v>23715.398410999998</v>
      </c>
      <c r="O223" s="774">
        <v>119.583378</v>
      </c>
      <c r="P223" s="774">
        <v>87162.503322000004</v>
      </c>
      <c r="Q223" s="774">
        <v>361.92884909283021</v>
      </c>
      <c r="R223" s="774">
        <v>331535.74207609281</v>
      </c>
      <c r="S223" s="774">
        <v>1659.2043487791664</v>
      </c>
      <c r="T223" s="64"/>
      <c r="U223" s="64"/>
      <c r="V223" s="64"/>
      <c r="W223" s="64"/>
      <c r="X223" s="64"/>
    </row>
    <row r="224" spans="1:24" ht="15" customHeight="1" x14ac:dyDescent="0.25">
      <c r="A224" s="1144" t="s">
        <v>260</v>
      </c>
      <c r="B224" s="773">
        <v>23578.722087000002</v>
      </c>
      <c r="C224" s="774">
        <v>44954.290459999997</v>
      </c>
      <c r="D224" s="773">
        <v>68533.012546999991</v>
      </c>
      <c r="E224" s="773">
        <v>18352.192280514402</v>
      </c>
      <c r="F224" s="773">
        <v>31950.405318239998</v>
      </c>
      <c r="G224" s="774">
        <v>50243.654560000003</v>
      </c>
      <c r="H224" s="774">
        <v>5262.4362700000001</v>
      </c>
      <c r="I224" s="774">
        <v>1114.3050909999999</v>
      </c>
      <c r="J224" s="774">
        <v>89507.533639000001</v>
      </c>
      <c r="K224" s="774">
        <v>196430.52715875441</v>
      </c>
      <c r="L224" s="774">
        <v>46391.862261000002</v>
      </c>
      <c r="M224" s="774">
        <v>8973.5818760000002</v>
      </c>
      <c r="N224" s="774">
        <v>20957.153759000001</v>
      </c>
      <c r="O224" s="774">
        <v>307.20100100000002</v>
      </c>
      <c r="P224" s="774">
        <v>76629.798897000001</v>
      </c>
      <c r="Q224" s="774">
        <v>387.84559530011029</v>
      </c>
      <c r="R224" s="774">
        <v>341981.18419805454</v>
      </c>
      <c r="S224" s="774">
        <v>1710.0957416175922</v>
      </c>
      <c r="T224" s="64"/>
      <c r="U224" s="64"/>
      <c r="V224" s="64"/>
      <c r="W224" s="64"/>
      <c r="X224" s="64"/>
    </row>
    <row r="225" spans="1:24" ht="15" customHeight="1" x14ac:dyDescent="0.25">
      <c r="A225" s="1144" t="s">
        <v>261</v>
      </c>
      <c r="B225" s="773">
        <v>23888.551322000003</v>
      </c>
      <c r="C225" s="774">
        <v>41122.684604999995</v>
      </c>
      <c r="D225" s="773">
        <v>65011.235927000002</v>
      </c>
      <c r="E225" s="773">
        <v>21584.643585132999</v>
      </c>
      <c r="F225" s="773">
        <v>49121.369477490007</v>
      </c>
      <c r="G225" s="774">
        <v>48385.903392</v>
      </c>
      <c r="H225" s="774">
        <v>11022.422736</v>
      </c>
      <c r="I225" s="774">
        <v>186.99704600000001</v>
      </c>
      <c r="J225" s="774">
        <v>72197.737179999996</v>
      </c>
      <c r="K225" s="774">
        <v>202499.07341662302</v>
      </c>
      <c r="L225" s="774">
        <v>44913.098781000001</v>
      </c>
      <c r="M225" s="774">
        <v>5939.7857620000004</v>
      </c>
      <c r="N225" s="774">
        <v>19551.395797000001</v>
      </c>
      <c r="O225" s="774">
        <v>105.89935</v>
      </c>
      <c r="P225" s="774">
        <v>70510.179690000004</v>
      </c>
      <c r="Q225" s="774">
        <v>150.44217269255023</v>
      </c>
      <c r="R225" s="774">
        <v>338170.93120631558</v>
      </c>
      <c r="S225" s="774">
        <v>1686.6675039530146</v>
      </c>
      <c r="T225" s="64"/>
      <c r="U225" s="64"/>
      <c r="V225" s="64"/>
      <c r="W225" s="64"/>
      <c r="X225" s="64"/>
    </row>
    <row r="226" spans="1:24" ht="15" customHeight="1" x14ac:dyDescent="0.25">
      <c r="A226" s="1144" t="s">
        <v>262</v>
      </c>
      <c r="B226" s="773">
        <v>22168.931209999999</v>
      </c>
      <c r="C226" s="774">
        <v>40592.295074999987</v>
      </c>
      <c r="D226" s="773">
        <v>62761.226284999982</v>
      </c>
      <c r="E226" s="773">
        <v>0</v>
      </c>
      <c r="F226" s="773">
        <v>32930.473105450008</v>
      </c>
      <c r="G226" s="774">
        <v>52959.119578999998</v>
      </c>
      <c r="H226" s="774">
        <v>5154.547407</v>
      </c>
      <c r="I226" s="774">
        <v>86.151162999999997</v>
      </c>
      <c r="J226" s="774">
        <v>80243.092731000012</v>
      </c>
      <c r="K226" s="774">
        <v>171373.38398545003</v>
      </c>
      <c r="L226" s="774">
        <v>45818.473367999999</v>
      </c>
      <c r="M226" s="774">
        <v>8587.6251049999992</v>
      </c>
      <c r="N226" s="774">
        <v>19500.673196</v>
      </c>
      <c r="O226" s="774">
        <v>114.015522</v>
      </c>
      <c r="P226" s="774">
        <v>74020.787190999996</v>
      </c>
      <c r="Q226" s="774">
        <v>81.529663602661458</v>
      </c>
      <c r="R226" s="774">
        <v>308236.92712505267</v>
      </c>
      <c r="S226" s="774">
        <v>1526.0326573702341</v>
      </c>
      <c r="T226" s="64"/>
      <c r="U226" s="64"/>
      <c r="V226" s="64"/>
      <c r="W226" s="64"/>
      <c r="X226" s="64"/>
    </row>
    <row r="227" spans="1:24" ht="15" customHeight="1" x14ac:dyDescent="0.25">
      <c r="A227" s="1144" t="s">
        <v>263</v>
      </c>
      <c r="B227" s="773">
        <v>19642.560548000001</v>
      </c>
      <c r="C227" s="774">
        <v>27338.491955000001</v>
      </c>
      <c r="D227" s="773">
        <v>46981.052502999999</v>
      </c>
      <c r="E227" s="773">
        <v>9837.5029107080009</v>
      </c>
      <c r="F227" s="773">
        <v>56354.695176059999</v>
      </c>
      <c r="G227" s="774">
        <v>53454.446274000002</v>
      </c>
      <c r="H227" s="774">
        <v>14081.870471</v>
      </c>
      <c r="I227" s="774">
        <v>3130.0427949999998</v>
      </c>
      <c r="J227" s="774">
        <v>90900.718445000093</v>
      </c>
      <c r="K227" s="774">
        <v>227759.27607176808</v>
      </c>
      <c r="L227" s="774">
        <v>41321.337613999996</v>
      </c>
      <c r="M227" s="774">
        <v>3567.99359</v>
      </c>
      <c r="N227" s="774">
        <v>20850.448961999999</v>
      </c>
      <c r="O227" s="774">
        <v>73.322253000000003</v>
      </c>
      <c r="P227" s="774">
        <v>65813.102419000003</v>
      </c>
      <c r="Q227" s="774">
        <v>148.54652791621629</v>
      </c>
      <c r="R227" s="774">
        <v>340701.97752168431</v>
      </c>
      <c r="S227" s="774">
        <v>1694.2769255028936</v>
      </c>
      <c r="T227" s="64"/>
      <c r="U227" s="64"/>
      <c r="V227" s="64"/>
      <c r="W227" s="64"/>
      <c r="X227" s="64"/>
    </row>
    <row r="228" spans="1:24" ht="15" customHeight="1" x14ac:dyDescent="0.25">
      <c r="A228" s="1144" t="s">
        <v>264</v>
      </c>
      <c r="B228" s="773">
        <v>27432.935933000001</v>
      </c>
      <c r="C228" s="774">
        <v>34298.597647999995</v>
      </c>
      <c r="D228" s="773">
        <v>61731.533580999996</v>
      </c>
      <c r="E228" s="773">
        <v>0</v>
      </c>
      <c r="F228" s="773">
        <v>62291.203560959999</v>
      </c>
      <c r="G228" s="774">
        <v>60017.061841000002</v>
      </c>
      <c r="H228" s="774">
        <v>5374.2307799999999</v>
      </c>
      <c r="I228" s="774">
        <v>278.53933499999999</v>
      </c>
      <c r="J228" s="774">
        <v>77373.744377000054</v>
      </c>
      <c r="K228" s="774">
        <v>205334.77989396005</v>
      </c>
      <c r="L228" s="774">
        <v>49839.792794000001</v>
      </c>
      <c r="M228" s="774">
        <v>13184.092167000001</v>
      </c>
      <c r="N228" s="774">
        <v>24355.948084</v>
      </c>
      <c r="O228" s="774">
        <v>164.06559799999999</v>
      </c>
      <c r="P228" s="774">
        <v>87543.898642999993</v>
      </c>
      <c r="Q228" s="774">
        <v>1594.4486448559328</v>
      </c>
      <c r="R228" s="774">
        <v>356204.66076281597</v>
      </c>
      <c r="S228" s="774">
        <v>1764.6281437306779</v>
      </c>
      <c r="T228" s="64"/>
      <c r="U228" s="64"/>
      <c r="V228" s="64"/>
      <c r="W228" s="64"/>
      <c r="X228" s="64"/>
    </row>
    <row r="229" spans="1:24" ht="15" customHeight="1" x14ac:dyDescent="0.25">
      <c r="A229" s="1144" t="s">
        <v>265</v>
      </c>
      <c r="B229" s="773">
        <v>34483.815028000005</v>
      </c>
      <c r="C229" s="774">
        <v>49959.700392000006</v>
      </c>
      <c r="D229" s="773">
        <v>84443.515420000011</v>
      </c>
      <c r="E229" s="773">
        <v>12028.042915944001</v>
      </c>
      <c r="F229" s="773">
        <v>68449.717546450003</v>
      </c>
      <c r="G229" s="774">
        <v>60004.162380000002</v>
      </c>
      <c r="H229" s="774">
        <v>6089.8608569999997</v>
      </c>
      <c r="I229" s="774">
        <v>7430.0154560000001</v>
      </c>
      <c r="J229" s="774">
        <v>121563.35175899995</v>
      </c>
      <c r="K229" s="774">
        <v>275565.15091439395</v>
      </c>
      <c r="L229" s="774">
        <v>61979.188028999997</v>
      </c>
      <c r="M229" s="774">
        <v>4189.2144969999999</v>
      </c>
      <c r="N229" s="774">
        <v>24986.713113999998</v>
      </c>
      <c r="O229" s="774">
        <v>66.400597000000005</v>
      </c>
      <c r="P229" s="774">
        <v>91221.516236999989</v>
      </c>
      <c r="Q229" s="774">
        <v>100.89621114860347</v>
      </c>
      <c r="R229" s="774">
        <v>451331.07878254255</v>
      </c>
      <c r="S229" s="774">
        <v>2240.9797406270268</v>
      </c>
      <c r="T229" s="64"/>
      <c r="U229" s="64"/>
      <c r="V229" s="64"/>
      <c r="W229" s="64"/>
      <c r="X229" s="64"/>
    </row>
    <row r="230" spans="1:24" ht="15" customHeight="1" x14ac:dyDescent="0.25">
      <c r="A230" s="1143" t="s">
        <v>266</v>
      </c>
      <c r="B230" s="772">
        <v>37716.532853000004</v>
      </c>
      <c r="C230" s="779">
        <v>34819.651837000005</v>
      </c>
      <c r="D230" s="772">
        <v>72536.184690000009</v>
      </c>
      <c r="E230" s="772">
        <v>11789.964866086799</v>
      </c>
      <c r="F230" s="772">
        <v>62696.516555309994</v>
      </c>
      <c r="G230" s="779">
        <v>63772.978133999997</v>
      </c>
      <c r="H230" s="779">
        <v>8397.7600899999998</v>
      </c>
      <c r="I230" s="779">
        <v>501.79486600000001</v>
      </c>
      <c r="J230" s="779">
        <v>97114.057067000074</v>
      </c>
      <c r="K230" s="779">
        <v>244273.07157839686</v>
      </c>
      <c r="L230" s="779">
        <v>49114.073289</v>
      </c>
      <c r="M230" s="779">
        <v>3767.6643730000001</v>
      </c>
      <c r="N230" s="779">
        <v>24985.136740000002</v>
      </c>
      <c r="O230" s="779">
        <v>46.271123000000003</v>
      </c>
      <c r="P230" s="779">
        <v>77913.145525000014</v>
      </c>
      <c r="Q230" s="779">
        <v>24.234476577621535</v>
      </c>
      <c r="R230" s="779">
        <v>394746.63626997452</v>
      </c>
      <c r="S230" s="779">
        <v>1959.3836352967767</v>
      </c>
      <c r="T230" s="64"/>
      <c r="U230" s="64"/>
      <c r="V230" s="64"/>
      <c r="W230" s="64"/>
      <c r="X230" s="64"/>
    </row>
    <row r="231" spans="1:24" ht="15" customHeight="1" x14ac:dyDescent="0.25">
      <c r="A231" s="1143" t="s">
        <v>267</v>
      </c>
      <c r="B231" s="772">
        <v>32560.548966000002</v>
      </c>
      <c r="C231" s="779">
        <v>27708.330430000002</v>
      </c>
      <c r="D231" s="772">
        <v>60268.879396000004</v>
      </c>
      <c r="E231" s="772">
        <v>10400.038736973</v>
      </c>
      <c r="F231" s="772">
        <v>68354.18797698</v>
      </c>
      <c r="G231" s="779">
        <v>65187.525495000002</v>
      </c>
      <c r="H231" s="779">
        <v>3193.179846</v>
      </c>
      <c r="I231" s="779">
        <v>842.64152200000001</v>
      </c>
      <c r="J231" s="779">
        <v>98103.302366999997</v>
      </c>
      <c r="K231" s="779">
        <v>246080.875943953</v>
      </c>
      <c r="L231" s="779">
        <v>45245.353164</v>
      </c>
      <c r="M231" s="779">
        <v>2647.5506169999999</v>
      </c>
      <c r="N231" s="779">
        <v>23292.521711000001</v>
      </c>
      <c r="O231" s="779">
        <v>149.64003099999999</v>
      </c>
      <c r="P231" s="779">
        <v>71335.065523000012</v>
      </c>
      <c r="Q231" s="779">
        <v>156.85094921548443</v>
      </c>
      <c r="R231" s="779">
        <v>377841.6718121685</v>
      </c>
      <c r="S231" s="779">
        <v>1872.9492863064165</v>
      </c>
      <c r="T231" s="64"/>
      <c r="U231" s="64"/>
      <c r="V231" s="64"/>
      <c r="W231" s="64"/>
      <c r="X231" s="64"/>
    </row>
    <row r="232" spans="1:24" ht="15" customHeight="1" x14ac:dyDescent="0.25">
      <c r="A232" s="1143" t="s">
        <v>268</v>
      </c>
      <c r="B232" s="772">
        <v>41926.755105999997</v>
      </c>
      <c r="C232" s="779">
        <v>30211.599918000004</v>
      </c>
      <c r="D232" s="772">
        <v>72138.355024000004</v>
      </c>
      <c r="E232" s="772">
        <v>0</v>
      </c>
      <c r="F232" s="772">
        <v>109961.85881614001</v>
      </c>
      <c r="G232" s="779">
        <v>61607.914339000003</v>
      </c>
      <c r="H232" s="779">
        <v>6196.5481209999998</v>
      </c>
      <c r="I232" s="779">
        <v>3812.1329959999998</v>
      </c>
      <c r="J232" s="779">
        <v>119702.5140830001</v>
      </c>
      <c r="K232" s="779">
        <v>301280.96835514012</v>
      </c>
      <c r="L232" s="779">
        <v>58113.809484999998</v>
      </c>
      <c r="M232" s="779">
        <v>7316.695702</v>
      </c>
      <c r="N232" s="779">
        <v>26170.912369000001</v>
      </c>
      <c r="O232" s="779">
        <v>104.525784</v>
      </c>
      <c r="P232" s="779">
        <v>91705.943339999998</v>
      </c>
      <c r="Q232" s="779">
        <v>167.23592049611034</v>
      </c>
      <c r="R232" s="779">
        <v>465292.50263963622</v>
      </c>
      <c r="S232" s="779">
        <v>1818.9123121575753</v>
      </c>
      <c r="T232" s="64"/>
      <c r="U232" s="64"/>
      <c r="V232" s="64"/>
      <c r="W232" s="64"/>
      <c r="X232" s="64"/>
    </row>
    <row r="233" spans="1:24" ht="15" customHeight="1" x14ac:dyDescent="0.25">
      <c r="A233" s="1143" t="s">
        <v>269</v>
      </c>
      <c r="B233" s="772">
        <v>47290.276362000011</v>
      </c>
      <c r="C233" s="779">
        <v>28025.600147000001</v>
      </c>
      <c r="D233" s="772">
        <v>75315.876509000009</v>
      </c>
      <c r="E233" s="772">
        <v>0</v>
      </c>
      <c r="F233" s="772">
        <v>152205.95933787999</v>
      </c>
      <c r="G233" s="779">
        <v>89836.147330000007</v>
      </c>
      <c r="H233" s="779">
        <v>6697.7802309999997</v>
      </c>
      <c r="I233" s="779">
        <v>6543.6788699999997</v>
      </c>
      <c r="J233" s="779">
        <v>126949.72442200006</v>
      </c>
      <c r="K233" s="779">
        <v>382233.29019088007</v>
      </c>
      <c r="L233" s="779">
        <v>57372.374516999997</v>
      </c>
      <c r="M233" s="779">
        <v>3430.9852850000002</v>
      </c>
      <c r="N233" s="779">
        <v>24153.486002000001</v>
      </c>
      <c r="O233" s="779">
        <v>123.767689</v>
      </c>
      <c r="P233" s="779">
        <v>85080.613492999997</v>
      </c>
      <c r="Q233" s="779">
        <v>87.314252801923431</v>
      </c>
      <c r="R233" s="779">
        <v>542717.09444568201</v>
      </c>
      <c r="S233" s="779">
        <v>1698.9619799051154</v>
      </c>
      <c r="T233" s="64"/>
      <c r="U233" s="64"/>
      <c r="V233" s="64"/>
      <c r="W233" s="64"/>
      <c r="X233" s="64"/>
    </row>
    <row r="234" spans="1:24" ht="15" customHeight="1" x14ac:dyDescent="0.25">
      <c r="A234" s="1143" t="s">
        <v>270</v>
      </c>
      <c r="B234" s="772">
        <v>38510.823351000006</v>
      </c>
      <c r="C234" s="779">
        <v>25055.597959000002</v>
      </c>
      <c r="D234" s="772">
        <v>63566.421310000005</v>
      </c>
      <c r="E234" s="772">
        <v>23337.174698257073</v>
      </c>
      <c r="F234" s="772">
        <v>139218.89601549</v>
      </c>
      <c r="G234" s="779">
        <v>87211.923355999999</v>
      </c>
      <c r="H234" s="779">
        <v>7675.4447499999997</v>
      </c>
      <c r="I234" s="779">
        <v>861.77521000000002</v>
      </c>
      <c r="J234" s="779">
        <v>113591.42254300011</v>
      </c>
      <c r="K234" s="779">
        <v>371896.63657274714</v>
      </c>
      <c r="L234" s="779">
        <v>53866.778217999999</v>
      </c>
      <c r="M234" s="779">
        <v>5860.3815299999997</v>
      </c>
      <c r="N234" s="779">
        <v>25696.681193</v>
      </c>
      <c r="O234" s="779">
        <v>59.279446999999998</v>
      </c>
      <c r="P234" s="779">
        <v>85483.120387999996</v>
      </c>
      <c r="Q234" s="779">
        <v>40.911038064848981</v>
      </c>
      <c r="R234" s="779">
        <v>520987.08930881199</v>
      </c>
      <c r="S234" s="779">
        <v>1451.4641465786999</v>
      </c>
      <c r="T234" s="64"/>
      <c r="U234" s="64"/>
      <c r="V234" s="64"/>
      <c r="W234" s="64"/>
      <c r="X234" s="64"/>
    </row>
    <row r="235" spans="1:24" ht="15" customHeight="1" x14ac:dyDescent="0.25">
      <c r="A235" s="1143" t="s">
        <v>271</v>
      </c>
      <c r="B235" s="772">
        <v>32069.466071999999</v>
      </c>
      <c r="C235" s="779">
        <v>31511.206603999999</v>
      </c>
      <c r="D235" s="772">
        <v>63580.672676000002</v>
      </c>
      <c r="E235" s="772">
        <v>0</v>
      </c>
      <c r="F235" s="772">
        <v>72076.922185219999</v>
      </c>
      <c r="G235" s="779">
        <v>101202.66766599999</v>
      </c>
      <c r="H235" s="779">
        <v>4400.0471729999999</v>
      </c>
      <c r="I235" s="779">
        <v>553.57700399999999</v>
      </c>
      <c r="J235" s="779">
        <v>115617.56810499995</v>
      </c>
      <c r="K235" s="779">
        <v>293850.78213321994</v>
      </c>
      <c r="L235" s="779">
        <v>56328.601395999998</v>
      </c>
      <c r="M235" s="779">
        <v>3072.9824629999998</v>
      </c>
      <c r="N235" s="779">
        <v>24800.032772999999</v>
      </c>
      <c r="O235" s="779">
        <v>117.555364</v>
      </c>
      <c r="P235" s="779">
        <v>84319.17199599999</v>
      </c>
      <c r="Q235" s="779">
        <v>78.252769297687337</v>
      </c>
      <c r="R235" s="779">
        <v>441828.8795745176</v>
      </c>
      <c r="S235" s="779">
        <v>1226.475253841347</v>
      </c>
      <c r="T235" s="64"/>
      <c r="U235" s="64"/>
      <c r="V235" s="64"/>
      <c r="W235" s="64"/>
      <c r="X235" s="64"/>
    </row>
    <row r="236" spans="1:24" ht="15" customHeight="1" x14ac:dyDescent="0.25">
      <c r="A236" s="1143" t="s">
        <v>272</v>
      </c>
      <c r="B236" s="772">
        <v>39582.613638000003</v>
      </c>
      <c r="C236" s="779">
        <v>26918.193509000001</v>
      </c>
      <c r="D236" s="772">
        <v>66500.807147</v>
      </c>
      <c r="E236" s="772">
        <v>0</v>
      </c>
      <c r="F236" s="772">
        <v>124627.01476250999</v>
      </c>
      <c r="G236" s="779">
        <v>79501.323359999995</v>
      </c>
      <c r="H236" s="779">
        <v>1464.954217</v>
      </c>
      <c r="I236" s="779">
        <v>11655.556875</v>
      </c>
      <c r="J236" s="779">
        <v>103582.00899100007</v>
      </c>
      <c r="K236" s="779">
        <v>320830.85820551007</v>
      </c>
      <c r="L236" s="779">
        <v>52331.604432</v>
      </c>
      <c r="M236" s="779">
        <v>2571.9068010000001</v>
      </c>
      <c r="N236" s="779">
        <v>22048.856755000001</v>
      </c>
      <c r="O236" s="779">
        <v>91.545412999999996</v>
      </c>
      <c r="P236" s="779">
        <v>77043.913401000013</v>
      </c>
      <c r="Q236" s="779">
        <v>10.862167825936922</v>
      </c>
      <c r="R236" s="779">
        <v>464386.440921336</v>
      </c>
      <c r="S236" s="779">
        <v>1286.84388421319</v>
      </c>
      <c r="T236" s="64"/>
      <c r="U236" s="64"/>
      <c r="V236" s="64"/>
      <c r="W236" s="64"/>
      <c r="X236" s="64"/>
    </row>
    <row r="237" spans="1:24" ht="15" customHeight="1" x14ac:dyDescent="0.25">
      <c r="A237" s="1143" t="s">
        <v>273</v>
      </c>
      <c r="B237" s="772">
        <v>50421.200669999991</v>
      </c>
      <c r="C237" s="779">
        <v>33048.945002</v>
      </c>
      <c r="D237" s="772">
        <v>83470.145671999984</v>
      </c>
      <c r="E237" s="772">
        <v>29677.436038132906</v>
      </c>
      <c r="F237" s="772">
        <v>110578.77304700999</v>
      </c>
      <c r="G237" s="779">
        <v>97376.640178999995</v>
      </c>
      <c r="H237" s="779">
        <v>10795.460628000001</v>
      </c>
      <c r="I237" s="779">
        <v>7193.9356479999997</v>
      </c>
      <c r="J237" s="779">
        <v>118553.69834900001</v>
      </c>
      <c r="K237" s="779">
        <v>374175.94388914295</v>
      </c>
      <c r="L237" s="779">
        <v>49140.764664000002</v>
      </c>
      <c r="M237" s="779">
        <v>2178.1930139999999</v>
      </c>
      <c r="N237" s="779">
        <v>25363.380869000001</v>
      </c>
      <c r="O237" s="779">
        <v>68.334288999999998</v>
      </c>
      <c r="P237" s="779">
        <v>76750.672836000012</v>
      </c>
      <c r="Q237" s="779">
        <v>1999.8669307483069</v>
      </c>
      <c r="R237" s="779">
        <v>536396.62932789128</v>
      </c>
      <c r="S237" s="779">
        <v>1485.8702363082909</v>
      </c>
      <c r="T237" s="64"/>
      <c r="U237" s="64"/>
      <c r="V237" s="64"/>
      <c r="W237" s="64"/>
      <c r="X237" s="64"/>
    </row>
    <row r="238" spans="1:24" ht="15" customHeight="1" x14ac:dyDescent="0.25">
      <c r="A238" s="1143" t="s">
        <v>274</v>
      </c>
      <c r="B238" s="772">
        <v>44035.399234000004</v>
      </c>
      <c r="C238" s="779">
        <v>28833.480420000007</v>
      </c>
      <c r="D238" s="772">
        <v>72868.879654000018</v>
      </c>
      <c r="E238" s="772">
        <v>31035.500589428779</v>
      </c>
      <c r="F238" s="772">
        <v>105089.40814099001</v>
      </c>
      <c r="G238" s="779">
        <v>83887.335940000004</v>
      </c>
      <c r="H238" s="779">
        <v>6611.8846329999997</v>
      </c>
      <c r="I238" s="779">
        <v>2277.3671169999998</v>
      </c>
      <c r="J238" s="779">
        <v>102095.375825</v>
      </c>
      <c r="K238" s="779">
        <v>330996.87224541878</v>
      </c>
      <c r="L238" s="779">
        <v>39237.962122999998</v>
      </c>
      <c r="M238" s="779">
        <v>1203.9608069999999</v>
      </c>
      <c r="N238" s="779">
        <v>20981.424661000001</v>
      </c>
      <c r="O238" s="779">
        <v>17.103982999999999</v>
      </c>
      <c r="P238" s="779">
        <v>61440.451574000006</v>
      </c>
      <c r="Q238" s="779">
        <v>124.65011747053359</v>
      </c>
      <c r="R238" s="779">
        <v>465430.85359088937</v>
      </c>
      <c r="S238" s="779">
        <v>1284.363138823137</v>
      </c>
      <c r="T238" s="64"/>
      <c r="U238" s="64"/>
      <c r="V238" s="64"/>
      <c r="W238" s="64"/>
      <c r="X238" s="64"/>
    </row>
    <row r="239" spans="1:24" ht="15" customHeight="1" x14ac:dyDescent="0.25">
      <c r="A239" s="1143" t="s">
        <v>275</v>
      </c>
      <c r="B239" s="772">
        <v>43299.267726999999</v>
      </c>
      <c r="C239" s="779">
        <v>30082.516511999998</v>
      </c>
      <c r="D239" s="772">
        <v>73381.784239000001</v>
      </c>
      <c r="E239" s="772">
        <v>0</v>
      </c>
      <c r="F239" s="772">
        <v>133138.76833708002</v>
      </c>
      <c r="G239" s="779">
        <v>83758.198571999994</v>
      </c>
      <c r="H239" s="779">
        <v>9614.2386139999999</v>
      </c>
      <c r="I239" s="779">
        <v>6761.8198060000004</v>
      </c>
      <c r="J239" s="779">
        <v>109978.62834900004</v>
      </c>
      <c r="K239" s="779">
        <v>343251.65367808007</v>
      </c>
      <c r="L239" s="779">
        <v>46227.034847000003</v>
      </c>
      <c r="M239" s="779">
        <v>2063.3723989999999</v>
      </c>
      <c r="N239" s="779">
        <v>20032.91721</v>
      </c>
      <c r="O239" s="779">
        <v>17.011700000000001</v>
      </c>
      <c r="P239" s="779">
        <v>68340.336156000005</v>
      </c>
      <c r="Q239" s="779">
        <v>70.843010397715261</v>
      </c>
      <c r="R239" s="779">
        <v>485044.61708347779</v>
      </c>
      <c r="S239" s="779">
        <v>1335.6650258777895</v>
      </c>
      <c r="T239" s="64"/>
      <c r="U239" s="64"/>
      <c r="V239" s="64"/>
      <c r="W239" s="64"/>
      <c r="X239" s="64"/>
    </row>
    <row r="240" spans="1:24" ht="15" customHeight="1" x14ac:dyDescent="0.25">
      <c r="A240" s="1143" t="s">
        <v>276</v>
      </c>
      <c r="B240" s="772">
        <v>47602.681521000006</v>
      </c>
      <c r="C240" s="779">
        <v>33316.946337000001</v>
      </c>
      <c r="D240" s="772">
        <v>80919.627858000007</v>
      </c>
      <c r="E240" s="772">
        <v>26508.372684325077</v>
      </c>
      <c r="F240" s="772">
        <v>107220.44209535001</v>
      </c>
      <c r="G240" s="779">
        <v>82309.290989000001</v>
      </c>
      <c r="H240" s="779">
        <v>19007.237970999999</v>
      </c>
      <c r="I240" s="779">
        <v>13455.810996</v>
      </c>
      <c r="J240" s="779">
        <v>119386.44683299999</v>
      </c>
      <c r="K240" s="779">
        <v>367887.60156867508</v>
      </c>
      <c r="L240" s="779">
        <v>51262.949882000001</v>
      </c>
      <c r="M240" s="779">
        <v>2308.3377300000002</v>
      </c>
      <c r="N240" s="779">
        <v>22425.023337999999</v>
      </c>
      <c r="O240" s="779">
        <v>54.303387000000001</v>
      </c>
      <c r="P240" s="779">
        <v>76050.614337000006</v>
      </c>
      <c r="Q240" s="779">
        <v>88.101113895652816</v>
      </c>
      <c r="R240" s="779">
        <v>524945.94487757073</v>
      </c>
      <c r="S240" s="779">
        <v>1444.5641504195742</v>
      </c>
      <c r="T240" s="64"/>
      <c r="U240" s="64"/>
      <c r="V240" s="64"/>
      <c r="W240" s="64"/>
      <c r="X240" s="64"/>
    </row>
    <row r="241" spans="1:24" ht="15" customHeight="1" x14ac:dyDescent="0.25">
      <c r="A241" s="1143" t="s">
        <v>277</v>
      </c>
      <c r="B241" s="772">
        <v>47179.537167000002</v>
      </c>
      <c r="C241" s="779">
        <v>40529.198184999994</v>
      </c>
      <c r="D241" s="772">
        <v>87708.735351999989</v>
      </c>
      <c r="E241" s="772">
        <v>24659.037621793184</v>
      </c>
      <c r="F241" s="772">
        <v>109141.90639623001</v>
      </c>
      <c r="G241" s="779">
        <v>72945.820699000004</v>
      </c>
      <c r="H241" s="779">
        <v>13010.295044</v>
      </c>
      <c r="I241" s="779">
        <v>42045.495878000002</v>
      </c>
      <c r="J241" s="779">
        <v>95486.245768000081</v>
      </c>
      <c r="K241" s="779">
        <v>357288.80140702327</v>
      </c>
      <c r="L241" s="779">
        <v>47199.634076000002</v>
      </c>
      <c r="M241" s="779">
        <v>2750.7246260000002</v>
      </c>
      <c r="N241" s="779">
        <v>22645.279177</v>
      </c>
      <c r="O241" s="779">
        <v>29.883410000000001</v>
      </c>
      <c r="P241" s="779">
        <v>72625.521288999997</v>
      </c>
      <c r="Q241" s="779">
        <v>91.942639799439348</v>
      </c>
      <c r="R241" s="779">
        <v>517715.0006878227</v>
      </c>
      <c r="S241" s="779">
        <v>1425.5633543297174</v>
      </c>
      <c r="T241" s="64"/>
      <c r="U241" s="64"/>
      <c r="V241" s="64"/>
      <c r="W241" s="64"/>
      <c r="X241" s="64"/>
    </row>
    <row r="242" spans="1:24" ht="15" customHeight="1" x14ac:dyDescent="0.25">
      <c r="A242" s="1144" t="s">
        <v>278</v>
      </c>
      <c r="B242" s="773">
        <v>42889.439148999998</v>
      </c>
      <c r="C242" s="774">
        <v>36301.248814000006</v>
      </c>
      <c r="D242" s="773">
        <v>79190.687963000004</v>
      </c>
      <c r="E242" s="773">
        <v>51817.445904810564</v>
      </c>
      <c r="F242" s="773">
        <v>104048.29088677751</v>
      </c>
      <c r="G242" s="774">
        <v>78815.228300999996</v>
      </c>
      <c r="H242" s="774">
        <v>2015.6236469999999</v>
      </c>
      <c r="I242" s="774">
        <v>3481.2033219999998</v>
      </c>
      <c r="J242" s="774">
        <v>124377.12929000022</v>
      </c>
      <c r="K242" s="774">
        <v>364554.92135158827</v>
      </c>
      <c r="L242" s="774">
        <v>48062.642656999997</v>
      </c>
      <c r="M242" s="774">
        <v>989.37780599999996</v>
      </c>
      <c r="N242" s="774">
        <v>22886.229177000001</v>
      </c>
      <c r="O242" s="774">
        <v>132.22035500000001</v>
      </c>
      <c r="P242" s="774">
        <v>72070.469994999992</v>
      </c>
      <c r="Q242" s="774">
        <v>45.467363999807276</v>
      </c>
      <c r="R242" s="774">
        <v>515861.54667358805</v>
      </c>
      <c r="S242" s="774">
        <v>1423.3694642654602</v>
      </c>
      <c r="T242" s="64"/>
      <c r="U242" s="64"/>
      <c r="V242" s="64"/>
      <c r="W242" s="64"/>
      <c r="X242" s="64"/>
    </row>
    <row r="243" spans="1:24" ht="15" customHeight="1" x14ac:dyDescent="0.25">
      <c r="A243" s="1144" t="s">
        <v>279</v>
      </c>
      <c r="B243" s="773">
        <v>41546.352870000002</v>
      </c>
      <c r="C243" s="774">
        <v>31662.056310000004</v>
      </c>
      <c r="D243" s="773">
        <v>73208.409180000002</v>
      </c>
      <c r="E243" s="773">
        <v>0</v>
      </c>
      <c r="F243" s="773">
        <v>55053.740526410897</v>
      </c>
      <c r="G243" s="774">
        <v>60071.321223999999</v>
      </c>
      <c r="H243" s="774">
        <v>12315.229915</v>
      </c>
      <c r="I243" s="774">
        <v>2104.0299479999999</v>
      </c>
      <c r="J243" s="774">
        <v>101286.24890400001</v>
      </c>
      <c r="K243" s="774">
        <v>230830.5705174109</v>
      </c>
      <c r="L243" s="774">
        <v>46039.451417999997</v>
      </c>
      <c r="M243" s="774">
        <v>1648.244893</v>
      </c>
      <c r="N243" s="774">
        <v>17681.426699</v>
      </c>
      <c r="O243" s="774">
        <v>95.870596000000006</v>
      </c>
      <c r="P243" s="774">
        <v>65464.993606000004</v>
      </c>
      <c r="Q243" s="774">
        <v>89.922432085324544</v>
      </c>
      <c r="R243" s="774">
        <v>369593.89573549625</v>
      </c>
      <c r="S243" s="774">
        <v>1021.0436136907641</v>
      </c>
      <c r="T243" s="64"/>
      <c r="U243" s="64"/>
      <c r="V243" s="64"/>
      <c r="W243" s="64"/>
      <c r="X243" s="64"/>
    </row>
    <row r="244" spans="1:24" ht="15" customHeight="1" x14ac:dyDescent="0.25">
      <c r="A244" s="1144" t="s">
        <v>280</v>
      </c>
      <c r="B244" s="773">
        <v>47833.028328</v>
      </c>
      <c r="C244" s="774">
        <v>39793.103072999998</v>
      </c>
      <c r="D244" s="773">
        <v>87626.131400999991</v>
      </c>
      <c r="E244" s="773">
        <v>16369.791984412219</v>
      </c>
      <c r="F244" s="773">
        <v>90022.279623458744</v>
      </c>
      <c r="G244" s="774">
        <v>72878.114671000003</v>
      </c>
      <c r="H244" s="774">
        <v>13708.991219</v>
      </c>
      <c r="I244" s="774">
        <v>8112.0651639999996</v>
      </c>
      <c r="J244" s="774">
        <v>119087.07708700007</v>
      </c>
      <c r="K244" s="774">
        <v>320178.31974887103</v>
      </c>
      <c r="L244" s="774">
        <v>47347.506323000001</v>
      </c>
      <c r="M244" s="774">
        <v>4190.2321460000003</v>
      </c>
      <c r="N244" s="774">
        <v>17559.627417</v>
      </c>
      <c r="O244" s="774">
        <v>61.013362999999998</v>
      </c>
      <c r="P244" s="774">
        <v>69158.379249000005</v>
      </c>
      <c r="Q244" s="774">
        <v>619.209379638065</v>
      </c>
      <c r="R244" s="774">
        <v>477582.03977850906</v>
      </c>
      <c r="S244" s="774">
        <v>1449.5424020103417</v>
      </c>
      <c r="T244" s="64"/>
      <c r="U244" s="64"/>
      <c r="V244" s="64"/>
      <c r="W244" s="64"/>
      <c r="X244" s="64"/>
    </row>
    <row r="245" spans="1:24" ht="15" customHeight="1" x14ac:dyDescent="0.25">
      <c r="A245" s="1144" t="s">
        <v>281</v>
      </c>
      <c r="B245" s="773">
        <v>39121.164779999999</v>
      </c>
      <c r="C245" s="774">
        <v>45126.848748999997</v>
      </c>
      <c r="D245" s="773">
        <v>84248.013528999989</v>
      </c>
      <c r="E245" s="773">
        <v>38512.188655173202</v>
      </c>
      <c r="F245" s="773">
        <v>95421.506677428173</v>
      </c>
      <c r="G245" s="774">
        <v>58693.872839000003</v>
      </c>
      <c r="H245" s="774">
        <v>10624.045340000001</v>
      </c>
      <c r="I245" s="774">
        <v>3232.7185909999998</v>
      </c>
      <c r="J245" s="774">
        <v>110196.53478399996</v>
      </c>
      <c r="K245" s="774">
        <v>316680.86688660138</v>
      </c>
      <c r="L245" s="774">
        <v>39630.251017000002</v>
      </c>
      <c r="M245" s="774">
        <v>2175.7418290000001</v>
      </c>
      <c r="N245" s="774">
        <v>16066.707499</v>
      </c>
      <c r="O245" s="774">
        <v>69.010543999999996</v>
      </c>
      <c r="P245" s="774">
        <v>57941.710888999994</v>
      </c>
      <c r="Q245" s="774">
        <v>1150.9841684388666</v>
      </c>
      <c r="R245" s="774">
        <v>460021.57547304023</v>
      </c>
      <c r="S245" s="774">
        <v>1431.1968085591518</v>
      </c>
      <c r="T245" s="64"/>
      <c r="U245" s="64"/>
      <c r="V245" s="64"/>
      <c r="W245" s="64"/>
      <c r="X245" s="64"/>
    </row>
    <row r="246" spans="1:24" ht="15" customHeight="1" x14ac:dyDescent="0.25">
      <c r="A246" s="1144" t="s">
        <v>282</v>
      </c>
      <c r="B246" s="773">
        <v>61615.218231000006</v>
      </c>
      <c r="C246" s="774">
        <v>29232.672437999994</v>
      </c>
      <c r="D246" s="773">
        <v>90847.890669</v>
      </c>
      <c r="E246" s="773">
        <v>56076.356609453163</v>
      </c>
      <c r="F246" s="773">
        <v>69344.32643250101</v>
      </c>
      <c r="G246" s="774">
        <v>65976.710219000001</v>
      </c>
      <c r="H246" s="774">
        <v>10121.576125</v>
      </c>
      <c r="I246" s="774">
        <v>3562.7398210000001</v>
      </c>
      <c r="J246" s="774">
        <v>95919.564268000016</v>
      </c>
      <c r="K246" s="774">
        <v>301001.27347495419</v>
      </c>
      <c r="L246" s="774">
        <v>40932.478895</v>
      </c>
      <c r="M246" s="774">
        <v>1248.721781</v>
      </c>
      <c r="N246" s="774">
        <v>20280.057271000001</v>
      </c>
      <c r="O246" s="774">
        <v>25.218243000000001</v>
      </c>
      <c r="P246" s="774">
        <v>62486.476190000009</v>
      </c>
      <c r="Q246" s="774">
        <v>446.72516579484363</v>
      </c>
      <c r="R246" s="774">
        <v>454782.36549974902</v>
      </c>
      <c r="S246" s="774">
        <v>1466.2646603932599</v>
      </c>
      <c r="T246" s="64"/>
      <c r="U246" s="64"/>
      <c r="V246" s="64"/>
      <c r="W246" s="64"/>
      <c r="X246" s="64"/>
    </row>
    <row r="247" spans="1:24" ht="15" customHeight="1" x14ac:dyDescent="0.25">
      <c r="A247" s="1144" t="s">
        <v>283</v>
      </c>
      <c r="B247" s="773">
        <v>44231.597848999998</v>
      </c>
      <c r="C247" s="774">
        <v>31605.074276000003</v>
      </c>
      <c r="D247" s="773">
        <v>75836.672124999997</v>
      </c>
      <c r="E247" s="773">
        <v>20074.476797148</v>
      </c>
      <c r="F247" s="773">
        <v>67240.852053336595</v>
      </c>
      <c r="G247" s="774">
        <v>58461.307782999997</v>
      </c>
      <c r="H247" s="774">
        <v>12386.773472999999</v>
      </c>
      <c r="I247" s="774">
        <v>7615.244291</v>
      </c>
      <c r="J247" s="774">
        <v>97942.493295000051</v>
      </c>
      <c r="K247" s="774">
        <v>263721.14769248466</v>
      </c>
      <c r="L247" s="774">
        <v>49303.276892000002</v>
      </c>
      <c r="M247" s="774">
        <v>1989.462968</v>
      </c>
      <c r="N247" s="774">
        <v>20903.228618000001</v>
      </c>
      <c r="O247" s="774">
        <v>67.282548000000006</v>
      </c>
      <c r="P247" s="774">
        <v>72263.251026000013</v>
      </c>
      <c r="Q247" s="774">
        <v>631.52480500354432</v>
      </c>
      <c r="R247" s="774">
        <v>412452.5956484882</v>
      </c>
      <c r="S247" s="774">
        <v>1369.0863464942988</v>
      </c>
      <c r="T247" s="64"/>
      <c r="U247" s="64"/>
      <c r="V247" s="64"/>
      <c r="W247" s="64"/>
      <c r="X247" s="64"/>
    </row>
    <row r="248" spans="1:24" ht="15" customHeight="1" x14ac:dyDescent="0.25">
      <c r="A248" s="1144" t="s">
        <v>284</v>
      </c>
      <c r="B248" s="773">
        <v>51191.818918000004</v>
      </c>
      <c r="C248" s="774">
        <v>33983.544457999997</v>
      </c>
      <c r="D248" s="773">
        <v>85175.363375999994</v>
      </c>
      <c r="E248" s="773">
        <v>37943.9806358403</v>
      </c>
      <c r="F248" s="773">
        <v>83140.633592401762</v>
      </c>
      <c r="G248" s="774">
        <v>63097.834014</v>
      </c>
      <c r="H248" s="774">
        <v>3448.4197690000001</v>
      </c>
      <c r="I248" s="774">
        <v>7453.6625519999998</v>
      </c>
      <c r="J248" s="774">
        <v>86513.651721999951</v>
      </c>
      <c r="K248" s="774">
        <v>281598.18228524202</v>
      </c>
      <c r="L248" s="774">
        <v>53328.411281000001</v>
      </c>
      <c r="M248" s="774">
        <v>1683.0657490000001</v>
      </c>
      <c r="N248" s="774">
        <v>20699.836437999998</v>
      </c>
      <c r="O248" s="774">
        <v>50.186684</v>
      </c>
      <c r="P248" s="774">
        <v>75761.500152000008</v>
      </c>
      <c r="Q248" s="774">
        <v>498.21559074030665</v>
      </c>
      <c r="R248" s="774">
        <v>443033.26140398235</v>
      </c>
      <c r="S248" s="774">
        <v>1387.5562815531268</v>
      </c>
      <c r="T248" s="64"/>
      <c r="U248" s="64"/>
      <c r="V248" s="64"/>
      <c r="W248" s="64"/>
      <c r="X248" s="64"/>
    </row>
    <row r="249" spans="1:24" ht="15" customHeight="1" x14ac:dyDescent="0.25">
      <c r="A249" s="1144" t="s">
        <v>285</v>
      </c>
      <c r="B249" s="773">
        <v>48935.605281999997</v>
      </c>
      <c r="C249" s="774">
        <v>37271.550314000007</v>
      </c>
      <c r="D249" s="773">
        <v>86207.155595999997</v>
      </c>
      <c r="E249" s="773">
        <v>38088.596065808393</v>
      </c>
      <c r="F249" s="773">
        <v>72299.973842586071</v>
      </c>
      <c r="G249" s="774">
        <v>61851.264307999998</v>
      </c>
      <c r="H249" s="774">
        <v>991.06479100000001</v>
      </c>
      <c r="I249" s="774">
        <v>9514.247969</v>
      </c>
      <c r="J249" s="774">
        <v>92873.383179999946</v>
      </c>
      <c r="K249" s="774">
        <v>275618.53015639441</v>
      </c>
      <c r="L249" s="774">
        <v>73817.752382000006</v>
      </c>
      <c r="M249" s="774">
        <v>943.96484299999997</v>
      </c>
      <c r="N249" s="774">
        <v>21385.633615999999</v>
      </c>
      <c r="O249" s="774">
        <v>142.91017099999999</v>
      </c>
      <c r="P249" s="774">
        <v>96290.261012000003</v>
      </c>
      <c r="Q249" s="774">
        <v>458.97653727591387</v>
      </c>
      <c r="R249" s="774">
        <v>458574.92330167029</v>
      </c>
      <c r="S249" s="774">
        <v>1426.0216959381046</v>
      </c>
      <c r="T249" s="64"/>
      <c r="U249" s="64"/>
      <c r="V249" s="64"/>
      <c r="W249" s="64"/>
      <c r="X249" s="64"/>
    </row>
    <row r="250" spans="1:24" ht="15" customHeight="1" x14ac:dyDescent="0.25">
      <c r="A250" s="1144" t="s">
        <v>286</v>
      </c>
      <c r="B250" s="773">
        <v>35040.303332999996</v>
      </c>
      <c r="C250" s="774">
        <v>34108.184623000001</v>
      </c>
      <c r="D250" s="773">
        <v>69148.487955999997</v>
      </c>
      <c r="E250" s="773">
        <v>0</v>
      </c>
      <c r="F250" s="773">
        <v>117153.7041220057</v>
      </c>
      <c r="G250" s="774">
        <v>57004.925879000002</v>
      </c>
      <c r="H250" s="774">
        <v>20060.435447</v>
      </c>
      <c r="I250" s="774">
        <v>7092.9136589999998</v>
      </c>
      <c r="J250" s="774">
        <v>95562.691835999984</v>
      </c>
      <c r="K250" s="774">
        <v>296874.67094300571</v>
      </c>
      <c r="L250" s="774">
        <v>44110.979864000001</v>
      </c>
      <c r="M250" s="774">
        <v>3875.8830579999999</v>
      </c>
      <c r="N250" s="774">
        <v>21305.233069999998</v>
      </c>
      <c r="O250" s="774">
        <v>112.95889099999999</v>
      </c>
      <c r="P250" s="774">
        <v>69405.054883000004</v>
      </c>
      <c r="Q250" s="774">
        <v>78.574728198087541</v>
      </c>
      <c r="R250" s="774">
        <v>435506.78851020377</v>
      </c>
      <c r="S250" s="774">
        <v>1349.281943822426</v>
      </c>
      <c r="T250" s="64"/>
      <c r="U250" s="64"/>
      <c r="V250" s="64"/>
      <c r="W250" s="64"/>
      <c r="X250" s="64"/>
    </row>
    <row r="251" spans="1:24" ht="15" customHeight="1" x14ac:dyDescent="0.25">
      <c r="A251" s="1144" t="s">
        <v>287</v>
      </c>
      <c r="B251" s="773">
        <v>45870.175705000001</v>
      </c>
      <c r="C251" s="774">
        <v>39679.512877000001</v>
      </c>
      <c r="D251" s="773">
        <v>85549.688582000002</v>
      </c>
      <c r="E251" s="773">
        <v>40415.232370012607</v>
      </c>
      <c r="F251" s="773">
        <v>107753.60537844365</v>
      </c>
      <c r="G251" s="774">
        <v>72809.003526999993</v>
      </c>
      <c r="H251" s="774">
        <v>10660.845488999999</v>
      </c>
      <c r="I251" s="774">
        <v>4167.6877189999996</v>
      </c>
      <c r="J251" s="774">
        <v>116585.79483699991</v>
      </c>
      <c r="K251" s="774">
        <v>352392.16932045616</v>
      </c>
      <c r="L251" s="774">
        <v>54792.018355</v>
      </c>
      <c r="M251" s="774">
        <v>2726.1271649999999</v>
      </c>
      <c r="N251" s="774">
        <v>26560.926592</v>
      </c>
      <c r="O251" s="774">
        <v>100.102304</v>
      </c>
      <c r="P251" s="774">
        <v>84179.174415999994</v>
      </c>
      <c r="Q251" s="774">
        <v>852.52140313290874</v>
      </c>
      <c r="R251" s="774">
        <v>522973.55372158904</v>
      </c>
      <c r="S251" s="774">
        <v>1610.4858515561652</v>
      </c>
      <c r="T251" s="64"/>
      <c r="U251" s="64"/>
      <c r="V251" s="64"/>
      <c r="W251" s="64"/>
      <c r="X251" s="64"/>
    </row>
    <row r="252" spans="1:24" ht="15" customHeight="1" x14ac:dyDescent="0.25">
      <c r="A252" s="1144" t="s">
        <v>288</v>
      </c>
      <c r="B252" s="773">
        <v>43727.108618000006</v>
      </c>
      <c r="C252" s="774">
        <v>43317.784713999994</v>
      </c>
      <c r="D252" s="773">
        <v>87044.893332000007</v>
      </c>
      <c r="E252" s="773">
        <v>24132.94229775</v>
      </c>
      <c r="F252" s="773">
        <v>74408.224150011403</v>
      </c>
      <c r="G252" s="774">
        <v>66712.457416999998</v>
      </c>
      <c r="H252" s="774">
        <v>7037.439128</v>
      </c>
      <c r="I252" s="774">
        <v>8496.5620039999994</v>
      </c>
      <c r="J252" s="774">
        <v>104063.62064800001</v>
      </c>
      <c r="K252" s="774">
        <v>284851.24564476142</v>
      </c>
      <c r="L252" s="774">
        <v>55267.450317000003</v>
      </c>
      <c r="M252" s="774">
        <v>3371.8037020000002</v>
      </c>
      <c r="N252" s="774">
        <v>25065.860302000001</v>
      </c>
      <c r="O252" s="774">
        <v>95.295514999999995</v>
      </c>
      <c r="P252" s="774">
        <v>83800.409836000006</v>
      </c>
      <c r="Q252" s="774">
        <v>145.93541004118742</v>
      </c>
      <c r="R252" s="774">
        <v>455842.48422280262</v>
      </c>
      <c r="S252" s="774">
        <v>1388.7052070763218</v>
      </c>
      <c r="T252" s="64"/>
      <c r="U252" s="64"/>
      <c r="V252" s="64"/>
      <c r="W252" s="64"/>
      <c r="X252" s="64"/>
    </row>
    <row r="253" spans="1:24" ht="15" customHeight="1" x14ac:dyDescent="0.25">
      <c r="A253" s="1144" t="s">
        <v>289</v>
      </c>
      <c r="B253" s="773">
        <v>49666.688479999997</v>
      </c>
      <c r="C253" s="774">
        <v>39461.757100999996</v>
      </c>
      <c r="D253" s="773">
        <v>89128.445580999993</v>
      </c>
      <c r="E253" s="773">
        <v>46508.703303762464</v>
      </c>
      <c r="F253" s="773">
        <v>76007.770887100734</v>
      </c>
      <c r="G253" s="774">
        <v>59853.086357</v>
      </c>
      <c r="H253" s="774">
        <v>6516.6835510000001</v>
      </c>
      <c r="I253" s="774">
        <v>11280.350632</v>
      </c>
      <c r="J253" s="774">
        <v>109697.62828100013</v>
      </c>
      <c r="K253" s="774">
        <v>309864.2230118633</v>
      </c>
      <c r="L253" s="774">
        <v>57138.189857999998</v>
      </c>
      <c r="M253" s="774">
        <v>7264.787601</v>
      </c>
      <c r="N253" s="774">
        <v>22733.331495999999</v>
      </c>
      <c r="O253" s="774">
        <v>137.68603300000001</v>
      </c>
      <c r="P253" s="774">
        <v>87273.994988000006</v>
      </c>
      <c r="Q253" s="774">
        <v>114.10827255634649</v>
      </c>
      <c r="R253" s="774">
        <v>486380.77185341966</v>
      </c>
      <c r="S253" s="774">
        <v>1488.5760792325318</v>
      </c>
      <c r="T253" s="64"/>
      <c r="U253" s="64"/>
      <c r="V253" s="64"/>
      <c r="W253" s="64"/>
      <c r="X253" s="64"/>
    </row>
    <row r="254" spans="1:24" ht="15" customHeight="1" x14ac:dyDescent="0.25">
      <c r="A254" s="1143" t="s">
        <v>3411</v>
      </c>
      <c r="B254" s="772">
        <v>50286.654356999999</v>
      </c>
      <c r="C254" s="779">
        <v>40070.654981</v>
      </c>
      <c r="D254" s="1147">
        <v>90357.309337999992</v>
      </c>
      <c r="E254" s="779">
        <v>42913.319867668972</v>
      </c>
      <c r="F254" s="1147">
        <v>78781.124014084038</v>
      </c>
      <c r="G254" s="779">
        <v>72107.243954999998</v>
      </c>
      <c r="H254" s="779">
        <v>5252.9851280000003</v>
      </c>
      <c r="I254" s="779">
        <v>2902.3500089999998</v>
      </c>
      <c r="J254" s="779">
        <v>112937.23884500007</v>
      </c>
      <c r="K254" s="779">
        <v>314894.26181875309</v>
      </c>
      <c r="L254" s="779">
        <v>53301.332811</v>
      </c>
      <c r="M254" s="779">
        <v>2698.3604740000001</v>
      </c>
      <c r="N254" s="779">
        <v>24024.986185000002</v>
      </c>
      <c r="O254" s="779">
        <v>85.005795000000006</v>
      </c>
      <c r="P254" s="779">
        <v>80109.685265000007</v>
      </c>
      <c r="Q254" s="779">
        <v>180.55531985239941</v>
      </c>
      <c r="R254" s="779">
        <v>485541.81174160552</v>
      </c>
      <c r="S254" s="779">
        <v>1511.7878527536629</v>
      </c>
      <c r="T254" s="64"/>
      <c r="U254" s="64"/>
      <c r="V254" s="64"/>
      <c r="W254" s="64"/>
      <c r="X254" s="64"/>
    </row>
    <row r="255" spans="1:24" ht="15" customHeight="1" x14ac:dyDescent="0.25">
      <c r="A255" s="1143" t="s">
        <v>3412</v>
      </c>
      <c r="B255" s="772">
        <v>39572.863149999997</v>
      </c>
      <c r="C255" s="779">
        <v>38449.518659999994</v>
      </c>
      <c r="D255" s="1147">
        <v>78022.381809999992</v>
      </c>
      <c r="E255" s="779">
        <v>18560.675628254201</v>
      </c>
      <c r="F255" s="1147">
        <v>65143.965847995336</v>
      </c>
      <c r="G255" s="779">
        <v>76919.404154999997</v>
      </c>
      <c r="H255" s="779">
        <v>587.39618399999995</v>
      </c>
      <c r="I255" s="779">
        <v>1406.498648</v>
      </c>
      <c r="J255" s="779">
        <v>100027.19424000004</v>
      </c>
      <c r="K255" s="779">
        <v>262645.13470324955</v>
      </c>
      <c r="L255" s="779">
        <v>63071.028915000003</v>
      </c>
      <c r="M255" s="779">
        <v>2598.4075469999998</v>
      </c>
      <c r="N255" s="779">
        <v>23731.931081999999</v>
      </c>
      <c r="O255" s="779">
        <v>63.463574000000001</v>
      </c>
      <c r="P255" s="779">
        <v>89464.831117999987</v>
      </c>
      <c r="Q255" s="779">
        <v>734.20837554811442</v>
      </c>
      <c r="R255" s="779">
        <v>430866.55600679765</v>
      </c>
      <c r="S255" s="779">
        <v>1378.4196626938108</v>
      </c>
      <c r="T255" s="64"/>
      <c r="U255" s="64"/>
      <c r="V255" s="64"/>
      <c r="W255" s="64"/>
      <c r="X255" s="64"/>
    </row>
    <row r="256" spans="1:24" ht="15" customHeight="1" x14ac:dyDescent="0.25">
      <c r="A256" s="1143" t="s">
        <v>3413</v>
      </c>
      <c r="B256" s="772">
        <v>47210.693205999996</v>
      </c>
      <c r="C256" s="779">
        <v>35613.904515000002</v>
      </c>
      <c r="D256" s="1147">
        <v>82824.597720999998</v>
      </c>
      <c r="E256" s="779">
        <v>36012.173842960001</v>
      </c>
      <c r="F256" s="1147">
        <v>94309.15747119383</v>
      </c>
      <c r="G256" s="779">
        <v>57433.820607000001</v>
      </c>
      <c r="H256" s="779">
        <v>3336.2669019999998</v>
      </c>
      <c r="I256" s="779">
        <v>1595.028372</v>
      </c>
      <c r="J256" s="779">
        <v>116102.52816099999</v>
      </c>
      <c r="K256" s="779">
        <v>308788.97535615379</v>
      </c>
      <c r="L256" s="779">
        <v>45416.407897999998</v>
      </c>
      <c r="M256" s="779">
        <v>3896.4886849999998</v>
      </c>
      <c r="N256" s="779">
        <v>19779.608493</v>
      </c>
      <c r="O256" s="779">
        <v>31.721710000000002</v>
      </c>
      <c r="P256" s="779">
        <v>69124.226785999999</v>
      </c>
      <c r="Q256" s="779">
        <v>113.22387958953914</v>
      </c>
      <c r="R256" s="779">
        <v>460851.02374274336</v>
      </c>
      <c r="S256" s="779">
        <v>1507.6996834532686</v>
      </c>
      <c r="T256" s="64"/>
      <c r="U256" s="64"/>
      <c r="V256" s="64"/>
      <c r="W256" s="64"/>
      <c r="X256" s="64"/>
    </row>
    <row r="257" spans="1:24" ht="15" customHeight="1" x14ac:dyDescent="0.25">
      <c r="A257" s="1143" t="s">
        <v>3414</v>
      </c>
      <c r="B257" s="772">
        <v>41796.211254999995</v>
      </c>
      <c r="C257" s="779">
        <v>35019.251883000004</v>
      </c>
      <c r="D257" s="1147">
        <v>76815.463137999992</v>
      </c>
      <c r="E257" s="779">
        <v>18640.615416573368</v>
      </c>
      <c r="F257" s="1147">
        <v>75946.05188098755</v>
      </c>
      <c r="G257" s="779">
        <v>62392.715480999999</v>
      </c>
      <c r="H257" s="779">
        <v>13311.491913</v>
      </c>
      <c r="I257" s="779">
        <v>1529.578354</v>
      </c>
      <c r="J257" s="779">
        <v>111918.98194900001</v>
      </c>
      <c r="K257" s="779">
        <v>283739.4349945609</v>
      </c>
      <c r="L257" s="779">
        <v>44916.059948000002</v>
      </c>
      <c r="M257" s="779">
        <v>3310.8707009999998</v>
      </c>
      <c r="N257" s="779">
        <v>20467.052640999998</v>
      </c>
      <c r="O257" s="779">
        <v>63.592063000000003</v>
      </c>
      <c r="P257" s="779">
        <v>68757.575353000007</v>
      </c>
      <c r="Q257" s="779">
        <v>433.49475672516564</v>
      </c>
      <c r="R257" s="779">
        <v>429745.96824228606</v>
      </c>
      <c r="S257" s="779">
        <v>1435.2460605667366</v>
      </c>
      <c r="T257" s="64"/>
      <c r="U257" s="64"/>
      <c r="V257" s="64"/>
      <c r="W257" s="64"/>
      <c r="X257" s="64"/>
    </row>
    <row r="258" spans="1:24" ht="15" customHeight="1" x14ac:dyDescent="0.25">
      <c r="A258" s="1143" t="s">
        <v>3415</v>
      </c>
      <c r="B258" s="772">
        <v>37065.683019999997</v>
      </c>
      <c r="C258" s="779">
        <v>31539.725011999995</v>
      </c>
      <c r="D258" s="1147">
        <v>68605.408031999992</v>
      </c>
      <c r="E258" s="779">
        <v>19458.484589783002</v>
      </c>
      <c r="F258" s="1147">
        <v>65806.773255587919</v>
      </c>
      <c r="G258" s="779">
        <v>68132.150330999997</v>
      </c>
      <c r="H258" s="779">
        <v>14816.910615000001</v>
      </c>
      <c r="I258" s="779">
        <v>5405.5270989999999</v>
      </c>
      <c r="J258" s="779">
        <v>104587.49382699995</v>
      </c>
      <c r="K258" s="779">
        <v>278207.33971737087</v>
      </c>
      <c r="L258" s="779">
        <v>49944.611434999999</v>
      </c>
      <c r="M258" s="779">
        <v>3110.775819</v>
      </c>
      <c r="N258" s="779">
        <v>20963.336908000001</v>
      </c>
      <c r="O258" s="779">
        <v>59.011794999999999</v>
      </c>
      <c r="P258" s="779">
        <v>74077.735956999997</v>
      </c>
      <c r="Q258" s="779">
        <v>56.005033111141529</v>
      </c>
      <c r="R258" s="779">
        <v>420946.48873948201</v>
      </c>
      <c r="S258" s="779">
        <v>1404.5956093616087</v>
      </c>
      <c r="T258" s="64"/>
      <c r="U258" s="64"/>
      <c r="V258" s="64"/>
      <c r="W258" s="64"/>
      <c r="X258" s="64"/>
    </row>
    <row r="259" spans="1:24" ht="15" customHeight="1" x14ac:dyDescent="0.25">
      <c r="A259" s="1143" t="s">
        <v>3416</v>
      </c>
      <c r="B259" s="772">
        <v>43345.558963999996</v>
      </c>
      <c r="C259" s="779">
        <v>31651.433985</v>
      </c>
      <c r="D259" s="1147">
        <v>74996.992948999992</v>
      </c>
      <c r="E259" s="779">
        <v>20745.1338742017</v>
      </c>
      <c r="F259" s="1147">
        <v>90244.704447269251</v>
      </c>
      <c r="G259" s="779">
        <v>70884.954918999996</v>
      </c>
      <c r="H259" s="779">
        <v>3596.1843020000001</v>
      </c>
      <c r="I259" s="779">
        <v>1680.1297810000001</v>
      </c>
      <c r="J259" s="779">
        <v>94591.230227000022</v>
      </c>
      <c r="K259" s="779">
        <v>281742.33755047095</v>
      </c>
      <c r="L259" s="779">
        <v>56883.533014000001</v>
      </c>
      <c r="M259" s="779">
        <v>3161.6842200000001</v>
      </c>
      <c r="N259" s="779">
        <v>22644.644974999999</v>
      </c>
      <c r="O259" s="779">
        <v>43.587063999999998</v>
      </c>
      <c r="P259" s="779">
        <v>82733.449273000006</v>
      </c>
      <c r="Q259" s="779">
        <v>28.247715000004973</v>
      </c>
      <c r="R259" s="779">
        <v>439501.02748747094</v>
      </c>
      <c r="S259" s="779">
        <v>1446.621209252268</v>
      </c>
      <c r="T259" s="64"/>
      <c r="U259" s="64"/>
      <c r="V259" s="64"/>
      <c r="W259" s="64"/>
      <c r="X259" s="64"/>
    </row>
    <row r="260" spans="1:24" ht="15" customHeight="1" x14ac:dyDescent="0.25">
      <c r="A260" s="1143" t="s">
        <v>3417</v>
      </c>
      <c r="B260" s="772">
        <v>53974.761967000013</v>
      </c>
      <c r="C260" s="779">
        <v>44226.691586000008</v>
      </c>
      <c r="D260" s="1147">
        <v>98201.453553000028</v>
      </c>
      <c r="E260" s="779">
        <v>19377.492534802503</v>
      </c>
      <c r="F260" s="1147">
        <v>82929.135814189081</v>
      </c>
      <c r="G260" s="779">
        <v>84877.568933000002</v>
      </c>
      <c r="H260" s="779">
        <v>9296.0817729999999</v>
      </c>
      <c r="I260" s="779">
        <v>5199.7118819999996</v>
      </c>
      <c r="J260" s="779">
        <v>122293.10932199996</v>
      </c>
      <c r="K260" s="779">
        <v>323973.10025899159</v>
      </c>
      <c r="L260" s="779">
        <v>67588.801661000005</v>
      </c>
      <c r="M260" s="779">
        <v>8174.9326780000001</v>
      </c>
      <c r="N260" s="779">
        <v>28615.473442999999</v>
      </c>
      <c r="O260" s="779">
        <v>88.290188000000001</v>
      </c>
      <c r="P260" s="779">
        <v>104467.49797</v>
      </c>
      <c r="Q260" s="779">
        <v>107.6094171096629</v>
      </c>
      <c r="R260" s="779">
        <v>526749.66119910125</v>
      </c>
      <c r="S260" s="779">
        <v>1734.1215798577123</v>
      </c>
      <c r="T260" s="64"/>
      <c r="U260" s="64"/>
      <c r="V260" s="64"/>
      <c r="W260" s="64"/>
      <c r="X260" s="64"/>
    </row>
    <row r="261" spans="1:24" ht="15" customHeight="1" x14ac:dyDescent="0.25">
      <c r="A261" s="1143" t="s">
        <v>3418</v>
      </c>
      <c r="B261" s="772">
        <v>57984.986765000001</v>
      </c>
      <c r="C261" s="779">
        <v>37870.190730999995</v>
      </c>
      <c r="D261" s="1147">
        <v>95855.177495999989</v>
      </c>
      <c r="E261" s="779">
        <v>0</v>
      </c>
      <c r="F261" s="1147">
        <v>105368.43824201854</v>
      </c>
      <c r="G261" s="779">
        <v>69858.852196000007</v>
      </c>
      <c r="H261" s="779">
        <v>11720.041514</v>
      </c>
      <c r="I261" s="779">
        <v>11518.939958999999</v>
      </c>
      <c r="J261" s="779">
        <v>116995.90166499992</v>
      </c>
      <c r="K261" s="779">
        <v>315462.17357601848</v>
      </c>
      <c r="L261" s="779">
        <v>58895.526916000003</v>
      </c>
      <c r="M261" s="779">
        <v>2954.632834</v>
      </c>
      <c r="N261" s="779">
        <v>23871.331639</v>
      </c>
      <c r="O261" s="779">
        <v>121.988021</v>
      </c>
      <c r="P261" s="779">
        <v>85843.47941</v>
      </c>
      <c r="Q261" s="779">
        <v>152.78202486070222</v>
      </c>
      <c r="R261" s="779">
        <v>497313.6125068792</v>
      </c>
      <c r="S261" s="779">
        <v>1654.0274199404437</v>
      </c>
      <c r="T261" s="64"/>
      <c r="U261" s="64"/>
      <c r="V261" s="64"/>
      <c r="W261" s="64"/>
      <c r="X261" s="64"/>
    </row>
    <row r="262" spans="1:24" ht="15" customHeight="1" x14ac:dyDescent="0.25">
      <c r="A262" s="1143" t="s">
        <v>3419</v>
      </c>
      <c r="B262" s="772">
        <v>43140.063327000011</v>
      </c>
      <c r="C262" s="779">
        <v>41256.155485000003</v>
      </c>
      <c r="D262" s="1147">
        <v>84396.218812000006</v>
      </c>
      <c r="E262" s="779">
        <v>19252.564715622</v>
      </c>
      <c r="F262" s="1147">
        <v>84732.082162529783</v>
      </c>
      <c r="G262" s="779">
        <v>72664.250746000005</v>
      </c>
      <c r="H262" s="779">
        <v>14636.2104</v>
      </c>
      <c r="I262" s="779">
        <v>7149.0541730000004</v>
      </c>
      <c r="J262" s="779">
        <v>114885.16373799989</v>
      </c>
      <c r="K262" s="779">
        <v>313319.32593515166</v>
      </c>
      <c r="L262" s="779">
        <v>68557.449630999996</v>
      </c>
      <c r="M262" s="779">
        <v>3862.877559</v>
      </c>
      <c r="N262" s="779">
        <v>25292.870417999999</v>
      </c>
      <c r="O262" s="779">
        <v>79.154407000000006</v>
      </c>
      <c r="P262" s="779">
        <v>97792.352014999997</v>
      </c>
      <c r="Q262" s="779">
        <v>107.51878748148738</v>
      </c>
      <c r="R262" s="779">
        <v>495615.41554963315</v>
      </c>
      <c r="S262" s="779">
        <v>1645.7399723713993</v>
      </c>
      <c r="T262" s="64"/>
      <c r="U262" s="64"/>
      <c r="V262" s="64"/>
      <c r="W262" s="64"/>
      <c r="X262" s="64"/>
    </row>
    <row r="263" spans="1:24" ht="15" customHeight="1" x14ac:dyDescent="0.25">
      <c r="A263" s="1143" t="s">
        <v>3420</v>
      </c>
      <c r="B263" s="772">
        <v>44177.337227000004</v>
      </c>
      <c r="C263" s="779">
        <v>41585.564715</v>
      </c>
      <c r="D263" s="1147">
        <v>85762.901941999997</v>
      </c>
      <c r="E263" s="779">
        <v>17563.027944268801</v>
      </c>
      <c r="F263" s="1147">
        <v>72452.936687822788</v>
      </c>
      <c r="G263" s="779">
        <v>80010.778951</v>
      </c>
      <c r="H263" s="779">
        <v>9988.4312160000009</v>
      </c>
      <c r="I263" s="779">
        <v>10721.787554</v>
      </c>
      <c r="J263" s="779">
        <v>126308.60148099989</v>
      </c>
      <c r="K263" s="779">
        <v>317045.56383409147</v>
      </c>
      <c r="L263" s="779">
        <v>69999.282382999998</v>
      </c>
      <c r="M263" s="779">
        <v>3946.0372430000002</v>
      </c>
      <c r="N263" s="779">
        <v>23066.62573</v>
      </c>
      <c r="O263" s="779">
        <v>55.717326</v>
      </c>
      <c r="P263" s="779">
        <v>97067.662681999995</v>
      </c>
      <c r="Q263" s="779">
        <v>257.52056000407902</v>
      </c>
      <c r="R263" s="779">
        <v>500133.64901809552</v>
      </c>
      <c r="S263" s="779">
        <v>1702.3792187489955</v>
      </c>
      <c r="T263" s="64"/>
      <c r="U263" s="64"/>
      <c r="V263" s="64"/>
      <c r="W263" s="64"/>
      <c r="X263" s="64"/>
    </row>
    <row r="264" spans="1:24" ht="15" customHeight="1" x14ac:dyDescent="0.25">
      <c r="A264" s="1143" t="s">
        <v>3421</v>
      </c>
      <c r="B264" s="772">
        <v>47897.107371999991</v>
      </c>
      <c r="C264" s="779">
        <v>45428.346309999986</v>
      </c>
      <c r="D264" s="1147">
        <v>93325.453681999978</v>
      </c>
      <c r="E264" s="779">
        <v>16349.9969126592</v>
      </c>
      <c r="F264" s="1147">
        <v>66179.461879501483</v>
      </c>
      <c r="G264" s="779">
        <v>70540.869959999996</v>
      </c>
      <c r="H264" s="779">
        <v>10860.081897</v>
      </c>
      <c r="I264" s="779">
        <v>3164.4603299999999</v>
      </c>
      <c r="J264" s="779">
        <v>101581.14100099994</v>
      </c>
      <c r="K264" s="779">
        <v>268676.01198016061</v>
      </c>
      <c r="L264" s="779">
        <v>49133.346196999999</v>
      </c>
      <c r="M264" s="779">
        <v>3954.2589349999998</v>
      </c>
      <c r="N264" s="779">
        <v>21540.037118</v>
      </c>
      <c r="O264" s="779">
        <v>163.09143900000001</v>
      </c>
      <c r="P264" s="779">
        <v>74790.733689000001</v>
      </c>
      <c r="Q264" s="779">
        <v>141.13803615533106</v>
      </c>
      <c r="R264" s="779">
        <v>436933.33738731593</v>
      </c>
      <c r="S264" s="779">
        <v>1496.2999021514249</v>
      </c>
      <c r="T264" s="64"/>
      <c r="U264" s="64"/>
      <c r="V264" s="64"/>
      <c r="W264" s="64"/>
      <c r="X264" s="64"/>
    </row>
    <row r="265" spans="1:24" ht="15" customHeight="1" x14ac:dyDescent="0.25">
      <c r="A265" s="1148" t="s">
        <v>3422</v>
      </c>
      <c r="B265" s="1149">
        <v>70744.568048000001</v>
      </c>
      <c r="C265" s="1151">
        <v>45226.588620999988</v>
      </c>
      <c r="D265" s="1150">
        <v>115971.15666899999</v>
      </c>
      <c r="E265" s="1151">
        <v>33214.965847000996</v>
      </c>
      <c r="F265" s="1150">
        <v>76641.519540901645</v>
      </c>
      <c r="G265" s="1151">
        <v>73679.374635</v>
      </c>
      <c r="H265" s="1151">
        <v>16996.378971999999</v>
      </c>
      <c r="I265" s="1151">
        <v>7928.9517820000001</v>
      </c>
      <c r="J265" s="1151">
        <v>119636.16621999988</v>
      </c>
      <c r="K265" s="1151">
        <v>328097.35699690256</v>
      </c>
      <c r="L265" s="1151">
        <v>84689.392363000006</v>
      </c>
      <c r="M265" s="1151">
        <v>4931.9094070000001</v>
      </c>
      <c r="N265" s="1151">
        <v>25988.590931999999</v>
      </c>
      <c r="O265" s="1151">
        <v>74.398020000000002</v>
      </c>
      <c r="P265" s="1151">
        <v>115684.29072200001</v>
      </c>
      <c r="Q265" s="1151">
        <v>1579.5405842068722</v>
      </c>
      <c r="R265" s="1151">
        <v>561332.34497210942</v>
      </c>
      <c r="S265" s="1151">
        <v>1924.476764720677</v>
      </c>
      <c r="T265" s="64"/>
      <c r="U265" s="64"/>
      <c r="V265" s="64"/>
      <c r="W265" s="64"/>
      <c r="X265" s="64"/>
    </row>
    <row r="266" spans="1:24" x14ac:dyDescent="0.25">
      <c r="A266" s="49" t="s">
        <v>3439</v>
      </c>
      <c r="B266" s="775"/>
      <c r="C266" s="776"/>
      <c r="D266" s="776"/>
      <c r="E266" s="777"/>
      <c r="F266" s="777"/>
      <c r="G266" s="776"/>
      <c r="H266" s="776"/>
      <c r="I266" s="776"/>
      <c r="J266" s="135"/>
      <c r="K266" s="135"/>
      <c r="O266" s="108"/>
      <c r="P266" s="165" t="s">
        <v>449</v>
      </c>
      <c r="Q266" s="49" t="s">
        <v>682</v>
      </c>
    </row>
    <row r="267" spans="1:24" x14ac:dyDescent="0.25">
      <c r="B267" s="135"/>
      <c r="C267" s="135"/>
      <c r="D267" s="135"/>
      <c r="J267" s="49"/>
      <c r="K267" s="49"/>
      <c r="P267" s="131"/>
      <c r="Q267" s="49" t="s">
        <v>683</v>
      </c>
      <c r="R267" s="135"/>
      <c r="S267" s="170"/>
    </row>
    <row r="268" spans="1:24" x14ac:dyDescent="0.25">
      <c r="B268" s="171"/>
      <c r="C268" s="171"/>
      <c r="D268" s="171"/>
      <c r="E268" s="171"/>
      <c r="F268" s="171"/>
      <c r="G268" s="135"/>
      <c r="H268" s="171"/>
      <c r="I268" s="171"/>
      <c r="L268" s="171"/>
      <c r="M268" s="135"/>
      <c r="N268" s="135"/>
      <c r="O268" s="135"/>
      <c r="P268" s="14"/>
      <c r="Q268" s="49" t="s">
        <v>322</v>
      </c>
      <c r="R268" s="135"/>
      <c r="S268" s="170"/>
    </row>
    <row r="269" spans="1:24" x14ac:dyDescent="0.25">
      <c r="F269" s="135"/>
      <c r="G269" s="135"/>
      <c r="P269" s="14"/>
      <c r="Q269" s="49" t="s">
        <v>323</v>
      </c>
    </row>
    <row r="270" spans="1:24" x14ac:dyDescent="0.25">
      <c r="B270" s="135"/>
      <c r="C270" s="135"/>
      <c r="D270" s="135"/>
      <c r="E270" s="135"/>
      <c r="F270" s="135"/>
      <c r="G270" s="135"/>
      <c r="H270" s="135"/>
      <c r="I270" s="135"/>
      <c r="J270" s="135"/>
      <c r="K270" s="135"/>
      <c r="L270" s="135"/>
      <c r="M270" s="135"/>
      <c r="N270" s="135"/>
      <c r="O270" s="135"/>
      <c r="P270" s="135"/>
      <c r="Q270" s="135"/>
      <c r="R270" s="135"/>
      <c r="S270" s="170"/>
    </row>
  </sheetData>
  <mergeCells count="8">
    <mergeCell ref="A3:S3"/>
    <mergeCell ref="A5:R5"/>
    <mergeCell ref="A6:A7"/>
    <mergeCell ref="B6:D6"/>
    <mergeCell ref="L6:P6"/>
    <mergeCell ref="Q6:Q7"/>
    <mergeCell ref="R6:R7"/>
    <mergeCell ref="S6:S7"/>
  </mergeCells>
  <phoneticPr fontId="53" type="noConversion"/>
  <hyperlinks>
    <hyperlink ref="S2" location="පටුන!A1" display="පටුන වෙත" xr:uid="{00000000-0004-0000-1400-000000000000}"/>
  </hyperlinks>
  <pageMargins left="0.55118110236220474" right="0.55118110236220474" top="0.18" bottom="0.19685039370078741" header="0.17" footer="0.16"/>
  <pageSetup scale="15" orientation="landscape" r:id="rId1"/>
  <headerFooter alignWithMargins="0">
    <oddHeader>&amp;L&amp;"Calibri"&amp;10&amp;K000000 [Limited Sharing]&amp;1#_x000D_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J55"/>
  <sheetViews>
    <sheetView showGridLines="0" topLeftCell="H1" zoomScaleNormal="100" workbookViewId="0">
      <selection activeCell="AE2" sqref="AE2"/>
    </sheetView>
  </sheetViews>
  <sheetFormatPr defaultColWidth="9" defaultRowHeight="13.5" x14ac:dyDescent="0.25"/>
  <cols>
    <col min="1" max="1" width="39.42578125" style="49" customWidth="1"/>
    <col min="2" max="28" width="10.140625" style="49" customWidth="1"/>
    <col min="29" max="31" width="10.140625" style="107" customWidth="1"/>
    <col min="32" max="32" width="10.5703125" style="49" customWidth="1"/>
    <col min="33" max="16384" width="9" style="49"/>
  </cols>
  <sheetData>
    <row r="1" spans="1:62" s="70" customFormat="1" ht="15.75" x14ac:dyDescent="0.25">
      <c r="A1" s="37" t="s">
        <v>35</v>
      </c>
      <c r="B1" s="71"/>
      <c r="C1" s="71"/>
      <c r="D1" s="71"/>
      <c r="E1" s="71"/>
      <c r="F1" s="71"/>
      <c r="G1" s="71"/>
      <c r="H1" s="71"/>
      <c r="I1" s="71"/>
      <c r="J1" s="71"/>
      <c r="U1" s="71"/>
      <c r="V1" s="71"/>
      <c r="W1" s="71"/>
      <c r="X1" s="71"/>
      <c r="Y1" s="71"/>
      <c r="Z1" s="71"/>
      <c r="AC1" s="172"/>
      <c r="AD1" s="172"/>
      <c r="AE1" s="112" t="s">
        <v>684</v>
      </c>
    </row>
    <row r="2" spans="1:62" s="70" customFormat="1" ht="15.75" x14ac:dyDescent="0.25">
      <c r="Z2" s="71"/>
      <c r="AC2" s="172"/>
      <c r="AD2" s="172"/>
      <c r="AE2" s="1379" t="s">
        <v>3401</v>
      </c>
    </row>
    <row r="3" spans="1:62" s="70" customFormat="1" ht="15.75" x14ac:dyDescent="0.25">
      <c r="A3" s="1447" t="s">
        <v>21</v>
      </c>
      <c r="B3" s="1447"/>
      <c r="C3" s="1447"/>
      <c r="D3" s="1447"/>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c r="AC3" s="1447"/>
      <c r="AD3" s="1447"/>
      <c r="AE3" s="1447"/>
    </row>
    <row r="4" spans="1:62" s="70" customFormat="1" ht="15.75" x14ac:dyDescent="0.25">
      <c r="Z4" s="71"/>
      <c r="AC4" s="172"/>
      <c r="AD4" s="172"/>
      <c r="AE4" s="172"/>
    </row>
    <row r="5" spans="1:62" s="115" customFormat="1" ht="15" customHeight="1" x14ac:dyDescent="0.2">
      <c r="A5" s="1516" t="s">
        <v>353</v>
      </c>
      <c r="B5" s="1522" t="s">
        <v>685</v>
      </c>
      <c r="C5" s="1523"/>
      <c r="D5" s="1523"/>
      <c r="E5" s="1523"/>
      <c r="F5" s="1523"/>
      <c r="G5" s="1523"/>
      <c r="H5" s="1523"/>
      <c r="I5" s="1523"/>
      <c r="J5" s="1523"/>
      <c r="K5" s="1523"/>
      <c r="L5" s="1523"/>
      <c r="M5" s="1523"/>
      <c r="N5" s="1523"/>
      <c r="O5" s="1523"/>
      <c r="P5" s="1524"/>
      <c r="Q5" s="1522" t="s">
        <v>455</v>
      </c>
      <c r="R5" s="1523"/>
      <c r="S5" s="1523"/>
      <c r="T5" s="1523"/>
      <c r="U5" s="1523"/>
      <c r="V5" s="1523"/>
      <c r="W5" s="1523"/>
      <c r="X5" s="1523"/>
      <c r="Y5" s="1523"/>
      <c r="Z5" s="1523"/>
      <c r="AA5" s="1523"/>
      <c r="AB5" s="1523"/>
      <c r="AC5" s="1523"/>
      <c r="AD5" s="1523"/>
      <c r="AE5" s="1524"/>
    </row>
    <row r="6" spans="1:62" s="115" customFormat="1" ht="12.75" x14ac:dyDescent="0.2">
      <c r="A6" s="1516"/>
      <c r="B6" s="1116">
        <v>2010</v>
      </c>
      <c r="C6" s="1152">
        <v>2011</v>
      </c>
      <c r="D6" s="1153">
        <v>2012</v>
      </c>
      <c r="E6" s="1152">
        <v>2013</v>
      </c>
      <c r="F6" s="1153">
        <v>2014</v>
      </c>
      <c r="G6" s="1152">
        <v>2015</v>
      </c>
      <c r="H6" s="1153">
        <v>2016</v>
      </c>
      <c r="I6" s="1152">
        <v>2017</v>
      </c>
      <c r="J6" s="1153">
        <v>2018</v>
      </c>
      <c r="K6" s="1152">
        <v>2019</v>
      </c>
      <c r="L6" s="1153">
        <v>2020</v>
      </c>
      <c r="M6" s="1152">
        <v>2021</v>
      </c>
      <c r="N6" s="1153">
        <v>2022</v>
      </c>
      <c r="O6" s="1152">
        <v>2023</v>
      </c>
      <c r="P6" s="1152" t="s">
        <v>3426</v>
      </c>
      <c r="Q6" s="1153">
        <v>2010</v>
      </c>
      <c r="R6" s="1152">
        <v>2011</v>
      </c>
      <c r="S6" s="1153">
        <v>2012</v>
      </c>
      <c r="T6" s="1152">
        <v>2013</v>
      </c>
      <c r="U6" s="1153">
        <v>2014</v>
      </c>
      <c r="V6" s="1152">
        <v>2015</v>
      </c>
      <c r="W6" s="1153">
        <v>2016</v>
      </c>
      <c r="X6" s="1152">
        <v>2017</v>
      </c>
      <c r="Y6" s="1153">
        <v>2018</v>
      </c>
      <c r="Z6" s="1152">
        <v>2019</v>
      </c>
      <c r="AA6" s="1153">
        <v>2020</v>
      </c>
      <c r="AB6" s="1152">
        <v>2021</v>
      </c>
      <c r="AC6" s="1153">
        <v>2022</v>
      </c>
      <c r="AD6" s="1154">
        <v>2023</v>
      </c>
      <c r="AE6" s="1116" t="s">
        <v>3426</v>
      </c>
    </row>
    <row r="7" spans="1:62" x14ac:dyDescent="0.25">
      <c r="A7" s="579"/>
      <c r="B7" s="1023"/>
      <c r="C7" s="128"/>
      <c r="D7" s="173"/>
      <c r="E7" s="128"/>
      <c r="F7" s="173"/>
      <c r="G7" s="128"/>
      <c r="H7" s="173"/>
      <c r="I7" s="128"/>
      <c r="J7" s="173"/>
      <c r="K7" s="128"/>
      <c r="L7" s="173"/>
      <c r="M7" s="128"/>
      <c r="N7" s="173"/>
      <c r="O7" s="128"/>
      <c r="P7" s="128"/>
      <c r="Q7" s="173"/>
      <c r="R7" s="128"/>
      <c r="S7" s="173"/>
      <c r="T7" s="128"/>
      <c r="U7" s="173"/>
      <c r="V7" s="128"/>
      <c r="W7" s="173"/>
      <c r="X7" s="128"/>
      <c r="Y7" s="173"/>
      <c r="Z7" s="128"/>
      <c r="AA7" s="173"/>
      <c r="AB7" s="128"/>
      <c r="AC7" s="173"/>
      <c r="AD7" s="49"/>
      <c r="AE7" s="1017"/>
    </row>
    <row r="8" spans="1:62" x14ac:dyDescent="0.25">
      <c r="A8" s="1156" t="s">
        <v>686</v>
      </c>
      <c r="B8" s="1050">
        <v>279761.766114</v>
      </c>
      <c r="C8" s="124">
        <v>404037.08691499993</v>
      </c>
      <c r="D8" s="174">
        <v>380968.35312200006</v>
      </c>
      <c r="E8" s="124">
        <v>410996.32202600001</v>
      </c>
      <c r="F8" s="174">
        <v>503020.97339299996</v>
      </c>
      <c r="G8" s="124">
        <v>640351.85957299999</v>
      </c>
      <c r="H8" s="174">
        <v>628861.80018400005</v>
      </c>
      <c r="I8" s="124">
        <v>686423.53666599991</v>
      </c>
      <c r="J8" s="174">
        <v>806608.03873700008</v>
      </c>
      <c r="K8" s="124">
        <v>707593.68219199998</v>
      </c>
      <c r="L8" s="174">
        <v>631051.60459699994</v>
      </c>
      <c r="M8" s="124">
        <v>764978.55111500015</v>
      </c>
      <c r="N8" s="174">
        <v>872256.36952699989</v>
      </c>
      <c r="O8" s="124">
        <v>993211.83928999992</v>
      </c>
      <c r="P8" s="124">
        <v>1045134.515142</v>
      </c>
      <c r="Q8" s="174">
        <v>2476.3312280883952</v>
      </c>
      <c r="R8" s="124">
        <v>3653.6091918311113</v>
      </c>
      <c r="S8" s="174">
        <v>2995.1702399739984</v>
      </c>
      <c r="T8" s="124">
        <v>3182.4811286095692</v>
      </c>
      <c r="U8" s="174">
        <v>3852.5211760941047</v>
      </c>
      <c r="V8" s="124">
        <v>4713.4836697334786</v>
      </c>
      <c r="W8" s="174">
        <v>4318.9577600475186</v>
      </c>
      <c r="X8" s="124">
        <v>4502.5450758378256</v>
      </c>
      <c r="Y8" s="174">
        <v>4979.6895533516536</v>
      </c>
      <c r="Z8" s="124">
        <v>3956.5297078663425</v>
      </c>
      <c r="AA8" s="174">
        <v>3401.663171773966</v>
      </c>
      <c r="AB8" s="124">
        <v>3848.7082005208463</v>
      </c>
      <c r="AC8" s="174">
        <v>2813.0019762678221</v>
      </c>
      <c r="AD8" s="158">
        <v>3043.934346604623</v>
      </c>
      <c r="AE8" s="1050">
        <v>3465.6896808227739</v>
      </c>
      <c r="AF8" s="64"/>
      <c r="AG8" s="64"/>
      <c r="AH8" s="64"/>
      <c r="AV8" s="64"/>
      <c r="AW8" s="64"/>
      <c r="AX8" s="64"/>
      <c r="AY8" s="64"/>
      <c r="AZ8" s="64"/>
      <c r="BA8" s="64"/>
      <c r="BB8" s="64"/>
      <c r="BC8" s="64"/>
      <c r="BD8" s="64"/>
      <c r="BE8" s="64"/>
      <c r="BF8" s="64"/>
      <c r="BG8" s="64"/>
      <c r="BH8" s="64"/>
      <c r="BI8" s="64"/>
      <c r="BJ8" s="64"/>
    </row>
    <row r="9" spans="1:62" x14ac:dyDescent="0.25">
      <c r="A9" s="579"/>
      <c r="B9" s="779"/>
      <c r="C9" s="176"/>
      <c r="D9" s="175"/>
      <c r="E9" s="176"/>
      <c r="F9" s="175"/>
      <c r="G9" s="176"/>
      <c r="H9" s="175"/>
      <c r="I9" s="176"/>
      <c r="J9" s="175"/>
      <c r="K9" s="176"/>
      <c r="L9" s="175"/>
      <c r="M9" s="176"/>
      <c r="N9" s="175"/>
      <c r="O9" s="176"/>
      <c r="P9" s="176"/>
      <c r="Q9" s="175"/>
      <c r="R9" s="176"/>
      <c r="S9" s="175"/>
      <c r="T9" s="176"/>
      <c r="U9" s="175"/>
      <c r="V9" s="176"/>
      <c r="W9" s="175"/>
      <c r="X9" s="176"/>
      <c r="Y9" s="175"/>
      <c r="Z9" s="176"/>
      <c r="AA9" s="175"/>
      <c r="AB9" s="176"/>
      <c r="AC9" s="175"/>
      <c r="AE9" s="779"/>
      <c r="AF9" s="64"/>
      <c r="AG9" s="64"/>
      <c r="AH9" s="64"/>
      <c r="AV9" s="64"/>
      <c r="AW9" s="64"/>
      <c r="AX9" s="64"/>
      <c r="AY9" s="64"/>
      <c r="AZ9" s="64"/>
      <c r="BA9" s="64"/>
      <c r="BB9" s="64"/>
      <c r="BC9" s="64"/>
      <c r="BD9" s="64"/>
      <c r="BE9" s="64"/>
      <c r="BF9" s="64"/>
      <c r="BG9" s="64"/>
      <c r="BH9" s="64"/>
      <c r="BI9" s="64"/>
      <c r="BJ9" s="64"/>
    </row>
    <row r="10" spans="1:62" x14ac:dyDescent="0.25">
      <c r="A10" s="1157" t="s">
        <v>687</v>
      </c>
      <c r="B10" s="779">
        <v>149567.671894</v>
      </c>
      <c r="C10" s="176">
        <v>173276.69582399999</v>
      </c>
      <c r="D10" s="175">
        <v>166003.42641700001</v>
      </c>
      <c r="E10" s="176">
        <v>176422.851605</v>
      </c>
      <c r="F10" s="175">
        <v>213307.99159299996</v>
      </c>
      <c r="G10" s="176">
        <v>220827.81160099999</v>
      </c>
      <c r="H10" s="175">
        <v>237036.12532299999</v>
      </c>
      <c r="I10" s="176">
        <v>280645.54989599995</v>
      </c>
      <c r="J10" s="175">
        <v>259659.03533099999</v>
      </c>
      <c r="K10" s="176">
        <v>255125.255901</v>
      </c>
      <c r="L10" s="175">
        <v>288476.698179</v>
      </c>
      <c r="M10" s="176">
        <v>330669.539193</v>
      </c>
      <c r="N10" s="175">
        <v>502195.10266700003</v>
      </c>
      <c r="O10" s="176">
        <v>551668.50154299999</v>
      </c>
      <c r="P10" s="176">
        <v>577196.48865800002</v>
      </c>
      <c r="Q10" s="175">
        <v>1321.562167968719</v>
      </c>
      <c r="R10" s="176">
        <v>1566.8831846706846</v>
      </c>
      <c r="S10" s="175">
        <v>1304.402979267735</v>
      </c>
      <c r="T10" s="176">
        <v>1368.0743729480489</v>
      </c>
      <c r="U10" s="175">
        <v>1633.7277048115775</v>
      </c>
      <c r="V10" s="176">
        <v>1627.8100762884671</v>
      </c>
      <c r="W10" s="175">
        <v>1627.4263822102484</v>
      </c>
      <c r="X10" s="176">
        <v>1841.0547344407255</v>
      </c>
      <c r="Y10" s="175">
        <v>1606.0631548516487</v>
      </c>
      <c r="Z10" s="176">
        <v>1426.9139893797542</v>
      </c>
      <c r="AA10" s="175">
        <v>1554.3780717401951</v>
      </c>
      <c r="AB10" s="176">
        <v>1666.4880871101016</v>
      </c>
      <c r="AC10" s="175">
        <v>1607.8795261553028</v>
      </c>
      <c r="AD10" s="107">
        <v>1693.0259406266166</v>
      </c>
      <c r="AE10" s="779">
        <v>1914.3026700836213</v>
      </c>
      <c r="AF10" s="64"/>
      <c r="AG10" s="64"/>
      <c r="AH10" s="64"/>
      <c r="AV10" s="64"/>
      <c r="AW10" s="64"/>
      <c r="AX10" s="64"/>
      <c r="AY10" s="64"/>
      <c r="AZ10" s="64"/>
      <c r="BA10" s="64"/>
      <c r="BB10" s="64"/>
      <c r="BC10" s="64"/>
      <c r="BD10" s="64"/>
      <c r="BE10" s="64"/>
      <c r="BF10" s="64"/>
      <c r="BG10" s="64"/>
      <c r="BH10" s="64"/>
      <c r="BI10" s="64"/>
      <c r="BJ10" s="64"/>
    </row>
    <row r="11" spans="1:62" x14ac:dyDescent="0.25">
      <c r="A11" s="1158" t="s">
        <v>688</v>
      </c>
      <c r="B11" s="779">
        <v>14630.969270000001</v>
      </c>
      <c r="C11" s="176">
        <v>12917.091742000001</v>
      </c>
      <c r="D11" s="175">
        <v>8890.929861999999</v>
      </c>
      <c r="E11" s="176">
        <v>13434.483334</v>
      </c>
      <c r="F11" s="175">
        <v>15818.275267000003</v>
      </c>
      <c r="G11" s="176">
        <v>20107.518318999999</v>
      </c>
      <c r="H11" s="175">
        <v>20297.219815999997</v>
      </c>
      <c r="I11" s="176">
        <v>17404.559348999999</v>
      </c>
      <c r="J11" s="175">
        <v>12764.232271999997</v>
      </c>
      <c r="K11" s="176">
        <v>14302.317499000001</v>
      </c>
      <c r="L11" s="175">
        <v>18054.701587</v>
      </c>
      <c r="M11" s="176">
        <v>28381.219333000001</v>
      </c>
      <c r="N11" s="175">
        <v>38658.410678</v>
      </c>
      <c r="O11" s="176">
        <v>47158.586116000006</v>
      </c>
      <c r="P11" s="176">
        <v>37472.429728000003</v>
      </c>
      <c r="Q11" s="175">
        <v>128.76709282726264</v>
      </c>
      <c r="R11" s="176">
        <v>116.87595675765375</v>
      </c>
      <c r="S11" s="175">
        <v>68.971504628479337</v>
      </c>
      <c r="T11" s="176">
        <v>104.11721675381895</v>
      </c>
      <c r="U11" s="175">
        <v>121.18229133172555</v>
      </c>
      <c r="V11" s="176">
        <v>147.98360173274654</v>
      </c>
      <c r="W11" s="175">
        <v>139.37553227656358</v>
      </c>
      <c r="X11" s="176">
        <v>114.39222872889893</v>
      </c>
      <c r="Y11" s="175">
        <v>78.622497922778209</v>
      </c>
      <c r="Z11" s="176">
        <v>79.89957509069869</v>
      </c>
      <c r="AA11" s="175">
        <v>96.946099122065121</v>
      </c>
      <c r="AB11" s="176">
        <v>143.01335551060777</v>
      </c>
      <c r="AC11" s="175">
        <v>116.93640314118134</v>
      </c>
      <c r="AD11" s="107">
        <v>146.22078045007737</v>
      </c>
      <c r="AE11" s="779">
        <v>124.32896975722838</v>
      </c>
      <c r="AF11" s="64"/>
      <c r="AG11" s="64"/>
      <c r="AH11" s="64"/>
      <c r="AV11" s="64"/>
      <c r="AW11" s="64"/>
      <c r="AX11" s="64"/>
      <c r="AY11" s="64"/>
      <c r="AZ11" s="64"/>
      <c r="BA11" s="64"/>
      <c r="BB11" s="64"/>
      <c r="BC11" s="64"/>
      <c r="BD11" s="64"/>
      <c r="BE11" s="64"/>
      <c r="BF11" s="64"/>
      <c r="BG11" s="64"/>
      <c r="BH11" s="64"/>
      <c r="BI11" s="64"/>
      <c r="BJ11" s="64"/>
    </row>
    <row r="12" spans="1:62" x14ac:dyDescent="0.25">
      <c r="A12" s="1158" t="s">
        <v>689</v>
      </c>
      <c r="B12" s="779">
        <v>10844.860358999998</v>
      </c>
      <c r="C12" s="176">
        <v>9474.8917220000003</v>
      </c>
      <c r="D12" s="175">
        <v>6590.0843720000003</v>
      </c>
      <c r="E12" s="176">
        <v>12891.737799</v>
      </c>
      <c r="F12" s="175">
        <v>8528.9720680000009</v>
      </c>
      <c r="G12" s="176">
        <v>16618.968504</v>
      </c>
      <c r="H12" s="175">
        <v>14553.084477</v>
      </c>
      <c r="I12" s="176">
        <v>18820.921657999999</v>
      </c>
      <c r="J12" s="175">
        <v>17499.933299</v>
      </c>
      <c r="K12" s="176">
        <v>22264.653762000002</v>
      </c>
      <c r="L12" s="175">
        <v>27616.735231000002</v>
      </c>
      <c r="M12" s="176">
        <v>30754.165488000002</v>
      </c>
      <c r="N12" s="175">
        <v>34286.735082999992</v>
      </c>
      <c r="O12" s="176">
        <v>37897.398952000003</v>
      </c>
      <c r="P12" s="176">
        <v>59106.357376</v>
      </c>
      <c r="Q12" s="175">
        <v>95.973140836925069</v>
      </c>
      <c r="R12" s="176">
        <v>85.704083121459121</v>
      </c>
      <c r="S12" s="175">
        <v>51.908660092910104</v>
      </c>
      <c r="T12" s="176">
        <v>100.09390596796399</v>
      </c>
      <c r="U12" s="175">
        <v>65.336350190170606</v>
      </c>
      <c r="V12" s="176">
        <v>121.95604727903722</v>
      </c>
      <c r="W12" s="175">
        <v>100.0368961205934</v>
      </c>
      <c r="X12" s="176">
        <v>123.35005018735212</v>
      </c>
      <c r="Y12" s="175">
        <v>108.85486069980257</v>
      </c>
      <c r="Z12" s="176">
        <v>124.29094494371859</v>
      </c>
      <c r="AA12" s="175">
        <v>148.69029813918809</v>
      </c>
      <c r="AB12" s="176">
        <v>154.89397074191564</v>
      </c>
      <c r="AC12" s="175">
        <v>112.87877074913219</v>
      </c>
      <c r="AD12" s="107">
        <v>115.82081293008447</v>
      </c>
      <c r="AE12" s="779">
        <v>195.60920527438594</v>
      </c>
      <c r="AF12" s="64"/>
      <c r="AG12" s="64"/>
      <c r="AH12" s="64"/>
      <c r="AV12" s="64"/>
      <c r="AW12" s="64"/>
      <c r="AX12" s="64"/>
      <c r="AY12" s="64"/>
      <c r="AZ12" s="64"/>
      <c r="BA12" s="64"/>
      <c r="BB12" s="64"/>
      <c r="BC12" s="64"/>
      <c r="BD12" s="64"/>
      <c r="BE12" s="64"/>
      <c r="BF12" s="64"/>
      <c r="BG12" s="64"/>
      <c r="BH12" s="64"/>
      <c r="BI12" s="64"/>
      <c r="BJ12" s="64"/>
    </row>
    <row r="13" spans="1:62" x14ac:dyDescent="0.25">
      <c r="A13" s="1158" t="s">
        <v>690</v>
      </c>
      <c r="B13" s="779">
        <v>41077.238893000009</v>
      </c>
      <c r="C13" s="176">
        <v>47090.522120000001</v>
      </c>
      <c r="D13" s="175">
        <v>43872.300810000008</v>
      </c>
      <c r="E13" s="176">
        <v>37186.714158000002</v>
      </c>
      <c r="F13" s="175">
        <v>33332.300064000003</v>
      </c>
      <c r="G13" s="176">
        <v>34164.445517</v>
      </c>
      <c r="H13" s="175">
        <v>49919.356481000003</v>
      </c>
      <c r="I13" s="176">
        <v>39040.595945000001</v>
      </c>
      <c r="J13" s="175">
        <v>40045.134638999996</v>
      </c>
      <c r="K13" s="176">
        <v>35713.935690999999</v>
      </c>
      <c r="L13" s="175">
        <v>51146.146103000006</v>
      </c>
      <c r="M13" s="176">
        <v>56671.669582000002</v>
      </c>
      <c r="N13" s="175">
        <v>82644.227903000006</v>
      </c>
      <c r="O13" s="176">
        <v>142300.85254699999</v>
      </c>
      <c r="P13" s="176">
        <v>117351.05358999998</v>
      </c>
      <c r="Q13" s="175">
        <v>362.91137032377196</v>
      </c>
      <c r="R13" s="176">
        <v>426.05817318763832</v>
      </c>
      <c r="S13" s="175">
        <v>344.87575637245862</v>
      </c>
      <c r="T13" s="176">
        <v>288.94040879302526</v>
      </c>
      <c r="U13" s="175">
        <v>255.4507756744876</v>
      </c>
      <c r="V13" s="176">
        <v>252.51579337090763</v>
      </c>
      <c r="W13" s="175">
        <v>342.50398286296939</v>
      </c>
      <c r="X13" s="176">
        <v>256.19781726055135</v>
      </c>
      <c r="Y13" s="175">
        <v>248.0073157215659</v>
      </c>
      <c r="Z13" s="176">
        <v>199.66173387581645</v>
      </c>
      <c r="AA13" s="175">
        <v>276.00013977992035</v>
      </c>
      <c r="AB13" s="176">
        <v>287.53945045403492</v>
      </c>
      <c r="AC13" s="175">
        <v>256.44969624303764</v>
      </c>
      <c r="AD13" s="107">
        <v>434.77865658619476</v>
      </c>
      <c r="AE13" s="779">
        <v>388.63420170779654</v>
      </c>
      <c r="AF13" s="64"/>
      <c r="AG13" s="64"/>
      <c r="AH13" s="64"/>
      <c r="AV13" s="64"/>
      <c r="AW13" s="64"/>
      <c r="AX13" s="64"/>
      <c r="AY13" s="64"/>
      <c r="AZ13" s="64"/>
      <c r="BA13" s="64"/>
      <c r="BB13" s="64"/>
      <c r="BC13" s="64"/>
      <c r="BD13" s="64"/>
      <c r="BE13" s="64"/>
      <c r="BF13" s="64"/>
      <c r="BG13" s="64"/>
      <c r="BH13" s="64"/>
      <c r="BI13" s="64"/>
      <c r="BJ13" s="64"/>
    </row>
    <row r="14" spans="1:62" x14ac:dyDescent="0.25">
      <c r="A14" s="1158" t="s">
        <v>691</v>
      </c>
      <c r="B14" s="779">
        <v>6741.3943170000002</v>
      </c>
      <c r="C14" s="176">
        <v>2034.506318</v>
      </c>
      <c r="D14" s="175">
        <v>3083.183771</v>
      </c>
      <c r="E14" s="176">
        <v>2296.5073020000004</v>
      </c>
      <c r="F14" s="175">
        <v>36794.647920999996</v>
      </c>
      <c r="G14" s="176">
        <v>17956.036952999999</v>
      </c>
      <c r="H14" s="175">
        <v>1871.7619990000001</v>
      </c>
      <c r="I14" s="176">
        <v>45881.279142999992</v>
      </c>
      <c r="J14" s="175">
        <v>16678.873560000004</v>
      </c>
      <c r="K14" s="176">
        <v>2292.5004439999998</v>
      </c>
      <c r="L14" s="175">
        <v>1936.087679</v>
      </c>
      <c r="M14" s="176">
        <v>14680.281196</v>
      </c>
      <c r="N14" s="175">
        <v>87422.715626000005</v>
      </c>
      <c r="O14" s="176">
        <v>5602.7695549999999</v>
      </c>
      <c r="P14" s="176">
        <v>25706.310214999998</v>
      </c>
      <c r="Q14" s="175">
        <v>58.969917934304597</v>
      </c>
      <c r="R14" s="176">
        <v>18.388344483496006</v>
      </c>
      <c r="S14" s="175">
        <v>24.392995381763534</v>
      </c>
      <c r="T14" s="176">
        <v>17.89698475449028</v>
      </c>
      <c r="U14" s="175">
        <v>281.67860708754688</v>
      </c>
      <c r="V14" s="176">
        <v>135.14969786988846</v>
      </c>
      <c r="W14" s="175">
        <v>12.833815008271651</v>
      </c>
      <c r="X14" s="176">
        <v>300.9197142713781</v>
      </c>
      <c r="Y14" s="175">
        <v>106.77225712080774</v>
      </c>
      <c r="Z14" s="176">
        <v>12.764445627836517</v>
      </c>
      <c r="AA14" s="175">
        <v>10.502531354155188</v>
      </c>
      <c r="AB14" s="176">
        <v>73.020455241975526</v>
      </c>
      <c r="AC14" s="175">
        <v>292.45111487727632</v>
      </c>
      <c r="AD14" s="107">
        <v>17.097949449470594</v>
      </c>
      <c r="AE14" s="779">
        <v>85.537232593953405</v>
      </c>
      <c r="AF14" s="64"/>
      <c r="AG14" s="64"/>
      <c r="AH14" s="64"/>
      <c r="AV14" s="64"/>
      <c r="AW14" s="64"/>
      <c r="AX14" s="64"/>
      <c r="AY14" s="64"/>
      <c r="AZ14" s="64"/>
      <c r="BA14" s="64"/>
      <c r="BB14" s="64"/>
      <c r="BC14" s="64"/>
      <c r="BD14" s="64"/>
      <c r="BE14" s="64"/>
      <c r="BF14" s="64"/>
      <c r="BG14" s="64"/>
      <c r="BH14" s="64"/>
      <c r="BI14" s="64"/>
      <c r="BJ14" s="64"/>
    </row>
    <row r="15" spans="1:62" x14ac:dyDescent="0.25">
      <c r="A15" s="1158" t="s">
        <v>692</v>
      </c>
      <c r="B15" s="779">
        <v>89.983454000000009</v>
      </c>
      <c r="C15" s="176">
        <v>1538.1919849999999</v>
      </c>
      <c r="D15" s="175">
        <v>628.14257299999997</v>
      </c>
      <c r="E15" s="176">
        <v>237.06257599999998</v>
      </c>
      <c r="F15" s="175">
        <v>269.85283099999998</v>
      </c>
      <c r="G15" s="176">
        <v>276.79727400000002</v>
      </c>
      <c r="H15" s="175">
        <v>254.77165199999999</v>
      </c>
      <c r="I15" s="176">
        <v>299.51517099999995</v>
      </c>
      <c r="J15" s="175">
        <v>493.98783800000001</v>
      </c>
      <c r="K15" s="176">
        <v>489.74958199999998</v>
      </c>
      <c r="L15" s="175">
        <v>1252.4684559999998</v>
      </c>
      <c r="M15" s="176">
        <v>1043.6486590000002</v>
      </c>
      <c r="N15" s="175">
        <v>39003.223489999997</v>
      </c>
      <c r="O15" s="176">
        <v>25104.317539</v>
      </c>
      <c r="P15" s="176">
        <v>16429.796205000002</v>
      </c>
      <c r="Q15" s="175">
        <v>0.79682065325570373</v>
      </c>
      <c r="R15" s="176">
        <v>13.889267196257521</v>
      </c>
      <c r="S15" s="175">
        <v>5.0475990062330407</v>
      </c>
      <c r="T15" s="176">
        <v>1.8388866235358519</v>
      </c>
      <c r="U15" s="175">
        <v>2.0671029309837596</v>
      </c>
      <c r="V15" s="176">
        <v>2.040643898024479</v>
      </c>
      <c r="W15" s="175">
        <v>1.7513176369258008</v>
      </c>
      <c r="X15" s="176">
        <v>1.964307461953962</v>
      </c>
      <c r="Y15" s="175">
        <v>3.0309070676479162</v>
      </c>
      <c r="Z15" s="176">
        <v>2.733217817322005</v>
      </c>
      <c r="AA15" s="175">
        <v>6.789421223986384</v>
      </c>
      <c r="AB15" s="176">
        <v>5.2724413665852357</v>
      </c>
      <c r="AC15" s="175">
        <v>113.45184079896381</v>
      </c>
      <c r="AD15" s="107">
        <v>76.199523208878901</v>
      </c>
      <c r="AE15" s="779">
        <v>54.287419182458734</v>
      </c>
      <c r="AF15" s="64"/>
      <c r="AG15" s="64"/>
      <c r="AH15" s="64"/>
      <c r="AV15" s="64"/>
      <c r="AW15" s="64"/>
      <c r="AX15" s="64"/>
      <c r="AY15" s="64"/>
      <c r="AZ15" s="64"/>
      <c r="BA15" s="64"/>
      <c r="BB15" s="64"/>
      <c r="BC15" s="64"/>
      <c r="BD15" s="64"/>
      <c r="BE15" s="64"/>
      <c r="BF15" s="64"/>
      <c r="BG15" s="64"/>
      <c r="BH15" s="64"/>
      <c r="BI15" s="64"/>
      <c r="BJ15" s="64"/>
    </row>
    <row r="16" spans="1:62" x14ac:dyDescent="0.25">
      <c r="A16" s="1158" t="s">
        <v>693</v>
      </c>
      <c r="B16" s="779">
        <v>29214.403843</v>
      </c>
      <c r="C16" s="176">
        <v>38181.814898000004</v>
      </c>
      <c r="D16" s="175">
        <v>39022.996318000005</v>
      </c>
      <c r="E16" s="176">
        <v>37572.071704999995</v>
      </c>
      <c r="F16" s="175">
        <v>44307.704469000004</v>
      </c>
      <c r="G16" s="176">
        <v>34087.848588000001</v>
      </c>
      <c r="H16" s="175">
        <v>36338.228771999995</v>
      </c>
      <c r="I16" s="176">
        <v>48145.436280999995</v>
      </c>
      <c r="J16" s="175">
        <v>54002.355103999995</v>
      </c>
      <c r="K16" s="176">
        <v>55646.632137000001</v>
      </c>
      <c r="L16" s="175">
        <v>61933.483072000003</v>
      </c>
      <c r="M16" s="176">
        <v>63093.636271999996</v>
      </c>
      <c r="N16" s="175">
        <v>68332.107332999993</v>
      </c>
      <c r="O16" s="176">
        <v>88623.591340999992</v>
      </c>
      <c r="P16" s="176">
        <v>72184.984870000015</v>
      </c>
      <c r="Q16" s="175">
        <v>258.56269024158138</v>
      </c>
      <c r="R16" s="176">
        <v>345.17145338903566</v>
      </c>
      <c r="S16" s="175">
        <v>307.34473016743647</v>
      </c>
      <c r="T16" s="176">
        <v>290.99421415252874</v>
      </c>
      <c r="U16" s="175">
        <v>339.3705290684149</v>
      </c>
      <c r="V16" s="176">
        <v>250.89493895528847</v>
      </c>
      <c r="W16" s="175">
        <v>249.27250883023908</v>
      </c>
      <c r="X16" s="176">
        <v>315.80569618370254</v>
      </c>
      <c r="Y16" s="175">
        <v>332.26118228639012</v>
      </c>
      <c r="Z16" s="176">
        <v>311.89914770233406</v>
      </c>
      <c r="AA16" s="175">
        <v>333.75833862269957</v>
      </c>
      <c r="AB16" s="176">
        <v>317.6691391364111</v>
      </c>
      <c r="AC16" s="175">
        <v>225.25004620473834</v>
      </c>
      <c r="AD16" s="107">
        <v>273.72252899789135</v>
      </c>
      <c r="AE16" s="779">
        <v>239.70694808981176</v>
      </c>
      <c r="AF16" s="64"/>
      <c r="AG16" s="64"/>
      <c r="AH16" s="64"/>
      <c r="AV16" s="64"/>
      <c r="AW16" s="64"/>
      <c r="AX16" s="64"/>
      <c r="AY16" s="64"/>
      <c r="AZ16" s="64"/>
      <c r="BA16" s="64"/>
      <c r="BB16" s="64"/>
      <c r="BC16" s="64"/>
      <c r="BD16" s="64"/>
      <c r="BE16" s="64"/>
      <c r="BF16" s="64"/>
      <c r="BG16" s="64"/>
      <c r="BH16" s="64"/>
      <c r="BI16" s="64"/>
      <c r="BJ16" s="64"/>
    </row>
    <row r="17" spans="1:62" x14ac:dyDescent="0.25">
      <c r="A17" s="1158" t="s">
        <v>694</v>
      </c>
      <c r="B17" s="779">
        <v>14472.539536999999</v>
      </c>
      <c r="C17" s="176">
        <v>16276.017977999998</v>
      </c>
      <c r="D17" s="175">
        <v>17089.041080999999</v>
      </c>
      <c r="E17" s="176">
        <v>20880.720678000001</v>
      </c>
      <c r="F17" s="175">
        <v>18462.082421000003</v>
      </c>
      <c r="G17" s="176">
        <v>29798.693756000001</v>
      </c>
      <c r="H17" s="175">
        <v>34129.520808000001</v>
      </c>
      <c r="I17" s="176">
        <v>32684.947592999997</v>
      </c>
      <c r="J17" s="175">
        <v>31128.023980000002</v>
      </c>
      <c r="K17" s="176">
        <v>37552.919095000005</v>
      </c>
      <c r="L17" s="175">
        <v>34650.261365999999</v>
      </c>
      <c r="M17" s="176">
        <v>23761.233572000001</v>
      </c>
      <c r="N17" s="175">
        <v>19260.609793</v>
      </c>
      <c r="O17" s="176">
        <v>22492.151879000001</v>
      </c>
      <c r="P17" s="176">
        <v>30017.319498999997</v>
      </c>
      <c r="Q17" s="175">
        <v>128.06651707534775</v>
      </c>
      <c r="R17" s="176">
        <v>147.17501831229265</v>
      </c>
      <c r="S17" s="175">
        <v>134.04266250413198</v>
      </c>
      <c r="T17" s="176">
        <v>161.71890147742369</v>
      </c>
      <c r="U17" s="175">
        <v>141.40483635286759</v>
      </c>
      <c r="V17" s="176">
        <v>218.13430667821609</v>
      </c>
      <c r="W17" s="175">
        <v>234.45216473492999</v>
      </c>
      <c r="X17" s="176">
        <v>214.38867337904429</v>
      </c>
      <c r="Y17" s="175">
        <v>192.33041838248221</v>
      </c>
      <c r="Z17" s="176">
        <v>210.19277862438642</v>
      </c>
      <c r="AA17" s="175">
        <v>186.42120353622789</v>
      </c>
      <c r="AB17" s="176">
        <v>119.41812046128746</v>
      </c>
      <c r="AC17" s="175">
        <v>62.54336102258339</v>
      </c>
      <c r="AD17" s="107">
        <v>69.255410597691508</v>
      </c>
      <c r="AE17" s="779">
        <v>99.603563211498638</v>
      </c>
      <c r="AF17" s="64"/>
      <c r="AG17" s="64"/>
      <c r="AH17" s="64"/>
      <c r="AV17" s="64"/>
      <c r="AW17" s="64"/>
      <c r="AX17" s="64"/>
      <c r="AY17" s="64"/>
      <c r="AZ17" s="64"/>
      <c r="BA17" s="64"/>
      <c r="BB17" s="64"/>
      <c r="BC17" s="64"/>
      <c r="BD17" s="64"/>
      <c r="BE17" s="64"/>
      <c r="BF17" s="64"/>
      <c r="BG17" s="64"/>
      <c r="BH17" s="64"/>
      <c r="BI17" s="64"/>
      <c r="BJ17" s="64"/>
    </row>
    <row r="18" spans="1:62" x14ac:dyDescent="0.25">
      <c r="A18" s="1158" t="s">
        <v>695</v>
      </c>
      <c r="B18" s="779">
        <v>2131.1487459999998</v>
      </c>
      <c r="C18" s="176">
        <v>2864.7174760000003</v>
      </c>
      <c r="D18" s="175">
        <v>2535.271812</v>
      </c>
      <c r="E18" s="176">
        <v>7638.1979089999995</v>
      </c>
      <c r="F18" s="175">
        <v>2629.1286920000002</v>
      </c>
      <c r="G18" s="176">
        <v>4540.7296209999995</v>
      </c>
      <c r="H18" s="175">
        <v>5229.4505410000002</v>
      </c>
      <c r="I18" s="176">
        <v>7009.6325969999998</v>
      </c>
      <c r="J18" s="175">
        <v>7560.5556429999988</v>
      </c>
      <c r="K18" s="176">
        <v>5255.5040079999999</v>
      </c>
      <c r="L18" s="175">
        <v>19818.398811999999</v>
      </c>
      <c r="M18" s="176">
        <v>36493.630108999998</v>
      </c>
      <c r="N18" s="175">
        <v>12538.43874</v>
      </c>
      <c r="O18" s="176">
        <v>43054.610705000006</v>
      </c>
      <c r="P18" s="176">
        <v>74486.562609000015</v>
      </c>
      <c r="Q18" s="175">
        <v>18.843173372115068</v>
      </c>
      <c r="R18" s="176">
        <v>25.911904496520918</v>
      </c>
      <c r="S18" s="175">
        <v>19.946635892036941</v>
      </c>
      <c r="T18" s="176">
        <v>59.166096770128519</v>
      </c>
      <c r="U18" s="175">
        <v>20.117616320032269</v>
      </c>
      <c r="V18" s="176">
        <v>33.48867702520446</v>
      </c>
      <c r="W18" s="175">
        <v>35.917036923212443</v>
      </c>
      <c r="X18" s="176">
        <v>45.999798556895989</v>
      </c>
      <c r="Y18" s="175">
        <v>46.979618453507804</v>
      </c>
      <c r="Z18" s="176">
        <v>29.377755944291536</v>
      </c>
      <c r="AA18" s="175">
        <v>106.85951460336801</v>
      </c>
      <c r="AB18" s="176">
        <v>184.07170786444652</v>
      </c>
      <c r="AC18" s="175">
        <v>43.881899751988108</v>
      </c>
      <c r="AD18" s="107">
        <v>133.90886034117102</v>
      </c>
      <c r="AE18" s="779">
        <v>247.88090792785195</v>
      </c>
      <c r="AF18" s="64"/>
      <c r="AG18" s="64"/>
      <c r="AH18" s="64"/>
      <c r="AV18" s="64"/>
      <c r="AW18" s="64"/>
      <c r="AX18" s="64"/>
      <c r="AY18" s="64"/>
      <c r="AZ18" s="64"/>
      <c r="BA18" s="64"/>
      <c r="BB18" s="64"/>
      <c r="BC18" s="64"/>
      <c r="BD18" s="64"/>
      <c r="BE18" s="64"/>
      <c r="BF18" s="64"/>
      <c r="BG18" s="64"/>
      <c r="BH18" s="64"/>
      <c r="BI18" s="64"/>
      <c r="BJ18" s="64"/>
    </row>
    <row r="19" spans="1:62" x14ac:dyDescent="0.25">
      <c r="A19" s="1158" t="s">
        <v>696</v>
      </c>
      <c r="B19" s="779">
        <v>8142.1249809999999</v>
      </c>
      <c r="C19" s="176">
        <v>12242.10399</v>
      </c>
      <c r="D19" s="175">
        <v>8588.3772530000006</v>
      </c>
      <c r="E19" s="176">
        <v>10308.212255</v>
      </c>
      <c r="F19" s="175">
        <v>12822.416692000001</v>
      </c>
      <c r="G19" s="176">
        <v>15424.656462000001</v>
      </c>
      <c r="H19" s="175">
        <v>19199.475013999996</v>
      </c>
      <c r="I19" s="176">
        <v>14131.726406000002</v>
      </c>
      <c r="J19" s="175">
        <v>18562.162488000002</v>
      </c>
      <c r="K19" s="176">
        <v>20668.466</v>
      </c>
      <c r="L19" s="175">
        <v>23571.859782000003</v>
      </c>
      <c r="M19" s="176">
        <v>25265.109775999998</v>
      </c>
      <c r="N19" s="175">
        <v>43180.747733000004</v>
      </c>
      <c r="O19" s="176">
        <v>43732.604865000001</v>
      </c>
      <c r="P19" s="176">
        <v>34969.323210999995</v>
      </c>
      <c r="Q19" s="175">
        <v>72.022476467379221</v>
      </c>
      <c r="R19" s="176">
        <v>110.76210647781708</v>
      </c>
      <c r="S19" s="175">
        <v>67.692064259216792</v>
      </c>
      <c r="T19" s="176">
        <v>79.921824285193139</v>
      </c>
      <c r="U19" s="175">
        <v>98.177590930747513</v>
      </c>
      <c r="V19" s="176">
        <v>113.3176933219481</v>
      </c>
      <c r="W19" s="175">
        <v>131.96499941941713</v>
      </c>
      <c r="X19" s="176">
        <v>92.759776147145416</v>
      </c>
      <c r="Y19" s="175">
        <v>113.97785250701038</v>
      </c>
      <c r="Z19" s="176">
        <v>115.43358752902743</v>
      </c>
      <c r="AA19" s="175">
        <v>126.87657508250712</v>
      </c>
      <c r="AB19" s="176">
        <v>127.23430725460695</v>
      </c>
      <c r="AC19" s="175">
        <v>136.62462140672767</v>
      </c>
      <c r="AD19" s="107">
        <v>133.38226610418204</v>
      </c>
      <c r="AE19" s="779">
        <v>115.73515796551436</v>
      </c>
      <c r="AF19" s="64"/>
      <c r="AG19" s="64"/>
      <c r="AH19" s="64"/>
      <c r="AV19" s="64"/>
      <c r="AW19" s="64"/>
      <c r="AX19" s="64"/>
      <c r="AY19" s="64"/>
      <c r="AZ19" s="64"/>
      <c r="BA19" s="64"/>
      <c r="BB19" s="64"/>
      <c r="BC19" s="64"/>
      <c r="BD19" s="64"/>
      <c r="BE19" s="64"/>
      <c r="BF19" s="64"/>
      <c r="BG19" s="64"/>
      <c r="BH19" s="64"/>
      <c r="BI19" s="64"/>
      <c r="BJ19" s="64"/>
    </row>
    <row r="20" spans="1:62" x14ac:dyDescent="0.25">
      <c r="A20" s="1158" t="s">
        <v>681</v>
      </c>
      <c r="B20" s="779">
        <v>22223.008494000009</v>
      </c>
      <c r="C20" s="176">
        <v>30656.83759499999</v>
      </c>
      <c r="D20" s="175">
        <v>35703.098565000008</v>
      </c>
      <c r="E20" s="176">
        <v>33977.143888999999</v>
      </c>
      <c r="F20" s="175">
        <v>40342.611167999989</v>
      </c>
      <c r="G20" s="176">
        <v>47852.116606999982</v>
      </c>
      <c r="H20" s="175">
        <v>55243.255762999994</v>
      </c>
      <c r="I20" s="176">
        <v>57226.935752999998</v>
      </c>
      <c r="J20" s="175">
        <v>60923.776508000003</v>
      </c>
      <c r="K20" s="176">
        <v>60938.577682999996</v>
      </c>
      <c r="L20" s="175">
        <v>48496.556091000006</v>
      </c>
      <c r="M20" s="176">
        <v>50524.945205999997</v>
      </c>
      <c r="N20" s="175">
        <v>76867.886288000009</v>
      </c>
      <c r="O20" s="176">
        <v>95701.618044000032</v>
      </c>
      <c r="P20" s="176">
        <v>109472.35135500001</v>
      </c>
      <c r="Q20" s="175">
        <v>196.64896823677554</v>
      </c>
      <c r="R20" s="176">
        <v>276.94687724851349</v>
      </c>
      <c r="S20" s="175">
        <v>280.18037096306796</v>
      </c>
      <c r="T20" s="176">
        <v>263.38593336994052</v>
      </c>
      <c r="U20" s="175">
        <v>308.94200492460106</v>
      </c>
      <c r="V20" s="176">
        <v>352.32867615720568</v>
      </c>
      <c r="W20" s="175">
        <v>379.31812839712637</v>
      </c>
      <c r="X20" s="176">
        <v>375.27667226380277</v>
      </c>
      <c r="Y20" s="175">
        <v>375.22624468965574</v>
      </c>
      <c r="Z20" s="176">
        <v>340.66080222432265</v>
      </c>
      <c r="AA20" s="175">
        <v>261.53395027607735</v>
      </c>
      <c r="AB20" s="176">
        <v>254.35513907823028</v>
      </c>
      <c r="AC20" s="175">
        <v>247.4117719596739</v>
      </c>
      <c r="AD20" s="107">
        <v>292.6391519609748</v>
      </c>
      <c r="AE20" s="779">
        <v>362.97906437312162</v>
      </c>
      <c r="AF20" s="64"/>
      <c r="AG20" s="64"/>
      <c r="AH20" s="64"/>
      <c r="AV20" s="64"/>
      <c r="AW20" s="64"/>
      <c r="AX20" s="64"/>
      <c r="AY20" s="64"/>
      <c r="AZ20" s="64"/>
      <c r="BA20" s="64"/>
      <c r="BB20" s="64"/>
      <c r="BC20" s="64"/>
      <c r="BD20" s="64"/>
      <c r="BE20" s="64"/>
      <c r="BF20" s="64"/>
      <c r="BG20" s="64"/>
      <c r="BH20" s="64"/>
      <c r="BI20" s="64"/>
      <c r="BJ20" s="64"/>
    </row>
    <row r="21" spans="1:62" x14ac:dyDescent="0.25">
      <c r="A21" s="579"/>
      <c r="B21" s="779"/>
      <c r="C21" s="176"/>
      <c r="D21" s="175"/>
      <c r="E21" s="176"/>
      <c r="F21" s="175"/>
      <c r="G21" s="176"/>
      <c r="H21" s="175"/>
      <c r="I21" s="176"/>
      <c r="J21" s="175"/>
      <c r="K21" s="176"/>
      <c r="L21" s="175"/>
      <c r="M21" s="176"/>
      <c r="N21" s="175"/>
      <c r="O21" s="176"/>
      <c r="P21" s="176"/>
      <c r="Q21" s="175"/>
      <c r="R21" s="176"/>
      <c r="S21" s="175"/>
      <c r="T21" s="176"/>
      <c r="U21" s="175"/>
      <c r="V21" s="176"/>
      <c r="W21" s="175"/>
      <c r="X21" s="176"/>
      <c r="Y21" s="175"/>
      <c r="Z21" s="176"/>
      <c r="AA21" s="175"/>
      <c r="AB21" s="176"/>
      <c r="AC21" s="175"/>
      <c r="AE21" s="779"/>
      <c r="AF21" s="64"/>
      <c r="AG21" s="64"/>
      <c r="AH21" s="64"/>
      <c r="AV21" s="64"/>
      <c r="AW21" s="64"/>
      <c r="AX21" s="64"/>
      <c r="AY21" s="64"/>
      <c r="AZ21" s="64"/>
      <c r="BA21" s="64"/>
      <c r="BB21" s="64"/>
      <c r="BC21" s="64"/>
      <c r="BD21" s="64"/>
      <c r="BE21" s="64"/>
      <c r="BF21" s="64"/>
      <c r="BG21" s="64"/>
      <c r="BH21" s="64"/>
      <c r="BI21" s="64"/>
      <c r="BJ21" s="64"/>
    </row>
    <row r="22" spans="1:62" x14ac:dyDescent="0.25">
      <c r="A22" s="1157" t="s">
        <v>697</v>
      </c>
      <c r="B22" s="779">
        <v>130194.09421999998</v>
      </c>
      <c r="C22" s="176">
        <v>230760.39109100003</v>
      </c>
      <c r="D22" s="175">
        <v>214964.92670500002</v>
      </c>
      <c r="E22" s="176">
        <v>234573.47042100001</v>
      </c>
      <c r="F22" s="175">
        <v>289712.98180000007</v>
      </c>
      <c r="G22" s="176">
        <v>419524.04797199997</v>
      </c>
      <c r="H22" s="175">
        <v>391825.67486099998</v>
      </c>
      <c r="I22" s="176">
        <v>405777.98677000008</v>
      </c>
      <c r="J22" s="175">
        <v>546949.00340599997</v>
      </c>
      <c r="K22" s="176">
        <v>452468.42629099998</v>
      </c>
      <c r="L22" s="175">
        <v>342574.906418</v>
      </c>
      <c r="M22" s="176">
        <v>434309.01192199998</v>
      </c>
      <c r="N22" s="175">
        <v>370061.26685999997</v>
      </c>
      <c r="O22" s="176">
        <v>441543.33774700004</v>
      </c>
      <c r="P22" s="176">
        <v>467938.02648399997</v>
      </c>
      <c r="Q22" s="175">
        <v>1154.7690601196762</v>
      </c>
      <c r="R22" s="176">
        <v>2086.7260071604269</v>
      </c>
      <c r="S22" s="175">
        <v>1690.7672607062636</v>
      </c>
      <c r="T22" s="176">
        <v>1814.4067556615209</v>
      </c>
      <c r="U22" s="175">
        <v>2218.7934712825268</v>
      </c>
      <c r="V22" s="176">
        <v>3085.6735934450116</v>
      </c>
      <c r="W22" s="175">
        <v>2691.5313778372702</v>
      </c>
      <c r="X22" s="176">
        <v>2661.490341397101</v>
      </c>
      <c r="Y22" s="175">
        <v>3373.626398500006</v>
      </c>
      <c r="Z22" s="176">
        <v>2529.6157184865879</v>
      </c>
      <c r="AA22" s="175">
        <v>1847.2851000337714</v>
      </c>
      <c r="AB22" s="176">
        <v>2182.2201134107445</v>
      </c>
      <c r="AC22" s="175">
        <v>1205.1224501125196</v>
      </c>
      <c r="AD22" s="107">
        <v>1350.9084059780062</v>
      </c>
      <c r="AE22" s="779">
        <v>1551.3870107391529</v>
      </c>
      <c r="AF22" s="64"/>
      <c r="AG22" s="64"/>
      <c r="AH22" s="64"/>
      <c r="AV22" s="64"/>
      <c r="AW22" s="64"/>
      <c r="AX22" s="64"/>
      <c r="AY22" s="64"/>
      <c r="AZ22" s="64"/>
      <c r="BA22" s="64"/>
      <c r="BB22" s="64"/>
      <c r="BC22" s="64"/>
      <c r="BD22" s="64"/>
      <c r="BE22" s="64"/>
      <c r="BF22" s="64"/>
      <c r="BG22" s="64"/>
      <c r="BH22" s="64"/>
      <c r="BI22" s="64"/>
      <c r="BJ22" s="64"/>
    </row>
    <row r="23" spans="1:62" x14ac:dyDescent="0.25">
      <c r="A23" s="1158" t="s">
        <v>698</v>
      </c>
      <c r="B23" s="779">
        <v>51156.253891</v>
      </c>
      <c r="C23" s="176">
        <v>97395.338250999994</v>
      </c>
      <c r="D23" s="175">
        <v>62505.842808000001</v>
      </c>
      <c r="E23" s="176">
        <v>75419.025983</v>
      </c>
      <c r="F23" s="175">
        <v>117075.878224</v>
      </c>
      <c r="G23" s="176">
        <v>184682.68287899994</v>
      </c>
      <c r="H23" s="175">
        <v>115617.56273899999</v>
      </c>
      <c r="I23" s="176">
        <v>117810.77298400001</v>
      </c>
      <c r="J23" s="175">
        <v>254585.65594300002</v>
      </c>
      <c r="K23" s="176">
        <v>145905.00596499999</v>
      </c>
      <c r="L23" s="175">
        <v>52561.100159000001</v>
      </c>
      <c r="M23" s="176">
        <v>2546.7101990000006</v>
      </c>
      <c r="N23" s="175">
        <v>3912.1599139999998</v>
      </c>
      <c r="O23" s="176">
        <v>9132.0707299999995</v>
      </c>
      <c r="P23" s="176">
        <v>20041.971125999997</v>
      </c>
      <c r="Q23" s="175">
        <v>455.11038693447983</v>
      </c>
      <c r="R23" s="176">
        <v>880.96308360501143</v>
      </c>
      <c r="S23" s="175">
        <v>495.10906518074034</v>
      </c>
      <c r="T23" s="176">
        <v>582.19282975780754</v>
      </c>
      <c r="U23" s="175">
        <v>896.66516756479268</v>
      </c>
      <c r="V23" s="176">
        <v>1359.6426907905679</v>
      </c>
      <c r="W23" s="175">
        <v>794.75888968254685</v>
      </c>
      <c r="X23" s="176">
        <v>772.69287787691451</v>
      </c>
      <c r="Y23" s="175">
        <v>1573.5323551824065</v>
      </c>
      <c r="Z23" s="176">
        <v>815.66679607023707</v>
      </c>
      <c r="AA23" s="175">
        <v>282.87671214377002</v>
      </c>
      <c r="AB23" s="176">
        <v>12.773523297844404</v>
      </c>
      <c r="AC23" s="175">
        <v>11.687967331952908</v>
      </c>
      <c r="AD23" s="107">
        <v>27.691166321686151</v>
      </c>
      <c r="AE23" s="779">
        <v>66.243132612781693</v>
      </c>
      <c r="AF23" s="64"/>
      <c r="AG23" s="64"/>
      <c r="AH23" s="64"/>
      <c r="AV23" s="64"/>
      <c r="AW23" s="64"/>
      <c r="AX23" s="64"/>
      <c r="AY23" s="64"/>
      <c r="AZ23" s="64"/>
      <c r="BA23" s="64"/>
      <c r="BB23" s="64"/>
      <c r="BC23" s="64"/>
      <c r="BD23" s="64"/>
      <c r="BE23" s="64"/>
      <c r="BF23" s="64"/>
      <c r="BG23" s="64"/>
      <c r="BH23" s="64"/>
      <c r="BI23" s="64"/>
      <c r="BJ23" s="64"/>
    </row>
    <row r="24" spans="1:62" x14ac:dyDescent="0.25">
      <c r="A24" s="1158" t="s">
        <v>699</v>
      </c>
      <c r="B24" s="779">
        <v>5079.9146940000001</v>
      </c>
      <c r="C24" s="176">
        <v>13014.660943000001</v>
      </c>
      <c r="D24" s="175">
        <v>14922.666872000002</v>
      </c>
      <c r="E24" s="176">
        <v>13324.160354000001</v>
      </c>
      <c r="F24" s="175">
        <v>11236.818447999998</v>
      </c>
      <c r="G24" s="176">
        <v>16357.561996</v>
      </c>
      <c r="H24" s="175">
        <v>19760.24395</v>
      </c>
      <c r="I24" s="176">
        <v>21461.75765</v>
      </c>
      <c r="J24" s="175">
        <v>20096.394472</v>
      </c>
      <c r="K24" s="176">
        <v>18239.958218</v>
      </c>
      <c r="L24" s="175">
        <v>15554.982801</v>
      </c>
      <c r="M24" s="176">
        <v>25064.047503000005</v>
      </c>
      <c r="N24" s="175">
        <v>8045.6661039999981</v>
      </c>
      <c r="O24" s="176">
        <v>10416.45818</v>
      </c>
      <c r="P24" s="176">
        <v>22378.250717999999</v>
      </c>
      <c r="Q24" s="175">
        <v>45.000825201752995</v>
      </c>
      <c r="R24" s="176">
        <v>117.62341901499236</v>
      </c>
      <c r="S24" s="175">
        <v>117.62794381097764</v>
      </c>
      <c r="T24" s="176">
        <v>103.30463161059843</v>
      </c>
      <c r="U24" s="175">
        <v>86.051283852994317</v>
      </c>
      <c r="V24" s="176">
        <v>120.07848413981463</v>
      </c>
      <c r="W24" s="175">
        <v>135.74006318225594</v>
      </c>
      <c r="X24" s="176">
        <v>140.83251896932379</v>
      </c>
      <c r="Y24" s="175">
        <v>124.03069057423528</v>
      </c>
      <c r="Z24" s="176">
        <v>102.00632496595614</v>
      </c>
      <c r="AA24" s="175">
        <v>83.875109266431281</v>
      </c>
      <c r="AB24" s="176">
        <v>126.24383096054306</v>
      </c>
      <c r="AC24" s="175">
        <v>28.983214022353579</v>
      </c>
      <c r="AD24" s="107">
        <v>31.899853110316734</v>
      </c>
      <c r="AE24" s="779">
        <v>74.398218989485088</v>
      </c>
      <c r="AF24" s="64"/>
      <c r="AG24" s="64"/>
      <c r="AH24" s="64"/>
      <c r="AV24" s="64"/>
      <c r="AW24" s="64"/>
      <c r="AX24" s="64"/>
      <c r="AY24" s="64"/>
      <c r="AZ24" s="64"/>
      <c r="BA24" s="64"/>
      <c r="BB24" s="64"/>
      <c r="BC24" s="64"/>
      <c r="BD24" s="64"/>
      <c r="BE24" s="64"/>
      <c r="BF24" s="64"/>
      <c r="BG24" s="64"/>
      <c r="BH24" s="64"/>
      <c r="BI24" s="64"/>
      <c r="BJ24" s="64"/>
    </row>
    <row r="25" spans="1:62" x14ac:dyDescent="0.25">
      <c r="A25" s="1158" t="s">
        <v>700</v>
      </c>
      <c r="B25" s="779">
        <v>9967.8659029999999</v>
      </c>
      <c r="C25" s="176">
        <v>14053.310464</v>
      </c>
      <c r="D25" s="175">
        <v>14957.713406000001</v>
      </c>
      <c r="E25" s="176">
        <v>16170.279052999998</v>
      </c>
      <c r="F25" s="175">
        <v>17469.791541999999</v>
      </c>
      <c r="G25" s="176">
        <v>20400.271390999998</v>
      </c>
      <c r="H25" s="175">
        <v>26530.458557999998</v>
      </c>
      <c r="I25" s="176">
        <v>28405.344553000003</v>
      </c>
      <c r="J25" s="175">
        <v>27487.299454999997</v>
      </c>
      <c r="K25" s="176">
        <v>30746.600612999999</v>
      </c>
      <c r="L25" s="175">
        <v>27222.607158000003</v>
      </c>
      <c r="M25" s="176">
        <v>32038.748295999998</v>
      </c>
      <c r="N25" s="175">
        <v>34659.540085999994</v>
      </c>
      <c r="O25" s="176">
        <v>39923.590676</v>
      </c>
      <c r="P25" s="176">
        <v>41676.852839000006</v>
      </c>
      <c r="Q25" s="175">
        <v>88.279199565841651</v>
      </c>
      <c r="R25" s="176">
        <v>126.98424030600886</v>
      </c>
      <c r="S25" s="175">
        <v>117.19770371776737</v>
      </c>
      <c r="T25" s="176">
        <v>125.16208209650659</v>
      </c>
      <c r="U25" s="175">
        <v>133.80172673214275</v>
      </c>
      <c r="V25" s="176">
        <v>149.81399907073759</v>
      </c>
      <c r="W25" s="175">
        <v>182.08469263925545</v>
      </c>
      <c r="X25" s="176">
        <v>186.17244134500578</v>
      </c>
      <c r="Y25" s="175">
        <v>169.38539903080576</v>
      </c>
      <c r="Z25" s="176">
        <v>171.85157699903587</v>
      </c>
      <c r="AA25" s="175">
        <v>146.87573972133575</v>
      </c>
      <c r="AB25" s="176">
        <v>161.23466504750209</v>
      </c>
      <c r="AC25" s="175">
        <v>116.27109722923586</v>
      </c>
      <c r="AD25" s="107">
        <v>122.13240832505888</v>
      </c>
      <c r="AE25" s="779">
        <v>138.12671029473449</v>
      </c>
      <c r="AF25" s="64"/>
      <c r="AG25" s="64"/>
      <c r="AH25" s="64"/>
      <c r="AV25" s="64"/>
      <c r="AW25" s="64"/>
      <c r="AX25" s="64"/>
      <c r="AY25" s="64"/>
      <c r="AZ25" s="64"/>
      <c r="BA25" s="64"/>
      <c r="BB25" s="64"/>
      <c r="BC25" s="64"/>
      <c r="BD25" s="64"/>
      <c r="BE25" s="64"/>
      <c r="BF25" s="64"/>
      <c r="BG25" s="64"/>
      <c r="BH25" s="64"/>
      <c r="BI25" s="64"/>
      <c r="BJ25" s="64"/>
    </row>
    <row r="26" spans="1:62" x14ac:dyDescent="0.25">
      <c r="A26" s="1158" t="s">
        <v>327</v>
      </c>
      <c r="B26" s="779">
        <v>8180.0429460000005</v>
      </c>
      <c r="C26" s="176">
        <v>9179.8903709999995</v>
      </c>
      <c r="D26" s="175">
        <v>10219.180079</v>
      </c>
      <c r="E26" s="176">
        <v>11344.745101999999</v>
      </c>
      <c r="F26" s="175">
        <v>11744.818875999998</v>
      </c>
      <c r="G26" s="176">
        <v>15546.458533000001</v>
      </c>
      <c r="H26" s="175">
        <v>16307.223974</v>
      </c>
      <c r="I26" s="176">
        <v>14373.332906000001</v>
      </c>
      <c r="J26" s="175">
        <v>15456.207429999999</v>
      </c>
      <c r="K26" s="176">
        <v>14825.183526999997</v>
      </c>
      <c r="L26" s="175">
        <v>10806.347734999999</v>
      </c>
      <c r="M26" s="176">
        <v>20326.012018000001</v>
      </c>
      <c r="N26" s="175">
        <v>18707.344692000002</v>
      </c>
      <c r="O26" s="176">
        <v>19442.414643999997</v>
      </c>
      <c r="P26" s="176">
        <v>25616.939914000002</v>
      </c>
      <c r="Q26" s="175">
        <v>72.429105036500431</v>
      </c>
      <c r="R26" s="176">
        <v>82.928065001722956</v>
      </c>
      <c r="S26" s="175">
        <v>80.238538004654956</v>
      </c>
      <c r="T26" s="176">
        <v>87.72174335883912</v>
      </c>
      <c r="U26" s="175">
        <v>89.939532090046868</v>
      </c>
      <c r="V26" s="176">
        <v>114.40410058426754</v>
      </c>
      <c r="W26" s="175">
        <v>111.97521516211859</v>
      </c>
      <c r="X26" s="176">
        <v>94.288677805309362</v>
      </c>
      <c r="Y26" s="175">
        <v>95.148018864896201</v>
      </c>
      <c r="Z26" s="176">
        <v>82.902882541951158</v>
      </c>
      <c r="AA26" s="175">
        <v>58.264959333207059</v>
      </c>
      <c r="AB26" s="176">
        <v>102.27512369482747</v>
      </c>
      <c r="AC26" s="175">
        <v>60.555778072870751</v>
      </c>
      <c r="AD26" s="107">
        <v>59.249380407500979</v>
      </c>
      <c r="AE26" s="779">
        <v>84.943187367826368</v>
      </c>
      <c r="AF26" s="64"/>
      <c r="AG26" s="64"/>
      <c r="AH26" s="64"/>
      <c r="AV26" s="64"/>
      <c r="AW26" s="64"/>
      <c r="AX26" s="64"/>
      <c r="AY26" s="64"/>
      <c r="AZ26" s="64"/>
      <c r="BA26" s="64"/>
      <c r="BB26" s="64"/>
      <c r="BC26" s="64"/>
      <c r="BD26" s="64"/>
      <c r="BE26" s="64"/>
      <c r="BF26" s="64"/>
      <c r="BG26" s="64"/>
      <c r="BH26" s="64"/>
      <c r="BI26" s="64"/>
      <c r="BJ26" s="64"/>
    </row>
    <row r="27" spans="1:62" x14ac:dyDescent="0.25">
      <c r="A27" s="1158" t="s">
        <v>701</v>
      </c>
      <c r="B27" s="779">
        <v>24549.279509000004</v>
      </c>
      <c r="C27" s="176">
        <v>38486.515041999999</v>
      </c>
      <c r="D27" s="175">
        <v>47537.350258999999</v>
      </c>
      <c r="E27" s="176">
        <v>48844.606734000001</v>
      </c>
      <c r="F27" s="175">
        <v>49685.113787000002</v>
      </c>
      <c r="G27" s="176">
        <v>62497.759194000006</v>
      </c>
      <c r="H27" s="175">
        <v>76547.276214999991</v>
      </c>
      <c r="I27" s="176">
        <v>79299.175392999998</v>
      </c>
      <c r="J27" s="175">
        <v>86546.247512000002</v>
      </c>
      <c r="K27" s="176">
        <v>98828.25173199999</v>
      </c>
      <c r="L27" s="175">
        <v>110503.33394799998</v>
      </c>
      <c r="M27" s="176">
        <v>176115.10359400001</v>
      </c>
      <c r="N27" s="175">
        <v>167288.50516100001</v>
      </c>
      <c r="O27" s="176">
        <v>217785.78445199999</v>
      </c>
      <c r="P27" s="176">
        <v>173740.29256199999</v>
      </c>
      <c r="Q27" s="175">
        <v>216.86577867144319</v>
      </c>
      <c r="R27" s="176">
        <v>348.1845709833849</v>
      </c>
      <c r="S27" s="175">
        <v>372.19716293184047</v>
      </c>
      <c r="T27" s="176">
        <v>378.28011388831419</v>
      </c>
      <c r="U27" s="175">
        <v>380.53273358432017</v>
      </c>
      <c r="V27" s="176">
        <v>459.83613006588422</v>
      </c>
      <c r="W27" s="175">
        <v>525.81030190315994</v>
      </c>
      <c r="X27" s="176">
        <v>519.97306495095813</v>
      </c>
      <c r="Y27" s="175">
        <v>531.97147824778233</v>
      </c>
      <c r="Z27" s="176">
        <v>552.62418216135836</v>
      </c>
      <c r="AA27" s="175">
        <v>595.53250238622434</v>
      </c>
      <c r="AB27" s="176">
        <v>882.52232313433728</v>
      </c>
      <c r="AC27" s="175">
        <v>533.42988160005302</v>
      </c>
      <c r="AD27" s="107">
        <v>666.95823263607281</v>
      </c>
      <c r="AE27" s="779">
        <v>575.58328241410118</v>
      </c>
      <c r="AF27" s="64"/>
      <c r="AG27" s="64"/>
      <c r="AH27" s="64"/>
      <c r="AV27" s="64"/>
      <c r="AW27" s="64"/>
      <c r="AX27" s="64"/>
      <c r="AY27" s="64"/>
      <c r="AZ27" s="64"/>
      <c r="BA27" s="64"/>
      <c r="BB27" s="64"/>
      <c r="BC27" s="64"/>
      <c r="BD27" s="64"/>
      <c r="BE27" s="64"/>
      <c r="BF27" s="64"/>
      <c r="BG27" s="64"/>
      <c r="BH27" s="64"/>
      <c r="BI27" s="64"/>
      <c r="BJ27" s="64"/>
    </row>
    <row r="28" spans="1:62" x14ac:dyDescent="0.25">
      <c r="A28" s="1158" t="s">
        <v>681</v>
      </c>
      <c r="B28" s="779">
        <v>31260.737276999993</v>
      </c>
      <c r="C28" s="176">
        <v>58630.676020000006</v>
      </c>
      <c r="D28" s="175">
        <v>64822.173281000003</v>
      </c>
      <c r="E28" s="176">
        <v>69470.653195000021</v>
      </c>
      <c r="F28" s="175">
        <v>82500.560923000012</v>
      </c>
      <c r="G28" s="176">
        <v>120039.313979</v>
      </c>
      <c r="H28" s="175">
        <v>137062.90942499999</v>
      </c>
      <c r="I28" s="176">
        <v>144427.60328399998</v>
      </c>
      <c r="J28" s="175">
        <v>142777.19859400002</v>
      </c>
      <c r="K28" s="176">
        <v>143923.426236</v>
      </c>
      <c r="L28" s="175">
        <v>125926.53461700003</v>
      </c>
      <c r="M28" s="176">
        <v>178218.39031199997</v>
      </c>
      <c r="N28" s="175">
        <v>137448.050903</v>
      </c>
      <c r="O28" s="176">
        <v>144843.019065</v>
      </c>
      <c r="P28" s="176">
        <v>184483.71932500001</v>
      </c>
      <c r="Q28" s="175">
        <v>277.08376470965806</v>
      </c>
      <c r="R28" s="176">
        <v>530.04262824930663</v>
      </c>
      <c r="S28" s="175">
        <v>508.39684706028277</v>
      </c>
      <c r="T28" s="176">
        <v>537.74535494945485</v>
      </c>
      <c r="U28" s="175">
        <v>631.80302745822996</v>
      </c>
      <c r="V28" s="176">
        <v>881.89818879373956</v>
      </c>
      <c r="W28" s="175">
        <v>941.16221526793333</v>
      </c>
      <c r="X28" s="176">
        <v>947.53076044958925</v>
      </c>
      <c r="Y28" s="175">
        <v>879.55845659987972</v>
      </c>
      <c r="Z28" s="176">
        <v>804.56395574804981</v>
      </c>
      <c r="AA28" s="175">
        <v>679.86007718280291</v>
      </c>
      <c r="AB28" s="176">
        <v>897.17064727569038</v>
      </c>
      <c r="AC28" s="175">
        <v>454.19451185605362</v>
      </c>
      <c r="AD28" s="107">
        <v>442.97736517737081</v>
      </c>
      <c r="AE28" s="779">
        <v>612.09247906022415</v>
      </c>
      <c r="AF28" s="64"/>
      <c r="AG28" s="64"/>
      <c r="AH28" s="64"/>
      <c r="AV28" s="64"/>
      <c r="AW28" s="64"/>
      <c r="AX28" s="64"/>
      <c r="AY28" s="64"/>
      <c r="AZ28" s="64"/>
      <c r="BA28" s="64"/>
      <c r="BB28" s="64"/>
      <c r="BC28" s="64"/>
      <c r="BD28" s="64"/>
      <c r="BE28" s="64"/>
      <c r="BF28" s="64"/>
      <c r="BG28" s="64"/>
      <c r="BH28" s="64"/>
      <c r="BI28" s="64"/>
      <c r="BJ28" s="64"/>
    </row>
    <row r="29" spans="1:62" x14ac:dyDescent="0.25">
      <c r="A29" s="579"/>
      <c r="B29" s="779"/>
      <c r="C29" s="176"/>
      <c r="D29" s="175"/>
      <c r="E29" s="176"/>
      <c r="F29" s="175"/>
      <c r="G29" s="176"/>
      <c r="H29" s="175"/>
      <c r="I29" s="176"/>
      <c r="J29" s="175"/>
      <c r="K29" s="176"/>
      <c r="L29" s="175"/>
      <c r="M29" s="176"/>
      <c r="N29" s="175"/>
      <c r="O29" s="176"/>
      <c r="P29" s="176"/>
      <c r="Q29" s="175"/>
      <c r="R29" s="176"/>
      <c r="S29" s="175"/>
      <c r="T29" s="176"/>
      <c r="U29" s="175"/>
      <c r="V29" s="176"/>
      <c r="W29" s="175"/>
      <c r="X29" s="176"/>
      <c r="Y29" s="175"/>
      <c r="Z29" s="176"/>
      <c r="AA29" s="175"/>
      <c r="AB29" s="176"/>
      <c r="AC29" s="175"/>
      <c r="AE29" s="779"/>
      <c r="AF29" s="64"/>
      <c r="AG29" s="64"/>
      <c r="AH29" s="64"/>
      <c r="AV29" s="64"/>
      <c r="AW29" s="64"/>
      <c r="AX29" s="64"/>
      <c r="AY29" s="64"/>
      <c r="AZ29" s="64"/>
      <c r="BA29" s="64"/>
      <c r="BB29" s="64"/>
      <c r="BC29" s="64"/>
      <c r="BD29" s="64"/>
      <c r="BE29" s="64"/>
      <c r="BF29" s="64"/>
      <c r="BG29" s="64"/>
      <c r="BH29" s="64"/>
      <c r="BI29" s="64"/>
      <c r="BJ29" s="64"/>
    </row>
    <row r="30" spans="1:62" x14ac:dyDescent="0.25">
      <c r="A30" s="1156" t="s">
        <v>702</v>
      </c>
      <c r="B30" s="1050">
        <v>910009.79832416319</v>
      </c>
      <c r="C30" s="706">
        <v>1357505.2858691497</v>
      </c>
      <c r="D30" s="588">
        <v>1474533.9383249055</v>
      </c>
      <c r="E30" s="706">
        <v>1361740.1728318646</v>
      </c>
      <c r="F30" s="588">
        <v>1488090.6124011572</v>
      </c>
      <c r="G30" s="706">
        <v>1309233.9418651706</v>
      </c>
      <c r="H30" s="588">
        <v>1438156.481191163</v>
      </c>
      <c r="I30" s="706">
        <v>1743719.1998010061</v>
      </c>
      <c r="J30" s="588">
        <v>2027460.2616127613</v>
      </c>
      <c r="K30" s="706">
        <v>2032997.1352859079</v>
      </c>
      <c r="L30" s="588">
        <v>1681069.6304876567</v>
      </c>
      <c r="M30" s="706">
        <v>2447906.9648286067</v>
      </c>
      <c r="N30" s="588">
        <v>3934047.3557681874</v>
      </c>
      <c r="O30" s="706">
        <v>3598166.1210336331</v>
      </c>
      <c r="P30" s="778">
        <v>3596591.0167218754</v>
      </c>
      <c r="Q30" s="588">
        <v>8054.3812772509282</v>
      </c>
      <c r="R30" s="706">
        <v>12275.27732325242</v>
      </c>
      <c r="S30" s="588">
        <v>11577.568271867032</v>
      </c>
      <c r="T30" s="706">
        <v>10553.723317139391</v>
      </c>
      <c r="U30" s="588">
        <v>11397.669783842919</v>
      </c>
      <c r="V30" s="706">
        <v>9638.2081497530762</v>
      </c>
      <c r="W30" s="588">
        <v>9870.0304880328076</v>
      </c>
      <c r="X30" s="706">
        <v>11435.782821527764</v>
      </c>
      <c r="Y30" s="588">
        <v>12488.0378788082</v>
      </c>
      <c r="Z30" s="706">
        <v>11369.648429349591</v>
      </c>
      <c r="AA30" s="588">
        <v>9076.5444583049393</v>
      </c>
      <c r="AB30" s="706">
        <v>12308.91854549749</v>
      </c>
      <c r="AC30" s="588">
        <v>12438.767284184614</v>
      </c>
      <c r="AD30" s="1155">
        <v>11006.589987047477</v>
      </c>
      <c r="AE30" s="1050">
        <v>11914.504248854084</v>
      </c>
      <c r="AF30" s="64"/>
      <c r="AG30" s="64"/>
      <c r="AH30" s="64"/>
      <c r="AV30" s="64"/>
      <c r="AW30" s="64"/>
      <c r="AX30" s="64"/>
      <c r="AY30" s="64"/>
      <c r="AZ30" s="64"/>
      <c r="BA30" s="64"/>
      <c r="BB30" s="64"/>
      <c r="BC30" s="64"/>
      <c r="BD30" s="64"/>
      <c r="BE30" s="64"/>
      <c r="BF30" s="64"/>
      <c r="BG30" s="64"/>
      <c r="BH30" s="64"/>
      <c r="BI30" s="64"/>
      <c r="BJ30" s="64"/>
    </row>
    <row r="31" spans="1:62" x14ac:dyDescent="0.25">
      <c r="A31" s="1158" t="s">
        <v>703</v>
      </c>
      <c r="B31" s="779">
        <v>27156.580579000001</v>
      </c>
      <c r="C31" s="178">
        <v>44991.704429000005</v>
      </c>
      <c r="D31" s="180">
        <v>39859.001529000008</v>
      </c>
      <c r="E31" s="178">
        <v>30971.644792999999</v>
      </c>
      <c r="F31" s="180">
        <v>35590.979861</v>
      </c>
      <c r="G31" s="178">
        <v>39573.104472000006</v>
      </c>
      <c r="H31" s="180">
        <v>19904.226103999998</v>
      </c>
      <c r="I31" s="178">
        <v>15702.526016</v>
      </c>
      <c r="J31" s="180">
        <v>42681.561391999996</v>
      </c>
      <c r="K31" s="178">
        <v>39569.917534000007</v>
      </c>
      <c r="L31" s="180">
        <v>48226.814753999999</v>
      </c>
      <c r="M31" s="178">
        <v>31413.735841000002</v>
      </c>
      <c r="N31" s="180">
        <v>96505.586788000001</v>
      </c>
      <c r="O31" s="178">
        <v>76113.425671999998</v>
      </c>
      <c r="P31" s="774">
        <v>60202.017942999999</v>
      </c>
      <c r="Q31" s="180">
        <v>240.32096938563282</v>
      </c>
      <c r="R31" s="178">
        <v>407.23028373917754</v>
      </c>
      <c r="S31" s="180">
        <v>310.99168624873795</v>
      </c>
      <c r="T31" s="178">
        <v>238.65006252404265</v>
      </c>
      <c r="U31" s="180">
        <v>272.40267109292762</v>
      </c>
      <c r="V31" s="178">
        <v>289.6133950910957</v>
      </c>
      <c r="W31" s="180">
        <v>136.85161391297132</v>
      </c>
      <c r="X31" s="178">
        <v>102.82951773746919</v>
      </c>
      <c r="Y31" s="180">
        <v>261.58830323712635</v>
      </c>
      <c r="Z31" s="178">
        <v>221.42990420976065</v>
      </c>
      <c r="AA31" s="180">
        <v>258.94217299412333</v>
      </c>
      <c r="AB31" s="178">
        <v>158.23013587130612</v>
      </c>
      <c r="AC31" s="180">
        <v>275.92626096864029</v>
      </c>
      <c r="AD31" s="773">
        <v>235.00980912003024</v>
      </c>
      <c r="AE31" s="779">
        <v>201.11435772696404</v>
      </c>
      <c r="AF31" s="64"/>
      <c r="AG31" s="64"/>
      <c r="AH31" s="64"/>
      <c r="AV31" s="64"/>
      <c r="AW31" s="64"/>
      <c r="AX31" s="64"/>
      <c r="AY31" s="64"/>
      <c r="AZ31" s="64"/>
      <c r="BA31" s="64"/>
      <c r="BB31" s="64"/>
      <c r="BC31" s="64"/>
      <c r="BD31" s="64"/>
      <c r="BE31" s="64"/>
      <c r="BF31" s="64"/>
      <c r="BG31" s="64"/>
      <c r="BH31" s="64"/>
      <c r="BI31" s="64"/>
      <c r="BJ31" s="64"/>
    </row>
    <row r="32" spans="1:62" x14ac:dyDescent="0.25">
      <c r="A32" s="1158" t="s">
        <v>299</v>
      </c>
      <c r="B32" s="779">
        <v>343809.44956747704</v>
      </c>
      <c r="C32" s="178">
        <v>530389.0835582451</v>
      </c>
      <c r="D32" s="180">
        <v>640196.73850571807</v>
      </c>
      <c r="E32" s="178">
        <v>555929.76934749354</v>
      </c>
      <c r="F32" s="180">
        <v>600150.26657315681</v>
      </c>
      <c r="G32" s="178">
        <v>366338.66724717047</v>
      </c>
      <c r="H32" s="180">
        <v>361894.91810316319</v>
      </c>
      <c r="I32" s="178">
        <v>522469.90824000613</v>
      </c>
      <c r="J32" s="180">
        <v>674294.86872576142</v>
      </c>
      <c r="K32" s="178">
        <v>695727.36473290774</v>
      </c>
      <c r="L32" s="180">
        <v>469677.26523165667</v>
      </c>
      <c r="M32" s="178">
        <v>743664.28961860633</v>
      </c>
      <c r="N32" s="180">
        <v>1551667.2112741868</v>
      </c>
      <c r="O32" s="178">
        <v>1539240.1633426335</v>
      </c>
      <c r="P32" s="774">
        <v>1316260.029524876</v>
      </c>
      <c r="Q32" s="180">
        <v>3040.840235233115</v>
      </c>
      <c r="R32" s="178">
        <v>4794.8972405541763</v>
      </c>
      <c r="S32" s="180">
        <v>5044.5976111989712</v>
      </c>
      <c r="T32" s="178">
        <v>4308.1555460193413</v>
      </c>
      <c r="U32" s="180">
        <v>4597.3160335447956</v>
      </c>
      <c r="V32" s="178">
        <v>2699.6308644630872</v>
      </c>
      <c r="W32" s="180">
        <v>2481.0494899718096</v>
      </c>
      <c r="X32" s="178">
        <v>3427.8889620085024</v>
      </c>
      <c r="Y32" s="180">
        <v>4151.8970362135115</v>
      </c>
      <c r="Z32" s="178">
        <v>3891.6348295236148</v>
      </c>
      <c r="AA32" s="180">
        <v>2542.6055975093541</v>
      </c>
      <c r="AB32" s="178">
        <v>3742.8636906505649</v>
      </c>
      <c r="AC32" s="180">
        <v>4896.7807923442433</v>
      </c>
      <c r="AD32" s="773">
        <v>4702.6461081668058</v>
      </c>
      <c r="AE32" s="779">
        <v>4354.3933081305831</v>
      </c>
      <c r="AF32" s="64"/>
      <c r="AG32" s="64"/>
      <c r="AH32" s="64"/>
      <c r="AV32" s="64"/>
      <c r="AW32" s="64"/>
      <c r="AX32" s="64"/>
      <c r="AY32" s="64"/>
      <c r="AZ32" s="64"/>
      <c r="BA32" s="64"/>
      <c r="BB32" s="64"/>
      <c r="BC32" s="64"/>
      <c r="BD32" s="64"/>
      <c r="BE32" s="64"/>
      <c r="BF32" s="64"/>
      <c r="BG32" s="64"/>
      <c r="BH32" s="64"/>
      <c r="BI32" s="64"/>
      <c r="BJ32" s="64"/>
    </row>
    <row r="33" spans="1:62" x14ac:dyDescent="0.25">
      <c r="A33" s="1158" t="s">
        <v>704</v>
      </c>
      <c r="B33" s="779">
        <v>58789.073466000002</v>
      </c>
      <c r="C33" s="178">
        <v>77662.919686000008</v>
      </c>
      <c r="D33" s="180">
        <v>85540.453451000008</v>
      </c>
      <c r="E33" s="178">
        <v>94781.328205999991</v>
      </c>
      <c r="F33" s="180">
        <v>105532.02277200001</v>
      </c>
      <c r="G33" s="178">
        <v>118197.38627700001</v>
      </c>
      <c r="H33" s="180">
        <v>124705.86761299999</v>
      </c>
      <c r="I33" s="178">
        <v>127231.540427</v>
      </c>
      <c r="J33" s="180">
        <v>146939.38137000002</v>
      </c>
      <c r="K33" s="178">
        <v>148646.739565</v>
      </c>
      <c r="L33" s="180">
        <v>154280.348959</v>
      </c>
      <c r="M33" s="178">
        <v>213540.737127</v>
      </c>
      <c r="N33" s="180">
        <v>307426.90294400003</v>
      </c>
      <c r="O33" s="178">
        <v>266174.31674399995</v>
      </c>
      <c r="P33" s="774">
        <v>298162.29460999998</v>
      </c>
      <c r="Q33" s="180">
        <v>520.32697528235269</v>
      </c>
      <c r="R33" s="178">
        <v>702.0310939274915</v>
      </c>
      <c r="S33" s="180">
        <v>669.73773512060473</v>
      </c>
      <c r="T33" s="178">
        <v>734.30334313578726</v>
      </c>
      <c r="U33" s="180">
        <v>808.21846768122202</v>
      </c>
      <c r="V33" s="178">
        <v>870.28740964289773</v>
      </c>
      <c r="W33" s="180">
        <v>856.31614238157727</v>
      </c>
      <c r="X33" s="178">
        <v>834.49038426331037</v>
      </c>
      <c r="Y33" s="180">
        <v>904.21131334947484</v>
      </c>
      <c r="Z33" s="178">
        <v>831.46066323713444</v>
      </c>
      <c r="AA33" s="180">
        <v>831.4933031631881</v>
      </c>
      <c r="AB33" s="178">
        <v>1074.410319572678</v>
      </c>
      <c r="AC33" s="180">
        <v>966.21621313443438</v>
      </c>
      <c r="AD33" s="773">
        <v>814.68897147366567</v>
      </c>
      <c r="AE33" s="779">
        <v>987.03067526433563</v>
      </c>
      <c r="AF33" s="64"/>
      <c r="AG33" s="64"/>
      <c r="AH33" s="64"/>
      <c r="AV33" s="64"/>
      <c r="AW33" s="64"/>
      <c r="AX33" s="64"/>
      <c r="AY33" s="64"/>
      <c r="AZ33" s="64"/>
      <c r="BA33" s="64"/>
      <c r="BB33" s="64"/>
      <c r="BC33" s="64"/>
      <c r="BD33" s="64"/>
      <c r="BE33" s="64"/>
      <c r="BF33" s="64"/>
      <c r="BG33" s="64"/>
      <c r="BH33" s="64"/>
      <c r="BI33" s="64"/>
      <c r="BJ33" s="64"/>
    </row>
    <row r="34" spans="1:62" x14ac:dyDescent="0.25">
      <c r="A34" s="1158" t="s">
        <v>680</v>
      </c>
      <c r="B34" s="779">
        <v>30009.103451686038</v>
      </c>
      <c r="C34" s="178">
        <v>47382.144315904647</v>
      </c>
      <c r="D34" s="180">
        <v>46352.375147187515</v>
      </c>
      <c r="E34" s="178">
        <v>41550.572842371112</v>
      </c>
      <c r="F34" s="180">
        <v>52843.959717999998</v>
      </c>
      <c r="G34" s="178">
        <v>48657.644027999995</v>
      </c>
      <c r="H34" s="180">
        <v>36221.133920999993</v>
      </c>
      <c r="I34" s="178">
        <v>54393.880203000001</v>
      </c>
      <c r="J34" s="180">
        <v>60637.240351</v>
      </c>
      <c r="K34" s="178">
        <v>61886.814809999996</v>
      </c>
      <c r="L34" s="180">
        <v>71366.400268000012</v>
      </c>
      <c r="M34" s="178">
        <v>83325.779305999982</v>
      </c>
      <c r="N34" s="180">
        <v>97064.831317999997</v>
      </c>
      <c r="O34" s="178">
        <v>109887.12789399999</v>
      </c>
      <c r="P34" s="774">
        <v>114398.46081599998</v>
      </c>
      <c r="Q34" s="180">
        <v>265.12420670374178</v>
      </c>
      <c r="R34" s="178">
        <v>429.41365963899023</v>
      </c>
      <c r="S34" s="180">
        <v>363.76848046397475</v>
      </c>
      <c r="T34" s="178">
        <v>323.18654848613687</v>
      </c>
      <c r="U34" s="180">
        <v>404.7357245704851</v>
      </c>
      <c r="V34" s="178">
        <v>357.21068058960088</v>
      </c>
      <c r="W34" s="180">
        <v>249.18452106993365</v>
      </c>
      <c r="X34" s="178">
        <v>356.6288902821625</v>
      </c>
      <c r="Y34" s="180">
        <v>373.48822266721322</v>
      </c>
      <c r="Z34" s="178">
        <v>346.40118387174755</v>
      </c>
      <c r="AA34" s="180">
        <v>384.42540761140026</v>
      </c>
      <c r="AB34" s="178">
        <v>418.27159551899894</v>
      </c>
      <c r="AC34" s="180">
        <v>303.11420704414354</v>
      </c>
      <c r="AD34" s="773">
        <v>338.24189311840502</v>
      </c>
      <c r="AE34" s="779">
        <v>382.52938935524639</v>
      </c>
      <c r="AF34" s="64"/>
      <c r="AG34" s="64"/>
      <c r="AH34" s="64"/>
      <c r="AV34" s="64"/>
      <c r="AW34" s="64"/>
      <c r="AX34" s="64"/>
      <c r="AY34" s="64"/>
      <c r="AZ34" s="64"/>
      <c r="BA34" s="64"/>
      <c r="BB34" s="64"/>
      <c r="BC34" s="64"/>
      <c r="BD34" s="64"/>
      <c r="BE34" s="64"/>
      <c r="BF34" s="64"/>
      <c r="BG34" s="64"/>
      <c r="BH34" s="64"/>
      <c r="BI34" s="64"/>
      <c r="BJ34" s="64"/>
    </row>
    <row r="35" spans="1:62" x14ac:dyDescent="0.25">
      <c r="A35" s="1158" t="s">
        <v>705</v>
      </c>
      <c r="B35" s="779">
        <v>204541.90757099999</v>
      </c>
      <c r="C35" s="178">
        <v>256592.14325600001</v>
      </c>
      <c r="D35" s="180">
        <v>289545.74023399997</v>
      </c>
      <c r="E35" s="178">
        <v>264301.81256200001</v>
      </c>
      <c r="F35" s="180">
        <v>303906.73990699998</v>
      </c>
      <c r="G35" s="178">
        <v>311965.38186499994</v>
      </c>
      <c r="H35" s="180">
        <v>393896.176187</v>
      </c>
      <c r="I35" s="178">
        <v>415385.914536</v>
      </c>
      <c r="J35" s="180">
        <v>465334.47710299998</v>
      </c>
      <c r="K35" s="178">
        <v>520334.85793000006</v>
      </c>
      <c r="L35" s="180">
        <v>432484.44565600005</v>
      </c>
      <c r="M35" s="178">
        <v>610216.55882399995</v>
      </c>
      <c r="N35" s="180">
        <v>968597.76605900005</v>
      </c>
      <c r="O35" s="178">
        <v>776225.12653899996</v>
      </c>
      <c r="P35" s="774">
        <v>859501.98486900004</v>
      </c>
      <c r="Q35" s="180">
        <v>1811.9431318425873</v>
      </c>
      <c r="R35" s="178">
        <v>2320.66201410349</v>
      </c>
      <c r="S35" s="180">
        <v>2266.3506213262099</v>
      </c>
      <c r="T35" s="178">
        <v>2045.8026686291528</v>
      </c>
      <c r="U35" s="180">
        <v>2327.5506952952892</v>
      </c>
      <c r="V35" s="178">
        <v>2296.2335605559006</v>
      </c>
      <c r="W35" s="180">
        <v>2704.943086552259</v>
      </c>
      <c r="X35" s="178">
        <v>2724.2150219106534</v>
      </c>
      <c r="Y35" s="180">
        <v>2858.5015323794114</v>
      </c>
      <c r="Z35" s="178">
        <v>2909.37059592985</v>
      </c>
      <c r="AA35" s="180">
        <v>2335.0523729975985</v>
      </c>
      <c r="AB35" s="178">
        <v>3066.9376369678675</v>
      </c>
      <c r="AC35" s="180">
        <v>3065.1873009541</v>
      </c>
      <c r="AD35" s="773">
        <v>2371.1955544279926</v>
      </c>
      <c r="AE35" s="779">
        <v>2847.1051751452337</v>
      </c>
      <c r="AF35" s="64"/>
      <c r="AG35" s="64"/>
      <c r="AH35" s="64"/>
      <c r="AV35" s="64"/>
      <c r="AW35" s="64"/>
      <c r="AX35" s="64"/>
      <c r="AY35" s="64"/>
      <c r="AZ35" s="64"/>
      <c r="BA35" s="64"/>
      <c r="BB35" s="64"/>
      <c r="BC35" s="64"/>
      <c r="BD35" s="64"/>
      <c r="BE35" s="64"/>
      <c r="BF35" s="64"/>
      <c r="BG35" s="64"/>
      <c r="BH35" s="64"/>
      <c r="BI35" s="64"/>
      <c r="BJ35" s="64"/>
    </row>
    <row r="36" spans="1:62" x14ac:dyDescent="0.25">
      <c r="A36" s="1158" t="s">
        <v>706</v>
      </c>
      <c r="B36" s="779">
        <v>42690.243469000001</v>
      </c>
      <c r="C36" s="178">
        <v>118971.909688</v>
      </c>
      <c r="D36" s="180">
        <v>74576.868214000002</v>
      </c>
      <c r="E36" s="178">
        <v>61733.092667999998</v>
      </c>
      <c r="F36" s="180">
        <v>22909.899704000003</v>
      </c>
      <c r="G36" s="178">
        <v>21761.756284000003</v>
      </c>
      <c r="H36" s="180">
        <v>75082.324366999994</v>
      </c>
      <c r="I36" s="178">
        <v>117844.71917899999</v>
      </c>
      <c r="J36" s="180">
        <v>90070.339992000023</v>
      </c>
      <c r="K36" s="178">
        <v>36050.583178999994</v>
      </c>
      <c r="L36" s="180">
        <v>21666.319183</v>
      </c>
      <c r="M36" s="178">
        <v>28583.082448000001</v>
      </c>
      <c r="N36" s="180">
        <v>66730.528926999992</v>
      </c>
      <c r="O36" s="178">
        <v>87703.89119699999</v>
      </c>
      <c r="P36" s="774">
        <v>65555.865412999992</v>
      </c>
      <c r="Q36" s="180">
        <v>378.06826782693724</v>
      </c>
      <c r="R36" s="178">
        <v>1075.7323715205182</v>
      </c>
      <c r="S36" s="180">
        <v>587.72506289252533</v>
      </c>
      <c r="T36" s="178">
        <v>482.85282204325767</v>
      </c>
      <c r="U36" s="180">
        <v>175.44491195684364</v>
      </c>
      <c r="V36" s="178">
        <v>161.51406726688393</v>
      </c>
      <c r="W36" s="180">
        <v>514.43365748312613</v>
      </c>
      <c r="X36" s="178">
        <v>772.40659593842952</v>
      </c>
      <c r="Y36" s="180">
        <v>572.71624291469436</v>
      </c>
      <c r="Z36" s="178">
        <v>201.4054609086287</v>
      </c>
      <c r="AA36" s="180">
        <v>117.21623805886662</v>
      </c>
      <c r="AB36" s="178">
        <v>143.62328380103071</v>
      </c>
      <c r="AC36" s="180">
        <v>203.79104995362025</v>
      </c>
      <c r="AD36" s="773">
        <v>268.37666372334752</v>
      </c>
      <c r="AE36" s="779">
        <v>216.91699759421459</v>
      </c>
      <c r="AF36" s="64"/>
      <c r="AG36" s="64"/>
      <c r="AH36" s="64"/>
      <c r="AV36" s="64"/>
      <c r="AW36" s="64"/>
      <c r="AX36" s="64"/>
      <c r="AY36" s="64"/>
      <c r="AZ36" s="64"/>
      <c r="BA36" s="64"/>
      <c r="BB36" s="64"/>
      <c r="BC36" s="64"/>
      <c r="BD36" s="64"/>
      <c r="BE36" s="64"/>
      <c r="BF36" s="64"/>
      <c r="BG36" s="64"/>
      <c r="BH36" s="64"/>
      <c r="BI36" s="64"/>
      <c r="BJ36" s="64"/>
    </row>
    <row r="37" spans="1:62" x14ac:dyDescent="0.25">
      <c r="A37" s="1158" t="s">
        <v>707</v>
      </c>
      <c r="B37" s="779">
        <v>27037.779079000004</v>
      </c>
      <c r="C37" s="178">
        <v>39164.085299999992</v>
      </c>
      <c r="D37" s="180">
        <v>56682.649273999996</v>
      </c>
      <c r="E37" s="178">
        <v>52419.629084999993</v>
      </c>
      <c r="F37" s="180">
        <v>62442.676256000006</v>
      </c>
      <c r="G37" s="178">
        <v>63832.493713000003</v>
      </c>
      <c r="H37" s="180">
        <v>66609.907883000007</v>
      </c>
      <c r="I37" s="178">
        <v>95895.319932999992</v>
      </c>
      <c r="J37" s="180">
        <v>111908.04498999998</v>
      </c>
      <c r="K37" s="178">
        <v>100678.33694000001</v>
      </c>
      <c r="L37" s="180">
        <v>85442.953173000002</v>
      </c>
      <c r="M37" s="178">
        <v>172881.62160999997</v>
      </c>
      <c r="N37" s="180">
        <v>89138.388152000014</v>
      </c>
      <c r="O37" s="178">
        <v>100566.320314</v>
      </c>
      <c r="P37" s="774">
        <v>143129.11228599999</v>
      </c>
      <c r="Q37" s="180">
        <v>239.46916570123298</v>
      </c>
      <c r="R37" s="178">
        <v>354.2654519392367</v>
      </c>
      <c r="S37" s="180">
        <v>440.29405685134708</v>
      </c>
      <c r="T37" s="178">
        <v>406.14758333330479</v>
      </c>
      <c r="U37" s="180">
        <v>478.32710478359826</v>
      </c>
      <c r="V37" s="178">
        <v>470.55891597655062</v>
      </c>
      <c r="W37" s="180">
        <v>456.08093105886326</v>
      </c>
      <c r="X37" s="178">
        <v>628.67333671770223</v>
      </c>
      <c r="Y37" s="180">
        <v>682.83416743225303</v>
      </c>
      <c r="Z37" s="178">
        <v>562.79006991263668</v>
      </c>
      <c r="AA37" s="180">
        <v>460.31367832713977</v>
      </c>
      <c r="AB37" s="178">
        <v>866.41652719721378</v>
      </c>
      <c r="AC37" s="180">
        <v>323.15646782793948</v>
      </c>
      <c r="AD37" s="773">
        <v>313.8148533025643</v>
      </c>
      <c r="AE37" s="779">
        <v>473.36171878664368</v>
      </c>
      <c r="AF37" s="64"/>
      <c r="AG37" s="64"/>
      <c r="AH37" s="64"/>
      <c r="AV37" s="64"/>
      <c r="AW37" s="64"/>
      <c r="AX37" s="64"/>
      <c r="AY37" s="64"/>
      <c r="AZ37" s="64"/>
      <c r="BA37" s="64"/>
      <c r="BB37" s="64"/>
      <c r="BC37" s="64"/>
      <c r="BD37" s="64"/>
      <c r="BE37" s="64"/>
      <c r="BF37" s="64"/>
      <c r="BG37" s="64"/>
      <c r="BH37" s="64"/>
      <c r="BI37" s="64"/>
      <c r="BJ37" s="64"/>
    </row>
    <row r="38" spans="1:62" x14ac:dyDescent="0.25">
      <c r="A38" s="1158" t="s">
        <v>708</v>
      </c>
      <c r="B38" s="779">
        <v>19854.086704000001</v>
      </c>
      <c r="C38" s="178">
        <v>24702.944184000004</v>
      </c>
      <c r="D38" s="180">
        <v>26899.375340999999</v>
      </c>
      <c r="E38" s="178">
        <v>27146.668768000003</v>
      </c>
      <c r="F38" s="180">
        <v>29755.475320000001</v>
      </c>
      <c r="G38" s="178">
        <v>35851.103629000005</v>
      </c>
      <c r="H38" s="180">
        <v>40973.372632999992</v>
      </c>
      <c r="I38" s="178">
        <v>44907.506038000007</v>
      </c>
      <c r="J38" s="180">
        <v>48036.240394999993</v>
      </c>
      <c r="K38" s="178">
        <v>48301.384844</v>
      </c>
      <c r="L38" s="180">
        <v>44397.504004000002</v>
      </c>
      <c r="M38" s="178">
        <v>69441.777929999997</v>
      </c>
      <c r="N38" s="180">
        <v>78936.132132999992</v>
      </c>
      <c r="O38" s="178">
        <v>76034.554777999991</v>
      </c>
      <c r="P38" s="774">
        <v>90735.442843000012</v>
      </c>
      <c r="Q38" s="180">
        <v>175.78992403647305</v>
      </c>
      <c r="R38" s="178">
        <v>223.31762925217254</v>
      </c>
      <c r="S38" s="180">
        <v>210.6957655491326</v>
      </c>
      <c r="T38" s="178">
        <v>210.28991884260091</v>
      </c>
      <c r="U38" s="180">
        <v>227.86974833747806</v>
      </c>
      <c r="V38" s="178">
        <v>263.76820520244831</v>
      </c>
      <c r="W38" s="180">
        <v>281.42286604149928</v>
      </c>
      <c r="X38" s="178">
        <v>294.64205051396044</v>
      </c>
      <c r="Y38" s="180">
        <v>295.98825031802869</v>
      </c>
      <c r="Z38" s="178">
        <v>270.06244317806841</v>
      </c>
      <c r="AA38" s="180">
        <v>239.41424344195079</v>
      </c>
      <c r="AB38" s="178">
        <v>349.3916337378584</v>
      </c>
      <c r="AC38" s="180">
        <v>254.89529307836594</v>
      </c>
      <c r="AD38" s="773">
        <v>232.53999476429667</v>
      </c>
      <c r="AE38" s="779">
        <v>301.1207424413966</v>
      </c>
      <c r="AF38" s="64"/>
      <c r="AG38" s="64"/>
      <c r="AH38" s="64"/>
      <c r="AV38" s="64"/>
      <c r="AW38" s="64"/>
      <c r="AX38" s="64"/>
      <c r="AY38" s="64"/>
      <c r="AZ38" s="64"/>
      <c r="BA38" s="64"/>
      <c r="BB38" s="64"/>
      <c r="BC38" s="64"/>
      <c r="BD38" s="64"/>
      <c r="BE38" s="64"/>
      <c r="BF38" s="64"/>
      <c r="BG38" s="64"/>
      <c r="BH38" s="64"/>
      <c r="BI38" s="64"/>
      <c r="BJ38" s="64"/>
    </row>
    <row r="39" spans="1:62" x14ac:dyDescent="0.25">
      <c r="A39" s="1158" t="s">
        <v>709</v>
      </c>
      <c r="B39" s="779">
        <v>39468.348888</v>
      </c>
      <c r="C39" s="178">
        <v>47252.9424</v>
      </c>
      <c r="D39" s="180">
        <v>46370.045372999994</v>
      </c>
      <c r="E39" s="178">
        <v>49090.500264999981</v>
      </c>
      <c r="F39" s="180">
        <v>63991.602913999996</v>
      </c>
      <c r="G39" s="178">
        <v>64851.455421000013</v>
      </c>
      <c r="H39" s="180">
        <v>70896.882689000005</v>
      </c>
      <c r="I39" s="178">
        <v>73926.644801000002</v>
      </c>
      <c r="J39" s="180">
        <v>86135.829165000003</v>
      </c>
      <c r="K39" s="178">
        <v>81781.37666899999</v>
      </c>
      <c r="L39" s="180">
        <v>71048.305162000004</v>
      </c>
      <c r="M39" s="178">
        <v>93287.070967000007</v>
      </c>
      <c r="N39" s="180">
        <v>149236.93324000001</v>
      </c>
      <c r="O39" s="178">
        <v>135361.332134</v>
      </c>
      <c r="P39" s="774">
        <v>134965.352079</v>
      </c>
      <c r="Q39" s="180">
        <v>349.59584415714448</v>
      </c>
      <c r="R39" s="178">
        <v>427.49133770524008</v>
      </c>
      <c r="S39" s="180">
        <v>362.81718431057175</v>
      </c>
      <c r="T39" s="178">
        <v>379.66860562317339</v>
      </c>
      <c r="U39" s="180">
        <v>490.08619709911557</v>
      </c>
      <c r="V39" s="178">
        <v>477.09947145699283</v>
      </c>
      <c r="W39" s="180">
        <v>486.80217087696587</v>
      </c>
      <c r="X39" s="178">
        <v>484.57380179424354</v>
      </c>
      <c r="Y39" s="180">
        <v>529.44324368151752</v>
      </c>
      <c r="Z39" s="178">
        <v>457.32417168998779</v>
      </c>
      <c r="AA39" s="180">
        <v>383.09197705948759</v>
      </c>
      <c r="AB39" s="178">
        <v>468.90218121889382</v>
      </c>
      <c r="AC39" s="180">
        <v>465.88412273262691</v>
      </c>
      <c r="AD39" s="773">
        <v>412.35742827416482</v>
      </c>
      <c r="AE39" s="779">
        <v>446.95946549871212</v>
      </c>
      <c r="AF39" s="64"/>
      <c r="AG39" s="64"/>
      <c r="AH39" s="64"/>
      <c r="AV39" s="64"/>
      <c r="AW39" s="64"/>
      <c r="AX39" s="64"/>
      <c r="AY39" s="64"/>
      <c r="AZ39" s="64"/>
      <c r="BA39" s="64"/>
      <c r="BB39" s="64"/>
      <c r="BC39" s="64"/>
      <c r="BD39" s="64"/>
      <c r="BE39" s="64"/>
      <c r="BF39" s="64"/>
      <c r="BG39" s="64"/>
      <c r="BH39" s="64"/>
      <c r="BI39" s="64"/>
      <c r="BJ39" s="64"/>
    </row>
    <row r="40" spans="1:62" x14ac:dyDescent="0.25">
      <c r="A40" s="1158" t="s">
        <v>681</v>
      </c>
      <c r="B40" s="779">
        <v>116653.22554899998</v>
      </c>
      <c r="C40" s="178">
        <v>170395.40905200003</v>
      </c>
      <c r="D40" s="180">
        <v>168510.6912559999</v>
      </c>
      <c r="E40" s="178">
        <v>183815.15429500001</v>
      </c>
      <c r="F40" s="180">
        <v>210966.9893760001</v>
      </c>
      <c r="G40" s="178">
        <v>238204.94892900001</v>
      </c>
      <c r="H40" s="180">
        <v>247971.671691</v>
      </c>
      <c r="I40" s="178">
        <v>275961.24042799999</v>
      </c>
      <c r="J40" s="180">
        <v>301422.27812899987</v>
      </c>
      <c r="K40" s="178">
        <v>300019.75908200012</v>
      </c>
      <c r="L40" s="180">
        <v>282479.27409699996</v>
      </c>
      <c r="M40" s="178">
        <v>401552.31115700002</v>
      </c>
      <c r="N40" s="180">
        <v>528743.07493300014</v>
      </c>
      <c r="O40" s="178">
        <v>430859.86241900001</v>
      </c>
      <c r="P40" s="774">
        <v>513680.45633799932</v>
      </c>
      <c r="Q40" s="180">
        <v>1032.9025570817116</v>
      </c>
      <c r="R40" s="178">
        <v>1540.2362408719255</v>
      </c>
      <c r="S40" s="180">
        <v>1320.5900679049585</v>
      </c>
      <c r="T40" s="178">
        <v>1424.6662185025925</v>
      </c>
      <c r="U40" s="180">
        <v>1615.7182294811619</v>
      </c>
      <c r="V40" s="178">
        <v>1752.2915795076187</v>
      </c>
      <c r="W40" s="180">
        <v>1702.9460086838017</v>
      </c>
      <c r="X40" s="178">
        <v>1809.4342603613327</v>
      </c>
      <c r="Y40" s="180">
        <v>1857.3695666149688</v>
      </c>
      <c r="Z40" s="178">
        <v>1677.7691068881629</v>
      </c>
      <c r="AA40" s="180">
        <v>1523.9894671418297</v>
      </c>
      <c r="AB40" s="178">
        <v>2019.8715409610766</v>
      </c>
      <c r="AC40" s="180">
        <v>1683.8155761464986</v>
      </c>
      <c r="AD40" s="773">
        <v>1317.7187106762071</v>
      </c>
      <c r="AE40" s="779">
        <v>1703.9724189107551</v>
      </c>
      <c r="AF40" s="64"/>
      <c r="AG40" s="64"/>
      <c r="AH40" s="64"/>
      <c r="AV40" s="64"/>
      <c r="AW40" s="64"/>
      <c r="AX40" s="64"/>
      <c r="AY40" s="64"/>
      <c r="AZ40" s="64"/>
      <c r="BA40" s="64"/>
      <c r="BB40" s="64"/>
      <c r="BC40" s="64"/>
      <c r="BD40" s="64"/>
      <c r="BE40" s="64"/>
      <c r="BF40" s="64"/>
      <c r="BG40" s="64"/>
      <c r="BH40" s="64"/>
      <c r="BI40" s="64"/>
      <c r="BJ40" s="64"/>
    </row>
    <row r="41" spans="1:62" x14ac:dyDescent="0.25">
      <c r="A41" s="579"/>
      <c r="B41" s="779"/>
      <c r="C41" s="178"/>
      <c r="D41" s="180"/>
      <c r="E41" s="178"/>
      <c r="F41" s="180"/>
      <c r="G41" s="178"/>
      <c r="H41" s="180"/>
      <c r="I41" s="178"/>
      <c r="J41" s="180"/>
      <c r="K41" s="178"/>
      <c r="L41" s="180"/>
      <c r="M41" s="178"/>
      <c r="N41" s="180"/>
      <c r="O41" s="178"/>
      <c r="P41" s="774"/>
      <c r="Q41" s="180"/>
      <c r="R41" s="178"/>
      <c r="S41" s="180"/>
      <c r="T41" s="178"/>
      <c r="U41" s="180"/>
      <c r="V41" s="178"/>
      <c r="W41" s="180"/>
      <c r="X41" s="178"/>
      <c r="Y41" s="180"/>
      <c r="Z41" s="178"/>
      <c r="AA41" s="180"/>
      <c r="AB41" s="178"/>
      <c r="AC41" s="180"/>
      <c r="AD41" s="773"/>
      <c r="AE41" s="779"/>
      <c r="AF41" s="64"/>
      <c r="AG41" s="64"/>
      <c r="AH41" s="64"/>
      <c r="AV41" s="64"/>
      <c r="AW41" s="64"/>
      <c r="AX41" s="64"/>
      <c r="AY41" s="64"/>
      <c r="AZ41" s="64"/>
      <c r="BA41" s="64"/>
      <c r="BB41" s="64"/>
      <c r="BC41" s="64"/>
      <c r="BD41" s="64"/>
      <c r="BE41" s="64"/>
      <c r="BF41" s="64"/>
      <c r="BG41" s="64"/>
      <c r="BH41" s="64"/>
      <c r="BI41" s="64"/>
      <c r="BJ41" s="64"/>
    </row>
    <row r="42" spans="1:62" x14ac:dyDescent="0.25">
      <c r="A42" s="1156" t="s">
        <v>710</v>
      </c>
      <c r="B42" s="1050">
        <v>311495.85440300003</v>
      </c>
      <c r="C42" s="706">
        <v>473974.14730200003</v>
      </c>
      <c r="D42" s="588">
        <v>582921.17794799991</v>
      </c>
      <c r="E42" s="706">
        <v>548603.54301499994</v>
      </c>
      <c r="F42" s="588">
        <v>542169.32885000005</v>
      </c>
      <c r="G42" s="706">
        <v>620729.65999499999</v>
      </c>
      <c r="H42" s="588">
        <v>725472.65891800006</v>
      </c>
      <c r="I42" s="706">
        <v>746175.01626300009</v>
      </c>
      <c r="J42" s="588">
        <v>760941.60494499991</v>
      </c>
      <c r="K42" s="706">
        <v>822953.56024399993</v>
      </c>
      <c r="L42" s="588">
        <v>660211.50622500002</v>
      </c>
      <c r="M42" s="706">
        <v>887913.81699200009</v>
      </c>
      <c r="N42" s="588">
        <v>928088.56985800015</v>
      </c>
      <c r="O42" s="706">
        <v>896095.67624199996</v>
      </c>
      <c r="P42" s="778">
        <v>1039913.5202399999</v>
      </c>
      <c r="Q42" s="588">
        <v>2757.8936522016511</v>
      </c>
      <c r="R42" s="706">
        <v>4286.0644418890734</v>
      </c>
      <c r="S42" s="588">
        <v>4589.7782615083888</v>
      </c>
      <c r="T42" s="706">
        <v>4252.6996502065358</v>
      </c>
      <c r="U42" s="588">
        <v>4152.1561276557095</v>
      </c>
      <c r="V42" s="706">
        <v>4566.9988549709587</v>
      </c>
      <c r="W42" s="588">
        <v>4980.8015867625591</v>
      </c>
      <c r="X42" s="706">
        <v>4894.6857666516662</v>
      </c>
      <c r="Y42" s="588">
        <v>4690.3501550269211</v>
      </c>
      <c r="Z42" s="706">
        <v>4602.6120129801948</v>
      </c>
      <c r="AA42" s="588">
        <v>3563.1793011889931</v>
      </c>
      <c r="AB42" s="706">
        <v>4462.6915270907139</v>
      </c>
      <c r="AC42" s="588">
        <v>3030.4864693362456</v>
      </c>
      <c r="AD42" s="1155">
        <v>2744.5850655955269</v>
      </c>
      <c r="AE42" s="1050">
        <v>3448.217288509918</v>
      </c>
      <c r="AF42" s="64"/>
      <c r="AG42" s="64"/>
      <c r="AH42" s="64"/>
      <c r="AV42" s="64"/>
      <c r="AW42" s="64"/>
      <c r="AX42" s="64"/>
      <c r="AY42" s="64"/>
      <c r="AZ42" s="64"/>
      <c r="BA42" s="64"/>
      <c r="BB42" s="64"/>
      <c r="BC42" s="64"/>
      <c r="BD42" s="64"/>
      <c r="BE42" s="64"/>
      <c r="BF42" s="64"/>
      <c r="BG42" s="64"/>
      <c r="BH42" s="64"/>
      <c r="BI42" s="64"/>
      <c r="BJ42" s="64"/>
    </row>
    <row r="43" spans="1:62" x14ac:dyDescent="0.25">
      <c r="A43" s="1158" t="s">
        <v>711</v>
      </c>
      <c r="B43" s="779">
        <v>92904.895700999987</v>
      </c>
      <c r="C43" s="178">
        <v>118935.174204</v>
      </c>
      <c r="D43" s="180">
        <v>157436.92764200002</v>
      </c>
      <c r="E43" s="178">
        <v>175054.32861199998</v>
      </c>
      <c r="F43" s="180">
        <v>170901.31097399999</v>
      </c>
      <c r="G43" s="178">
        <v>184176.03413799999</v>
      </c>
      <c r="H43" s="180">
        <v>228538.13787099998</v>
      </c>
      <c r="I43" s="178">
        <v>242621.23809599999</v>
      </c>
      <c r="J43" s="180">
        <v>247730.39037899999</v>
      </c>
      <c r="K43" s="178">
        <v>269732.88619900006</v>
      </c>
      <c r="L43" s="180">
        <v>191815.59468799998</v>
      </c>
      <c r="M43" s="178">
        <v>248519.18757000001</v>
      </c>
      <c r="N43" s="180">
        <v>282595.65279800002</v>
      </c>
      <c r="O43" s="178">
        <v>253128.09819499997</v>
      </c>
      <c r="P43" s="774">
        <v>279986.48956399999</v>
      </c>
      <c r="Q43" s="180">
        <v>822.13345433440963</v>
      </c>
      <c r="R43" s="178">
        <v>1076.0847342460843</v>
      </c>
      <c r="S43" s="180">
        <v>1237.3702554474137</v>
      </c>
      <c r="T43" s="178">
        <v>1357.2041540155669</v>
      </c>
      <c r="U43" s="180">
        <v>1308.9436903399194</v>
      </c>
      <c r="V43" s="178">
        <v>1352.0207723660801</v>
      </c>
      <c r="W43" s="180">
        <v>1568.7157272620614</v>
      </c>
      <c r="X43" s="178">
        <v>1591.3886351213871</v>
      </c>
      <c r="Y43" s="180">
        <v>1524.5432833126376</v>
      </c>
      <c r="Z43" s="178">
        <v>1508.7427099047302</v>
      </c>
      <c r="AA43" s="180">
        <v>1035.6233183269612</v>
      </c>
      <c r="AB43" s="178">
        <v>1248.8631208949757</v>
      </c>
      <c r="AC43" s="180">
        <v>926.31575089949058</v>
      </c>
      <c r="AD43" s="773">
        <v>775.12037459303156</v>
      </c>
      <c r="AE43" s="779">
        <v>927.24369354094517</v>
      </c>
      <c r="AF43" s="64"/>
      <c r="AG43" s="64"/>
      <c r="AH43" s="64"/>
      <c r="AV43" s="64"/>
      <c r="AW43" s="64"/>
      <c r="AX43" s="64"/>
      <c r="AY43" s="64"/>
      <c r="AZ43" s="64"/>
      <c r="BA43" s="64"/>
      <c r="BB43" s="64"/>
      <c r="BC43" s="64"/>
      <c r="BD43" s="64"/>
      <c r="BE43" s="64"/>
      <c r="BF43" s="64"/>
      <c r="BG43" s="64"/>
      <c r="BH43" s="64"/>
      <c r="BI43" s="64"/>
      <c r="BJ43" s="64"/>
    </row>
    <row r="44" spans="1:62" x14ac:dyDescent="0.25">
      <c r="A44" s="1158" t="s">
        <v>712</v>
      </c>
      <c r="B44" s="779">
        <v>66991.460781999995</v>
      </c>
      <c r="C44" s="178">
        <v>117737.34465</v>
      </c>
      <c r="D44" s="180">
        <v>124772.993934</v>
      </c>
      <c r="E44" s="178">
        <v>86170.082930000004</v>
      </c>
      <c r="F44" s="180">
        <v>92366.780601000006</v>
      </c>
      <c r="G44" s="178">
        <v>125927.06861699998</v>
      </c>
      <c r="H44" s="180">
        <v>96605.222184000013</v>
      </c>
      <c r="I44" s="178">
        <v>102913.8187</v>
      </c>
      <c r="J44" s="180">
        <v>108056.881971</v>
      </c>
      <c r="K44" s="178">
        <v>106527.80928000002</v>
      </c>
      <c r="L44" s="180">
        <v>64835.046729999995</v>
      </c>
      <c r="M44" s="178">
        <v>79412.144595999998</v>
      </c>
      <c r="N44" s="180">
        <v>39172.755347000006</v>
      </c>
      <c r="O44" s="178">
        <v>32107.413541000002</v>
      </c>
      <c r="P44" s="774">
        <v>46601.236101999995</v>
      </c>
      <c r="Q44" s="180">
        <v>593.17048359955106</v>
      </c>
      <c r="R44" s="178">
        <v>1064.5827191736214</v>
      </c>
      <c r="S44" s="180">
        <v>991.88792751286371</v>
      </c>
      <c r="T44" s="178">
        <v>667.7739517608137</v>
      </c>
      <c r="U44" s="180">
        <v>707.2788409292549</v>
      </c>
      <c r="V44" s="178">
        <v>930.94437619027769</v>
      </c>
      <c r="W44" s="180">
        <v>662.92437394429123</v>
      </c>
      <c r="X44" s="178">
        <v>674.91046707615033</v>
      </c>
      <c r="Y44" s="180">
        <v>668.14554651859839</v>
      </c>
      <c r="Z44" s="178">
        <v>596.57862979638071</v>
      </c>
      <c r="AA44" s="180">
        <v>348.26693527556409</v>
      </c>
      <c r="AB44" s="178">
        <v>398.50711519019336</v>
      </c>
      <c r="AC44" s="180">
        <v>132.11678209252332</v>
      </c>
      <c r="AD44" s="773">
        <v>98.516293920262171</v>
      </c>
      <c r="AE44" s="779">
        <v>154.75475715658931</v>
      </c>
      <c r="AF44" s="64"/>
      <c r="AG44" s="64"/>
      <c r="AH44" s="64"/>
      <c r="AV44" s="64"/>
      <c r="AW44" s="64"/>
      <c r="AX44" s="64"/>
      <c r="AY44" s="64"/>
      <c r="AZ44" s="64"/>
      <c r="BA44" s="64"/>
      <c r="BB44" s="64"/>
      <c r="BC44" s="64"/>
      <c r="BD44" s="64"/>
      <c r="BE44" s="64"/>
      <c r="BF44" s="64"/>
      <c r="BG44" s="64"/>
      <c r="BH44" s="64"/>
      <c r="BI44" s="64"/>
      <c r="BJ44" s="64"/>
    </row>
    <row r="45" spans="1:62" x14ac:dyDescent="0.25">
      <c r="A45" s="1158" t="s">
        <v>713</v>
      </c>
      <c r="B45" s="779">
        <v>151222.68141600001</v>
      </c>
      <c r="C45" s="178">
        <v>236856.64656899997</v>
      </c>
      <c r="D45" s="180">
        <v>300138.29178299999</v>
      </c>
      <c r="E45" s="178">
        <v>286631.39347399998</v>
      </c>
      <c r="F45" s="180">
        <v>278256.99348200002</v>
      </c>
      <c r="G45" s="178">
        <v>309810.62657300005</v>
      </c>
      <c r="H45" s="180">
        <v>399089.88030200003</v>
      </c>
      <c r="I45" s="178">
        <v>399452.72431600001</v>
      </c>
      <c r="J45" s="180">
        <v>404175.13052400004</v>
      </c>
      <c r="K45" s="178">
        <v>445332.49971400003</v>
      </c>
      <c r="L45" s="180">
        <v>402967.45967300003</v>
      </c>
      <c r="M45" s="178">
        <v>558819.43779400003</v>
      </c>
      <c r="N45" s="180">
        <v>605440.94009300007</v>
      </c>
      <c r="O45" s="178">
        <v>609770.40925900009</v>
      </c>
      <c r="P45" s="774">
        <v>712396.77317199996</v>
      </c>
      <c r="Q45" s="180">
        <v>1339.2636441642994</v>
      </c>
      <c r="R45" s="178">
        <v>2141.3781813840778</v>
      </c>
      <c r="S45" s="180">
        <v>2356.0084247650452</v>
      </c>
      <c r="T45" s="178">
        <v>2221.9238995680348</v>
      </c>
      <c r="U45" s="180">
        <v>2131.0044896106406</v>
      </c>
      <c r="V45" s="178">
        <v>2278.087039148983</v>
      </c>
      <c r="W45" s="180">
        <v>2740.6974616127636</v>
      </c>
      <c r="X45" s="178">
        <v>2620.5844321652944</v>
      </c>
      <c r="Y45" s="180">
        <v>2491.6061728115255</v>
      </c>
      <c r="Z45" s="178">
        <v>2489.6908717236365</v>
      </c>
      <c r="AA45" s="180">
        <v>2176.0836576398615</v>
      </c>
      <c r="AB45" s="178">
        <v>2809.5067875767318</v>
      </c>
      <c r="AC45" s="180">
        <v>1969.0262313794301</v>
      </c>
      <c r="AD45" s="773">
        <v>1867.6426680371164</v>
      </c>
      <c r="AE45" s="779">
        <v>2363.1321356921226</v>
      </c>
      <c r="AF45" s="64"/>
      <c r="AG45" s="64"/>
      <c r="AH45" s="64"/>
      <c r="AV45" s="64"/>
      <c r="AW45" s="64"/>
      <c r="AX45" s="64"/>
      <c r="AY45" s="64"/>
      <c r="AZ45" s="64"/>
      <c r="BA45" s="64"/>
      <c r="BB45" s="64"/>
      <c r="BC45" s="64"/>
      <c r="BD45" s="64"/>
      <c r="BE45" s="64"/>
      <c r="BF45" s="64"/>
      <c r="BG45" s="64"/>
      <c r="BH45" s="64"/>
      <c r="BI45" s="64"/>
      <c r="BJ45" s="64"/>
    </row>
    <row r="46" spans="1:62" x14ac:dyDescent="0.25">
      <c r="A46" s="1158" t="s">
        <v>681</v>
      </c>
      <c r="B46" s="779">
        <v>376.81650399999853</v>
      </c>
      <c r="C46" s="178">
        <v>444.98187899999539</v>
      </c>
      <c r="D46" s="180">
        <v>572.96458900001744</v>
      </c>
      <c r="E46" s="178">
        <v>747.73799899998994</v>
      </c>
      <c r="F46" s="180">
        <v>644.24379300002329</v>
      </c>
      <c r="G46" s="178">
        <v>815.93066700000782</v>
      </c>
      <c r="H46" s="180">
        <v>1239.4185609999986</v>
      </c>
      <c r="I46" s="178">
        <v>1187.2351509999935</v>
      </c>
      <c r="J46" s="180">
        <v>979.20207099997788</v>
      </c>
      <c r="K46" s="178">
        <v>1360.3650509999934</v>
      </c>
      <c r="L46" s="180">
        <v>593.40513399998599</v>
      </c>
      <c r="M46" s="178">
        <v>1163.0470320000095</v>
      </c>
      <c r="N46" s="180">
        <v>879.221620000033</v>
      </c>
      <c r="O46" s="178">
        <v>1089.7552470000301</v>
      </c>
      <c r="P46" s="774">
        <v>929.02140199999997</v>
      </c>
      <c r="Q46" s="180">
        <v>3.3260701033911459</v>
      </c>
      <c r="R46" s="178">
        <v>4.0188070852896658</v>
      </c>
      <c r="S46" s="180">
        <v>4.5116537830660377</v>
      </c>
      <c r="T46" s="178">
        <v>5.7976448621203076</v>
      </c>
      <c r="U46" s="180">
        <v>4.9291067758945246</v>
      </c>
      <c r="V46" s="178">
        <v>5.946667265618828</v>
      </c>
      <c r="W46" s="180">
        <v>8.4640239434434079</v>
      </c>
      <c r="X46" s="178">
        <v>7.8022322888350573</v>
      </c>
      <c r="Y46" s="180">
        <v>6.0551523841603512</v>
      </c>
      <c r="Z46" s="178">
        <v>7.5998015554484368</v>
      </c>
      <c r="AA46" s="180">
        <v>3.2053899466055498</v>
      </c>
      <c r="AB46" s="178">
        <v>5.8145034288124293</v>
      </c>
      <c r="AC46" s="180">
        <v>3.027704964801444</v>
      </c>
      <c r="AD46" s="773">
        <v>3.3057290451168058</v>
      </c>
      <c r="AE46" s="779">
        <v>3.0867021202610965</v>
      </c>
      <c r="AF46" s="64"/>
      <c r="AG46" s="64"/>
      <c r="AH46" s="64"/>
      <c r="AV46" s="64"/>
      <c r="AW46" s="64"/>
      <c r="AX46" s="64"/>
      <c r="AY46" s="64"/>
      <c r="AZ46" s="64"/>
      <c r="BA46" s="64"/>
      <c r="BB46" s="64"/>
      <c r="BC46" s="64"/>
      <c r="BD46" s="64"/>
      <c r="BE46" s="64"/>
      <c r="BF46" s="64"/>
      <c r="BG46" s="64"/>
      <c r="BH46" s="64"/>
      <c r="BI46" s="64"/>
      <c r="BJ46" s="64"/>
    </row>
    <row r="47" spans="1:62" x14ac:dyDescent="0.25">
      <c r="A47" s="1156"/>
      <c r="B47" s="779"/>
      <c r="C47" s="178"/>
      <c r="D47" s="180"/>
      <c r="E47" s="178"/>
      <c r="F47" s="180"/>
      <c r="G47" s="178"/>
      <c r="H47" s="180"/>
      <c r="I47" s="178"/>
      <c r="J47" s="180"/>
      <c r="K47" s="178"/>
      <c r="L47" s="180"/>
      <c r="M47" s="178"/>
      <c r="N47" s="180"/>
      <c r="O47" s="178"/>
      <c r="P47" s="774"/>
      <c r="Q47" s="180"/>
      <c r="R47" s="178"/>
      <c r="S47" s="180"/>
      <c r="T47" s="178"/>
      <c r="U47" s="180"/>
      <c r="V47" s="178"/>
      <c r="W47" s="180"/>
      <c r="X47" s="178"/>
      <c r="Y47" s="180"/>
      <c r="Z47" s="178"/>
      <c r="AA47" s="180"/>
      <c r="AB47" s="178"/>
      <c r="AC47" s="180"/>
      <c r="AD47" s="773"/>
      <c r="AE47" s="779"/>
      <c r="AF47" s="64"/>
      <c r="AG47" s="64"/>
      <c r="AH47" s="64"/>
      <c r="AV47" s="64"/>
      <c r="AW47" s="64"/>
      <c r="AX47" s="64"/>
      <c r="AY47" s="64"/>
      <c r="AZ47" s="64"/>
      <c r="BA47" s="64"/>
      <c r="BB47" s="64"/>
      <c r="BC47" s="64"/>
      <c r="BD47" s="64"/>
      <c r="BE47" s="64"/>
      <c r="BF47" s="64"/>
      <c r="BG47" s="64"/>
      <c r="BH47" s="64"/>
      <c r="BI47" s="64"/>
      <c r="BJ47" s="64"/>
    </row>
    <row r="48" spans="1:62" x14ac:dyDescent="0.25">
      <c r="A48" s="1156" t="s">
        <v>714</v>
      </c>
      <c r="B48" s="1050">
        <v>18469.675960000044</v>
      </c>
      <c r="C48" s="706">
        <v>5971.5565190001398</v>
      </c>
      <c r="D48" s="588">
        <v>3455.4571310003084</v>
      </c>
      <c r="E48" s="706">
        <v>1788.2380390000326</v>
      </c>
      <c r="F48" s="588">
        <v>1882.1924899997102</v>
      </c>
      <c r="G48" s="706">
        <v>2151.0739130001239</v>
      </c>
      <c r="H48" s="588">
        <v>1902.0418250001676</v>
      </c>
      <c r="I48" s="706">
        <v>22254.495880999988</v>
      </c>
      <c r="J48" s="588">
        <v>11633.835105000195</v>
      </c>
      <c r="K48" s="706">
        <v>1484.0690750003123</v>
      </c>
      <c r="L48" s="588">
        <v>2582.6216678990604</v>
      </c>
      <c r="M48" s="706">
        <v>3418.1877833659164</v>
      </c>
      <c r="N48" s="588">
        <v>2941.0653865912609</v>
      </c>
      <c r="O48" s="706">
        <v>5132.1652569052021</v>
      </c>
      <c r="P48" s="778">
        <v>3891.8444896444998</v>
      </c>
      <c r="Q48" s="588">
        <v>162.33276550323464</v>
      </c>
      <c r="R48" s="706">
        <v>53.85135108600457</v>
      </c>
      <c r="S48" s="588">
        <v>27.686747021628548</v>
      </c>
      <c r="T48" s="706">
        <v>13.850152882883037</v>
      </c>
      <c r="U48" s="588">
        <v>14.41798077663708</v>
      </c>
      <c r="V48" s="706">
        <v>15.905324470516121</v>
      </c>
      <c r="W48" s="588">
        <v>13.05227368606802</v>
      </c>
      <c r="X48" s="706">
        <v>146.78153846784193</v>
      </c>
      <c r="Y48" s="588">
        <v>74.646698923639576</v>
      </c>
      <c r="Z48" s="706">
        <v>8.2892210510303812</v>
      </c>
      <c r="AA48" s="588">
        <v>13.989512292501843</v>
      </c>
      <c r="AB48" s="706">
        <v>17.098861907353523</v>
      </c>
      <c r="AC48" s="588">
        <v>8.7606742689501971</v>
      </c>
      <c r="AD48" s="1155">
        <v>16.02095534432479</v>
      </c>
      <c r="AE48" s="1050">
        <v>13.00371768523263</v>
      </c>
      <c r="AF48" s="64"/>
      <c r="AG48" s="64"/>
      <c r="AH48" s="64"/>
      <c r="AV48" s="64"/>
      <c r="AW48" s="64"/>
      <c r="AX48" s="64"/>
      <c r="AY48" s="64"/>
      <c r="AZ48" s="64"/>
      <c r="BA48" s="64"/>
      <c r="BB48" s="64"/>
      <c r="BC48" s="64"/>
      <c r="BD48" s="64"/>
      <c r="BE48" s="64"/>
      <c r="BF48" s="64"/>
      <c r="BG48" s="64"/>
      <c r="BH48" s="64"/>
      <c r="BI48" s="64"/>
      <c r="BJ48" s="64"/>
    </row>
    <row r="49" spans="1:62" x14ac:dyDescent="0.25">
      <c r="A49" s="1156"/>
      <c r="B49" s="779"/>
      <c r="C49" s="774"/>
      <c r="D49" s="779"/>
      <c r="E49" s="774"/>
      <c r="F49" s="779"/>
      <c r="G49" s="774"/>
      <c r="H49" s="779"/>
      <c r="I49" s="774"/>
      <c r="J49" s="779"/>
      <c r="K49" s="774"/>
      <c r="L49" s="779"/>
      <c r="M49" s="774"/>
      <c r="N49" s="779"/>
      <c r="O49" s="774"/>
      <c r="P49" s="774"/>
      <c r="Q49" s="779"/>
      <c r="R49" s="774"/>
      <c r="S49" s="779"/>
      <c r="T49" s="774"/>
      <c r="U49" s="779"/>
      <c r="V49" s="774"/>
      <c r="W49" s="779"/>
      <c r="X49" s="774"/>
      <c r="Y49" s="779"/>
      <c r="Z49" s="774"/>
      <c r="AA49" s="779"/>
      <c r="AB49" s="774"/>
      <c r="AC49" s="779"/>
      <c r="AD49" s="773"/>
      <c r="AE49" s="779"/>
      <c r="AF49" s="64"/>
      <c r="AG49" s="64"/>
      <c r="AH49" s="64"/>
      <c r="AV49" s="64"/>
      <c r="AW49" s="64"/>
      <c r="AX49" s="64"/>
      <c r="AY49" s="64"/>
      <c r="AZ49" s="64"/>
      <c r="BA49" s="64"/>
      <c r="BB49" s="64"/>
      <c r="BC49" s="64"/>
      <c r="BD49" s="64"/>
      <c r="BE49" s="64"/>
      <c r="BF49" s="64"/>
      <c r="BG49" s="64"/>
      <c r="BH49" s="64"/>
      <c r="BI49" s="64"/>
      <c r="BJ49" s="64"/>
    </row>
    <row r="50" spans="1:62" x14ac:dyDescent="0.25">
      <c r="A50" s="1156" t="s">
        <v>715</v>
      </c>
      <c r="B50" s="1050">
        <v>1519737.0948011631</v>
      </c>
      <c r="C50" s="778">
        <v>2241488.07660515</v>
      </c>
      <c r="D50" s="1050">
        <v>2441878.9265259053</v>
      </c>
      <c r="E50" s="778">
        <v>2323128.2759118648</v>
      </c>
      <c r="F50" s="1050">
        <v>2535163.1071341569</v>
      </c>
      <c r="G50" s="778">
        <v>2572466.5353461709</v>
      </c>
      <c r="H50" s="1050">
        <v>2794392.9821181628</v>
      </c>
      <c r="I50" s="778">
        <v>3198572.248611006</v>
      </c>
      <c r="J50" s="1050">
        <v>3606643.7403997616</v>
      </c>
      <c r="K50" s="778">
        <v>3565028.4467969076</v>
      </c>
      <c r="L50" s="1050">
        <v>2974915.362977556</v>
      </c>
      <c r="M50" s="778">
        <v>4104217.5207189731</v>
      </c>
      <c r="N50" s="1050">
        <v>5737333.3605397781</v>
      </c>
      <c r="O50" s="778">
        <v>5492605.8018225385</v>
      </c>
      <c r="P50" s="778">
        <v>5685530.8965935195</v>
      </c>
      <c r="Q50" s="1050">
        <v>13450.938923044208</v>
      </c>
      <c r="R50" s="778">
        <v>20268.80230805861</v>
      </c>
      <c r="S50" s="1050">
        <v>19190.203520371047</v>
      </c>
      <c r="T50" s="778">
        <v>18002.754248838377</v>
      </c>
      <c r="U50" s="1050">
        <v>19416.765068369368</v>
      </c>
      <c r="V50" s="778">
        <v>18934.595998928031</v>
      </c>
      <c r="W50" s="1050">
        <v>19182.842108528952</v>
      </c>
      <c r="X50" s="778">
        <v>20979.795202485104</v>
      </c>
      <c r="Y50" s="1050">
        <v>22232.724286110413</v>
      </c>
      <c r="Z50" s="778">
        <v>19937.079371247164</v>
      </c>
      <c r="AA50" s="1050">
        <v>16055.376443560397</v>
      </c>
      <c r="AB50" s="778">
        <v>20637.417135016403</v>
      </c>
      <c r="AC50" s="1050">
        <v>18291.016404057631</v>
      </c>
      <c r="AD50" s="1155">
        <v>16811.130354591955</v>
      </c>
      <c r="AE50" s="1050">
        <v>18841.414935872006</v>
      </c>
      <c r="AG50" s="64"/>
      <c r="AH50" s="64"/>
      <c r="AV50" s="64"/>
      <c r="AW50" s="64"/>
      <c r="AX50" s="64"/>
      <c r="AY50" s="64"/>
      <c r="AZ50" s="64"/>
      <c r="BA50" s="64"/>
      <c r="BB50" s="64"/>
      <c r="BC50" s="64"/>
      <c r="BD50" s="64"/>
      <c r="BE50" s="64"/>
      <c r="BF50" s="64"/>
      <c r="BG50" s="64"/>
      <c r="BH50" s="64"/>
      <c r="BI50" s="64"/>
      <c r="BJ50" s="64"/>
    </row>
    <row r="51" spans="1:62" x14ac:dyDescent="0.25">
      <c r="A51" s="1021"/>
      <c r="B51" s="1160"/>
      <c r="C51" s="1161"/>
      <c r="D51" s="1160"/>
      <c r="E51" s="1161"/>
      <c r="F51" s="1160"/>
      <c r="G51" s="1161"/>
      <c r="H51" s="1160"/>
      <c r="I51" s="1161"/>
      <c r="J51" s="1160"/>
      <c r="K51" s="1161"/>
      <c r="L51" s="1160"/>
      <c r="M51" s="1161"/>
      <c r="N51" s="1160"/>
      <c r="O51" s="1161"/>
      <c r="P51" s="1161"/>
      <c r="Q51" s="1160"/>
      <c r="R51" s="1161"/>
      <c r="S51" s="1160"/>
      <c r="T51" s="1161"/>
      <c r="U51" s="1160"/>
      <c r="V51" s="1161"/>
      <c r="W51" s="1160"/>
      <c r="X51" s="1161"/>
      <c r="Y51" s="1160"/>
      <c r="Z51" s="1161"/>
      <c r="AA51" s="1160"/>
      <c r="AB51" s="1161"/>
      <c r="AC51" s="1160"/>
      <c r="AD51" s="1146"/>
      <c r="AE51" s="1160"/>
      <c r="AG51" s="64"/>
      <c r="AH51" s="64"/>
      <c r="AV51" s="64"/>
      <c r="AW51" s="64"/>
      <c r="AX51" s="64"/>
      <c r="AY51" s="64"/>
      <c r="AZ51" s="64"/>
      <c r="BA51" s="64"/>
      <c r="BB51" s="64"/>
      <c r="BC51" s="64"/>
      <c r="BD51" s="64"/>
      <c r="BE51" s="64"/>
      <c r="BF51" s="64"/>
      <c r="BG51" s="64"/>
      <c r="BH51" s="64"/>
      <c r="BI51" s="64"/>
      <c r="BJ51" s="64"/>
    </row>
    <row r="52" spans="1:62" x14ac:dyDescent="0.25">
      <c r="A52" s="49" t="s">
        <v>716</v>
      </c>
      <c r="K52" s="77"/>
      <c r="L52" s="77"/>
      <c r="M52" s="77"/>
      <c r="N52" s="77"/>
      <c r="O52" s="77"/>
      <c r="P52" s="77"/>
      <c r="Q52" s="77"/>
      <c r="R52" s="77"/>
      <c r="S52" s="77"/>
      <c r="T52" s="77"/>
      <c r="Z52" s="77"/>
      <c r="AA52" s="77"/>
      <c r="AB52" s="165" t="s">
        <v>449</v>
      </c>
      <c r="AC52" s="49" t="s">
        <v>682</v>
      </c>
      <c r="AD52" s="49"/>
      <c r="AE52" s="49"/>
      <c r="AV52" s="64"/>
      <c r="AW52" s="64"/>
      <c r="AX52" s="64"/>
      <c r="AY52" s="64"/>
      <c r="AZ52" s="64"/>
      <c r="BA52" s="64"/>
      <c r="BB52" s="64"/>
      <c r="BC52" s="64"/>
      <c r="BD52" s="64"/>
      <c r="BE52" s="64"/>
      <c r="BF52" s="64"/>
      <c r="BG52" s="64"/>
      <c r="BH52" s="64"/>
      <c r="BI52" s="64"/>
      <c r="BJ52" s="64"/>
    </row>
    <row r="53" spans="1:62" x14ac:dyDescent="0.25">
      <c r="N53" s="135"/>
      <c r="O53" s="135"/>
      <c r="P53" s="135"/>
      <c r="Q53" s="135"/>
      <c r="R53" s="135"/>
      <c r="S53" s="135"/>
      <c r="T53" s="135"/>
      <c r="AB53" s="131"/>
      <c r="AC53" s="49" t="s">
        <v>683</v>
      </c>
      <c r="AD53" s="49"/>
      <c r="AE53" s="49"/>
      <c r="AV53" s="64"/>
      <c r="AW53" s="64"/>
      <c r="AX53" s="64"/>
      <c r="AY53" s="64"/>
      <c r="AZ53" s="64"/>
      <c r="BA53" s="64"/>
      <c r="BB53" s="64"/>
      <c r="BC53" s="64"/>
      <c r="BD53" s="64"/>
      <c r="BE53" s="64"/>
      <c r="BF53" s="64"/>
      <c r="BG53" s="64"/>
      <c r="BH53" s="64"/>
      <c r="BI53" s="64"/>
      <c r="BJ53" s="64"/>
    </row>
    <row r="54" spans="1:62" x14ac:dyDescent="0.25">
      <c r="N54" s="135"/>
      <c r="O54" s="135"/>
      <c r="P54" s="135"/>
      <c r="Q54" s="135"/>
      <c r="R54" s="135"/>
      <c r="S54" s="135"/>
      <c r="T54" s="135"/>
      <c r="AC54" s="49" t="s">
        <v>322</v>
      </c>
      <c r="AD54" s="49"/>
      <c r="AE54" s="49"/>
      <c r="AV54" s="64"/>
      <c r="AW54" s="64"/>
      <c r="AX54" s="64"/>
      <c r="AY54" s="64"/>
      <c r="AZ54" s="64"/>
      <c r="BA54" s="64"/>
      <c r="BB54" s="64"/>
      <c r="BC54" s="64"/>
      <c r="BD54" s="64"/>
      <c r="BE54" s="64"/>
      <c r="BF54" s="64"/>
      <c r="BG54" s="64"/>
      <c r="BH54" s="64"/>
      <c r="BI54" s="64"/>
      <c r="BJ54" s="64"/>
    </row>
    <row r="55" spans="1:62" x14ac:dyDescent="0.25">
      <c r="N55" s="135"/>
      <c r="O55" s="135"/>
      <c r="P55" s="135"/>
      <c r="Q55" s="135"/>
      <c r="R55" s="135"/>
      <c r="S55" s="135"/>
      <c r="T55" s="135"/>
      <c r="AC55" s="49" t="s">
        <v>323</v>
      </c>
      <c r="AD55" s="49"/>
      <c r="AE55" s="49"/>
      <c r="AV55" s="64"/>
      <c r="AW55" s="64"/>
      <c r="AX55" s="64"/>
      <c r="AY55" s="64"/>
      <c r="AZ55" s="64"/>
      <c r="BA55" s="64"/>
      <c r="BB55" s="64"/>
      <c r="BC55" s="64"/>
      <c r="BD55" s="64"/>
      <c r="BE55" s="64"/>
      <c r="BF55" s="64"/>
      <c r="BG55" s="64"/>
      <c r="BH55" s="64"/>
      <c r="BI55" s="64"/>
      <c r="BJ55" s="64"/>
    </row>
  </sheetData>
  <mergeCells count="4">
    <mergeCell ref="A3:AE3"/>
    <mergeCell ref="A5:A6"/>
    <mergeCell ref="Q5:AE5"/>
    <mergeCell ref="B5:P5"/>
  </mergeCells>
  <hyperlinks>
    <hyperlink ref="AE2" location="පටුන!A1" display="පටුන වෙත" xr:uid="{00000000-0004-0000-1500-000000000000}"/>
  </hyperlinks>
  <pageMargins left="0.74803149606299213" right="0.74803149606299213" top="0.39370078740157483" bottom="0.19685039370078741" header="0.51181102362204722" footer="0.51181102362204722"/>
  <pageSetup paperSize="9" scale="37" orientation="landscape" r:id="rId1"/>
  <headerFooter alignWithMargins="0">
    <oddHeader>&amp;L&amp;"Calibri"&amp;10&amp;K000000 [Limited Sharing]&amp;1#_x000D_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U183"/>
  <sheetViews>
    <sheetView showGridLines="0" zoomScaleNormal="100" workbookViewId="0">
      <selection activeCell="M2" sqref="M2"/>
    </sheetView>
  </sheetViews>
  <sheetFormatPr defaultColWidth="9" defaultRowHeight="13.5" x14ac:dyDescent="0.25"/>
  <cols>
    <col min="1" max="1" width="16.140625" style="49" customWidth="1"/>
    <col min="2" max="2" width="9.42578125" style="49" bestFit="1" customWidth="1"/>
    <col min="3" max="3" width="10.28515625" style="49" bestFit="1" customWidth="1"/>
    <col min="4" max="4" width="13" style="49" customWidth="1"/>
    <col min="5" max="5" width="12.28515625" style="49" bestFit="1" customWidth="1"/>
    <col min="6" max="6" width="12.5703125" style="49" customWidth="1"/>
    <col min="7" max="7" width="12.85546875" style="49" customWidth="1"/>
    <col min="8" max="8" width="12.28515625" style="49" customWidth="1"/>
    <col min="9" max="9" width="12" style="49" customWidth="1"/>
    <col min="10" max="10" width="11.140625" style="49" customWidth="1"/>
    <col min="11" max="11" width="12.42578125" style="49" customWidth="1"/>
    <col min="12" max="12" width="10" style="49" customWidth="1"/>
    <col min="13" max="13" width="12.5703125" style="49" customWidth="1"/>
    <col min="14" max="14" width="15.85546875" style="49" customWidth="1"/>
    <col min="15" max="16384" width="9" style="49"/>
  </cols>
  <sheetData>
    <row r="1" spans="1:21" s="70" customFormat="1" ht="19.5" customHeight="1" x14ac:dyDescent="0.25">
      <c r="A1" s="37" t="s">
        <v>35</v>
      </c>
      <c r="B1" s="60"/>
      <c r="C1" s="60"/>
      <c r="D1" s="60"/>
      <c r="E1" s="60"/>
      <c r="F1" s="60"/>
      <c r="G1" s="60"/>
      <c r="H1" s="60"/>
      <c r="I1" s="60"/>
      <c r="J1" s="60"/>
      <c r="K1" s="60"/>
      <c r="L1" s="60"/>
      <c r="M1" s="61" t="s">
        <v>717</v>
      </c>
    </row>
    <row r="2" spans="1:21" s="70" customFormat="1" ht="15.75" x14ac:dyDescent="0.25">
      <c r="A2" s="177"/>
      <c r="B2" s="177"/>
      <c r="C2" s="177"/>
      <c r="D2" s="177"/>
      <c r="E2" s="177"/>
      <c r="F2" s="177"/>
      <c r="G2" s="177"/>
      <c r="H2" s="177"/>
      <c r="I2" s="177"/>
      <c r="J2" s="177"/>
      <c r="K2" s="177"/>
      <c r="L2" s="177"/>
      <c r="M2" s="1379" t="s">
        <v>3401</v>
      </c>
    </row>
    <row r="3" spans="1:21" s="70" customFormat="1" ht="15.75" x14ac:dyDescent="0.25">
      <c r="A3" s="1443" t="s">
        <v>718</v>
      </c>
      <c r="B3" s="1443"/>
      <c r="C3" s="1443"/>
      <c r="D3" s="1443"/>
      <c r="E3" s="1443"/>
      <c r="F3" s="1443"/>
      <c r="G3" s="1443"/>
      <c r="H3" s="1443"/>
      <c r="I3" s="1443"/>
      <c r="J3" s="1443"/>
      <c r="K3" s="1443"/>
      <c r="L3" s="1443"/>
      <c r="M3" s="1443"/>
    </row>
    <row r="4" spans="1:21" s="70" customFormat="1" ht="14.25" customHeight="1" x14ac:dyDescent="0.25">
      <c r="A4" s="177"/>
      <c r="B4" s="177"/>
      <c r="C4" s="177"/>
      <c r="D4" s="177"/>
      <c r="E4" s="177"/>
      <c r="F4" s="177"/>
      <c r="G4" s="177"/>
      <c r="H4" s="177"/>
      <c r="I4" s="177"/>
      <c r="J4" s="177"/>
      <c r="K4" s="177"/>
      <c r="L4" s="177"/>
      <c r="M4" s="177"/>
    </row>
    <row r="5" spans="1:21" ht="16.5" customHeight="1" x14ac:dyDescent="0.25">
      <c r="A5" s="1444" t="s">
        <v>38</v>
      </c>
      <c r="B5" s="1445" t="s">
        <v>336</v>
      </c>
      <c r="C5" s="1444"/>
      <c r="D5" s="1444"/>
      <c r="E5" s="1444"/>
      <c r="F5" s="1444"/>
      <c r="G5" s="1444"/>
      <c r="H5" s="1444"/>
      <c r="I5" s="1444"/>
      <c r="J5" s="1444"/>
      <c r="K5" s="1444"/>
      <c r="L5" s="1444"/>
      <c r="M5" s="1446" t="s">
        <v>719</v>
      </c>
    </row>
    <row r="6" spans="1:21" ht="76.5" customHeight="1" x14ac:dyDescent="0.25">
      <c r="A6" s="1444"/>
      <c r="B6" s="956" t="s">
        <v>338</v>
      </c>
      <c r="C6" s="955" t="s">
        <v>339</v>
      </c>
      <c r="D6" s="955" t="s">
        <v>340</v>
      </c>
      <c r="E6" s="955" t="s">
        <v>341</v>
      </c>
      <c r="F6" s="955" t="s">
        <v>342</v>
      </c>
      <c r="G6" s="955" t="s">
        <v>343</v>
      </c>
      <c r="H6" s="955" t="s">
        <v>344</v>
      </c>
      <c r="I6" s="955" t="s">
        <v>345</v>
      </c>
      <c r="J6" s="955" t="s">
        <v>346</v>
      </c>
      <c r="K6" s="955" t="s">
        <v>347</v>
      </c>
      <c r="L6" s="949" t="s">
        <v>720</v>
      </c>
      <c r="M6" s="1446"/>
    </row>
    <row r="7" spans="1:21" ht="15" customHeight="1" x14ac:dyDescent="0.25">
      <c r="A7" s="1162"/>
      <c r="B7" s="675"/>
      <c r="C7" s="674"/>
      <c r="D7" s="674"/>
      <c r="E7" s="674"/>
      <c r="F7" s="674"/>
      <c r="G7" s="674"/>
      <c r="H7" s="674"/>
      <c r="I7" s="674"/>
      <c r="J7" s="674"/>
      <c r="K7" s="674"/>
      <c r="L7" s="1167"/>
      <c r="M7" s="1168"/>
    </row>
    <row r="8" spans="1:21" ht="15" customHeight="1" x14ac:dyDescent="0.25">
      <c r="A8" s="869" t="s">
        <v>57</v>
      </c>
      <c r="B8" s="176">
        <v>2159.067063400807</v>
      </c>
      <c r="C8" s="178">
        <v>137.16737309682904</v>
      </c>
      <c r="D8" s="178">
        <v>519.7413936135215</v>
      </c>
      <c r="E8" s="178">
        <v>2699.6696899094018</v>
      </c>
      <c r="F8" s="178">
        <v>146.32860301782239</v>
      </c>
      <c r="G8" s="178">
        <v>2231.3781576559554</v>
      </c>
      <c r="H8" s="178">
        <v>4936.9849805257882</v>
      </c>
      <c r="I8" s="178">
        <v>5031.4576307962998</v>
      </c>
      <c r="J8" s="178">
        <v>1009.8315715748644</v>
      </c>
      <c r="K8" s="178">
        <v>62.969535336740591</v>
      </c>
      <c r="L8" s="773">
        <v>18934.595998928031</v>
      </c>
      <c r="M8" s="774">
        <v>2572466.5353461709</v>
      </c>
      <c r="N8" s="179"/>
      <c r="P8" s="64"/>
      <c r="Q8" s="64"/>
      <c r="R8" s="64"/>
      <c r="S8" s="64"/>
      <c r="T8" s="64"/>
      <c r="U8" s="64"/>
    </row>
    <row r="9" spans="1:21" ht="15" customHeight="1" x14ac:dyDescent="0.25">
      <c r="A9" s="869" t="s">
        <v>58</v>
      </c>
      <c r="B9" s="176">
        <v>2026.5042584608839</v>
      </c>
      <c r="C9" s="178">
        <v>139.57522636531493</v>
      </c>
      <c r="D9" s="178">
        <v>534.40496216768975</v>
      </c>
      <c r="E9" s="178">
        <v>2481.0392595367384</v>
      </c>
      <c r="F9" s="178">
        <v>112.8671720209941</v>
      </c>
      <c r="G9" s="178">
        <v>2133.3709628377451</v>
      </c>
      <c r="H9" s="178">
        <v>5558.2592410687794</v>
      </c>
      <c r="I9" s="178">
        <v>4676.3316473616833</v>
      </c>
      <c r="J9" s="178">
        <v>1120.7987473605895</v>
      </c>
      <c r="K9" s="178">
        <v>399.69063134853513</v>
      </c>
      <c r="L9" s="773">
        <v>19182.842108528952</v>
      </c>
      <c r="M9" s="774">
        <v>2794392.9821181628</v>
      </c>
      <c r="N9" s="179"/>
      <c r="P9" s="64"/>
      <c r="Q9" s="64"/>
      <c r="R9" s="64"/>
      <c r="S9" s="64"/>
      <c r="T9" s="64"/>
      <c r="U9" s="64"/>
    </row>
    <row r="10" spans="1:21" ht="15" customHeight="1" x14ac:dyDescent="0.25">
      <c r="A10" s="869" t="s">
        <v>59</v>
      </c>
      <c r="B10" s="176">
        <v>2397.7965919436069</v>
      </c>
      <c r="C10" s="178">
        <v>115.95405275186641</v>
      </c>
      <c r="D10" s="178">
        <v>510.27056959022514</v>
      </c>
      <c r="E10" s="178">
        <v>3427.8849826460601</v>
      </c>
      <c r="F10" s="178">
        <v>187.70949795146961</v>
      </c>
      <c r="G10" s="178">
        <v>2079.0149639742199</v>
      </c>
      <c r="H10" s="178">
        <v>5767.1986248201774</v>
      </c>
      <c r="I10" s="178">
        <v>4585.6333107051323</v>
      </c>
      <c r="J10" s="178">
        <v>1227.0329686913808</v>
      </c>
      <c r="K10" s="178">
        <v>681.29963941096366</v>
      </c>
      <c r="L10" s="773">
        <v>20979.795202485104</v>
      </c>
      <c r="M10" s="774">
        <v>3198572.248611006</v>
      </c>
      <c r="N10" s="179"/>
      <c r="P10" s="64"/>
      <c r="Q10" s="64"/>
      <c r="R10" s="64"/>
      <c r="S10" s="64"/>
      <c r="T10" s="64"/>
      <c r="U10" s="64"/>
    </row>
    <row r="11" spans="1:21" ht="15" customHeight="1" x14ac:dyDescent="0.25">
      <c r="A11" s="869" t="s">
        <v>60</v>
      </c>
      <c r="B11" s="176">
        <v>2173.4216522901247</v>
      </c>
      <c r="C11" s="178">
        <v>161.24743330142815</v>
      </c>
      <c r="D11" s="178">
        <v>487.45451708949264</v>
      </c>
      <c r="E11" s="178">
        <v>4151.8928322288075</v>
      </c>
      <c r="F11" s="178">
        <v>184.61902165429723</v>
      </c>
      <c r="G11" s="178">
        <v>2372.4478623433924</v>
      </c>
      <c r="H11" s="178">
        <v>5896.2434794362343</v>
      </c>
      <c r="I11" s="178">
        <v>5232.6793978280475</v>
      </c>
      <c r="J11" s="178">
        <v>1111.7344891447588</v>
      </c>
      <c r="K11" s="178">
        <v>460.98360079383338</v>
      </c>
      <c r="L11" s="773">
        <v>22232.724286110413</v>
      </c>
      <c r="M11" s="774">
        <v>3606643.7403997616</v>
      </c>
      <c r="N11" s="179"/>
      <c r="P11" s="64"/>
      <c r="Q11" s="64"/>
      <c r="R11" s="64"/>
      <c r="S11" s="64"/>
      <c r="T11" s="64"/>
      <c r="U11" s="64"/>
    </row>
    <row r="12" spans="1:21" ht="15" customHeight="1" x14ac:dyDescent="0.25">
      <c r="A12" s="869" t="s">
        <v>61</v>
      </c>
      <c r="B12" s="176">
        <v>1958.1996862570322</v>
      </c>
      <c r="C12" s="178">
        <v>147.04279967117887</v>
      </c>
      <c r="D12" s="178">
        <v>465.67502097300178</v>
      </c>
      <c r="E12" s="178">
        <v>3891.6318488966645</v>
      </c>
      <c r="F12" s="178">
        <v>111.2173312744104</v>
      </c>
      <c r="G12" s="178">
        <v>2210.5306407149883</v>
      </c>
      <c r="H12" s="178">
        <v>5828.7739208515741</v>
      </c>
      <c r="I12" s="178">
        <v>4292.2945017516931</v>
      </c>
      <c r="J12" s="178">
        <v>1011.7928639380211</v>
      </c>
      <c r="K12" s="178">
        <v>19.920756918597135</v>
      </c>
      <c r="L12" s="773">
        <v>19937.079371247164</v>
      </c>
      <c r="M12" s="774">
        <v>3565028.4467969076</v>
      </c>
      <c r="N12" s="179"/>
      <c r="P12" s="64"/>
      <c r="Q12" s="64"/>
      <c r="R12" s="64"/>
      <c r="S12" s="64"/>
      <c r="T12" s="64"/>
      <c r="U12" s="64"/>
    </row>
    <row r="13" spans="1:21" s="63" customFormat="1" ht="15" customHeight="1" x14ac:dyDescent="0.25">
      <c r="A13" s="868" t="s">
        <v>62</v>
      </c>
      <c r="B13" s="175">
        <v>2107.6140187570427</v>
      </c>
      <c r="C13" s="180">
        <v>93.77326859628748</v>
      </c>
      <c r="D13" s="180">
        <v>436.17017227881126</v>
      </c>
      <c r="E13" s="180">
        <v>2542.5805139695817</v>
      </c>
      <c r="F13" s="180">
        <v>195.4329769694537</v>
      </c>
      <c r="G13" s="180">
        <v>2192.3812774633734</v>
      </c>
      <c r="H13" s="180">
        <v>4474.2631046662646</v>
      </c>
      <c r="I13" s="180">
        <v>3204.3856276436172</v>
      </c>
      <c r="J13" s="180">
        <v>790.20712154047783</v>
      </c>
      <c r="K13" s="180">
        <v>18.568361675487722</v>
      </c>
      <c r="L13" s="772">
        <v>16055.376443560397</v>
      </c>
      <c r="M13" s="779">
        <v>2974915.362977556</v>
      </c>
      <c r="N13" s="1164"/>
      <c r="P13" s="1165"/>
      <c r="Q13" s="1165"/>
      <c r="R13" s="1165"/>
      <c r="S13" s="1165"/>
      <c r="T13" s="1165"/>
      <c r="U13" s="1165"/>
    </row>
    <row r="14" spans="1:21" s="63" customFormat="1" ht="15" customHeight="1" x14ac:dyDescent="0.25">
      <c r="A14" s="868" t="s">
        <v>63</v>
      </c>
      <c r="B14" s="175">
        <v>2275.1985632349306</v>
      </c>
      <c r="C14" s="180">
        <v>76.809656812937533</v>
      </c>
      <c r="D14" s="180">
        <v>584.67349896528174</v>
      </c>
      <c r="E14" s="180">
        <v>3742.8595997269631</v>
      </c>
      <c r="F14" s="180">
        <v>285.18753087199337</v>
      </c>
      <c r="G14" s="180">
        <v>2847.8751482057501</v>
      </c>
      <c r="H14" s="180">
        <v>5976.7659178163558</v>
      </c>
      <c r="I14" s="180">
        <v>3876.2414060001392</v>
      </c>
      <c r="J14" s="180">
        <v>953.31591996232646</v>
      </c>
      <c r="K14" s="180">
        <v>18.489893419725149</v>
      </c>
      <c r="L14" s="772">
        <v>20637.417135016403</v>
      </c>
      <c r="M14" s="779">
        <v>4104217.5207189731</v>
      </c>
      <c r="N14" s="1164"/>
      <c r="P14" s="1165"/>
      <c r="Q14" s="1165"/>
      <c r="R14" s="1165"/>
      <c r="S14" s="1165"/>
      <c r="T14" s="1165"/>
      <c r="U14" s="1165"/>
    </row>
    <row r="15" spans="1:21" s="63" customFormat="1" ht="15" customHeight="1" x14ac:dyDescent="0.25">
      <c r="A15" s="868" t="s">
        <v>64</v>
      </c>
      <c r="B15" s="175">
        <v>2162.1726356615927</v>
      </c>
      <c r="C15" s="180">
        <v>100.9983544767239</v>
      </c>
      <c r="D15" s="180">
        <v>465.3392457637504</v>
      </c>
      <c r="E15" s="180">
        <v>4896.7767917226702</v>
      </c>
      <c r="F15" s="180">
        <v>79.777187343889793</v>
      </c>
      <c r="G15" s="180">
        <v>2392.1656504846605</v>
      </c>
      <c r="H15" s="180">
        <v>5114.0537431526091</v>
      </c>
      <c r="I15" s="180">
        <v>2278.1402854154994</v>
      </c>
      <c r="J15" s="180">
        <v>791.25075996011367</v>
      </c>
      <c r="K15" s="180">
        <v>10.341750076120206</v>
      </c>
      <c r="L15" s="772">
        <v>18291.016404057631</v>
      </c>
      <c r="M15" s="779">
        <v>5737333.3605397781</v>
      </c>
      <c r="N15" s="1164"/>
      <c r="P15" s="1165"/>
      <c r="Q15" s="1165"/>
      <c r="R15" s="1165"/>
      <c r="S15" s="1165"/>
      <c r="T15" s="1165"/>
      <c r="U15" s="1165"/>
    </row>
    <row r="16" spans="1:21" s="63" customFormat="1" ht="15" customHeight="1" x14ac:dyDescent="0.25">
      <c r="A16" s="868" t="s">
        <v>65</v>
      </c>
      <c r="B16" s="175">
        <v>2186.0503486099406</v>
      </c>
      <c r="C16" s="180">
        <v>122.0275645218357</v>
      </c>
      <c r="D16" s="180">
        <v>328.82857053035258</v>
      </c>
      <c r="E16" s="180">
        <v>4702.6411555132609</v>
      </c>
      <c r="F16" s="180">
        <v>162.94168881688941</v>
      </c>
      <c r="G16" s="180">
        <v>2150.5150400138273</v>
      </c>
      <c r="H16" s="180">
        <v>4267.7714356672623</v>
      </c>
      <c r="I16" s="180">
        <v>2137.9352545368924</v>
      </c>
      <c r="J16" s="180">
        <v>736.11855235913652</v>
      </c>
      <c r="K16" s="180">
        <v>16.300744022556273</v>
      </c>
      <c r="L16" s="772">
        <v>16811.130354591955</v>
      </c>
      <c r="M16" s="779">
        <v>5492605.8018225385</v>
      </c>
      <c r="N16" s="1164"/>
      <c r="P16" s="1165"/>
      <c r="Q16" s="1165"/>
      <c r="R16" s="1165"/>
      <c r="S16" s="1165"/>
      <c r="T16" s="1165"/>
      <c r="U16" s="1165"/>
    </row>
    <row r="17" spans="1:21" s="63" customFormat="1" ht="15" customHeight="1" x14ac:dyDescent="0.25">
      <c r="A17" s="868" t="s">
        <v>3406</v>
      </c>
      <c r="B17" s="175">
        <v>2395.8157742103635</v>
      </c>
      <c r="C17" s="779">
        <v>122.99345826055003</v>
      </c>
      <c r="D17" s="779">
        <v>458.31718221480031</v>
      </c>
      <c r="E17" s="779">
        <v>4354.3874285978973</v>
      </c>
      <c r="F17" s="779">
        <v>285.93698094862987</v>
      </c>
      <c r="G17" s="779">
        <v>2330.0669639851349</v>
      </c>
      <c r="H17" s="779">
        <v>5102.3443205995891</v>
      </c>
      <c r="I17" s="779">
        <v>2908.8428136255698</v>
      </c>
      <c r="J17" s="779">
        <v>868.4744966277284</v>
      </c>
      <c r="K17" s="779">
        <v>14.183831275997578</v>
      </c>
      <c r="L17" s="772">
        <v>18841.363250346258</v>
      </c>
      <c r="M17" s="779">
        <v>5685530.8965935195</v>
      </c>
      <c r="N17" s="1164"/>
      <c r="P17" s="1165"/>
      <c r="Q17" s="1165"/>
      <c r="R17" s="1165"/>
      <c r="S17" s="1165"/>
      <c r="T17" s="1165"/>
      <c r="U17" s="1165"/>
    </row>
    <row r="18" spans="1:21" ht="15" customHeight="1" x14ac:dyDescent="0.25">
      <c r="A18" s="870"/>
      <c r="B18" s="176"/>
      <c r="C18" s="178"/>
      <c r="D18" s="178"/>
      <c r="E18" s="178"/>
      <c r="F18" s="178"/>
      <c r="G18" s="178"/>
      <c r="H18" s="178"/>
      <c r="I18" s="178"/>
      <c r="J18" s="178"/>
      <c r="K18" s="178"/>
      <c r="L18" s="773"/>
      <c r="M18" s="774"/>
      <c r="N18" s="179"/>
      <c r="P18" s="64"/>
      <c r="Q18" s="64"/>
      <c r="R18" s="64"/>
      <c r="S18" s="64"/>
      <c r="T18" s="64"/>
      <c r="U18" s="64"/>
    </row>
    <row r="19" spans="1:21" ht="15" customHeight="1" x14ac:dyDescent="0.25">
      <c r="A19" s="870" t="s">
        <v>86</v>
      </c>
      <c r="B19" s="175">
        <v>579.18490243052281</v>
      </c>
      <c r="C19" s="180">
        <v>40.991757342147004</v>
      </c>
      <c r="D19" s="180">
        <v>121.47343587155898</v>
      </c>
      <c r="E19" s="180">
        <v>709.12640781390701</v>
      </c>
      <c r="F19" s="180">
        <v>32.547842448580383</v>
      </c>
      <c r="G19" s="180">
        <v>521.21290406278672</v>
      </c>
      <c r="H19" s="180">
        <v>1196.9741503928999</v>
      </c>
      <c r="I19" s="180">
        <v>1290.1335332856031</v>
      </c>
      <c r="J19" s="180">
        <v>269.28375462824027</v>
      </c>
      <c r="K19" s="180">
        <v>31.163887431173862</v>
      </c>
      <c r="L19" s="772">
        <v>4792.0925757074201</v>
      </c>
      <c r="M19" s="779">
        <v>634337.56514702481</v>
      </c>
      <c r="N19" s="179"/>
      <c r="P19" s="64"/>
      <c r="Q19" s="64"/>
      <c r="R19" s="64"/>
      <c r="S19" s="64"/>
      <c r="T19" s="64"/>
      <c r="U19" s="64"/>
    </row>
    <row r="20" spans="1:21" ht="15" customHeight="1" x14ac:dyDescent="0.25">
      <c r="A20" s="870" t="s">
        <v>87</v>
      </c>
      <c r="B20" s="175">
        <v>543.87125478798907</v>
      </c>
      <c r="C20" s="180">
        <v>37.466904548380654</v>
      </c>
      <c r="D20" s="180">
        <v>94.626120003414215</v>
      </c>
      <c r="E20" s="180">
        <v>764.22777841403217</v>
      </c>
      <c r="F20" s="180">
        <v>46.723894814915461</v>
      </c>
      <c r="G20" s="180">
        <v>561.61405963298591</v>
      </c>
      <c r="H20" s="180">
        <v>1268.684967370928</v>
      </c>
      <c r="I20" s="180">
        <v>1172.8063176002101</v>
      </c>
      <c r="J20" s="180">
        <v>242.64399772701915</v>
      </c>
      <c r="K20" s="180">
        <v>21.981360651129307</v>
      </c>
      <c r="L20" s="772">
        <v>4754.6466555510042</v>
      </c>
      <c r="M20" s="779">
        <v>634507.11141025636</v>
      </c>
      <c r="N20" s="179"/>
      <c r="P20" s="64"/>
      <c r="Q20" s="64"/>
      <c r="R20" s="64"/>
      <c r="S20" s="64"/>
      <c r="T20" s="64"/>
      <c r="U20" s="64"/>
    </row>
    <row r="21" spans="1:21" ht="15" customHeight="1" x14ac:dyDescent="0.25">
      <c r="A21" s="870" t="s">
        <v>88</v>
      </c>
      <c r="B21" s="175">
        <v>533.13864423450013</v>
      </c>
      <c r="C21" s="180">
        <v>28.76393927900158</v>
      </c>
      <c r="D21" s="180">
        <v>171.90126688399786</v>
      </c>
      <c r="E21" s="180">
        <v>587.7254791221801</v>
      </c>
      <c r="F21" s="180">
        <v>28.685206160757758</v>
      </c>
      <c r="G21" s="180">
        <v>562.4519835151566</v>
      </c>
      <c r="H21" s="180">
        <v>1190.5140513635326</v>
      </c>
      <c r="I21" s="180">
        <v>1298.4339627648587</v>
      </c>
      <c r="J21" s="180">
        <v>233.18791347257758</v>
      </c>
      <c r="K21" s="180">
        <v>5.177157721583626</v>
      </c>
      <c r="L21" s="772">
        <v>4639.9796045181465</v>
      </c>
      <c r="M21" s="779">
        <v>628816.02192723472</v>
      </c>
      <c r="N21" s="179"/>
      <c r="P21" s="64"/>
      <c r="Q21" s="64"/>
      <c r="R21" s="64"/>
      <c r="S21" s="64"/>
      <c r="T21" s="64"/>
      <c r="U21" s="64"/>
    </row>
    <row r="22" spans="1:21" ht="15" customHeight="1" x14ac:dyDescent="0.25">
      <c r="A22" s="870" t="s">
        <v>89</v>
      </c>
      <c r="B22" s="175">
        <v>502.87226194779475</v>
      </c>
      <c r="C22" s="180">
        <v>29.944771927299804</v>
      </c>
      <c r="D22" s="180">
        <v>131.74057085455044</v>
      </c>
      <c r="E22" s="180">
        <v>638.59002455928271</v>
      </c>
      <c r="F22" s="180">
        <v>38.371659593568808</v>
      </c>
      <c r="G22" s="180">
        <v>586.09921044502664</v>
      </c>
      <c r="H22" s="180">
        <v>1280.8118113984278</v>
      </c>
      <c r="I22" s="180">
        <v>1270.0838171456271</v>
      </c>
      <c r="J22" s="180">
        <v>264.71590574702748</v>
      </c>
      <c r="K22" s="180">
        <v>4.6471295328537963</v>
      </c>
      <c r="L22" s="772">
        <v>4747.8771631514592</v>
      </c>
      <c r="M22" s="779">
        <v>674805.83686165477</v>
      </c>
      <c r="N22" s="179"/>
      <c r="P22" s="64"/>
      <c r="Q22" s="64"/>
      <c r="R22" s="64"/>
      <c r="S22" s="64"/>
      <c r="T22" s="64"/>
      <c r="U22" s="64"/>
    </row>
    <row r="23" spans="1:21" ht="15" customHeight="1" x14ac:dyDescent="0.25">
      <c r="A23" s="871" t="s">
        <v>90</v>
      </c>
      <c r="B23" s="176">
        <v>501.76893771461175</v>
      </c>
      <c r="C23" s="178">
        <v>29.726888311706134</v>
      </c>
      <c r="D23" s="178">
        <v>119.32274083094731</v>
      </c>
      <c r="E23" s="178">
        <v>485.68601177150384</v>
      </c>
      <c r="F23" s="178">
        <v>33.215820948564314</v>
      </c>
      <c r="G23" s="178">
        <v>526.00219652927649</v>
      </c>
      <c r="H23" s="178">
        <v>1328.666548301853</v>
      </c>
      <c r="I23" s="178">
        <v>1235.8583907209334</v>
      </c>
      <c r="J23" s="178">
        <v>282.91594246315969</v>
      </c>
      <c r="K23" s="178">
        <v>51.3024241434332</v>
      </c>
      <c r="L23" s="773">
        <v>4594.4659017359891</v>
      </c>
      <c r="M23" s="774">
        <v>661341.58358002896</v>
      </c>
      <c r="N23" s="179"/>
      <c r="P23" s="64"/>
      <c r="Q23" s="64"/>
      <c r="R23" s="64"/>
      <c r="S23" s="64"/>
      <c r="T23" s="64"/>
      <c r="U23" s="64"/>
    </row>
    <row r="24" spans="1:21" ht="15" customHeight="1" x14ac:dyDescent="0.25">
      <c r="A24" s="871" t="s">
        <v>91</v>
      </c>
      <c r="B24" s="176">
        <v>485.46313187932122</v>
      </c>
      <c r="C24" s="178">
        <v>30.060728627724842</v>
      </c>
      <c r="D24" s="178">
        <v>161.67777867213891</v>
      </c>
      <c r="E24" s="178">
        <v>692.14823315014405</v>
      </c>
      <c r="F24" s="178">
        <v>29.582069285357065</v>
      </c>
      <c r="G24" s="178">
        <v>550.44583106798075</v>
      </c>
      <c r="H24" s="178">
        <v>1332.7522199192181</v>
      </c>
      <c r="I24" s="178">
        <v>1098.010591943299</v>
      </c>
      <c r="J24" s="178">
        <v>242.04030011617868</v>
      </c>
      <c r="K24" s="178">
        <v>104.34878241118258</v>
      </c>
      <c r="L24" s="773">
        <v>4726.5296670725447</v>
      </c>
      <c r="M24" s="774">
        <v>685248.93749358458</v>
      </c>
      <c r="N24" s="179"/>
      <c r="P24" s="64"/>
      <c r="Q24" s="64"/>
      <c r="R24" s="64"/>
      <c r="S24" s="64"/>
      <c r="T24" s="64"/>
      <c r="U24" s="64"/>
    </row>
    <row r="25" spans="1:21" ht="15" customHeight="1" x14ac:dyDescent="0.25">
      <c r="A25" s="871" t="s">
        <v>92</v>
      </c>
      <c r="B25" s="176">
        <v>510.25828551929783</v>
      </c>
      <c r="C25" s="178">
        <v>43.893000524933484</v>
      </c>
      <c r="D25" s="178">
        <v>123.72901314460522</v>
      </c>
      <c r="E25" s="178">
        <v>499.3272354166192</v>
      </c>
      <c r="F25" s="178">
        <v>25.400817712703684</v>
      </c>
      <c r="G25" s="178">
        <v>505.98936945926141</v>
      </c>
      <c r="H25" s="178">
        <v>1365.6218175604422</v>
      </c>
      <c r="I25" s="178">
        <v>1111.960272539915</v>
      </c>
      <c r="J25" s="178">
        <v>297.32852758001627</v>
      </c>
      <c r="K25" s="178">
        <v>106.64029613762932</v>
      </c>
      <c r="L25" s="773">
        <v>4590.1486355954239</v>
      </c>
      <c r="M25" s="774">
        <v>668329.63771592791</v>
      </c>
      <c r="N25" s="179"/>
      <c r="P25" s="64"/>
      <c r="Q25" s="64"/>
      <c r="R25" s="64"/>
      <c r="S25" s="64"/>
      <c r="T25" s="64"/>
      <c r="U25" s="64"/>
    </row>
    <row r="26" spans="1:21" ht="15" customHeight="1" x14ac:dyDescent="0.25">
      <c r="A26" s="871" t="s">
        <v>93</v>
      </c>
      <c r="B26" s="176">
        <v>529.01390334765324</v>
      </c>
      <c r="C26" s="178">
        <v>35.894608900950459</v>
      </c>
      <c r="D26" s="178">
        <v>129.67542951999829</v>
      </c>
      <c r="E26" s="178">
        <v>803.87777919847076</v>
      </c>
      <c r="F26" s="178">
        <v>24.668464074369052</v>
      </c>
      <c r="G26" s="178">
        <v>550.93356578122643</v>
      </c>
      <c r="H26" s="178">
        <v>1531.2186552872663</v>
      </c>
      <c r="I26" s="178">
        <v>1230.5023921575355</v>
      </c>
      <c r="J26" s="178">
        <v>298.51397720123487</v>
      </c>
      <c r="K26" s="178">
        <v>137.39912865629003</v>
      </c>
      <c r="L26" s="773">
        <v>5271.6979041249951</v>
      </c>
      <c r="M26" s="774">
        <v>779472.82332862192</v>
      </c>
      <c r="N26" s="179"/>
      <c r="P26" s="64"/>
      <c r="Q26" s="64"/>
      <c r="R26" s="64"/>
      <c r="S26" s="64"/>
      <c r="T26" s="64"/>
      <c r="U26" s="64"/>
    </row>
    <row r="27" spans="1:21" ht="15" customHeight="1" x14ac:dyDescent="0.25">
      <c r="A27" s="870" t="s">
        <v>94</v>
      </c>
      <c r="B27" s="175">
        <v>632.63591153844004</v>
      </c>
      <c r="C27" s="180">
        <v>24.943803427725769</v>
      </c>
      <c r="D27" s="180">
        <v>126.62638256991204</v>
      </c>
      <c r="E27" s="180">
        <v>882.63962337429996</v>
      </c>
      <c r="F27" s="180">
        <v>48.683342631105113</v>
      </c>
      <c r="G27" s="180">
        <v>511.92681961591711</v>
      </c>
      <c r="H27" s="180">
        <v>1385.0325906780313</v>
      </c>
      <c r="I27" s="180">
        <v>1186.8643036941291</v>
      </c>
      <c r="J27" s="180">
        <v>321.91658983915625</v>
      </c>
      <c r="K27" s="180">
        <v>158.15695870480454</v>
      </c>
      <c r="L27" s="772">
        <v>5279.4263260735206</v>
      </c>
      <c r="M27" s="779">
        <v>796069.38783301553</v>
      </c>
      <c r="N27" s="179"/>
      <c r="P27" s="64"/>
      <c r="Q27" s="64"/>
      <c r="R27" s="64"/>
      <c r="S27" s="64"/>
      <c r="T27" s="64"/>
      <c r="U27" s="64"/>
    </row>
    <row r="28" spans="1:21" ht="15" customHeight="1" x14ac:dyDescent="0.25">
      <c r="A28" s="870" t="s">
        <v>95</v>
      </c>
      <c r="B28" s="175">
        <v>545.78352545513076</v>
      </c>
      <c r="C28" s="180">
        <v>26.585013817958046</v>
      </c>
      <c r="D28" s="180">
        <v>124.02778734743514</v>
      </c>
      <c r="E28" s="180">
        <v>741.8469922472384</v>
      </c>
      <c r="F28" s="180">
        <v>43.768321969697759</v>
      </c>
      <c r="G28" s="180">
        <v>490.16619565834117</v>
      </c>
      <c r="H28" s="180">
        <v>1330.6045773479809</v>
      </c>
      <c r="I28" s="180">
        <v>1088.1002281878993</v>
      </c>
      <c r="J28" s="180">
        <v>347.36468754701787</v>
      </c>
      <c r="K28" s="180">
        <v>131.31575740259973</v>
      </c>
      <c r="L28" s="772">
        <v>4869.5630869812994</v>
      </c>
      <c r="M28" s="779">
        <v>741644.66352592595</v>
      </c>
      <c r="N28" s="179"/>
      <c r="P28" s="64"/>
      <c r="Q28" s="64"/>
      <c r="R28" s="64"/>
      <c r="S28" s="64"/>
      <c r="T28" s="64"/>
      <c r="U28" s="64"/>
    </row>
    <row r="29" spans="1:21" ht="15" customHeight="1" x14ac:dyDescent="0.25">
      <c r="A29" s="870" t="s">
        <v>96</v>
      </c>
      <c r="B29" s="175">
        <v>562.96940789228029</v>
      </c>
      <c r="C29" s="180">
        <v>31.634342966686152</v>
      </c>
      <c r="D29" s="180">
        <v>132.83990774003141</v>
      </c>
      <c r="E29" s="180">
        <v>826.82895725617664</v>
      </c>
      <c r="F29" s="180">
        <v>50.267816090391349</v>
      </c>
      <c r="G29" s="180">
        <v>511.27776704014843</v>
      </c>
      <c r="H29" s="180">
        <v>1458.968521313516</v>
      </c>
      <c r="I29" s="180">
        <v>1098.1134105621245</v>
      </c>
      <c r="J29" s="180">
        <v>271.69830886736673</v>
      </c>
      <c r="K29" s="180">
        <v>170.08573076056518</v>
      </c>
      <c r="L29" s="772">
        <v>5114.6841704892868</v>
      </c>
      <c r="M29" s="779">
        <v>783793.75350082153</v>
      </c>
      <c r="N29" s="179"/>
      <c r="P29" s="64"/>
      <c r="Q29" s="64"/>
      <c r="R29" s="64"/>
      <c r="S29" s="64"/>
      <c r="T29" s="64"/>
      <c r="U29" s="64"/>
    </row>
    <row r="30" spans="1:21" ht="15" customHeight="1" x14ac:dyDescent="0.25">
      <c r="A30" s="870" t="s">
        <v>97</v>
      </c>
      <c r="B30" s="175">
        <v>656.40774705775561</v>
      </c>
      <c r="C30" s="180">
        <v>32.790892539496454</v>
      </c>
      <c r="D30" s="180">
        <v>126.77649193284648</v>
      </c>
      <c r="E30" s="180">
        <v>976.56940976834517</v>
      </c>
      <c r="F30" s="180">
        <v>44.990017260275415</v>
      </c>
      <c r="G30" s="180">
        <v>565.64418165981328</v>
      </c>
      <c r="H30" s="180">
        <v>1592.5929354806485</v>
      </c>
      <c r="I30" s="180">
        <v>1212.5553682609791</v>
      </c>
      <c r="J30" s="180">
        <v>286.05338243783979</v>
      </c>
      <c r="K30" s="180">
        <v>221.74119254299421</v>
      </c>
      <c r="L30" s="772">
        <v>5716.1216189409934</v>
      </c>
      <c r="M30" s="779">
        <v>877064.44375124306</v>
      </c>
      <c r="N30" s="179"/>
      <c r="P30" s="64"/>
      <c r="Q30" s="64"/>
      <c r="R30" s="64"/>
      <c r="S30" s="64"/>
      <c r="T30" s="64"/>
      <c r="U30" s="64"/>
    </row>
    <row r="31" spans="1:21" ht="15" customHeight="1" x14ac:dyDescent="0.25">
      <c r="A31" s="871" t="s">
        <v>98</v>
      </c>
      <c r="B31" s="176">
        <v>675.88294718449004</v>
      </c>
      <c r="C31" s="178">
        <v>27.920797254273058</v>
      </c>
      <c r="D31" s="178">
        <v>121.42361832753737</v>
      </c>
      <c r="E31" s="178">
        <v>1075.1899946805795</v>
      </c>
      <c r="F31" s="178">
        <v>60.699109443138376</v>
      </c>
      <c r="G31" s="178">
        <v>591.77026818821957</v>
      </c>
      <c r="H31" s="178">
        <v>1402.9158403024326</v>
      </c>
      <c r="I31" s="178">
        <v>1322.9470808108747</v>
      </c>
      <c r="J31" s="178">
        <v>342.19210295721979</v>
      </c>
      <c r="K31" s="178">
        <v>350.06389634496691</v>
      </c>
      <c r="L31" s="773">
        <v>5971.0056554937319</v>
      </c>
      <c r="M31" s="774">
        <v>924252.58481828438</v>
      </c>
      <c r="N31" s="179"/>
      <c r="P31" s="64"/>
      <c r="Q31" s="64"/>
      <c r="R31" s="64"/>
      <c r="S31" s="64"/>
      <c r="T31" s="64"/>
      <c r="U31" s="64"/>
    </row>
    <row r="32" spans="1:21" ht="15" customHeight="1" x14ac:dyDescent="0.25">
      <c r="A32" s="871" t="s">
        <v>99</v>
      </c>
      <c r="B32" s="176">
        <v>514.1664687396019</v>
      </c>
      <c r="C32" s="178">
        <v>40.630412368671102</v>
      </c>
      <c r="D32" s="178">
        <v>116.53735837050787</v>
      </c>
      <c r="E32" s="178">
        <v>1018.3760198930761</v>
      </c>
      <c r="F32" s="178">
        <v>47.739335863522953</v>
      </c>
      <c r="G32" s="178">
        <v>570.3655460858264</v>
      </c>
      <c r="H32" s="178">
        <v>1392.2946086583779</v>
      </c>
      <c r="I32" s="178">
        <v>1430.2387414233635</v>
      </c>
      <c r="J32" s="178">
        <v>239.08264932161563</v>
      </c>
      <c r="K32" s="178">
        <v>100.63445463732523</v>
      </c>
      <c r="L32" s="773">
        <v>5470.065595361888</v>
      </c>
      <c r="M32" s="774">
        <v>862688.0005469555</v>
      </c>
      <c r="N32" s="179"/>
      <c r="P32" s="64"/>
      <c r="Q32" s="64"/>
      <c r="R32" s="64"/>
      <c r="S32" s="64"/>
      <c r="T32" s="64"/>
      <c r="U32" s="64"/>
    </row>
    <row r="33" spans="1:21" ht="15" customHeight="1" x14ac:dyDescent="0.25">
      <c r="A33" s="871" t="s">
        <v>100</v>
      </c>
      <c r="B33" s="176">
        <v>463.19853574942732</v>
      </c>
      <c r="C33" s="178">
        <v>54.742926469231435</v>
      </c>
      <c r="D33" s="178">
        <v>122.35412990822263</v>
      </c>
      <c r="E33" s="178">
        <v>1071.5151564361508</v>
      </c>
      <c r="F33" s="178">
        <v>45.183591499728578</v>
      </c>
      <c r="G33" s="178">
        <v>587.88179326045827</v>
      </c>
      <c r="H33" s="178">
        <v>1535.2137732213218</v>
      </c>
      <c r="I33" s="178">
        <v>1260.1609955414538</v>
      </c>
      <c r="J33" s="178">
        <v>262.01328696958672</v>
      </c>
      <c r="K33" s="178">
        <v>7.7284754965698994</v>
      </c>
      <c r="L33" s="773">
        <v>5409.9926645521518</v>
      </c>
      <c r="M33" s="774">
        <v>872912.40527831914</v>
      </c>
      <c r="N33" s="179"/>
      <c r="P33" s="64"/>
      <c r="Q33" s="64"/>
      <c r="R33" s="64"/>
      <c r="S33" s="64"/>
      <c r="T33" s="64"/>
      <c r="U33" s="64"/>
    </row>
    <row r="34" spans="1:21" ht="15" customHeight="1" x14ac:dyDescent="0.25">
      <c r="A34" s="871" t="s">
        <v>101</v>
      </c>
      <c r="B34" s="176">
        <v>520.17370061660529</v>
      </c>
      <c r="C34" s="178">
        <v>37.953297209252554</v>
      </c>
      <c r="D34" s="178">
        <v>127.13941048322474</v>
      </c>
      <c r="E34" s="178">
        <v>986.81166121900048</v>
      </c>
      <c r="F34" s="178">
        <v>30.996984847907314</v>
      </c>
      <c r="G34" s="178">
        <v>622.43025480888775</v>
      </c>
      <c r="H34" s="178">
        <v>1565.8192572541016</v>
      </c>
      <c r="I34" s="178">
        <v>1219.3325800523564</v>
      </c>
      <c r="J34" s="178">
        <v>268.44644989633662</v>
      </c>
      <c r="K34" s="178">
        <v>2.5567743149713351</v>
      </c>
      <c r="L34" s="773">
        <v>5381.6603707026443</v>
      </c>
      <c r="M34" s="774">
        <v>946790.74975620257</v>
      </c>
      <c r="N34" s="179"/>
      <c r="P34" s="64"/>
      <c r="Q34" s="64"/>
      <c r="R34" s="64"/>
      <c r="S34" s="64"/>
      <c r="T34" s="64"/>
      <c r="U34" s="64"/>
    </row>
    <row r="35" spans="1:21" ht="15" customHeight="1" x14ac:dyDescent="0.25">
      <c r="A35" s="870" t="s">
        <v>102</v>
      </c>
      <c r="B35" s="175">
        <v>432.42685593652362</v>
      </c>
      <c r="C35" s="180">
        <v>38.545242610224683</v>
      </c>
      <c r="D35" s="180">
        <v>98.840347764809394</v>
      </c>
      <c r="E35" s="180">
        <v>1018.6291476443348</v>
      </c>
      <c r="F35" s="180">
        <v>39.360191030285748</v>
      </c>
      <c r="G35" s="180">
        <v>520.02168934450924</v>
      </c>
      <c r="H35" s="180">
        <v>1401.4295773918664</v>
      </c>
      <c r="I35" s="180">
        <v>1022.0297026478534</v>
      </c>
      <c r="J35" s="180">
        <v>241.17077303006022</v>
      </c>
      <c r="K35" s="180">
        <v>4.4451028063351714</v>
      </c>
      <c r="L35" s="772">
        <v>4816.8986302068024</v>
      </c>
      <c r="M35" s="779">
        <v>866034.4259450027</v>
      </c>
      <c r="N35" s="179"/>
      <c r="P35" s="64"/>
      <c r="Q35" s="64"/>
      <c r="R35" s="64"/>
      <c r="S35" s="64"/>
      <c r="T35" s="64"/>
      <c r="U35" s="64"/>
    </row>
    <row r="36" spans="1:21" ht="15" customHeight="1" x14ac:dyDescent="0.25">
      <c r="A36" s="870" t="s">
        <v>103</v>
      </c>
      <c r="B36" s="175">
        <v>493.1250714574673</v>
      </c>
      <c r="C36" s="180">
        <v>32.907128825404406</v>
      </c>
      <c r="D36" s="180">
        <v>124.7409864735794</v>
      </c>
      <c r="E36" s="180">
        <v>982.32724459033818</v>
      </c>
      <c r="F36" s="180">
        <v>20.625361832020403</v>
      </c>
      <c r="G36" s="180">
        <v>521.76184614769386</v>
      </c>
      <c r="H36" s="180">
        <v>1374.2200706978779</v>
      </c>
      <c r="I36" s="180">
        <v>996.24951235007484</v>
      </c>
      <c r="J36" s="180">
        <v>228.29196436768717</v>
      </c>
      <c r="K36" s="180">
        <v>4.8622808940881441</v>
      </c>
      <c r="L36" s="772">
        <v>4779.1114676362322</v>
      </c>
      <c r="M36" s="779">
        <v>840828.42257179611</v>
      </c>
      <c r="N36" s="179"/>
      <c r="P36" s="64"/>
      <c r="Q36" s="64"/>
      <c r="R36" s="64"/>
      <c r="S36" s="64"/>
      <c r="T36" s="64"/>
      <c r="U36" s="64"/>
    </row>
    <row r="37" spans="1:21" ht="15" customHeight="1" x14ac:dyDescent="0.25">
      <c r="A37" s="870" t="s">
        <v>104</v>
      </c>
      <c r="B37" s="175">
        <v>460.94243325083016</v>
      </c>
      <c r="C37" s="180">
        <v>41.12116680499237</v>
      </c>
      <c r="D37" s="180">
        <v>115.57410685659612</v>
      </c>
      <c r="E37" s="180">
        <v>929.54165850395566</v>
      </c>
      <c r="F37" s="180">
        <v>22.740596413857016</v>
      </c>
      <c r="G37" s="180">
        <v>589.99375592778404</v>
      </c>
      <c r="H37" s="180">
        <v>1499.8042946536848</v>
      </c>
      <c r="I37" s="180">
        <v>1082.622183936061</v>
      </c>
      <c r="J37" s="180">
        <v>253.43958540360154</v>
      </c>
      <c r="K37" s="180">
        <v>4.2833843690277718</v>
      </c>
      <c r="L37" s="772">
        <v>5000.0631661203906</v>
      </c>
      <c r="M37" s="779">
        <v>891263.25162366801</v>
      </c>
      <c r="N37" s="179"/>
      <c r="P37" s="64"/>
      <c r="Q37" s="64"/>
      <c r="R37" s="64"/>
      <c r="S37" s="64"/>
      <c r="T37" s="64"/>
      <c r="U37" s="64"/>
    </row>
    <row r="38" spans="1:21" ht="15" customHeight="1" x14ac:dyDescent="0.25">
      <c r="A38" s="870" t="s">
        <v>105</v>
      </c>
      <c r="B38" s="175">
        <v>571.70532561221137</v>
      </c>
      <c r="C38" s="180">
        <v>34.469261430557438</v>
      </c>
      <c r="D38" s="180">
        <v>126.51957987801686</v>
      </c>
      <c r="E38" s="180">
        <v>961.13379815803546</v>
      </c>
      <c r="F38" s="180">
        <v>28.491181998247235</v>
      </c>
      <c r="G38" s="180">
        <v>578.75334929500059</v>
      </c>
      <c r="H38" s="180">
        <v>1553.3199781081451</v>
      </c>
      <c r="I38" s="180">
        <v>1191.3931028177039</v>
      </c>
      <c r="J38" s="180">
        <v>288.89054113667225</v>
      </c>
      <c r="K38" s="180">
        <v>6.3299888491460479</v>
      </c>
      <c r="L38" s="772">
        <v>5341.0061072837361</v>
      </c>
      <c r="M38" s="779">
        <v>966902.34665644099</v>
      </c>
      <c r="N38" s="179"/>
      <c r="P38" s="64"/>
      <c r="Q38" s="64"/>
      <c r="R38" s="64"/>
      <c r="S38" s="64"/>
      <c r="T38" s="64"/>
      <c r="U38" s="64"/>
    </row>
    <row r="39" spans="1:21" ht="15" customHeight="1" x14ac:dyDescent="0.25">
      <c r="A39" s="871" t="s">
        <v>106</v>
      </c>
      <c r="B39" s="176">
        <v>562.35833506019821</v>
      </c>
      <c r="C39" s="178">
        <v>26.198733895948319</v>
      </c>
      <c r="D39" s="178">
        <v>133.38444613242737</v>
      </c>
      <c r="E39" s="178">
        <v>948.2314956442799</v>
      </c>
      <c r="F39" s="178">
        <v>47.636812262802188</v>
      </c>
      <c r="G39" s="178">
        <v>465.08290808684643</v>
      </c>
      <c r="H39" s="178">
        <v>1153.2208674076151</v>
      </c>
      <c r="I39" s="178">
        <v>927.67046769203125</v>
      </c>
      <c r="J39" s="178">
        <v>235.08423475290041</v>
      </c>
      <c r="K39" s="178">
        <v>3.8318279694708508</v>
      </c>
      <c r="L39" s="773">
        <v>4502.7001289045202</v>
      </c>
      <c r="M39" s="774">
        <v>821456.90030385344</v>
      </c>
      <c r="N39" s="179"/>
      <c r="P39" s="64"/>
      <c r="Q39" s="64"/>
      <c r="R39" s="64"/>
      <c r="S39" s="64"/>
      <c r="T39" s="64"/>
      <c r="U39" s="64"/>
    </row>
    <row r="40" spans="1:21" ht="15" customHeight="1" x14ac:dyDescent="0.25">
      <c r="A40" s="871" t="s">
        <v>107</v>
      </c>
      <c r="B40" s="176">
        <v>494.4525727836218</v>
      </c>
      <c r="C40" s="178">
        <v>25.703509655139179</v>
      </c>
      <c r="D40" s="178">
        <v>98.266604810265946</v>
      </c>
      <c r="E40" s="178">
        <v>295.1658912344148</v>
      </c>
      <c r="F40" s="178">
        <v>22.627759109684412</v>
      </c>
      <c r="G40" s="178">
        <v>510.59400151778669</v>
      </c>
      <c r="H40" s="178">
        <v>843.75138664500389</v>
      </c>
      <c r="I40" s="178">
        <v>727.92188779415733</v>
      </c>
      <c r="J40" s="178">
        <v>150.00518566183422</v>
      </c>
      <c r="K40" s="178">
        <v>3.3922643209025409</v>
      </c>
      <c r="L40" s="773">
        <v>3171.8810635328105</v>
      </c>
      <c r="M40" s="774">
        <v>599729.45370312966</v>
      </c>
      <c r="N40" s="179"/>
      <c r="P40" s="64"/>
      <c r="Q40" s="64"/>
      <c r="R40" s="64"/>
      <c r="S40" s="64"/>
      <c r="T40" s="64"/>
      <c r="U40" s="64"/>
    </row>
    <row r="41" spans="1:21" ht="15" customHeight="1" x14ac:dyDescent="0.25">
      <c r="A41" s="871" t="s">
        <v>108</v>
      </c>
      <c r="B41" s="176">
        <v>527.55875173315258</v>
      </c>
      <c r="C41" s="178">
        <v>22.084678747845153</v>
      </c>
      <c r="D41" s="178">
        <v>107.85290036169165</v>
      </c>
      <c r="E41" s="178">
        <v>661.76226954856497</v>
      </c>
      <c r="F41" s="178">
        <v>57.879138532637597</v>
      </c>
      <c r="G41" s="178">
        <v>566.11332862422853</v>
      </c>
      <c r="H41" s="178">
        <v>1200.4638371157575</v>
      </c>
      <c r="I41" s="178">
        <v>766.13446232261072</v>
      </c>
      <c r="J41" s="178">
        <v>194.16981084351281</v>
      </c>
      <c r="K41" s="178">
        <v>3.6481415407486111</v>
      </c>
      <c r="L41" s="773">
        <v>4107.6673193707502</v>
      </c>
      <c r="M41" s="774">
        <v>760927.97906428413</v>
      </c>
      <c r="N41" s="179"/>
      <c r="P41" s="64"/>
      <c r="Q41" s="64"/>
      <c r="R41" s="64"/>
      <c r="S41" s="64"/>
      <c r="T41" s="64"/>
      <c r="U41" s="64"/>
    </row>
    <row r="42" spans="1:21" ht="15" customHeight="1" x14ac:dyDescent="0.25">
      <c r="A42" s="871" t="s">
        <v>109</v>
      </c>
      <c r="B42" s="176">
        <v>523.24435918006986</v>
      </c>
      <c r="C42" s="178">
        <v>19.786346297354836</v>
      </c>
      <c r="D42" s="178">
        <v>96.666220974426352</v>
      </c>
      <c r="E42" s="178">
        <v>637.42085754232221</v>
      </c>
      <c r="F42" s="178">
        <v>67.289267064329522</v>
      </c>
      <c r="G42" s="178">
        <v>650.59103923451153</v>
      </c>
      <c r="H42" s="178">
        <v>1276.8270134978891</v>
      </c>
      <c r="I42" s="178">
        <v>782.65880983481816</v>
      </c>
      <c r="J42" s="178">
        <v>210.94789028223039</v>
      </c>
      <c r="K42" s="178">
        <v>7.6961278443657193</v>
      </c>
      <c r="L42" s="773">
        <v>4273.1279317523176</v>
      </c>
      <c r="M42" s="774">
        <v>792801.02990628849</v>
      </c>
      <c r="N42" s="179"/>
      <c r="P42" s="64"/>
      <c r="Q42" s="64"/>
      <c r="R42" s="64"/>
      <c r="S42" s="64"/>
      <c r="T42" s="64"/>
      <c r="U42" s="64"/>
    </row>
    <row r="43" spans="1:21" ht="15" customHeight="1" x14ac:dyDescent="0.25">
      <c r="A43" s="870" t="s">
        <v>110</v>
      </c>
      <c r="B43" s="175">
        <v>637.06301339402467</v>
      </c>
      <c r="C43" s="180">
        <v>18.525582323937972</v>
      </c>
      <c r="D43" s="180">
        <v>143.22462458079687</v>
      </c>
      <c r="E43" s="180">
        <v>977.15452267862611</v>
      </c>
      <c r="F43" s="180">
        <v>93.193215292318229</v>
      </c>
      <c r="G43" s="180">
        <v>644.11987681020867</v>
      </c>
      <c r="H43" s="180">
        <v>1333.8413293438625</v>
      </c>
      <c r="I43" s="180">
        <v>962.39596627378774</v>
      </c>
      <c r="J43" s="180">
        <v>228.83273936864745</v>
      </c>
      <c r="K43" s="180">
        <v>2.775137105457361</v>
      </c>
      <c r="L43" s="772">
        <v>5041.126007171667</v>
      </c>
      <c r="M43" s="779">
        <v>978240.24003161758</v>
      </c>
      <c r="N43" s="179"/>
      <c r="P43" s="64"/>
      <c r="Q43" s="64"/>
      <c r="R43" s="64"/>
      <c r="S43" s="64"/>
      <c r="T43" s="64"/>
      <c r="U43" s="64"/>
    </row>
    <row r="44" spans="1:21" ht="15" customHeight="1" x14ac:dyDescent="0.25">
      <c r="A44" s="870" t="s">
        <v>111</v>
      </c>
      <c r="B44" s="175">
        <v>553.52705483410068</v>
      </c>
      <c r="C44" s="180">
        <v>18.609086896189272</v>
      </c>
      <c r="D44" s="180">
        <v>143.56257064112205</v>
      </c>
      <c r="E44" s="180">
        <v>810.00706904090384</v>
      </c>
      <c r="F44" s="180">
        <v>58.575120623622865</v>
      </c>
      <c r="G44" s="180">
        <v>733.69443378211372</v>
      </c>
      <c r="H44" s="180">
        <v>1473.6376246116411</v>
      </c>
      <c r="I44" s="180">
        <v>949.22319275020664</v>
      </c>
      <c r="J44" s="180">
        <v>229.96231390617658</v>
      </c>
      <c r="K44" s="180">
        <v>2.8119479572189903</v>
      </c>
      <c r="L44" s="772">
        <v>4973.6104150432957</v>
      </c>
      <c r="M44" s="779">
        <v>989350.52109088935</v>
      </c>
      <c r="N44" s="179"/>
      <c r="P44" s="64"/>
      <c r="Q44" s="64"/>
      <c r="R44" s="64"/>
      <c r="S44" s="64"/>
      <c r="T44" s="64"/>
      <c r="U44" s="64"/>
    </row>
    <row r="45" spans="1:21" ht="15" customHeight="1" x14ac:dyDescent="0.25">
      <c r="A45" s="870" t="s">
        <v>112</v>
      </c>
      <c r="B45" s="175">
        <v>494.68950872440075</v>
      </c>
      <c r="C45" s="180">
        <v>19.727239517989283</v>
      </c>
      <c r="D45" s="180">
        <v>133.53412576168182</v>
      </c>
      <c r="E45" s="180">
        <v>809.6722933541713</v>
      </c>
      <c r="F45" s="180">
        <v>78.561108685170908</v>
      </c>
      <c r="G45" s="180">
        <v>718.96115240902691</v>
      </c>
      <c r="H45" s="180">
        <v>1465.0058052869599</v>
      </c>
      <c r="I45" s="180">
        <v>960.99331696046352</v>
      </c>
      <c r="J45" s="180">
        <v>238.11275921746957</v>
      </c>
      <c r="K45" s="180">
        <v>3.5385930235070191</v>
      </c>
      <c r="L45" s="772">
        <v>4922.7959029408412</v>
      </c>
      <c r="M45" s="779">
        <v>988389.04252942279</v>
      </c>
      <c r="N45" s="179"/>
      <c r="P45" s="64"/>
      <c r="Q45" s="64"/>
      <c r="R45" s="64"/>
      <c r="S45" s="64"/>
      <c r="T45" s="64"/>
      <c r="U45" s="64"/>
    </row>
    <row r="46" spans="1:21" ht="15" customHeight="1" x14ac:dyDescent="0.25">
      <c r="A46" s="870" t="s">
        <v>113</v>
      </c>
      <c r="B46" s="175">
        <v>589.9189862824046</v>
      </c>
      <c r="C46" s="180">
        <v>19.947748074821028</v>
      </c>
      <c r="D46" s="180">
        <v>164.35217798168102</v>
      </c>
      <c r="E46" s="180">
        <v>1146.0257146532626</v>
      </c>
      <c r="F46" s="180">
        <v>54.858086270881429</v>
      </c>
      <c r="G46" s="180">
        <v>751.0996852044002</v>
      </c>
      <c r="H46" s="180">
        <v>1704.2811585738925</v>
      </c>
      <c r="I46" s="180">
        <v>1003.6289300156807</v>
      </c>
      <c r="J46" s="180">
        <v>256.4081074700328</v>
      </c>
      <c r="K46" s="180">
        <v>9.3642153335417788</v>
      </c>
      <c r="L46" s="772">
        <v>5699.8848098605977</v>
      </c>
      <c r="M46" s="779">
        <v>1148237.7170670428</v>
      </c>
      <c r="N46" s="179"/>
      <c r="P46" s="64"/>
      <c r="Q46" s="64"/>
      <c r="R46" s="64"/>
      <c r="S46" s="64"/>
      <c r="T46" s="64"/>
      <c r="U46" s="64"/>
    </row>
    <row r="47" spans="1:21" ht="15" customHeight="1" x14ac:dyDescent="0.25">
      <c r="A47" s="871" t="s">
        <v>114</v>
      </c>
      <c r="B47" s="176">
        <v>650.84048277591478</v>
      </c>
      <c r="C47" s="178">
        <v>25.423334940190724</v>
      </c>
      <c r="D47" s="178">
        <v>141.11163008870835</v>
      </c>
      <c r="E47" s="178">
        <v>1412.3060380242207</v>
      </c>
      <c r="F47" s="178">
        <v>36.870486899554955</v>
      </c>
      <c r="G47" s="178">
        <v>659.68969507304314</v>
      </c>
      <c r="H47" s="178">
        <v>1626.9732129383715</v>
      </c>
      <c r="I47" s="178">
        <v>849.97589133464521</v>
      </c>
      <c r="J47" s="178">
        <v>245.40825035024346</v>
      </c>
      <c r="K47" s="178">
        <v>2.6462113358759325</v>
      </c>
      <c r="L47" s="773">
        <v>5651.2452337607683</v>
      </c>
      <c r="M47" s="774">
        <v>1237880.8107217792</v>
      </c>
      <c r="N47" s="179"/>
      <c r="P47" s="64"/>
      <c r="Q47" s="64"/>
      <c r="R47" s="64"/>
      <c r="S47" s="64"/>
      <c r="T47" s="64"/>
      <c r="U47" s="64"/>
    </row>
    <row r="48" spans="1:21" ht="15" customHeight="1" x14ac:dyDescent="0.25">
      <c r="A48" s="871" t="s">
        <v>115</v>
      </c>
      <c r="B48" s="176">
        <v>474.9555654434717</v>
      </c>
      <c r="C48" s="178">
        <v>23.612885899459737</v>
      </c>
      <c r="D48" s="178">
        <v>113.2772427991392</v>
      </c>
      <c r="E48" s="178">
        <v>1171.631746922995</v>
      </c>
      <c r="F48" s="178">
        <v>20.106716253293559</v>
      </c>
      <c r="G48" s="178">
        <v>524.9270166233523</v>
      </c>
      <c r="H48" s="178">
        <v>1301.5910140115793</v>
      </c>
      <c r="I48" s="178">
        <v>550.48002926282948</v>
      </c>
      <c r="J48" s="178">
        <v>195.51634686426183</v>
      </c>
      <c r="K48" s="178">
        <v>0.80281624478016056</v>
      </c>
      <c r="L48" s="773">
        <v>4376.9013803251619</v>
      </c>
      <c r="M48" s="774">
        <v>1505533.0633290117</v>
      </c>
      <c r="N48" s="179"/>
      <c r="P48" s="64"/>
      <c r="Q48" s="64"/>
      <c r="R48" s="64"/>
      <c r="S48" s="64"/>
      <c r="T48" s="64"/>
      <c r="U48" s="64"/>
    </row>
    <row r="49" spans="1:21" ht="15" customHeight="1" x14ac:dyDescent="0.25">
      <c r="A49" s="871" t="s">
        <v>116</v>
      </c>
      <c r="B49" s="176">
        <v>476.20439271962454</v>
      </c>
      <c r="C49" s="178">
        <v>26.972851566578143</v>
      </c>
      <c r="D49" s="178">
        <v>127.4140119079799</v>
      </c>
      <c r="E49" s="178">
        <v>1110.3822529831091</v>
      </c>
      <c r="F49" s="178">
        <v>8.2296467584636162</v>
      </c>
      <c r="G49" s="178">
        <v>558.21289411459111</v>
      </c>
      <c r="H49" s="178">
        <v>1137.8943376564894</v>
      </c>
      <c r="I49" s="178">
        <v>432.66952245222944</v>
      </c>
      <c r="J49" s="178">
        <v>172.82637502816561</v>
      </c>
      <c r="K49" s="178">
        <v>6.2709741573869451</v>
      </c>
      <c r="L49" s="773">
        <v>4057.0772593446181</v>
      </c>
      <c r="M49" s="774">
        <v>1466213.9238401167</v>
      </c>
      <c r="N49" s="179"/>
      <c r="P49" s="64"/>
      <c r="Q49" s="64"/>
      <c r="R49" s="64"/>
      <c r="S49" s="64"/>
      <c r="T49" s="64"/>
      <c r="U49" s="64"/>
    </row>
    <row r="50" spans="1:21" ht="15" customHeight="1" x14ac:dyDescent="0.25">
      <c r="A50" s="871" t="s">
        <v>117</v>
      </c>
      <c r="B50" s="176">
        <v>560.17219472258171</v>
      </c>
      <c r="C50" s="178">
        <v>24.989282070495314</v>
      </c>
      <c r="D50" s="178">
        <v>83.536360967922988</v>
      </c>
      <c r="E50" s="178">
        <v>1202.4567537923454</v>
      </c>
      <c r="F50" s="178">
        <v>14.570337432577652</v>
      </c>
      <c r="G50" s="178">
        <v>649.33604467367411</v>
      </c>
      <c r="H50" s="178">
        <v>1047.5951785461684</v>
      </c>
      <c r="I50" s="178">
        <v>445.0148423657954</v>
      </c>
      <c r="J50" s="178">
        <v>177.49978771744281</v>
      </c>
      <c r="K50" s="178">
        <v>0.62174833807716823</v>
      </c>
      <c r="L50" s="773">
        <v>4205.7925306270809</v>
      </c>
      <c r="M50" s="774">
        <v>1527705.5626488712</v>
      </c>
      <c r="N50" s="179"/>
      <c r="P50" s="64"/>
      <c r="Q50" s="64"/>
      <c r="R50" s="64"/>
      <c r="S50" s="64"/>
      <c r="T50" s="64"/>
      <c r="U50" s="64"/>
    </row>
    <row r="51" spans="1:21" ht="15" customHeight="1" x14ac:dyDescent="0.25">
      <c r="A51" s="870" t="s">
        <v>118</v>
      </c>
      <c r="B51" s="175">
        <v>523.85667872899398</v>
      </c>
      <c r="C51" s="180">
        <v>25.650176912627977</v>
      </c>
      <c r="D51" s="180">
        <v>68.186436403480457</v>
      </c>
      <c r="E51" s="180">
        <v>1111.8219879864459</v>
      </c>
      <c r="F51" s="180">
        <v>27.802877937069827</v>
      </c>
      <c r="G51" s="180">
        <v>489.47478102445507</v>
      </c>
      <c r="H51" s="180">
        <v>1015.2363541875826</v>
      </c>
      <c r="I51" s="180">
        <v>455.94293255986986</v>
      </c>
      <c r="J51" s="180">
        <v>171.59399802407211</v>
      </c>
      <c r="K51" s="180">
        <v>4.389256201968692</v>
      </c>
      <c r="L51" s="772">
        <v>3893.9554799665657</v>
      </c>
      <c r="M51" s="779">
        <v>1363037.4821875934</v>
      </c>
      <c r="N51" s="179"/>
      <c r="P51" s="64"/>
      <c r="Q51" s="64"/>
      <c r="R51" s="64"/>
      <c r="S51" s="64"/>
      <c r="T51" s="64"/>
      <c r="U51" s="64"/>
    </row>
    <row r="52" spans="1:21" ht="15" customHeight="1" x14ac:dyDescent="0.25">
      <c r="A52" s="870" t="s">
        <v>119</v>
      </c>
      <c r="B52" s="175">
        <v>595.95197815711367</v>
      </c>
      <c r="C52" s="180">
        <v>31.8724106130907</v>
      </c>
      <c r="D52" s="180">
        <v>77.727036336847291</v>
      </c>
      <c r="E52" s="180">
        <v>1243.024236291918</v>
      </c>
      <c r="F52" s="180">
        <v>54.054595829358959</v>
      </c>
      <c r="G52" s="180">
        <v>543.62396552598057</v>
      </c>
      <c r="H52" s="180">
        <v>1077.2789351697575</v>
      </c>
      <c r="I52" s="180">
        <v>465.80595817154926</v>
      </c>
      <c r="J52" s="180">
        <v>173.69439503241108</v>
      </c>
      <c r="K52" s="180">
        <v>3.5143043186835712</v>
      </c>
      <c r="L52" s="772">
        <v>4266.54781544671</v>
      </c>
      <c r="M52" s="779">
        <v>1327256.5366212775</v>
      </c>
      <c r="N52" s="179"/>
      <c r="P52" s="64"/>
      <c r="Q52" s="64"/>
      <c r="R52" s="64"/>
      <c r="S52" s="64"/>
      <c r="T52" s="64"/>
      <c r="U52" s="64"/>
    </row>
    <row r="53" spans="1:21" ht="15" customHeight="1" x14ac:dyDescent="0.25">
      <c r="A53" s="870" t="s">
        <v>120</v>
      </c>
      <c r="B53" s="175">
        <v>529.2419850238972</v>
      </c>
      <c r="C53" s="180">
        <v>31.6864664859527</v>
      </c>
      <c r="D53" s="180">
        <v>92.985657847422516</v>
      </c>
      <c r="E53" s="180">
        <v>1121.4397260127957</v>
      </c>
      <c r="F53" s="180">
        <v>42.908636202923901</v>
      </c>
      <c r="G53" s="180">
        <v>537.75992985432663</v>
      </c>
      <c r="H53" s="180">
        <v>1017.5315254569086</v>
      </c>
      <c r="I53" s="180">
        <v>600.02118934948612</v>
      </c>
      <c r="J53" s="180">
        <v>185.62691632018024</v>
      </c>
      <c r="K53" s="180">
        <v>3.6578887597638641</v>
      </c>
      <c r="L53" s="772">
        <v>4162.8599213136577</v>
      </c>
      <c r="M53" s="779">
        <v>1337114.9732158566</v>
      </c>
      <c r="N53" s="179"/>
      <c r="P53" s="64"/>
      <c r="Q53" s="64"/>
      <c r="R53" s="64"/>
      <c r="S53" s="64"/>
      <c r="T53" s="64"/>
      <c r="U53" s="64"/>
    </row>
    <row r="54" spans="1:21" ht="15" customHeight="1" x14ac:dyDescent="0.25">
      <c r="A54" s="870" t="s">
        <v>121</v>
      </c>
      <c r="B54" s="175">
        <v>536.99970669993593</v>
      </c>
      <c r="C54" s="180">
        <v>32.818510510164316</v>
      </c>
      <c r="D54" s="180">
        <v>89.929439942602372</v>
      </c>
      <c r="E54" s="180">
        <v>1226.3552052221005</v>
      </c>
      <c r="F54" s="180">
        <v>38.175578847536741</v>
      </c>
      <c r="G54" s="180">
        <v>579.65636360906524</v>
      </c>
      <c r="H54" s="180">
        <v>1157.7246208530132</v>
      </c>
      <c r="I54" s="180">
        <v>616.1651744559872</v>
      </c>
      <c r="J54" s="180">
        <v>205.20324298247306</v>
      </c>
      <c r="K54" s="180">
        <v>4.7392947421401459</v>
      </c>
      <c r="L54" s="772">
        <v>4487.7671378650193</v>
      </c>
      <c r="M54" s="779">
        <v>1465196.8097978116</v>
      </c>
      <c r="N54" s="179"/>
      <c r="P54" s="64"/>
      <c r="Q54" s="64"/>
      <c r="R54" s="64"/>
      <c r="S54" s="64"/>
      <c r="T54" s="64"/>
      <c r="U54" s="64"/>
    </row>
    <row r="55" spans="1:21" ht="15" customHeight="1" x14ac:dyDescent="0.25">
      <c r="A55" s="871" t="s">
        <v>3407</v>
      </c>
      <c r="B55" s="1163">
        <v>501.92363687375928</v>
      </c>
      <c r="C55" s="1166">
        <v>22.707673467794315</v>
      </c>
      <c r="D55" s="1166">
        <v>95.449746170177008</v>
      </c>
      <c r="E55" s="1166">
        <v>1170.0451861154422</v>
      </c>
      <c r="F55" s="1166">
        <v>48.30685854660436</v>
      </c>
      <c r="G55" s="1166">
        <v>514.99887831302829</v>
      </c>
      <c r="H55" s="1166">
        <v>1202.9473894437428</v>
      </c>
      <c r="I55" s="1166">
        <v>633.47428976865137</v>
      </c>
      <c r="J55" s="1166">
        <v>206.7065888235706</v>
      </c>
      <c r="K55" s="1166">
        <v>1.297393628912904</v>
      </c>
      <c r="L55" s="1169">
        <v>4397.8576411516833</v>
      </c>
      <c r="M55" s="1166">
        <v>1377259.3914911465</v>
      </c>
      <c r="N55" s="179"/>
      <c r="P55" s="64"/>
      <c r="Q55" s="64"/>
      <c r="R55" s="64"/>
      <c r="S55" s="64"/>
      <c r="T55" s="64"/>
      <c r="U55" s="64"/>
    </row>
    <row r="56" spans="1:21" ht="15" customHeight="1" x14ac:dyDescent="0.25">
      <c r="A56" s="871" t="s">
        <v>3408</v>
      </c>
      <c r="B56" s="1163">
        <v>549.97304051458593</v>
      </c>
      <c r="C56" s="1166">
        <v>32.573724170894934</v>
      </c>
      <c r="D56" s="1166">
        <v>102.50323762194328</v>
      </c>
      <c r="E56" s="1166">
        <v>1039.1184203068851</v>
      </c>
      <c r="F56" s="1166">
        <v>50.143021252341896</v>
      </c>
      <c r="G56" s="1166">
        <v>511.94976314906745</v>
      </c>
      <c r="H56" s="1166">
        <v>1204.2953547540196</v>
      </c>
      <c r="I56" s="1166">
        <v>613.68475050074676</v>
      </c>
      <c r="J56" s="1166">
        <v>180.30263849349734</v>
      </c>
      <c r="K56" s="1166">
        <v>1.9189284166303082</v>
      </c>
      <c r="L56" s="1169">
        <v>4286.4628791806126</v>
      </c>
      <c r="M56" s="1166">
        <v>1290193.4844692391</v>
      </c>
      <c r="N56" s="179"/>
      <c r="P56" s="64"/>
      <c r="Q56" s="64"/>
      <c r="R56" s="64"/>
      <c r="S56" s="64"/>
      <c r="T56" s="64"/>
      <c r="U56" s="64"/>
    </row>
    <row r="57" spans="1:21" ht="15" customHeight="1" x14ac:dyDescent="0.25">
      <c r="A57" s="871" t="s">
        <v>3409</v>
      </c>
      <c r="B57" s="1163">
        <v>640.18653656061997</v>
      </c>
      <c r="C57" s="1166">
        <v>35.01117377976361</v>
      </c>
      <c r="D57" s="1166">
        <v>138.93647262075112</v>
      </c>
      <c r="E57" s="1166">
        <v>1063.3286736645973</v>
      </c>
      <c r="F57" s="1166">
        <v>95.771812330573468</v>
      </c>
      <c r="G57" s="1166">
        <v>662.52636065645152</v>
      </c>
      <c r="H57" s="1166">
        <v>1362.4471937282417</v>
      </c>
      <c r="I57" s="1166">
        <v>809.90584100305034</v>
      </c>
      <c r="J57" s="1166">
        <v>221.9073513574962</v>
      </c>
      <c r="K57" s="1166">
        <v>3.8654286913214646</v>
      </c>
      <c r="L57" s="1169">
        <v>5033.8868443928668</v>
      </c>
      <c r="M57" s="1166">
        <v>1519678.6892556136</v>
      </c>
      <c r="N57" s="179"/>
      <c r="P57" s="64"/>
      <c r="Q57" s="64"/>
      <c r="R57" s="64"/>
      <c r="S57" s="64"/>
      <c r="T57" s="64"/>
      <c r="U57" s="64"/>
    </row>
    <row r="58" spans="1:21" ht="15" customHeight="1" x14ac:dyDescent="0.25">
      <c r="A58" s="871" t="s">
        <v>3410</v>
      </c>
      <c r="B58" s="1163">
        <v>703.73256026139825</v>
      </c>
      <c r="C58" s="1166">
        <v>32.700886842097177</v>
      </c>
      <c r="D58" s="1166">
        <v>121.42772580192899</v>
      </c>
      <c r="E58" s="1166">
        <v>1081.8951485109728</v>
      </c>
      <c r="F58" s="1166">
        <v>91.715288819110157</v>
      </c>
      <c r="G58" s="1166">
        <v>640.59196186658755</v>
      </c>
      <c r="H58" s="1166">
        <v>1332.6543826735845</v>
      </c>
      <c r="I58" s="1166">
        <v>851.77793235312129</v>
      </c>
      <c r="J58" s="1166">
        <v>259.55791795316429</v>
      </c>
      <c r="K58" s="1166">
        <v>7.1020805391329009</v>
      </c>
      <c r="L58" s="1169">
        <v>5123.1558856210977</v>
      </c>
      <c r="M58" s="1166">
        <v>1498399.3313775209</v>
      </c>
      <c r="N58" s="179"/>
      <c r="P58" s="64"/>
      <c r="Q58" s="64"/>
      <c r="R58" s="64"/>
      <c r="S58" s="64"/>
      <c r="T58" s="64"/>
      <c r="U58" s="64"/>
    </row>
    <row r="59" spans="1:21" ht="15" customHeight="1" x14ac:dyDescent="0.25">
      <c r="A59" s="870"/>
      <c r="B59" s="176"/>
      <c r="C59" s="178"/>
      <c r="D59" s="178"/>
      <c r="E59" s="178"/>
      <c r="F59" s="178"/>
      <c r="G59" s="178"/>
      <c r="H59" s="178"/>
      <c r="I59" s="178"/>
      <c r="J59" s="178"/>
      <c r="K59" s="178"/>
      <c r="L59" s="773"/>
      <c r="M59" s="774"/>
      <c r="N59" s="179"/>
      <c r="P59" s="64"/>
      <c r="Q59" s="64"/>
      <c r="R59" s="64"/>
      <c r="S59" s="64"/>
      <c r="T59" s="64"/>
      <c r="U59" s="64"/>
    </row>
    <row r="60" spans="1:21" ht="15" customHeight="1" x14ac:dyDescent="0.25">
      <c r="A60" s="873" t="s">
        <v>182</v>
      </c>
      <c r="B60" s="175">
        <v>203.83342030607187</v>
      </c>
      <c r="C60" s="180">
        <v>10.623181607409457</v>
      </c>
      <c r="D60" s="180">
        <v>42.303367756030362</v>
      </c>
      <c r="E60" s="180">
        <v>289.21747596530213</v>
      </c>
      <c r="F60" s="180">
        <v>7.6137150287189428</v>
      </c>
      <c r="G60" s="180">
        <v>168.33029772528937</v>
      </c>
      <c r="H60" s="180">
        <v>415.79685786783512</v>
      </c>
      <c r="I60" s="180">
        <v>459.59633955855833</v>
      </c>
      <c r="J60" s="180">
        <v>82.629201555596765</v>
      </c>
      <c r="K60" s="180">
        <v>1.6949336606085126</v>
      </c>
      <c r="L60" s="772">
        <v>1681.6387910314211</v>
      </c>
      <c r="M60" s="779">
        <v>221220.92827121628</v>
      </c>
      <c r="N60" s="179"/>
      <c r="P60" s="64"/>
      <c r="Q60" s="64"/>
      <c r="R60" s="64"/>
      <c r="S60" s="64"/>
      <c r="T60" s="64"/>
      <c r="U60" s="64"/>
    </row>
    <row r="61" spans="1:21" ht="15" customHeight="1" x14ac:dyDescent="0.25">
      <c r="A61" s="873" t="s">
        <v>183</v>
      </c>
      <c r="B61" s="175">
        <v>161.50596262468048</v>
      </c>
      <c r="C61" s="180">
        <v>13.673998649883636</v>
      </c>
      <c r="D61" s="180">
        <v>43.233691724434621</v>
      </c>
      <c r="E61" s="180">
        <v>264.43846163438212</v>
      </c>
      <c r="F61" s="180">
        <v>8.613170136510929</v>
      </c>
      <c r="G61" s="180">
        <v>170.16485354778487</v>
      </c>
      <c r="H61" s="180">
        <v>420.0382986951638</v>
      </c>
      <c r="I61" s="180">
        <v>347.07945274329029</v>
      </c>
      <c r="J61" s="180">
        <v>89.091607550103859</v>
      </c>
      <c r="K61" s="180">
        <v>11.68704274790889</v>
      </c>
      <c r="L61" s="772">
        <v>1529.5265400541437</v>
      </c>
      <c r="M61" s="779">
        <v>203012.98699280844</v>
      </c>
      <c r="N61" s="179"/>
      <c r="P61" s="64"/>
      <c r="Q61" s="64"/>
      <c r="R61" s="64"/>
      <c r="S61" s="64"/>
      <c r="T61" s="64"/>
      <c r="U61" s="64"/>
    </row>
    <row r="62" spans="1:21" ht="15" customHeight="1" x14ac:dyDescent="0.25">
      <c r="A62" s="873" t="s">
        <v>184</v>
      </c>
      <c r="B62" s="175">
        <v>213.84551949977052</v>
      </c>
      <c r="C62" s="180">
        <v>16.694577084853911</v>
      </c>
      <c r="D62" s="180">
        <v>35.936376391093987</v>
      </c>
      <c r="E62" s="180">
        <v>155.47047021422284</v>
      </c>
      <c r="F62" s="180">
        <v>16.320957283350513</v>
      </c>
      <c r="G62" s="180">
        <v>182.71775278971248</v>
      </c>
      <c r="H62" s="180">
        <v>361.13899382990093</v>
      </c>
      <c r="I62" s="180">
        <v>483.4577409837546</v>
      </c>
      <c r="J62" s="180">
        <v>97.562945522539664</v>
      </c>
      <c r="K62" s="180">
        <v>17.781911022656459</v>
      </c>
      <c r="L62" s="772">
        <v>1580.9272446218558</v>
      </c>
      <c r="M62" s="779">
        <v>210103.64988300001</v>
      </c>
      <c r="N62" s="179"/>
      <c r="P62" s="64"/>
      <c r="Q62" s="64"/>
      <c r="R62" s="64"/>
      <c r="S62" s="64"/>
      <c r="T62" s="64"/>
      <c r="U62" s="64"/>
    </row>
    <row r="63" spans="1:21" ht="15" customHeight="1" x14ac:dyDescent="0.25">
      <c r="A63" s="873" t="s">
        <v>185</v>
      </c>
      <c r="B63" s="175">
        <v>170.08259869690809</v>
      </c>
      <c r="C63" s="180">
        <v>14.14250081076424</v>
      </c>
      <c r="D63" s="180">
        <v>29.929906447964733</v>
      </c>
      <c r="E63" s="180">
        <v>212.6041243173139</v>
      </c>
      <c r="F63" s="180">
        <v>16.826744986617687</v>
      </c>
      <c r="G63" s="180">
        <v>185.61611175529137</v>
      </c>
      <c r="H63" s="180">
        <v>381.45666771006313</v>
      </c>
      <c r="I63" s="180">
        <v>384.90960970449049</v>
      </c>
      <c r="J63" s="180">
        <v>78.553880276269325</v>
      </c>
      <c r="K63" s="180">
        <v>16.328808278147335</v>
      </c>
      <c r="L63" s="772">
        <v>1490.4509529838303</v>
      </c>
      <c r="M63" s="779">
        <v>198079.888335884</v>
      </c>
      <c r="N63" s="179"/>
      <c r="P63" s="64"/>
      <c r="Q63" s="64"/>
      <c r="R63" s="64"/>
      <c r="S63" s="64"/>
      <c r="T63" s="64"/>
      <c r="U63" s="64"/>
    </row>
    <row r="64" spans="1:21" ht="15" customHeight="1" x14ac:dyDescent="0.25">
      <c r="A64" s="873" t="s">
        <v>186</v>
      </c>
      <c r="B64" s="175">
        <v>174.30171855336488</v>
      </c>
      <c r="C64" s="180">
        <v>7.7152889000419478</v>
      </c>
      <c r="D64" s="180">
        <v>33.994354332714082</v>
      </c>
      <c r="E64" s="180">
        <v>264.30630420489081</v>
      </c>
      <c r="F64" s="180">
        <v>21.849403030802417</v>
      </c>
      <c r="G64" s="180">
        <v>183.62743906184454</v>
      </c>
      <c r="H64" s="180">
        <v>448.5059437661053</v>
      </c>
      <c r="I64" s="180">
        <v>371.35112735213033</v>
      </c>
      <c r="J64" s="180">
        <v>75.179248726553595</v>
      </c>
      <c r="K64" s="180">
        <v>4.6234806885602211</v>
      </c>
      <c r="L64" s="772">
        <v>1585.4543086170081</v>
      </c>
      <c r="M64" s="779">
        <v>211651.80838313611</v>
      </c>
      <c r="N64" s="179"/>
      <c r="P64" s="64"/>
      <c r="Q64" s="64"/>
      <c r="R64" s="64"/>
      <c r="S64" s="64"/>
      <c r="T64" s="64"/>
      <c r="U64" s="64"/>
    </row>
    <row r="65" spans="1:21" ht="15" customHeight="1" x14ac:dyDescent="0.25">
      <c r="A65" s="873" t="s">
        <v>187</v>
      </c>
      <c r="B65" s="175">
        <v>199.4869375377161</v>
      </c>
      <c r="C65" s="180">
        <v>15.609114837574463</v>
      </c>
      <c r="D65" s="180">
        <v>30.701859222735397</v>
      </c>
      <c r="E65" s="180">
        <v>287.31734989182752</v>
      </c>
      <c r="F65" s="180">
        <v>8.0477467974953552</v>
      </c>
      <c r="G65" s="180">
        <v>192.37050881585</v>
      </c>
      <c r="H65" s="180">
        <v>438.72235589475952</v>
      </c>
      <c r="I65" s="180">
        <v>416.54558054358932</v>
      </c>
      <c r="J65" s="180">
        <v>88.910868724196249</v>
      </c>
      <c r="K65" s="180">
        <v>1.0290716844217513</v>
      </c>
      <c r="L65" s="772">
        <v>1678.7413939501657</v>
      </c>
      <c r="M65" s="779">
        <v>224775.41469123622</v>
      </c>
      <c r="N65" s="179"/>
      <c r="P65" s="64"/>
      <c r="Q65" s="64"/>
      <c r="R65" s="64"/>
      <c r="S65" s="64"/>
      <c r="T65" s="64"/>
      <c r="U65" s="64"/>
    </row>
    <row r="66" spans="1:21" ht="15" customHeight="1" x14ac:dyDescent="0.25">
      <c r="A66" s="873" t="s">
        <v>188</v>
      </c>
      <c r="B66" s="175">
        <v>177.93340709573178</v>
      </c>
      <c r="C66" s="180">
        <v>12.008437525245725</v>
      </c>
      <c r="D66" s="180">
        <v>52.824291631135651</v>
      </c>
      <c r="E66" s="180">
        <v>174.81747709167936</v>
      </c>
      <c r="F66" s="180">
        <v>6.3043738461768619</v>
      </c>
      <c r="G66" s="180">
        <v>178.3230112427629</v>
      </c>
      <c r="H66" s="180">
        <v>408.98263125532964</v>
      </c>
      <c r="I66" s="180">
        <v>444.9660499528747</v>
      </c>
      <c r="J66" s="180">
        <v>75.624540512843538</v>
      </c>
      <c r="K66" s="180">
        <v>2.0965607243838349</v>
      </c>
      <c r="L66" s="772">
        <v>1533.8807808781642</v>
      </c>
      <c r="M66" s="779">
        <v>205058.38607247826</v>
      </c>
      <c r="N66" s="179"/>
      <c r="P66" s="64"/>
      <c r="Q66" s="64"/>
      <c r="R66" s="64"/>
      <c r="S66" s="64"/>
      <c r="T66" s="64"/>
      <c r="U66" s="64"/>
    </row>
    <row r="67" spans="1:21" ht="15" customHeight="1" x14ac:dyDescent="0.25">
      <c r="A67" s="873" t="s">
        <v>189</v>
      </c>
      <c r="B67" s="175">
        <v>151.02775742831983</v>
      </c>
      <c r="C67" s="180">
        <v>6.7880145186577225</v>
      </c>
      <c r="D67" s="180">
        <v>69.71721635847446</v>
      </c>
      <c r="E67" s="180">
        <v>186.54680905749342</v>
      </c>
      <c r="F67" s="180">
        <v>12.651816833964606</v>
      </c>
      <c r="G67" s="180">
        <v>188.71094560993225</v>
      </c>
      <c r="H67" s="180">
        <v>388.3066538295779</v>
      </c>
      <c r="I67" s="180">
        <v>442.03983516192136</v>
      </c>
      <c r="J67" s="180">
        <v>76.838445372784719</v>
      </c>
      <c r="K67" s="180">
        <v>0.74853026039886572</v>
      </c>
      <c r="L67" s="772">
        <v>1523.3760244315254</v>
      </c>
      <c r="M67" s="779">
        <v>203953.99994136347</v>
      </c>
      <c r="N67" s="179"/>
      <c r="P67" s="64"/>
      <c r="Q67" s="64"/>
      <c r="R67" s="64"/>
      <c r="S67" s="64"/>
      <c r="T67" s="64"/>
      <c r="U67" s="64"/>
    </row>
    <row r="68" spans="1:21" ht="15" customHeight="1" x14ac:dyDescent="0.25">
      <c r="A68" s="873" t="s">
        <v>190</v>
      </c>
      <c r="B68" s="175">
        <v>204.17747971044861</v>
      </c>
      <c r="C68" s="180">
        <v>9.9674872350981332</v>
      </c>
      <c r="D68" s="180">
        <v>49.35975889438776</v>
      </c>
      <c r="E68" s="180">
        <v>226.36119297300732</v>
      </c>
      <c r="F68" s="180">
        <v>9.7290154806162885</v>
      </c>
      <c r="G68" s="180">
        <v>195.4180266624615</v>
      </c>
      <c r="H68" s="180">
        <v>393.22476627862517</v>
      </c>
      <c r="I68" s="180">
        <v>411.42807765006273</v>
      </c>
      <c r="J68" s="180">
        <v>80.724927586949306</v>
      </c>
      <c r="K68" s="180">
        <v>2.3320667368009254</v>
      </c>
      <c r="L68" s="772">
        <v>1582.7227992084577</v>
      </c>
      <c r="M68" s="779">
        <v>219803.63591339305</v>
      </c>
      <c r="N68" s="179"/>
      <c r="P68" s="64"/>
      <c r="Q68" s="64"/>
      <c r="R68" s="64"/>
      <c r="S68" s="64"/>
      <c r="T68" s="64"/>
      <c r="U68" s="64"/>
    </row>
    <row r="69" spans="1:21" ht="15" customHeight="1" x14ac:dyDescent="0.25">
      <c r="A69" s="873" t="s">
        <v>191</v>
      </c>
      <c r="B69" s="175">
        <v>140.32315925036107</v>
      </c>
      <c r="C69" s="180">
        <v>7.8810353704367451</v>
      </c>
      <c r="D69" s="180">
        <v>52.164577346880115</v>
      </c>
      <c r="E69" s="180">
        <v>228.69699727329672</v>
      </c>
      <c r="F69" s="180">
        <v>19.420100152951324</v>
      </c>
      <c r="G69" s="180">
        <v>215.59940237553633</v>
      </c>
      <c r="H69" s="180">
        <v>419.93556188495648</v>
      </c>
      <c r="I69" s="180">
        <v>476.97727534431789</v>
      </c>
      <c r="J69" s="180">
        <v>76.34631768450862</v>
      </c>
      <c r="K69" s="180">
        <v>0.92602848940146032</v>
      </c>
      <c r="L69" s="772">
        <v>1638.2704551726467</v>
      </c>
      <c r="M69" s="779">
        <v>230823.29664632247</v>
      </c>
      <c r="N69" s="179"/>
      <c r="P69" s="64"/>
      <c r="Q69" s="64"/>
      <c r="R69" s="64"/>
      <c r="S69" s="64"/>
      <c r="T69" s="64"/>
      <c r="U69" s="64"/>
    </row>
    <row r="70" spans="1:21" ht="15" customHeight="1" x14ac:dyDescent="0.25">
      <c r="A70" s="873" t="s">
        <v>192</v>
      </c>
      <c r="B70" s="175">
        <v>159.11746994891033</v>
      </c>
      <c r="C70" s="180">
        <v>11.146721973908782</v>
      </c>
      <c r="D70" s="180">
        <v>34.651613267542004</v>
      </c>
      <c r="E70" s="180">
        <v>193.66361060491971</v>
      </c>
      <c r="F70" s="180">
        <v>7.5207489325807888</v>
      </c>
      <c r="G70" s="180">
        <v>174.99197252874146</v>
      </c>
      <c r="H70" s="180">
        <v>391.22568674625836</v>
      </c>
      <c r="I70" s="180">
        <v>418.1567609952628</v>
      </c>
      <c r="J70" s="180">
        <v>73.027496500611164</v>
      </c>
      <c r="K70" s="180">
        <v>1.3772390666981664</v>
      </c>
      <c r="L70" s="772">
        <v>1464.8793205654338</v>
      </c>
      <c r="M70" s="779">
        <v>208049.19252744163</v>
      </c>
      <c r="N70" s="179"/>
      <c r="P70" s="64"/>
      <c r="Q70" s="64"/>
      <c r="R70" s="64"/>
      <c r="S70" s="64"/>
      <c r="T70" s="64"/>
      <c r="U70" s="64"/>
    </row>
    <row r="71" spans="1:21" ht="15" customHeight="1" x14ac:dyDescent="0.25">
      <c r="A71" s="873" t="s">
        <v>193</v>
      </c>
      <c r="B71" s="175">
        <v>203.43163274852336</v>
      </c>
      <c r="C71" s="180">
        <v>10.917014582954277</v>
      </c>
      <c r="D71" s="180">
        <v>44.924380240128322</v>
      </c>
      <c r="E71" s="180">
        <v>216.22941668106628</v>
      </c>
      <c r="F71" s="180">
        <v>11.430810508036695</v>
      </c>
      <c r="G71" s="180">
        <v>195.5078355407488</v>
      </c>
      <c r="H71" s="180">
        <v>469.65056276721305</v>
      </c>
      <c r="I71" s="180">
        <v>374.94978080604648</v>
      </c>
      <c r="J71" s="180">
        <v>115.34209156190767</v>
      </c>
      <c r="K71" s="180">
        <v>2.3438619767541695</v>
      </c>
      <c r="L71" s="772">
        <v>1644.7273874133791</v>
      </c>
      <c r="M71" s="779">
        <v>235933.34768789061</v>
      </c>
      <c r="N71" s="179"/>
      <c r="P71" s="64"/>
      <c r="Q71" s="64"/>
      <c r="R71" s="64"/>
      <c r="S71" s="64"/>
      <c r="T71" s="64"/>
      <c r="U71" s="64"/>
    </row>
    <row r="72" spans="1:21" ht="15" customHeight="1" x14ac:dyDescent="0.25">
      <c r="A72" s="872" t="s">
        <v>194</v>
      </c>
      <c r="B72" s="176">
        <v>175.77124282775566</v>
      </c>
      <c r="C72" s="178">
        <v>8.0266816867826449</v>
      </c>
      <c r="D72" s="178">
        <v>44.790733415172824</v>
      </c>
      <c r="E72" s="178">
        <v>174.82124467085242</v>
      </c>
      <c r="F72" s="178">
        <v>13.985796785194973</v>
      </c>
      <c r="G72" s="178">
        <v>169.57198162015777</v>
      </c>
      <c r="H72" s="178">
        <v>468.02817315234165</v>
      </c>
      <c r="I72" s="178">
        <v>423.49236400090871</v>
      </c>
      <c r="J72" s="178">
        <v>93.827238007701794</v>
      </c>
      <c r="K72" s="178">
        <v>16.812008888407263</v>
      </c>
      <c r="L72" s="773">
        <v>1589.1274650552757</v>
      </c>
      <c r="M72" s="774">
        <v>228739.4840582959</v>
      </c>
      <c r="N72" s="179"/>
      <c r="P72" s="64"/>
      <c r="Q72" s="64"/>
      <c r="R72" s="64"/>
      <c r="S72" s="64"/>
      <c r="T72" s="64"/>
      <c r="U72" s="64"/>
    </row>
    <row r="73" spans="1:21" ht="15" customHeight="1" x14ac:dyDescent="0.25">
      <c r="A73" s="872" t="s">
        <v>195</v>
      </c>
      <c r="B73" s="176">
        <v>147.14784822175471</v>
      </c>
      <c r="C73" s="178">
        <v>11.807793548736733</v>
      </c>
      <c r="D73" s="178">
        <v>38.124560336945315</v>
      </c>
      <c r="E73" s="178">
        <v>148.80874892001856</v>
      </c>
      <c r="F73" s="178">
        <v>8.3716304565325537</v>
      </c>
      <c r="G73" s="178">
        <v>172.92758670283277</v>
      </c>
      <c r="H73" s="178">
        <v>421.13582253398221</v>
      </c>
      <c r="I73" s="178">
        <v>376.37261286167291</v>
      </c>
      <c r="J73" s="178">
        <v>88.318522098487861</v>
      </c>
      <c r="K73" s="178">
        <v>26.295189170448793</v>
      </c>
      <c r="L73" s="773">
        <v>1439.3103148514124</v>
      </c>
      <c r="M73" s="774">
        <v>207157.63072006003</v>
      </c>
      <c r="N73" s="179"/>
      <c r="P73" s="64"/>
      <c r="Q73" s="64"/>
      <c r="R73" s="64"/>
      <c r="S73" s="64"/>
      <c r="T73" s="64"/>
      <c r="U73" s="64"/>
    </row>
    <row r="74" spans="1:21" ht="15" customHeight="1" x14ac:dyDescent="0.25">
      <c r="A74" s="872" t="s">
        <v>196</v>
      </c>
      <c r="B74" s="176">
        <v>178.84984666510138</v>
      </c>
      <c r="C74" s="178">
        <v>9.8924130761867577</v>
      </c>
      <c r="D74" s="178">
        <v>36.407447078829172</v>
      </c>
      <c r="E74" s="178">
        <v>162.05601818063286</v>
      </c>
      <c r="F74" s="178">
        <v>10.858393706836788</v>
      </c>
      <c r="G74" s="178">
        <v>183.50262820628595</v>
      </c>
      <c r="H74" s="178">
        <v>439.50255261552911</v>
      </c>
      <c r="I74" s="178">
        <v>435.99341385835169</v>
      </c>
      <c r="J74" s="178">
        <v>100.77018235697008</v>
      </c>
      <c r="K74" s="178">
        <v>8.1952260845771434</v>
      </c>
      <c r="L74" s="773">
        <v>1566.028121829301</v>
      </c>
      <c r="M74" s="774">
        <v>225444.46880167304</v>
      </c>
      <c r="N74" s="179"/>
      <c r="P74" s="64"/>
      <c r="Q74" s="64"/>
      <c r="R74" s="64"/>
      <c r="S74" s="64"/>
      <c r="T74" s="64"/>
      <c r="U74" s="64"/>
    </row>
    <row r="75" spans="1:21" ht="15" customHeight="1" x14ac:dyDescent="0.25">
      <c r="A75" s="872" t="s">
        <v>197</v>
      </c>
      <c r="B75" s="176">
        <v>177.77722043278635</v>
      </c>
      <c r="C75" s="178">
        <v>9.2926266694741706</v>
      </c>
      <c r="D75" s="178">
        <v>40.329878200223632</v>
      </c>
      <c r="E75" s="178">
        <v>200.84541851155487</v>
      </c>
      <c r="F75" s="178">
        <v>7.404417648076687</v>
      </c>
      <c r="G75" s="178">
        <v>177.16158653816086</v>
      </c>
      <c r="H75" s="178">
        <v>390.53179564155965</v>
      </c>
      <c r="I75" s="178">
        <v>353.05665064166038</v>
      </c>
      <c r="J75" s="178">
        <v>75.539215803185684</v>
      </c>
      <c r="K75" s="178">
        <v>28.951879102238536</v>
      </c>
      <c r="L75" s="773">
        <v>1460.8906891889208</v>
      </c>
      <c r="M75" s="774">
        <v>210222.31626335462</v>
      </c>
      <c r="N75" s="179"/>
      <c r="P75" s="64"/>
      <c r="Q75" s="64"/>
      <c r="R75" s="64"/>
      <c r="S75" s="64"/>
      <c r="T75" s="64"/>
      <c r="U75" s="64"/>
    </row>
    <row r="76" spans="1:21" ht="15" customHeight="1" x14ac:dyDescent="0.25">
      <c r="A76" s="872" t="s">
        <v>198</v>
      </c>
      <c r="B76" s="176">
        <v>152.5692164926653</v>
      </c>
      <c r="C76" s="178">
        <v>10.92981543451365</v>
      </c>
      <c r="D76" s="178">
        <v>73.270823781910366</v>
      </c>
      <c r="E76" s="178">
        <v>187.09599400698113</v>
      </c>
      <c r="F76" s="178">
        <v>13.369406955843521</v>
      </c>
      <c r="G76" s="178">
        <v>191.19342997125992</v>
      </c>
      <c r="H76" s="178">
        <v>465.18830445821561</v>
      </c>
      <c r="I76" s="178">
        <v>375.3037166100699</v>
      </c>
      <c r="J76" s="178">
        <v>80.462103395669899</v>
      </c>
      <c r="K76" s="178">
        <v>40.454131000163216</v>
      </c>
      <c r="L76" s="773">
        <v>1589.8369421072923</v>
      </c>
      <c r="M76" s="774">
        <v>231560.06858531557</v>
      </c>
      <c r="N76" s="179"/>
      <c r="P76" s="64"/>
      <c r="Q76" s="64"/>
      <c r="R76" s="64"/>
      <c r="S76" s="64"/>
      <c r="T76" s="64"/>
      <c r="U76" s="64"/>
    </row>
    <row r="77" spans="1:21" ht="15" customHeight="1" x14ac:dyDescent="0.25">
      <c r="A77" s="872" t="s">
        <v>199</v>
      </c>
      <c r="B77" s="176">
        <v>155.11669495386957</v>
      </c>
      <c r="C77" s="178">
        <v>9.8382865237370218</v>
      </c>
      <c r="D77" s="178">
        <v>48.07707669000493</v>
      </c>
      <c r="E77" s="178">
        <v>304.20682063160808</v>
      </c>
      <c r="F77" s="178">
        <v>8.8082446814368573</v>
      </c>
      <c r="G77" s="178">
        <v>182.09081455855994</v>
      </c>
      <c r="H77" s="178">
        <v>477.03211981944276</v>
      </c>
      <c r="I77" s="178">
        <v>369.65022469156878</v>
      </c>
      <c r="J77" s="178">
        <v>86.038980917323087</v>
      </c>
      <c r="K77" s="178">
        <v>34.942772308780832</v>
      </c>
      <c r="L77" s="773">
        <v>1675.8020357763319</v>
      </c>
      <c r="M77" s="774">
        <v>243466.55264491431</v>
      </c>
      <c r="N77" s="179"/>
      <c r="P77" s="64"/>
      <c r="Q77" s="64"/>
      <c r="R77" s="64"/>
      <c r="S77" s="64"/>
      <c r="T77" s="64"/>
      <c r="U77" s="64"/>
    </row>
    <row r="78" spans="1:21" ht="15" customHeight="1" x14ac:dyDescent="0.25">
      <c r="A78" s="872" t="s">
        <v>200</v>
      </c>
      <c r="B78" s="176">
        <v>142.67442931908369</v>
      </c>
      <c r="C78" s="178">
        <v>9.7942190816123009</v>
      </c>
      <c r="D78" s="178">
        <v>40.54156056448452</v>
      </c>
      <c r="E78" s="178">
        <v>142.34794622668784</v>
      </c>
      <c r="F78" s="178">
        <v>10.715010336503745</v>
      </c>
      <c r="G78" s="178">
        <v>162.36955859071435</v>
      </c>
      <c r="H78" s="178">
        <v>442.19615736518875</v>
      </c>
      <c r="I78" s="178">
        <v>369.32949789900078</v>
      </c>
      <c r="J78" s="178">
        <v>88.089160968866693</v>
      </c>
      <c r="K78" s="178">
        <v>24.741390215051297</v>
      </c>
      <c r="L78" s="773">
        <v>1432.798930567194</v>
      </c>
      <c r="M78" s="774">
        <v>208338.99409698398</v>
      </c>
      <c r="N78" s="179"/>
      <c r="P78" s="64"/>
      <c r="Q78" s="64"/>
      <c r="R78" s="64"/>
      <c r="S78" s="64"/>
      <c r="T78" s="64"/>
      <c r="U78" s="64"/>
    </row>
    <row r="79" spans="1:21" ht="15" customHeight="1" x14ac:dyDescent="0.25">
      <c r="A79" s="872" t="s">
        <v>201</v>
      </c>
      <c r="B79" s="176">
        <v>174.62646417950427</v>
      </c>
      <c r="C79" s="178">
        <v>18.230135054017488</v>
      </c>
      <c r="D79" s="178">
        <v>44.435626142677592</v>
      </c>
      <c r="E79" s="178">
        <v>180.63955781041338</v>
      </c>
      <c r="F79" s="178">
        <v>8.412108529474386</v>
      </c>
      <c r="G79" s="178">
        <v>186.2093120720325</v>
      </c>
      <c r="H79" s="178">
        <v>489.890946161084</v>
      </c>
      <c r="I79" s="178">
        <v>395.20698721162631</v>
      </c>
      <c r="J79" s="178">
        <v>104.15709336474337</v>
      </c>
      <c r="K79" s="178">
        <v>47.280369942514199</v>
      </c>
      <c r="L79" s="773">
        <v>1649.0886004680874</v>
      </c>
      <c r="M79" s="774">
        <v>240108.94931675401</v>
      </c>
      <c r="N79" s="179"/>
      <c r="P79" s="64"/>
      <c r="Q79" s="64"/>
      <c r="R79" s="64"/>
      <c r="S79" s="64"/>
      <c r="T79" s="64"/>
      <c r="U79" s="64"/>
    </row>
    <row r="80" spans="1:21" ht="15" customHeight="1" x14ac:dyDescent="0.25">
      <c r="A80" s="872" t="s">
        <v>202</v>
      </c>
      <c r="B80" s="176">
        <v>192.95739202070993</v>
      </c>
      <c r="C80" s="178">
        <v>15.868646389303692</v>
      </c>
      <c r="D80" s="178">
        <v>38.751826437443114</v>
      </c>
      <c r="E80" s="178">
        <v>176.33973137951801</v>
      </c>
      <c r="F80" s="178">
        <v>6.2736988467255523</v>
      </c>
      <c r="G80" s="178">
        <v>157.41049879651459</v>
      </c>
      <c r="H80" s="178">
        <v>433.5347140341695</v>
      </c>
      <c r="I80" s="178">
        <v>347.42378742928793</v>
      </c>
      <c r="J80" s="178">
        <v>105.08227324640617</v>
      </c>
      <c r="K80" s="178">
        <v>34.618535980063825</v>
      </c>
      <c r="L80" s="773">
        <v>1508.2611045601425</v>
      </c>
      <c r="M80" s="774">
        <v>219881.69430218992</v>
      </c>
      <c r="N80" s="179"/>
      <c r="P80" s="64"/>
      <c r="Q80" s="64"/>
      <c r="R80" s="64"/>
      <c r="S80" s="64"/>
      <c r="T80" s="64"/>
      <c r="U80" s="64"/>
    </row>
    <row r="81" spans="1:21" ht="15" customHeight="1" x14ac:dyDescent="0.25">
      <c r="A81" s="872" t="s">
        <v>203</v>
      </c>
      <c r="B81" s="176">
        <v>187.57705324285109</v>
      </c>
      <c r="C81" s="178">
        <v>13.827220714865907</v>
      </c>
      <c r="D81" s="178">
        <v>51.336392580493388</v>
      </c>
      <c r="E81" s="178">
        <v>253.7328309726538</v>
      </c>
      <c r="F81" s="178">
        <v>13.199358544803887</v>
      </c>
      <c r="G81" s="178">
        <v>177.51028346393434</v>
      </c>
      <c r="H81" s="178">
        <v>464.72581024468201</v>
      </c>
      <c r="I81" s="178">
        <v>414.74586966364666</v>
      </c>
      <c r="J81" s="178">
        <v>88.143781625262221</v>
      </c>
      <c r="K81" s="178">
        <v>58.723766741584313</v>
      </c>
      <c r="L81" s="773">
        <v>1723.5223677947777</v>
      </c>
      <c r="M81" s="774">
        <v>253137.69425946492</v>
      </c>
      <c r="N81" s="179"/>
      <c r="P81" s="64"/>
      <c r="Q81" s="64"/>
      <c r="R81" s="64"/>
      <c r="S81" s="64"/>
      <c r="T81" s="64"/>
      <c r="U81" s="64"/>
    </row>
    <row r="82" spans="1:21" ht="15" customHeight="1" x14ac:dyDescent="0.25">
      <c r="A82" s="872" t="s">
        <v>204</v>
      </c>
      <c r="B82" s="176">
        <v>156.18195976883149</v>
      </c>
      <c r="C82" s="178">
        <v>12.52419434801145</v>
      </c>
      <c r="D82" s="178">
        <v>40.350194984130859</v>
      </c>
      <c r="E82" s="178">
        <v>221.92312385156089</v>
      </c>
      <c r="F82" s="178">
        <v>6.0320985173004171</v>
      </c>
      <c r="G82" s="178">
        <v>201.93948871564785</v>
      </c>
      <c r="H82" s="178">
        <v>546.03777554459271</v>
      </c>
      <c r="I82" s="178">
        <v>424.33282802444324</v>
      </c>
      <c r="J82" s="178">
        <v>101.79066493425637</v>
      </c>
      <c r="K82" s="178">
        <v>20.967897016329744</v>
      </c>
      <c r="L82" s="773">
        <v>1732.0802257051048</v>
      </c>
      <c r="M82" s="774">
        <v>255951.227032669</v>
      </c>
      <c r="N82" s="179"/>
      <c r="P82" s="64"/>
      <c r="Q82" s="64"/>
      <c r="R82" s="64"/>
      <c r="S82" s="64"/>
      <c r="T82" s="64"/>
      <c r="U82" s="64"/>
    </row>
    <row r="83" spans="1:21" ht="15" customHeight="1" x14ac:dyDescent="0.25">
      <c r="A83" s="872" t="s">
        <v>205</v>
      </c>
      <c r="B83" s="176">
        <v>185.25489033597074</v>
      </c>
      <c r="C83" s="178">
        <v>9.5431938380731047</v>
      </c>
      <c r="D83" s="178">
        <v>37.988841955374049</v>
      </c>
      <c r="E83" s="178">
        <v>328.22182437425613</v>
      </c>
      <c r="F83" s="178">
        <v>5.4370070122647469</v>
      </c>
      <c r="G83" s="178">
        <v>171.48379360164424</v>
      </c>
      <c r="H83" s="178">
        <v>520.45506949799164</v>
      </c>
      <c r="I83" s="178">
        <v>391.42369446944559</v>
      </c>
      <c r="J83" s="178">
        <v>108.57953064171625</v>
      </c>
      <c r="K83" s="178">
        <v>57.707464898375974</v>
      </c>
      <c r="L83" s="773">
        <v>1816.0953106251125</v>
      </c>
      <c r="M83" s="774">
        <v>270383.902036488</v>
      </c>
      <c r="N83" s="179"/>
      <c r="P83" s="64"/>
      <c r="Q83" s="64"/>
      <c r="R83" s="64"/>
      <c r="S83" s="64"/>
      <c r="T83" s="64"/>
      <c r="U83" s="64"/>
    </row>
    <row r="84" spans="1:21" ht="15" customHeight="1" x14ac:dyDescent="0.25">
      <c r="A84" s="873" t="s">
        <v>206</v>
      </c>
      <c r="B84" s="175">
        <v>189.80184825436757</v>
      </c>
      <c r="C84" s="180">
        <v>8.5809829134425897</v>
      </c>
      <c r="D84" s="180">
        <v>42.315379060938902</v>
      </c>
      <c r="E84" s="180">
        <v>282.77250494508934</v>
      </c>
      <c r="F84" s="180">
        <v>12.489754634743688</v>
      </c>
      <c r="G84" s="180">
        <v>162.3132312754756</v>
      </c>
      <c r="H84" s="180">
        <v>485.67072710144134</v>
      </c>
      <c r="I84" s="180">
        <v>397.01494752642668</v>
      </c>
      <c r="J84" s="180">
        <v>152.40439321601178</v>
      </c>
      <c r="K84" s="180">
        <v>65.580183777431102</v>
      </c>
      <c r="L84" s="772">
        <v>1798.9439527053685</v>
      </c>
      <c r="M84" s="779">
        <v>270011.77300373121</v>
      </c>
      <c r="N84" s="179"/>
      <c r="P84" s="64"/>
      <c r="Q84" s="64"/>
      <c r="R84" s="64"/>
      <c r="S84" s="64"/>
      <c r="T84" s="64"/>
      <c r="U84" s="64"/>
    </row>
    <row r="85" spans="1:21" ht="15" customHeight="1" x14ac:dyDescent="0.25">
      <c r="A85" s="873" t="s">
        <v>207</v>
      </c>
      <c r="B85" s="175">
        <v>176.21698287265454</v>
      </c>
      <c r="C85" s="180">
        <v>7.2440206925863286</v>
      </c>
      <c r="D85" s="180">
        <v>35.769517953179111</v>
      </c>
      <c r="E85" s="180">
        <v>354.59521903466924</v>
      </c>
      <c r="F85" s="180">
        <v>13.29325027699077</v>
      </c>
      <c r="G85" s="180">
        <v>158.83018096067229</v>
      </c>
      <c r="H85" s="180">
        <v>396.22453743701817</v>
      </c>
      <c r="I85" s="180">
        <v>343.59481167611403</v>
      </c>
      <c r="J85" s="180">
        <v>77.622335547712368</v>
      </c>
      <c r="K85" s="180">
        <v>47.769031981079252</v>
      </c>
      <c r="L85" s="772">
        <v>1611.1598884326759</v>
      </c>
      <c r="M85" s="779">
        <v>242990.7842417174</v>
      </c>
      <c r="N85" s="179"/>
      <c r="P85" s="64"/>
      <c r="Q85" s="64"/>
      <c r="R85" s="64"/>
      <c r="S85" s="64"/>
      <c r="T85" s="64"/>
      <c r="U85" s="64"/>
    </row>
    <row r="86" spans="1:21" ht="15" customHeight="1" x14ac:dyDescent="0.25">
      <c r="A86" s="873" t="s">
        <v>208</v>
      </c>
      <c r="B86" s="175">
        <v>266.61708041141799</v>
      </c>
      <c r="C86" s="180">
        <v>9.118799821696852</v>
      </c>
      <c r="D86" s="180">
        <v>48.541485555794026</v>
      </c>
      <c r="E86" s="180">
        <v>245.27189939454138</v>
      </c>
      <c r="F86" s="180">
        <v>22.900337719370654</v>
      </c>
      <c r="G86" s="180">
        <v>190.78340737976919</v>
      </c>
      <c r="H86" s="180">
        <v>503.13732613957171</v>
      </c>
      <c r="I86" s="180">
        <v>446.25454449158838</v>
      </c>
      <c r="J86" s="180">
        <v>91.889861075432123</v>
      </c>
      <c r="K86" s="180">
        <v>44.807742946294184</v>
      </c>
      <c r="L86" s="772">
        <v>1869.3224849354765</v>
      </c>
      <c r="M86" s="779">
        <v>283066.83058756689</v>
      </c>
      <c r="N86" s="179"/>
      <c r="P86" s="64"/>
      <c r="Q86" s="64"/>
      <c r="R86" s="64"/>
      <c r="S86" s="64"/>
      <c r="T86" s="64"/>
      <c r="U86" s="64"/>
    </row>
    <row r="87" spans="1:21" ht="15" customHeight="1" x14ac:dyDescent="0.25">
      <c r="A87" s="873" t="s">
        <v>209</v>
      </c>
      <c r="B87" s="175">
        <v>171.5110859550802</v>
      </c>
      <c r="C87" s="180">
        <v>6.8412695086633786</v>
      </c>
      <c r="D87" s="180">
        <v>34.495726501471083</v>
      </c>
      <c r="E87" s="180">
        <v>325.61958208530268</v>
      </c>
      <c r="F87" s="180">
        <v>13.062933028904284</v>
      </c>
      <c r="G87" s="180">
        <v>151.40205335415575</v>
      </c>
      <c r="H87" s="180">
        <v>417.69711848022695</v>
      </c>
      <c r="I87" s="180">
        <v>329.21909338789339</v>
      </c>
      <c r="J87" s="180">
        <v>111.27015162148005</v>
      </c>
      <c r="K87" s="180">
        <v>42.763197519759842</v>
      </c>
      <c r="L87" s="772">
        <v>1603.8822114429377</v>
      </c>
      <c r="M87" s="779">
        <v>243404.36246747451</v>
      </c>
      <c r="N87" s="179"/>
      <c r="P87" s="64"/>
      <c r="Q87" s="64"/>
      <c r="R87" s="64"/>
      <c r="S87" s="64"/>
      <c r="T87" s="64"/>
      <c r="U87" s="64"/>
    </row>
    <row r="88" spans="1:21" ht="15" customHeight="1" x14ac:dyDescent="0.25">
      <c r="A88" s="873" t="s">
        <v>210</v>
      </c>
      <c r="B88" s="175">
        <v>220.18092988189142</v>
      </c>
      <c r="C88" s="180">
        <v>8.6832669968175278</v>
      </c>
      <c r="D88" s="180">
        <v>51.620373828892227</v>
      </c>
      <c r="E88" s="180">
        <v>215.6600116548961</v>
      </c>
      <c r="F88" s="180">
        <v>20.28233244756273</v>
      </c>
      <c r="G88" s="180">
        <v>166.03458643615625</v>
      </c>
      <c r="H88" s="180">
        <v>469.95151114259153</v>
      </c>
      <c r="I88" s="180">
        <v>397.39130420968604</v>
      </c>
      <c r="J88" s="180">
        <v>136.17088389096619</v>
      </c>
      <c r="K88" s="180">
        <v>38.774198441061571</v>
      </c>
      <c r="L88" s="772">
        <v>1724.7493989305217</v>
      </c>
      <c r="M88" s="779">
        <v>262738.66483644163</v>
      </c>
      <c r="N88" s="179"/>
      <c r="P88" s="64"/>
      <c r="Q88" s="64"/>
      <c r="R88" s="64"/>
      <c r="S88" s="64"/>
      <c r="T88" s="64"/>
      <c r="U88" s="64"/>
    </row>
    <row r="89" spans="1:21" ht="15" customHeight="1" x14ac:dyDescent="0.25">
      <c r="A89" s="873" t="s">
        <v>211</v>
      </c>
      <c r="B89" s="175">
        <v>154.09150961815919</v>
      </c>
      <c r="C89" s="180">
        <v>11.06047731247714</v>
      </c>
      <c r="D89" s="180">
        <v>37.911687017071827</v>
      </c>
      <c r="E89" s="180">
        <v>200.56739850703951</v>
      </c>
      <c r="F89" s="180">
        <v>10.423056493230746</v>
      </c>
      <c r="G89" s="180">
        <v>172.72955586802914</v>
      </c>
      <c r="H89" s="180">
        <v>442.95594772516256</v>
      </c>
      <c r="I89" s="180">
        <v>361.48983059031985</v>
      </c>
      <c r="J89" s="180">
        <v>99.923652034571603</v>
      </c>
      <c r="K89" s="180">
        <v>49.778361441778316</v>
      </c>
      <c r="L89" s="772">
        <v>1540.9314766078398</v>
      </c>
      <c r="M89" s="779">
        <v>235501.63622200981</v>
      </c>
      <c r="N89" s="179"/>
      <c r="P89" s="64"/>
      <c r="Q89" s="64"/>
      <c r="R89" s="64"/>
      <c r="S89" s="64"/>
      <c r="T89" s="64"/>
      <c r="U89" s="64"/>
    </row>
    <row r="90" spans="1:21" ht="15" customHeight="1" x14ac:dyDescent="0.25">
      <c r="A90" s="873" t="s">
        <v>212</v>
      </c>
      <c r="B90" s="175">
        <v>179.87836105579635</v>
      </c>
      <c r="C90" s="180">
        <v>8.1716486470657141</v>
      </c>
      <c r="D90" s="180">
        <v>49.294003553160749</v>
      </c>
      <c r="E90" s="180">
        <v>215.87783500260309</v>
      </c>
      <c r="F90" s="180">
        <v>21.392610362734761</v>
      </c>
      <c r="G90" s="180">
        <v>166.76533371728294</v>
      </c>
      <c r="H90" s="180">
        <v>461.49621161480093</v>
      </c>
      <c r="I90" s="180">
        <v>339.42035969570361</v>
      </c>
      <c r="J90" s="180">
        <v>82.067625623104661</v>
      </c>
      <c r="K90" s="180">
        <v>66.765590475446743</v>
      </c>
      <c r="L90" s="772">
        <v>1591.1295797476996</v>
      </c>
      <c r="M90" s="779">
        <v>244502.51800151</v>
      </c>
      <c r="N90" s="179"/>
      <c r="P90" s="64"/>
      <c r="Q90" s="64"/>
      <c r="R90" s="64"/>
      <c r="S90" s="64"/>
      <c r="T90" s="64"/>
      <c r="U90" s="64"/>
    </row>
    <row r="91" spans="1:21" ht="15" customHeight="1" x14ac:dyDescent="0.25">
      <c r="A91" s="873" t="s">
        <v>213</v>
      </c>
      <c r="B91" s="175">
        <v>198.13597910478939</v>
      </c>
      <c r="C91" s="180">
        <v>10.969206817543883</v>
      </c>
      <c r="D91" s="180">
        <v>42.387903174427024</v>
      </c>
      <c r="E91" s="180">
        <v>312.46012739534439</v>
      </c>
      <c r="F91" s="180">
        <v>13.977215075101343</v>
      </c>
      <c r="G91" s="180">
        <v>187.9842667811192</v>
      </c>
      <c r="H91" s="180">
        <v>517.30890416663942</v>
      </c>
      <c r="I91" s="180">
        <v>398.09401033989803</v>
      </c>
      <c r="J91" s="180">
        <v>106.59672438688452</v>
      </c>
      <c r="K91" s="180">
        <v>68.986261062842459</v>
      </c>
      <c r="L91" s="772">
        <v>1856.9005983045895</v>
      </c>
      <c r="M91" s="779">
        <v>284464.17335607501</v>
      </c>
      <c r="N91" s="179"/>
      <c r="P91" s="64"/>
      <c r="Q91" s="64"/>
      <c r="R91" s="64"/>
      <c r="S91" s="64"/>
      <c r="T91" s="64"/>
      <c r="U91" s="64"/>
    </row>
    <row r="92" spans="1:21" ht="15" customHeight="1" x14ac:dyDescent="0.25">
      <c r="A92" s="873" t="s">
        <v>214</v>
      </c>
      <c r="B92" s="175">
        <v>184.95506773169461</v>
      </c>
      <c r="C92" s="180">
        <v>12.493487502076555</v>
      </c>
      <c r="D92" s="180">
        <v>41.158001012443641</v>
      </c>
      <c r="E92" s="180">
        <v>298.49099485822916</v>
      </c>
      <c r="F92" s="180">
        <v>14.897990652555242</v>
      </c>
      <c r="G92" s="180">
        <v>156.52816654174629</v>
      </c>
      <c r="H92" s="180">
        <v>480.16340553207567</v>
      </c>
      <c r="I92" s="180">
        <v>360.59904052652297</v>
      </c>
      <c r="J92" s="180">
        <v>83.033958857377556</v>
      </c>
      <c r="K92" s="180">
        <v>34.333879222275982</v>
      </c>
      <c r="L92" s="772">
        <v>1666.6539924369974</v>
      </c>
      <c r="M92" s="779">
        <v>254827.06214323657</v>
      </c>
      <c r="N92" s="179"/>
      <c r="P92" s="64"/>
      <c r="Q92" s="64"/>
      <c r="R92" s="64"/>
      <c r="S92" s="64"/>
      <c r="T92" s="64"/>
      <c r="U92" s="64"/>
    </row>
    <row r="93" spans="1:21" ht="15" customHeight="1" x14ac:dyDescent="0.25">
      <c r="A93" s="873" t="s">
        <v>215</v>
      </c>
      <c r="B93" s="175">
        <v>198.29137147926545</v>
      </c>
      <c r="C93" s="180">
        <v>8.9557315819710261</v>
      </c>
      <c r="D93" s="180">
        <v>41.986882642832292</v>
      </c>
      <c r="E93" s="180">
        <v>236.89102123667229</v>
      </c>
      <c r="F93" s="180">
        <v>12.716501287728089</v>
      </c>
      <c r="G93" s="180">
        <v>189.03455063044615</v>
      </c>
      <c r="H93" s="180">
        <v>500.83720495263998</v>
      </c>
      <c r="I93" s="180">
        <v>374.3458002347482</v>
      </c>
      <c r="J93" s="180">
        <v>96.857138599144633</v>
      </c>
      <c r="K93" s="180">
        <v>67.322613260798562</v>
      </c>
      <c r="L93" s="772">
        <v>1727.2388159062466</v>
      </c>
      <c r="M93" s="779">
        <v>265176.41189858556</v>
      </c>
      <c r="N93" s="179"/>
      <c r="P93" s="64"/>
      <c r="Q93" s="64"/>
      <c r="R93" s="64"/>
      <c r="S93" s="64"/>
      <c r="T93" s="64"/>
      <c r="U93" s="64"/>
    </row>
    <row r="94" spans="1:21" ht="15" customHeight="1" x14ac:dyDescent="0.25">
      <c r="A94" s="873" t="s">
        <v>216</v>
      </c>
      <c r="B94" s="175">
        <v>250.32366057117051</v>
      </c>
      <c r="C94" s="180">
        <v>12.860033886524722</v>
      </c>
      <c r="D94" s="180">
        <v>42.696816156980447</v>
      </c>
      <c r="E94" s="180">
        <v>306.41500686960427</v>
      </c>
      <c r="F94" s="180">
        <v>21.264053985457497</v>
      </c>
      <c r="G94" s="180">
        <v>188.42797776127671</v>
      </c>
      <c r="H94" s="180">
        <v>536.14105281208697</v>
      </c>
      <c r="I94" s="180">
        <v>415.75822902396777</v>
      </c>
      <c r="J94" s="180">
        <v>93.248076492305415</v>
      </c>
      <c r="K94" s="180">
        <v>73.248438610203493</v>
      </c>
      <c r="L94" s="772">
        <v>1940.3833461695779</v>
      </c>
      <c r="M94" s="779">
        <v>298159.11093408271</v>
      </c>
      <c r="N94" s="179"/>
      <c r="P94" s="64"/>
      <c r="Q94" s="64"/>
      <c r="R94" s="64"/>
      <c r="S94" s="64"/>
      <c r="T94" s="64"/>
      <c r="U94" s="64"/>
    </row>
    <row r="95" spans="1:21" ht="15" customHeight="1" x14ac:dyDescent="0.25">
      <c r="A95" s="873" t="s">
        <v>217</v>
      </c>
      <c r="B95" s="175">
        <v>207.7927150073196</v>
      </c>
      <c r="C95" s="180">
        <v>10.975127071000703</v>
      </c>
      <c r="D95" s="180">
        <v>42.092793133033759</v>
      </c>
      <c r="E95" s="180">
        <v>433.26338166206858</v>
      </c>
      <c r="F95" s="180">
        <v>11.00946198708983</v>
      </c>
      <c r="G95" s="180">
        <v>188.1816532680904</v>
      </c>
      <c r="H95" s="180">
        <v>555.61467771592152</v>
      </c>
      <c r="I95" s="180">
        <v>422.45133900226307</v>
      </c>
      <c r="J95" s="180">
        <v>95.948167346389766</v>
      </c>
      <c r="K95" s="180">
        <v>81.170140671992158</v>
      </c>
      <c r="L95" s="772">
        <v>2048.4994568651691</v>
      </c>
      <c r="M95" s="779">
        <v>313728.92091857479</v>
      </c>
      <c r="N95" s="179"/>
      <c r="P95" s="64"/>
      <c r="Q95" s="64"/>
      <c r="R95" s="64"/>
      <c r="S95" s="64"/>
      <c r="T95" s="64"/>
      <c r="U95" s="64"/>
    </row>
    <row r="96" spans="1:21" ht="15" customHeight="1" x14ac:dyDescent="0.25">
      <c r="A96" s="872" t="s">
        <v>218</v>
      </c>
      <c r="B96" s="176">
        <v>228.50723894939972</v>
      </c>
      <c r="C96" s="178">
        <v>5.7826240169152987</v>
      </c>
      <c r="D96" s="178">
        <v>44.309628319861424</v>
      </c>
      <c r="E96" s="178">
        <v>362.01797514028459</v>
      </c>
      <c r="F96" s="178">
        <v>15.160842754561722</v>
      </c>
      <c r="G96" s="178">
        <v>216.74457287180365</v>
      </c>
      <c r="H96" s="178">
        <v>511.83104578235861</v>
      </c>
      <c r="I96" s="178">
        <v>432.52308547505356</v>
      </c>
      <c r="J96" s="178">
        <v>100.29558128784096</v>
      </c>
      <c r="K96" s="178">
        <v>97.318123055937122</v>
      </c>
      <c r="L96" s="773">
        <v>2014.4907176540166</v>
      </c>
      <c r="M96" s="774">
        <v>309831.89556033601</v>
      </c>
      <c r="N96" s="179"/>
      <c r="P96" s="64"/>
      <c r="Q96" s="64"/>
      <c r="R96" s="64"/>
      <c r="S96" s="64"/>
      <c r="T96" s="64"/>
      <c r="U96" s="64"/>
    </row>
    <row r="97" spans="1:21" ht="15" customHeight="1" x14ac:dyDescent="0.25">
      <c r="A97" s="872" t="s">
        <v>219</v>
      </c>
      <c r="B97" s="176">
        <v>224.16181720144726</v>
      </c>
      <c r="C97" s="178">
        <v>10.351357728601512</v>
      </c>
      <c r="D97" s="178">
        <v>39.513241597619498</v>
      </c>
      <c r="E97" s="178">
        <v>315.19574995786456</v>
      </c>
      <c r="F97" s="178">
        <v>19.086491551286695</v>
      </c>
      <c r="G97" s="178">
        <v>193.99354781383451</v>
      </c>
      <c r="H97" s="178">
        <v>486.6508667559097</v>
      </c>
      <c r="I97" s="178">
        <v>425.37095401655324</v>
      </c>
      <c r="J97" s="178">
        <v>151.08903174458649</v>
      </c>
      <c r="K97" s="178">
        <v>112.58004520918848</v>
      </c>
      <c r="L97" s="773">
        <v>1977.9931035768921</v>
      </c>
      <c r="M97" s="774">
        <v>306307.85823439999</v>
      </c>
      <c r="N97" s="179"/>
      <c r="P97" s="64"/>
      <c r="Q97" s="64"/>
      <c r="R97" s="64"/>
      <c r="S97" s="64"/>
      <c r="T97" s="64"/>
      <c r="U97" s="64"/>
    </row>
    <row r="98" spans="1:21" ht="15" customHeight="1" x14ac:dyDescent="0.25">
      <c r="A98" s="872" t="s">
        <v>220</v>
      </c>
      <c r="B98" s="176">
        <v>223.21389103364308</v>
      </c>
      <c r="C98" s="178">
        <v>11.786815508756249</v>
      </c>
      <c r="D98" s="178">
        <v>37.600748410056454</v>
      </c>
      <c r="E98" s="178">
        <v>397.97626958243046</v>
      </c>
      <c r="F98" s="178">
        <v>26.451775137289957</v>
      </c>
      <c r="G98" s="178">
        <v>181.03214750258144</v>
      </c>
      <c r="H98" s="178">
        <v>404.43392776416431</v>
      </c>
      <c r="I98" s="178">
        <v>465.05304131926789</v>
      </c>
      <c r="J98" s="178">
        <v>90.807489924792336</v>
      </c>
      <c r="K98" s="178">
        <v>140.1657280798413</v>
      </c>
      <c r="L98" s="773">
        <v>1978.5218342628234</v>
      </c>
      <c r="M98" s="774">
        <v>308112.83102354838</v>
      </c>
      <c r="N98" s="179"/>
      <c r="P98" s="64"/>
      <c r="Q98" s="64"/>
      <c r="R98" s="64"/>
      <c r="S98" s="64"/>
      <c r="T98" s="64"/>
      <c r="U98" s="64"/>
    </row>
    <row r="99" spans="1:21" ht="15" customHeight="1" x14ac:dyDescent="0.25">
      <c r="A99" s="872" t="s">
        <v>221</v>
      </c>
      <c r="B99" s="176">
        <v>164.07419950248308</v>
      </c>
      <c r="C99" s="178">
        <v>13.721953535200857</v>
      </c>
      <c r="D99" s="178">
        <v>36.743888644087122</v>
      </c>
      <c r="E99" s="178">
        <v>326.80579301314248</v>
      </c>
      <c r="F99" s="178">
        <v>12.569408449333078</v>
      </c>
      <c r="G99" s="178">
        <v>181.33099062096107</v>
      </c>
      <c r="H99" s="178">
        <v>418.37732550722001</v>
      </c>
      <c r="I99" s="178">
        <v>474.02232340007458</v>
      </c>
      <c r="J99" s="178">
        <v>72.08976141861487</v>
      </c>
      <c r="K99" s="178">
        <v>93.89215963196034</v>
      </c>
      <c r="L99" s="773">
        <v>1793.6278037230775</v>
      </c>
      <c r="M99" s="774">
        <v>280048.79458542418</v>
      </c>
      <c r="N99" s="179"/>
      <c r="P99" s="64"/>
      <c r="Q99" s="64"/>
      <c r="R99" s="64"/>
      <c r="S99" s="64"/>
      <c r="T99" s="64"/>
      <c r="U99" s="64"/>
    </row>
    <row r="100" spans="1:21" ht="15" customHeight="1" x14ac:dyDescent="0.25">
      <c r="A100" s="872" t="s">
        <v>222</v>
      </c>
      <c r="B100" s="176">
        <v>191.53908256776151</v>
      </c>
      <c r="C100" s="178">
        <v>16.554146918860994</v>
      </c>
      <c r="D100" s="178">
        <v>39.63532235081324</v>
      </c>
      <c r="E100" s="178">
        <v>348.87333661295992</v>
      </c>
      <c r="F100" s="178">
        <v>18.175754626046711</v>
      </c>
      <c r="G100" s="178">
        <v>195.89013553566386</v>
      </c>
      <c r="H100" s="178">
        <v>519.98555847583964</v>
      </c>
      <c r="I100" s="178">
        <v>439.88118633129704</v>
      </c>
      <c r="J100" s="178">
        <v>83.830333623813658</v>
      </c>
      <c r="K100" s="178">
        <v>2.5930980865032325</v>
      </c>
      <c r="L100" s="773">
        <v>1856.9579551295597</v>
      </c>
      <c r="M100" s="774">
        <v>293212.54694018443</v>
      </c>
      <c r="N100" s="179"/>
      <c r="P100" s="64"/>
      <c r="Q100" s="64"/>
      <c r="R100" s="64"/>
      <c r="S100" s="64"/>
      <c r="T100" s="64"/>
      <c r="U100" s="64"/>
    </row>
    <row r="101" spans="1:21" ht="15" customHeight="1" x14ac:dyDescent="0.25">
      <c r="A101" s="872" t="s">
        <v>223</v>
      </c>
      <c r="B101" s="176">
        <v>158.5531866693573</v>
      </c>
      <c r="C101" s="178">
        <v>10.354311914609253</v>
      </c>
      <c r="D101" s="178">
        <v>40.158147375607513</v>
      </c>
      <c r="E101" s="178">
        <v>342.6968902669737</v>
      </c>
      <c r="F101" s="178">
        <v>16.994172788143167</v>
      </c>
      <c r="G101" s="178">
        <v>193.14441992920149</v>
      </c>
      <c r="H101" s="178">
        <v>453.93172467531815</v>
      </c>
      <c r="I101" s="178">
        <v>516.33523169199179</v>
      </c>
      <c r="J101" s="178">
        <v>83.162554279187106</v>
      </c>
      <c r="K101" s="178">
        <v>4.1491969188616622</v>
      </c>
      <c r="L101" s="773">
        <v>1819.4798365092513</v>
      </c>
      <c r="M101" s="774">
        <v>289426.65902134677</v>
      </c>
      <c r="N101" s="179"/>
      <c r="P101" s="64"/>
      <c r="Q101" s="64"/>
      <c r="R101" s="64"/>
      <c r="S101" s="64"/>
      <c r="T101" s="64"/>
      <c r="U101" s="64"/>
    </row>
    <row r="102" spans="1:21" ht="15" customHeight="1" x14ac:dyDescent="0.25">
      <c r="A102" s="872" t="s">
        <v>224</v>
      </c>
      <c r="B102" s="176">
        <v>150.07592658350984</v>
      </c>
      <c r="C102" s="178">
        <v>20.780046548991919</v>
      </c>
      <c r="D102" s="178">
        <v>40.581983362359765</v>
      </c>
      <c r="E102" s="178">
        <v>276.61704029323852</v>
      </c>
      <c r="F102" s="178">
        <v>8.6719700949242959</v>
      </c>
      <c r="G102" s="178">
        <v>192.03567823644781</v>
      </c>
      <c r="H102" s="178">
        <v>539.79846111555662</v>
      </c>
      <c r="I102" s="178">
        <v>434.24426217933632</v>
      </c>
      <c r="J102" s="178">
        <v>86.665808450615827</v>
      </c>
      <c r="K102" s="178">
        <v>4.9939819879189145</v>
      </c>
      <c r="L102" s="773">
        <v>1754.4651588528998</v>
      </c>
      <c r="M102" s="774">
        <v>279552.0922487239</v>
      </c>
      <c r="N102" s="179"/>
      <c r="P102" s="64"/>
      <c r="Q102" s="64"/>
      <c r="R102" s="64"/>
      <c r="S102" s="64"/>
      <c r="T102" s="64"/>
      <c r="U102" s="64"/>
    </row>
    <row r="103" spans="1:21" ht="15" customHeight="1" x14ac:dyDescent="0.25">
      <c r="A103" s="872" t="s">
        <v>225</v>
      </c>
      <c r="B103" s="176">
        <v>169.15831210840523</v>
      </c>
      <c r="C103" s="178">
        <v>17.179146094981164</v>
      </c>
      <c r="D103" s="178">
        <v>43.156250549565677</v>
      </c>
      <c r="E103" s="178">
        <v>398.58911815545804</v>
      </c>
      <c r="F103" s="178">
        <v>19.298374146185406</v>
      </c>
      <c r="G103" s="178">
        <v>200.38683520637792</v>
      </c>
      <c r="H103" s="178">
        <v>499.14870154701572</v>
      </c>
      <c r="I103" s="178">
        <v>445.18733509443803</v>
      </c>
      <c r="J103" s="178">
        <v>93.402417870722189</v>
      </c>
      <c r="K103" s="178">
        <v>1.6108771785407043</v>
      </c>
      <c r="L103" s="773">
        <v>1887.1173679516901</v>
      </c>
      <c r="M103" s="774">
        <v>302606.62970878853</v>
      </c>
      <c r="N103" s="179"/>
      <c r="P103" s="64"/>
      <c r="Q103" s="64"/>
      <c r="R103" s="64"/>
      <c r="S103" s="64"/>
      <c r="T103" s="64"/>
      <c r="U103" s="64"/>
    </row>
    <row r="104" spans="1:21" ht="15" customHeight="1" x14ac:dyDescent="0.25">
      <c r="A104" s="872" t="s">
        <v>226</v>
      </c>
      <c r="B104" s="176">
        <v>143.96429705751228</v>
      </c>
      <c r="C104" s="178">
        <v>16.783733825258352</v>
      </c>
      <c r="D104" s="178">
        <v>38.615895996297184</v>
      </c>
      <c r="E104" s="178">
        <v>396.30899798745435</v>
      </c>
      <c r="F104" s="178">
        <v>17.213247258618875</v>
      </c>
      <c r="G104" s="178">
        <v>195.45927981763256</v>
      </c>
      <c r="H104" s="178">
        <v>496.26661055874968</v>
      </c>
      <c r="I104" s="178">
        <v>380.72939826767947</v>
      </c>
      <c r="J104" s="178">
        <v>81.945060648248671</v>
      </c>
      <c r="K104" s="178">
        <v>1.1236163301102806</v>
      </c>
      <c r="L104" s="773">
        <v>1768.4101377475617</v>
      </c>
      <c r="M104" s="774">
        <v>290753.68332080671</v>
      </c>
      <c r="N104" s="179"/>
      <c r="P104" s="64"/>
      <c r="Q104" s="64"/>
      <c r="R104" s="64"/>
      <c r="S104" s="64"/>
      <c r="T104" s="64"/>
      <c r="U104" s="64"/>
    </row>
    <row r="105" spans="1:21" ht="15" customHeight="1" x14ac:dyDescent="0.25">
      <c r="A105" s="872" t="s">
        <v>227</v>
      </c>
      <c r="B105" s="176">
        <v>190.55180348769369</v>
      </c>
      <c r="C105" s="178">
        <v>15.386362760322829</v>
      </c>
      <c r="D105" s="178">
        <v>52.991628559864836</v>
      </c>
      <c r="E105" s="178">
        <v>265.92582072296614</v>
      </c>
      <c r="F105" s="178">
        <v>9.4642349681617581</v>
      </c>
      <c r="G105" s="178">
        <v>221.53168203923613</v>
      </c>
      <c r="H105" s="178">
        <v>543.17276901899197</v>
      </c>
      <c r="I105" s="178">
        <v>490.08569972007575</v>
      </c>
      <c r="J105" s="178">
        <v>92.187305631365547</v>
      </c>
      <c r="K105" s="178">
        <v>1.176177594497176</v>
      </c>
      <c r="L105" s="773">
        <v>1882.4734845031758</v>
      </c>
      <c r="M105" s="774">
        <v>322326.33413670782</v>
      </c>
      <c r="N105" s="179"/>
      <c r="P105" s="64"/>
      <c r="Q105" s="64"/>
      <c r="R105" s="64"/>
      <c r="S105" s="64"/>
      <c r="T105" s="64"/>
      <c r="U105" s="64"/>
    </row>
    <row r="106" spans="1:21" ht="15" customHeight="1" x14ac:dyDescent="0.25">
      <c r="A106" s="872" t="s">
        <v>228</v>
      </c>
      <c r="B106" s="176">
        <v>151.86942714034979</v>
      </c>
      <c r="C106" s="178">
        <v>11.982239066415758</v>
      </c>
      <c r="D106" s="178">
        <v>38.4242715900969</v>
      </c>
      <c r="E106" s="178">
        <v>403.56419349833311</v>
      </c>
      <c r="F106" s="178">
        <v>10.40820091196135</v>
      </c>
      <c r="G106" s="178">
        <v>202.04184880825289</v>
      </c>
      <c r="H106" s="178">
        <v>491.84871726597066</v>
      </c>
      <c r="I106" s="178">
        <v>365.96888963277269</v>
      </c>
      <c r="J106" s="178">
        <v>87.510546679212169</v>
      </c>
      <c r="K106" s="178">
        <v>0.98707461028971011</v>
      </c>
      <c r="L106" s="773">
        <v>1764.6054092036552</v>
      </c>
      <c r="M106" s="774">
        <v>312069.76077550277</v>
      </c>
      <c r="N106" s="179"/>
      <c r="P106" s="64"/>
      <c r="Q106" s="64"/>
      <c r="R106" s="64"/>
      <c r="S106" s="64"/>
      <c r="T106" s="64"/>
      <c r="U106" s="64"/>
    </row>
    <row r="107" spans="1:21" ht="15" customHeight="1" x14ac:dyDescent="0.25">
      <c r="A107" s="872" t="s">
        <v>229</v>
      </c>
      <c r="B107" s="176">
        <v>177.75246998856178</v>
      </c>
      <c r="C107" s="178">
        <v>10.584695382513964</v>
      </c>
      <c r="D107" s="178">
        <v>35.723510333263</v>
      </c>
      <c r="E107" s="178">
        <v>317.32164699770124</v>
      </c>
      <c r="F107" s="178">
        <v>11.124548967784207</v>
      </c>
      <c r="G107" s="178">
        <v>198.85672396139879</v>
      </c>
      <c r="H107" s="178">
        <v>530.79777096913904</v>
      </c>
      <c r="I107" s="178">
        <v>363.277990699508</v>
      </c>
      <c r="J107" s="178">
        <v>88.748597585758858</v>
      </c>
      <c r="K107" s="178">
        <v>0.39352211018444905</v>
      </c>
      <c r="L107" s="773">
        <v>1734.5814769958135</v>
      </c>
      <c r="M107" s="774">
        <v>312394.65484399197</v>
      </c>
      <c r="N107" s="179"/>
      <c r="P107" s="64"/>
      <c r="Q107" s="64"/>
      <c r="R107" s="64"/>
      <c r="S107" s="64"/>
      <c r="T107" s="64"/>
      <c r="U107" s="64"/>
    </row>
    <row r="108" spans="1:21" ht="15" customHeight="1" x14ac:dyDescent="0.25">
      <c r="A108" s="873" t="s">
        <v>230</v>
      </c>
      <c r="B108" s="175">
        <v>139.60511408204243</v>
      </c>
      <c r="C108" s="180">
        <v>14.254227423944847</v>
      </c>
      <c r="D108" s="180">
        <v>33.087091688963298</v>
      </c>
      <c r="E108" s="180">
        <v>328.98983697651812</v>
      </c>
      <c r="F108" s="180">
        <v>12.597467633973306</v>
      </c>
      <c r="G108" s="180">
        <v>172.39458148870273</v>
      </c>
      <c r="H108" s="180">
        <v>514.25733696741349</v>
      </c>
      <c r="I108" s="180">
        <v>347.17935296498013</v>
      </c>
      <c r="J108" s="180">
        <v>92.254649144528813</v>
      </c>
      <c r="K108" s="180">
        <v>0.83909814377466319</v>
      </c>
      <c r="L108" s="772">
        <v>1655.458756514842</v>
      </c>
      <c r="M108" s="779">
        <v>301504.8957689082</v>
      </c>
      <c r="N108" s="179"/>
      <c r="P108" s="64"/>
      <c r="Q108" s="64"/>
      <c r="R108" s="64"/>
      <c r="S108" s="64"/>
      <c r="T108" s="64"/>
      <c r="U108" s="64"/>
    </row>
    <row r="109" spans="1:21" ht="15" customHeight="1" x14ac:dyDescent="0.25">
      <c r="A109" s="873" t="s">
        <v>231</v>
      </c>
      <c r="B109" s="175">
        <v>124.63287257928161</v>
      </c>
      <c r="C109" s="180">
        <v>12.636203478818416</v>
      </c>
      <c r="D109" s="180">
        <v>33.243138931736766</v>
      </c>
      <c r="E109" s="180">
        <v>281.77299867495447</v>
      </c>
      <c r="F109" s="180">
        <v>10.832594594957509</v>
      </c>
      <c r="G109" s="180">
        <v>144.53610520938761</v>
      </c>
      <c r="H109" s="180">
        <v>437.86244811397552</v>
      </c>
      <c r="I109" s="180">
        <v>312.21922570022008</v>
      </c>
      <c r="J109" s="180">
        <v>72.4948543666506</v>
      </c>
      <c r="K109" s="180">
        <v>2.1658696346673878</v>
      </c>
      <c r="L109" s="772">
        <v>1432.39631128465</v>
      </c>
      <c r="M109" s="779">
        <v>256016.63314447051</v>
      </c>
      <c r="N109" s="179"/>
      <c r="P109" s="64"/>
      <c r="Q109" s="64"/>
      <c r="R109" s="64"/>
      <c r="S109" s="64"/>
      <c r="T109" s="64"/>
      <c r="U109" s="64"/>
    </row>
    <row r="110" spans="1:21" ht="15" customHeight="1" x14ac:dyDescent="0.25">
      <c r="A110" s="873" t="s">
        <v>232</v>
      </c>
      <c r="B110" s="175">
        <v>168.18886927519958</v>
      </c>
      <c r="C110" s="180">
        <v>11.654811707461421</v>
      </c>
      <c r="D110" s="180">
        <v>32.510117144109337</v>
      </c>
      <c r="E110" s="180">
        <v>407.86631199286222</v>
      </c>
      <c r="F110" s="180">
        <v>15.930128801354931</v>
      </c>
      <c r="G110" s="180">
        <v>203.09100264641893</v>
      </c>
      <c r="H110" s="180">
        <v>449.30979231047735</v>
      </c>
      <c r="I110" s="180">
        <v>362.63112398265315</v>
      </c>
      <c r="J110" s="180">
        <v>76.42126951888082</v>
      </c>
      <c r="K110" s="180">
        <v>1.4401350278931204</v>
      </c>
      <c r="L110" s="772">
        <v>1729.0435624073109</v>
      </c>
      <c r="M110" s="779">
        <v>308512.89703162399</v>
      </c>
      <c r="N110" s="179"/>
      <c r="P110" s="64"/>
      <c r="Q110" s="64"/>
      <c r="R110" s="64"/>
      <c r="S110" s="64"/>
      <c r="T110" s="64"/>
      <c r="U110" s="64"/>
    </row>
    <row r="111" spans="1:21" ht="15" customHeight="1" x14ac:dyDescent="0.25">
      <c r="A111" s="873" t="s">
        <v>233</v>
      </c>
      <c r="B111" s="175">
        <v>171.37931699553548</v>
      </c>
      <c r="C111" s="180">
        <v>11.387246306089432</v>
      </c>
      <c r="D111" s="180">
        <v>34.84294984817037</v>
      </c>
      <c r="E111" s="180">
        <v>295.01320354269524</v>
      </c>
      <c r="F111" s="180">
        <v>4.4865673004533146</v>
      </c>
      <c r="G111" s="180">
        <v>179.76354942643414</v>
      </c>
      <c r="H111" s="180">
        <v>432.75881808591703</v>
      </c>
      <c r="I111" s="180">
        <v>387.98235009828312</v>
      </c>
      <c r="J111" s="180">
        <v>76.238044744544084</v>
      </c>
      <c r="K111" s="180">
        <v>1.7208756061177155</v>
      </c>
      <c r="L111" s="772">
        <v>1595.57292195424</v>
      </c>
      <c r="M111" s="779">
        <v>278908.06144510745</v>
      </c>
      <c r="N111" s="179"/>
      <c r="P111" s="64"/>
      <c r="Q111" s="64"/>
      <c r="R111" s="64"/>
      <c r="S111" s="64"/>
      <c r="T111" s="64"/>
      <c r="U111" s="64"/>
    </row>
    <row r="112" spans="1:21" ht="15" customHeight="1" x14ac:dyDescent="0.25">
      <c r="A112" s="873" t="s">
        <v>234</v>
      </c>
      <c r="B112" s="175">
        <v>176.31418240389198</v>
      </c>
      <c r="C112" s="180">
        <v>11.594210922742366</v>
      </c>
      <c r="D112" s="180">
        <v>58.573119560972927</v>
      </c>
      <c r="E112" s="180">
        <v>402.7904470832176</v>
      </c>
      <c r="F112" s="180">
        <v>12.378097471899128</v>
      </c>
      <c r="G112" s="180">
        <v>189.71326547071124</v>
      </c>
      <c r="H112" s="180">
        <v>508.57070990514296</v>
      </c>
      <c r="I112" s="180">
        <v>341.29403720825843</v>
      </c>
      <c r="J112" s="180">
        <v>80.002364349850126</v>
      </c>
      <c r="K112" s="180">
        <v>2.4641765380317793</v>
      </c>
      <c r="L112" s="772">
        <v>1783.6946109147184</v>
      </c>
      <c r="M112" s="779">
        <v>314723.46051446418</v>
      </c>
      <c r="N112" s="179"/>
      <c r="P112" s="64"/>
      <c r="Q112" s="64"/>
      <c r="R112" s="64"/>
      <c r="S112" s="64"/>
      <c r="T112" s="64"/>
      <c r="U112" s="64"/>
    </row>
    <row r="113" spans="1:21" ht="15" customHeight="1" x14ac:dyDescent="0.25">
      <c r="A113" s="873" t="s">
        <v>235</v>
      </c>
      <c r="B113" s="175">
        <v>145.43157205803988</v>
      </c>
      <c r="C113" s="180">
        <v>9.9256715965726041</v>
      </c>
      <c r="D113" s="180">
        <v>31.3249170644361</v>
      </c>
      <c r="E113" s="180">
        <v>284.52359396442534</v>
      </c>
      <c r="F113" s="180">
        <v>3.7606970596679634</v>
      </c>
      <c r="G113" s="180">
        <v>152.28503125054857</v>
      </c>
      <c r="H113" s="180">
        <v>432.89054270681794</v>
      </c>
      <c r="I113" s="180">
        <v>266.97312504353329</v>
      </c>
      <c r="J113" s="180">
        <v>72.051555273292948</v>
      </c>
      <c r="K113" s="180">
        <v>0.67722874993864934</v>
      </c>
      <c r="L113" s="772">
        <v>1399.8439347672734</v>
      </c>
      <c r="M113" s="779">
        <v>247196.9006122245</v>
      </c>
      <c r="N113" s="179"/>
      <c r="P113" s="64"/>
      <c r="Q113" s="64"/>
      <c r="R113" s="64"/>
      <c r="S113" s="64"/>
      <c r="T113" s="64"/>
      <c r="U113" s="64"/>
    </row>
    <row r="114" spans="1:21" ht="15" customHeight="1" x14ac:dyDescent="0.25">
      <c r="A114" s="873" t="s">
        <v>236</v>
      </c>
      <c r="B114" s="175">
        <v>166.36712475467385</v>
      </c>
      <c r="C114" s="180">
        <v>13.462508940838752</v>
      </c>
      <c r="D114" s="180">
        <v>33.910540211898159</v>
      </c>
      <c r="E114" s="180">
        <v>314.65547387972168</v>
      </c>
      <c r="F114" s="180">
        <v>9.4048624696147858</v>
      </c>
      <c r="G114" s="180">
        <v>192.84201537358331</v>
      </c>
      <c r="H114" s="180">
        <v>521.98804619802695</v>
      </c>
      <c r="I114" s="180">
        <v>375.49620445911199</v>
      </c>
      <c r="J114" s="180">
        <v>86.046763666385971</v>
      </c>
      <c r="K114" s="180">
        <v>1.7458814468077435</v>
      </c>
      <c r="L114" s="772">
        <v>1715.9194214006632</v>
      </c>
      <c r="M114" s="779">
        <v>301985.00215618697</v>
      </c>
      <c r="N114" s="179"/>
      <c r="P114" s="64"/>
      <c r="Q114" s="64"/>
      <c r="R114" s="64"/>
      <c r="S114" s="64"/>
      <c r="T114" s="64"/>
      <c r="U114" s="64"/>
    </row>
    <row r="115" spans="1:21" ht="15" customHeight="1" x14ac:dyDescent="0.25">
      <c r="A115" s="873" t="s">
        <v>237</v>
      </c>
      <c r="B115" s="175">
        <v>157.34198789687056</v>
      </c>
      <c r="C115" s="180">
        <v>9.3312768295869262</v>
      </c>
      <c r="D115" s="180">
        <v>40.069059759904029</v>
      </c>
      <c r="E115" s="180">
        <v>261.1709648810027</v>
      </c>
      <c r="F115" s="180">
        <v>8.5988608112018561</v>
      </c>
      <c r="G115" s="180">
        <v>203.13246302055677</v>
      </c>
      <c r="H115" s="180">
        <v>468.0429867084714</v>
      </c>
      <c r="I115" s="180">
        <v>347.25052345753932</v>
      </c>
      <c r="J115" s="180">
        <v>78.209495528753365</v>
      </c>
      <c r="K115" s="180">
        <v>0.45840420182003072</v>
      </c>
      <c r="L115" s="772">
        <v>1573.6060230957069</v>
      </c>
      <c r="M115" s="779">
        <v>280055.45073335449</v>
      </c>
      <c r="N115" s="179"/>
      <c r="P115" s="64"/>
      <c r="Q115" s="64"/>
      <c r="R115" s="64"/>
      <c r="S115" s="64"/>
      <c r="T115" s="64"/>
      <c r="U115" s="64"/>
    </row>
    <row r="116" spans="1:21" ht="15" customHeight="1" x14ac:dyDescent="0.25">
      <c r="A116" s="873" t="s">
        <v>238</v>
      </c>
      <c r="B116" s="175">
        <v>137.23332059928575</v>
      </c>
      <c r="C116" s="180">
        <v>18.327381034566688</v>
      </c>
      <c r="D116" s="180">
        <v>41.59450688479393</v>
      </c>
      <c r="E116" s="180">
        <v>353.71521974323122</v>
      </c>
      <c r="F116" s="180">
        <v>4.7368731330403735</v>
      </c>
      <c r="G116" s="180">
        <v>194.01927753364399</v>
      </c>
      <c r="H116" s="180">
        <v>509.77326174718655</v>
      </c>
      <c r="I116" s="180">
        <v>359.87545601940974</v>
      </c>
      <c r="J116" s="180">
        <v>89.183326208462219</v>
      </c>
      <c r="K116" s="180">
        <v>2.0790987203999975</v>
      </c>
      <c r="L116" s="772">
        <v>1710.5377216240204</v>
      </c>
      <c r="M116" s="779">
        <v>309222.79873412661</v>
      </c>
      <c r="N116" s="179"/>
      <c r="P116" s="64"/>
      <c r="Q116" s="64"/>
      <c r="R116" s="64"/>
      <c r="S116" s="64"/>
      <c r="T116" s="64"/>
      <c r="U116" s="64"/>
    </row>
    <row r="117" spans="1:21" ht="15" customHeight="1" x14ac:dyDescent="0.25">
      <c r="A117" s="873" t="s">
        <v>239</v>
      </c>
      <c r="B117" s="175">
        <v>175.50998059532293</v>
      </c>
      <c r="C117" s="180">
        <v>12.445891857365428</v>
      </c>
      <c r="D117" s="180">
        <v>45.891923482414825</v>
      </c>
      <c r="E117" s="180">
        <v>308.27748981706145</v>
      </c>
      <c r="F117" s="180">
        <v>10.062914030281437</v>
      </c>
      <c r="G117" s="180">
        <v>217.53156130770219</v>
      </c>
      <c r="H117" s="180">
        <v>563.98722974399175</v>
      </c>
      <c r="I117" s="180">
        <v>379.86883643031098</v>
      </c>
      <c r="J117" s="180">
        <v>100.08365650580238</v>
      </c>
      <c r="K117" s="180">
        <v>2.0656076210063929</v>
      </c>
      <c r="L117" s="772">
        <v>1815.7250913912596</v>
      </c>
      <c r="M117" s="779">
        <v>329465.31513054459</v>
      </c>
      <c r="N117" s="179"/>
      <c r="P117" s="64"/>
      <c r="Q117" s="64"/>
      <c r="R117" s="64"/>
      <c r="S117" s="64"/>
      <c r="T117" s="64"/>
      <c r="U117" s="64"/>
    </row>
    <row r="118" spans="1:21" ht="15" customHeight="1" x14ac:dyDescent="0.25">
      <c r="A118" s="873" t="s">
        <v>240</v>
      </c>
      <c r="B118" s="175">
        <v>210.69736794163649</v>
      </c>
      <c r="C118" s="180">
        <v>11.046630286478734</v>
      </c>
      <c r="D118" s="180">
        <v>45.199661251773406</v>
      </c>
      <c r="E118" s="180">
        <v>319.6336566489079</v>
      </c>
      <c r="F118" s="180">
        <v>11.687393233684219</v>
      </c>
      <c r="G118" s="180">
        <v>171.75840825312449</v>
      </c>
      <c r="H118" s="180">
        <v>498.88615632392674</v>
      </c>
      <c r="I118" s="180">
        <v>384.55294932331856</v>
      </c>
      <c r="J118" s="180">
        <v>85.991305556433375</v>
      </c>
      <c r="K118" s="180">
        <v>1.6375047526539674</v>
      </c>
      <c r="L118" s="772">
        <v>1741.0910335719382</v>
      </c>
      <c r="M118" s="779">
        <v>314045.63888936781</v>
      </c>
      <c r="N118" s="179"/>
      <c r="P118" s="64"/>
      <c r="Q118" s="64"/>
      <c r="R118" s="64"/>
      <c r="S118" s="64"/>
      <c r="T118" s="64"/>
      <c r="U118" s="64"/>
    </row>
    <row r="119" spans="1:21" ht="15" customHeight="1" x14ac:dyDescent="0.25">
      <c r="A119" s="873" t="s">
        <v>241</v>
      </c>
      <c r="B119" s="175">
        <v>185.4979770752519</v>
      </c>
      <c r="C119" s="180">
        <v>10.976739286713279</v>
      </c>
      <c r="D119" s="180">
        <v>35.427995143828632</v>
      </c>
      <c r="E119" s="180">
        <v>333.22265169206617</v>
      </c>
      <c r="F119" s="180">
        <v>6.7408747342815794</v>
      </c>
      <c r="G119" s="180">
        <v>189.463379734174</v>
      </c>
      <c r="H119" s="180">
        <v>490.44659204022645</v>
      </c>
      <c r="I119" s="180">
        <v>426.97131706407424</v>
      </c>
      <c r="J119" s="180">
        <v>102.81557907443647</v>
      </c>
      <c r="K119" s="180">
        <v>2.6268764754856875</v>
      </c>
      <c r="L119" s="772">
        <v>1784.1899823205385</v>
      </c>
      <c r="M119" s="779">
        <v>323391.39263652865</v>
      </c>
      <c r="N119" s="179"/>
      <c r="P119" s="64"/>
      <c r="Q119" s="64"/>
      <c r="R119" s="64"/>
      <c r="S119" s="64"/>
      <c r="T119" s="64"/>
      <c r="U119" s="64"/>
    </row>
    <row r="120" spans="1:21" ht="15" customHeight="1" x14ac:dyDescent="0.25">
      <c r="A120" s="872" t="s">
        <v>242</v>
      </c>
      <c r="B120" s="176">
        <v>178.63313565993178</v>
      </c>
      <c r="C120" s="178">
        <v>9.7777774641738091</v>
      </c>
      <c r="D120" s="178">
        <v>49.041529159289006</v>
      </c>
      <c r="E120" s="178">
        <v>291.85313638828779</v>
      </c>
      <c r="F120" s="178">
        <v>13.643598859118562</v>
      </c>
      <c r="G120" s="178">
        <v>176.82899748406317</v>
      </c>
      <c r="H120" s="178">
        <v>502.94935191473604</v>
      </c>
      <c r="I120" s="178">
        <v>406.17258545034389</v>
      </c>
      <c r="J120" s="178">
        <v>105.50468373284764</v>
      </c>
      <c r="K120" s="178">
        <v>0.92229231393434929</v>
      </c>
      <c r="L120" s="773">
        <v>1735.327088426726</v>
      </c>
      <c r="M120" s="774">
        <v>314794.58101812645</v>
      </c>
      <c r="N120" s="179"/>
      <c r="P120" s="64"/>
      <c r="Q120" s="64"/>
      <c r="R120" s="64"/>
      <c r="S120" s="64"/>
      <c r="T120" s="64"/>
      <c r="U120" s="64"/>
    </row>
    <row r="121" spans="1:21" ht="15" customHeight="1" x14ac:dyDescent="0.25">
      <c r="A121" s="872" t="s">
        <v>243</v>
      </c>
      <c r="B121" s="176">
        <v>158.87863729794867</v>
      </c>
      <c r="C121" s="178">
        <v>10.920596785244555</v>
      </c>
      <c r="D121" s="178">
        <v>42.862199955056866</v>
      </c>
      <c r="E121" s="178">
        <v>418.72032158943796</v>
      </c>
      <c r="F121" s="178">
        <v>23.957240299224292</v>
      </c>
      <c r="G121" s="178">
        <v>163.70778163258115</v>
      </c>
      <c r="H121" s="178">
        <v>358.783206477318</v>
      </c>
      <c r="I121" s="178">
        <v>303.16702528271213</v>
      </c>
      <c r="J121" s="178">
        <v>79.861534460803639</v>
      </c>
      <c r="K121" s="178">
        <v>1.4652932098426845</v>
      </c>
      <c r="L121" s="773">
        <v>1562.3238369901699</v>
      </c>
      <c r="M121" s="774">
        <v>283659.89035067882</v>
      </c>
      <c r="N121" s="179"/>
      <c r="P121" s="64"/>
      <c r="Q121" s="64"/>
      <c r="R121" s="64"/>
      <c r="S121" s="64"/>
      <c r="T121" s="64"/>
      <c r="U121" s="64"/>
    </row>
    <row r="122" spans="1:21" ht="15" customHeight="1" x14ac:dyDescent="0.25">
      <c r="A122" s="872" t="s">
        <v>244</v>
      </c>
      <c r="B122" s="176">
        <v>224.84656210231779</v>
      </c>
      <c r="C122" s="178">
        <v>5.5003596465299553</v>
      </c>
      <c r="D122" s="178">
        <v>41.480717018081485</v>
      </c>
      <c r="E122" s="178">
        <v>237.65803766655409</v>
      </c>
      <c r="F122" s="178">
        <v>10.035973104459336</v>
      </c>
      <c r="G122" s="178">
        <v>124.54612897020212</v>
      </c>
      <c r="H122" s="178">
        <v>291.48830901556119</v>
      </c>
      <c r="I122" s="178">
        <v>218.33085695897529</v>
      </c>
      <c r="J122" s="178">
        <v>49.718016559249143</v>
      </c>
      <c r="K122" s="178">
        <v>1.444242445693817</v>
      </c>
      <c r="L122" s="773">
        <v>1205.0492034876243</v>
      </c>
      <c r="M122" s="774">
        <v>223002.42893504823</v>
      </c>
      <c r="N122" s="179"/>
      <c r="P122" s="64"/>
      <c r="Q122" s="64"/>
      <c r="R122" s="64"/>
      <c r="S122" s="64"/>
      <c r="T122" s="64"/>
      <c r="U122" s="64"/>
    </row>
    <row r="123" spans="1:21" ht="15" customHeight="1" x14ac:dyDescent="0.25">
      <c r="A123" s="872" t="s">
        <v>245</v>
      </c>
      <c r="B123" s="176">
        <v>164.83947353347276</v>
      </c>
      <c r="C123" s="178">
        <v>6.6214284767258427</v>
      </c>
      <c r="D123" s="178">
        <v>31.596934729399528</v>
      </c>
      <c r="E123" s="178">
        <v>121.81761067641987</v>
      </c>
      <c r="F123" s="178">
        <v>7.0064847471636895</v>
      </c>
      <c r="G123" s="178">
        <v>172.01276781672775</v>
      </c>
      <c r="H123" s="178">
        <v>292.56909154705642</v>
      </c>
      <c r="I123" s="178">
        <v>280.47410337084006</v>
      </c>
      <c r="J123" s="178">
        <v>45.313093553422476</v>
      </c>
      <c r="K123" s="178">
        <v>0.35597426320146042</v>
      </c>
      <c r="L123" s="773">
        <v>1122.60696271443</v>
      </c>
      <c r="M123" s="774">
        <v>216759.01443850074</v>
      </c>
      <c r="N123" s="179"/>
      <c r="P123" s="64"/>
      <c r="Q123" s="64"/>
      <c r="R123" s="64"/>
      <c r="S123" s="64"/>
      <c r="T123" s="64"/>
      <c r="U123" s="64"/>
    </row>
    <row r="124" spans="1:21" ht="15" customHeight="1" x14ac:dyDescent="0.25">
      <c r="A124" s="872" t="s">
        <v>246</v>
      </c>
      <c r="B124" s="176">
        <v>182.88840119766849</v>
      </c>
      <c r="C124" s="178">
        <v>6.6124310435685203</v>
      </c>
      <c r="D124" s="178">
        <v>37.489008085593369</v>
      </c>
      <c r="E124" s="178">
        <v>62.899182730870571</v>
      </c>
      <c r="F124" s="178">
        <v>10.253447555425439</v>
      </c>
      <c r="G124" s="178">
        <v>168.40930004524526</v>
      </c>
      <c r="H124" s="178">
        <v>231.11983104356852</v>
      </c>
      <c r="I124" s="178">
        <v>245.29200233146139</v>
      </c>
      <c r="J124" s="178">
        <v>46.655109147526147</v>
      </c>
      <c r="K124" s="178">
        <v>2.2040996939292654</v>
      </c>
      <c r="L124" s="773">
        <v>993.82281287485694</v>
      </c>
      <c r="M124" s="774">
        <v>186704.522740735</v>
      </c>
      <c r="N124" s="179"/>
      <c r="P124" s="64"/>
      <c r="Q124" s="64"/>
      <c r="R124" s="64"/>
      <c r="S124" s="64"/>
      <c r="T124" s="64"/>
      <c r="U124" s="64"/>
    </row>
    <row r="125" spans="1:21" ht="15" customHeight="1" x14ac:dyDescent="0.25">
      <c r="A125" s="872" t="s">
        <v>247</v>
      </c>
      <c r="B125" s="176">
        <v>146.72469805248059</v>
      </c>
      <c r="C125" s="178">
        <v>12.469650134844814</v>
      </c>
      <c r="D125" s="178">
        <v>29.180661995273041</v>
      </c>
      <c r="E125" s="178">
        <v>110.44909782712436</v>
      </c>
      <c r="F125" s="178">
        <v>5.3678268070952839</v>
      </c>
      <c r="G125" s="178">
        <v>170.17193365581369</v>
      </c>
      <c r="H125" s="178">
        <v>320.06246405437889</v>
      </c>
      <c r="I125" s="178">
        <v>202.15578209185577</v>
      </c>
      <c r="J125" s="178">
        <v>58.036982960885581</v>
      </c>
      <c r="K125" s="178">
        <v>0.8321903637718151</v>
      </c>
      <c r="L125" s="773">
        <v>1055.4512879435238</v>
      </c>
      <c r="M125" s="774">
        <v>196265.916523894</v>
      </c>
      <c r="N125" s="179"/>
      <c r="P125" s="64"/>
      <c r="Q125" s="64"/>
      <c r="R125" s="64"/>
      <c r="S125" s="64"/>
      <c r="T125" s="64"/>
      <c r="U125" s="64"/>
    </row>
    <row r="126" spans="1:21" ht="15" customHeight="1" x14ac:dyDescent="0.25">
      <c r="A126" s="872" t="s">
        <v>248</v>
      </c>
      <c r="B126" s="176">
        <v>167.73475190302651</v>
      </c>
      <c r="C126" s="178">
        <v>6.3349628810962901</v>
      </c>
      <c r="D126" s="178">
        <v>40.908772291654444</v>
      </c>
      <c r="E126" s="178">
        <v>200.29482410040481</v>
      </c>
      <c r="F126" s="178">
        <v>18.955914106474783</v>
      </c>
      <c r="G126" s="178">
        <v>186.30570143885862</v>
      </c>
      <c r="H126" s="178">
        <v>383.11961550982062</v>
      </c>
      <c r="I126" s="178">
        <v>224.34618467602948</v>
      </c>
      <c r="J126" s="178">
        <v>63.053957482618927</v>
      </c>
      <c r="K126" s="178">
        <v>2.6396295158372141</v>
      </c>
      <c r="L126" s="773">
        <v>1293.6943139058217</v>
      </c>
      <c r="M126" s="774">
        <v>240431.40643678888</v>
      </c>
      <c r="N126" s="179"/>
      <c r="P126" s="64"/>
      <c r="Q126" s="64"/>
      <c r="R126" s="64"/>
      <c r="S126" s="64"/>
      <c r="T126" s="64"/>
      <c r="U126" s="64"/>
    </row>
    <row r="127" spans="1:21" ht="15" customHeight="1" x14ac:dyDescent="0.25">
      <c r="A127" s="872" t="s">
        <v>249</v>
      </c>
      <c r="B127" s="176">
        <v>160.92575013020982</v>
      </c>
      <c r="C127" s="178">
        <v>9.1276947860367486</v>
      </c>
      <c r="D127" s="178">
        <v>28.430920295369397</v>
      </c>
      <c r="E127" s="178">
        <v>247.51436251263186</v>
      </c>
      <c r="F127" s="178">
        <v>21.934956853633356</v>
      </c>
      <c r="G127" s="178">
        <v>168.36943450811518</v>
      </c>
      <c r="H127" s="178">
        <v>369.88735793338776</v>
      </c>
      <c r="I127" s="178">
        <v>225.05013076147995</v>
      </c>
      <c r="J127" s="178">
        <v>57.53072073226862</v>
      </c>
      <c r="K127" s="178">
        <v>0.31668157251237972</v>
      </c>
      <c r="L127" s="773">
        <v>1289.0880100856452</v>
      </c>
      <c r="M127" s="774">
        <v>238344.5096279743</v>
      </c>
      <c r="N127" s="179"/>
      <c r="P127" s="64"/>
      <c r="Q127" s="64"/>
      <c r="R127" s="64"/>
      <c r="S127" s="64"/>
      <c r="T127" s="64"/>
      <c r="U127" s="64"/>
    </row>
    <row r="128" spans="1:21" ht="15" customHeight="1" x14ac:dyDescent="0.25">
      <c r="A128" s="872" t="s">
        <v>250</v>
      </c>
      <c r="B128" s="176">
        <v>198.89824969991628</v>
      </c>
      <c r="C128" s="178">
        <v>6.6220210807121154</v>
      </c>
      <c r="D128" s="178">
        <v>38.513207774667805</v>
      </c>
      <c r="E128" s="178">
        <v>213.95308293552836</v>
      </c>
      <c r="F128" s="178">
        <v>16.988267572529463</v>
      </c>
      <c r="G128" s="178">
        <v>211.43819267725473</v>
      </c>
      <c r="H128" s="178">
        <v>447.4568636725491</v>
      </c>
      <c r="I128" s="178">
        <v>316.73814688510129</v>
      </c>
      <c r="J128" s="178">
        <v>73.58513262862526</v>
      </c>
      <c r="K128" s="178">
        <v>0.6918304523990173</v>
      </c>
      <c r="L128" s="773">
        <v>1524.8849953792833</v>
      </c>
      <c r="M128" s="774">
        <v>282152.06299952092</v>
      </c>
      <c r="N128" s="179"/>
      <c r="P128" s="64"/>
      <c r="Q128" s="64"/>
      <c r="R128" s="64"/>
      <c r="S128" s="64"/>
      <c r="T128" s="64"/>
      <c r="U128" s="64"/>
    </row>
    <row r="129" spans="1:21" ht="15" customHeight="1" x14ac:dyDescent="0.25">
      <c r="A129" s="872" t="s">
        <v>251</v>
      </c>
      <c r="B129" s="176">
        <v>153.80170218268589</v>
      </c>
      <c r="C129" s="178">
        <v>6.4065719410164608</v>
      </c>
      <c r="D129" s="178">
        <v>30.784457825642125</v>
      </c>
      <c r="E129" s="178">
        <v>223.41650052244194</v>
      </c>
      <c r="F129" s="178">
        <v>20.325902534132084</v>
      </c>
      <c r="G129" s="178">
        <v>195.42904573300825</v>
      </c>
      <c r="H129" s="178">
        <v>428.23347142859467</v>
      </c>
      <c r="I129" s="178">
        <v>235.6467019034591</v>
      </c>
      <c r="J129" s="178">
        <v>66.166411670269497</v>
      </c>
      <c r="K129" s="178">
        <v>2.5696216729534171</v>
      </c>
      <c r="L129" s="773">
        <v>1362.7803874142035</v>
      </c>
      <c r="M129" s="774">
        <v>251348.35281586216</v>
      </c>
      <c r="N129" s="179"/>
      <c r="P129" s="64"/>
      <c r="Q129" s="64"/>
      <c r="R129" s="64"/>
      <c r="S129" s="64"/>
      <c r="T129" s="64"/>
      <c r="U129" s="64"/>
    </row>
    <row r="130" spans="1:21" ht="15" customHeight="1" x14ac:dyDescent="0.25">
      <c r="A130" s="872" t="s">
        <v>252</v>
      </c>
      <c r="B130" s="176">
        <v>161.29469699905081</v>
      </c>
      <c r="C130" s="178">
        <v>5.9275515969093266</v>
      </c>
      <c r="D130" s="178">
        <v>29.610121582438705</v>
      </c>
      <c r="E130" s="178">
        <v>178.92154518222807</v>
      </c>
      <c r="F130" s="178">
        <v>24.294814187269534</v>
      </c>
      <c r="G130" s="178">
        <v>236.9565375927684</v>
      </c>
      <c r="H130" s="178">
        <v>414.18504691858027</v>
      </c>
      <c r="I130" s="178">
        <v>262.18829708823398</v>
      </c>
      <c r="J130" s="178">
        <v>68.014616474428564</v>
      </c>
      <c r="K130" s="178">
        <v>2.3072833970368265</v>
      </c>
      <c r="L130" s="773">
        <v>1383.7005110189446</v>
      </c>
      <c r="M130" s="774">
        <v>255691.52677027092</v>
      </c>
      <c r="N130" s="179"/>
      <c r="P130" s="64"/>
      <c r="Q130" s="64"/>
      <c r="R130" s="64"/>
      <c r="S130" s="64"/>
      <c r="T130" s="64"/>
      <c r="U130" s="64"/>
    </row>
    <row r="131" spans="1:21" ht="15" customHeight="1" x14ac:dyDescent="0.25">
      <c r="A131" s="872" t="s">
        <v>253</v>
      </c>
      <c r="B131" s="176">
        <v>208.14795999833316</v>
      </c>
      <c r="C131" s="178">
        <v>7.4522227594290484</v>
      </c>
      <c r="D131" s="178">
        <v>36.271641566345522</v>
      </c>
      <c r="E131" s="178">
        <v>235.08281183765229</v>
      </c>
      <c r="F131" s="178">
        <v>22.668550342927908</v>
      </c>
      <c r="G131" s="178">
        <v>218.2054559087349</v>
      </c>
      <c r="H131" s="178">
        <v>434.40849515071415</v>
      </c>
      <c r="I131" s="178">
        <v>284.82381084312505</v>
      </c>
      <c r="J131" s="178">
        <v>76.766862137532314</v>
      </c>
      <c r="K131" s="178">
        <v>2.8192227743754756</v>
      </c>
      <c r="L131" s="773">
        <v>1526.6470333191699</v>
      </c>
      <c r="M131" s="774">
        <v>285761.15032015549</v>
      </c>
      <c r="N131" s="179"/>
      <c r="P131" s="64"/>
      <c r="Q131" s="64"/>
      <c r="R131" s="64"/>
      <c r="S131" s="64"/>
      <c r="T131" s="64"/>
      <c r="U131" s="64"/>
    </row>
    <row r="132" spans="1:21" ht="15" customHeight="1" x14ac:dyDescent="0.25">
      <c r="A132" s="873" t="s">
        <v>254</v>
      </c>
      <c r="B132" s="175">
        <v>201.376451800025</v>
      </c>
      <c r="C132" s="180">
        <v>7.0459211052654238</v>
      </c>
      <c r="D132" s="180">
        <v>40.296620426706028</v>
      </c>
      <c r="E132" s="180">
        <v>309.84430688332412</v>
      </c>
      <c r="F132" s="180">
        <v>33.366627933590841</v>
      </c>
      <c r="G132" s="180">
        <v>195.37338000375871</v>
      </c>
      <c r="H132" s="180">
        <v>421.10177620768985</v>
      </c>
      <c r="I132" s="180">
        <v>306.98026664139877</v>
      </c>
      <c r="J132" s="180">
        <v>75.030921094766285</v>
      </c>
      <c r="K132" s="180">
        <v>1.1739249541803929</v>
      </c>
      <c r="L132" s="772">
        <v>1591.5901970507055</v>
      </c>
      <c r="M132" s="779">
        <v>303184.8814985436</v>
      </c>
      <c r="N132" s="179"/>
      <c r="P132" s="64"/>
      <c r="Q132" s="64"/>
      <c r="R132" s="64"/>
      <c r="S132" s="64"/>
      <c r="T132" s="64"/>
      <c r="U132" s="64"/>
    </row>
    <row r="133" spans="1:21" ht="15" customHeight="1" x14ac:dyDescent="0.25">
      <c r="A133" s="873" t="s">
        <v>255</v>
      </c>
      <c r="B133" s="175">
        <v>195.12917942045638</v>
      </c>
      <c r="C133" s="180">
        <v>5.0487870394941936</v>
      </c>
      <c r="D133" s="180">
        <v>45.806627326200044</v>
      </c>
      <c r="E133" s="180">
        <v>320.15937540673946</v>
      </c>
      <c r="F133" s="180">
        <v>34.304232987146158</v>
      </c>
      <c r="G133" s="180">
        <v>185.66911974503586</v>
      </c>
      <c r="H133" s="180">
        <v>399.21348547533967</v>
      </c>
      <c r="I133" s="180">
        <v>265.52283499212899</v>
      </c>
      <c r="J133" s="180">
        <v>71.408862529081532</v>
      </c>
      <c r="K133" s="180">
        <v>1.341467670414886</v>
      </c>
      <c r="L133" s="772">
        <v>1523.6039725920371</v>
      </c>
      <c r="M133" s="779">
        <v>295680.49034703255</v>
      </c>
      <c r="N133" s="179"/>
      <c r="P133" s="64"/>
      <c r="Q133" s="64"/>
      <c r="R133" s="64"/>
      <c r="S133" s="64"/>
      <c r="T133" s="64"/>
      <c r="U133" s="64"/>
    </row>
    <row r="134" spans="1:21" ht="15" customHeight="1" x14ac:dyDescent="0.25">
      <c r="A134" s="873" t="s">
        <v>256</v>
      </c>
      <c r="B134" s="175">
        <v>240.55738217354332</v>
      </c>
      <c r="C134" s="180">
        <v>6.4308741791783532</v>
      </c>
      <c r="D134" s="180">
        <v>57.121376827890806</v>
      </c>
      <c r="E134" s="180">
        <v>347.15084038856247</v>
      </c>
      <c r="F134" s="180">
        <v>25.522354371581233</v>
      </c>
      <c r="G134" s="180">
        <v>263.0773770614141</v>
      </c>
      <c r="H134" s="180">
        <v>513.52606766083284</v>
      </c>
      <c r="I134" s="180">
        <v>389.89286464025992</v>
      </c>
      <c r="J134" s="180">
        <v>82.39295574479965</v>
      </c>
      <c r="K134" s="180">
        <v>0.25974448086208213</v>
      </c>
      <c r="L134" s="772">
        <v>1925.9318375289247</v>
      </c>
      <c r="M134" s="779">
        <v>379374.86818604136</v>
      </c>
      <c r="N134" s="179"/>
      <c r="P134" s="64"/>
      <c r="Q134" s="64"/>
      <c r="R134" s="64"/>
      <c r="S134" s="64"/>
      <c r="T134" s="64"/>
      <c r="U134" s="64"/>
    </row>
    <row r="135" spans="1:21" ht="15" customHeight="1" x14ac:dyDescent="0.25">
      <c r="A135" s="873" t="s">
        <v>257</v>
      </c>
      <c r="B135" s="175">
        <v>169.82322824088376</v>
      </c>
      <c r="C135" s="180">
        <v>4.6775762347852075</v>
      </c>
      <c r="D135" s="180">
        <v>47.629593269274608</v>
      </c>
      <c r="E135" s="180">
        <v>413.17932321465588</v>
      </c>
      <c r="F135" s="180">
        <v>10.986022575890349</v>
      </c>
      <c r="G135" s="180">
        <v>239.03047247281219</v>
      </c>
      <c r="H135" s="180">
        <v>429.4983594920551</v>
      </c>
      <c r="I135" s="180">
        <v>314.46696454313832</v>
      </c>
      <c r="J135" s="180">
        <v>77.078932920683002</v>
      </c>
      <c r="K135" s="180">
        <v>0.60153920682591888</v>
      </c>
      <c r="L135" s="772">
        <v>1706.9720121710045</v>
      </c>
      <c r="M135" s="779">
        <v>336995.53555883624</v>
      </c>
      <c r="N135" s="179"/>
      <c r="P135" s="64"/>
      <c r="Q135" s="64"/>
      <c r="R135" s="64"/>
      <c r="S135" s="64"/>
      <c r="T135" s="64"/>
      <c r="U135" s="64"/>
    </row>
    <row r="136" spans="1:21" ht="15" customHeight="1" x14ac:dyDescent="0.25">
      <c r="A136" s="873" t="s">
        <v>258</v>
      </c>
      <c r="B136" s="175">
        <v>161.88039728997262</v>
      </c>
      <c r="C136" s="180">
        <v>8.0429406662935587</v>
      </c>
      <c r="D136" s="180">
        <v>43.132466857429442</v>
      </c>
      <c r="E136" s="180">
        <v>330.5391716122582</v>
      </c>
      <c r="F136" s="180">
        <v>17.460049332438807</v>
      </c>
      <c r="G136" s="180">
        <v>216.37027387870913</v>
      </c>
      <c r="H136" s="180">
        <v>505.5485309495167</v>
      </c>
      <c r="I136" s="180">
        <v>252.9402205980719</v>
      </c>
      <c r="J136" s="180">
        <v>71.253246912213214</v>
      </c>
      <c r="K136" s="180">
        <v>0.26675599622171831</v>
      </c>
      <c r="L136" s="772">
        <v>1607.4340540931253</v>
      </c>
      <c r="M136" s="779">
        <v>320819.24345596018</v>
      </c>
      <c r="N136" s="179"/>
      <c r="P136" s="64"/>
      <c r="Q136" s="64"/>
      <c r="R136" s="64"/>
      <c r="S136" s="64"/>
      <c r="T136" s="64"/>
      <c r="U136" s="64"/>
    </row>
    <row r="137" spans="1:21" ht="15" customHeight="1" x14ac:dyDescent="0.25">
      <c r="A137" s="873" t="s">
        <v>259</v>
      </c>
      <c r="B137" s="175">
        <v>221.82342930324432</v>
      </c>
      <c r="C137" s="180">
        <v>5.8885699951105046</v>
      </c>
      <c r="D137" s="180">
        <v>52.800510514418001</v>
      </c>
      <c r="E137" s="180">
        <v>66.288574213989762</v>
      </c>
      <c r="F137" s="180">
        <v>30.129048715293713</v>
      </c>
      <c r="G137" s="180">
        <v>278.2936874305924</v>
      </c>
      <c r="H137" s="180">
        <v>538.59073417006937</v>
      </c>
      <c r="I137" s="180">
        <v>381.81600760899642</v>
      </c>
      <c r="J137" s="180">
        <v>81.630134073280374</v>
      </c>
      <c r="K137" s="180">
        <v>1.9436527541713531</v>
      </c>
      <c r="L137" s="772">
        <v>1659.2043487791664</v>
      </c>
      <c r="M137" s="779">
        <v>331535.74207609281</v>
      </c>
      <c r="N137" s="179"/>
      <c r="P137" s="64"/>
      <c r="Q137" s="64"/>
      <c r="R137" s="64"/>
      <c r="S137" s="64"/>
      <c r="T137" s="64"/>
      <c r="U137" s="64"/>
    </row>
    <row r="138" spans="1:21" ht="15" customHeight="1" x14ac:dyDescent="0.25">
      <c r="A138" s="873" t="s">
        <v>260</v>
      </c>
      <c r="B138" s="175">
        <v>149.17050636620667</v>
      </c>
      <c r="C138" s="180">
        <v>4.0982414097964881</v>
      </c>
      <c r="D138" s="180">
        <v>46.562590647561883</v>
      </c>
      <c r="E138" s="180">
        <v>256.04885292144627</v>
      </c>
      <c r="F138" s="180">
        <v>41.893438136633165</v>
      </c>
      <c r="G138" s="180">
        <v>252.87235808674765</v>
      </c>
      <c r="H138" s="180">
        <v>531.60354388837163</v>
      </c>
      <c r="I138" s="180">
        <v>347.45822893341165</v>
      </c>
      <c r="J138" s="180">
        <v>77.942156339353659</v>
      </c>
      <c r="K138" s="180">
        <v>2.4458248880632709</v>
      </c>
      <c r="L138" s="772">
        <v>1710.0957416175922</v>
      </c>
      <c r="M138" s="779">
        <v>341981.18419805454</v>
      </c>
      <c r="N138" s="179"/>
      <c r="P138" s="64"/>
      <c r="Q138" s="64"/>
      <c r="R138" s="64"/>
      <c r="S138" s="64"/>
      <c r="T138" s="64"/>
      <c r="U138" s="64"/>
    </row>
    <row r="139" spans="1:21" ht="15" customHeight="1" x14ac:dyDescent="0.25">
      <c r="A139" s="873" t="s">
        <v>261</v>
      </c>
      <c r="B139" s="175">
        <v>194.24997214913975</v>
      </c>
      <c r="C139" s="180">
        <v>9.7931968587980336</v>
      </c>
      <c r="D139" s="180">
        <v>47.136129224200921</v>
      </c>
      <c r="E139" s="180">
        <v>352.67379002437951</v>
      </c>
      <c r="F139" s="180">
        <v>17.589710523625101</v>
      </c>
      <c r="G139" s="180">
        <v>229.67147735247249</v>
      </c>
      <c r="H139" s="180">
        <v>448.23999355599716</v>
      </c>
      <c r="I139" s="180">
        <v>303.98341852850297</v>
      </c>
      <c r="J139" s="180">
        <v>82.571847054686742</v>
      </c>
      <c r="K139" s="180">
        <v>0.75796868121187799</v>
      </c>
      <c r="L139" s="772">
        <v>1686.6675039530146</v>
      </c>
      <c r="M139" s="779">
        <v>338170.93120631558</v>
      </c>
      <c r="N139" s="179"/>
      <c r="P139" s="64"/>
      <c r="Q139" s="64"/>
      <c r="R139" s="64"/>
      <c r="S139" s="64"/>
      <c r="T139" s="64"/>
      <c r="U139" s="64"/>
    </row>
    <row r="140" spans="1:21" ht="15" customHeight="1" x14ac:dyDescent="0.25">
      <c r="A140" s="873" t="s">
        <v>262</v>
      </c>
      <c r="B140" s="175">
        <v>151.26903020905431</v>
      </c>
      <c r="C140" s="180">
        <v>5.8358012493947591</v>
      </c>
      <c r="D140" s="180">
        <v>39.835405889919002</v>
      </c>
      <c r="E140" s="180">
        <v>200.94965040834555</v>
      </c>
      <c r="F140" s="180">
        <v>19.077960024912642</v>
      </c>
      <c r="G140" s="180">
        <v>236.41731696980679</v>
      </c>
      <c r="H140" s="180">
        <v>485.16226784259095</v>
      </c>
      <c r="I140" s="180">
        <v>309.5516694985489</v>
      </c>
      <c r="J140" s="180">
        <v>77.598755823429173</v>
      </c>
      <c r="K140" s="180">
        <v>0.33479945423187019</v>
      </c>
      <c r="L140" s="772">
        <v>1526.0326573702341</v>
      </c>
      <c r="M140" s="779">
        <v>308236.92712505267</v>
      </c>
      <c r="N140" s="179"/>
      <c r="P140" s="64"/>
      <c r="Q140" s="64"/>
      <c r="R140" s="64"/>
      <c r="S140" s="64"/>
      <c r="T140" s="64"/>
      <c r="U140" s="64"/>
    </row>
    <row r="141" spans="1:21" ht="15" customHeight="1" x14ac:dyDescent="0.25">
      <c r="A141" s="873" t="s">
        <v>263</v>
      </c>
      <c r="B141" s="175">
        <v>184.53000708140985</v>
      </c>
      <c r="C141" s="180">
        <v>5.3652079244158948</v>
      </c>
      <c r="D141" s="180">
        <v>49.914955067360417</v>
      </c>
      <c r="E141" s="180">
        <v>384.98222224869573</v>
      </c>
      <c r="F141" s="180">
        <v>15.696309212944062</v>
      </c>
      <c r="G141" s="180">
        <v>192.16807189222331</v>
      </c>
      <c r="H141" s="180">
        <v>523.23128393817888</v>
      </c>
      <c r="I141" s="180">
        <v>256.98082552132155</v>
      </c>
      <c r="J141" s="180">
        <v>80.54446261100135</v>
      </c>
      <c r="K141" s="180">
        <v>0.86358000534255552</v>
      </c>
      <c r="L141" s="772">
        <v>1694.2769255028936</v>
      </c>
      <c r="M141" s="779">
        <v>340701.97752168431</v>
      </c>
      <c r="N141" s="179"/>
      <c r="P141" s="64"/>
      <c r="Q141" s="64"/>
      <c r="R141" s="64"/>
      <c r="S141" s="64"/>
      <c r="T141" s="64"/>
      <c r="U141" s="64"/>
    </row>
    <row r="142" spans="1:21" ht="15" customHeight="1" x14ac:dyDescent="0.25">
      <c r="A142" s="873" t="s">
        <v>264</v>
      </c>
      <c r="B142" s="175">
        <v>175.17910692258226</v>
      </c>
      <c r="C142" s="180">
        <v>6.7516773705502171</v>
      </c>
      <c r="D142" s="180">
        <v>58.175414370087509</v>
      </c>
      <c r="E142" s="180">
        <v>318.55965933491927</v>
      </c>
      <c r="F142" s="180">
        <v>30.3949353407491</v>
      </c>
      <c r="G142" s="180">
        <v>213.70705474932404</v>
      </c>
      <c r="H142" s="180">
        <v>505.29087160690028</v>
      </c>
      <c r="I142" s="180">
        <v>361.47801816324534</v>
      </c>
      <c r="J142" s="180">
        <v>87.269213928391309</v>
      </c>
      <c r="K142" s="180">
        <v>7.8221919439288286</v>
      </c>
      <c r="L142" s="772">
        <v>1764.6281437306779</v>
      </c>
      <c r="M142" s="779">
        <v>356204.66076281597</v>
      </c>
      <c r="N142" s="179"/>
      <c r="P142" s="64"/>
      <c r="Q142" s="64"/>
      <c r="R142" s="64"/>
      <c r="S142" s="64"/>
      <c r="T142" s="64"/>
      <c r="U142" s="64"/>
    </row>
    <row r="143" spans="1:21" ht="15" customHeight="1" x14ac:dyDescent="0.25">
      <c r="A143" s="873" t="s">
        <v>265</v>
      </c>
      <c r="B143" s="175">
        <v>230.20987227841252</v>
      </c>
      <c r="C143" s="180">
        <v>7.8308627798549146</v>
      </c>
      <c r="D143" s="180">
        <v>56.261808544233098</v>
      </c>
      <c r="E143" s="180">
        <v>442.48383306964774</v>
      </c>
      <c r="F143" s="180">
        <v>8.7668417171882673</v>
      </c>
      <c r="G143" s="180">
        <v>345.22455856285279</v>
      </c>
      <c r="H143" s="180">
        <v>675.75900302881337</v>
      </c>
      <c r="I143" s="180">
        <v>385.17008633111385</v>
      </c>
      <c r="J143" s="180">
        <v>88.594430930640158</v>
      </c>
      <c r="K143" s="180">
        <v>0.67844338427039474</v>
      </c>
      <c r="L143" s="772">
        <v>2240.9797406270268</v>
      </c>
      <c r="M143" s="779">
        <v>451331.07878254255</v>
      </c>
      <c r="N143" s="179"/>
      <c r="P143" s="64"/>
      <c r="Q143" s="64"/>
      <c r="R143" s="64"/>
      <c r="S143" s="64"/>
      <c r="T143" s="64"/>
      <c r="U143" s="64"/>
    </row>
    <row r="144" spans="1:21" ht="15" customHeight="1" x14ac:dyDescent="0.25">
      <c r="A144" s="872" t="s">
        <v>266</v>
      </c>
      <c r="B144" s="176">
        <v>248.68859486550249</v>
      </c>
      <c r="C144" s="178">
        <v>7.7916170028794127</v>
      </c>
      <c r="D144" s="178">
        <v>49.047733945450503</v>
      </c>
      <c r="E144" s="178">
        <v>430.30722870258057</v>
      </c>
      <c r="F144" s="178">
        <v>7.8358401347729902</v>
      </c>
      <c r="G144" s="178">
        <v>246.82018077608635</v>
      </c>
      <c r="H144" s="178">
        <v>587.51765378252367</v>
      </c>
      <c r="I144" s="178">
        <v>294.47413920155736</v>
      </c>
      <c r="J144" s="178">
        <v>86.530275378267262</v>
      </c>
      <c r="K144" s="178">
        <v>0.37037150715605094</v>
      </c>
      <c r="L144" s="773">
        <v>1959.3836352967767</v>
      </c>
      <c r="M144" s="774">
        <v>394746.63626997452</v>
      </c>
      <c r="N144" s="179"/>
      <c r="P144" s="64"/>
      <c r="Q144" s="64"/>
      <c r="R144" s="64"/>
      <c r="S144" s="64"/>
      <c r="T144" s="64"/>
      <c r="U144" s="64"/>
    </row>
    <row r="145" spans="1:21" ht="15" customHeight="1" x14ac:dyDescent="0.25">
      <c r="A145" s="872" t="s">
        <v>267</v>
      </c>
      <c r="B145" s="176">
        <v>195.57633176891412</v>
      </c>
      <c r="C145" s="178">
        <v>9.4810298746580948</v>
      </c>
      <c r="D145" s="178">
        <v>46.615617742378419</v>
      </c>
      <c r="E145" s="178">
        <v>462.15223002591017</v>
      </c>
      <c r="F145" s="178">
        <v>9.2176585263329063</v>
      </c>
      <c r="G145" s="178">
        <v>206.94905300585617</v>
      </c>
      <c r="H145" s="178">
        <v>582.95232949267427</v>
      </c>
      <c r="I145" s="178">
        <v>272.75911859646413</v>
      </c>
      <c r="J145" s="178">
        <v>86.593447621200369</v>
      </c>
      <c r="K145" s="178">
        <v>0.65246965202800311</v>
      </c>
      <c r="L145" s="773">
        <v>1872.9492863064165</v>
      </c>
      <c r="M145" s="774">
        <v>377841.6718121685</v>
      </c>
      <c r="N145" s="179"/>
      <c r="P145" s="64"/>
      <c r="Q145" s="64"/>
      <c r="R145" s="64"/>
      <c r="S145" s="64"/>
      <c r="T145" s="64"/>
      <c r="U145" s="64"/>
    </row>
    <row r="146" spans="1:21" ht="15" customHeight="1" x14ac:dyDescent="0.25">
      <c r="A146" s="872" t="s">
        <v>268</v>
      </c>
      <c r="B146" s="176">
        <v>206.57555614149823</v>
      </c>
      <c r="C146" s="178">
        <v>8.1506880626532165</v>
      </c>
      <c r="D146" s="178">
        <v>45.448278400879417</v>
      </c>
      <c r="E146" s="178">
        <v>519.84657929572995</v>
      </c>
      <c r="F146" s="178">
        <v>19.816988238449056</v>
      </c>
      <c r="G146" s="178">
        <v>205.92046129110065</v>
      </c>
      <c r="H146" s="178">
        <v>456.50322966317333</v>
      </c>
      <c r="I146" s="178">
        <v>282.74263353662377</v>
      </c>
      <c r="J146" s="178">
        <v>72.284527350775832</v>
      </c>
      <c r="K146" s="178">
        <v>1.6233701766918784</v>
      </c>
      <c r="L146" s="773">
        <v>1818.9123121575753</v>
      </c>
      <c r="M146" s="774">
        <v>465292.50263963622</v>
      </c>
      <c r="N146" s="179"/>
      <c r="P146" s="64"/>
      <c r="Q146" s="64"/>
      <c r="R146" s="64"/>
      <c r="S146" s="64"/>
      <c r="T146" s="64"/>
      <c r="U146" s="64"/>
    </row>
    <row r="147" spans="1:21" ht="15" customHeight="1" x14ac:dyDescent="0.25">
      <c r="A147" s="872" t="s">
        <v>269</v>
      </c>
      <c r="B147" s="176">
        <v>201.15965569790171</v>
      </c>
      <c r="C147" s="178">
        <v>6.8467640567692749</v>
      </c>
      <c r="D147" s="178">
        <v>45.707169428162501</v>
      </c>
      <c r="E147" s="178">
        <v>510.1150285307682</v>
      </c>
      <c r="F147" s="178">
        <v>8.236020788228414</v>
      </c>
      <c r="G147" s="178">
        <v>205.67327288908979</v>
      </c>
      <c r="H147" s="178">
        <v>450.09604398504382</v>
      </c>
      <c r="I147" s="178">
        <v>201.95126733813257</v>
      </c>
      <c r="J147" s="178">
        <v>68.874245565056896</v>
      </c>
      <c r="K147" s="178">
        <v>0.30251162596209724</v>
      </c>
      <c r="L147" s="773">
        <v>1698.9619799051154</v>
      </c>
      <c r="M147" s="774">
        <v>542717.09444568201</v>
      </c>
      <c r="N147" s="179"/>
      <c r="P147" s="64"/>
      <c r="Q147" s="64"/>
      <c r="R147" s="64"/>
      <c r="S147" s="64"/>
      <c r="T147" s="64"/>
      <c r="U147" s="64"/>
    </row>
    <row r="148" spans="1:21" ht="15" customHeight="1" x14ac:dyDescent="0.25">
      <c r="A148" s="872" t="s">
        <v>270</v>
      </c>
      <c r="B148" s="176">
        <v>154.43026866960682</v>
      </c>
      <c r="C148" s="178">
        <v>6.2905182941948361</v>
      </c>
      <c r="D148" s="178">
        <v>32.637802857867214</v>
      </c>
      <c r="E148" s="178">
        <v>461.42302842473811</v>
      </c>
      <c r="F148" s="178">
        <v>7.1191480920156351</v>
      </c>
      <c r="G148" s="178">
        <v>158.46978394936187</v>
      </c>
      <c r="H148" s="178">
        <v>401.56619364571696</v>
      </c>
      <c r="I148" s="178">
        <v>172.00524949086056</v>
      </c>
      <c r="J148" s="178">
        <v>57.213284176419954</v>
      </c>
      <c r="K148" s="178">
        <v>0.30886897791810952</v>
      </c>
      <c r="L148" s="773">
        <v>1451.4641465786999</v>
      </c>
      <c r="M148" s="774">
        <v>520987.08930881199</v>
      </c>
      <c r="N148" s="179"/>
      <c r="P148" s="64"/>
      <c r="Q148" s="64"/>
      <c r="R148" s="64"/>
      <c r="S148" s="64"/>
      <c r="T148" s="64"/>
      <c r="U148" s="64"/>
    </row>
    <row r="149" spans="1:21" ht="15" customHeight="1" x14ac:dyDescent="0.25">
      <c r="A149" s="872" t="s">
        <v>271</v>
      </c>
      <c r="B149" s="176">
        <v>119.36564107596321</v>
      </c>
      <c r="C149" s="178">
        <v>10.475603548495627</v>
      </c>
      <c r="D149" s="178">
        <v>34.932270513109486</v>
      </c>
      <c r="E149" s="178">
        <v>200.09368996748859</v>
      </c>
      <c r="F149" s="178">
        <v>4.7515473730495099</v>
      </c>
      <c r="G149" s="178">
        <v>160.78395978490065</v>
      </c>
      <c r="H149" s="178">
        <v>449.9287763808187</v>
      </c>
      <c r="I149" s="178">
        <v>176.52351243383629</v>
      </c>
      <c r="J149" s="178">
        <v>69.428817122784963</v>
      </c>
      <c r="K149" s="178">
        <v>0.1914356408999538</v>
      </c>
      <c r="L149" s="773">
        <v>1226.475253841347</v>
      </c>
      <c r="M149" s="774">
        <v>441828.8795745176</v>
      </c>
      <c r="N149" s="179"/>
      <c r="P149" s="64"/>
      <c r="Q149" s="64"/>
      <c r="R149" s="64"/>
      <c r="S149" s="64"/>
      <c r="T149" s="64"/>
      <c r="U149" s="64"/>
    </row>
    <row r="150" spans="1:21" ht="15" customHeight="1" x14ac:dyDescent="0.25">
      <c r="A150" s="872" t="s">
        <v>272</v>
      </c>
      <c r="B150" s="176">
        <v>130.00406754021645</v>
      </c>
      <c r="C150" s="178">
        <v>9.7405552710597991</v>
      </c>
      <c r="D150" s="178">
        <v>45.579102976564577</v>
      </c>
      <c r="E150" s="178">
        <v>345.37529701221263</v>
      </c>
      <c r="F150" s="178">
        <v>2.3824008375259513</v>
      </c>
      <c r="G150" s="178">
        <v>178.82821916555548</v>
      </c>
      <c r="H150" s="178">
        <v>357.75388322853172</v>
      </c>
      <c r="I150" s="178">
        <v>161.0945823842444</v>
      </c>
      <c r="J150" s="178">
        <v>55.854335269197641</v>
      </c>
      <c r="K150" s="178">
        <v>0.23144052808129345</v>
      </c>
      <c r="L150" s="773">
        <v>1286.84388421319</v>
      </c>
      <c r="M150" s="774">
        <v>464386.440921336</v>
      </c>
      <c r="N150" s="179"/>
      <c r="P150" s="64"/>
      <c r="Q150" s="64"/>
      <c r="R150" s="64"/>
      <c r="S150" s="64"/>
      <c r="T150" s="64"/>
      <c r="U150" s="64"/>
    </row>
    <row r="151" spans="1:21" ht="15" customHeight="1" x14ac:dyDescent="0.25">
      <c r="A151" s="872" t="s">
        <v>273</v>
      </c>
      <c r="B151" s="176">
        <v>190.83741050304116</v>
      </c>
      <c r="C151" s="178">
        <v>6.5515000652357642</v>
      </c>
      <c r="D151" s="178">
        <v>47.02265789894301</v>
      </c>
      <c r="E151" s="178">
        <v>388.57338817978615</v>
      </c>
      <c r="F151" s="178">
        <v>2.6880478716935787</v>
      </c>
      <c r="G151" s="178">
        <v>207.56599883434353</v>
      </c>
      <c r="H151" s="178">
        <v>420.80816064784796</v>
      </c>
      <c r="I151" s="178">
        <v>152.28379157741182</v>
      </c>
      <c r="J151" s="178">
        <v>63.993642388343659</v>
      </c>
      <c r="K151" s="178">
        <v>5.545638341644235</v>
      </c>
      <c r="L151" s="773">
        <v>1485.8702363082909</v>
      </c>
      <c r="M151" s="774">
        <v>536396.62932789128</v>
      </c>
      <c r="N151" s="179"/>
      <c r="P151" s="64"/>
      <c r="Q151" s="64"/>
      <c r="R151" s="64"/>
      <c r="S151" s="64"/>
      <c r="T151" s="64"/>
      <c r="U151" s="64"/>
    </row>
    <row r="152" spans="1:21" ht="15" customHeight="1" x14ac:dyDescent="0.25">
      <c r="A152" s="872" t="s">
        <v>274</v>
      </c>
      <c r="B152" s="176">
        <v>155.36291467636693</v>
      </c>
      <c r="C152" s="178">
        <v>10.68079623028258</v>
      </c>
      <c r="D152" s="178">
        <v>34.812251032472311</v>
      </c>
      <c r="E152" s="178">
        <v>376.43356779111025</v>
      </c>
      <c r="F152" s="178">
        <v>3.1591980492440861</v>
      </c>
      <c r="G152" s="178">
        <v>171.81867611469204</v>
      </c>
      <c r="H152" s="178">
        <v>359.33229378010975</v>
      </c>
      <c r="I152" s="178">
        <v>119.29114849057322</v>
      </c>
      <c r="J152" s="178">
        <v>52.978397370624307</v>
      </c>
      <c r="K152" s="178">
        <v>0.49389528766141666</v>
      </c>
      <c r="L152" s="773">
        <v>1284.363138823137</v>
      </c>
      <c r="M152" s="774">
        <v>465430.85359088937</v>
      </c>
      <c r="N152" s="179"/>
      <c r="P152" s="64"/>
      <c r="Q152" s="64"/>
      <c r="R152" s="64"/>
      <c r="S152" s="64"/>
      <c r="T152" s="64"/>
      <c r="U152" s="64"/>
    </row>
    <row r="153" spans="1:21" ht="15" customHeight="1" x14ac:dyDescent="0.25">
      <c r="A153" s="872" t="s">
        <v>275</v>
      </c>
      <c r="B153" s="176">
        <v>163.08281524577831</v>
      </c>
      <c r="C153" s="178">
        <v>11.518829081995129</v>
      </c>
      <c r="D153" s="178">
        <v>30.798270175498502</v>
      </c>
      <c r="E153" s="178">
        <v>396.53663048516808</v>
      </c>
      <c r="F153" s="178">
        <v>4.979243603992197</v>
      </c>
      <c r="G153" s="178">
        <v>175.53050715354934</v>
      </c>
      <c r="H153" s="178">
        <v>357.78579092183799</v>
      </c>
      <c r="I153" s="178">
        <v>140.79348887672367</v>
      </c>
      <c r="J153" s="178">
        <v>54.459114243653559</v>
      </c>
      <c r="K153" s="178">
        <v>0.18033608959262892</v>
      </c>
      <c r="L153" s="773">
        <v>1335.6650258777895</v>
      </c>
      <c r="M153" s="774">
        <v>485044.61708347779</v>
      </c>
      <c r="N153" s="179"/>
      <c r="P153" s="64"/>
      <c r="Q153" s="64"/>
      <c r="R153" s="64"/>
      <c r="S153" s="64"/>
      <c r="T153" s="64"/>
      <c r="U153" s="64"/>
    </row>
    <row r="154" spans="1:21" ht="15" customHeight="1" x14ac:dyDescent="0.25">
      <c r="A154" s="872" t="s">
        <v>276</v>
      </c>
      <c r="B154" s="176">
        <v>208.56823614864305</v>
      </c>
      <c r="C154" s="178">
        <v>5.6364918738339096</v>
      </c>
      <c r="D154" s="178">
        <v>29.667590694948181</v>
      </c>
      <c r="E154" s="178">
        <v>422.37109625275895</v>
      </c>
      <c r="F154" s="178">
        <v>7.2050416214907234</v>
      </c>
      <c r="G154" s="178">
        <v>194.69925435477748</v>
      </c>
      <c r="H154" s="178">
        <v>358.94352942536199</v>
      </c>
      <c r="I154" s="178">
        <v>158.02316376990262</v>
      </c>
      <c r="J154" s="178">
        <v>59.207306628617971</v>
      </c>
      <c r="K154" s="178">
        <v>0.24243964923925887</v>
      </c>
      <c r="L154" s="773">
        <v>1444.5641504195742</v>
      </c>
      <c r="M154" s="774">
        <v>524945.94487757073</v>
      </c>
      <c r="N154" s="179"/>
      <c r="P154" s="64"/>
      <c r="Q154" s="64"/>
      <c r="R154" s="64"/>
      <c r="S154" s="64"/>
      <c r="T154" s="64"/>
      <c r="U154" s="64"/>
    </row>
    <row r="155" spans="1:21" ht="15" customHeight="1" x14ac:dyDescent="0.25">
      <c r="A155" s="872" t="s">
        <v>277</v>
      </c>
      <c r="B155" s="176">
        <v>188.52114332816029</v>
      </c>
      <c r="C155" s="178">
        <v>7.8339611146662733</v>
      </c>
      <c r="D155" s="178">
        <v>23.070500097476302</v>
      </c>
      <c r="E155" s="178">
        <v>383.54902705441822</v>
      </c>
      <c r="F155" s="178">
        <v>2.3860522070947328</v>
      </c>
      <c r="G155" s="178">
        <v>279.10628316534729</v>
      </c>
      <c r="H155" s="178">
        <v>330.8658581989684</v>
      </c>
      <c r="I155" s="178">
        <v>146.19818971916914</v>
      </c>
      <c r="J155" s="178">
        <v>63.833366845171291</v>
      </c>
      <c r="K155" s="178">
        <v>0.19897259924528043</v>
      </c>
      <c r="L155" s="773">
        <v>1425.5633543297174</v>
      </c>
      <c r="M155" s="774">
        <v>517715.0006878227</v>
      </c>
      <c r="N155" s="179"/>
      <c r="P155" s="64"/>
      <c r="Q155" s="64"/>
      <c r="R155" s="64"/>
      <c r="S155" s="64"/>
      <c r="T155" s="64"/>
      <c r="U155" s="64"/>
    </row>
    <row r="156" spans="1:21" ht="15" customHeight="1" x14ac:dyDescent="0.25">
      <c r="A156" s="873" t="s">
        <v>278</v>
      </c>
      <c r="B156" s="175">
        <v>145.19834078043655</v>
      </c>
      <c r="C156" s="180">
        <v>11.620239165416745</v>
      </c>
      <c r="D156" s="180">
        <v>25.779364507420613</v>
      </c>
      <c r="E156" s="180">
        <v>516.50393948611418</v>
      </c>
      <c r="F156" s="180">
        <v>4.9537837768484767</v>
      </c>
      <c r="G156" s="180">
        <v>155.59240518532499</v>
      </c>
      <c r="H156" s="180">
        <v>355.61093223715505</v>
      </c>
      <c r="I156" s="180">
        <v>145.92007417303768</v>
      </c>
      <c r="J156" s="180">
        <v>61.911424697894283</v>
      </c>
      <c r="K156" s="180">
        <v>0.27896025581185313</v>
      </c>
      <c r="L156" s="772">
        <v>1423.3694642654602</v>
      </c>
      <c r="M156" s="779">
        <v>515861.54667358805</v>
      </c>
      <c r="N156" s="179"/>
      <c r="P156" s="64"/>
      <c r="Q156" s="64"/>
      <c r="R156" s="64"/>
      <c r="S156" s="64"/>
      <c r="T156" s="64"/>
      <c r="U156" s="64"/>
    </row>
    <row r="157" spans="1:21" ht="15" customHeight="1" x14ac:dyDescent="0.25">
      <c r="A157" s="873" t="s">
        <v>279</v>
      </c>
      <c r="B157" s="175">
        <v>168.23305185197054</v>
      </c>
      <c r="C157" s="180">
        <v>5.0719041424224667</v>
      </c>
      <c r="D157" s="180">
        <v>18.20792101202122</v>
      </c>
      <c r="E157" s="180">
        <v>204.27101937918337</v>
      </c>
      <c r="F157" s="180">
        <v>6.2677474980426906</v>
      </c>
      <c r="G157" s="180">
        <v>128.17642638502048</v>
      </c>
      <c r="H157" s="180">
        <v>299.89439741684959</v>
      </c>
      <c r="I157" s="180">
        <v>141.41971524126146</v>
      </c>
      <c r="J157" s="180">
        <v>49.154516189720553</v>
      </c>
      <c r="K157" s="180">
        <v>0.3469145742717501</v>
      </c>
      <c r="L157" s="772">
        <v>1021.0436136907641</v>
      </c>
      <c r="M157" s="779">
        <v>369593.89573549625</v>
      </c>
      <c r="N157" s="179"/>
      <c r="P157" s="64"/>
      <c r="Q157" s="64"/>
      <c r="R157" s="64"/>
      <c r="S157" s="64"/>
      <c r="T157" s="64"/>
      <c r="U157" s="64"/>
    </row>
    <row r="158" spans="1:21" ht="15" customHeight="1" x14ac:dyDescent="0.25">
      <c r="A158" s="873" t="s">
        <v>280</v>
      </c>
      <c r="B158" s="175">
        <v>210.42528609658694</v>
      </c>
      <c r="C158" s="180">
        <v>8.9580336047887688</v>
      </c>
      <c r="D158" s="180">
        <v>24.199150884038623</v>
      </c>
      <c r="E158" s="180">
        <v>391.04702912114834</v>
      </c>
      <c r="F158" s="180">
        <v>16.58134666217866</v>
      </c>
      <c r="G158" s="180">
        <v>205.7059494541096</v>
      </c>
      <c r="H158" s="180">
        <v>359.73102453357797</v>
      </c>
      <c r="I158" s="180">
        <v>168.60314314557067</v>
      </c>
      <c r="J158" s="180">
        <v>60.528057136457271</v>
      </c>
      <c r="K158" s="180">
        <v>3.7633813718850888</v>
      </c>
      <c r="L158" s="772">
        <v>1449.5424020103417</v>
      </c>
      <c r="M158" s="779">
        <v>477582.03977850906</v>
      </c>
      <c r="N158" s="179"/>
      <c r="P158" s="64"/>
      <c r="Q158" s="64"/>
      <c r="R158" s="64"/>
      <c r="S158" s="64"/>
      <c r="T158" s="64"/>
      <c r="U158" s="64"/>
    </row>
    <row r="159" spans="1:21" ht="15" customHeight="1" x14ac:dyDescent="0.25">
      <c r="A159" s="873" t="s">
        <v>281</v>
      </c>
      <c r="B159" s="175">
        <v>164.63808456047516</v>
      </c>
      <c r="C159" s="180">
        <v>13.266875784787963</v>
      </c>
      <c r="D159" s="180">
        <v>23.208395352064127</v>
      </c>
      <c r="E159" s="180">
        <v>523.26796623903283</v>
      </c>
      <c r="F159" s="180">
        <v>9.8598647426891048</v>
      </c>
      <c r="G159" s="180">
        <v>193.7733126514353</v>
      </c>
      <c r="H159" s="180">
        <v>303.51718022962785</v>
      </c>
      <c r="I159" s="180">
        <v>139.89793036869634</v>
      </c>
      <c r="J159" s="180">
        <v>58.962574863638231</v>
      </c>
      <c r="K159" s="180">
        <v>0.80462376670493541</v>
      </c>
      <c r="L159" s="772">
        <v>1431.1968085591518</v>
      </c>
      <c r="M159" s="779">
        <v>460021.57547304023</v>
      </c>
      <c r="N159" s="179"/>
      <c r="P159" s="64"/>
      <c r="Q159" s="64"/>
      <c r="R159" s="64"/>
      <c r="S159" s="64"/>
      <c r="T159" s="64"/>
      <c r="U159" s="64"/>
    </row>
    <row r="160" spans="1:21" ht="15" customHeight="1" x14ac:dyDescent="0.25">
      <c r="A160" s="873" t="s">
        <v>282</v>
      </c>
      <c r="B160" s="175">
        <v>240.02701185083114</v>
      </c>
      <c r="C160" s="180">
        <v>9.8343697960981267</v>
      </c>
      <c r="D160" s="180">
        <v>28.743375105871444</v>
      </c>
      <c r="E160" s="180">
        <v>429.75643746082034</v>
      </c>
      <c r="F160" s="180">
        <v>18.616860295476037</v>
      </c>
      <c r="G160" s="180">
        <v>164.33497559516115</v>
      </c>
      <c r="H160" s="180">
        <v>371.34566340892673</v>
      </c>
      <c r="I160" s="180">
        <v>145.78702556293624</v>
      </c>
      <c r="J160" s="180">
        <v>56.391983080558376</v>
      </c>
      <c r="K160" s="180">
        <v>1.4269582365802762</v>
      </c>
      <c r="L160" s="772">
        <v>1466.2646603932599</v>
      </c>
      <c r="M160" s="779">
        <v>454782.36549974902</v>
      </c>
      <c r="N160" s="179"/>
      <c r="P160" s="64"/>
      <c r="Q160" s="64"/>
      <c r="R160" s="64"/>
      <c r="S160" s="64"/>
      <c r="T160" s="64"/>
      <c r="U160" s="64"/>
    </row>
    <row r="161" spans="1:21" ht="15" customHeight="1" x14ac:dyDescent="0.25">
      <c r="A161" s="873" t="s">
        <v>283</v>
      </c>
      <c r="B161" s="175">
        <v>191.28688174580731</v>
      </c>
      <c r="C161" s="180">
        <v>8.7711650322046122</v>
      </c>
      <c r="D161" s="180">
        <v>25.775265878911725</v>
      </c>
      <c r="E161" s="180">
        <v>289.99983259206499</v>
      </c>
      <c r="F161" s="180">
        <v>25.577870791193821</v>
      </c>
      <c r="G161" s="180">
        <v>185.51567727938414</v>
      </c>
      <c r="H161" s="180">
        <v>402.41609153120282</v>
      </c>
      <c r="I161" s="180">
        <v>180.12100223991669</v>
      </c>
      <c r="J161" s="180">
        <v>58.339837088214473</v>
      </c>
      <c r="K161" s="180">
        <v>1.2827223153983596</v>
      </c>
      <c r="L161" s="772">
        <v>1369.0863464942988</v>
      </c>
      <c r="M161" s="779">
        <v>412452.5956484882</v>
      </c>
      <c r="N161" s="179"/>
      <c r="P161" s="64"/>
      <c r="Q161" s="64"/>
      <c r="R161" s="64"/>
      <c r="S161" s="64"/>
      <c r="T161" s="64"/>
      <c r="U161" s="64"/>
    </row>
    <row r="162" spans="1:21" ht="15" customHeight="1" x14ac:dyDescent="0.25">
      <c r="A162" s="873" t="s">
        <v>284</v>
      </c>
      <c r="B162" s="175">
        <v>182.13299477935908</v>
      </c>
      <c r="C162" s="180">
        <v>9.3138611476765814</v>
      </c>
      <c r="D162" s="180">
        <v>31.235993598928619</v>
      </c>
      <c r="E162" s="180">
        <v>381.01544671805578</v>
      </c>
      <c r="F162" s="180">
        <v>15.784110400472548</v>
      </c>
      <c r="G162" s="180">
        <v>173.8899250337389</v>
      </c>
      <c r="H162" s="180">
        <v>343.74273519114115</v>
      </c>
      <c r="I162" s="180">
        <v>190.28380982447632</v>
      </c>
      <c r="J162" s="180">
        <v>59.235823734701611</v>
      </c>
      <c r="K162" s="180">
        <v>0.92158112457627794</v>
      </c>
      <c r="L162" s="772">
        <v>1387.5562815531268</v>
      </c>
      <c r="M162" s="779">
        <v>443033.26140398235</v>
      </c>
      <c r="N162" s="179"/>
      <c r="P162" s="64"/>
      <c r="Q162" s="64"/>
      <c r="R162" s="64"/>
      <c r="S162" s="64"/>
      <c r="T162" s="64"/>
      <c r="U162" s="64"/>
    </row>
    <row r="163" spans="1:21" ht="15" customHeight="1" x14ac:dyDescent="0.25">
      <c r="A163" s="873" t="s">
        <v>285</v>
      </c>
      <c r="B163" s="175">
        <v>165.16652354463821</v>
      </c>
      <c r="C163" s="180">
        <v>11.147896061402516</v>
      </c>
      <c r="D163" s="180">
        <v>33.294452780116941</v>
      </c>
      <c r="E163" s="180">
        <v>343.68190256310618</v>
      </c>
      <c r="F163" s="180">
        <v>18.068730898784864</v>
      </c>
      <c r="G163" s="180">
        <v>195.8013387020938</v>
      </c>
      <c r="H163" s="180">
        <v>341.51457702119927</v>
      </c>
      <c r="I163" s="180">
        <v>253.71831597094811</v>
      </c>
      <c r="J163" s="180">
        <v>61.809181867823639</v>
      </c>
      <c r="K163" s="180">
        <v>1.8187765279910764</v>
      </c>
      <c r="L163" s="772">
        <v>1426.0216959381046</v>
      </c>
      <c r="M163" s="779">
        <v>458574.92330167035</v>
      </c>
      <c r="N163" s="179"/>
      <c r="P163" s="64"/>
      <c r="Q163" s="64"/>
      <c r="R163" s="64"/>
      <c r="S163" s="64"/>
      <c r="T163" s="64"/>
      <c r="U163" s="64"/>
    </row>
    <row r="164" spans="1:21" ht="15" customHeight="1" x14ac:dyDescent="0.25">
      <c r="A164" s="873" t="s">
        <v>286</v>
      </c>
      <c r="B164" s="175">
        <v>181.94246669989991</v>
      </c>
      <c r="C164" s="180">
        <v>11.224709276873606</v>
      </c>
      <c r="D164" s="180">
        <v>28.455211468376952</v>
      </c>
      <c r="E164" s="180">
        <v>396.74237673163373</v>
      </c>
      <c r="F164" s="180">
        <v>9.055794903666488</v>
      </c>
      <c r="G164" s="180">
        <v>168.06866611849389</v>
      </c>
      <c r="H164" s="180">
        <v>332.27421324456822</v>
      </c>
      <c r="I164" s="180">
        <v>156.01906355406169</v>
      </c>
      <c r="J164" s="180">
        <v>64.581910717654992</v>
      </c>
      <c r="K164" s="180">
        <v>0.91753110719650977</v>
      </c>
      <c r="L164" s="772">
        <v>1349.281943822426</v>
      </c>
      <c r="M164" s="779">
        <v>435506.78851020383</v>
      </c>
      <c r="N164" s="179"/>
      <c r="P164" s="64"/>
      <c r="Q164" s="64"/>
      <c r="R164" s="64"/>
      <c r="S164" s="64"/>
      <c r="T164" s="64"/>
      <c r="U164" s="64"/>
    </row>
    <row r="165" spans="1:21" ht="15" customHeight="1" x14ac:dyDescent="0.25">
      <c r="A165" s="873" t="s">
        <v>287</v>
      </c>
      <c r="B165" s="175">
        <v>191.01110640121971</v>
      </c>
      <c r="C165" s="180">
        <v>12.254712726222344</v>
      </c>
      <c r="D165" s="180">
        <v>28.53333789917356</v>
      </c>
      <c r="E165" s="180">
        <v>495.31221402023846</v>
      </c>
      <c r="F165" s="180">
        <v>7.223625759591882</v>
      </c>
      <c r="G165" s="180">
        <v>185.40300679363767</v>
      </c>
      <c r="H165" s="180">
        <v>419.71079897995355</v>
      </c>
      <c r="I165" s="180">
        <v>197.03932434084533</v>
      </c>
      <c r="J165" s="180">
        <v>71.137080611202578</v>
      </c>
      <c r="K165" s="180">
        <v>2.8606440240803295</v>
      </c>
      <c r="L165" s="772">
        <v>1610.4858515561652</v>
      </c>
      <c r="M165" s="779">
        <v>522973.55372158915</v>
      </c>
      <c r="N165" s="179"/>
      <c r="P165" s="64"/>
      <c r="Q165" s="64"/>
      <c r="R165" s="64"/>
      <c r="S165" s="64"/>
      <c r="T165" s="64"/>
      <c r="U165" s="64"/>
    </row>
    <row r="166" spans="1:21" ht="15" customHeight="1" x14ac:dyDescent="0.25">
      <c r="A166" s="873" t="s">
        <v>288</v>
      </c>
      <c r="B166" s="175">
        <v>166.537369249048</v>
      </c>
      <c r="C166" s="180">
        <v>9.2240786230007608</v>
      </c>
      <c r="D166" s="180">
        <v>31.358806324447833</v>
      </c>
      <c r="E166" s="180">
        <v>316.87854642730053</v>
      </c>
      <c r="F166" s="180">
        <v>12.824114580350342</v>
      </c>
      <c r="G166" s="180">
        <v>202.35239995125664</v>
      </c>
      <c r="H166" s="180">
        <v>379.86611886062451</v>
      </c>
      <c r="I166" s="180">
        <v>201.84835107996952</v>
      </c>
      <c r="J166" s="180">
        <v>66.400674297029695</v>
      </c>
      <c r="K166" s="180">
        <v>1.4147476832938537</v>
      </c>
      <c r="L166" s="772">
        <v>1388.7052070763218</v>
      </c>
      <c r="M166" s="779">
        <v>455842.48422280262</v>
      </c>
      <c r="N166" s="179"/>
      <c r="P166" s="64"/>
      <c r="Q166" s="64"/>
      <c r="R166" s="64"/>
      <c r="S166" s="64"/>
      <c r="T166" s="64"/>
      <c r="U166" s="64"/>
    </row>
    <row r="167" spans="1:21" ht="15" customHeight="1" x14ac:dyDescent="0.25">
      <c r="A167" s="873" t="s">
        <v>289</v>
      </c>
      <c r="B167" s="175">
        <v>179.45123104966822</v>
      </c>
      <c r="C167" s="779">
        <v>11.339719160941208</v>
      </c>
      <c r="D167" s="779">
        <v>30.037295718980978</v>
      </c>
      <c r="E167" s="779">
        <v>414.16444477456156</v>
      </c>
      <c r="F167" s="779">
        <v>18.127838507594515</v>
      </c>
      <c r="G167" s="779">
        <v>191.90095686417095</v>
      </c>
      <c r="H167" s="779">
        <v>358.14770301243516</v>
      </c>
      <c r="I167" s="779">
        <v>217.27749903517238</v>
      </c>
      <c r="J167" s="779">
        <v>67.66548807424077</v>
      </c>
      <c r="K167" s="779">
        <v>0.46390303476596273</v>
      </c>
      <c r="L167" s="772">
        <v>1488.5760792325318</v>
      </c>
      <c r="M167" s="779">
        <v>486380.77185341966</v>
      </c>
      <c r="N167" s="179"/>
      <c r="P167" s="64"/>
      <c r="Q167" s="64"/>
      <c r="R167" s="64"/>
      <c r="S167" s="64"/>
      <c r="T167" s="64"/>
      <c r="U167" s="64"/>
    </row>
    <row r="168" spans="1:21" ht="15" customHeight="1" x14ac:dyDescent="0.25">
      <c r="A168" s="872" t="s">
        <v>3411</v>
      </c>
      <c r="B168" s="176">
        <v>180.76766045210863</v>
      </c>
      <c r="C168" s="178">
        <v>7.3099750444156477</v>
      </c>
      <c r="D168" s="178">
        <v>35.534599586637135</v>
      </c>
      <c r="E168" s="178">
        <v>417.45127260326137</v>
      </c>
      <c r="F168" s="178">
        <v>16.914926325759581</v>
      </c>
      <c r="G168" s="178">
        <v>178.01781739984918</v>
      </c>
      <c r="H168" s="178">
        <v>408.86103596655482</v>
      </c>
      <c r="I168" s="178">
        <v>196.84934093593876</v>
      </c>
      <c r="J168" s="178">
        <v>69.515806219498302</v>
      </c>
      <c r="K168" s="178">
        <v>0.51586047058020257</v>
      </c>
      <c r="L168" s="773">
        <v>1511.7382950046035</v>
      </c>
      <c r="M168" s="774">
        <v>485541.81174160552</v>
      </c>
      <c r="N168" s="179"/>
      <c r="P168" s="64"/>
      <c r="Q168" s="64"/>
      <c r="R168" s="64"/>
      <c r="S168" s="64"/>
      <c r="T168" s="64"/>
      <c r="U168" s="64"/>
    </row>
    <row r="169" spans="1:21" ht="15" customHeight="1" x14ac:dyDescent="0.25">
      <c r="A169" s="872" t="s">
        <v>3412</v>
      </c>
      <c r="B169" s="176">
        <v>146.4972444471033</v>
      </c>
      <c r="C169" s="178">
        <v>6.1050801026680839</v>
      </c>
      <c r="D169" s="178">
        <v>29.41422575845359</v>
      </c>
      <c r="E169" s="178">
        <v>290.47010754763193</v>
      </c>
      <c r="F169" s="178">
        <v>9.624485794201231</v>
      </c>
      <c r="G169" s="178">
        <v>166.80173012293488</v>
      </c>
      <c r="H169" s="178">
        <v>412.57195288503658</v>
      </c>
      <c r="I169" s="178">
        <v>243.35575596143198</v>
      </c>
      <c r="J169" s="178">
        <v>73.174656089751068</v>
      </c>
      <c r="K169" s="178">
        <v>0.40442398459823481</v>
      </c>
      <c r="L169" s="773">
        <v>1378.419662693811</v>
      </c>
      <c r="M169" s="774">
        <v>430866.55600679765</v>
      </c>
      <c r="N169" s="179"/>
      <c r="P169" s="64"/>
      <c r="Q169" s="64"/>
      <c r="R169" s="64"/>
      <c r="S169" s="64"/>
      <c r="T169" s="64"/>
      <c r="U169" s="64"/>
    </row>
    <row r="170" spans="1:21" ht="15" customHeight="1" x14ac:dyDescent="0.25">
      <c r="A170" s="872" t="s">
        <v>3413</v>
      </c>
      <c r="B170" s="176">
        <v>174.65873197454729</v>
      </c>
      <c r="C170" s="178">
        <v>9.2926183207105826</v>
      </c>
      <c r="D170" s="178">
        <v>30.500920825086283</v>
      </c>
      <c r="E170" s="178">
        <v>462.12380596454892</v>
      </c>
      <c r="F170" s="178">
        <v>21.767446426643549</v>
      </c>
      <c r="G170" s="178">
        <v>170.17933079024422</v>
      </c>
      <c r="H170" s="178">
        <v>381.5144005921515</v>
      </c>
      <c r="I170" s="178">
        <v>193.26919287128067</v>
      </c>
      <c r="J170" s="178">
        <v>64.016126514321229</v>
      </c>
      <c r="K170" s="178">
        <v>0.37710917373446662</v>
      </c>
      <c r="L170" s="773">
        <v>1507.6996834532688</v>
      </c>
      <c r="M170" s="774">
        <v>460851.02374274336</v>
      </c>
      <c r="N170" s="179"/>
      <c r="P170" s="64"/>
      <c r="Q170" s="64"/>
      <c r="R170" s="64"/>
      <c r="S170" s="64"/>
      <c r="T170" s="64"/>
      <c r="U170" s="64"/>
    </row>
    <row r="171" spans="1:21" ht="15" customHeight="1" x14ac:dyDescent="0.25">
      <c r="A171" s="872" t="s">
        <v>3414</v>
      </c>
      <c r="B171" s="176">
        <v>191.98560142300263</v>
      </c>
      <c r="C171" s="178">
        <v>11.240846186935414</v>
      </c>
      <c r="D171" s="178">
        <v>32.868760523566642</v>
      </c>
      <c r="E171" s="178">
        <v>359.64288446773963</v>
      </c>
      <c r="F171" s="178">
        <v>21.093117012976951</v>
      </c>
      <c r="G171" s="178">
        <v>178.18790787086641</v>
      </c>
      <c r="H171" s="178">
        <v>389.51345414116207</v>
      </c>
      <c r="I171" s="178">
        <v>191.06054396252529</v>
      </c>
      <c r="J171" s="178">
        <v>58.137565252124752</v>
      </c>
      <c r="K171" s="178">
        <v>1.5153797258365653</v>
      </c>
      <c r="L171" s="773">
        <v>1435.2460605667361</v>
      </c>
      <c r="M171" s="774">
        <v>429745.96824228606</v>
      </c>
      <c r="N171" s="179"/>
      <c r="P171" s="64"/>
      <c r="Q171" s="64"/>
      <c r="R171" s="64"/>
      <c r="S171" s="64"/>
      <c r="T171" s="64"/>
      <c r="U171" s="64"/>
    </row>
    <row r="172" spans="1:21" ht="15" customHeight="1" x14ac:dyDescent="0.25">
      <c r="A172" s="872" t="s">
        <v>3415</v>
      </c>
      <c r="B172" s="176">
        <v>190.65244575853302</v>
      </c>
      <c r="C172" s="178">
        <v>7.7033801035261824</v>
      </c>
      <c r="D172" s="178">
        <v>37.341954381210336</v>
      </c>
      <c r="E172" s="178">
        <v>314.02657776449689</v>
      </c>
      <c r="F172" s="178">
        <v>13.460132472539334</v>
      </c>
      <c r="G172" s="178">
        <v>180.47931112344224</v>
      </c>
      <c r="H172" s="178">
        <v>400.254313360737</v>
      </c>
      <c r="I172" s="178">
        <v>198.82178557473785</v>
      </c>
      <c r="J172" s="178">
        <v>61.62755427817131</v>
      </c>
      <c r="K172" s="178">
        <v>0.22815454421432749</v>
      </c>
      <c r="L172" s="773">
        <v>1404.5956093616085</v>
      </c>
      <c r="M172" s="774">
        <v>420946.48873948201</v>
      </c>
      <c r="N172" s="179"/>
      <c r="P172" s="64"/>
      <c r="Q172" s="64"/>
      <c r="R172" s="64"/>
      <c r="S172" s="64"/>
      <c r="T172" s="64"/>
      <c r="U172" s="64"/>
    </row>
    <row r="173" spans="1:21" ht="15" customHeight="1" x14ac:dyDescent="0.25">
      <c r="A173" s="872" t="s">
        <v>3416</v>
      </c>
      <c r="B173" s="176">
        <v>167.33499333305028</v>
      </c>
      <c r="C173" s="178">
        <v>13.629497880433334</v>
      </c>
      <c r="D173" s="178">
        <v>32.292522717166307</v>
      </c>
      <c r="E173" s="178">
        <v>365.44895807464854</v>
      </c>
      <c r="F173" s="178">
        <v>15.589771766825613</v>
      </c>
      <c r="G173" s="178">
        <v>153.2825441547588</v>
      </c>
      <c r="H173" s="178">
        <v>414.52758725212067</v>
      </c>
      <c r="I173" s="178">
        <v>223.80242096348368</v>
      </c>
      <c r="J173" s="178">
        <v>60.537518963201265</v>
      </c>
      <c r="K173" s="178">
        <v>0.17539414657941538</v>
      </c>
      <c r="L173" s="773">
        <v>1446.621209252268</v>
      </c>
      <c r="M173" s="774">
        <v>439501.02748747094</v>
      </c>
      <c r="N173" s="179"/>
      <c r="P173" s="64"/>
      <c r="Q173" s="64"/>
      <c r="R173" s="64"/>
      <c r="S173" s="64"/>
      <c r="T173" s="64"/>
      <c r="U173" s="64"/>
    </row>
    <row r="174" spans="1:21" ht="15" customHeight="1" x14ac:dyDescent="0.25">
      <c r="A174" s="872" t="s">
        <v>3417</v>
      </c>
      <c r="B174" s="176">
        <v>220.64308944451778</v>
      </c>
      <c r="C174" s="178">
        <v>9.9351922283649472</v>
      </c>
      <c r="D174" s="178">
        <v>46.984188099720861</v>
      </c>
      <c r="E174" s="178">
        <v>336.91581717751518</v>
      </c>
      <c r="F174" s="178">
        <v>25.542777035771156</v>
      </c>
      <c r="G174" s="178">
        <v>223.86430714596818</v>
      </c>
      <c r="H174" s="178">
        <v>503.46809252100127</v>
      </c>
      <c r="I174" s="178">
        <v>285.62319097670195</v>
      </c>
      <c r="J174" s="178">
        <v>78.230593618099277</v>
      </c>
      <c r="K174" s="178">
        <v>2.9143316100518732</v>
      </c>
      <c r="L174" s="773">
        <v>1734.1215798577125</v>
      </c>
      <c r="M174" s="774">
        <v>526749.66119910125</v>
      </c>
      <c r="N174" s="179"/>
      <c r="P174" s="64"/>
      <c r="Q174" s="64"/>
      <c r="R174" s="64"/>
      <c r="S174" s="64"/>
      <c r="T174" s="64"/>
      <c r="U174" s="64"/>
    </row>
    <row r="175" spans="1:21" ht="15" customHeight="1" x14ac:dyDescent="0.25">
      <c r="A175" s="872" t="s">
        <v>3418</v>
      </c>
      <c r="B175" s="176">
        <v>219.70078543697497</v>
      </c>
      <c r="C175" s="178">
        <v>11.39405058996908</v>
      </c>
      <c r="D175" s="178">
        <v>47.550716819831031</v>
      </c>
      <c r="E175" s="178">
        <v>350.46478295855786</v>
      </c>
      <c r="F175" s="178">
        <v>51.06462162456102</v>
      </c>
      <c r="G175" s="178">
        <v>227.34373850851588</v>
      </c>
      <c r="H175" s="178">
        <v>431.59390317502726</v>
      </c>
      <c r="I175" s="178">
        <v>243.76474442101156</v>
      </c>
      <c r="J175" s="178">
        <v>70.518433426470324</v>
      </c>
      <c r="K175" s="178">
        <v>0.62951520283554141</v>
      </c>
      <c r="L175" s="773">
        <v>1654.0252921637548</v>
      </c>
      <c r="M175" s="774">
        <v>497313.6125068792</v>
      </c>
      <c r="N175" s="179"/>
      <c r="P175" s="64"/>
      <c r="Q175" s="64"/>
      <c r="R175" s="64"/>
      <c r="S175" s="64"/>
      <c r="T175" s="64"/>
      <c r="U175" s="64"/>
    </row>
    <row r="176" spans="1:21" ht="15" customHeight="1" x14ac:dyDescent="0.25">
      <c r="A176" s="872" t="s">
        <v>3419</v>
      </c>
      <c r="B176" s="176">
        <v>199.84266167912725</v>
      </c>
      <c r="C176" s="178">
        <v>13.681930961429584</v>
      </c>
      <c r="D176" s="178">
        <v>44.401567701199234</v>
      </c>
      <c r="E176" s="178">
        <v>375.94807352852411</v>
      </c>
      <c r="F176" s="178">
        <v>19.164413670241291</v>
      </c>
      <c r="G176" s="178">
        <v>211.31831500196745</v>
      </c>
      <c r="H176" s="178">
        <v>427.38519803221311</v>
      </c>
      <c r="I176" s="178">
        <v>280.51790560533686</v>
      </c>
      <c r="J176" s="178">
        <v>73.158324312926595</v>
      </c>
      <c r="K176" s="178">
        <v>0.32158187843404995</v>
      </c>
      <c r="L176" s="773">
        <v>1645.7399723713995</v>
      </c>
      <c r="M176" s="774">
        <v>495615.41554963315</v>
      </c>
      <c r="N176" s="179"/>
      <c r="P176" s="64"/>
      <c r="Q176" s="64"/>
      <c r="R176" s="64"/>
      <c r="S176" s="64"/>
      <c r="T176" s="64"/>
      <c r="U176" s="64"/>
    </row>
    <row r="177" spans="1:21" ht="15" customHeight="1" x14ac:dyDescent="0.25">
      <c r="A177" s="872" t="s">
        <v>3420</v>
      </c>
      <c r="B177" s="176">
        <v>200.10580966155192</v>
      </c>
      <c r="C177" s="178">
        <v>7.8508316487119334</v>
      </c>
      <c r="D177" s="178">
        <v>44.26491511652565</v>
      </c>
      <c r="E177" s="178">
        <v>337.25507814076207</v>
      </c>
      <c r="F177" s="178">
        <v>20.675766708386504</v>
      </c>
      <c r="G177" s="178">
        <v>232.58119353568307</v>
      </c>
      <c r="H177" s="178">
        <v>479.47571967741044</v>
      </c>
      <c r="I177" s="178">
        <v>295.56946115374808</v>
      </c>
      <c r="J177" s="178">
        <v>83.662447636044163</v>
      </c>
      <c r="K177" s="178">
        <v>0.93799547017175289</v>
      </c>
      <c r="L177" s="773">
        <v>1702.3792187489955</v>
      </c>
      <c r="M177" s="774">
        <v>500133.64901809552</v>
      </c>
      <c r="N177" s="179"/>
      <c r="P177" s="64"/>
      <c r="Q177" s="64"/>
      <c r="R177" s="64"/>
      <c r="S177" s="64"/>
      <c r="T177" s="64"/>
      <c r="U177" s="64"/>
    </row>
    <row r="178" spans="1:21" ht="15" customHeight="1" x14ac:dyDescent="0.25">
      <c r="A178" s="872" t="s">
        <v>3421</v>
      </c>
      <c r="B178" s="774">
        <v>201.66615351845081</v>
      </c>
      <c r="C178" s="774">
        <v>10.365443157270388</v>
      </c>
      <c r="D178" s="774">
        <v>39.68360777674129</v>
      </c>
      <c r="E178" s="774">
        <v>310.65071933405068</v>
      </c>
      <c r="F178" s="774">
        <v>34.048268886733709</v>
      </c>
      <c r="G178" s="774">
        <v>192.71143552668889</v>
      </c>
      <c r="H178" s="774">
        <v>399.84396697432817</v>
      </c>
      <c r="I178" s="774">
        <v>223.86373693705542</v>
      </c>
      <c r="J178" s="774">
        <v>82.680149580903617</v>
      </c>
      <c r="K178" s="774">
        <v>0.78642045920225767</v>
      </c>
      <c r="L178" s="773">
        <v>1496.2999021514249</v>
      </c>
      <c r="M178" s="774">
        <v>436933.33738731593</v>
      </c>
      <c r="N178" s="179"/>
      <c r="P178" s="64"/>
      <c r="Q178" s="64"/>
      <c r="R178" s="64"/>
      <c r="S178" s="64"/>
      <c r="T178" s="64"/>
      <c r="U178" s="64"/>
    </row>
    <row r="179" spans="1:21" ht="15" customHeight="1" x14ac:dyDescent="0.25">
      <c r="A179" s="941" t="s">
        <v>3422</v>
      </c>
      <c r="B179" s="1161">
        <v>301.96059708139558</v>
      </c>
      <c r="C179" s="1161">
        <v>14.484612036114857</v>
      </c>
      <c r="D179" s="1161">
        <v>37.479202908662046</v>
      </c>
      <c r="E179" s="1161">
        <v>433.98935103615997</v>
      </c>
      <c r="F179" s="1161">
        <v>36.991253223989951</v>
      </c>
      <c r="G179" s="1161">
        <v>215.29933280421557</v>
      </c>
      <c r="H179" s="1161">
        <v>453.33469602184584</v>
      </c>
      <c r="I179" s="1161">
        <v>332.34473426231784</v>
      </c>
      <c r="J179" s="1161">
        <v>93.215320736216512</v>
      </c>
      <c r="K179" s="1161">
        <v>5.3776646097588898</v>
      </c>
      <c r="L179" s="1146">
        <v>1924.4767647206772</v>
      </c>
      <c r="M179" s="1161">
        <v>561332.34497210942</v>
      </c>
      <c r="N179" s="179"/>
      <c r="P179" s="64"/>
      <c r="Q179" s="64"/>
      <c r="R179" s="64"/>
      <c r="S179" s="64"/>
      <c r="T179" s="64"/>
      <c r="U179" s="64"/>
    </row>
    <row r="180" spans="1:21" x14ac:dyDescent="0.25">
      <c r="A180" s="66" t="s">
        <v>349</v>
      </c>
      <c r="B180" s="69"/>
      <c r="C180" s="69"/>
      <c r="D180" s="69"/>
      <c r="E180" s="69"/>
      <c r="F180" s="69"/>
      <c r="K180" s="165" t="s">
        <v>449</v>
      </c>
      <c r="L180" s="49" t="s">
        <v>682</v>
      </c>
      <c r="M180" s="69"/>
    </row>
    <row r="181" spans="1:21" x14ac:dyDescent="0.25">
      <c r="A181" s="66" t="s">
        <v>3433</v>
      </c>
      <c r="B181" s="69"/>
      <c r="C181" s="69"/>
      <c r="D181" s="69"/>
      <c r="E181" s="69"/>
      <c r="F181" s="69"/>
      <c r="K181" s="131"/>
      <c r="L181" s="49" t="s">
        <v>683</v>
      </c>
      <c r="M181" s="69"/>
    </row>
    <row r="182" spans="1:21" x14ac:dyDescent="0.25">
      <c r="A182" s="69"/>
      <c r="B182" s="69"/>
      <c r="C182" s="69"/>
      <c r="D182" s="69"/>
      <c r="E182" s="69"/>
      <c r="F182" s="69"/>
      <c r="L182" s="49" t="s">
        <v>322</v>
      </c>
      <c r="M182" s="69"/>
    </row>
    <row r="183" spans="1:21" x14ac:dyDescent="0.25">
      <c r="A183" s="69"/>
      <c r="B183" s="69"/>
      <c r="C183" s="69"/>
      <c r="D183" s="69"/>
      <c r="E183" s="69"/>
      <c r="F183" s="69"/>
      <c r="L183" s="49" t="s">
        <v>323</v>
      </c>
      <c r="M183" s="69"/>
    </row>
  </sheetData>
  <mergeCells count="4">
    <mergeCell ref="A3:M3"/>
    <mergeCell ref="A5:A6"/>
    <mergeCell ref="B5:L5"/>
    <mergeCell ref="M5:M6"/>
  </mergeCells>
  <phoneticPr fontId="53" type="noConversion"/>
  <hyperlinks>
    <hyperlink ref="M2" location="පටුන!A1" display="පටුන වෙත" xr:uid="{00000000-0004-0000-1600-000000000000}"/>
  </hyperlinks>
  <pageMargins left="0.7" right="0.7" top="0.75" bottom="0.75" header="0.3" footer="0.3"/>
  <pageSetup paperSize="9" scale="18" orientation="landscape" r:id="rId1"/>
  <headerFooter>
    <oddHeader>&amp;L&amp;"Calibri"&amp;10&amp;K000000 [Limited Sharing]&amp;1#_x000D_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L98"/>
  <sheetViews>
    <sheetView showGridLines="0" topLeftCell="B1" zoomScaleNormal="100" workbookViewId="0">
      <selection activeCell="V2" sqref="V2"/>
    </sheetView>
  </sheetViews>
  <sheetFormatPr defaultColWidth="9" defaultRowHeight="13.5" x14ac:dyDescent="0.25"/>
  <cols>
    <col min="1" max="1" width="2.85546875" style="49" customWidth="1"/>
    <col min="2" max="2" width="66" style="49" bestFit="1" customWidth="1"/>
    <col min="3" max="6" width="10.42578125" style="49" customWidth="1"/>
    <col min="7" max="7" width="10.140625" style="49" customWidth="1"/>
    <col min="8" max="8" width="10.28515625" style="49" customWidth="1"/>
    <col min="9" max="9" width="11.42578125" style="49" customWidth="1"/>
    <col min="10" max="10" width="11" style="49" customWidth="1"/>
    <col min="11" max="17" width="11.140625" style="49" customWidth="1"/>
    <col min="18" max="18" width="9.140625" style="49" customWidth="1"/>
    <col min="19" max="19" width="8.7109375" style="49" customWidth="1"/>
    <col min="20" max="21" width="9.42578125" style="49" customWidth="1"/>
    <col min="22" max="22" width="10.28515625" style="49" customWidth="1"/>
    <col min="23" max="16384" width="9" style="49"/>
  </cols>
  <sheetData>
    <row r="1" spans="1:38" s="70" customFormat="1" ht="15.75" x14ac:dyDescent="0.25">
      <c r="B1" s="37" t="s">
        <v>35</v>
      </c>
      <c r="V1" s="61" t="s">
        <v>721</v>
      </c>
    </row>
    <row r="2" spans="1:38" s="70" customFormat="1" ht="15.75" x14ac:dyDescent="0.25">
      <c r="B2" s="37"/>
      <c r="V2" s="1379" t="s">
        <v>3401</v>
      </c>
    </row>
    <row r="3" spans="1:38" s="70" customFormat="1" ht="15.75" x14ac:dyDescent="0.25">
      <c r="B3" s="1447" t="s">
        <v>722</v>
      </c>
      <c r="C3" s="1447"/>
      <c r="D3" s="1447"/>
      <c r="E3" s="1447"/>
      <c r="F3" s="1447"/>
      <c r="G3" s="1447"/>
      <c r="H3" s="1447"/>
      <c r="I3" s="1447"/>
      <c r="J3" s="1447"/>
      <c r="K3" s="1447"/>
      <c r="L3" s="1447"/>
      <c r="M3" s="1447"/>
      <c r="N3" s="1447"/>
      <c r="O3" s="1447"/>
      <c r="P3" s="1447"/>
      <c r="Q3" s="1447"/>
      <c r="R3" s="1447"/>
      <c r="S3" s="1447"/>
      <c r="T3" s="1447"/>
      <c r="U3" s="1447"/>
      <c r="V3" s="1447"/>
    </row>
    <row r="4" spans="1:38" s="70" customFormat="1" ht="15.75" x14ac:dyDescent="0.25">
      <c r="B4" s="72"/>
      <c r="C4" s="72"/>
      <c r="D4" s="72"/>
      <c r="E4" s="72"/>
      <c r="F4" s="72"/>
      <c r="G4" s="72"/>
      <c r="H4" s="72"/>
      <c r="I4" s="72"/>
      <c r="J4" s="72"/>
      <c r="K4" s="72"/>
      <c r="L4" s="72"/>
      <c r="M4" s="72"/>
      <c r="N4" s="72"/>
      <c r="O4" s="72"/>
      <c r="P4" s="72"/>
      <c r="Q4" s="72"/>
      <c r="R4" s="72"/>
      <c r="S4" s="72"/>
      <c r="T4" s="72"/>
      <c r="U4" s="72"/>
      <c r="V4" s="72"/>
    </row>
    <row r="5" spans="1:38" ht="15.75" customHeight="1" x14ac:dyDescent="0.25">
      <c r="A5" s="1170"/>
      <c r="B5" s="1444" t="s">
        <v>353</v>
      </c>
      <c r="C5" s="1528" t="s">
        <v>318</v>
      </c>
      <c r="D5" s="1528"/>
      <c r="E5" s="1528"/>
      <c r="F5" s="1528"/>
      <c r="G5" s="1528"/>
      <c r="H5" s="1528"/>
      <c r="I5" s="1528"/>
      <c r="J5" s="1528"/>
      <c r="K5" s="1528"/>
      <c r="L5" s="1528"/>
      <c r="M5" s="1525" t="s">
        <v>319</v>
      </c>
      <c r="N5" s="1526"/>
      <c r="O5" s="1526"/>
      <c r="P5" s="1526"/>
      <c r="Q5" s="1526"/>
      <c r="R5" s="1526"/>
      <c r="S5" s="1526"/>
      <c r="T5" s="1526"/>
      <c r="U5" s="1526"/>
      <c r="V5" s="1527"/>
    </row>
    <row r="6" spans="1:38" x14ac:dyDescent="0.25">
      <c r="A6" s="1185"/>
      <c r="B6" s="1444"/>
      <c r="C6" s="1184">
        <v>2015</v>
      </c>
      <c r="D6" s="973">
        <v>2016</v>
      </c>
      <c r="E6" s="970">
        <v>2017</v>
      </c>
      <c r="F6" s="973">
        <v>2018</v>
      </c>
      <c r="G6" s="970">
        <v>2019</v>
      </c>
      <c r="H6" s="973">
        <v>2020</v>
      </c>
      <c r="I6" s="970">
        <v>2021</v>
      </c>
      <c r="J6" s="973">
        <v>2022</v>
      </c>
      <c r="K6" s="970">
        <v>2023</v>
      </c>
      <c r="L6" s="970" t="s">
        <v>3425</v>
      </c>
      <c r="M6" s="973">
        <v>2015</v>
      </c>
      <c r="N6" s="970">
        <v>2016</v>
      </c>
      <c r="O6" s="973">
        <v>2017</v>
      </c>
      <c r="P6" s="970">
        <v>2018</v>
      </c>
      <c r="Q6" s="973">
        <v>2019</v>
      </c>
      <c r="R6" s="970">
        <v>2020</v>
      </c>
      <c r="S6" s="973">
        <v>2021</v>
      </c>
      <c r="T6" s="970">
        <v>2022</v>
      </c>
      <c r="U6" s="1182">
        <v>2023</v>
      </c>
      <c r="V6" s="1183" t="s">
        <v>3425</v>
      </c>
    </row>
    <row r="7" spans="1:38" x14ac:dyDescent="0.25">
      <c r="A7" s="846"/>
      <c r="B7" s="1178"/>
      <c r="C7" s="969"/>
      <c r="D7" s="971"/>
      <c r="E7" s="972"/>
      <c r="F7" s="971"/>
      <c r="G7" s="972"/>
      <c r="H7" s="971"/>
      <c r="I7" s="972"/>
      <c r="J7" s="971"/>
      <c r="K7" s="972"/>
      <c r="L7" s="972"/>
      <c r="M7" s="971"/>
      <c r="N7" s="972"/>
      <c r="O7" s="971"/>
      <c r="P7" s="972"/>
      <c r="Q7" s="971"/>
      <c r="R7" s="972"/>
      <c r="S7" s="971"/>
      <c r="T7" s="972"/>
      <c r="U7" s="1181"/>
      <c r="V7" s="972"/>
    </row>
    <row r="8" spans="1:38" x14ac:dyDescent="0.25">
      <c r="A8" s="1171" t="s">
        <v>354</v>
      </c>
      <c r="B8" s="1189" t="s">
        <v>355</v>
      </c>
      <c r="C8" s="1186">
        <v>293167.74762600003</v>
      </c>
      <c r="D8" s="1172">
        <v>295078.32380699995</v>
      </c>
      <c r="E8" s="780">
        <v>365562.03041699994</v>
      </c>
      <c r="F8" s="1172">
        <v>351907.74180800002</v>
      </c>
      <c r="G8" s="780">
        <v>350022.90184100007</v>
      </c>
      <c r="H8" s="1172">
        <v>391194.81914299994</v>
      </c>
      <c r="I8" s="780">
        <v>451937.87171299994</v>
      </c>
      <c r="J8" s="1172">
        <v>680678.38485999999</v>
      </c>
      <c r="K8" s="780">
        <v>713162.04343199998</v>
      </c>
      <c r="L8" s="780">
        <v>721710.76618599996</v>
      </c>
      <c r="M8" s="1172">
        <v>2159.067063400807</v>
      </c>
      <c r="N8" s="780">
        <v>2026.5042584608839</v>
      </c>
      <c r="O8" s="1172">
        <v>2397.7965919436069</v>
      </c>
      <c r="P8" s="780">
        <v>2173.4216522901247</v>
      </c>
      <c r="Q8" s="1172">
        <v>1958.1996862570322</v>
      </c>
      <c r="R8" s="780">
        <v>2107.6140187570427</v>
      </c>
      <c r="S8" s="1172">
        <v>2275.1985632349306</v>
      </c>
      <c r="T8" s="780">
        <v>2162.1726356615927</v>
      </c>
      <c r="U8" s="1176">
        <v>2186.0503486099406</v>
      </c>
      <c r="V8" s="780">
        <v>2395.8157742103635</v>
      </c>
      <c r="AE8" s="77"/>
      <c r="AF8" s="77"/>
      <c r="AG8" s="77"/>
      <c r="AH8" s="77"/>
      <c r="AI8" s="77"/>
      <c r="AJ8" s="77"/>
      <c r="AK8" s="77"/>
      <c r="AL8" s="77"/>
    </row>
    <row r="9" spans="1:38" x14ac:dyDescent="0.25">
      <c r="A9" s="959"/>
      <c r="B9" s="1190" t="s">
        <v>356</v>
      </c>
      <c r="C9" s="1187">
        <v>1397.905843</v>
      </c>
      <c r="D9" s="1173">
        <v>572.12711299999989</v>
      </c>
      <c r="E9" s="781">
        <v>2947.2966479999995</v>
      </c>
      <c r="F9" s="1173">
        <v>823.09896600000002</v>
      </c>
      <c r="G9" s="781">
        <v>821.74142900000004</v>
      </c>
      <c r="H9" s="1173">
        <v>625.39773500000001</v>
      </c>
      <c r="I9" s="781">
        <v>969.60604899999998</v>
      </c>
      <c r="J9" s="1173">
        <v>985.09169199999997</v>
      </c>
      <c r="K9" s="781">
        <v>2082.2990760000002</v>
      </c>
      <c r="L9" s="781">
        <v>1569.8706869999999</v>
      </c>
      <c r="M9" s="1173">
        <v>10.194724944556999</v>
      </c>
      <c r="N9" s="781">
        <v>3.9372667135131101</v>
      </c>
      <c r="O9" s="1173">
        <v>19.287363787230099</v>
      </c>
      <c r="P9" s="781">
        <v>5.0743635781784677</v>
      </c>
      <c r="Q9" s="1173">
        <v>4.5925847494445993</v>
      </c>
      <c r="R9" s="781">
        <v>3.3890003486174489</v>
      </c>
      <c r="S9" s="1173">
        <v>4.8730400993450331</v>
      </c>
      <c r="T9" s="781">
        <v>3.0043839503003622</v>
      </c>
      <c r="U9" s="1177">
        <v>6.4061297839431361</v>
      </c>
      <c r="V9" s="781">
        <v>5.2118140076167041</v>
      </c>
      <c r="AE9" s="77"/>
      <c r="AF9" s="77"/>
      <c r="AG9" s="77"/>
      <c r="AH9" s="77"/>
      <c r="AI9" s="77"/>
      <c r="AJ9" s="77"/>
      <c r="AK9" s="77"/>
      <c r="AL9" s="77"/>
    </row>
    <row r="10" spans="1:38" x14ac:dyDescent="0.25">
      <c r="A10" s="959"/>
      <c r="B10" s="1190" t="s">
        <v>357</v>
      </c>
      <c r="C10" s="1187">
        <v>553.399137</v>
      </c>
      <c r="D10" s="1173">
        <v>578.46413400000006</v>
      </c>
      <c r="E10" s="781">
        <v>936.89708599999994</v>
      </c>
      <c r="F10" s="1173">
        <v>959.06047500000011</v>
      </c>
      <c r="G10" s="781">
        <v>1015.471332</v>
      </c>
      <c r="H10" s="1173">
        <v>807.89496300000008</v>
      </c>
      <c r="I10" s="781">
        <v>782.06806100000006</v>
      </c>
      <c r="J10" s="1173">
        <v>1313.3570350000002</v>
      </c>
      <c r="K10" s="781">
        <v>886.31678599999998</v>
      </c>
      <c r="L10" s="781">
        <v>1391.8975480000001</v>
      </c>
      <c r="M10" s="1173">
        <v>4.0475828501525353</v>
      </c>
      <c r="N10" s="781">
        <v>3.9610344999664426</v>
      </c>
      <c r="O10" s="1173">
        <v>6.1366036021991199</v>
      </c>
      <c r="P10" s="781">
        <v>5.8928507504901093</v>
      </c>
      <c r="Q10" s="1173">
        <v>5.6687038660435185</v>
      </c>
      <c r="R10" s="781">
        <v>4.3546670603708302</v>
      </c>
      <c r="S10" s="1173">
        <v>3.946703900222694</v>
      </c>
      <c r="T10" s="781">
        <v>4.1847645751603233</v>
      </c>
      <c r="U10" s="1177">
        <v>2.7059328538967828</v>
      </c>
      <c r="V10" s="781">
        <v>4.6527571517040442</v>
      </c>
      <c r="AE10" s="77"/>
      <c r="AF10" s="77"/>
      <c r="AG10" s="77"/>
      <c r="AH10" s="77"/>
      <c r="AI10" s="77"/>
      <c r="AJ10" s="77"/>
      <c r="AK10" s="77"/>
      <c r="AL10" s="77"/>
    </row>
    <row r="11" spans="1:38" x14ac:dyDescent="0.25">
      <c r="A11" s="959"/>
      <c r="B11" s="1190" t="s">
        <v>358</v>
      </c>
      <c r="C11" s="1187">
        <v>34295.552358000001</v>
      </c>
      <c r="D11" s="1173">
        <v>36752.436227999999</v>
      </c>
      <c r="E11" s="781">
        <v>48485.273784999998</v>
      </c>
      <c r="F11" s="1173">
        <v>54232.391787</v>
      </c>
      <c r="G11" s="781">
        <v>55747.424418999995</v>
      </c>
      <c r="H11" s="1173">
        <v>62011.324751</v>
      </c>
      <c r="I11" s="781">
        <v>63174.273624000001</v>
      </c>
      <c r="J11" s="1173">
        <v>68459.316506999996</v>
      </c>
      <c r="K11" s="781">
        <v>93745.78134799999</v>
      </c>
      <c r="L11" s="781">
        <v>74124.341587000003</v>
      </c>
      <c r="M11" s="1173">
        <v>252.41688877000115</v>
      </c>
      <c r="N11" s="781">
        <v>252.10867260308791</v>
      </c>
      <c r="O11" s="1173">
        <v>318.03766919745112</v>
      </c>
      <c r="P11" s="781">
        <v>333.69796154648151</v>
      </c>
      <c r="Q11" s="1173">
        <v>312.46067880273557</v>
      </c>
      <c r="R11" s="781">
        <v>334.18070687031042</v>
      </c>
      <c r="S11" s="1173">
        <v>318.07674784431543</v>
      </c>
      <c r="T11" s="781">
        <v>225.66325611847864</v>
      </c>
      <c r="U11" s="1177">
        <v>289.63216833739818</v>
      </c>
      <c r="V11" s="781">
        <v>245.99472132708735</v>
      </c>
      <c r="AE11" s="77"/>
      <c r="AF11" s="77"/>
      <c r="AG11" s="77"/>
      <c r="AH11" s="77"/>
      <c r="AI11" s="77"/>
      <c r="AJ11" s="77"/>
      <c r="AK11" s="77"/>
      <c r="AL11" s="77"/>
    </row>
    <row r="12" spans="1:38" x14ac:dyDescent="0.25">
      <c r="A12" s="959"/>
      <c r="B12" s="1190" t="s">
        <v>359</v>
      </c>
      <c r="C12" s="1187">
        <v>30395.219408999998</v>
      </c>
      <c r="D12" s="1173">
        <v>34754.751786000001</v>
      </c>
      <c r="E12" s="781">
        <v>33495.086919000001</v>
      </c>
      <c r="F12" s="1173">
        <v>32204.321999000007</v>
      </c>
      <c r="G12" s="781">
        <v>38626.019036000005</v>
      </c>
      <c r="H12" s="1173">
        <v>35234.203855</v>
      </c>
      <c r="I12" s="781">
        <v>24591.315227000003</v>
      </c>
      <c r="J12" s="1173">
        <v>20813.601710999996</v>
      </c>
      <c r="K12" s="781">
        <v>26163.2418</v>
      </c>
      <c r="L12" s="781">
        <v>36312.721957000002</v>
      </c>
      <c r="M12" s="1173">
        <v>222.52202017395794</v>
      </c>
      <c r="N12" s="781">
        <v>238.74668802612442</v>
      </c>
      <c r="O12" s="1173">
        <v>219.70654048074033</v>
      </c>
      <c r="P12" s="781">
        <v>198.82977715459754</v>
      </c>
      <c r="Q12" s="1173">
        <v>216.18534662333295</v>
      </c>
      <c r="R12" s="781">
        <v>189.58389612777668</v>
      </c>
      <c r="S12" s="1173">
        <v>123.59822224030971</v>
      </c>
      <c r="T12" s="781">
        <v>67.730108058572327</v>
      </c>
      <c r="U12" s="1177">
        <v>80.540096044283089</v>
      </c>
      <c r="V12" s="781">
        <v>120.36601059717513</v>
      </c>
      <c r="AE12" s="77"/>
      <c r="AF12" s="77"/>
      <c r="AG12" s="77"/>
      <c r="AH12" s="77"/>
      <c r="AI12" s="77"/>
      <c r="AJ12" s="77"/>
      <c r="AK12" s="77"/>
      <c r="AL12" s="77"/>
    </row>
    <row r="13" spans="1:38" x14ac:dyDescent="0.25">
      <c r="A13" s="959"/>
      <c r="B13" s="1190" t="s">
        <v>360</v>
      </c>
      <c r="C13" s="1187">
        <v>68792.728894</v>
      </c>
      <c r="D13" s="1173">
        <v>39847.48881699999</v>
      </c>
      <c r="E13" s="781">
        <v>102529.03009099999</v>
      </c>
      <c r="F13" s="1173">
        <v>80738.038302000001</v>
      </c>
      <c r="G13" s="781">
        <v>68136.618365000002</v>
      </c>
      <c r="H13" s="1173">
        <v>77077.276985000004</v>
      </c>
      <c r="I13" s="781">
        <v>102316.33923700002</v>
      </c>
      <c r="J13" s="1173">
        <v>229961.18599600001</v>
      </c>
      <c r="K13" s="781">
        <v>147590.712872</v>
      </c>
      <c r="L13" s="781">
        <v>162341.07493200002</v>
      </c>
      <c r="M13" s="1173">
        <v>508.35016939669595</v>
      </c>
      <c r="N13" s="781">
        <v>274.05677826621462</v>
      </c>
      <c r="O13" s="1173">
        <v>672.32764752069079</v>
      </c>
      <c r="P13" s="781">
        <v>501.26044585659963</v>
      </c>
      <c r="Q13" s="1173">
        <v>381.28604142909444</v>
      </c>
      <c r="R13" s="781">
        <v>415.32929512678822</v>
      </c>
      <c r="S13" s="1173">
        <v>513.01063077330264</v>
      </c>
      <c r="T13" s="781">
        <v>729.00610755033995</v>
      </c>
      <c r="U13" s="1177">
        <v>452.69749720435345</v>
      </c>
      <c r="V13" s="781">
        <v>541.60457150321372</v>
      </c>
      <c r="AE13" s="77"/>
      <c r="AF13" s="77"/>
      <c r="AG13" s="77"/>
      <c r="AH13" s="77"/>
      <c r="AI13" s="77"/>
      <c r="AJ13" s="77"/>
      <c r="AK13" s="77"/>
      <c r="AL13" s="77"/>
    </row>
    <row r="14" spans="1:38" x14ac:dyDescent="0.25">
      <c r="A14" s="959"/>
      <c r="B14" s="1190" t="s">
        <v>361</v>
      </c>
      <c r="C14" s="1187">
        <v>65680.161156000002</v>
      </c>
      <c r="D14" s="1173">
        <v>66367.191202000002</v>
      </c>
      <c r="E14" s="781">
        <v>70421.244869999995</v>
      </c>
      <c r="F14" s="1173">
        <v>65441.269201999996</v>
      </c>
      <c r="G14" s="781">
        <v>70119.110329999996</v>
      </c>
      <c r="H14" s="1173">
        <v>77825.214005999995</v>
      </c>
      <c r="I14" s="781">
        <v>90858.219755000013</v>
      </c>
      <c r="J14" s="1173">
        <v>114469.66748300001</v>
      </c>
      <c r="K14" s="781">
        <v>130970.903269</v>
      </c>
      <c r="L14" s="781">
        <v>154986.142976</v>
      </c>
      <c r="M14" s="1173">
        <v>483.29904868661691</v>
      </c>
      <c r="N14" s="781">
        <v>455.86812057382303</v>
      </c>
      <c r="O14" s="1173">
        <v>461.99679768590067</v>
      </c>
      <c r="P14" s="781">
        <v>404.41244553678564</v>
      </c>
      <c r="Q14" s="1173">
        <v>391.80874274844251</v>
      </c>
      <c r="R14" s="781">
        <v>418.88442937293752</v>
      </c>
      <c r="S14" s="1173">
        <v>457.67658110745077</v>
      </c>
      <c r="T14" s="781">
        <v>365.35890151632907</v>
      </c>
      <c r="U14" s="1177">
        <v>402.40850377853138</v>
      </c>
      <c r="V14" s="781">
        <v>513.79279310538288</v>
      </c>
      <c r="AE14" s="77"/>
      <c r="AF14" s="77"/>
      <c r="AG14" s="77"/>
      <c r="AH14" s="77"/>
      <c r="AI14" s="77"/>
      <c r="AJ14" s="77"/>
      <c r="AK14" s="77"/>
      <c r="AL14" s="77"/>
    </row>
    <row r="15" spans="1:38" x14ac:dyDescent="0.25">
      <c r="A15" s="959"/>
      <c r="B15" s="1190" t="s">
        <v>362</v>
      </c>
      <c r="C15" s="1187">
        <v>34441.656110000004</v>
      </c>
      <c r="D15" s="1173">
        <v>50240.556241999999</v>
      </c>
      <c r="E15" s="781">
        <v>39333.341978000004</v>
      </c>
      <c r="F15" s="1173">
        <v>40333.301506000003</v>
      </c>
      <c r="G15" s="781">
        <v>35998.089095999996</v>
      </c>
      <c r="H15" s="1173">
        <v>51360.162360000002</v>
      </c>
      <c r="I15" s="781">
        <v>56934.136986000005</v>
      </c>
      <c r="J15" s="1173">
        <v>83088.087683000005</v>
      </c>
      <c r="K15" s="781">
        <v>142553.18957999998</v>
      </c>
      <c r="L15" s="781">
        <v>117618.87112999998</v>
      </c>
      <c r="M15" s="1173">
        <v>254.55001930994285</v>
      </c>
      <c r="N15" s="781">
        <v>344.71060825738329</v>
      </c>
      <c r="O15" s="1173">
        <v>258.11799128298878</v>
      </c>
      <c r="P15" s="781">
        <v>249.78156355853278</v>
      </c>
      <c r="Q15" s="1173">
        <v>201.25273877906159</v>
      </c>
      <c r="R15" s="781">
        <v>277.15753221741102</v>
      </c>
      <c r="S15" s="1173">
        <v>288.85910914849768</v>
      </c>
      <c r="T15" s="781">
        <v>257.82887914266263</v>
      </c>
      <c r="U15" s="1177">
        <v>435.55454041634994</v>
      </c>
      <c r="V15" s="781">
        <v>389.52142640846859</v>
      </c>
      <c r="AE15" s="77"/>
      <c r="AF15" s="77"/>
      <c r="AG15" s="77"/>
      <c r="AH15" s="77"/>
      <c r="AI15" s="77"/>
      <c r="AJ15" s="77"/>
      <c r="AK15" s="77"/>
      <c r="AL15" s="77"/>
    </row>
    <row r="16" spans="1:38" x14ac:dyDescent="0.25">
      <c r="A16" s="959"/>
      <c r="B16" s="1190" t="s">
        <v>363</v>
      </c>
      <c r="C16" s="1187">
        <v>21406.410826000003</v>
      </c>
      <c r="D16" s="1173">
        <v>26047.362897000003</v>
      </c>
      <c r="E16" s="781">
        <v>22243.336440999996</v>
      </c>
      <c r="F16" s="1173">
        <v>26939.408507000004</v>
      </c>
      <c r="G16" s="781">
        <v>28657.963331000003</v>
      </c>
      <c r="H16" s="1173">
        <v>29904.761442000003</v>
      </c>
      <c r="I16" s="781">
        <v>33658.240400999995</v>
      </c>
      <c r="J16" s="1173">
        <v>56920.089701000004</v>
      </c>
      <c r="K16" s="781">
        <v>59281.834051000005</v>
      </c>
      <c r="L16" s="781">
        <v>56905.878879999997</v>
      </c>
      <c r="M16" s="1173">
        <v>157.23746995597352</v>
      </c>
      <c r="N16" s="781">
        <v>178.96354231379365</v>
      </c>
      <c r="O16" s="1173">
        <v>145.94138229310875</v>
      </c>
      <c r="P16" s="781">
        <v>165.68989497044171</v>
      </c>
      <c r="Q16" s="1173">
        <v>160.05608314708164</v>
      </c>
      <c r="R16" s="781">
        <v>161.06832847070339</v>
      </c>
      <c r="S16" s="1173">
        <v>169.45108458229572</v>
      </c>
      <c r="T16" s="781">
        <v>180.01779042430928</v>
      </c>
      <c r="U16" s="1177">
        <v>180.84099073281115</v>
      </c>
      <c r="V16" s="781">
        <v>188.70304807193054</v>
      </c>
      <c r="AE16" s="77"/>
      <c r="AF16" s="77"/>
      <c r="AG16" s="77"/>
      <c r="AH16" s="77"/>
      <c r="AI16" s="77"/>
      <c r="AJ16" s="77"/>
      <c r="AK16" s="77"/>
      <c r="AL16" s="77"/>
    </row>
    <row r="17" spans="1:38" x14ac:dyDescent="0.25">
      <c r="A17" s="959"/>
      <c r="B17" s="1190" t="s">
        <v>364</v>
      </c>
      <c r="C17" s="1187">
        <v>19951.765941000001</v>
      </c>
      <c r="D17" s="1173">
        <v>21337.231983000005</v>
      </c>
      <c r="E17" s="781">
        <v>24451.676704000005</v>
      </c>
      <c r="F17" s="1173">
        <v>28663.518183999997</v>
      </c>
      <c r="G17" s="781">
        <v>28104.028633000002</v>
      </c>
      <c r="H17" s="1173">
        <v>31531.401733000006</v>
      </c>
      <c r="I17" s="781">
        <v>46142.421175999996</v>
      </c>
      <c r="J17" s="1173">
        <v>59606.652110000003</v>
      </c>
      <c r="K17" s="781">
        <v>66609.473226999995</v>
      </c>
      <c r="L17" s="781">
        <v>68284.413757999995</v>
      </c>
      <c r="M17" s="1173">
        <v>146.90355503745556</v>
      </c>
      <c r="N17" s="781">
        <v>146.55132408075011</v>
      </c>
      <c r="O17" s="1173">
        <v>160.33315615554216</v>
      </c>
      <c r="P17" s="781">
        <v>176.01792116925986</v>
      </c>
      <c r="Q17" s="1173">
        <v>157.37444435831841</v>
      </c>
      <c r="R17" s="781">
        <v>169.80415196338197</v>
      </c>
      <c r="S17" s="1173">
        <v>232.24223077964766</v>
      </c>
      <c r="T17" s="781">
        <v>187.08273032244753</v>
      </c>
      <c r="U17" s="1177">
        <v>202.69935611430964</v>
      </c>
      <c r="V17" s="781">
        <v>226.16964958168131</v>
      </c>
      <c r="AE17" s="77"/>
      <c r="AF17" s="77"/>
      <c r="AG17" s="77"/>
      <c r="AH17" s="77"/>
      <c r="AI17" s="77"/>
      <c r="AJ17" s="77"/>
      <c r="AK17" s="77"/>
      <c r="AL17" s="77"/>
    </row>
    <row r="18" spans="1:38" x14ac:dyDescent="0.25">
      <c r="A18" s="959"/>
      <c r="B18" s="1190" t="s">
        <v>365</v>
      </c>
      <c r="C18" s="1187">
        <v>16252.947952000002</v>
      </c>
      <c r="D18" s="1173">
        <v>18580.713405000002</v>
      </c>
      <c r="E18" s="781">
        <v>20718.845895000006</v>
      </c>
      <c r="F18" s="1173">
        <v>21573.332879999994</v>
      </c>
      <c r="G18" s="781">
        <v>22796.435870000005</v>
      </c>
      <c r="H18" s="1173">
        <v>24817.181312999997</v>
      </c>
      <c r="I18" s="781">
        <v>32511.251196999998</v>
      </c>
      <c r="J18" s="1173">
        <v>45061.334942000001</v>
      </c>
      <c r="K18" s="781">
        <v>43278.291423000002</v>
      </c>
      <c r="L18" s="781">
        <v>48175.552731000003</v>
      </c>
      <c r="M18" s="1173">
        <v>119.54558427545344</v>
      </c>
      <c r="N18" s="781">
        <v>127.60022312622769</v>
      </c>
      <c r="O18" s="1173">
        <v>135.91143993775492</v>
      </c>
      <c r="P18" s="781">
        <v>132.76442816875718</v>
      </c>
      <c r="Q18" s="1173">
        <v>127.51432175347706</v>
      </c>
      <c r="R18" s="781">
        <v>133.86201119874517</v>
      </c>
      <c r="S18" s="1173">
        <v>163.4642127595435</v>
      </c>
      <c r="T18" s="781">
        <v>142.2957140029927</v>
      </c>
      <c r="U18" s="1177">
        <v>132.56513334406407</v>
      </c>
      <c r="V18" s="781">
        <v>159.79898245610286</v>
      </c>
      <c r="AE18" s="77"/>
      <c r="AF18" s="77"/>
      <c r="AG18" s="77"/>
      <c r="AH18" s="77"/>
      <c r="AI18" s="77"/>
      <c r="AJ18" s="77"/>
      <c r="AK18" s="77"/>
      <c r="AL18" s="77"/>
    </row>
    <row r="19" spans="1:38" x14ac:dyDescent="0.25">
      <c r="A19" s="959"/>
      <c r="B19" s="1190"/>
      <c r="C19" s="1187"/>
      <c r="D19" s="1173"/>
      <c r="E19" s="781"/>
      <c r="F19" s="1173"/>
      <c r="G19" s="781"/>
      <c r="H19" s="1173"/>
      <c r="I19" s="781"/>
      <c r="J19" s="1173"/>
      <c r="K19" s="781"/>
      <c r="L19" s="781"/>
      <c r="M19" s="1173"/>
      <c r="N19" s="781"/>
      <c r="O19" s="1173"/>
      <c r="P19" s="781"/>
      <c r="Q19" s="1173"/>
      <c r="R19" s="781"/>
      <c r="S19" s="1173"/>
      <c r="T19" s="781"/>
      <c r="U19" s="1177"/>
      <c r="V19" s="781"/>
      <c r="AE19" s="77"/>
      <c r="AF19" s="77"/>
      <c r="AG19" s="77"/>
      <c r="AH19" s="77"/>
      <c r="AI19" s="77"/>
      <c r="AJ19" s="77"/>
      <c r="AK19" s="77"/>
      <c r="AL19" s="77"/>
    </row>
    <row r="20" spans="1:38" x14ac:dyDescent="0.25">
      <c r="A20" s="1171" t="s">
        <v>366</v>
      </c>
      <c r="B20" s="1189" t="s">
        <v>339</v>
      </c>
      <c r="C20" s="1186">
        <v>18588.540582000001</v>
      </c>
      <c r="D20" s="1172">
        <v>20331.668201</v>
      </c>
      <c r="E20" s="780">
        <v>17690.878569999997</v>
      </c>
      <c r="F20" s="1172">
        <v>26216.508791</v>
      </c>
      <c r="G20" s="780">
        <v>26306.675943000006</v>
      </c>
      <c r="H20" s="1172">
        <v>17376.072884000001</v>
      </c>
      <c r="I20" s="780">
        <v>15274.806898999999</v>
      </c>
      <c r="J20" s="1172">
        <v>32613.267283000001</v>
      </c>
      <c r="K20" s="780">
        <v>39849.901034999995</v>
      </c>
      <c r="L20" s="780">
        <v>37033.888443000003</v>
      </c>
      <c r="M20" s="1172">
        <v>137.16737309682904</v>
      </c>
      <c r="N20" s="780">
        <v>139.57522636531493</v>
      </c>
      <c r="O20" s="1172">
        <v>115.95405275186641</v>
      </c>
      <c r="P20" s="780">
        <v>161.24743330142815</v>
      </c>
      <c r="Q20" s="1172">
        <v>147.04279967117887</v>
      </c>
      <c r="R20" s="780">
        <v>93.77326859628748</v>
      </c>
      <c r="S20" s="1172">
        <v>76.809656812937533</v>
      </c>
      <c r="T20" s="780">
        <v>100.9983544767239</v>
      </c>
      <c r="U20" s="1176">
        <v>122.0275645218357</v>
      </c>
      <c r="V20" s="780">
        <v>122.99345826055003</v>
      </c>
      <c r="AE20" s="77"/>
      <c r="AF20" s="77"/>
      <c r="AG20" s="77"/>
      <c r="AH20" s="77"/>
      <c r="AI20" s="77"/>
      <c r="AJ20" s="77"/>
      <c r="AK20" s="77"/>
      <c r="AL20" s="77"/>
    </row>
    <row r="21" spans="1:38" x14ac:dyDescent="0.25">
      <c r="A21" s="959"/>
      <c r="B21" s="1190" t="s">
        <v>367</v>
      </c>
      <c r="C21" s="1187">
        <v>6749.9440760000007</v>
      </c>
      <c r="D21" s="1173">
        <v>9972.1831590000002</v>
      </c>
      <c r="E21" s="781">
        <v>6994.7700390000018</v>
      </c>
      <c r="F21" s="1173">
        <v>9475.9084640000001</v>
      </c>
      <c r="G21" s="781">
        <v>10647.875235999998</v>
      </c>
      <c r="H21" s="1173">
        <v>5250.2078149999998</v>
      </c>
      <c r="I21" s="781">
        <v>4423.17875</v>
      </c>
      <c r="J21" s="1173">
        <v>12106.577309000002</v>
      </c>
      <c r="K21" s="781">
        <v>17274.653720999999</v>
      </c>
      <c r="L21" s="781">
        <v>15902.940998999999</v>
      </c>
      <c r="M21" s="1173">
        <v>49.68972184498832</v>
      </c>
      <c r="N21" s="781">
        <v>68.406130986523678</v>
      </c>
      <c r="O21" s="1173">
        <v>45.874804391969178</v>
      </c>
      <c r="P21" s="781">
        <v>58.199036768464438</v>
      </c>
      <c r="Q21" s="1173">
        <v>59.40560294411263</v>
      </c>
      <c r="R21" s="781">
        <v>28.436977091479243</v>
      </c>
      <c r="S21" s="1173">
        <v>22.224924001902444</v>
      </c>
      <c r="T21" s="781">
        <v>37.683670747634963</v>
      </c>
      <c r="U21" s="1177">
        <v>52.68623331857728</v>
      </c>
      <c r="V21" s="781">
        <v>52.790686808110124</v>
      </c>
      <c r="AE21" s="77"/>
      <c r="AF21" s="77"/>
      <c r="AG21" s="77"/>
      <c r="AH21" s="77"/>
      <c r="AI21" s="77"/>
      <c r="AJ21" s="77"/>
      <c r="AK21" s="77"/>
      <c r="AL21" s="77"/>
    </row>
    <row r="22" spans="1:38" x14ac:dyDescent="0.25">
      <c r="A22" s="959"/>
      <c r="B22" s="1190" t="s">
        <v>368</v>
      </c>
      <c r="C22" s="1187">
        <v>11838.596506</v>
      </c>
      <c r="D22" s="1173">
        <v>10359.485042</v>
      </c>
      <c r="E22" s="781">
        <v>10696.108531</v>
      </c>
      <c r="F22" s="1173">
        <v>16740.600327</v>
      </c>
      <c r="G22" s="781">
        <v>15658.800707</v>
      </c>
      <c r="H22" s="1173">
        <v>12125.865068999999</v>
      </c>
      <c r="I22" s="781">
        <v>10851.628149</v>
      </c>
      <c r="J22" s="1173">
        <v>20506.689974000001</v>
      </c>
      <c r="K22" s="781">
        <v>22575.247314000004</v>
      </c>
      <c r="L22" s="781">
        <v>21130.947443999998</v>
      </c>
      <c r="M22" s="1173">
        <v>87.477651251840712</v>
      </c>
      <c r="N22" s="781">
        <v>71.169095378791241</v>
      </c>
      <c r="O22" s="1173">
        <v>70.079248359897235</v>
      </c>
      <c r="P22" s="781">
        <v>103.04839653296369</v>
      </c>
      <c r="Q22" s="1173">
        <v>87.637196727066254</v>
      </c>
      <c r="R22" s="781">
        <v>65.336291504808244</v>
      </c>
      <c r="S22" s="1173">
        <v>54.584732811035103</v>
      </c>
      <c r="T22" s="781">
        <v>63.314683729088962</v>
      </c>
      <c r="U22" s="1177">
        <v>69.34133120325842</v>
      </c>
      <c r="V22" s="781">
        <v>70.202771452439904</v>
      </c>
      <c r="AE22" s="77"/>
      <c r="AF22" s="77"/>
      <c r="AG22" s="77"/>
      <c r="AH22" s="77"/>
      <c r="AI22" s="77"/>
      <c r="AJ22" s="77"/>
      <c r="AK22" s="77"/>
      <c r="AL22" s="77"/>
    </row>
    <row r="23" spans="1:38" x14ac:dyDescent="0.25">
      <c r="A23" s="959"/>
      <c r="B23" s="1190"/>
      <c r="C23" s="1187"/>
      <c r="D23" s="1173"/>
      <c r="E23" s="781"/>
      <c r="F23" s="1173"/>
      <c r="G23" s="781"/>
      <c r="H23" s="1173"/>
      <c r="I23" s="781"/>
      <c r="J23" s="1173"/>
      <c r="K23" s="781"/>
      <c r="L23" s="781"/>
      <c r="M23" s="1173"/>
      <c r="N23" s="781"/>
      <c r="O23" s="1173"/>
      <c r="P23" s="781"/>
      <c r="Q23" s="1173"/>
      <c r="R23" s="781"/>
      <c r="S23" s="1173"/>
      <c r="T23" s="781"/>
      <c r="U23" s="1177"/>
      <c r="V23" s="781"/>
      <c r="AE23" s="77"/>
      <c r="AF23" s="77"/>
      <c r="AG23" s="77"/>
      <c r="AH23" s="77"/>
      <c r="AI23" s="77"/>
      <c r="AJ23" s="77"/>
      <c r="AK23" s="77"/>
      <c r="AL23" s="77"/>
    </row>
    <row r="24" spans="1:38" x14ac:dyDescent="0.25">
      <c r="A24" s="1171" t="s">
        <v>723</v>
      </c>
      <c r="B24" s="1189" t="s">
        <v>340</v>
      </c>
      <c r="C24" s="1186">
        <v>70672.09163699999</v>
      </c>
      <c r="D24" s="1172">
        <v>77808.454159000001</v>
      </c>
      <c r="E24" s="780">
        <v>77803.875675999996</v>
      </c>
      <c r="F24" s="1172">
        <v>79210.849931999997</v>
      </c>
      <c r="G24" s="780">
        <v>83245.322404999984</v>
      </c>
      <c r="H24" s="1172">
        <v>80849.367957000009</v>
      </c>
      <c r="I24" s="780">
        <v>116299.71838200001</v>
      </c>
      <c r="J24" s="1172">
        <v>146193.741737</v>
      </c>
      <c r="K24" s="780">
        <v>107284.927591</v>
      </c>
      <c r="L24" s="780">
        <v>138238.234619</v>
      </c>
      <c r="M24" s="1172">
        <v>519.7413936135215</v>
      </c>
      <c r="N24" s="780">
        <v>534.40496216768975</v>
      </c>
      <c r="O24" s="1172">
        <v>510.27056959022514</v>
      </c>
      <c r="P24" s="780">
        <v>487.45451708949264</v>
      </c>
      <c r="Q24" s="1172">
        <v>465.67502097300178</v>
      </c>
      <c r="R24" s="780">
        <v>436.17017227881126</v>
      </c>
      <c r="S24" s="1172">
        <v>584.67349896528174</v>
      </c>
      <c r="T24" s="780">
        <v>465.3392457637504</v>
      </c>
      <c r="U24" s="1176">
        <v>328.82857053035258</v>
      </c>
      <c r="V24" s="780">
        <v>458.31718221480031</v>
      </c>
      <c r="AE24" s="77"/>
      <c r="AF24" s="77"/>
      <c r="AG24" s="77"/>
      <c r="AH24" s="77"/>
      <c r="AI24" s="77"/>
      <c r="AJ24" s="77"/>
      <c r="AK24" s="77"/>
      <c r="AL24" s="77"/>
    </row>
    <row r="25" spans="1:38" x14ac:dyDescent="0.25">
      <c r="A25" s="959"/>
      <c r="B25" s="1190" t="s">
        <v>370</v>
      </c>
      <c r="C25" s="1187">
        <v>25.841671000000002</v>
      </c>
      <c r="D25" s="1173">
        <v>28.430815000000003</v>
      </c>
      <c r="E25" s="781">
        <v>9.9114480000000018</v>
      </c>
      <c r="F25" s="1173">
        <v>11.967976000000002</v>
      </c>
      <c r="G25" s="781">
        <v>35.949174000000006</v>
      </c>
      <c r="H25" s="1173">
        <v>20.704239999999999</v>
      </c>
      <c r="I25" s="781">
        <v>21.812266000000001</v>
      </c>
      <c r="J25" s="1173">
        <v>29.507415000000005</v>
      </c>
      <c r="K25" s="781">
        <v>29.485436999999997</v>
      </c>
      <c r="L25" s="781">
        <v>34.514736999999997</v>
      </c>
      <c r="M25" s="1173">
        <v>0.18984003477791314</v>
      </c>
      <c r="N25" s="781">
        <v>0.19489435313797215</v>
      </c>
      <c r="O25" s="1173">
        <v>6.5333307109328706E-2</v>
      </c>
      <c r="P25" s="781">
        <v>7.4719206753886575E-2</v>
      </c>
      <c r="Q25" s="1173">
        <v>0.20011625118709167</v>
      </c>
      <c r="R25" s="781">
        <v>0.11243113184767385</v>
      </c>
      <c r="S25" s="1173">
        <v>0.11041061822037175</v>
      </c>
      <c r="T25" s="781">
        <v>9.3182896956374786E-2</v>
      </c>
      <c r="U25" s="1177">
        <v>8.8408360702195876E-2</v>
      </c>
      <c r="V25" s="781">
        <v>0.11591942204306645</v>
      </c>
      <c r="AE25" s="77"/>
      <c r="AF25" s="77"/>
      <c r="AG25" s="77"/>
      <c r="AH25" s="77"/>
      <c r="AI25" s="77"/>
      <c r="AJ25" s="77"/>
      <c r="AK25" s="77"/>
      <c r="AL25" s="77"/>
    </row>
    <row r="26" spans="1:38" x14ac:dyDescent="0.25">
      <c r="A26" s="959"/>
      <c r="B26" s="1190" t="s">
        <v>371</v>
      </c>
      <c r="C26" s="1187">
        <v>2209.7929929999996</v>
      </c>
      <c r="D26" s="1173">
        <v>2132.5973490000001</v>
      </c>
      <c r="E26" s="781">
        <v>2241.9046749999998</v>
      </c>
      <c r="F26" s="1173">
        <v>2806.9637020000005</v>
      </c>
      <c r="G26" s="781">
        <v>2835.9086909999996</v>
      </c>
      <c r="H26" s="1173">
        <v>1458.9760410000001</v>
      </c>
      <c r="I26" s="781">
        <v>882.3096240000001</v>
      </c>
      <c r="J26" s="1173">
        <v>1436.878052</v>
      </c>
      <c r="K26" s="781">
        <v>1958.5308940000002</v>
      </c>
      <c r="L26" s="781">
        <v>2727.7646749999999</v>
      </c>
      <c r="M26" s="1173">
        <v>16.255689620483803</v>
      </c>
      <c r="N26" s="781">
        <v>14.659322925330521</v>
      </c>
      <c r="O26" s="1173">
        <v>14.716995811601791</v>
      </c>
      <c r="P26" s="781">
        <v>17.15897566003683</v>
      </c>
      <c r="Q26" s="1173">
        <v>15.880554854303522</v>
      </c>
      <c r="R26" s="781">
        <v>7.8991025220849522</v>
      </c>
      <c r="S26" s="1173">
        <v>4.4376465755535985</v>
      </c>
      <c r="T26" s="781">
        <v>5.5682791707984904</v>
      </c>
      <c r="U26" s="1177">
        <v>6.0264030658267469</v>
      </c>
      <c r="V26" s="781">
        <v>9.1237982307788066</v>
      </c>
      <c r="AE26" s="77"/>
      <c r="AF26" s="77"/>
      <c r="AG26" s="77"/>
      <c r="AH26" s="77"/>
      <c r="AI26" s="77"/>
      <c r="AJ26" s="77"/>
      <c r="AK26" s="77"/>
      <c r="AL26" s="77"/>
    </row>
    <row r="27" spans="1:38" x14ac:dyDescent="0.25">
      <c r="A27" s="959"/>
      <c r="B27" s="1190" t="s">
        <v>372</v>
      </c>
      <c r="C27" s="1187">
        <v>30392.159989</v>
      </c>
      <c r="D27" s="1173">
        <v>33692.946706000002</v>
      </c>
      <c r="E27" s="781">
        <v>36602.605704000001</v>
      </c>
      <c r="F27" s="1173">
        <v>36568.677413999991</v>
      </c>
      <c r="G27" s="781">
        <v>35075.367977000002</v>
      </c>
      <c r="H27" s="1173">
        <v>33700.000525000003</v>
      </c>
      <c r="I27" s="781">
        <v>69797.095176000003</v>
      </c>
      <c r="J27" s="1173">
        <v>89779.855064999996</v>
      </c>
      <c r="K27" s="781">
        <v>51295.975686999998</v>
      </c>
      <c r="L27" s="781">
        <v>81139.799516999992</v>
      </c>
      <c r="M27" s="1173">
        <v>223.83112605378261</v>
      </c>
      <c r="N27" s="781">
        <v>231.40716071430842</v>
      </c>
      <c r="O27" s="1173">
        <v>240.03624455010137</v>
      </c>
      <c r="P27" s="781">
        <v>224.7803721804294</v>
      </c>
      <c r="Q27" s="1173">
        <v>196.10537304650344</v>
      </c>
      <c r="R27" s="781">
        <v>181.9694087597901</v>
      </c>
      <c r="S27" s="1173">
        <v>350.95902174368803</v>
      </c>
      <c r="T27" s="781">
        <v>283.62081576194055</v>
      </c>
      <c r="U27" s="1177">
        <v>157.34696534313827</v>
      </c>
      <c r="V27" s="781">
        <v>268.97934423944406</v>
      </c>
      <c r="AE27" s="77"/>
      <c r="AF27" s="77"/>
      <c r="AG27" s="77"/>
      <c r="AH27" s="77"/>
      <c r="AI27" s="77"/>
      <c r="AJ27" s="77"/>
      <c r="AK27" s="77"/>
      <c r="AL27" s="77"/>
    </row>
    <row r="28" spans="1:38" x14ac:dyDescent="0.25">
      <c r="A28" s="959"/>
      <c r="B28" s="1190" t="s">
        <v>373</v>
      </c>
      <c r="C28" s="1187">
        <v>8160.0566440000002</v>
      </c>
      <c r="D28" s="1173">
        <v>10870.837780000002</v>
      </c>
      <c r="E28" s="781">
        <v>10371.551471999999</v>
      </c>
      <c r="F28" s="1173">
        <v>11921.838039</v>
      </c>
      <c r="G28" s="781">
        <v>9988.3871929999987</v>
      </c>
      <c r="H28" s="1173">
        <v>7487.4567019999995</v>
      </c>
      <c r="I28" s="781">
        <v>10305.030142</v>
      </c>
      <c r="J28" s="1173">
        <v>8140.2662019999998</v>
      </c>
      <c r="K28" s="781">
        <v>6943.5443479999994</v>
      </c>
      <c r="L28" s="781">
        <v>8536.0717599999989</v>
      </c>
      <c r="M28" s="1173">
        <v>59.790317905206805</v>
      </c>
      <c r="N28" s="781">
        <v>74.634495867418948</v>
      </c>
      <c r="O28" s="1173">
        <v>68.036467755669577</v>
      </c>
      <c r="P28" s="781">
        <v>73.663040541894219</v>
      </c>
      <c r="Q28" s="1173">
        <v>55.889451165594238</v>
      </c>
      <c r="R28" s="781">
        <v>40.408935419078048</v>
      </c>
      <c r="S28" s="1173">
        <v>51.825290027706906</v>
      </c>
      <c r="T28" s="781">
        <v>27.434582119434506</v>
      </c>
      <c r="U28" s="1177">
        <v>21.321869623926084</v>
      </c>
      <c r="V28" s="781">
        <v>28.354036544288739</v>
      </c>
      <c r="AE28" s="77"/>
      <c r="AF28" s="77"/>
      <c r="AG28" s="77"/>
      <c r="AH28" s="77"/>
      <c r="AI28" s="77"/>
      <c r="AJ28" s="77"/>
      <c r="AK28" s="77"/>
      <c r="AL28" s="77"/>
    </row>
    <row r="29" spans="1:38" x14ac:dyDescent="0.25">
      <c r="A29" s="959"/>
      <c r="B29" s="1190" t="s">
        <v>374</v>
      </c>
      <c r="C29" s="1187">
        <v>323.49516699999998</v>
      </c>
      <c r="D29" s="1173">
        <v>427.84725400000002</v>
      </c>
      <c r="E29" s="781">
        <v>415.31541199999992</v>
      </c>
      <c r="F29" s="1173">
        <v>541.07799699999998</v>
      </c>
      <c r="G29" s="781">
        <v>575.32877399999995</v>
      </c>
      <c r="H29" s="1173">
        <v>737.43846200000007</v>
      </c>
      <c r="I29" s="781">
        <v>1429.8097920000002</v>
      </c>
      <c r="J29" s="1173">
        <v>2672.8332680000003</v>
      </c>
      <c r="K29" s="781">
        <v>2673.5223850000007</v>
      </c>
      <c r="L29" s="781">
        <v>3286.0317700000001</v>
      </c>
      <c r="M29" s="1173">
        <v>2.3660967431627422</v>
      </c>
      <c r="N29" s="781">
        <v>2.9451087987955904</v>
      </c>
      <c r="O29" s="1173">
        <v>2.7207373750887092</v>
      </c>
      <c r="P29" s="781">
        <v>3.3227913529476392</v>
      </c>
      <c r="Q29" s="1173">
        <v>3.2154132667265016</v>
      </c>
      <c r="R29" s="781">
        <v>3.9752845955258498</v>
      </c>
      <c r="S29" s="1173">
        <v>7.1749587807140527</v>
      </c>
      <c r="T29" s="781">
        <v>8.3242340146257732</v>
      </c>
      <c r="U29" s="1177">
        <v>8.0938504156075162</v>
      </c>
      <c r="V29" s="781">
        <v>10.929170811312918</v>
      </c>
      <c r="AE29" s="77"/>
      <c r="AF29" s="77"/>
      <c r="AG29" s="77"/>
      <c r="AH29" s="77"/>
      <c r="AI29" s="77"/>
      <c r="AJ29" s="77"/>
      <c r="AK29" s="77"/>
      <c r="AL29" s="77"/>
    </row>
    <row r="30" spans="1:38" x14ac:dyDescent="0.25">
      <c r="A30" s="959"/>
      <c r="B30" s="1190" t="s">
        <v>375</v>
      </c>
      <c r="C30" s="1187">
        <v>11513.710177000001</v>
      </c>
      <c r="D30" s="1173">
        <v>9215.5327379999999</v>
      </c>
      <c r="E30" s="781">
        <v>6762.4003240000011</v>
      </c>
      <c r="F30" s="1173">
        <v>7563.5682899999983</v>
      </c>
      <c r="G30" s="781">
        <v>14198.883132000001</v>
      </c>
      <c r="H30" s="1173">
        <v>13947.343415999996</v>
      </c>
      <c r="I30" s="781">
        <v>4975.4080919999997</v>
      </c>
      <c r="J30" s="1173">
        <v>9883.5176150000007</v>
      </c>
      <c r="K30" s="781">
        <v>11004.72049</v>
      </c>
      <c r="L30" s="781">
        <v>5022.431544</v>
      </c>
      <c r="M30" s="1173">
        <v>84.687290200912102</v>
      </c>
      <c r="N30" s="781">
        <v>63.254113103014831</v>
      </c>
      <c r="O30" s="1173">
        <v>44.343752990523242</v>
      </c>
      <c r="P30" s="781">
        <v>46.425608588249887</v>
      </c>
      <c r="Q30" s="1173">
        <v>79.443925100464682</v>
      </c>
      <c r="R30" s="781">
        <v>75.172629256963376</v>
      </c>
      <c r="S30" s="1173">
        <v>24.990950264881423</v>
      </c>
      <c r="T30" s="781">
        <v>30.546009833239935</v>
      </c>
      <c r="U30" s="1177">
        <v>33.522176834204551</v>
      </c>
      <c r="V30" s="781">
        <v>16.62708979669868</v>
      </c>
      <c r="AE30" s="77"/>
      <c r="AF30" s="77"/>
      <c r="AG30" s="77"/>
      <c r="AH30" s="77"/>
      <c r="AI30" s="77"/>
      <c r="AJ30" s="77"/>
      <c r="AK30" s="77"/>
      <c r="AL30" s="77"/>
    </row>
    <row r="31" spans="1:38" x14ac:dyDescent="0.25">
      <c r="A31" s="959"/>
      <c r="B31" s="1190" t="s">
        <v>376</v>
      </c>
      <c r="C31" s="1187">
        <v>10757.118318999999</v>
      </c>
      <c r="D31" s="1173">
        <v>13303.494767000002</v>
      </c>
      <c r="E31" s="781">
        <v>12976.161550999997</v>
      </c>
      <c r="F31" s="1173">
        <v>10384.502960999998</v>
      </c>
      <c r="G31" s="781">
        <v>10303.911761000001</v>
      </c>
      <c r="H31" s="1173">
        <v>12719.58453</v>
      </c>
      <c r="I31" s="781">
        <v>16103.667498999999</v>
      </c>
      <c r="J31" s="1173">
        <v>17479.786031000003</v>
      </c>
      <c r="K31" s="781">
        <v>17969.443955999999</v>
      </c>
      <c r="L31" s="781">
        <v>18756.951593999998</v>
      </c>
      <c r="M31" s="1173">
        <v>79.006258614341334</v>
      </c>
      <c r="N31" s="781">
        <v>91.454368810407416</v>
      </c>
      <c r="O31" s="1173">
        <v>85.143231403252926</v>
      </c>
      <c r="P31" s="781">
        <v>64.13128479944902</v>
      </c>
      <c r="Q31" s="1173">
        <v>57.653162060694711</v>
      </c>
      <c r="R31" s="781">
        <v>68.553266319732899</v>
      </c>
      <c r="S31" s="1173">
        <v>80.847845488293487</v>
      </c>
      <c r="T31" s="781">
        <v>57.684503648815323</v>
      </c>
      <c r="U31" s="1177">
        <v>55.260152278776921</v>
      </c>
      <c r="V31" s="781">
        <v>62.126795287679535</v>
      </c>
      <c r="AE31" s="77"/>
      <c r="AF31" s="77"/>
      <c r="AG31" s="77"/>
      <c r="AH31" s="77"/>
      <c r="AI31" s="77"/>
      <c r="AJ31" s="77"/>
      <c r="AK31" s="77"/>
      <c r="AL31" s="77"/>
    </row>
    <row r="32" spans="1:38" x14ac:dyDescent="0.25">
      <c r="A32" s="959"/>
      <c r="B32" s="1190" t="s">
        <v>377</v>
      </c>
      <c r="C32" s="1187">
        <v>1169.330293</v>
      </c>
      <c r="D32" s="1173">
        <v>1538.6455080000001</v>
      </c>
      <c r="E32" s="781">
        <v>1718.4962060000003</v>
      </c>
      <c r="F32" s="1173">
        <v>1822.3508750000001</v>
      </c>
      <c r="G32" s="781">
        <v>2722.5269049999997</v>
      </c>
      <c r="H32" s="1173">
        <v>2136.7490619999999</v>
      </c>
      <c r="I32" s="781">
        <v>3984.5477270000001</v>
      </c>
      <c r="J32" s="1173">
        <v>5581.569074</v>
      </c>
      <c r="K32" s="781">
        <v>4854.4375989999999</v>
      </c>
      <c r="L32" s="781">
        <v>6346.8114869999999</v>
      </c>
      <c r="M32" s="1173">
        <v>8.642843560487572</v>
      </c>
      <c r="N32" s="781">
        <v>10.545809188990829</v>
      </c>
      <c r="O32" s="1173">
        <v>11.268297504088764</v>
      </c>
      <c r="P32" s="781">
        <v>11.251174766603013</v>
      </c>
      <c r="Q32" s="1173">
        <v>15.297242332977987</v>
      </c>
      <c r="R32" s="781">
        <v>11.524853673845904</v>
      </c>
      <c r="S32" s="1173">
        <v>20.054700035070862</v>
      </c>
      <c r="T32" s="781">
        <v>17.430979804657564</v>
      </c>
      <c r="U32" s="1177">
        <v>14.886004352497412</v>
      </c>
      <c r="V32" s="781">
        <v>20.970954674072296</v>
      </c>
      <c r="AE32" s="77"/>
      <c r="AF32" s="77"/>
      <c r="AG32" s="77"/>
      <c r="AH32" s="77"/>
      <c r="AI32" s="77"/>
      <c r="AJ32" s="77"/>
      <c r="AK32" s="77"/>
      <c r="AL32" s="77"/>
    </row>
    <row r="33" spans="1:38" ht="27" x14ac:dyDescent="0.25">
      <c r="A33" s="959"/>
      <c r="B33" s="1190" t="s">
        <v>378</v>
      </c>
      <c r="C33" s="1187">
        <v>6120.5863840000002</v>
      </c>
      <c r="D33" s="1173">
        <v>6598.1212420000002</v>
      </c>
      <c r="E33" s="781">
        <v>6705.5288839999994</v>
      </c>
      <c r="F33" s="1173">
        <v>7589.9026779999995</v>
      </c>
      <c r="G33" s="781">
        <v>7509.0587980000009</v>
      </c>
      <c r="H33" s="1173">
        <v>8641.1149790000018</v>
      </c>
      <c r="I33" s="781">
        <v>8800.0380640000003</v>
      </c>
      <c r="J33" s="1173">
        <v>11189.529015</v>
      </c>
      <c r="K33" s="781">
        <v>10555.266795000001</v>
      </c>
      <c r="L33" s="781">
        <v>12387.857534999999</v>
      </c>
      <c r="M33" s="1173">
        <v>44.971930880366585</v>
      </c>
      <c r="N33" s="781">
        <v>45.309688406285176</v>
      </c>
      <c r="O33" s="1173">
        <v>43.939508892789405</v>
      </c>
      <c r="P33" s="781">
        <v>46.64654999312873</v>
      </c>
      <c r="Q33" s="1173">
        <v>41.989782894549592</v>
      </c>
      <c r="R33" s="781">
        <v>46.554260599942552</v>
      </c>
      <c r="S33" s="1173">
        <v>44.272675431153019</v>
      </c>
      <c r="T33" s="781">
        <v>34.636658513281944</v>
      </c>
      <c r="U33" s="1177">
        <v>32.282740255672955</v>
      </c>
      <c r="V33" s="781">
        <v>41.09007320848233</v>
      </c>
      <c r="AE33" s="77"/>
      <c r="AF33" s="77"/>
      <c r="AG33" s="77"/>
      <c r="AH33" s="77"/>
      <c r="AI33" s="77"/>
      <c r="AJ33" s="77"/>
      <c r="AK33" s="77"/>
      <c r="AL33" s="77"/>
    </row>
    <row r="34" spans="1:38" x14ac:dyDescent="0.25">
      <c r="A34" s="959"/>
      <c r="B34" s="1190"/>
      <c r="C34" s="1187"/>
      <c r="D34" s="1173"/>
      <c r="E34" s="781"/>
      <c r="F34" s="1173"/>
      <c r="G34" s="781"/>
      <c r="H34" s="1173"/>
      <c r="I34" s="781"/>
      <c r="J34" s="1173"/>
      <c r="K34" s="781"/>
      <c r="L34" s="781"/>
      <c r="M34" s="1173"/>
      <c r="N34" s="781"/>
      <c r="O34" s="1173"/>
      <c r="P34" s="781"/>
      <c r="Q34" s="1173"/>
      <c r="R34" s="781"/>
      <c r="S34" s="1173"/>
      <c r="T34" s="781"/>
      <c r="U34" s="1177"/>
      <c r="V34" s="781"/>
      <c r="AE34" s="77"/>
      <c r="AF34" s="77"/>
      <c r="AG34" s="77"/>
      <c r="AH34" s="77"/>
      <c r="AI34" s="77"/>
      <c r="AJ34" s="77"/>
      <c r="AK34" s="77"/>
      <c r="AL34" s="77"/>
    </row>
    <row r="35" spans="1:38" x14ac:dyDescent="0.25">
      <c r="A35" s="1171" t="s">
        <v>379</v>
      </c>
      <c r="B35" s="1189" t="s">
        <v>380</v>
      </c>
      <c r="C35" s="1186">
        <v>366343.92464017041</v>
      </c>
      <c r="D35" s="1172">
        <v>361893.42772716319</v>
      </c>
      <c r="E35" s="780">
        <v>522469.29865700618</v>
      </c>
      <c r="F35" s="1172">
        <v>674294.20995076152</v>
      </c>
      <c r="G35" s="780">
        <v>695726.82941690774</v>
      </c>
      <c r="H35" s="1172">
        <v>469672.62908765668</v>
      </c>
      <c r="I35" s="780">
        <v>743663.47712260624</v>
      </c>
      <c r="J35" s="1172">
        <v>1551666.0415711869</v>
      </c>
      <c r="K35" s="780">
        <v>1539238.5664646332</v>
      </c>
      <c r="L35" s="780">
        <v>1316258.2940628759</v>
      </c>
      <c r="M35" s="1172">
        <v>2699.6696899094018</v>
      </c>
      <c r="N35" s="780">
        <v>2481.0392595367384</v>
      </c>
      <c r="O35" s="1172">
        <v>3427.8849826460601</v>
      </c>
      <c r="P35" s="780">
        <v>4151.8928322288075</v>
      </c>
      <c r="Q35" s="1172">
        <v>3891.6318488966645</v>
      </c>
      <c r="R35" s="780">
        <v>2542.5805139695817</v>
      </c>
      <c r="S35" s="1172">
        <v>3742.8595997269631</v>
      </c>
      <c r="T35" s="780">
        <v>4896.7767917226702</v>
      </c>
      <c r="U35" s="1176">
        <v>4702.6411555132609</v>
      </c>
      <c r="V35" s="780">
        <v>4354.3874285978973</v>
      </c>
      <c r="AE35" s="77"/>
      <c r="AF35" s="77"/>
      <c r="AG35" s="77"/>
      <c r="AH35" s="77"/>
      <c r="AI35" s="77"/>
      <c r="AJ35" s="77"/>
      <c r="AK35" s="77"/>
      <c r="AL35" s="77"/>
    </row>
    <row r="36" spans="1:38" x14ac:dyDescent="0.25">
      <c r="A36" s="959"/>
      <c r="B36" s="1190" t="s">
        <v>381</v>
      </c>
      <c r="C36" s="1187">
        <v>21613.107809000001</v>
      </c>
      <c r="D36" s="1173">
        <v>28692.356146999995</v>
      </c>
      <c r="E36" s="781">
        <v>39699.019704999999</v>
      </c>
      <c r="F36" s="1173">
        <v>38749.862176999995</v>
      </c>
      <c r="G36" s="781">
        <v>38718.501975000006</v>
      </c>
      <c r="H36" s="1173">
        <v>40194.281998999999</v>
      </c>
      <c r="I36" s="781">
        <v>55118.270931999992</v>
      </c>
      <c r="J36" s="1173">
        <v>99949.032373000009</v>
      </c>
      <c r="K36" s="781">
        <v>157405.54054600003</v>
      </c>
      <c r="L36" s="781">
        <v>95636.227106999999</v>
      </c>
      <c r="M36" s="1173">
        <v>158.72124805242686</v>
      </c>
      <c r="N36" s="781">
        <v>196.722365644744</v>
      </c>
      <c r="O36" s="1173">
        <v>261.45778017480023</v>
      </c>
      <c r="P36" s="781">
        <v>236.5881048565933</v>
      </c>
      <c r="Q36" s="1173">
        <v>214.5654248991919</v>
      </c>
      <c r="R36" s="781">
        <v>217.33374305627922</v>
      </c>
      <c r="S36" s="1173">
        <v>277.79175739763332</v>
      </c>
      <c r="T36" s="781">
        <v>364.81397746631399</v>
      </c>
      <c r="U36" s="1177">
        <v>469.76454033190259</v>
      </c>
      <c r="V36" s="781">
        <v>317.41100759548522</v>
      </c>
      <c r="AE36" s="77"/>
      <c r="AF36" s="77"/>
      <c r="AG36" s="77"/>
      <c r="AH36" s="77"/>
      <c r="AI36" s="77"/>
      <c r="AJ36" s="77"/>
      <c r="AK36" s="77"/>
      <c r="AL36" s="77"/>
    </row>
    <row r="37" spans="1:38" x14ac:dyDescent="0.25">
      <c r="A37" s="959"/>
      <c r="B37" s="1190" t="s">
        <v>382</v>
      </c>
      <c r="C37" s="1187">
        <v>323135.9157221705</v>
      </c>
      <c r="D37" s="1173">
        <v>310343.12897916313</v>
      </c>
      <c r="E37" s="781">
        <v>449473.69686700613</v>
      </c>
      <c r="F37" s="1173">
        <v>595254.06782576151</v>
      </c>
      <c r="G37" s="781">
        <v>613302.18498690787</v>
      </c>
      <c r="H37" s="1173">
        <v>378196.8918636567</v>
      </c>
      <c r="I37" s="781">
        <v>619568.87041660619</v>
      </c>
      <c r="J37" s="1173">
        <v>1374102.2528221868</v>
      </c>
      <c r="K37" s="781">
        <v>1288120.6035476332</v>
      </c>
      <c r="L37" s="781">
        <v>1107104.1956658759</v>
      </c>
      <c r="M37" s="1173">
        <v>2382.255344310453</v>
      </c>
      <c r="N37" s="781">
        <v>2127.3967893495592</v>
      </c>
      <c r="O37" s="1173">
        <v>2948.0582537063683</v>
      </c>
      <c r="P37" s="781">
        <v>3667.2563959928066</v>
      </c>
      <c r="Q37" s="1173">
        <v>3432.5700486081932</v>
      </c>
      <c r="R37" s="781">
        <v>2048.6174541115051</v>
      </c>
      <c r="S37" s="1173">
        <v>3118.4343258828194</v>
      </c>
      <c r="T37" s="781">
        <v>4288.0341268714774</v>
      </c>
      <c r="U37" s="1177">
        <v>3947.959972192346</v>
      </c>
      <c r="V37" s="781">
        <v>3660.3601986625454</v>
      </c>
      <c r="AE37" s="77"/>
      <c r="AF37" s="77"/>
      <c r="AG37" s="77"/>
      <c r="AH37" s="77"/>
      <c r="AI37" s="77"/>
      <c r="AJ37" s="77"/>
      <c r="AK37" s="77"/>
      <c r="AL37" s="77"/>
    </row>
    <row r="38" spans="1:38" x14ac:dyDescent="0.25">
      <c r="A38" s="959"/>
      <c r="B38" s="1190" t="s">
        <v>383</v>
      </c>
      <c r="C38" s="1187">
        <v>21594.901109000002</v>
      </c>
      <c r="D38" s="1173">
        <v>22857.942600999999</v>
      </c>
      <c r="E38" s="781">
        <v>33296.582085000002</v>
      </c>
      <c r="F38" s="1173">
        <v>40290.279948000003</v>
      </c>
      <c r="G38" s="781">
        <v>43706.087177000001</v>
      </c>
      <c r="H38" s="1173">
        <v>51281.455225000005</v>
      </c>
      <c r="I38" s="781">
        <v>68976.335773999992</v>
      </c>
      <c r="J38" s="1173">
        <v>77614.756376000005</v>
      </c>
      <c r="K38" s="781">
        <v>93712.422370999993</v>
      </c>
      <c r="L38" s="781">
        <v>113517.87129</v>
      </c>
      <c r="M38" s="1173">
        <v>158.69309754652252</v>
      </c>
      <c r="N38" s="781">
        <v>156.9201045424355</v>
      </c>
      <c r="O38" s="1173">
        <v>218.36894876489174</v>
      </c>
      <c r="P38" s="781">
        <v>248.0483313794073</v>
      </c>
      <c r="Q38" s="1173">
        <v>244.49606892417313</v>
      </c>
      <c r="R38" s="781">
        <v>276.62931680179742</v>
      </c>
      <c r="S38" s="1173">
        <v>346.63351644651124</v>
      </c>
      <c r="T38" s="781">
        <v>243.92868738487786</v>
      </c>
      <c r="U38" s="1177">
        <v>284.91664298901139</v>
      </c>
      <c r="V38" s="781">
        <v>376.61622233986657</v>
      </c>
      <c r="AE38" s="77"/>
      <c r="AF38" s="77"/>
      <c r="AG38" s="77"/>
      <c r="AH38" s="77"/>
      <c r="AI38" s="77"/>
      <c r="AJ38" s="77"/>
      <c r="AK38" s="77"/>
      <c r="AL38" s="77"/>
    </row>
    <row r="39" spans="1:38" x14ac:dyDescent="0.25">
      <c r="A39" s="959"/>
      <c r="B39" s="1190"/>
      <c r="C39" s="1187"/>
      <c r="D39" s="1173"/>
      <c r="E39" s="781"/>
      <c r="F39" s="1173"/>
      <c r="G39" s="781"/>
      <c r="H39" s="1173"/>
      <c r="I39" s="781"/>
      <c r="J39" s="1173"/>
      <c r="K39" s="781"/>
      <c r="L39" s="781"/>
      <c r="M39" s="1173"/>
      <c r="N39" s="781"/>
      <c r="O39" s="1173"/>
      <c r="P39" s="781"/>
      <c r="Q39" s="1173"/>
      <c r="R39" s="781"/>
      <c r="S39" s="1173"/>
      <c r="T39" s="781"/>
      <c r="U39" s="1177"/>
      <c r="V39" s="781"/>
      <c r="AE39" s="77"/>
      <c r="AF39" s="77"/>
      <c r="AG39" s="77"/>
      <c r="AH39" s="77"/>
      <c r="AI39" s="77"/>
      <c r="AJ39" s="77"/>
      <c r="AK39" s="77"/>
      <c r="AL39" s="77"/>
    </row>
    <row r="40" spans="1:38" x14ac:dyDescent="0.25">
      <c r="A40" s="1171" t="s">
        <v>384</v>
      </c>
      <c r="B40" s="1189" t="s">
        <v>342</v>
      </c>
      <c r="C40" s="1186">
        <v>19876.326911</v>
      </c>
      <c r="D40" s="1172">
        <v>16410.571076</v>
      </c>
      <c r="E40" s="780">
        <v>28624.568526999999</v>
      </c>
      <c r="F40" s="1172">
        <v>29713.679877000006</v>
      </c>
      <c r="G40" s="780">
        <v>19902.947154000001</v>
      </c>
      <c r="H40" s="1172">
        <v>36162.601655999999</v>
      </c>
      <c r="I40" s="780">
        <v>56530.129219000002</v>
      </c>
      <c r="J40" s="1172">
        <v>23673.461289999999</v>
      </c>
      <c r="K40" s="780">
        <v>52427.813257000002</v>
      </c>
      <c r="L40" s="780">
        <v>85870.496377999996</v>
      </c>
      <c r="M40" s="1172">
        <v>146.32860301782239</v>
      </c>
      <c r="N40" s="780">
        <v>112.8671720209941</v>
      </c>
      <c r="O40" s="1172">
        <v>187.70949795146961</v>
      </c>
      <c r="P40" s="780">
        <v>184.61902165429723</v>
      </c>
      <c r="Q40" s="1172">
        <v>111.2173312744104</v>
      </c>
      <c r="R40" s="780">
        <v>195.4329769694537</v>
      </c>
      <c r="S40" s="1172">
        <v>285.18753087199337</v>
      </c>
      <c r="T40" s="780">
        <v>79.777187343889793</v>
      </c>
      <c r="U40" s="1176">
        <v>162.94168881688941</v>
      </c>
      <c r="V40" s="780">
        <v>285.93698094862987</v>
      </c>
      <c r="AE40" s="77"/>
      <c r="AF40" s="77"/>
      <c r="AG40" s="77"/>
      <c r="AH40" s="77"/>
      <c r="AI40" s="77"/>
      <c r="AJ40" s="77"/>
      <c r="AK40" s="77"/>
      <c r="AL40" s="77"/>
    </row>
    <row r="41" spans="1:38" x14ac:dyDescent="0.25">
      <c r="A41" s="959"/>
      <c r="B41" s="1190" t="s">
        <v>385</v>
      </c>
      <c r="C41" s="1187">
        <v>478.82871999999998</v>
      </c>
      <c r="D41" s="1173">
        <v>533.98140500000011</v>
      </c>
      <c r="E41" s="781">
        <v>600.91930400000012</v>
      </c>
      <c r="F41" s="1173">
        <v>655.02042200000005</v>
      </c>
      <c r="G41" s="781">
        <v>351.09196199999997</v>
      </c>
      <c r="H41" s="1173">
        <v>259.497839</v>
      </c>
      <c r="I41" s="781">
        <v>453.66480100000007</v>
      </c>
      <c r="J41" s="1173">
        <v>817.58466300000009</v>
      </c>
      <c r="K41" s="781">
        <v>554.58154400000001</v>
      </c>
      <c r="L41" s="781">
        <v>316.32576299999999</v>
      </c>
      <c r="M41" s="1173">
        <v>3.4998791455576175</v>
      </c>
      <c r="N41" s="781">
        <v>3.6674257161282728</v>
      </c>
      <c r="O41" s="1173">
        <v>3.9382720687253432</v>
      </c>
      <c r="P41" s="781">
        <v>3.9564031289426391</v>
      </c>
      <c r="Q41" s="1173">
        <v>1.9569743598668685</v>
      </c>
      <c r="R41" s="781">
        <v>1.4135428688129954</v>
      </c>
      <c r="S41" s="1173">
        <v>2.2698021036487237</v>
      </c>
      <c r="T41" s="781">
        <v>2.4911592237675451</v>
      </c>
      <c r="U41" s="1177">
        <v>1.5824359931023728</v>
      </c>
      <c r="V41" s="781">
        <v>1.0471432268310388</v>
      </c>
      <c r="AE41" s="77"/>
      <c r="AF41" s="77"/>
      <c r="AG41" s="77"/>
      <c r="AH41" s="77"/>
      <c r="AI41" s="77"/>
      <c r="AJ41" s="77"/>
      <c r="AK41" s="77"/>
      <c r="AL41" s="77"/>
    </row>
    <row r="42" spans="1:38" x14ac:dyDescent="0.25">
      <c r="A42" s="959"/>
      <c r="B42" s="1190" t="s">
        <v>386</v>
      </c>
      <c r="C42" s="1187">
        <v>16943.221003999999</v>
      </c>
      <c r="D42" s="1173">
        <v>13653.022261000002</v>
      </c>
      <c r="E42" s="781">
        <v>25976.604013999997</v>
      </c>
      <c r="F42" s="1173">
        <v>27780.931686</v>
      </c>
      <c r="G42" s="781">
        <v>18486.674509</v>
      </c>
      <c r="H42" s="1173">
        <v>34525.019029000003</v>
      </c>
      <c r="I42" s="781">
        <v>51993.371386000006</v>
      </c>
      <c r="J42" s="1173">
        <v>19550.565609000001</v>
      </c>
      <c r="K42" s="781">
        <v>48565.561160999991</v>
      </c>
      <c r="L42" s="781">
        <v>80502.166972999999</v>
      </c>
      <c r="M42" s="1173">
        <v>124.69460761069089</v>
      </c>
      <c r="N42" s="781">
        <v>93.939439066891978</v>
      </c>
      <c r="O42" s="1173">
        <v>170.33536161303607</v>
      </c>
      <c r="P42" s="781">
        <v>172.80936632980712</v>
      </c>
      <c r="Q42" s="1173">
        <v>103.29194195728165</v>
      </c>
      <c r="R42" s="781">
        <v>186.5968921826059</v>
      </c>
      <c r="S42" s="1173">
        <v>262.34385747031581</v>
      </c>
      <c r="T42" s="781">
        <v>65.635397947512416</v>
      </c>
      <c r="U42" s="1177">
        <v>151.14021558306138</v>
      </c>
      <c r="V42" s="781">
        <v>268.09753712634426</v>
      </c>
      <c r="AE42" s="77"/>
      <c r="AF42" s="77"/>
      <c r="AG42" s="77"/>
      <c r="AH42" s="77"/>
      <c r="AI42" s="77"/>
      <c r="AJ42" s="77"/>
      <c r="AK42" s="77"/>
      <c r="AL42" s="77"/>
    </row>
    <row r="43" spans="1:38" ht="40.5" x14ac:dyDescent="0.25">
      <c r="A43" s="959"/>
      <c r="B43" s="757" t="s">
        <v>387</v>
      </c>
      <c r="C43" s="1187">
        <v>2454.2771870000001</v>
      </c>
      <c r="D43" s="1173">
        <v>2223.5674100000001</v>
      </c>
      <c r="E43" s="781">
        <v>2047.0452090000001</v>
      </c>
      <c r="F43" s="1173">
        <v>1277.7277689999999</v>
      </c>
      <c r="G43" s="781">
        <v>1065.1806829999998</v>
      </c>
      <c r="H43" s="1173">
        <v>1378.0847879999999</v>
      </c>
      <c r="I43" s="781">
        <v>4083.0930319999998</v>
      </c>
      <c r="J43" s="1173">
        <v>3305.3110180000003</v>
      </c>
      <c r="K43" s="781">
        <v>3307.670552</v>
      </c>
      <c r="L43" s="781">
        <v>5052.0036420000006</v>
      </c>
      <c r="M43" s="1173">
        <v>18.134116261573894</v>
      </c>
      <c r="N43" s="781">
        <v>15.260307237973866</v>
      </c>
      <c r="O43" s="1173">
        <v>13.435864269708237</v>
      </c>
      <c r="P43" s="781">
        <v>7.8532521955474524</v>
      </c>
      <c r="Q43" s="1173">
        <v>5.968414957261901</v>
      </c>
      <c r="R43" s="781">
        <v>7.4225419180348329</v>
      </c>
      <c r="S43" s="1173">
        <v>20.573871298028962</v>
      </c>
      <c r="T43" s="781">
        <v>11.650630172609823</v>
      </c>
      <c r="U43" s="1177">
        <v>10.219037240725664</v>
      </c>
      <c r="V43" s="781">
        <v>16.792300595454595</v>
      </c>
      <c r="AE43" s="77"/>
      <c r="AF43" s="77"/>
      <c r="AG43" s="77"/>
      <c r="AH43" s="77"/>
      <c r="AI43" s="77"/>
      <c r="AJ43" s="77"/>
      <c r="AK43" s="77"/>
      <c r="AL43" s="77"/>
    </row>
    <row r="44" spans="1:38" x14ac:dyDescent="0.25">
      <c r="A44" s="959"/>
      <c r="B44" s="1190"/>
      <c r="C44" s="1187"/>
      <c r="D44" s="1173"/>
      <c r="E44" s="781"/>
      <c r="F44" s="1173"/>
      <c r="G44" s="781"/>
      <c r="H44" s="1173"/>
      <c r="I44" s="781"/>
      <c r="J44" s="1173"/>
      <c r="K44" s="781"/>
      <c r="L44" s="781"/>
      <c r="M44" s="1173"/>
      <c r="N44" s="781"/>
      <c r="O44" s="1173"/>
      <c r="P44" s="781"/>
      <c r="Q44" s="1173"/>
      <c r="R44" s="781"/>
      <c r="S44" s="1173"/>
      <c r="T44" s="781"/>
      <c r="U44" s="1177"/>
      <c r="V44" s="781"/>
      <c r="AE44" s="77"/>
      <c r="AF44" s="77"/>
      <c r="AG44" s="77"/>
      <c r="AH44" s="77"/>
      <c r="AI44" s="77"/>
      <c r="AJ44" s="77"/>
      <c r="AK44" s="77"/>
      <c r="AL44" s="77"/>
    </row>
    <row r="45" spans="1:38" x14ac:dyDescent="0.25">
      <c r="A45" s="1171" t="s">
        <v>724</v>
      </c>
      <c r="B45" s="1189" t="s">
        <v>389</v>
      </c>
      <c r="C45" s="1186">
        <v>303470.86656300008</v>
      </c>
      <c r="D45" s="1172">
        <v>310623.10166100005</v>
      </c>
      <c r="E45" s="780">
        <v>317026.88974599994</v>
      </c>
      <c r="F45" s="1172">
        <v>385880.08164100006</v>
      </c>
      <c r="G45" s="780">
        <v>395213.97659999999</v>
      </c>
      <c r="H45" s="1172">
        <v>406897.75381799997</v>
      </c>
      <c r="I45" s="780">
        <v>566732.27766900009</v>
      </c>
      <c r="J45" s="1172">
        <v>762240.48612699995</v>
      </c>
      <c r="K45" s="780">
        <v>701768.32069900003</v>
      </c>
      <c r="L45" s="780">
        <v>702736.59496700007</v>
      </c>
      <c r="M45" s="1172">
        <v>2231.3781576559554</v>
      </c>
      <c r="N45" s="780">
        <v>2133.3709628377451</v>
      </c>
      <c r="O45" s="1172">
        <v>2079.0149639742199</v>
      </c>
      <c r="P45" s="780">
        <v>2372.4478623433924</v>
      </c>
      <c r="Q45" s="1172">
        <v>2210.5306407149883</v>
      </c>
      <c r="R45" s="780">
        <v>2192.3812774633734</v>
      </c>
      <c r="S45" s="1172">
        <v>2847.8751482057501</v>
      </c>
      <c r="T45" s="780">
        <v>2392.1656504846605</v>
      </c>
      <c r="U45" s="1176">
        <v>2150.5150400138273</v>
      </c>
      <c r="V45" s="780">
        <v>2330.0669639851349</v>
      </c>
      <c r="AE45" s="77"/>
      <c r="AF45" s="77"/>
      <c r="AG45" s="77"/>
      <c r="AH45" s="77"/>
      <c r="AI45" s="77"/>
      <c r="AJ45" s="77"/>
      <c r="AK45" s="77"/>
      <c r="AL45" s="77"/>
    </row>
    <row r="46" spans="1:38" x14ac:dyDescent="0.25">
      <c r="A46" s="959"/>
      <c r="B46" s="1190" t="s">
        <v>390</v>
      </c>
      <c r="C46" s="1187">
        <v>30071.993524999998</v>
      </c>
      <c r="D46" s="1173">
        <v>31334.907101000001</v>
      </c>
      <c r="E46" s="781">
        <v>33703.75615999999</v>
      </c>
      <c r="F46" s="1173">
        <v>36115.108214</v>
      </c>
      <c r="G46" s="781">
        <v>34024.767165999998</v>
      </c>
      <c r="H46" s="1173">
        <v>35918.429452000004</v>
      </c>
      <c r="I46" s="781">
        <v>52118.11474099999</v>
      </c>
      <c r="J46" s="1173">
        <v>75466.51324</v>
      </c>
      <c r="K46" s="781">
        <v>62034.552656000007</v>
      </c>
      <c r="L46" s="781">
        <v>66452.541064000005</v>
      </c>
      <c r="M46" s="1173">
        <v>221.56829907329998</v>
      </c>
      <c r="N46" s="781">
        <v>215.15496078650614</v>
      </c>
      <c r="O46" s="1173">
        <v>221.09948562391597</v>
      </c>
      <c r="P46" s="781">
        <v>222.68454257854151</v>
      </c>
      <c r="Q46" s="1173">
        <v>190.41590395491366</v>
      </c>
      <c r="R46" s="781">
        <v>193.42750153623336</v>
      </c>
      <c r="S46" s="1173">
        <v>262.4121509385576</v>
      </c>
      <c r="T46" s="781">
        <v>239.29514330762797</v>
      </c>
      <c r="U46" s="1177">
        <v>189.7871128800478</v>
      </c>
      <c r="V46" s="781">
        <v>219.5620345554982</v>
      </c>
      <c r="AE46" s="77"/>
      <c r="AF46" s="77"/>
      <c r="AG46" s="77"/>
      <c r="AH46" s="77"/>
      <c r="AI46" s="77"/>
      <c r="AJ46" s="77"/>
      <c r="AK46" s="77"/>
      <c r="AL46" s="77"/>
    </row>
    <row r="47" spans="1:38" x14ac:dyDescent="0.25">
      <c r="A47" s="959"/>
      <c r="B47" s="1190" t="s">
        <v>725</v>
      </c>
      <c r="C47" s="1187">
        <v>24012.348292999999</v>
      </c>
      <c r="D47" s="1173">
        <v>21258.506359000003</v>
      </c>
      <c r="E47" s="781">
        <v>21636.352441000003</v>
      </c>
      <c r="F47" s="1173">
        <v>27143.469276999997</v>
      </c>
      <c r="G47" s="781">
        <v>25420.434518999999</v>
      </c>
      <c r="H47" s="1173">
        <v>23648.259590000005</v>
      </c>
      <c r="I47" s="781">
        <v>37240.985757999995</v>
      </c>
      <c r="J47" s="1173">
        <v>64336.707607000004</v>
      </c>
      <c r="K47" s="781">
        <v>49708.180046000001</v>
      </c>
      <c r="L47" s="781">
        <v>48743.292049000011</v>
      </c>
      <c r="M47" s="1173">
        <v>177.14831711399739</v>
      </c>
      <c r="N47" s="781">
        <v>146.03578946772436</v>
      </c>
      <c r="O47" s="1173">
        <v>141.9525638464404</v>
      </c>
      <c r="P47" s="781">
        <v>167.16059455115663</v>
      </c>
      <c r="Q47" s="1173">
        <v>142.24413006965906</v>
      </c>
      <c r="R47" s="781">
        <v>127.45320243579849</v>
      </c>
      <c r="S47" s="1173">
        <v>187.18556289114724</v>
      </c>
      <c r="T47" s="781">
        <v>199.17347520180812</v>
      </c>
      <c r="U47" s="1177">
        <v>151.65087791634429</v>
      </c>
      <c r="V47" s="781">
        <v>161.07763454319434</v>
      </c>
      <c r="AE47" s="77"/>
      <c r="AF47" s="77"/>
      <c r="AG47" s="77"/>
      <c r="AH47" s="77"/>
      <c r="AI47" s="77"/>
      <c r="AJ47" s="77"/>
      <c r="AK47" s="77"/>
      <c r="AL47" s="77"/>
    </row>
    <row r="48" spans="1:38" x14ac:dyDescent="0.25">
      <c r="A48" s="959"/>
      <c r="B48" s="1190" t="s">
        <v>392</v>
      </c>
      <c r="C48" s="1187">
        <v>20155.461803000002</v>
      </c>
      <c r="D48" s="1173">
        <v>24267.074561000001</v>
      </c>
      <c r="E48" s="781">
        <v>24817.951031999997</v>
      </c>
      <c r="F48" s="1173">
        <v>27191.856601</v>
      </c>
      <c r="G48" s="781">
        <v>28222.916610000004</v>
      </c>
      <c r="H48" s="1173">
        <v>26359.466170999996</v>
      </c>
      <c r="I48" s="781">
        <v>37106.658894</v>
      </c>
      <c r="J48" s="1173">
        <v>49324.067390999997</v>
      </c>
      <c r="K48" s="781">
        <v>43077.109224000007</v>
      </c>
      <c r="L48" s="781">
        <v>49670.014110000004</v>
      </c>
      <c r="M48" s="1173">
        <v>148.29592254594408</v>
      </c>
      <c r="N48" s="781">
        <v>166.61840315262302</v>
      </c>
      <c r="O48" s="1173">
        <v>162.75424136715921</v>
      </c>
      <c r="P48" s="781">
        <v>167.16113587063182</v>
      </c>
      <c r="Q48" s="1173">
        <v>157.79666943943869</v>
      </c>
      <c r="R48" s="781">
        <v>142.19328050373684</v>
      </c>
      <c r="S48" s="1173">
        <v>186.71897853691692</v>
      </c>
      <c r="T48" s="781">
        <v>155.72946617777967</v>
      </c>
      <c r="U48" s="1177">
        <v>131.88108207207677</v>
      </c>
      <c r="V48" s="781">
        <v>164.36468763192843</v>
      </c>
      <c r="AE48" s="77"/>
      <c r="AF48" s="77"/>
      <c r="AG48" s="77"/>
      <c r="AH48" s="77"/>
      <c r="AI48" s="77"/>
      <c r="AJ48" s="77"/>
      <c r="AK48" s="77"/>
      <c r="AL48" s="77"/>
    </row>
    <row r="49" spans="1:38" x14ac:dyDescent="0.25">
      <c r="A49" s="959"/>
      <c r="B49" s="1190" t="s">
        <v>393</v>
      </c>
      <c r="C49" s="1187">
        <v>57556.242628000015</v>
      </c>
      <c r="D49" s="1173">
        <v>69888.434732000009</v>
      </c>
      <c r="E49" s="781">
        <v>72423.975115000008</v>
      </c>
      <c r="F49" s="1173">
        <v>78227.621815999999</v>
      </c>
      <c r="G49" s="781">
        <v>90048.116535999987</v>
      </c>
      <c r="H49" s="1173">
        <v>101953.04376900003</v>
      </c>
      <c r="I49" s="781">
        <v>164316.722733</v>
      </c>
      <c r="J49" s="1173">
        <v>157568.29926100001</v>
      </c>
      <c r="K49" s="781">
        <v>201934.93458500004</v>
      </c>
      <c r="L49" s="781">
        <v>158483.21964600004</v>
      </c>
      <c r="M49" s="1173">
        <v>423.55217186887808</v>
      </c>
      <c r="N49" s="781">
        <v>480.10820035620497</v>
      </c>
      <c r="O49" s="1173">
        <v>474.91342760856026</v>
      </c>
      <c r="P49" s="781">
        <v>481.01316335142889</v>
      </c>
      <c r="Q49" s="1173">
        <v>503.50442740728681</v>
      </c>
      <c r="R49" s="781">
        <v>549.41581643322274</v>
      </c>
      <c r="S49" s="1173">
        <v>823.08711278078329</v>
      </c>
      <c r="T49" s="781">
        <v>502.29959876475516</v>
      </c>
      <c r="U49" s="1177">
        <v>618.39712911244271</v>
      </c>
      <c r="V49" s="781">
        <v>525.17816815672904</v>
      </c>
      <c r="AE49" s="77"/>
      <c r="AF49" s="77"/>
      <c r="AG49" s="77"/>
      <c r="AH49" s="77"/>
      <c r="AI49" s="77"/>
      <c r="AJ49" s="77"/>
      <c r="AK49" s="77"/>
      <c r="AL49" s="77"/>
    </row>
    <row r="50" spans="1:38" ht="27" x14ac:dyDescent="0.25">
      <c r="A50" s="959"/>
      <c r="B50" s="1190" t="s">
        <v>394</v>
      </c>
      <c r="C50" s="1187">
        <v>14752.519130000002</v>
      </c>
      <c r="D50" s="1173">
        <v>20180.056396999997</v>
      </c>
      <c r="E50" s="781">
        <v>19253.466398</v>
      </c>
      <c r="F50" s="1173">
        <v>19646.676002</v>
      </c>
      <c r="G50" s="781">
        <v>21430.844192</v>
      </c>
      <c r="H50" s="1173">
        <v>21115.873506999997</v>
      </c>
      <c r="I50" s="781">
        <v>26810.024130000002</v>
      </c>
      <c r="J50" s="1173">
        <v>35300.126168000003</v>
      </c>
      <c r="K50" s="781">
        <v>37370.406365000003</v>
      </c>
      <c r="L50" s="781">
        <v>42949.648270999998</v>
      </c>
      <c r="M50" s="1173">
        <v>108.54009314686033</v>
      </c>
      <c r="N50" s="781">
        <v>138.62823920779897</v>
      </c>
      <c r="O50" s="1173">
        <v>126.34149527184968</v>
      </c>
      <c r="P50" s="781">
        <v>120.94338851971776</v>
      </c>
      <c r="Q50" s="1173">
        <v>119.86630076944746</v>
      </c>
      <c r="R50" s="781">
        <v>113.98537129568076</v>
      </c>
      <c r="S50" s="1173">
        <v>134.9379544958563</v>
      </c>
      <c r="T50" s="781">
        <v>113.95990502978933</v>
      </c>
      <c r="U50" s="1177">
        <v>114.22297627576556</v>
      </c>
      <c r="V50" s="781">
        <v>142.5697108731249</v>
      </c>
      <c r="AE50" s="77"/>
      <c r="AF50" s="77"/>
      <c r="AG50" s="77"/>
      <c r="AH50" s="77"/>
      <c r="AI50" s="77"/>
      <c r="AJ50" s="77"/>
      <c r="AK50" s="77"/>
      <c r="AL50" s="77"/>
    </row>
    <row r="51" spans="1:38" x14ac:dyDescent="0.25">
      <c r="A51" s="959"/>
      <c r="B51" s="1190" t="s">
        <v>395</v>
      </c>
      <c r="C51" s="1187">
        <v>39560.541480000007</v>
      </c>
      <c r="D51" s="1173">
        <v>19886.665014999999</v>
      </c>
      <c r="E51" s="781">
        <v>15682.931391</v>
      </c>
      <c r="F51" s="1173">
        <v>42617.883096000005</v>
      </c>
      <c r="G51" s="781">
        <v>39541.984713999998</v>
      </c>
      <c r="H51" s="1173">
        <v>48174.496701999997</v>
      </c>
      <c r="I51" s="781">
        <v>31297.188522999997</v>
      </c>
      <c r="J51" s="1173">
        <v>96450.378083000003</v>
      </c>
      <c r="K51" s="781">
        <v>76052.154173000003</v>
      </c>
      <c r="L51" s="781">
        <v>59914.34307599999</v>
      </c>
      <c r="M51" s="1173">
        <v>289.51945995918368</v>
      </c>
      <c r="N51" s="781">
        <v>136.73048381309312</v>
      </c>
      <c r="O51" s="1173">
        <v>102.70072109528587</v>
      </c>
      <c r="P51" s="781">
        <v>261.18679749511705</v>
      </c>
      <c r="Q51" s="1173">
        <v>221.27119519042913</v>
      </c>
      <c r="R51" s="781">
        <v>258.65850244127739</v>
      </c>
      <c r="S51" s="1173">
        <v>157.64506997980993</v>
      </c>
      <c r="T51" s="781">
        <v>275.76901944515964</v>
      </c>
      <c r="U51" s="1177">
        <v>234.81990818325698</v>
      </c>
      <c r="V51" s="781">
        <v>200.15804658363848</v>
      </c>
      <c r="AE51" s="77"/>
      <c r="AF51" s="77"/>
      <c r="AG51" s="77"/>
      <c r="AH51" s="77"/>
      <c r="AI51" s="77"/>
      <c r="AJ51" s="77"/>
      <c r="AK51" s="77"/>
      <c r="AL51" s="77"/>
    </row>
    <row r="52" spans="1:38" x14ac:dyDescent="0.25">
      <c r="A52" s="959"/>
      <c r="B52" s="1190" t="s">
        <v>396</v>
      </c>
      <c r="C52" s="1187">
        <v>58908.436588999997</v>
      </c>
      <c r="D52" s="1173">
        <v>61650.592091999999</v>
      </c>
      <c r="E52" s="781">
        <v>65950.904743000006</v>
      </c>
      <c r="F52" s="1173">
        <v>75935.027572999985</v>
      </c>
      <c r="G52" s="781">
        <v>76140.701277</v>
      </c>
      <c r="H52" s="1173">
        <v>68246.784815000006</v>
      </c>
      <c r="I52" s="781">
        <v>111558.80480499999</v>
      </c>
      <c r="J52" s="1173">
        <v>135109.81389699999</v>
      </c>
      <c r="K52" s="781">
        <v>100767.71578300001</v>
      </c>
      <c r="L52" s="781">
        <v>123780.63962199999</v>
      </c>
      <c r="M52" s="1173">
        <v>433.25737208278559</v>
      </c>
      <c r="N52" s="781">
        <v>423.28470247931307</v>
      </c>
      <c r="O52" s="1173">
        <v>432.49921253400726</v>
      </c>
      <c r="P52" s="781">
        <v>467.4970462963845</v>
      </c>
      <c r="Q52" s="1173">
        <v>425.8012863844931</v>
      </c>
      <c r="R52" s="781">
        <v>367.90226607515791</v>
      </c>
      <c r="S52" s="1173">
        <v>561.2062840908967</v>
      </c>
      <c r="T52" s="781">
        <v>438.5963609578672</v>
      </c>
      <c r="U52" s="1177">
        <v>308.62800206608352</v>
      </c>
      <c r="V52" s="781">
        <v>410.7963279874192</v>
      </c>
      <c r="AE52" s="77"/>
      <c r="AF52" s="77"/>
      <c r="AG52" s="77"/>
      <c r="AH52" s="77"/>
      <c r="AI52" s="77"/>
      <c r="AJ52" s="77"/>
      <c r="AK52" s="77"/>
      <c r="AL52" s="77"/>
    </row>
    <row r="53" spans="1:38" x14ac:dyDescent="0.25">
      <c r="A53" s="959"/>
      <c r="B53" s="1190" t="s">
        <v>397</v>
      </c>
      <c r="C53" s="1187">
        <v>22406.667477999999</v>
      </c>
      <c r="D53" s="1173">
        <v>23069.987628999999</v>
      </c>
      <c r="E53" s="781">
        <v>24433.690979999999</v>
      </c>
      <c r="F53" s="1173">
        <v>32324.180066999998</v>
      </c>
      <c r="G53" s="781">
        <v>30231.034846000002</v>
      </c>
      <c r="H53" s="1173">
        <v>26709.328625999999</v>
      </c>
      <c r="I53" s="781">
        <v>34465.985781000003</v>
      </c>
      <c r="J53" s="1173">
        <v>55345.055196000001</v>
      </c>
      <c r="K53" s="781">
        <v>43102.624081000002</v>
      </c>
      <c r="L53" s="781">
        <v>45271.937315999996</v>
      </c>
      <c r="M53" s="1173">
        <v>164.57314968350227</v>
      </c>
      <c r="N53" s="781">
        <v>158.4549964592683</v>
      </c>
      <c r="O53" s="1173">
        <v>160.22135388475601</v>
      </c>
      <c r="P53" s="781">
        <v>197.86957372105286</v>
      </c>
      <c r="Q53" s="1173">
        <v>169.15624774585112</v>
      </c>
      <c r="R53" s="781">
        <v>144.17089692768167</v>
      </c>
      <c r="S53" s="1173">
        <v>173.33816740590268</v>
      </c>
      <c r="T53" s="781">
        <v>174.69466140064318</v>
      </c>
      <c r="U53" s="1177">
        <v>131.93340688118147</v>
      </c>
      <c r="V53" s="781">
        <v>150.14944177878775</v>
      </c>
      <c r="AE53" s="77"/>
      <c r="AF53" s="77"/>
      <c r="AG53" s="77"/>
      <c r="AH53" s="77"/>
      <c r="AI53" s="77"/>
      <c r="AJ53" s="77"/>
      <c r="AK53" s="77"/>
      <c r="AL53" s="77"/>
    </row>
    <row r="54" spans="1:38" x14ac:dyDescent="0.25">
      <c r="A54" s="959"/>
      <c r="B54" s="1190" t="s">
        <v>398</v>
      </c>
      <c r="C54" s="1187">
        <v>36046.655636999996</v>
      </c>
      <c r="D54" s="1173">
        <v>39086.877775000001</v>
      </c>
      <c r="E54" s="781">
        <v>39123.861486000002</v>
      </c>
      <c r="F54" s="1173">
        <v>46678.258994999997</v>
      </c>
      <c r="G54" s="781">
        <v>50153.176739999995</v>
      </c>
      <c r="H54" s="1173">
        <v>54772.071185999994</v>
      </c>
      <c r="I54" s="781">
        <v>71817.792304000002</v>
      </c>
      <c r="J54" s="1173">
        <v>93339.525283999988</v>
      </c>
      <c r="K54" s="781">
        <v>87720.643786000015</v>
      </c>
      <c r="L54" s="781">
        <v>107470.95981300002</v>
      </c>
      <c r="M54" s="1173">
        <v>264.92337218150448</v>
      </c>
      <c r="N54" s="781">
        <v>268.35518711521303</v>
      </c>
      <c r="O54" s="1173">
        <v>256.53246274224523</v>
      </c>
      <c r="P54" s="781">
        <v>286.931619959361</v>
      </c>
      <c r="Q54" s="1173">
        <v>280.4744797534691</v>
      </c>
      <c r="R54" s="781">
        <v>295.17443981458388</v>
      </c>
      <c r="S54" s="1173">
        <v>361.34386708587868</v>
      </c>
      <c r="T54" s="781">
        <v>292.6480201992303</v>
      </c>
      <c r="U54" s="1177">
        <v>269.1945446266285</v>
      </c>
      <c r="V54" s="781">
        <v>356.21091187481437</v>
      </c>
      <c r="AE54" s="77"/>
      <c r="AF54" s="77"/>
      <c r="AG54" s="77"/>
      <c r="AH54" s="77"/>
      <c r="AI54" s="77"/>
      <c r="AJ54" s="77"/>
      <c r="AK54" s="77"/>
      <c r="AL54" s="77"/>
    </row>
    <row r="55" spans="1:38" x14ac:dyDescent="0.25">
      <c r="A55" s="959"/>
      <c r="B55" s="1190"/>
      <c r="C55" s="1187"/>
      <c r="D55" s="1173"/>
      <c r="E55" s="781"/>
      <c r="F55" s="1173"/>
      <c r="G55" s="781"/>
      <c r="H55" s="1173"/>
      <c r="I55" s="781"/>
      <c r="J55" s="1173"/>
      <c r="K55" s="781"/>
      <c r="L55" s="781"/>
      <c r="M55" s="1173"/>
      <c r="N55" s="781"/>
      <c r="O55" s="1173"/>
      <c r="P55" s="781"/>
      <c r="Q55" s="1173"/>
      <c r="R55" s="781"/>
      <c r="S55" s="1173"/>
      <c r="T55" s="781"/>
      <c r="U55" s="1177"/>
      <c r="V55" s="781"/>
      <c r="AE55" s="77"/>
      <c r="AF55" s="77"/>
      <c r="AG55" s="77"/>
      <c r="AH55" s="77"/>
      <c r="AI55" s="77"/>
      <c r="AJ55" s="77"/>
      <c r="AK55" s="77"/>
      <c r="AL55" s="77"/>
    </row>
    <row r="56" spans="1:38" x14ac:dyDescent="0.25">
      <c r="A56" s="1171" t="s">
        <v>399</v>
      </c>
      <c r="B56" s="1189" t="s">
        <v>400</v>
      </c>
      <c r="C56" s="1186">
        <v>671130.34621700016</v>
      </c>
      <c r="D56" s="1172">
        <v>809769.45390100009</v>
      </c>
      <c r="E56" s="780">
        <v>879467.301599</v>
      </c>
      <c r="F56" s="1172">
        <v>959928.48365899979</v>
      </c>
      <c r="G56" s="780">
        <v>1042450.2988209999</v>
      </c>
      <c r="H56" s="1172">
        <v>828966.00587700005</v>
      </c>
      <c r="I56" s="780">
        <v>1189643.9200249999</v>
      </c>
      <c r="J56" s="1172">
        <v>1594500.641903</v>
      </c>
      <c r="K56" s="780">
        <v>1394755.9057980001</v>
      </c>
      <c r="L56" s="780">
        <v>1540667.627994</v>
      </c>
      <c r="M56" s="1172">
        <v>4936.9849805257882</v>
      </c>
      <c r="N56" s="780">
        <v>5558.2592410687794</v>
      </c>
      <c r="O56" s="1172">
        <v>5767.1986248201774</v>
      </c>
      <c r="P56" s="780">
        <v>5896.2434794362343</v>
      </c>
      <c r="Q56" s="1172">
        <v>5828.7739208515741</v>
      </c>
      <c r="R56" s="780">
        <v>4474.2631046662646</v>
      </c>
      <c r="S56" s="1172">
        <v>5976.7659178163558</v>
      </c>
      <c r="T56" s="780">
        <v>5114.0537431526091</v>
      </c>
      <c r="U56" s="1176">
        <v>4267.7714356672623</v>
      </c>
      <c r="V56" s="780">
        <v>5102.3443205995891</v>
      </c>
      <c r="AE56" s="77"/>
      <c r="AF56" s="77"/>
      <c r="AG56" s="77"/>
      <c r="AH56" s="77"/>
      <c r="AI56" s="77"/>
      <c r="AJ56" s="77"/>
      <c r="AK56" s="77"/>
      <c r="AL56" s="77"/>
    </row>
    <row r="57" spans="1:38" ht="27" x14ac:dyDescent="0.25">
      <c r="A57" s="959"/>
      <c r="B57" s="1190" t="s">
        <v>401</v>
      </c>
      <c r="C57" s="1187">
        <v>2323.8761460000005</v>
      </c>
      <c r="D57" s="1173">
        <v>2666.4551120000001</v>
      </c>
      <c r="E57" s="781">
        <v>2832.3205329999996</v>
      </c>
      <c r="F57" s="1173">
        <v>2638.5159480000002</v>
      </c>
      <c r="G57" s="781">
        <v>2765.5556809999998</v>
      </c>
      <c r="H57" s="1173">
        <v>2358.31304</v>
      </c>
      <c r="I57" s="781">
        <v>1850.1340709999999</v>
      </c>
      <c r="J57" s="1173">
        <v>4351.8391309999997</v>
      </c>
      <c r="K57" s="781">
        <v>4897.780346999999</v>
      </c>
      <c r="L57" s="781">
        <v>3581.195307</v>
      </c>
      <c r="M57" s="1173">
        <v>17.22362467491784</v>
      </c>
      <c r="N57" s="781">
        <v>18.329348538882378</v>
      </c>
      <c r="O57" s="1173">
        <v>18.574045646192921</v>
      </c>
      <c r="P57" s="781">
        <v>16.316373731639334</v>
      </c>
      <c r="Q57" s="1173">
        <v>15.469867972624389</v>
      </c>
      <c r="R57" s="781">
        <v>12.776152165573661</v>
      </c>
      <c r="S57" s="1173">
        <v>9.2958565318983961</v>
      </c>
      <c r="T57" s="781">
        <v>13.596037428676144</v>
      </c>
      <c r="U57" s="1177">
        <v>15.017936243117733</v>
      </c>
      <c r="V57" s="781">
        <v>11.830538575242954</v>
      </c>
      <c r="AE57" s="77"/>
      <c r="AF57" s="77"/>
      <c r="AG57" s="77"/>
      <c r="AH57" s="77"/>
      <c r="AI57" s="77"/>
      <c r="AJ57" s="77"/>
      <c r="AK57" s="77"/>
      <c r="AL57" s="77"/>
    </row>
    <row r="58" spans="1:38" x14ac:dyDescent="0.25">
      <c r="A58" s="959"/>
      <c r="B58" s="1190" t="s">
        <v>402</v>
      </c>
      <c r="C58" s="1187">
        <v>23528.693411</v>
      </c>
      <c r="D58" s="1173">
        <v>23609.007171000001</v>
      </c>
      <c r="E58" s="781">
        <v>22285.356652000002</v>
      </c>
      <c r="F58" s="1173">
        <v>22900.166732999998</v>
      </c>
      <c r="G58" s="781">
        <v>23286.935581000002</v>
      </c>
      <c r="H58" s="1173">
        <v>17722.902302999999</v>
      </c>
      <c r="I58" s="781">
        <v>30746.013150000002</v>
      </c>
      <c r="J58" s="1173">
        <v>34770.452510000003</v>
      </c>
      <c r="K58" s="781">
        <v>34484.734399000001</v>
      </c>
      <c r="L58" s="781">
        <v>40880.638045999993</v>
      </c>
      <c r="M58" s="1173">
        <v>172.8770547969855</v>
      </c>
      <c r="N58" s="781">
        <v>162.12106183848567</v>
      </c>
      <c r="O58" s="1173">
        <v>146.21407109493742</v>
      </c>
      <c r="P58" s="781">
        <v>140.99682736454074</v>
      </c>
      <c r="Q58" s="1173">
        <v>130.23303160643866</v>
      </c>
      <c r="R58" s="781">
        <v>95.605770932941681</v>
      </c>
      <c r="S58" s="1173">
        <v>154.6689568876368</v>
      </c>
      <c r="T58" s="781">
        <v>112.07635468126297</v>
      </c>
      <c r="U58" s="1177">
        <v>105.16134715652495</v>
      </c>
      <c r="V58" s="781">
        <v>135.56701851707942</v>
      </c>
      <c r="AE58" s="77"/>
      <c r="AF58" s="77"/>
      <c r="AG58" s="77"/>
      <c r="AH58" s="77"/>
      <c r="AI58" s="77"/>
      <c r="AJ58" s="77"/>
      <c r="AK58" s="77"/>
      <c r="AL58" s="77"/>
    </row>
    <row r="59" spans="1:38" x14ac:dyDescent="0.25">
      <c r="A59" s="959"/>
      <c r="B59" s="1190" t="s">
        <v>403</v>
      </c>
      <c r="C59" s="1187">
        <v>5269.7929590000003</v>
      </c>
      <c r="D59" s="1173">
        <v>6667.469971999999</v>
      </c>
      <c r="E59" s="781">
        <v>6910.637694</v>
      </c>
      <c r="F59" s="1173">
        <v>6891.6292040000008</v>
      </c>
      <c r="G59" s="781">
        <v>6056.792261999999</v>
      </c>
      <c r="H59" s="1173">
        <v>5342.0294899999999</v>
      </c>
      <c r="I59" s="781">
        <v>6970.2904789999984</v>
      </c>
      <c r="J59" s="1173">
        <v>9201.1436749999993</v>
      </c>
      <c r="K59" s="781">
        <v>8514.6073550000001</v>
      </c>
      <c r="L59" s="781">
        <v>8810.3046219999997</v>
      </c>
      <c r="M59" s="1173">
        <v>38.702960435718332</v>
      </c>
      <c r="N59" s="781">
        <v>45.776007712753596</v>
      </c>
      <c r="O59" s="1173">
        <v>45.340179414331615</v>
      </c>
      <c r="P59" s="781">
        <v>42.774334396450691</v>
      </c>
      <c r="Q59" s="1173">
        <v>33.874275296460979</v>
      </c>
      <c r="R59" s="781">
        <v>28.845328234501267</v>
      </c>
      <c r="S59" s="1173">
        <v>34.985145945060751</v>
      </c>
      <c r="T59" s="781">
        <v>29.951210955701232</v>
      </c>
      <c r="U59" s="1177">
        <v>25.911440180156344</v>
      </c>
      <c r="V59" s="781">
        <v>29.171284525285227</v>
      </c>
      <c r="AE59" s="77"/>
      <c r="AF59" s="77"/>
      <c r="AG59" s="77"/>
      <c r="AH59" s="77"/>
      <c r="AI59" s="77"/>
      <c r="AJ59" s="77"/>
      <c r="AK59" s="77"/>
      <c r="AL59" s="77"/>
    </row>
    <row r="60" spans="1:38" x14ac:dyDescent="0.25">
      <c r="A60" s="959"/>
      <c r="B60" s="1190" t="s">
        <v>404</v>
      </c>
      <c r="C60" s="1187">
        <v>62683.923944999995</v>
      </c>
      <c r="D60" s="1173">
        <v>66568.841102999999</v>
      </c>
      <c r="E60" s="781">
        <v>70272.992880000005</v>
      </c>
      <c r="F60" s="1173">
        <v>82637.686270000006</v>
      </c>
      <c r="G60" s="781">
        <v>78106.403332000016</v>
      </c>
      <c r="H60" s="1173">
        <v>68202.599327999997</v>
      </c>
      <c r="I60" s="781">
        <v>87913.039045999991</v>
      </c>
      <c r="J60" s="1173">
        <v>139938.232697</v>
      </c>
      <c r="K60" s="781">
        <v>131014.20185900002</v>
      </c>
      <c r="L60" s="781">
        <v>128859.410447</v>
      </c>
      <c r="M60" s="1173">
        <v>461.1622071871102</v>
      </c>
      <c r="N60" s="781">
        <v>457.02378923440949</v>
      </c>
      <c r="O60" s="1173">
        <v>460.61661427483324</v>
      </c>
      <c r="P60" s="781">
        <v>508.09023509787312</v>
      </c>
      <c r="Q60" s="1173">
        <v>436.78063150058244</v>
      </c>
      <c r="R60" s="781">
        <v>367.73722281362063</v>
      </c>
      <c r="S60" s="1173">
        <v>441.98698321626995</v>
      </c>
      <c r="T60" s="781">
        <v>436.67461167893242</v>
      </c>
      <c r="U60" s="1177">
        <v>399.14351218324617</v>
      </c>
      <c r="V60" s="781">
        <v>426.76623472336678</v>
      </c>
      <c r="AE60" s="77"/>
      <c r="AF60" s="77"/>
      <c r="AG60" s="77"/>
      <c r="AH60" s="77"/>
      <c r="AI60" s="77"/>
      <c r="AJ60" s="77"/>
      <c r="AK60" s="77"/>
      <c r="AL60" s="77"/>
    </row>
    <row r="61" spans="1:38" ht="40.5" x14ac:dyDescent="0.25">
      <c r="A61" s="959"/>
      <c r="B61" s="1190" t="s">
        <v>405</v>
      </c>
      <c r="C61" s="1187">
        <v>297985.84549600002</v>
      </c>
      <c r="D61" s="1173">
        <v>380296.09777599992</v>
      </c>
      <c r="E61" s="781">
        <v>405734.46227700007</v>
      </c>
      <c r="F61" s="1173">
        <v>452705.53645499994</v>
      </c>
      <c r="G61" s="781">
        <v>500847.74810999999</v>
      </c>
      <c r="H61" s="1173">
        <v>418278.71591000003</v>
      </c>
      <c r="I61" s="781">
        <v>598434.98288200004</v>
      </c>
      <c r="J61" s="1173">
        <v>944209.49591599987</v>
      </c>
      <c r="K61" s="781">
        <v>753061.43995799997</v>
      </c>
      <c r="L61" s="781">
        <v>840578.57509000006</v>
      </c>
      <c r="M61" s="1173">
        <v>2193.0677093536774</v>
      </c>
      <c r="N61" s="781">
        <v>2611.5676295589583</v>
      </c>
      <c r="O61" s="1173">
        <v>2660.8779451182654</v>
      </c>
      <c r="P61" s="781">
        <v>2780.9714742262231</v>
      </c>
      <c r="Q61" s="1173">
        <v>2800.299289126438</v>
      </c>
      <c r="R61" s="781">
        <v>2258.2876586094526</v>
      </c>
      <c r="S61" s="1173">
        <v>3007.8403961918998</v>
      </c>
      <c r="T61" s="781">
        <v>2990.996279491017</v>
      </c>
      <c r="U61" s="1177">
        <v>2300.5766386169294</v>
      </c>
      <c r="V61" s="781">
        <v>2784.4172264119966</v>
      </c>
      <c r="AE61" s="77"/>
      <c r="AF61" s="77"/>
      <c r="AG61" s="77"/>
      <c r="AH61" s="77"/>
      <c r="AI61" s="77"/>
      <c r="AJ61" s="77"/>
      <c r="AK61" s="77"/>
      <c r="AL61" s="77"/>
    </row>
    <row r="62" spans="1:38" x14ac:dyDescent="0.25">
      <c r="A62" s="959"/>
      <c r="B62" s="1190" t="s">
        <v>406</v>
      </c>
      <c r="C62" s="1187">
        <v>99768.846398000009</v>
      </c>
      <c r="D62" s="1173">
        <v>123701.06995899999</v>
      </c>
      <c r="E62" s="781">
        <v>124616.68264300002</v>
      </c>
      <c r="F62" s="1173">
        <v>121484.23764500002</v>
      </c>
      <c r="G62" s="781">
        <v>146765.46193199998</v>
      </c>
      <c r="H62" s="1173">
        <v>96270.916420000009</v>
      </c>
      <c r="I62" s="781">
        <v>104487.29211399998</v>
      </c>
      <c r="J62" s="1173">
        <v>150471.48506100001</v>
      </c>
      <c r="K62" s="781">
        <v>160016.77012100001</v>
      </c>
      <c r="L62" s="781">
        <v>153053.65769600004</v>
      </c>
      <c r="M62" s="1173">
        <v>732.72189075089614</v>
      </c>
      <c r="N62" s="781">
        <v>848.80871717101911</v>
      </c>
      <c r="O62" s="1173">
        <v>816.89233850096196</v>
      </c>
      <c r="P62" s="781">
        <v>748.07373263666489</v>
      </c>
      <c r="Q62" s="1173">
        <v>820.71074320130833</v>
      </c>
      <c r="R62" s="781">
        <v>520.12325379504603</v>
      </c>
      <c r="S62" s="1173">
        <v>525.21080595796445</v>
      </c>
      <c r="T62" s="781">
        <v>485.02278136771042</v>
      </c>
      <c r="U62" s="1177">
        <v>488.86158238516259</v>
      </c>
      <c r="V62" s="781">
        <v>506.32526826052509</v>
      </c>
      <c r="AE62" s="77"/>
      <c r="AF62" s="77"/>
      <c r="AG62" s="77"/>
      <c r="AH62" s="77"/>
      <c r="AI62" s="77"/>
      <c r="AJ62" s="77"/>
      <c r="AK62" s="77"/>
      <c r="AL62" s="77"/>
    </row>
    <row r="63" spans="1:38" x14ac:dyDescent="0.25">
      <c r="A63" s="959"/>
      <c r="B63" s="1190" t="s">
        <v>407</v>
      </c>
      <c r="C63" s="1187">
        <v>90881.139698000014</v>
      </c>
      <c r="D63" s="1173">
        <v>100030.23671300001</v>
      </c>
      <c r="E63" s="781">
        <v>139095.65328299999</v>
      </c>
      <c r="F63" s="1173">
        <v>155316.97714999996</v>
      </c>
      <c r="G63" s="781">
        <v>142878.786184</v>
      </c>
      <c r="H63" s="1173">
        <v>116070.487997</v>
      </c>
      <c r="I63" s="781">
        <v>213829.06343200005</v>
      </c>
      <c r="J63" s="1173">
        <v>127942.32056499999</v>
      </c>
      <c r="K63" s="781">
        <v>137684.99791400001</v>
      </c>
      <c r="L63" s="781">
        <v>184095.35678199999</v>
      </c>
      <c r="M63" s="1173">
        <v>669.36756202391416</v>
      </c>
      <c r="N63" s="781">
        <v>685.22127057862974</v>
      </c>
      <c r="O63" s="1173">
        <v>912.2184716245871</v>
      </c>
      <c r="P63" s="781">
        <v>949.57086516937488</v>
      </c>
      <c r="Q63" s="1173">
        <v>798.69395106805689</v>
      </c>
      <c r="R63" s="781">
        <v>625.22169921731404</v>
      </c>
      <c r="S63" s="1173">
        <v>1071.3728189281678</v>
      </c>
      <c r="T63" s="781">
        <v>456.33302471757946</v>
      </c>
      <c r="U63" s="1177">
        <v>428.42021918167416</v>
      </c>
      <c r="V63" s="781">
        <v>608.65170172324713</v>
      </c>
      <c r="AE63" s="77"/>
      <c r="AF63" s="77"/>
      <c r="AG63" s="77"/>
      <c r="AH63" s="77"/>
      <c r="AI63" s="77"/>
      <c r="AJ63" s="77"/>
      <c r="AK63" s="77"/>
      <c r="AL63" s="77"/>
    </row>
    <row r="64" spans="1:38" x14ac:dyDescent="0.25">
      <c r="A64" s="959"/>
      <c r="B64" s="1190" t="s">
        <v>408</v>
      </c>
      <c r="C64" s="1187">
        <v>22975.471341999997</v>
      </c>
      <c r="D64" s="1173">
        <v>26440.574155999999</v>
      </c>
      <c r="E64" s="781">
        <v>32663.482642999999</v>
      </c>
      <c r="F64" s="1173">
        <v>38948.342712000005</v>
      </c>
      <c r="G64" s="781">
        <v>36327.984125000003</v>
      </c>
      <c r="H64" s="1173">
        <v>32345.203901000004</v>
      </c>
      <c r="I64" s="781">
        <v>51980.967680000002</v>
      </c>
      <c r="J64" s="1173">
        <v>60157.523147</v>
      </c>
      <c r="K64" s="781">
        <v>50481.672795999999</v>
      </c>
      <c r="L64" s="781">
        <v>63425.988870000001</v>
      </c>
      <c r="M64" s="1173">
        <v>169.334878493964</v>
      </c>
      <c r="N64" s="781">
        <v>181.52923466728717</v>
      </c>
      <c r="O64" s="1173">
        <v>214.15463964443097</v>
      </c>
      <c r="P64" s="781">
        <v>239.12925586944826</v>
      </c>
      <c r="Q64" s="1173">
        <v>203.19572139758051</v>
      </c>
      <c r="R64" s="781">
        <v>174.49401243626329</v>
      </c>
      <c r="S64" s="1173">
        <v>261.73099395321128</v>
      </c>
      <c r="T64" s="781">
        <v>194.70347140620473</v>
      </c>
      <c r="U64" s="1177">
        <v>154.28129235967938</v>
      </c>
      <c r="V64" s="781">
        <v>210.36491867230333</v>
      </c>
      <c r="AE64" s="77"/>
      <c r="AF64" s="77"/>
      <c r="AG64" s="77"/>
      <c r="AH64" s="77"/>
      <c r="AI64" s="77"/>
      <c r="AJ64" s="77"/>
      <c r="AK64" s="77"/>
      <c r="AL64" s="77"/>
    </row>
    <row r="65" spans="1:38" x14ac:dyDescent="0.25">
      <c r="A65" s="959"/>
      <c r="B65" s="1190" t="s">
        <v>409</v>
      </c>
      <c r="C65" s="1187">
        <v>65712.75682200001</v>
      </c>
      <c r="D65" s="1173">
        <v>79789.701938999991</v>
      </c>
      <c r="E65" s="781">
        <v>75055.712994000001</v>
      </c>
      <c r="F65" s="1173">
        <v>76405.391542000012</v>
      </c>
      <c r="G65" s="781">
        <v>105414.63161400001</v>
      </c>
      <c r="H65" s="1173">
        <v>72374.83748799999</v>
      </c>
      <c r="I65" s="781">
        <v>93432.137170999995</v>
      </c>
      <c r="J65" s="1173">
        <v>123458.14920099999</v>
      </c>
      <c r="K65" s="781">
        <v>114599.70104899998</v>
      </c>
      <c r="L65" s="781">
        <v>117382.50113399998</v>
      </c>
      <c r="M65" s="1173">
        <v>482.52709280860523</v>
      </c>
      <c r="N65" s="781">
        <v>547.88218176835414</v>
      </c>
      <c r="O65" s="1173">
        <v>492.31031950163646</v>
      </c>
      <c r="P65" s="781">
        <v>470.32038094401895</v>
      </c>
      <c r="Q65" s="1173">
        <v>589.51640968208437</v>
      </c>
      <c r="R65" s="781">
        <v>391.17200646155237</v>
      </c>
      <c r="S65" s="1173">
        <v>469.67396020424644</v>
      </c>
      <c r="T65" s="781">
        <v>394.69997142552393</v>
      </c>
      <c r="U65" s="1177">
        <v>350.39746736077103</v>
      </c>
      <c r="V65" s="781">
        <v>389.25012919054222</v>
      </c>
      <c r="AE65" s="77"/>
      <c r="AF65" s="77"/>
      <c r="AG65" s="77"/>
      <c r="AH65" s="77"/>
      <c r="AI65" s="77"/>
      <c r="AJ65" s="77"/>
      <c r="AK65" s="77"/>
      <c r="AL65" s="77"/>
    </row>
    <row r="66" spans="1:38" x14ac:dyDescent="0.25">
      <c r="A66" s="959"/>
      <c r="B66" s="1190"/>
      <c r="C66" s="1187"/>
      <c r="D66" s="1173"/>
      <c r="E66" s="781"/>
      <c r="F66" s="1173"/>
      <c r="G66" s="781"/>
      <c r="H66" s="1173"/>
      <c r="I66" s="781"/>
      <c r="J66" s="1173"/>
      <c r="K66" s="781"/>
      <c r="L66" s="781"/>
      <c r="M66" s="1173"/>
      <c r="N66" s="781"/>
      <c r="O66" s="1173"/>
      <c r="P66" s="781"/>
      <c r="Q66" s="1173"/>
      <c r="R66" s="781"/>
      <c r="S66" s="1173"/>
      <c r="T66" s="781"/>
      <c r="U66" s="1177"/>
      <c r="V66" s="781"/>
      <c r="AE66" s="77"/>
      <c r="AF66" s="77"/>
      <c r="AG66" s="77"/>
      <c r="AH66" s="77"/>
      <c r="AI66" s="77"/>
      <c r="AJ66" s="77"/>
      <c r="AK66" s="77"/>
      <c r="AL66" s="77"/>
    </row>
    <row r="67" spans="1:38" x14ac:dyDescent="0.25">
      <c r="A67" s="1171" t="s">
        <v>410</v>
      </c>
      <c r="B67" s="1189" t="s">
        <v>345</v>
      </c>
      <c r="C67" s="1186">
        <v>683463.66698800004</v>
      </c>
      <c r="D67" s="1172">
        <v>680855.217817</v>
      </c>
      <c r="E67" s="780">
        <v>699063.45890600001</v>
      </c>
      <c r="F67" s="1172">
        <v>847658.22605599998</v>
      </c>
      <c r="G67" s="780">
        <v>767544.20517099986</v>
      </c>
      <c r="H67" s="1172">
        <v>594094.49969899992</v>
      </c>
      <c r="I67" s="780">
        <v>770840.38326899998</v>
      </c>
      <c r="J67" s="1172">
        <v>694507.00793399999</v>
      </c>
      <c r="K67" s="780">
        <v>698012.04013500002</v>
      </c>
      <c r="L67" s="780">
        <v>876826.03745400009</v>
      </c>
      <c r="M67" s="1172">
        <v>5031.4576307962998</v>
      </c>
      <c r="N67" s="780">
        <v>4676.3316473616833</v>
      </c>
      <c r="O67" s="1172">
        <v>4585.6333107051323</v>
      </c>
      <c r="P67" s="780">
        <v>5232.6793978280475</v>
      </c>
      <c r="Q67" s="1172">
        <v>4292.2945017516931</v>
      </c>
      <c r="R67" s="780">
        <v>3204.3856276436172</v>
      </c>
      <c r="S67" s="1172">
        <v>3876.2414060001392</v>
      </c>
      <c r="T67" s="780">
        <v>2278.1402854154994</v>
      </c>
      <c r="U67" s="1176">
        <v>2137.9352545368924</v>
      </c>
      <c r="V67" s="780">
        <v>2908.8428136255698</v>
      </c>
      <c r="AE67" s="77"/>
      <c r="AF67" s="77"/>
      <c r="AG67" s="77"/>
      <c r="AH67" s="77"/>
      <c r="AI67" s="77"/>
      <c r="AJ67" s="77"/>
      <c r="AK67" s="77"/>
      <c r="AL67" s="77"/>
    </row>
    <row r="68" spans="1:38" x14ac:dyDescent="0.25">
      <c r="A68" s="959"/>
      <c r="B68" s="1190" t="s">
        <v>411</v>
      </c>
      <c r="C68" s="1187">
        <v>29242.833643999998</v>
      </c>
      <c r="D68" s="1173">
        <v>44047.625518000001</v>
      </c>
      <c r="E68" s="781">
        <v>31303.564215999999</v>
      </c>
      <c r="F68" s="1173">
        <v>40258.385771999994</v>
      </c>
      <c r="G68" s="781">
        <v>35175.516411000004</v>
      </c>
      <c r="H68" s="1173">
        <v>49223.770273000002</v>
      </c>
      <c r="I68" s="781">
        <v>48287.547499000008</v>
      </c>
      <c r="J68" s="1173">
        <v>58101.872115999999</v>
      </c>
      <c r="K68" s="781">
        <v>118169.32122</v>
      </c>
      <c r="L68" s="781">
        <v>95462.600936999996</v>
      </c>
      <c r="M68" s="1173">
        <v>216.99196330101063</v>
      </c>
      <c r="N68" s="781">
        <v>303.02081473996714</v>
      </c>
      <c r="O68" s="1173">
        <v>205.43805153124276</v>
      </c>
      <c r="P68" s="781">
        <v>249.03982803598592</v>
      </c>
      <c r="Q68" s="1173">
        <v>197.05034080375509</v>
      </c>
      <c r="R68" s="781">
        <v>266.01279804771815</v>
      </c>
      <c r="S68" s="1173">
        <v>242.6351692456121</v>
      </c>
      <c r="T68" s="781">
        <v>190.12520601265248</v>
      </c>
      <c r="U68" s="1177">
        <v>362.87603754606027</v>
      </c>
      <c r="V68" s="781">
        <v>315.92210323785855</v>
      </c>
      <c r="AE68" s="77"/>
      <c r="AF68" s="77"/>
      <c r="AG68" s="77"/>
      <c r="AH68" s="77"/>
      <c r="AI68" s="77"/>
      <c r="AJ68" s="77"/>
      <c r="AK68" s="77"/>
      <c r="AL68" s="77"/>
    </row>
    <row r="69" spans="1:38" x14ac:dyDescent="0.25">
      <c r="A69" s="959"/>
      <c r="B69" s="1190" t="s">
        <v>412</v>
      </c>
      <c r="C69" s="1187">
        <v>88674.157819999993</v>
      </c>
      <c r="D69" s="1173">
        <v>103400.86745099998</v>
      </c>
      <c r="E69" s="781">
        <v>99979.977173000007</v>
      </c>
      <c r="F69" s="1173">
        <v>92909.549147000012</v>
      </c>
      <c r="G69" s="781">
        <v>84235.917457999996</v>
      </c>
      <c r="H69" s="1173">
        <v>80439.716207999998</v>
      </c>
      <c r="I69" s="781">
        <v>129643.54962300001</v>
      </c>
      <c r="J69" s="1173">
        <v>118310.21402099999</v>
      </c>
      <c r="K69" s="781">
        <v>86234.753181999986</v>
      </c>
      <c r="L69" s="781">
        <v>115904.92577999999</v>
      </c>
      <c r="M69" s="1173">
        <v>651.20036899501497</v>
      </c>
      <c r="N69" s="781">
        <v>710.25277255325602</v>
      </c>
      <c r="O69" s="1173">
        <v>656.08330393699282</v>
      </c>
      <c r="P69" s="781">
        <v>573.63439862048256</v>
      </c>
      <c r="Q69" s="1173">
        <v>471.01619844559491</v>
      </c>
      <c r="R69" s="781">
        <v>434.07575181577272</v>
      </c>
      <c r="S69" s="1173">
        <v>652.00718468585626</v>
      </c>
      <c r="T69" s="781">
        <v>396.51402489847044</v>
      </c>
      <c r="U69" s="1177">
        <v>264.11481093608177</v>
      </c>
      <c r="V69" s="781">
        <v>384.19847789383937</v>
      </c>
      <c r="AE69" s="77"/>
      <c r="AF69" s="77"/>
      <c r="AG69" s="77"/>
      <c r="AH69" s="77"/>
      <c r="AI69" s="77"/>
      <c r="AJ69" s="77"/>
      <c r="AK69" s="77"/>
      <c r="AL69" s="77"/>
    </row>
    <row r="70" spans="1:38" x14ac:dyDescent="0.25">
      <c r="A70" s="959"/>
      <c r="B70" s="1190" t="s">
        <v>413</v>
      </c>
      <c r="C70" s="1187">
        <v>5286.2806189999992</v>
      </c>
      <c r="D70" s="1173">
        <v>6034.4038410000012</v>
      </c>
      <c r="E70" s="781">
        <v>7209.1350210000001</v>
      </c>
      <c r="F70" s="1173">
        <v>6074.1487770000003</v>
      </c>
      <c r="G70" s="781">
        <v>5442.4986849999996</v>
      </c>
      <c r="H70" s="1173">
        <v>4194.1218639999997</v>
      </c>
      <c r="I70" s="781">
        <v>6072.3117250000005</v>
      </c>
      <c r="J70" s="1173">
        <v>7763.3091940000004</v>
      </c>
      <c r="K70" s="781">
        <v>6622.994447</v>
      </c>
      <c r="L70" s="781">
        <v>8381.167030999999</v>
      </c>
      <c r="M70" s="1173">
        <v>38.754803315711833</v>
      </c>
      <c r="N70" s="781">
        <v>41.472571734448209</v>
      </c>
      <c r="O70" s="1173">
        <v>47.265330883027715</v>
      </c>
      <c r="P70" s="781">
        <v>37.189203522708155</v>
      </c>
      <c r="Q70" s="1173">
        <v>30.371732481305344</v>
      </c>
      <c r="R70" s="781">
        <v>22.64624030792935</v>
      </c>
      <c r="S70" s="1173">
        <v>30.532419907638882</v>
      </c>
      <c r="T70" s="781">
        <v>25.78278145139501</v>
      </c>
      <c r="U70" s="1177">
        <v>20.25342578568296</v>
      </c>
      <c r="V70" s="781">
        <v>27.757478142938844</v>
      </c>
      <c r="AE70" s="77"/>
      <c r="AF70" s="77"/>
      <c r="AG70" s="77"/>
      <c r="AH70" s="77"/>
      <c r="AI70" s="77"/>
      <c r="AJ70" s="77"/>
      <c r="AK70" s="77"/>
      <c r="AL70" s="77"/>
    </row>
    <row r="71" spans="1:38" ht="27" x14ac:dyDescent="0.25">
      <c r="A71" s="959"/>
      <c r="B71" s="1190" t="s">
        <v>414</v>
      </c>
      <c r="C71" s="1187">
        <v>72229.163572000005</v>
      </c>
      <c r="D71" s="1173">
        <v>91410.108534999978</v>
      </c>
      <c r="E71" s="781">
        <v>94719.315115999998</v>
      </c>
      <c r="F71" s="1173">
        <v>90839.481700000004</v>
      </c>
      <c r="G71" s="781">
        <v>114376.25263900001</v>
      </c>
      <c r="H71" s="1173">
        <v>95429.188748</v>
      </c>
      <c r="I71" s="781">
        <v>119045.19749000001</v>
      </c>
      <c r="J71" s="1173">
        <v>131790.28005100001</v>
      </c>
      <c r="K71" s="781">
        <v>117724.42459899999</v>
      </c>
      <c r="L71" s="781">
        <v>221431.339439</v>
      </c>
      <c r="M71" s="1173">
        <v>531.34369885470505</v>
      </c>
      <c r="N71" s="781">
        <v>627.70291578411252</v>
      </c>
      <c r="O71" s="1173">
        <v>621.43189481470517</v>
      </c>
      <c r="P71" s="781">
        <v>561.03741869903888</v>
      </c>
      <c r="Q71" s="1173">
        <v>639.25828027586658</v>
      </c>
      <c r="R71" s="781">
        <v>515.24959906012305</v>
      </c>
      <c r="S71" s="1173">
        <v>599.22034707600449</v>
      </c>
      <c r="T71" s="781">
        <v>430.93451244332437</v>
      </c>
      <c r="U71" s="1177">
        <v>359.40387161026229</v>
      </c>
      <c r="V71" s="781">
        <v>736.48077561438231</v>
      </c>
      <c r="AE71" s="77"/>
      <c r="AF71" s="77"/>
      <c r="AG71" s="77"/>
      <c r="AH71" s="77"/>
      <c r="AI71" s="77"/>
      <c r="AJ71" s="77"/>
      <c r="AK71" s="77"/>
      <c r="AL71" s="77"/>
    </row>
    <row r="72" spans="1:38" x14ac:dyDescent="0.25">
      <c r="A72" s="959"/>
      <c r="B72" s="1190" t="s">
        <v>415</v>
      </c>
      <c r="C72" s="1187">
        <v>30057.289884999998</v>
      </c>
      <c r="D72" s="1173">
        <v>37482.723539999999</v>
      </c>
      <c r="E72" s="781">
        <v>39196.940323999996</v>
      </c>
      <c r="F72" s="1173">
        <v>41809.463085000003</v>
      </c>
      <c r="G72" s="781">
        <v>40470.154348000004</v>
      </c>
      <c r="H72" s="1173">
        <v>40676.848689999999</v>
      </c>
      <c r="I72" s="781">
        <v>70583.337655999989</v>
      </c>
      <c r="J72" s="1173">
        <v>47689.794542999996</v>
      </c>
      <c r="K72" s="781">
        <v>47751.370486</v>
      </c>
      <c r="L72" s="781">
        <v>55959.40165800001</v>
      </c>
      <c r="M72" s="1173">
        <v>220.46122407958012</v>
      </c>
      <c r="N72" s="781">
        <v>257.13419902368258</v>
      </c>
      <c r="O72" s="1173">
        <v>257.16747193048303</v>
      </c>
      <c r="P72" s="781">
        <v>257.09932314326323</v>
      </c>
      <c r="Q72" s="1173">
        <v>226.11343568807914</v>
      </c>
      <c r="R72" s="781">
        <v>219.38106890870171</v>
      </c>
      <c r="S72" s="1173">
        <v>354.60270817066663</v>
      </c>
      <c r="T72" s="781">
        <v>161.69545070509457</v>
      </c>
      <c r="U72" s="1177">
        <v>146.18429286586695</v>
      </c>
      <c r="V72" s="781">
        <v>185.86831691709617</v>
      </c>
      <c r="AE72" s="77"/>
      <c r="AF72" s="77"/>
      <c r="AG72" s="77"/>
      <c r="AH72" s="77"/>
      <c r="AI72" s="77"/>
      <c r="AJ72" s="77"/>
      <c r="AK72" s="77"/>
      <c r="AL72" s="77"/>
    </row>
    <row r="73" spans="1:38" ht="27" x14ac:dyDescent="0.25">
      <c r="A73" s="959"/>
      <c r="B73" s="1190" t="s">
        <v>416</v>
      </c>
      <c r="C73" s="1187">
        <v>75805.328358999992</v>
      </c>
      <c r="D73" s="1173">
        <v>93171.035606000019</v>
      </c>
      <c r="E73" s="781">
        <v>101789.26313199999</v>
      </c>
      <c r="F73" s="1173">
        <v>106312.40112100003</v>
      </c>
      <c r="G73" s="781">
        <v>104505.92092200002</v>
      </c>
      <c r="H73" s="1173">
        <v>97656.864134999996</v>
      </c>
      <c r="I73" s="781">
        <v>156072.66771900002</v>
      </c>
      <c r="J73" s="1173">
        <v>68006.462727999984</v>
      </c>
      <c r="K73" s="781">
        <v>86488.778302000006</v>
      </c>
      <c r="L73" s="781">
        <v>111642.51826999999</v>
      </c>
      <c r="M73" s="1173">
        <v>555.97975293274317</v>
      </c>
      <c r="N73" s="781">
        <v>639.8901856279532</v>
      </c>
      <c r="O73" s="1173">
        <v>667.67370588818687</v>
      </c>
      <c r="P73" s="781">
        <v>654.41762885974765</v>
      </c>
      <c r="Q73" s="1173">
        <v>584.54108428595703</v>
      </c>
      <c r="R73" s="781">
        <v>526.88118963542445</v>
      </c>
      <c r="S73" s="1173">
        <v>785.34640217630169</v>
      </c>
      <c r="T73" s="781">
        <v>231.63218378489407</v>
      </c>
      <c r="U73" s="1177">
        <v>266.66305778538674</v>
      </c>
      <c r="V73" s="781">
        <v>369.9108827938133</v>
      </c>
      <c r="AE73" s="77"/>
      <c r="AF73" s="77"/>
      <c r="AG73" s="77"/>
      <c r="AH73" s="77"/>
      <c r="AI73" s="77"/>
      <c r="AJ73" s="77"/>
      <c r="AK73" s="77"/>
      <c r="AL73" s="77"/>
    </row>
    <row r="74" spans="1:38" ht="27" x14ac:dyDescent="0.25">
      <c r="A74" s="959"/>
      <c r="B74" s="1190" t="s">
        <v>417</v>
      </c>
      <c r="C74" s="1187">
        <v>62629.483008999989</v>
      </c>
      <c r="D74" s="1173">
        <v>88916.769272999984</v>
      </c>
      <c r="E74" s="781">
        <v>97893.891015999994</v>
      </c>
      <c r="F74" s="1173">
        <v>97760.731821000008</v>
      </c>
      <c r="G74" s="781">
        <v>121088.25962299999</v>
      </c>
      <c r="H74" s="1173">
        <v>104523.74988600001</v>
      </c>
      <c r="I74" s="781">
        <v>149196.76587200002</v>
      </c>
      <c r="J74" s="1173">
        <v>198462.71908400004</v>
      </c>
      <c r="K74" s="781">
        <v>177239.875187</v>
      </c>
      <c r="L74" s="781">
        <v>181835.03878999999</v>
      </c>
      <c r="M74" s="1173">
        <v>460.39844902991877</v>
      </c>
      <c r="N74" s="781">
        <v>610.4124658654124</v>
      </c>
      <c r="O74" s="1173">
        <v>641.9084876850236</v>
      </c>
      <c r="P74" s="781">
        <v>602.5423621219602</v>
      </c>
      <c r="Q74" s="1173">
        <v>676.83071943859306</v>
      </c>
      <c r="R74" s="781">
        <v>564.37201942714569</v>
      </c>
      <c r="S74" s="1173">
        <v>750.17281291216341</v>
      </c>
      <c r="T74" s="781">
        <v>633.09849887906159</v>
      </c>
      <c r="U74" s="1177">
        <v>541.76516832629727</v>
      </c>
      <c r="V74" s="781">
        <v>602.97822571019969</v>
      </c>
      <c r="AE74" s="77"/>
      <c r="AF74" s="77"/>
      <c r="AG74" s="77"/>
      <c r="AH74" s="77"/>
      <c r="AI74" s="77"/>
      <c r="AJ74" s="77"/>
      <c r="AK74" s="77"/>
      <c r="AL74" s="77"/>
    </row>
    <row r="75" spans="1:38" x14ac:dyDescent="0.25">
      <c r="A75" s="959"/>
      <c r="B75" s="1190" t="s">
        <v>418</v>
      </c>
      <c r="C75" s="1187">
        <v>304897.319028</v>
      </c>
      <c r="D75" s="1173">
        <v>208907.437741</v>
      </c>
      <c r="E75" s="781">
        <v>218473.24704899997</v>
      </c>
      <c r="F75" s="1173">
        <v>353242.86487900006</v>
      </c>
      <c r="G75" s="781">
        <v>231207.096758</v>
      </c>
      <c r="H75" s="1173">
        <v>104129.04359300001</v>
      </c>
      <c r="I75" s="781">
        <v>65078.284093000009</v>
      </c>
      <c r="J75" s="1173">
        <v>48555.211674999999</v>
      </c>
      <c r="K75" s="781">
        <v>45935.350385000005</v>
      </c>
      <c r="L75" s="781">
        <v>67950.784467000005</v>
      </c>
      <c r="M75" s="1173">
        <v>2246.8288530852178</v>
      </c>
      <c r="N75" s="781">
        <v>1435.0591847898233</v>
      </c>
      <c r="O75" s="1173">
        <v>1432.9192279791341</v>
      </c>
      <c r="P75" s="781">
        <v>2184.6071671586355</v>
      </c>
      <c r="Q75" s="1173">
        <v>1293.0897443261724</v>
      </c>
      <c r="R75" s="781">
        <v>561.01352610235904</v>
      </c>
      <c r="S75" s="1173">
        <v>327.80509740253251</v>
      </c>
      <c r="T75" s="781">
        <v>158.24327052666143</v>
      </c>
      <c r="U75" s="1177">
        <v>140.4410972279681</v>
      </c>
      <c r="V75" s="781">
        <v>225.36367152626826</v>
      </c>
      <c r="AE75" s="77"/>
      <c r="AF75" s="77"/>
      <c r="AG75" s="77"/>
      <c r="AH75" s="77"/>
      <c r="AI75" s="77"/>
      <c r="AJ75" s="77"/>
      <c r="AK75" s="77"/>
      <c r="AL75" s="77"/>
    </row>
    <row r="76" spans="1:38" x14ac:dyDescent="0.25">
      <c r="A76" s="959"/>
      <c r="B76" s="1190" t="s">
        <v>419</v>
      </c>
      <c r="C76" s="1187">
        <v>14641.811052000001</v>
      </c>
      <c r="D76" s="1173">
        <v>7484.2463119999984</v>
      </c>
      <c r="E76" s="781">
        <v>8498.1258589999998</v>
      </c>
      <c r="F76" s="1173">
        <v>18451.199754000001</v>
      </c>
      <c r="G76" s="781">
        <v>31042.588326999998</v>
      </c>
      <c r="H76" s="1173">
        <v>17821.196302</v>
      </c>
      <c r="I76" s="781">
        <v>26860.721591999994</v>
      </c>
      <c r="J76" s="1173">
        <v>15827.144522000002</v>
      </c>
      <c r="K76" s="781">
        <v>11845.172327</v>
      </c>
      <c r="L76" s="781">
        <v>18258.261082000001</v>
      </c>
      <c r="M76" s="1173">
        <v>109.49851720239688</v>
      </c>
      <c r="N76" s="781">
        <v>51.386537243027071</v>
      </c>
      <c r="O76" s="1173">
        <v>55.745836056336316</v>
      </c>
      <c r="P76" s="781">
        <v>113.11206766622568</v>
      </c>
      <c r="Q76" s="1173">
        <v>174.02296600636933</v>
      </c>
      <c r="R76" s="781">
        <v>94.753434338443185</v>
      </c>
      <c r="S76" s="1173">
        <v>133.91926442336242</v>
      </c>
      <c r="T76" s="781">
        <v>50.114356713945632</v>
      </c>
      <c r="U76" s="1177">
        <v>36.233492453286175</v>
      </c>
      <c r="V76" s="781">
        <v>60.362881789173322</v>
      </c>
      <c r="AE76" s="77"/>
      <c r="AF76" s="77"/>
      <c r="AG76" s="77"/>
      <c r="AH76" s="77"/>
      <c r="AI76" s="77"/>
      <c r="AJ76" s="77"/>
      <c r="AK76" s="77"/>
      <c r="AL76" s="77"/>
    </row>
    <row r="77" spans="1:38" x14ac:dyDescent="0.25">
      <c r="A77" s="959"/>
      <c r="B77" s="1190"/>
      <c r="C77" s="1187"/>
      <c r="D77" s="1173"/>
      <c r="E77" s="781"/>
      <c r="F77" s="1173"/>
      <c r="G77" s="781"/>
      <c r="H77" s="1173"/>
      <c r="I77" s="781"/>
      <c r="J77" s="1173"/>
      <c r="K77" s="781"/>
      <c r="L77" s="781"/>
      <c r="M77" s="1173"/>
      <c r="N77" s="781"/>
      <c r="O77" s="1173"/>
      <c r="P77" s="781"/>
      <c r="Q77" s="1173"/>
      <c r="R77" s="781"/>
      <c r="S77" s="1173"/>
      <c r="T77" s="781"/>
      <c r="U77" s="1177"/>
      <c r="V77" s="781"/>
      <c r="AE77" s="77"/>
      <c r="AF77" s="77"/>
      <c r="AG77" s="77"/>
      <c r="AH77" s="77"/>
      <c r="AI77" s="77"/>
      <c r="AJ77" s="77"/>
      <c r="AK77" s="77"/>
      <c r="AL77" s="77"/>
    </row>
    <row r="78" spans="1:38" x14ac:dyDescent="0.25">
      <c r="A78" s="1171" t="s">
        <v>420</v>
      </c>
      <c r="B78" s="1189" t="s">
        <v>346</v>
      </c>
      <c r="C78" s="1186">
        <v>137323.88812199997</v>
      </c>
      <c r="D78" s="1172">
        <v>163260.04664499999</v>
      </c>
      <c r="E78" s="780">
        <v>186927.40371800002</v>
      </c>
      <c r="F78" s="1172">
        <v>180189.56383599999</v>
      </c>
      <c r="G78" s="780">
        <v>181052.20794099997</v>
      </c>
      <c r="H78" s="1172">
        <v>146258.302604</v>
      </c>
      <c r="I78" s="780">
        <v>189601.46898099998</v>
      </c>
      <c r="J78" s="1172">
        <v>247872.03482199999</v>
      </c>
      <c r="K78" s="780">
        <v>240831.84728199997</v>
      </c>
      <c r="L78" s="780">
        <v>261944.497955</v>
      </c>
      <c r="M78" s="1172">
        <v>1009.8315715748644</v>
      </c>
      <c r="N78" s="780">
        <v>1120.7987473605895</v>
      </c>
      <c r="O78" s="1172">
        <v>1227.0329686913808</v>
      </c>
      <c r="P78" s="780">
        <v>1111.7344891447588</v>
      </c>
      <c r="Q78" s="1172">
        <v>1011.7928639380211</v>
      </c>
      <c r="R78" s="780">
        <v>790.20712154047783</v>
      </c>
      <c r="S78" s="1172">
        <v>953.31591996232646</v>
      </c>
      <c r="T78" s="780">
        <v>791.25075996011367</v>
      </c>
      <c r="U78" s="1176">
        <v>736.11855235913652</v>
      </c>
      <c r="V78" s="780">
        <v>868.4744966277284</v>
      </c>
      <c r="AE78" s="77"/>
      <c r="AF78" s="77"/>
      <c r="AG78" s="77"/>
      <c r="AH78" s="77"/>
      <c r="AI78" s="77"/>
      <c r="AJ78" s="77"/>
      <c r="AK78" s="77"/>
      <c r="AL78" s="77"/>
    </row>
    <row r="79" spans="1:38" ht="27" x14ac:dyDescent="0.25">
      <c r="A79" s="959"/>
      <c r="B79" s="1190" t="s">
        <v>421</v>
      </c>
      <c r="C79" s="1187">
        <v>6504.6261740000009</v>
      </c>
      <c r="D79" s="1173">
        <v>8917.0946089999998</v>
      </c>
      <c r="E79" s="781">
        <v>9450.3143089999994</v>
      </c>
      <c r="F79" s="1173">
        <v>9799.9724369999985</v>
      </c>
      <c r="G79" s="781">
        <v>12110.994170000002</v>
      </c>
      <c r="H79" s="1173">
        <v>9651.2030510000004</v>
      </c>
      <c r="I79" s="781">
        <v>12529.030454999998</v>
      </c>
      <c r="J79" s="1173">
        <v>17350.975072000001</v>
      </c>
      <c r="K79" s="781">
        <v>10380.284016</v>
      </c>
      <c r="L79" s="781">
        <v>13132.451592000001</v>
      </c>
      <c r="M79" s="1173">
        <v>47.693718210660521</v>
      </c>
      <c r="N79" s="781">
        <v>61.220059923383914</v>
      </c>
      <c r="O79" s="1173">
        <v>61.924944059898053</v>
      </c>
      <c r="P79" s="781">
        <v>60.124806688152013</v>
      </c>
      <c r="Q79" s="1173">
        <v>67.618939289448761</v>
      </c>
      <c r="R79" s="781">
        <v>52.16940936653701</v>
      </c>
      <c r="S79" s="1173">
        <v>62.971571317556979</v>
      </c>
      <c r="T79" s="781">
        <v>54.34891172807194</v>
      </c>
      <c r="U79" s="1177">
        <v>31.760607656457964</v>
      </c>
      <c r="V79" s="781">
        <v>43.599516925285272</v>
      </c>
      <c r="AE79" s="77"/>
      <c r="AF79" s="77"/>
      <c r="AG79" s="77"/>
      <c r="AH79" s="77"/>
      <c r="AI79" s="77"/>
      <c r="AJ79" s="77"/>
      <c r="AK79" s="77"/>
      <c r="AL79" s="77"/>
    </row>
    <row r="80" spans="1:38" ht="27" x14ac:dyDescent="0.25">
      <c r="A80" s="959"/>
      <c r="B80" s="1190" t="s">
        <v>422</v>
      </c>
      <c r="C80" s="1187">
        <v>3669.3775880000003</v>
      </c>
      <c r="D80" s="1173">
        <v>6531.1491149999993</v>
      </c>
      <c r="E80" s="781">
        <v>6185.712128000001</v>
      </c>
      <c r="F80" s="1173">
        <v>5221.9174550000007</v>
      </c>
      <c r="G80" s="781">
        <v>5348.9478170000011</v>
      </c>
      <c r="H80" s="1173">
        <v>3493.0964700000004</v>
      </c>
      <c r="I80" s="781">
        <v>4144.7305960000003</v>
      </c>
      <c r="J80" s="1173">
        <v>6271.1324180000011</v>
      </c>
      <c r="K80" s="781">
        <v>9057.1338670000005</v>
      </c>
      <c r="L80" s="781">
        <v>8805.3551950000001</v>
      </c>
      <c r="M80" s="1173">
        <v>27.009171149296439</v>
      </c>
      <c r="N80" s="781">
        <v>44.731758898058239</v>
      </c>
      <c r="O80" s="1173">
        <v>40.549108160285044</v>
      </c>
      <c r="P80" s="781">
        <v>32.311979157972772</v>
      </c>
      <c r="Q80" s="1173">
        <v>29.893061927658398</v>
      </c>
      <c r="R80" s="781">
        <v>18.881133106736726</v>
      </c>
      <c r="S80" s="1173">
        <v>20.843978911567177</v>
      </c>
      <c r="T80" s="781">
        <v>20.607087773297856</v>
      </c>
      <c r="U80" s="1177">
        <v>27.817721078234975</v>
      </c>
      <c r="V80" s="781">
        <v>29.118698359551157</v>
      </c>
      <c r="AE80" s="77"/>
      <c r="AF80" s="77"/>
      <c r="AG80" s="77"/>
      <c r="AH80" s="77"/>
      <c r="AI80" s="77"/>
      <c r="AJ80" s="77"/>
      <c r="AK80" s="77"/>
      <c r="AL80" s="77"/>
    </row>
    <row r="81" spans="1:38" x14ac:dyDescent="0.25">
      <c r="A81" s="959"/>
      <c r="B81" s="1190" t="s">
        <v>423</v>
      </c>
      <c r="C81" s="1187">
        <v>1145.3252180000002</v>
      </c>
      <c r="D81" s="1173">
        <v>1359.1995549999999</v>
      </c>
      <c r="E81" s="781">
        <v>1751.5561170000003</v>
      </c>
      <c r="F81" s="1173">
        <v>1439.2483259999999</v>
      </c>
      <c r="G81" s="781">
        <v>1503.1374239999998</v>
      </c>
      <c r="H81" s="1173">
        <v>587.30956600000002</v>
      </c>
      <c r="I81" s="781">
        <v>911.82582600000012</v>
      </c>
      <c r="J81" s="1173">
        <v>978.42156999999986</v>
      </c>
      <c r="K81" s="781">
        <v>1996.0033550000003</v>
      </c>
      <c r="L81" s="781">
        <v>2119.3543500000001</v>
      </c>
      <c r="M81" s="1173">
        <v>8.3987313300822972</v>
      </c>
      <c r="N81" s="781">
        <v>9.3281458837127644</v>
      </c>
      <c r="O81" s="1173">
        <v>11.483892133082621</v>
      </c>
      <c r="P81" s="781">
        <v>8.8972157776367364</v>
      </c>
      <c r="Q81" s="1173">
        <v>8.4128172468024545</v>
      </c>
      <c r="R81" s="781">
        <v>3.1837878432903466</v>
      </c>
      <c r="S81" s="1173">
        <v>4.5828623190954101</v>
      </c>
      <c r="T81" s="781">
        <v>3.2764480933694204</v>
      </c>
      <c r="U81" s="1177">
        <v>6.1190397276442594</v>
      </c>
      <c r="V81" s="781">
        <v>7.0182002452168062</v>
      </c>
      <c r="AE81" s="77"/>
      <c r="AF81" s="77"/>
      <c r="AG81" s="77"/>
      <c r="AH81" s="77"/>
      <c r="AI81" s="77"/>
      <c r="AJ81" s="77"/>
      <c r="AK81" s="77"/>
      <c r="AL81" s="77"/>
    </row>
    <row r="82" spans="1:38" x14ac:dyDescent="0.25">
      <c r="A82" s="959"/>
      <c r="B82" s="1190" t="s">
        <v>424</v>
      </c>
      <c r="C82" s="1187">
        <v>46256.849067999989</v>
      </c>
      <c r="D82" s="1173">
        <v>45953.699561000001</v>
      </c>
      <c r="E82" s="781">
        <v>47878.977815999991</v>
      </c>
      <c r="F82" s="1173">
        <v>42102.766178999991</v>
      </c>
      <c r="G82" s="781">
        <v>42566.508432999995</v>
      </c>
      <c r="H82" s="1173">
        <v>31881.019572000001</v>
      </c>
      <c r="I82" s="781">
        <v>37794.512710000003</v>
      </c>
      <c r="J82" s="1173">
        <v>59742.391087000004</v>
      </c>
      <c r="K82" s="781">
        <v>48166.645167000002</v>
      </c>
      <c r="L82" s="781">
        <v>59730.320909999995</v>
      </c>
      <c r="M82" s="1173">
        <v>340.24491761689819</v>
      </c>
      <c r="N82" s="781">
        <v>315.71584361048423</v>
      </c>
      <c r="O82" s="1173">
        <v>314.2380885378451</v>
      </c>
      <c r="P82" s="781">
        <v>259.29057003785715</v>
      </c>
      <c r="Q82" s="1173">
        <v>237.77287127698457</v>
      </c>
      <c r="R82" s="781">
        <v>172.43706048520869</v>
      </c>
      <c r="S82" s="1173">
        <v>189.98158077968918</v>
      </c>
      <c r="T82" s="781">
        <v>191.49974293914494</v>
      </c>
      <c r="U82" s="1177">
        <v>146.33410777637485</v>
      </c>
      <c r="V82" s="781">
        <v>198.03324458230148</v>
      </c>
      <c r="AE82" s="77"/>
      <c r="AF82" s="77"/>
      <c r="AG82" s="77"/>
      <c r="AH82" s="77"/>
      <c r="AI82" s="77"/>
      <c r="AJ82" s="77"/>
      <c r="AK82" s="77"/>
      <c r="AL82" s="77"/>
    </row>
    <row r="83" spans="1:38" x14ac:dyDescent="0.25">
      <c r="A83" s="959"/>
      <c r="B83" s="1190" t="s">
        <v>425</v>
      </c>
      <c r="C83" s="1187">
        <v>5977.3336309999995</v>
      </c>
      <c r="D83" s="1173">
        <v>6954.7183369999993</v>
      </c>
      <c r="E83" s="781">
        <v>7271.6520930000006</v>
      </c>
      <c r="F83" s="1173">
        <v>6310.3379900000009</v>
      </c>
      <c r="G83" s="781">
        <v>5427.1753480000007</v>
      </c>
      <c r="H83" s="1173">
        <v>3952.3596660000003</v>
      </c>
      <c r="I83" s="781">
        <v>3640.8774249999997</v>
      </c>
      <c r="J83" s="1173">
        <v>7508.0549790000005</v>
      </c>
      <c r="K83" s="781">
        <v>6008.0748360000007</v>
      </c>
      <c r="L83" s="781">
        <v>5948.0316250000005</v>
      </c>
      <c r="M83" s="1173">
        <v>44.026292030127728</v>
      </c>
      <c r="N83" s="781">
        <v>47.851235567453038</v>
      </c>
      <c r="O83" s="1173">
        <v>47.723225244700053</v>
      </c>
      <c r="P83" s="781">
        <v>39.484907834998417</v>
      </c>
      <c r="Q83" s="1173">
        <v>30.318780577751966</v>
      </c>
      <c r="R83" s="781">
        <v>21.42003089501701</v>
      </c>
      <c r="S83" s="1173">
        <v>18.313867559612291</v>
      </c>
      <c r="T83" s="781">
        <v>24.678225023060836</v>
      </c>
      <c r="U83" s="1177">
        <v>18.455706606359406</v>
      </c>
      <c r="V83" s="781">
        <v>19.716592640361718</v>
      </c>
      <c r="AE83" s="77"/>
      <c r="AF83" s="77"/>
      <c r="AG83" s="77"/>
      <c r="AH83" s="77"/>
      <c r="AI83" s="77"/>
      <c r="AJ83" s="77"/>
      <c r="AK83" s="77"/>
      <c r="AL83" s="77"/>
    </row>
    <row r="84" spans="1:38" x14ac:dyDescent="0.25">
      <c r="A84" s="959"/>
      <c r="B84" s="1190" t="s">
        <v>426</v>
      </c>
      <c r="C84" s="1187">
        <v>23275.138835000002</v>
      </c>
      <c r="D84" s="1173">
        <v>30168.622463000003</v>
      </c>
      <c r="E84" s="781">
        <v>30763.676563000001</v>
      </c>
      <c r="F84" s="1173">
        <v>33235.955130000002</v>
      </c>
      <c r="G84" s="781">
        <v>41099.162273999995</v>
      </c>
      <c r="H84" s="1173">
        <v>34535.796014000007</v>
      </c>
      <c r="I84" s="781">
        <v>47289.395059000002</v>
      </c>
      <c r="J84" s="1173">
        <v>44518.981294000005</v>
      </c>
      <c r="K84" s="781">
        <v>51915.237632999997</v>
      </c>
      <c r="L84" s="781">
        <v>50606.532712</v>
      </c>
      <c r="M84" s="1173">
        <v>171.01346327511766</v>
      </c>
      <c r="N84" s="781">
        <v>206.94201521084935</v>
      </c>
      <c r="O84" s="1173">
        <v>201.90231273647015</v>
      </c>
      <c r="P84" s="781">
        <v>204.34583956665887</v>
      </c>
      <c r="Q84" s="1173">
        <v>229.65147460459076</v>
      </c>
      <c r="R84" s="781">
        <v>186.547843163528</v>
      </c>
      <c r="S84" s="1173">
        <v>237.67555758835874</v>
      </c>
      <c r="T84" s="781">
        <v>143.21601911263247</v>
      </c>
      <c r="U84" s="1177">
        <v>159.15888212523308</v>
      </c>
      <c r="V84" s="781">
        <v>167.99010736519864</v>
      </c>
      <c r="AE84" s="77"/>
      <c r="AF84" s="77"/>
      <c r="AG84" s="77"/>
      <c r="AH84" s="77"/>
      <c r="AI84" s="77"/>
      <c r="AJ84" s="77"/>
      <c r="AK84" s="77"/>
      <c r="AL84" s="77"/>
    </row>
    <row r="85" spans="1:38" ht="40.5" x14ac:dyDescent="0.25">
      <c r="A85" s="959"/>
      <c r="B85" s="1190" t="s">
        <v>427</v>
      </c>
      <c r="C85" s="1187">
        <v>5909.5099009999994</v>
      </c>
      <c r="D85" s="1173">
        <v>6669.9702080000006</v>
      </c>
      <c r="E85" s="781">
        <v>7219.5063080000018</v>
      </c>
      <c r="F85" s="1173">
        <v>7888.5116859999998</v>
      </c>
      <c r="G85" s="781">
        <v>8018.3498239999999</v>
      </c>
      <c r="H85" s="1173">
        <v>7604.2267510000011</v>
      </c>
      <c r="I85" s="781">
        <v>10155.817519</v>
      </c>
      <c r="J85" s="1173">
        <v>11224.886095000002</v>
      </c>
      <c r="K85" s="781">
        <v>11363.445532</v>
      </c>
      <c r="L85" s="781">
        <v>11637.576862999998</v>
      </c>
      <c r="M85" s="1173">
        <v>43.458995785424442</v>
      </c>
      <c r="N85" s="781">
        <v>45.742401298583438</v>
      </c>
      <c r="O85" s="1173">
        <v>47.37412537786139</v>
      </c>
      <c r="P85" s="781">
        <v>48.248375374199398</v>
      </c>
      <c r="Q85" s="1173">
        <v>44.806868151183032</v>
      </c>
      <c r="R85" s="781">
        <v>40.974071343502992</v>
      </c>
      <c r="S85" s="1173">
        <v>51.096316602352978</v>
      </c>
      <c r="T85" s="781">
        <v>37.072606990830216</v>
      </c>
      <c r="U85" s="1177">
        <v>35.026895708864018</v>
      </c>
      <c r="V85" s="781">
        <v>38.601333941016257</v>
      </c>
      <c r="AE85" s="77"/>
      <c r="AF85" s="77"/>
      <c r="AG85" s="77"/>
      <c r="AH85" s="77"/>
      <c r="AI85" s="77"/>
      <c r="AJ85" s="77"/>
      <c r="AK85" s="77"/>
      <c r="AL85" s="77"/>
    </row>
    <row r="86" spans="1:38" x14ac:dyDescent="0.25">
      <c r="A86" s="959"/>
      <c r="B86" s="1190" t="s">
        <v>428</v>
      </c>
      <c r="C86" s="1187">
        <v>44585.727707000005</v>
      </c>
      <c r="D86" s="1173">
        <v>56705.59279699999</v>
      </c>
      <c r="E86" s="781">
        <v>76406.008384000001</v>
      </c>
      <c r="F86" s="1173">
        <v>74190.854632999995</v>
      </c>
      <c r="G86" s="781">
        <v>64977.932650999996</v>
      </c>
      <c r="H86" s="1173">
        <v>54553.291514000004</v>
      </c>
      <c r="I86" s="781">
        <v>73135.279391000004</v>
      </c>
      <c r="J86" s="1173">
        <v>100277.192307</v>
      </c>
      <c r="K86" s="781">
        <v>101945.02287599999</v>
      </c>
      <c r="L86" s="781">
        <v>109964.87470800002</v>
      </c>
      <c r="M86" s="1173">
        <v>327.98628217725712</v>
      </c>
      <c r="N86" s="781">
        <v>389.26728696806452</v>
      </c>
      <c r="O86" s="1173">
        <v>501.83727244123827</v>
      </c>
      <c r="P86" s="781">
        <v>459.03079470728335</v>
      </c>
      <c r="Q86" s="1173">
        <v>363.31805086360134</v>
      </c>
      <c r="R86" s="781">
        <v>294.59378533665711</v>
      </c>
      <c r="S86" s="1173">
        <v>367.85018488409372</v>
      </c>
      <c r="T86" s="781">
        <v>316.55171829970601</v>
      </c>
      <c r="U86" s="1177">
        <v>311.445591679968</v>
      </c>
      <c r="V86" s="781">
        <v>364.39680256879717</v>
      </c>
      <c r="AE86" s="77"/>
      <c r="AF86" s="77"/>
      <c r="AG86" s="77"/>
      <c r="AH86" s="77"/>
      <c r="AI86" s="77"/>
      <c r="AJ86" s="77"/>
      <c r="AK86" s="77"/>
      <c r="AL86" s="77"/>
    </row>
    <row r="87" spans="1:38" x14ac:dyDescent="0.25">
      <c r="A87" s="959"/>
      <c r="B87" s="1190"/>
      <c r="C87" s="1187"/>
      <c r="D87" s="1173"/>
      <c r="E87" s="781"/>
      <c r="F87" s="1173"/>
      <c r="G87" s="781"/>
      <c r="H87" s="1173"/>
      <c r="I87" s="781"/>
      <c r="J87" s="1173"/>
      <c r="K87" s="781"/>
      <c r="L87" s="781"/>
      <c r="M87" s="1173"/>
      <c r="N87" s="781"/>
      <c r="O87" s="1173"/>
      <c r="P87" s="781"/>
      <c r="Q87" s="1173"/>
      <c r="R87" s="781"/>
      <c r="S87" s="1173"/>
      <c r="T87" s="781"/>
      <c r="U87" s="1177"/>
      <c r="V87" s="781"/>
      <c r="AE87" s="77"/>
      <c r="AF87" s="77"/>
      <c r="AG87" s="77"/>
      <c r="AH87" s="77"/>
      <c r="AI87" s="77"/>
      <c r="AJ87" s="77"/>
      <c r="AK87" s="77"/>
      <c r="AL87" s="77"/>
    </row>
    <row r="88" spans="1:38" ht="26.25" x14ac:dyDescent="0.25">
      <c r="A88" s="1171" t="s">
        <v>429</v>
      </c>
      <c r="B88" s="1189" t="s">
        <v>430</v>
      </c>
      <c r="C88" s="1186">
        <v>8429.1360600000007</v>
      </c>
      <c r="D88" s="1172">
        <v>58362.717124000003</v>
      </c>
      <c r="E88" s="780">
        <v>103936.542795</v>
      </c>
      <c r="F88" s="1172">
        <v>71644.394849000004</v>
      </c>
      <c r="G88" s="780">
        <v>3563.0007620000001</v>
      </c>
      <c r="H88" s="1172">
        <v>3434.3217438990987</v>
      </c>
      <c r="I88" s="780">
        <v>3682.9956303661716</v>
      </c>
      <c r="J88" s="1172">
        <v>3366.7934555918823</v>
      </c>
      <c r="K88" s="780">
        <v>4465.7574192673401</v>
      </c>
      <c r="L88" s="780">
        <v>4227.9022876441813</v>
      </c>
      <c r="M88" s="1172">
        <v>62.969535336740698</v>
      </c>
      <c r="N88" s="780">
        <v>399.69063134853417</v>
      </c>
      <c r="O88" s="1172">
        <v>681.29963941096298</v>
      </c>
      <c r="P88" s="780">
        <v>460.98360079383428</v>
      </c>
      <c r="Q88" s="1172">
        <v>19.920311107064602</v>
      </c>
      <c r="R88" s="780">
        <v>18.519703413506065</v>
      </c>
      <c r="S88" s="1172">
        <v>18.436455066504561</v>
      </c>
      <c r="T88" s="780">
        <v>10.262672069004207</v>
      </c>
      <c r="U88" s="1176">
        <v>13.810236392084965</v>
      </c>
      <c r="V88" s="780">
        <v>14.183831275997578</v>
      </c>
      <c r="AE88" s="77"/>
      <c r="AF88" s="77"/>
      <c r="AG88" s="77"/>
      <c r="AH88" s="77"/>
      <c r="AI88" s="77"/>
      <c r="AJ88" s="77"/>
      <c r="AK88" s="77"/>
      <c r="AL88" s="77"/>
    </row>
    <row r="89" spans="1:38" x14ac:dyDescent="0.25">
      <c r="A89" s="959"/>
      <c r="B89" s="1190" t="s">
        <v>726</v>
      </c>
      <c r="C89" s="1187">
        <v>18.342106999999999</v>
      </c>
      <c r="D89" s="1173">
        <v>20.040520000000001</v>
      </c>
      <c r="E89" s="781">
        <v>21.125656999999997</v>
      </c>
      <c r="F89" s="1173">
        <v>31.736593000000003</v>
      </c>
      <c r="G89" s="781">
        <v>57.057647000000003</v>
      </c>
      <c r="H89" s="1173">
        <v>15.652213000000003</v>
      </c>
      <c r="I89" s="781">
        <v>29.051511000000001</v>
      </c>
      <c r="J89" s="1173">
        <v>60.410491999999998</v>
      </c>
      <c r="K89" s="781">
        <v>54.639957000000003</v>
      </c>
      <c r="L89" s="781">
        <v>101.334853</v>
      </c>
      <c r="M89" s="1173">
        <v>0.13524371309476804</v>
      </c>
      <c r="N89" s="781">
        <v>0.13776134028306591</v>
      </c>
      <c r="O89" s="1173">
        <v>0.1385540822347105</v>
      </c>
      <c r="P89" s="781">
        <v>0.19482502288310491</v>
      </c>
      <c r="Q89" s="1173">
        <v>0.31822208457412049</v>
      </c>
      <c r="R89" s="781">
        <v>8.5141067038751128E-2</v>
      </c>
      <c r="S89" s="1173">
        <v>0.14599656906914005</v>
      </c>
      <c r="T89" s="781">
        <v>0.18963620011892537</v>
      </c>
      <c r="U89" s="1177">
        <v>0.16798291489466835</v>
      </c>
      <c r="V89" s="781">
        <v>0.33803838423348775</v>
      </c>
      <c r="AE89" s="77"/>
      <c r="AF89" s="77"/>
      <c r="AG89" s="77"/>
      <c r="AH89" s="77"/>
      <c r="AI89" s="77"/>
      <c r="AJ89" s="77"/>
      <c r="AK89" s="77"/>
      <c r="AL89" s="77"/>
    </row>
    <row r="90" spans="1:38" x14ac:dyDescent="0.25">
      <c r="A90" s="846"/>
      <c r="B90" s="757" t="s">
        <v>727</v>
      </c>
      <c r="C90" s="1187">
        <v>2015.5997139999997</v>
      </c>
      <c r="D90" s="1173">
        <v>1885.7104460000003</v>
      </c>
      <c r="E90" s="781">
        <v>3656.3688860000002</v>
      </c>
      <c r="F90" s="1173">
        <v>2492.3302799999997</v>
      </c>
      <c r="G90" s="781">
        <v>903.08878700000002</v>
      </c>
      <c r="H90" s="1173">
        <v>1764.2743408990989</v>
      </c>
      <c r="I90" s="781">
        <v>3365.2657193661717</v>
      </c>
      <c r="J90" s="1173">
        <v>2780.6271185918818</v>
      </c>
      <c r="K90" s="781">
        <v>3114.2983122673404</v>
      </c>
      <c r="L90" s="781">
        <v>2784.3927756441803</v>
      </c>
      <c r="M90" s="1173">
        <v>14.920126425900563</v>
      </c>
      <c r="N90" s="781">
        <v>12.936112727746385</v>
      </c>
      <c r="O90" s="1173">
        <v>23.932165324444526</v>
      </c>
      <c r="P90" s="781">
        <v>15.62640378560587</v>
      </c>
      <c r="Q90" s="1173">
        <v>5.041088389486986</v>
      </c>
      <c r="R90" s="781">
        <v>9.509892525824835</v>
      </c>
      <c r="S90" s="1173">
        <v>16.829279316122069</v>
      </c>
      <c r="T90" s="781">
        <v>8.2187933559314459</v>
      </c>
      <c r="U90" s="1177">
        <v>9.70151268587618</v>
      </c>
      <c r="V90" s="781">
        <v>9.4075509989192021</v>
      </c>
      <c r="AE90" s="77"/>
      <c r="AF90" s="77"/>
      <c r="AG90" s="77"/>
      <c r="AH90" s="77"/>
      <c r="AI90" s="77"/>
      <c r="AJ90" s="77"/>
      <c r="AK90" s="77"/>
      <c r="AL90" s="77"/>
    </row>
    <row r="91" spans="1:38" x14ac:dyDescent="0.25">
      <c r="A91" s="846"/>
      <c r="B91" s="757" t="s">
        <v>728</v>
      </c>
      <c r="C91" s="1187">
        <v>755.87499200000013</v>
      </c>
      <c r="D91" s="1173">
        <v>1838.7344680000001</v>
      </c>
      <c r="E91" s="781">
        <v>1131.243962</v>
      </c>
      <c r="F91" s="1173">
        <v>1028.9314549999999</v>
      </c>
      <c r="G91" s="781">
        <v>2147.031379</v>
      </c>
      <c r="H91" s="1173">
        <v>56.461228999999996</v>
      </c>
      <c r="I91" s="781">
        <v>55.033264000000003</v>
      </c>
      <c r="J91" s="1173">
        <v>0</v>
      </c>
      <c r="K91" s="781">
        <v>1.1927999999999999E-2</v>
      </c>
      <c r="L91" s="781">
        <v>4.15E-3</v>
      </c>
      <c r="M91" s="1173">
        <v>5.5517984380194907</v>
      </c>
      <c r="N91" s="781">
        <v>12.593345925428965</v>
      </c>
      <c r="O91" s="1173">
        <v>7.4305227898402393</v>
      </c>
      <c r="P91" s="781">
        <v>6.4575087135667175</v>
      </c>
      <c r="Q91" s="1173">
        <v>12.009677863409493</v>
      </c>
      <c r="R91" s="781">
        <v>0.3038870126194852</v>
      </c>
      <c r="S91" s="1173">
        <v>0.28559516735507229</v>
      </c>
      <c r="T91" s="781">
        <v>0</v>
      </c>
      <c r="U91" s="1177">
        <v>3.6505833496305805E-5</v>
      </c>
      <c r="V91" s="781">
        <v>1.380258577309281E-5</v>
      </c>
      <c r="AE91" s="77"/>
      <c r="AF91" s="77"/>
      <c r="AG91" s="77"/>
      <c r="AH91" s="77"/>
      <c r="AI91" s="77"/>
      <c r="AJ91" s="77"/>
      <c r="AK91" s="77"/>
      <c r="AL91" s="77"/>
    </row>
    <row r="92" spans="1:38" x14ac:dyDescent="0.25">
      <c r="A92" s="846"/>
      <c r="B92" s="757" t="s">
        <v>431</v>
      </c>
      <c r="C92" s="1187">
        <v>5639.3192469999985</v>
      </c>
      <c r="D92" s="1173">
        <v>54618.231690000001</v>
      </c>
      <c r="E92" s="781">
        <v>99127.80429</v>
      </c>
      <c r="F92" s="1173">
        <v>68091.396520999988</v>
      </c>
      <c r="G92" s="781">
        <v>455.82294900000011</v>
      </c>
      <c r="H92" s="1173">
        <v>1597.933961</v>
      </c>
      <c r="I92" s="781">
        <v>233.64513599999998</v>
      </c>
      <c r="J92" s="1173">
        <v>525.75584500000002</v>
      </c>
      <c r="K92" s="781">
        <v>1296.8072220000001</v>
      </c>
      <c r="L92" s="781">
        <v>1342.1705090000003</v>
      </c>
      <c r="M92" s="1173">
        <v>42.362366759725887</v>
      </c>
      <c r="N92" s="781">
        <v>374.02341135507567</v>
      </c>
      <c r="O92" s="1173">
        <v>649.79839721444353</v>
      </c>
      <c r="P92" s="781">
        <v>438.70486327177861</v>
      </c>
      <c r="Q92" s="1173">
        <v>2.5513227695940004</v>
      </c>
      <c r="R92" s="781">
        <v>8.620782808022998</v>
      </c>
      <c r="S92" s="1173">
        <v>1.1755840139582825</v>
      </c>
      <c r="T92" s="781">
        <v>1.8542425129538345</v>
      </c>
      <c r="U92" s="1177">
        <v>3.9407042854806216</v>
      </c>
      <c r="V92" s="781">
        <v>4.4382280902591145</v>
      </c>
      <c r="AE92" s="77"/>
      <c r="AF92" s="77"/>
      <c r="AG92" s="77"/>
      <c r="AH92" s="77"/>
      <c r="AI92" s="77"/>
      <c r="AJ92" s="77"/>
      <c r="AK92" s="77"/>
      <c r="AL92" s="77"/>
    </row>
    <row r="93" spans="1:38" x14ac:dyDescent="0.25">
      <c r="A93" s="846"/>
      <c r="B93" s="876"/>
      <c r="C93" s="1187"/>
      <c r="D93" s="1173"/>
      <c r="E93" s="781"/>
      <c r="F93" s="1173"/>
      <c r="G93" s="781"/>
      <c r="H93" s="1173"/>
      <c r="I93" s="781"/>
      <c r="J93" s="1173"/>
      <c r="K93" s="781"/>
      <c r="L93" s="781"/>
      <c r="M93" s="1173"/>
      <c r="N93" s="781"/>
      <c r="O93" s="1173"/>
      <c r="P93" s="781"/>
      <c r="Q93" s="1173"/>
      <c r="R93" s="781"/>
      <c r="S93" s="1173"/>
      <c r="T93" s="781"/>
      <c r="U93" s="1177"/>
      <c r="V93" s="1179"/>
      <c r="AE93" s="77"/>
      <c r="AF93" s="77"/>
      <c r="AG93" s="77"/>
      <c r="AH93" s="77"/>
      <c r="AI93" s="77"/>
      <c r="AJ93" s="77"/>
      <c r="AK93" s="77"/>
      <c r="AL93" s="77"/>
    </row>
    <row r="94" spans="1:38" x14ac:dyDescent="0.25">
      <c r="A94" s="1159"/>
      <c r="B94" s="1036" t="s">
        <v>729</v>
      </c>
      <c r="C94" s="1188">
        <v>2572466.5353461709</v>
      </c>
      <c r="D94" s="1175">
        <v>2794393</v>
      </c>
      <c r="E94" s="1174">
        <v>3198572.248611006</v>
      </c>
      <c r="F94" s="1175">
        <v>3606643.7403997611</v>
      </c>
      <c r="G94" s="1174">
        <v>3565028.446796908</v>
      </c>
      <c r="H94" s="1175">
        <v>2974915.362977556</v>
      </c>
      <c r="I94" s="1174">
        <v>4104217.5207189731</v>
      </c>
      <c r="J94" s="1175">
        <v>5737333.3605397781</v>
      </c>
      <c r="K94" s="1174">
        <v>5492605.8018225385</v>
      </c>
      <c r="L94" s="1174">
        <v>5685530.8965935195</v>
      </c>
      <c r="M94" s="1175">
        <v>18934.595998928035</v>
      </c>
      <c r="N94" s="1174">
        <v>19182.842108528952</v>
      </c>
      <c r="O94" s="1175">
        <v>20979.795202485104</v>
      </c>
      <c r="P94" s="1174">
        <v>22232.724286110417</v>
      </c>
      <c r="Q94" s="1175">
        <v>19937.079371247164</v>
      </c>
      <c r="R94" s="1174">
        <v>16055.376443560397</v>
      </c>
      <c r="S94" s="1175">
        <v>20637.417135016403</v>
      </c>
      <c r="T94" s="1174">
        <v>18291.016404057627</v>
      </c>
      <c r="U94" s="1175">
        <v>16811.130354591951</v>
      </c>
      <c r="V94" s="1180">
        <v>18841.414935872006</v>
      </c>
      <c r="AE94" s="77"/>
      <c r="AF94" s="77"/>
      <c r="AG94" s="77"/>
      <c r="AH94" s="77"/>
      <c r="AI94" s="77"/>
      <c r="AJ94" s="77"/>
      <c r="AK94" s="77"/>
      <c r="AL94" s="77"/>
    </row>
    <row r="95" spans="1:38" x14ac:dyDescent="0.25">
      <c r="B95" s="69" t="s">
        <v>433</v>
      </c>
      <c r="C95" s="69"/>
      <c r="D95" s="69"/>
      <c r="E95" s="69"/>
      <c r="F95" s="69"/>
      <c r="G95" s="69"/>
      <c r="K95" s="69"/>
      <c r="L95" s="69"/>
      <c r="R95" s="165" t="s">
        <v>449</v>
      </c>
      <c r="S95" s="49" t="s">
        <v>682</v>
      </c>
      <c r="T95" s="69"/>
      <c r="U95" s="69"/>
      <c r="V95" s="69"/>
    </row>
    <row r="96" spans="1:38" x14ac:dyDescent="0.25">
      <c r="B96" s="69" t="s">
        <v>434</v>
      </c>
      <c r="C96" s="69"/>
      <c r="D96" s="69"/>
      <c r="E96" s="69"/>
      <c r="F96" s="69"/>
      <c r="G96" s="69"/>
      <c r="R96" s="131"/>
      <c r="S96" s="49" t="s">
        <v>683</v>
      </c>
      <c r="T96" s="69"/>
      <c r="U96" s="69"/>
      <c r="V96" s="69"/>
    </row>
    <row r="97" spans="2:22" x14ac:dyDescent="0.25">
      <c r="B97" s="69" t="s">
        <v>435</v>
      </c>
      <c r="S97" s="49" t="s">
        <v>322</v>
      </c>
      <c r="T97" s="69"/>
      <c r="U97" s="69"/>
      <c r="V97" s="69"/>
    </row>
    <row r="98" spans="2:22" x14ac:dyDescent="0.25">
      <c r="C98" s="69"/>
      <c r="D98" s="69"/>
      <c r="E98" s="69"/>
      <c r="F98" s="69"/>
      <c r="G98" s="69"/>
      <c r="S98" s="49" t="s">
        <v>323</v>
      </c>
      <c r="T98" s="69"/>
      <c r="U98" s="69"/>
    </row>
  </sheetData>
  <mergeCells count="4">
    <mergeCell ref="B3:V3"/>
    <mergeCell ref="B5:B6"/>
    <mergeCell ref="M5:V5"/>
    <mergeCell ref="C5:L5"/>
  </mergeCells>
  <hyperlinks>
    <hyperlink ref="V2" location="පටුන!A1" display="පටුන වෙත" xr:uid="{00000000-0004-0000-1700-000000000000}"/>
  </hyperlinks>
  <pageMargins left="0.7" right="0.7" top="0.75" bottom="0.75" header="0.3" footer="0.3"/>
  <pageSetup paperSize="9" scale="31" orientation="landscape" r:id="rId1"/>
  <headerFooter>
    <oddHeader>&amp;L&amp;"Calibri"&amp;10&amp;K000000 [Limited Sharing]&amp;1#_x000D_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A69"/>
  <sheetViews>
    <sheetView showGridLines="0" topLeftCell="N1" zoomScaleNormal="100" workbookViewId="0">
      <selection activeCell="AE2" sqref="AE2"/>
    </sheetView>
  </sheetViews>
  <sheetFormatPr defaultColWidth="9" defaultRowHeight="13.5" x14ac:dyDescent="0.25"/>
  <cols>
    <col min="1" max="1" width="24.28515625" style="49" customWidth="1"/>
    <col min="2" max="31" width="10.140625" style="49" customWidth="1"/>
    <col min="32" max="32" width="8.42578125" style="49" customWidth="1"/>
    <col min="33" max="16384" width="9" style="49"/>
  </cols>
  <sheetData>
    <row r="1" spans="1:53" s="70" customFormat="1" ht="15.75" x14ac:dyDescent="0.25">
      <c r="A1" s="37" t="s">
        <v>35</v>
      </c>
      <c r="B1" s="71"/>
      <c r="C1" s="71"/>
      <c r="D1" s="71"/>
      <c r="E1" s="71"/>
      <c r="F1" s="71"/>
      <c r="G1" s="71"/>
      <c r="H1" s="71"/>
      <c r="I1" s="71"/>
      <c r="J1" s="71"/>
      <c r="K1" s="187"/>
      <c r="L1" s="187"/>
      <c r="M1" s="187"/>
      <c r="N1" s="187"/>
      <c r="O1" s="187"/>
      <c r="P1" s="187"/>
      <c r="Q1" s="187"/>
      <c r="R1" s="187"/>
      <c r="S1" s="187"/>
      <c r="T1" s="187"/>
      <c r="U1" s="187"/>
      <c r="V1" s="187"/>
      <c r="W1" s="187"/>
      <c r="X1" s="187"/>
      <c r="Y1" s="187"/>
      <c r="Z1" s="187"/>
      <c r="AA1" s="187"/>
      <c r="AB1" s="187"/>
      <c r="AE1" s="61" t="s">
        <v>730</v>
      </c>
    </row>
    <row r="2" spans="1:53" s="70" customFormat="1" ht="15.75" x14ac:dyDescent="0.25">
      <c r="A2" s="37"/>
      <c r="B2" s="71"/>
      <c r="C2" s="71"/>
      <c r="D2" s="71"/>
      <c r="E2" s="71"/>
      <c r="F2" s="71"/>
      <c r="G2" s="71"/>
      <c r="H2" s="71"/>
      <c r="I2" s="71"/>
      <c r="J2" s="71"/>
      <c r="K2" s="187"/>
      <c r="L2" s="187"/>
      <c r="M2" s="187"/>
      <c r="N2" s="187"/>
      <c r="O2" s="187"/>
      <c r="P2" s="187"/>
      <c r="Q2" s="187"/>
      <c r="R2" s="187"/>
      <c r="S2" s="187"/>
      <c r="T2" s="187"/>
      <c r="U2" s="187"/>
      <c r="V2" s="187"/>
      <c r="W2" s="187"/>
      <c r="X2" s="187"/>
      <c r="Y2" s="187"/>
      <c r="Z2" s="187"/>
      <c r="AA2" s="187"/>
      <c r="AB2" s="187"/>
      <c r="AE2" s="1379" t="s">
        <v>3401</v>
      </c>
    </row>
    <row r="3" spans="1:53" s="70" customFormat="1" ht="15.75" x14ac:dyDescent="0.25">
      <c r="A3" s="1529" t="s">
        <v>24</v>
      </c>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732"/>
    </row>
    <row r="4" spans="1:53" s="70" customFormat="1" ht="16.5" thickBot="1" x14ac:dyDescent="0.3">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row>
    <row r="5" spans="1:53" ht="14.25" customHeight="1" x14ac:dyDescent="0.25">
      <c r="A5" s="1530" t="s">
        <v>454</v>
      </c>
      <c r="B5" s="1535" t="s">
        <v>731</v>
      </c>
      <c r="C5" s="1533"/>
      <c r="D5" s="1533"/>
      <c r="E5" s="1533"/>
      <c r="F5" s="1533"/>
      <c r="G5" s="1533"/>
      <c r="H5" s="1533"/>
      <c r="I5" s="1533"/>
      <c r="J5" s="1533"/>
      <c r="K5" s="1533"/>
      <c r="L5" s="1533"/>
      <c r="M5" s="1533"/>
      <c r="N5" s="1533"/>
      <c r="O5" s="1533"/>
      <c r="P5" s="1536"/>
      <c r="Q5" s="1532" t="s">
        <v>732</v>
      </c>
      <c r="R5" s="1533"/>
      <c r="S5" s="1533"/>
      <c r="T5" s="1533"/>
      <c r="U5" s="1533"/>
      <c r="V5" s="1533"/>
      <c r="W5" s="1533"/>
      <c r="X5" s="1533"/>
      <c r="Y5" s="1533"/>
      <c r="Z5" s="1533"/>
      <c r="AA5" s="1533"/>
      <c r="AB5" s="1533"/>
      <c r="AC5" s="1533"/>
      <c r="AD5" s="1533"/>
      <c r="AE5" s="1534"/>
    </row>
    <row r="6" spans="1:53" ht="14.25" thickBot="1" x14ac:dyDescent="0.3">
      <c r="A6" s="1531"/>
      <c r="B6" s="676">
        <v>2010</v>
      </c>
      <c r="C6" s="589">
        <v>2011</v>
      </c>
      <c r="D6" s="664">
        <v>2012</v>
      </c>
      <c r="E6" s="589">
        <v>2013</v>
      </c>
      <c r="F6" s="664">
        <v>2014</v>
      </c>
      <c r="G6" s="589">
        <v>2015</v>
      </c>
      <c r="H6" s="664">
        <v>2016</v>
      </c>
      <c r="I6" s="589">
        <v>2017</v>
      </c>
      <c r="J6" s="664">
        <v>2018</v>
      </c>
      <c r="K6" s="589">
        <v>2019</v>
      </c>
      <c r="L6" s="664">
        <v>2020</v>
      </c>
      <c r="M6" s="589">
        <v>2021</v>
      </c>
      <c r="N6" s="664">
        <v>2022</v>
      </c>
      <c r="O6" s="589">
        <v>2023</v>
      </c>
      <c r="P6" s="589" t="s">
        <v>3426</v>
      </c>
      <c r="Q6" s="665">
        <v>2010</v>
      </c>
      <c r="R6" s="589">
        <v>2011</v>
      </c>
      <c r="S6" s="664">
        <v>2012</v>
      </c>
      <c r="T6" s="589">
        <v>2013</v>
      </c>
      <c r="U6" s="664">
        <v>2014</v>
      </c>
      <c r="V6" s="589">
        <v>2015</v>
      </c>
      <c r="W6" s="664">
        <v>2016</v>
      </c>
      <c r="X6" s="589">
        <v>2017</v>
      </c>
      <c r="Y6" s="664">
        <v>2018</v>
      </c>
      <c r="Z6" s="589">
        <v>2019</v>
      </c>
      <c r="AA6" s="664">
        <v>2020</v>
      </c>
      <c r="AB6" s="589">
        <v>2021</v>
      </c>
      <c r="AC6" s="664">
        <v>2022</v>
      </c>
      <c r="AD6" s="748">
        <v>2023</v>
      </c>
      <c r="AE6" s="590" t="s">
        <v>3426</v>
      </c>
    </row>
    <row r="7" spans="1:53" x14ac:dyDescent="0.25">
      <c r="A7" s="685"/>
      <c r="B7" s="677"/>
      <c r="C7" s="188"/>
      <c r="D7" s="196"/>
      <c r="E7" s="188"/>
      <c r="F7" s="196"/>
      <c r="G7" s="188"/>
      <c r="H7" s="196"/>
      <c r="I7" s="188"/>
      <c r="J7" s="196"/>
      <c r="K7" s="188"/>
      <c r="L7" s="196"/>
      <c r="M7" s="188"/>
      <c r="N7" s="196"/>
      <c r="O7" s="188"/>
      <c r="P7" s="782"/>
      <c r="Q7" s="655"/>
      <c r="R7" s="648"/>
      <c r="S7" s="196"/>
      <c r="T7" s="188"/>
      <c r="U7" s="196"/>
      <c r="V7" s="188"/>
      <c r="W7" s="196"/>
      <c r="X7" s="188"/>
      <c r="Y7" s="196"/>
      <c r="Z7" s="188"/>
      <c r="AA7" s="196"/>
      <c r="AB7" s="188"/>
      <c r="AC7" s="196"/>
      <c r="AD7" s="789"/>
      <c r="AE7" s="666"/>
    </row>
    <row r="8" spans="1:53" x14ac:dyDescent="0.25">
      <c r="A8" s="686" t="s">
        <v>733</v>
      </c>
      <c r="B8" s="678"/>
      <c r="C8" s="189"/>
      <c r="D8" s="190"/>
      <c r="E8" s="189"/>
      <c r="F8" s="190"/>
      <c r="G8" s="189"/>
      <c r="H8" s="190"/>
      <c r="I8" s="189"/>
      <c r="J8" s="190"/>
      <c r="K8" s="189"/>
      <c r="L8" s="190"/>
      <c r="M8" s="189"/>
      <c r="N8" s="190"/>
      <c r="O8" s="189"/>
      <c r="P8" s="783"/>
      <c r="Q8" s="653"/>
      <c r="R8" s="645"/>
      <c r="S8" s="190"/>
      <c r="T8" s="189"/>
      <c r="U8" s="190"/>
      <c r="V8" s="189"/>
      <c r="W8" s="190"/>
      <c r="X8" s="189"/>
      <c r="Y8" s="190"/>
      <c r="Z8" s="189"/>
      <c r="AA8" s="190"/>
      <c r="AB8" s="189"/>
      <c r="AC8" s="190"/>
      <c r="AD8" s="790"/>
      <c r="AE8" s="667"/>
    </row>
    <row r="9" spans="1:53" x14ac:dyDescent="0.25">
      <c r="A9" s="686" t="s">
        <v>48</v>
      </c>
      <c r="B9" s="678"/>
      <c r="C9" s="189"/>
      <c r="D9" s="190"/>
      <c r="E9" s="189"/>
      <c r="F9" s="190"/>
      <c r="G9" s="189"/>
      <c r="H9" s="190"/>
      <c r="I9" s="189"/>
      <c r="J9" s="190"/>
      <c r="K9" s="189"/>
      <c r="L9" s="190"/>
      <c r="M9" s="189"/>
      <c r="N9" s="190"/>
      <c r="O9" s="189"/>
      <c r="P9" s="783"/>
      <c r="Q9" s="653"/>
      <c r="R9" s="645"/>
      <c r="S9" s="190"/>
      <c r="T9" s="189"/>
      <c r="U9" s="190"/>
      <c r="V9" s="189"/>
      <c r="W9" s="190"/>
      <c r="X9" s="189"/>
      <c r="Y9" s="190"/>
      <c r="Z9" s="189"/>
      <c r="AA9" s="190"/>
      <c r="AB9" s="189"/>
      <c r="AC9" s="190"/>
      <c r="AD9" s="790"/>
      <c r="AE9" s="667"/>
    </row>
    <row r="10" spans="1:53" x14ac:dyDescent="0.25">
      <c r="A10" s="687" t="s">
        <v>734</v>
      </c>
      <c r="B10" s="679">
        <v>328.03386700000004</v>
      </c>
      <c r="C10" s="192">
        <v>323.01207999999997</v>
      </c>
      <c r="D10" s="191">
        <v>319.94577400000003</v>
      </c>
      <c r="E10" s="192">
        <v>319.673362</v>
      </c>
      <c r="F10" s="191">
        <v>327.34212600000001</v>
      </c>
      <c r="G10" s="192">
        <v>306.96589600000004</v>
      </c>
      <c r="H10" s="191">
        <v>288.77124900000001</v>
      </c>
      <c r="I10" s="192">
        <v>288.98441099999997</v>
      </c>
      <c r="J10" s="191">
        <v>282.36367000000001</v>
      </c>
      <c r="K10" s="192">
        <v>292.65742800000004</v>
      </c>
      <c r="L10" s="191">
        <v>265.56953700000003</v>
      </c>
      <c r="M10" s="192">
        <v>286.01622099999997</v>
      </c>
      <c r="N10" s="191">
        <v>250.19152500000004</v>
      </c>
      <c r="O10" s="192">
        <v>241.91286399999998</v>
      </c>
      <c r="P10" s="740">
        <v>245.788026</v>
      </c>
      <c r="Q10" s="576">
        <v>328.03386700000004</v>
      </c>
      <c r="R10" s="646">
        <v>323.01207999999997</v>
      </c>
      <c r="S10" s="191">
        <v>319.94577400000003</v>
      </c>
      <c r="T10" s="192">
        <v>319.673362</v>
      </c>
      <c r="U10" s="191">
        <v>327.34212600000001</v>
      </c>
      <c r="V10" s="192">
        <v>306.96589600000004</v>
      </c>
      <c r="W10" s="191">
        <v>288.77124900000001</v>
      </c>
      <c r="X10" s="192">
        <v>288.98441099999997</v>
      </c>
      <c r="Y10" s="191">
        <v>282.36367000000001</v>
      </c>
      <c r="Z10" s="192">
        <v>292.65742800000004</v>
      </c>
      <c r="AA10" s="191">
        <v>265.56953700000003</v>
      </c>
      <c r="AB10" s="192">
        <v>286.01622099999997</v>
      </c>
      <c r="AC10" s="191">
        <v>250.19152500000004</v>
      </c>
      <c r="AD10" s="575">
        <v>241.91286399999998</v>
      </c>
      <c r="AE10" s="575">
        <v>245.788026</v>
      </c>
      <c r="AF10" s="193"/>
      <c r="AG10" s="193"/>
      <c r="AH10" s="193"/>
      <c r="AI10" s="193"/>
      <c r="AJ10" s="193"/>
      <c r="AR10" s="126"/>
      <c r="AS10" s="126"/>
      <c r="AT10" s="126"/>
      <c r="AU10" s="126"/>
      <c r="AV10" s="126"/>
      <c r="AW10" s="126"/>
      <c r="AX10" s="126"/>
      <c r="AY10" s="126"/>
      <c r="AZ10" s="126"/>
      <c r="BA10" s="126"/>
    </row>
    <row r="11" spans="1:53" x14ac:dyDescent="0.25">
      <c r="A11" s="687" t="s">
        <v>735</v>
      </c>
      <c r="B11" s="679">
        <v>162792.924432</v>
      </c>
      <c r="C11" s="192">
        <v>164869.247837</v>
      </c>
      <c r="D11" s="191">
        <v>180428.71293799998</v>
      </c>
      <c r="E11" s="192">
        <v>199446.23012800002</v>
      </c>
      <c r="F11" s="191">
        <v>212587.97823699997</v>
      </c>
      <c r="G11" s="192">
        <v>182053.92270900001</v>
      </c>
      <c r="H11" s="191">
        <v>184778.31534599999</v>
      </c>
      <c r="I11" s="192">
        <v>233338.40279699999</v>
      </c>
      <c r="J11" s="191">
        <v>231750.44719300003</v>
      </c>
      <c r="K11" s="192">
        <v>240636.86745499997</v>
      </c>
      <c r="L11" s="191">
        <v>230169.918806</v>
      </c>
      <c r="M11" s="192">
        <v>263353.44265900005</v>
      </c>
      <c r="N11" s="191">
        <v>411092.03214300005</v>
      </c>
      <c r="O11" s="192">
        <v>428291.67982500006</v>
      </c>
      <c r="P11" s="740">
        <v>433473.34807599994</v>
      </c>
      <c r="Q11" s="576">
        <v>1440.6202034833314</v>
      </c>
      <c r="R11" s="646">
        <v>1490.89823370371</v>
      </c>
      <c r="S11" s="191">
        <v>1411.9186996098283</v>
      </c>
      <c r="T11" s="192">
        <v>1542.1716485464049</v>
      </c>
      <c r="U11" s="191">
        <v>1628.3213664406173</v>
      </c>
      <c r="V11" s="192">
        <v>1340.4976772466716</v>
      </c>
      <c r="W11" s="191">
        <v>1269.0326518992663</v>
      </c>
      <c r="X11" s="192">
        <v>1529.78782106274</v>
      </c>
      <c r="Y11" s="191">
        <v>1428.4691241118501</v>
      </c>
      <c r="Z11" s="192">
        <v>1346.4003842258126</v>
      </c>
      <c r="AA11" s="191">
        <v>1240.9463966052967</v>
      </c>
      <c r="AB11" s="192">
        <v>1324.3740991008951</v>
      </c>
      <c r="AC11" s="191">
        <v>1258.8006462578553</v>
      </c>
      <c r="AD11" s="575">
        <v>1309.8910797216831</v>
      </c>
      <c r="AE11" s="575">
        <v>1435.8639661461953</v>
      </c>
      <c r="AF11" s="107"/>
      <c r="AR11" s="126"/>
      <c r="AS11" s="126"/>
      <c r="AT11" s="126"/>
      <c r="AU11" s="126"/>
      <c r="AV11" s="126"/>
      <c r="AW11" s="126"/>
      <c r="AX11" s="126"/>
      <c r="AY11" s="126"/>
      <c r="AZ11" s="126"/>
      <c r="BA11" s="126"/>
    </row>
    <row r="12" spans="1:53" x14ac:dyDescent="0.25">
      <c r="A12" s="687" t="s">
        <v>736</v>
      </c>
      <c r="B12" s="680">
        <v>496.26865030981691</v>
      </c>
      <c r="C12" s="195">
        <v>510.41201876103213</v>
      </c>
      <c r="D12" s="194">
        <v>563.93529029078525</v>
      </c>
      <c r="E12" s="195">
        <v>623.90631762430064</v>
      </c>
      <c r="F12" s="194">
        <v>649.43666381943149</v>
      </c>
      <c r="G12" s="195">
        <v>593.07540375429846</v>
      </c>
      <c r="H12" s="194">
        <v>639.87781327219307</v>
      </c>
      <c r="I12" s="195">
        <v>807.44287205512967</v>
      </c>
      <c r="J12" s="194">
        <v>820.7516469558567</v>
      </c>
      <c r="K12" s="195">
        <v>822.24759883764148</v>
      </c>
      <c r="L12" s="194">
        <v>866.7030164909313</v>
      </c>
      <c r="M12" s="195">
        <v>920.76401030066086</v>
      </c>
      <c r="N12" s="194">
        <v>1643.109342504707</v>
      </c>
      <c r="O12" s="195">
        <v>1770.4378045187382</v>
      </c>
      <c r="P12" s="784">
        <v>1763.6064503646728</v>
      </c>
      <c r="Q12" s="654">
        <v>4.3916813122327127</v>
      </c>
      <c r="R12" s="647">
        <v>4.6156113842668365</v>
      </c>
      <c r="S12" s="194">
        <v>4.4129937456521251</v>
      </c>
      <c r="T12" s="195">
        <v>4.8242106846125168</v>
      </c>
      <c r="U12" s="194">
        <v>4.9743715736746248</v>
      </c>
      <c r="V12" s="195">
        <v>4.366927058394368</v>
      </c>
      <c r="W12" s="194">
        <v>4.3945948784508886</v>
      </c>
      <c r="X12" s="195">
        <v>5.293669010619193</v>
      </c>
      <c r="Y12" s="194">
        <v>5.0589692509374524</v>
      </c>
      <c r="Z12" s="195">
        <v>4.6006021218289819</v>
      </c>
      <c r="AA12" s="194">
        <v>4.6727738829672196</v>
      </c>
      <c r="AB12" s="195">
        <v>4.6304160458818711</v>
      </c>
      <c r="AC12" s="194">
        <v>5.0313480692755483</v>
      </c>
      <c r="AD12" s="668">
        <v>5.4147227148767216</v>
      </c>
      <c r="AE12" s="668">
        <v>5.8418792384385529</v>
      </c>
      <c r="AR12" s="126"/>
      <c r="AS12" s="126"/>
      <c r="AT12" s="126"/>
      <c r="AU12" s="126"/>
      <c r="AV12" s="126"/>
      <c r="AW12" s="126"/>
      <c r="AX12" s="126"/>
      <c r="AY12" s="126"/>
      <c r="AZ12" s="126"/>
      <c r="BA12" s="126"/>
    </row>
    <row r="13" spans="1:53" x14ac:dyDescent="0.25">
      <c r="A13" s="685"/>
      <c r="B13" s="677"/>
      <c r="C13" s="188"/>
      <c r="D13" s="196"/>
      <c r="E13" s="188"/>
      <c r="F13" s="196"/>
      <c r="G13" s="188"/>
      <c r="H13" s="196"/>
      <c r="I13" s="188"/>
      <c r="J13" s="196"/>
      <c r="K13" s="188"/>
      <c r="L13" s="196"/>
      <c r="M13" s="188"/>
      <c r="N13" s="196"/>
      <c r="O13" s="188"/>
      <c r="P13" s="782"/>
      <c r="Q13" s="655"/>
      <c r="R13" s="648"/>
      <c r="S13" s="196"/>
      <c r="T13" s="188"/>
      <c r="U13" s="196"/>
      <c r="V13" s="188"/>
      <c r="W13" s="196"/>
      <c r="X13" s="188"/>
      <c r="Y13" s="196"/>
      <c r="Z13" s="188"/>
      <c r="AA13" s="196"/>
      <c r="AB13" s="188"/>
      <c r="AC13" s="196"/>
      <c r="AD13" s="666"/>
      <c r="AE13" s="666"/>
      <c r="AR13" s="126"/>
      <c r="AS13" s="126"/>
      <c r="AT13" s="126"/>
      <c r="AU13" s="126"/>
      <c r="AV13" s="126"/>
      <c r="AW13" s="126"/>
      <c r="AX13" s="126"/>
      <c r="AY13" s="126"/>
      <c r="AZ13" s="126"/>
      <c r="BA13" s="126"/>
    </row>
    <row r="14" spans="1:53" x14ac:dyDescent="0.25">
      <c r="A14" s="686" t="s">
        <v>49</v>
      </c>
      <c r="B14" s="678"/>
      <c r="C14" s="189"/>
      <c r="D14" s="190"/>
      <c r="E14" s="189"/>
      <c r="F14" s="190"/>
      <c r="G14" s="189"/>
      <c r="H14" s="190"/>
      <c r="I14" s="189"/>
      <c r="J14" s="190"/>
      <c r="K14" s="189"/>
      <c r="L14" s="190"/>
      <c r="M14" s="189"/>
      <c r="N14" s="190"/>
      <c r="O14" s="189"/>
      <c r="P14" s="783"/>
      <c r="Q14" s="653"/>
      <c r="R14" s="645"/>
      <c r="S14" s="190"/>
      <c r="T14" s="189"/>
      <c r="U14" s="190"/>
      <c r="V14" s="189"/>
      <c r="W14" s="190"/>
      <c r="X14" s="189"/>
      <c r="Y14" s="190"/>
      <c r="Z14" s="189"/>
      <c r="AA14" s="190"/>
      <c r="AB14" s="189"/>
      <c r="AC14" s="190"/>
      <c r="AD14" s="667"/>
      <c r="AE14" s="667"/>
      <c r="AR14" s="126"/>
      <c r="AS14" s="126"/>
      <c r="AT14" s="126"/>
      <c r="AU14" s="126"/>
      <c r="AV14" s="126"/>
      <c r="AW14" s="126"/>
      <c r="AX14" s="126"/>
      <c r="AY14" s="126"/>
      <c r="AZ14" s="126"/>
      <c r="BA14" s="126"/>
    </row>
    <row r="15" spans="1:53" x14ac:dyDescent="0.25">
      <c r="A15" s="687" t="s">
        <v>734</v>
      </c>
      <c r="B15" s="677">
        <v>51.863960999999996</v>
      </c>
      <c r="C15" s="188">
        <v>42.606410000000004</v>
      </c>
      <c r="D15" s="196">
        <v>37.377056999999994</v>
      </c>
      <c r="E15" s="188">
        <v>23.586118999999997</v>
      </c>
      <c r="F15" s="196">
        <v>16.305692000000001</v>
      </c>
      <c r="G15" s="188">
        <v>10.373223000000001</v>
      </c>
      <c r="H15" s="196">
        <v>16.166589000000002</v>
      </c>
      <c r="I15" s="188">
        <v>17.230348000000003</v>
      </c>
      <c r="J15" s="196">
        <v>13.981563999999999</v>
      </c>
      <c r="K15" s="188">
        <v>13.002799000000001</v>
      </c>
      <c r="L15" s="196">
        <v>15.765887000000003</v>
      </c>
      <c r="M15" s="188">
        <v>15.490182000000001</v>
      </c>
      <c r="N15" s="196">
        <v>15.138225</v>
      </c>
      <c r="O15" s="188">
        <v>12.672694999999999</v>
      </c>
      <c r="P15" s="782">
        <v>8.6326919999999987</v>
      </c>
      <c r="Q15" s="655">
        <v>51.863960999999996</v>
      </c>
      <c r="R15" s="648">
        <v>42.606410000000004</v>
      </c>
      <c r="S15" s="196">
        <v>37.377056999999994</v>
      </c>
      <c r="T15" s="188">
        <v>23.586118999999997</v>
      </c>
      <c r="U15" s="196">
        <v>16.305692000000001</v>
      </c>
      <c r="V15" s="188">
        <v>10.373223000000001</v>
      </c>
      <c r="W15" s="196">
        <v>16.166589000000002</v>
      </c>
      <c r="X15" s="188">
        <v>17.230348000000003</v>
      </c>
      <c r="Y15" s="196">
        <v>13.981563999999999</v>
      </c>
      <c r="Z15" s="188">
        <v>13.002799000000001</v>
      </c>
      <c r="AA15" s="196">
        <v>15.765887000000003</v>
      </c>
      <c r="AB15" s="188">
        <v>15.490182000000001</v>
      </c>
      <c r="AC15" s="196">
        <v>15.138225</v>
      </c>
      <c r="AD15" s="666">
        <v>12.672694999999999</v>
      </c>
      <c r="AE15" s="666">
        <v>8.6326919999999987</v>
      </c>
      <c r="AF15" s="193"/>
      <c r="AG15" s="193"/>
      <c r="AH15" s="193"/>
      <c r="AI15" s="193"/>
      <c r="AJ15" s="193"/>
      <c r="AR15" s="126"/>
      <c r="AS15" s="126"/>
      <c r="AT15" s="126"/>
      <c r="AU15" s="126"/>
      <c r="AV15" s="126"/>
      <c r="AW15" s="126"/>
      <c r="AX15" s="126"/>
      <c r="AY15" s="126"/>
      <c r="AZ15" s="126"/>
      <c r="BA15" s="126"/>
    </row>
    <row r="16" spans="1:53" x14ac:dyDescent="0.25">
      <c r="A16" s="687" t="s">
        <v>735</v>
      </c>
      <c r="B16" s="677">
        <v>19580.494460999998</v>
      </c>
      <c r="C16" s="188">
        <v>22811.263632000002</v>
      </c>
      <c r="D16" s="196">
        <v>15725.918303</v>
      </c>
      <c r="E16" s="188">
        <v>9194.0913359999995</v>
      </c>
      <c r="F16" s="196">
        <v>5916.1259660000014</v>
      </c>
      <c r="G16" s="188">
        <v>3547.9274669999995</v>
      </c>
      <c r="H16" s="196">
        <v>4758.2862160000004</v>
      </c>
      <c r="I16" s="188">
        <v>5919.725547</v>
      </c>
      <c r="J16" s="196">
        <v>5088.2963540000001</v>
      </c>
      <c r="K16" s="188">
        <v>4320.645657</v>
      </c>
      <c r="L16" s="196">
        <v>5578.5615870000001</v>
      </c>
      <c r="M16" s="188">
        <v>8376.6847389999984</v>
      </c>
      <c r="N16" s="196">
        <v>12742.205995</v>
      </c>
      <c r="O16" s="188">
        <v>9288.2558890000018</v>
      </c>
      <c r="P16" s="782">
        <v>7832.3039259999987</v>
      </c>
      <c r="Q16" s="655">
        <v>173.22728483017934</v>
      </c>
      <c r="R16" s="648">
        <v>206.37575270310853</v>
      </c>
      <c r="S16" s="196">
        <v>125.10767698475065</v>
      </c>
      <c r="T16" s="188">
        <v>71.310939942093228</v>
      </c>
      <c r="U16" s="196">
        <v>45.298982879053696</v>
      </c>
      <c r="V16" s="188">
        <v>26.144895621050114</v>
      </c>
      <c r="W16" s="196">
        <v>32.678832418494288</v>
      </c>
      <c r="X16" s="188">
        <v>38.931414616292408</v>
      </c>
      <c r="Y16" s="196">
        <v>31.595452084805206</v>
      </c>
      <c r="Z16" s="188">
        <v>24.199296155653375</v>
      </c>
      <c r="AA16" s="196">
        <v>30.096950010781413</v>
      </c>
      <c r="AB16" s="188">
        <v>42.152253604538267</v>
      </c>
      <c r="AC16" s="196">
        <v>41.374858034723374</v>
      </c>
      <c r="AD16" s="666">
        <v>28.035311729177799</v>
      </c>
      <c r="AE16" s="666">
        <v>25.965327519699912</v>
      </c>
      <c r="AR16" s="126"/>
      <c r="AS16" s="126"/>
      <c r="AT16" s="126"/>
      <c r="AU16" s="126"/>
      <c r="AV16" s="126"/>
      <c r="AW16" s="126"/>
      <c r="AX16" s="126"/>
      <c r="AY16" s="126"/>
      <c r="AZ16" s="126"/>
      <c r="BA16" s="126"/>
    </row>
    <row r="17" spans="1:53" x14ac:dyDescent="0.25">
      <c r="A17" s="687" t="s">
        <v>736</v>
      </c>
      <c r="B17" s="680">
        <v>377.53565449812055</v>
      </c>
      <c r="C17" s="195">
        <v>535.3951114867458</v>
      </c>
      <c r="D17" s="194">
        <v>420.7371999084894</v>
      </c>
      <c r="E17" s="195">
        <v>389.80941866697106</v>
      </c>
      <c r="F17" s="194">
        <v>362.82581358705914</v>
      </c>
      <c r="G17" s="195">
        <v>342.02749396209828</v>
      </c>
      <c r="H17" s="194">
        <v>294.32839642301786</v>
      </c>
      <c r="I17" s="195">
        <v>343.56389940586223</v>
      </c>
      <c r="J17" s="194">
        <v>363.92898205093513</v>
      </c>
      <c r="K17" s="195">
        <v>332.28581453885425</v>
      </c>
      <c r="L17" s="194">
        <v>353.83747118065725</v>
      </c>
      <c r="M17" s="195">
        <v>540.77381008176656</v>
      </c>
      <c r="N17" s="194">
        <v>841.72391380099054</v>
      </c>
      <c r="O17" s="195">
        <v>732.93454067978462</v>
      </c>
      <c r="P17" s="784">
        <v>907.28406921039232</v>
      </c>
      <c r="Q17" s="654">
        <v>3.3400319121437594</v>
      </c>
      <c r="R17" s="647">
        <v>4.8437723972310387</v>
      </c>
      <c r="S17" s="194">
        <v>3.3471783769586425</v>
      </c>
      <c r="T17" s="195">
        <v>3.0234283114612133</v>
      </c>
      <c r="U17" s="194">
        <v>2.7781085819021785</v>
      </c>
      <c r="V17" s="195">
        <v>2.5204216299071285</v>
      </c>
      <c r="W17" s="194">
        <v>2.0213807883960113</v>
      </c>
      <c r="X17" s="195">
        <v>2.2594676913253524</v>
      </c>
      <c r="Y17" s="194">
        <v>2.2597938317061819</v>
      </c>
      <c r="Z17" s="195">
        <v>1.8610836140475118</v>
      </c>
      <c r="AA17" s="194">
        <v>1.9089918639389847</v>
      </c>
      <c r="AB17" s="195">
        <v>2.7212239084433136</v>
      </c>
      <c r="AC17" s="194">
        <v>2.7331380022904517</v>
      </c>
      <c r="AD17" s="668">
        <v>2.2122612221928959</v>
      </c>
      <c r="AE17" s="668">
        <v>3.0077903300268232</v>
      </c>
      <c r="AR17" s="126"/>
      <c r="AS17" s="126"/>
      <c r="AT17" s="126"/>
      <c r="AU17" s="126"/>
      <c r="AV17" s="126"/>
      <c r="AW17" s="126"/>
      <c r="AX17" s="126"/>
      <c r="AY17" s="126"/>
      <c r="AZ17" s="126"/>
      <c r="BA17" s="126"/>
    </row>
    <row r="18" spans="1:53" x14ac:dyDescent="0.25">
      <c r="A18" s="685"/>
      <c r="B18" s="677"/>
      <c r="C18" s="188"/>
      <c r="D18" s="196"/>
      <c r="E18" s="188"/>
      <c r="F18" s="196"/>
      <c r="G18" s="188"/>
      <c r="H18" s="196"/>
      <c r="I18" s="188"/>
      <c r="J18" s="196"/>
      <c r="K18" s="188"/>
      <c r="L18" s="196"/>
      <c r="M18" s="188"/>
      <c r="N18" s="196"/>
      <c r="O18" s="188"/>
      <c r="P18" s="782"/>
      <c r="Q18" s="655"/>
      <c r="R18" s="648"/>
      <c r="S18" s="196"/>
      <c r="T18" s="188"/>
      <c r="U18" s="196"/>
      <c r="V18" s="188"/>
      <c r="W18" s="196"/>
      <c r="X18" s="188"/>
      <c r="Y18" s="196"/>
      <c r="Z18" s="188"/>
      <c r="AA18" s="196"/>
      <c r="AB18" s="188"/>
      <c r="AC18" s="196"/>
      <c r="AD18" s="666"/>
      <c r="AE18" s="666"/>
      <c r="AR18" s="126"/>
      <c r="AS18" s="126"/>
      <c r="AT18" s="126"/>
      <c r="AU18" s="126"/>
      <c r="AV18" s="126"/>
      <c r="AW18" s="126"/>
      <c r="AX18" s="126"/>
      <c r="AY18" s="126"/>
      <c r="AZ18" s="126"/>
      <c r="BA18" s="126"/>
    </row>
    <row r="19" spans="1:53" x14ac:dyDescent="0.25">
      <c r="A19" s="686" t="s">
        <v>737</v>
      </c>
      <c r="B19" s="678"/>
      <c r="C19" s="189"/>
      <c r="D19" s="190"/>
      <c r="E19" s="189"/>
      <c r="F19" s="190"/>
      <c r="G19" s="189"/>
      <c r="H19" s="190"/>
      <c r="I19" s="189"/>
      <c r="J19" s="190"/>
      <c r="K19" s="189"/>
      <c r="L19" s="190"/>
      <c r="M19" s="189"/>
      <c r="N19" s="190"/>
      <c r="O19" s="189"/>
      <c r="P19" s="783"/>
      <c r="Q19" s="653"/>
      <c r="R19" s="645"/>
      <c r="S19" s="190"/>
      <c r="T19" s="189"/>
      <c r="U19" s="190"/>
      <c r="V19" s="189"/>
      <c r="W19" s="190"/>
      <c r="X19" s="189"/>
      <c r="Y19" s="190"/>
      <c r="Z19" s="189"/>
      <c r="AA19" s="190"/>
      <c r="AB19" s="189"/>
      <c r="AC19" s="190"/>
      <c r="AD19" s="667"/>
      <c r="AE19" s="667"/>
      <c r="AR19" s="126"/>
      <c r="AS19" s="126"/>
      <c r="AT19" s="126"/>
      <c r="AU19" s="126"/>
      <c r="AV19" s="126"/>
      <c r="AW19" s="126"/>
      <c r="AX19" s="126"/>
      <c r="AY19" s="126"/>
      <c r="AZ19" s="126"/>
      <c r="BA19" s="126"/>
    </row>
    <row r="20" spans="1:53" x14ac:dyDescent="0.25">
      <c r="A20" s="687" t="s">
        <v>738</v>
      </c>
      <c r="B20" s="677">
        <v>251.14348410099998</v>
      </c>
      <c r="C20" s="188">
        <v>385.72782393199998</v>
      </c>
      <c r="D20" s="196">
        <v>350.69460404199998</v>
      </c>
      <c r="E20" s="188">
        <v>378.65248399800004</v>
      </c>
      <c r="F20" s="196">
        <v>715.61918796800001</v>
      </c>
      <c r="G20" s="188">
        <v>552.33183550700005</v>
      </c>
      <c r="H20" s="196">
        <v>764.83680623099997</v>
      </c>
      <c r="I20" s="188">
        <v>466.23990930299999</v>
      </c>
      <c r="J20" s="196">
        <v>355.29541929899995</v>
      </c>
      <c r="K20" s="188">
        <v>768.00274192999996</v>
      </c>
      <c r="L20" s="196">
        <v>574.43297318000009</v>
      </c>
      <c r="M20" s="188">
        <v>612.78838946999997</v>
      </c>
      <c r="N20" s="196">
        <v>687.48511657999995</v>
      </c>
      <c r="O20" s="188">
        <v>640.29698597000004</v>
      </c>
      <c r="P20" s="782">
        <v>733.27977213000008</v>
      </c>
      <c r="Q20" s="655">
        <v>251.14348410099998</v>
      </c>
      <c r="R20" s="648">
        <v>385.72782393199998</v>
      </c>
      <c r="S20" s="196">
        <v>350.69460404199998</v>
      </c>
      <c r="T20" s="188">
        <v>378.65248399800004</v>
      </c>
      <c r="U20" s="196">
        <v>715.61918796800001</v>
      </c>
      <c r="V20" s="188">
        <v>552.33183550700005</v>
      </c>
      <c r="W20" s="196">
        <v>764.83680623099997</v>
      </c>
      <c r="X20" s="188">
        <v>466.23990930299999</v>
      </c>
      <c r="Y20" s="196">
        <v>355.29541929899995</v>
      </c>
      <c r="Z20" s="188">
        <v>768.00274192999996</v>
      </c>
      <c r="AA20" s="196">
        <v>574.43297318000009</v>
      </c>
      <c r="AB20" s="188">
        <v>612.78838946999997</v>
      </c>
      <c r="AC20" s="196">
        <v>687.48511657999995</v>
      </c>
      <c r="AD20" s="666">
        <v>640.29698597000004</v>
      </c>
      <c r="AE20" s="666">
        <v>733.27977213000008</v>
      </c>
      <c r="AF20" s="193"/>
      <c r="AG20" s="193"/>
      <c r="AH20" s="193"/>
      <c r="AI20" s="193"/>
      <c r="AJ20" s="193"/>
      <c r="AR20" s="126"/>
      <c r="AS20" s="126"/>
      <c r="AT20" s="126"/>
      <c r="AU20" s="126"/>
      <c r="AV20" s="126"/>
      <c r="AW20" s="126"/>
      <c r="AX20" s="126"/>
      <c r="AY20" s="126"/>
      <c r="AZ20" s="126"/>
      <c r="BA20" s="126"/>
    </row>
    <row r="21" spans="1:53" x14ac:dyDescent="0.25">
      <c r="A21" s="687" t="s">
        <v>735</v>
      </c>
      <c r="B21" s="677">
        <v>6188.5388250000005</v>
      </c>
      <c r="C21" s="188">
        <v>15101.437376</v>
      </c>
      <c r="D21" s="196">
        <v>10100.535390000001</v>
      </c>
      <c r="E21" s="188">
        <v>11118.230155000001</v>
      </c>
      <c r="F21" s="196">
        <v>27969.867094000005</v>
      </c>
      <c r="G21" s="188">
        <v>30122.599778</v>
      </c>
      <c r="H21" s="196">
        <v>31477.192527000003</v>
      </c>
      <c r="I21" s="188">
        <v>28920.914163999998</v>
      </c>
      <c r="J21" s="196">
        <v>24263.252445000002</v>
      </c>
      <c r="K21" s="188">
        <v>28779.100833</v>
      </c>
      <c r="L21" s="196">
        <v>30220.577828999998</v>
      </c>
      <c r="M21" s="188">
        <v>40049.360211000007</v>
      </c>
      <c r="N21" s="196">
        <v>58117.965635000008</v>
      </c>
      <c r="O21" s="188">
        <v>48454.905265000001</v>
      </c>
      <c r="P21" s="782">
        <v>58760.421348999997</v>
      </c>
      <c r="Q21" s="655">
        <v>54.896969826957616</v>
      </c>
      <c r="R21" s="648">
        <v>136.65649047473255</v>
      </c>
      <c r="S21" s="196">
        <v>79.677881704436047</v>
      </c>
      <c r="T21" s="188">
        <v>85.761791509536167</v>
      </c>
      <c r="U21" s="196">
        <v>214.2605274699232</v>
      </c>
      <c r="V21" s="188">
        <v>221.68085775607278</v>
      </c>
      <c r="W21" s="196">
        <v>216.08351109524085</v>
      </c>
      <c r="X21" s="188">
        <v>189.72737091676069</v>
      </c>
      <c r="Y21" s="196">
        <v>149.24581708396258</v>
      </c>
      <c r="Z21" s="188">
        <v>161.07237984633329</v>
      </c>
      <c r="AA21" s="196">
        <v>163.10538480361549</v>
      </c>
      <c r="AB21" s="188">
        <v>200.93362683726957</v>
      </c>
      <c r="AC21" s="196">
        <v>180.22429830212002</v>
      </c>
      <c r="AD21" s="666">
        <v>148.33243734069583</v>
      </c>
      <c r="AE21" s="666">
        <v>195.08832540763945</v>
      </c>
      <c r="AR21" s="126"/>
      <c r="AS21" s="126"/>
      <c r="AT21" s="126"/>
      <c r="AU21" s="126"/>
      <c r="AV21" s="126"/>
      <c r="AW21" s="126"/>
      <c r="AX21" s="126"/>
      <c r="AY21" s="126"/>
      <c r="AZ21" s="126"/>
      <c r="BA21" s="126"/>
    </row>
    <row r="22" spans="1:53" x14ac:dyDescent="0.25">
      <c r="A22" s="687" t="s">
        <v>739</v>
      </c>
      <c r="B22" s="680">
        <v>24.641446889027051</v>
      </c>
      <c r="C22" s="195">
        <v>39.150500531852309</v>
      </c>
      <c r="D22" s="194">
        <v>28.801513549351156</v>
      </c>
      <c r="E22" s="195">
        <v>29.362623051110699</v>
      </c>
      <c r="F22" s="194">
        <v>39.084847869186426</v>
      </c>
      <c r="G22" s="195">
        <v>54.53714206125683</v>
      </c>
      <c r="H22" s="194">
        <v>41.155436389253865</v>
      </c>
      <c r="I22" s="195">
        <v>62.030112795867232</v>
      </c>
      <c r="J22" s="194">
        <v>68.290360998381431</v>
      </c>
      <c r="K22" s="195">
        <v>37.472653757300108</v>
      </c>
      <c r="L22" s="194">
        <v>52.609406562617885</v>
      </c>
      <c r="M22" s="195">
        <v>65.355938361754298</v>
      </c>
      <c r="N22" s="194">
        <v>84.537052851582786</v>
      </c>
      <c r="O22" s="195">
        <v>75.675672893562975</v>
      </c>
      <c r="P22" s="784">
        <v>80.133700099643022</v>
      </c>
      <c r="Q22" s="654">
        <v>0.21858807137070785</v>
      </c>
      <c r="R22" s="647">
        <v>0.35428216995521628</v>
      </c>
      <c r="S22" s="194">
        <v>0.22720019294877331</v>
      </c>
      <c r="T22" s="195">
        <v>0.22649208742544297</v>
      </c>
      <c r="U22" s="194">
        <v>0.29940578882228658</v>
      </c>
      <c r="V22" s="195">
        <v>0.40135448204354551</v>
      </c>
      <c r="W22" s="194">
        <v>0.28252237514570944</v>
      </c>
      <c r="X22" s="195">
        <v>0.4069307820525091</v>
      </c>
      <c r="Y22" s="194">
        <v>0.42006119127126801</v>
      </c>
      <c r="Z22" s="195">
        <v>0.20972891247960457</v>
      </c>
      <c r="AA22" s="194">
        <v>0.28394154308496838</v>
      </c>
      <c r="AB22" s="195">
        <v>0.32790051229765771</v>
      </c>
      <c r="AC22" s="194">
        <v>0.26215010907970404</v>
      </c>
      <c r="AD22" s="668">
        <v>0.23166193280760763</v>
      </c>
      <c r="AE22" s="668">
        <v>0.26604896633239333</v>
      </c>
      <c r="AR22" s="126"/>
      <c r="AS22" s="126"/>
      <c r="AT22" s="126"/>
      <c r="AU22" s="126"/>
      <c r="AV22" s="126"/>
      <c r="AW22" s="126"/>
      <c r="AX22" s="126"/>
      <c r="AY22" s="126"/>
      <c r="AZ22" s="126"/>
      <c r="BA22" s="126"/>
    </row>
    <row r="23" spans="1:53" x14ac:dyDescent="0.25">
      <c r="A23" s="685"/>
      <c r="B23" s="677"/>
      <c r="C23" s="188"/>
      <c r="D23" s="196"/>
      <c r="E23" s="188"/>
      <c r="F23" s="196"/>
      <c r="G23" s="188"/>
      <c r="H23" s="196"/>
      <c r="I23" s="188"/>
      <c r="J23" s="196"/>
      <c r="K23" s="188"/>
      <c r="L23" s="196"/>
      <c r="M23" s="188"/>
      <c r="N23" s="196"/>
      <c r="O23" s="188"/>
      <c r="P23" s="782"/>
      <c r="Q23" s="655"/>
      <c r="R23" s="648"/>
      <c r="S23" s="196"/>
      <c r="T23" s="188"/>
      <c r="U23" s="196"/>
      <c r="V23" s="188"/>
      <c r="W23" s="196"/>
      <c r="X23" s="188"/>
      <c r="Y23" s="196"/>
      <c r="Z23" s="188"/>
      <c r="AA23" s="196"/>
      <c r="AB23" s="188"/>
      <c r="AC23" s="196"/>
      <c r="AD23" s="666"/>
      <c r="AE23" s="666"/>
      <c r="AR23" s="126"/>
      <c r="AS23" s="126"/>
      <c r="AT23" s="126"/>
      <c r="AU23" s="126"/>
      <c r="AV23" s="126"/>
      <c r="AW23" s="126"/>
      <c r="AX23" s="126"/>
      <c r="AY23" s="126"/>
      <c r="AZ23" s="126"/>
      <c r="BA23" s="126"/>
    </row>
    <row r="24" spans="1:53" x14ac:dyDescent="0.25">
      <c r="A24" s="686" t="s">
        <v>740</v>
      </c>
      <c r="B24" s="678"/>
      <c r="C24" s="189"/>
      <c r="D24" s="190"/>
      <c r="E24" s="189"/>
      <c r="F24" s="190"/>
      <c r="G24" s="189"/>
      <c r="H24" s="190"/>
      <c r="I24" s="189"/>
      <c r="J24" s="190"/>
      <c r="K24" s="189"/>
      <c r="L24" s="190"/>
      <c r="M24" s="189"/>
      <c r="N24" s="190"/>
      <c r="O24" s="189"/>
      <c r="P24" s="783"/>
      <c r="Q24" s="653"/>
      <c r="R24" s="645"/>
      <c r="S24" s="190"/>
      <c r="T24" s="189"/>
      <c r="U24" s="190"/>
      <c r="V24" s="189"/>
      <c r="W24" s="190"/>
      <c r="X24" s="189"/>
      <c r="Y24" s="190"/>
      <c r="Z24" s="189"/>
      <c r="AA24" s="190"/>
      <c r="AB24" s="189"/>
      <c r="AC24" s="190"/>
      <c r="AD24" s="667"/>
      <c r="AE24" s="667"/>
      <c r="AR24" s="126"/>
      <c r="AS24" s="126"/>
      <c r="AT24" s="126"/>
      <c r="AU24" s="126"/>
      <c r="AV24" s="126"/>
      <c r="AW24" s="126"/>
      <c r="AX24" s="126"/>
      <c r="AY24" s="126"/>
      <c r="AZ24" s="126"/>
      <c r="BA24" s="126"/>
    </row>
    <row r="25" spans="1:53" x14ac:dyDescent="0.25">
      <c r="A25" s="687" t="s">
        <v>741</v>
      </c>
      <c r="B25" s="677">
        <v>436.06188000000003</v>
      </c>
      <c r="C25" s="188">
        <v>589.40137299999992</v>
      </c>
      <c r="D25" s="196">
        <v>504.34225199999997</v>
      </c>
      <c r="E25" s="188">
        <v>511.0854589999999</v>
      </c>
      <c r="F25" s="196">
        <v>397.75768499999998</v>
      </c>
      <c r="G25" s="188">
        <v>907.85663700000009</v>
      </c>
      <c r="H25" s="196">
        <v>806.74029499999995</v>
      </c>
      <c r="I25" s="188">
        <v>971.66668700000002</v>
      </c>
      <c r="J25" s="196">
        <v>1093.2761050000001</v>
      </c>
      <c r="K25" s="188">
        <v>983.81504499999994</v>
      </c>
      <c r="L25" s="196">
        <v>797.79157400000008</v>
      </c>
      <c r="M25" s="188">
        <v>853.28987197067556</v>
      </c>
      <c r="N25" s="196">
        <v>640.85296499999993</v>
      </c>
      <c r="O25" s="188">
        <v>698.29617299999995</v>
      </c>
      <c r="P25" s="782">
        <v>1604.0836899999999</v>
      </c>
      <c r="Q25" s="655">
        <v>436.06188000000003</v>
      </c>
      <c r="R25" s="648">
        <v>589.40137299999992</v>
      </c>
      <c r="S25" s="196">
        <v>504.34225199999997</v>
      </c>
      <c r="T25" s="188">
        <v>511.0854589999999</v>
      </c>
      <c r="U25" s="196">
        <v>397.75768499999998</v>
      </c>
      <c r="V25" s="188">
        <v>907.85663700000009</v>
      </c>
      <c r="W25" s="196">
        <v>806.74029499999995</v>
      </c>
      <c r="X25" s="188">
        <v>971.66668700000002</v>
      </c>
      <c r="Y25" s="196">
        <v>1093.2761050000001</v>
      </c>
      <c r="Z25" s="188">
        <v>983.81504499999994</v>
      </c>
      <c r="AA25" s="196">
        <v>797.79157400000008</v>
      </c>
      <c r="AB25" s="188">
        <v>853.28987197067556</v>
      </c>
      <c r="AC25" s="196">
        <v>640.85296499999993</v>
      </c>
      <c r="AD25" s="666">
        <v>698.29617299999995</v>
      </c>
      <c r="AE25" s="666">
        <v>1604.0836899999999</v>
      </c>
      <c r="AF25" s="193"/>
      <c r="AG25" s="193"/>
      <c r="AH25" s="193"/>
      <c r="AI25" s="193"/>
      <c r="AJ25" s="193"/>
      <c r="AR25" s="126"/>
      <c r="AS25" s="126"/>
      <c r="AT25" s="126"/>
      <c r="AU25" s="126"/>
      <c r="AV25" s="126"/>
      <c r="AW25" s="126"/>
      <c r="AX25" s="126"/>
      <c r="AY25" s="126"/>
      <c r="AZ25" s="126"/>
      <c r="BA25" s="126"/>
    </row>
    <row r="26" spans="1:53" x14ac:dyDescent="0.25">
      <c r="A26" s="687" t="s">
        <v>735</v>
      </c>
      <c r="B26" s="677">
        <v>29760.55135096292</v>
      </c>
      <c r="C26" s="188">
        <v>61170.027293078529</v>
      </c>
      <c r="D26" s="196">
        <v>58901.584783490151</v>
      </c>
      <c r="E26" s="188">
        <v>55127.703600851397</v>
      </c>
      <c r="F26" s="196">
        <v>44131.969323765203</v>
      </c>
      <c r="G26" s="188">
        <v>50461.091330047529</v>
      </c>
      <c r="H26" s="196">
        <v>41793.852709215214</v>
      </c>
      <c r="I26" s="188">
        <v>66280.264510192646</v>
      </c>
      <c r="J26" s="196">
        <v>101467.1133468113</v>
      </c>
      <c r="K26" s="188">
        <v>93194.311754070339</v>
      </c>
      <c r="L26" s="196">
        <v>68848.922430765539</v>
      </c>
      <c r="M26" s="188">
        <v>100974.93958417466</v>
      </c>
      <c r="N26" s="196">
        <v>177194.26604575381</v>
      </c>
      <c r="O26" s="188">
        <v>177013.63698393604</v>
      </c>
      <c r="P26" s="782">
        <v>321223.6483529252</v>
      </c>
      <c r="Q26" s="655">
        <v>263.36188203183264</v>
      </c>
      <c r="R26" s="648">
        <v>552.70274172441805</v>
      </c>
      <c r="S26" s="196">
        <v>462.95515794594905</v>
      </c>
      <c r="T26" s="188">
        <v>427.74635944570355</v>
      </c>
      <c r="U26" s="196">
        <v>337.97010090463101</v>
      </c>
      <c r="V26" s="188">
        <v>373.91907005958865</v>
      </c>
      <c r="W26" s="196">
        <v>286.86467362655605</v>
      </c>
      <c r="X26" s="188">
        <v>434.34176937863822</v>
      </c>
      <c r="Y26" s="196">
        <v>622.11318944589686</v>
      </c>
      <c r="Z26" s="188">
        <v>521.11339721781314</v>
      </c>
      <c r="AA26" s="196">
        <v>373.56005886030391</v>
      </c>
      <c r="AB26" s="188">
        <v>506.38322802157745</v>
      </c>
      <c r="AC26" s="196">
        <v>568.0291004786078</v>
      </c>
      <c r="AD26" s="666">
        <v>539.3745129196609</v>
      </c>
      <c r="AE26" s="666">
        <v>1063.4503506865826</v>
      </c>
      <c r="AR26" s="126"/>
      <c r="AS26" s="126"/>
      <c r="AT26" s="126"/>
      <c r="AU26" s="126"/>
      <c r="AV26" s="126"/>
      <c r="AW26" s="126"/>
      <c r="AX26" s="126"/>
      <c r="AY26" s="126"/>
      <c r="AZ26" s="126"/>
      <c r="BA26" s="126"/>
    </row>
    <row r="27" spans="1:53" x14ac:dyDescent="0.25">
      <c r="A27" s="687" t="s">
        <v>742</v>
      </c>
      <c r="B27" s="680">
        <v>68248.459028252866</v>
      </c>
      <c r="C27" s="195">
        <v>103783.31319747119</v>
      </c>
      <c r="D27" s="194">
        <v>116788.91576089912</v>
      </c>
      <c r="E27" s="195">
        <v>107863.96409851959</v>
      </c>
      <c r="F27" s="194">
        <v>110951.89606145561</v>
      </c>
      <c r="G27" s="195">
        <v>55582.665008426353</v>
      </c>
      <c r="H27" s="194">
        <v>51805.832643100119</v>
      </c>
      <c r="I27" s="195">
        <v>68212.963763151682</v>
      </c>
      <c r="J27" s="194">
        <v>92810.144557958018</v>
      </c>
      <c r="K27" s="195">
        <v>94727.471619495656</v>
      </c>
      <c r="L27" s="194">
        <v>86299.385296297361</v>
      </c>
      <c r="M27" s="195">
        <v>118336.03433141978</v>
      </c>
      <c r="N27" s="194">
        <v>276497.53644465678</v>
      </c>
      <c r="O27" s="195">
        <v>253493.63755418442</v>
      </c>
      <c r="P27" s="784">
        <v>200253.67152316423</v>
      </c>
      <c r="Q27" s="654">
        <v>603.9552965093684</v>
      </c>
      <c r="R27" s="647">
        <v>937.7357553668578</v>
      </c>
      <c r="S27" s="194">
        <v>917.93847552940906</v>
      </c>
      <c r="T27" s="195">
        <v>836.93705605054913</v>
      </c>
      <c r="U27" s="194">
        <v>849.68842501341248</v>
      </c>
      <c r="V27" s="195">
        <v>411.8701729109996</v>
      </c>
      <c r="W27" s="194">
        <v>355.58490806084757</v>
      </c>
      <c r="X27" s="195">
        <v>447.00695741629164</v>
      </c>
      <c r="Y27" s="194">
        <v>569.0357509879874</v>
      </c>
      <c r="Z27" s="195">
        <v>529.68634690661111</v>
      </c>
      <c r="AA27" s="194">
        <v>468.24267269123084</v>
      </c>
      <c r="AB27" s="195">
        <v>593.44807041021579</v>
      </c>
      <c r="AC27" s="194">
        <v>886.36416073788143</v>
      </c>
      <c r="AD27" s="668">
        <v>772.41510661932398</v>
      </c>
      <c r="AE27" s="668">
        <v>662.96438104584342</v>
      </c>
      <c r="AR27" s="126"/>
      <c r="AS27" s="126"/>
      <c r="AT27" s="126"/>
      <c r="AU27" s="126"/>
      <c r="AV27" s="126"/>
      <c r="AW27" s="126"/>
      <c r="AX27" s="126"/>
      <c r="AY27" s="126"/>
      <c r="AZ27" s="126"/>
      <c r="BA27" s="126"/>
    </row>
    <row r="28" spans="1:53" x14ac:dyDescent="0.25">
      <c r="A28" s="685"/>
      <c r="B28" s="677"/>
      <c r="C28" s="188"/>
      <c r="D28" s="196"/>
      <c r="E28" s="188"/>
      <c r="F28" s="196"/>
      <c r="G28" s="188"/>
      <c r="H28" s="196"/>
      <c r="I28" s="188"/>
      <c r="J28" s="196"/>
      <c r="K28" s="188"/>
      <c r="L28" s="196"/>
      <c r="M28" s="188"/>
      <c r="N28" s="196"/>
      <c r="O28" s="188"/>
      <c r="P28" s="782"/>
      <c r="Q28" s="655"/>
      <c r="R28" s="648"/>
      <c r="S28" s="196"/>
      <c r="T28" s="188"/>
      <c r="U28" s="196"/>
      <c r="V28" s="188"/>
      <c r="W28" s="196"/>
      <c r="X28" s="188"/>
      <c r="Y28" s="196"/>
      <c r="Z28" s="188"/>
      <c r="AA28" s="196"/>
      <c r="AB28" s="188"/>
      <c r="AC28" s="196"/>
      <c r="AD28" s="666"/>
      <c r="AE28" s="666"/>
      <c r="AR28" s="126"/>
      <c r="AS28" s="126"/>
      <c r="AT28" s="126"/>
      <c r="AU28" s="126"/>
      <c r="AV28" s="126"/>
      <c r="AW28" s="126"/>
      <c r="AX28" s="126"/>
      <c r="AY28" s="126"/>
      <c r="AZ28" s="126"/>
      <c r="BA28" s="126"/>
    </row>
    <row r="29" spans="1:53" x14ac:dyDescent="0.25">
      <c r="A29" s="686" t="s">
        <v>743</v>
      </c>
      <c r="B29" s="678"/>
      <c r="C29" s="189"/>
      <c r="D29" s="190"/>
      <c r="E29" s="189"/>
      <c r="F29" s="190"/>
      <c r="G29" s="189"/>
      <c r="H29" s="190"/>
      <c r="I29" s="189"/>
      <c r="J29" s="190"/>
      <c r="K29" s="189"/>
      <c r="L29" s="190"/>
      <c r="M29" s="189"/>
      <c r="N29" s="190"/>
      <c r="O29" s="189"/>
      <c r="P29" s="783"/>
      <c r="Q29" s="653"/>
      <c r="R29" s="645"/>
      <c r="S29" s="190"/>
      <c r="T29" s="189"/>
      <c r="U29" s="190"/>
      <c r="V29" s="189"/>
      <c r="W29" s="190"/>
      <c r="X29" s="189"/>
      <c r="Y29" s="190"/>
      <c r="Z29" s="189"/>
      <c r="AA29" s="190"/>
      <c r="AB29" s="189"/>
      <c r="AC29" s="190"/>
      <c r="AD29" s="667"/>
      <c r="AE29" s="667"/>
      <c r="AR29" s="126"/>
      <c r="AS29" s="126"/>
      <c r="AT29" s="126"/>
      <c r="AU29" s="126"/>
      <c r="AV29" s="126"/>
      <c r="AW29" s="126"/>
      <c r="AX29" s="126"/>
      <c r="AY29" s="126"/>
      <c r="AZ29" s="126"/>
      <c r="BA29" s="126"/>
    </row>
    <row r="30" spans="1:53" x14ac:dyDescent="0.25">
      <c r="A30" s="687" t="s">
        <v>744</v>
      </c>
      <c r="B30" s="677">
        <v>7345</v>
      </c>
      <c r="C30" s="188">
        <v>9154</v>
      </c>
      <c r="D30" s="196">
        <v>9194</v>
      </c>
      <c r="E30" s="188">
        <v>14393</v>
      </c>
      <c r="F30" s="196">
        <v>12685</v>
      </c>
      <c r="G30" s="188">
        <v>12116</v>
      </c>
      <c r="H30" s="196">
        <v>12136</v>
      </c>
      <c r="I30" s="188">
        <v>9400</v>
      </c>
      <c r="J30" s="196">
        <v>8190</v>
      </c>
      <c r="K30" s="188">
        <v>8306</v>
      </c>
      <c r="L30" s="196">
        <v>2697</v>
      </c>
      <c r="M30" s="188">
        <v>5363.9709999999995</v>
      </c>
      <c r="N30" s="196">
        <v>4884.7254199999998</v>
      </c>
      <c r="O30" s="188">
        <v>5129.8570200000004</v>
      </c>
      <c r="P30" s="782">
        <v>6521.8140000000003</v>
      </c>
      <c r="Q30" s="655">
        <v>7345</v>
      </c>
      <c r="R30" s="648">
        <v>9154</v>
      </c>
      <c r="S30" s="196">
        <v>9194</v>
      </c>
      <c r="T30" s="188">
        <v>14393</v>
      </c>
      <c r="U30" s="196">
        <v>12685</v>
      </c>
      <c r="V30" s="188">
        <v>12136</v>
      </c>
      <c r="W30" s="196">
        <v>9400</v>
      </c>
      <c r="X30" s="188">
        <v>8190</v>
      </c>
      <c r="Y30" s="196">
        <v>8306</v>
      </c>
      <c r="Z30" s="188">
        <v>2697</v>
      </c>
      <c r="AA30" s="196">
        <v>5363.9709999999995</v>
      </c>
      <c r="AB30" s="188">
        <v>4884.7254199999998</v>
      </c>
      <c r="AC30" s="196">
        <v>4884.7254199999998</v>
      </c>
      <c r="AD30" s="666">
        <v>5129.8570200000004</v>
      </c>
      <c r="AE30" s="666">
        <v>6521.8140000000003</v>
      </c>
      <c r="AR30" s="126"/>
      <c r="AS30" s="126"/>
      <c r="AT30" s="126"/>
      <c r="AU30" s="126"/>
      <c r="AV30" s="126"/>
      <c r="AW30" s="126"/>
      <c r="AX30" s="126"/>
      <c r="AY30" s="126"/>
      <c r="AZ30" s="126"/>
      <c r="BA30" s="126"/>
    </row>
    <row r="31" spans="1:53" x14ac:dyDescent="0.25">
      <c r="A31" s="687" t="s">
        <v>735</v>
      </c>
      <c r="B31" s="677">
        <v>7489</v>
      </c>
      <c r="C31" s="188">
        <v>10028</v>
      </c>
      <c r="D31" s="196">
        <v>14211</v>
      </c>
      <c r="E31" s="188">
        <v>16084</v>
      </c>
      <c r="F31" s="196">
        <v>21831</v>
      </c>
      <c r="G31" s="188">
        <v>21322</v>
      </c>
      <c r="H31" s="196">
        <v>20750</v>
      </c>
      <c r="I31" s="188">
        <v>21143</v>
      </c>
      <c r="J31" s="196">
        <v>21703</v>
      </c>
      <c r="K31" s="188">
        <v>18725</v>
      </c>
      <c r="L31" s="196">
        <v>12618</v>
      </c>
      <c r="M31" s="188">
        <v>21613.413256</v>
      </c>
      <c r="N31" s="196">
        <v>64356.564888000001</v>
      </c>
      <c r="O31" s="188">
        <v>64400.285280999997</v>
      </c>
      <c r="P31" s="782"/>
      <c r="Q31" s="655">
        <v>66</v>
      </c>
      <c r="R31" s="648">
        <v>91</v>
      </c>
      <c r="S31" s="196">
        <v>111</v>
      </c>
      <c r="T31" s="188">
        <v>124</v>
      </c>
      <c r="U31" s="196">
        <v>167</v>
      </c>
      <c r="V31" s="188">
        <v>157</v>
      </c>
      <c r="W31" s="196">
        <v>143</v>
      </c>
      <c r="X31" s="188">
        <v>139</v>
      </c>
      <c r="Y31" s="196">
        <v>135</v>
      </c>
      <c r="Z31" s="188">
        <v>105</v>
      </c>
      <c r="AA31" s="196">
        <v>68</v>
      </c>
      <c r="AB31" s="188">
        <v>108.6743384834455</v>
      </c>
      <c r="AC31" s="196">
        <v>191.63768099999999</v>
      </c>
      <c r="AD31" s="666">
        <v>196.62222010844101</v>
      </c>
      <c r="AE31" s="666"/>
      <c r="AR31" s="126"/>
      <c r="AS31" s="126"/>
      <c r="AT31" s="126"/>
      <c r="AU31" s="126"/>
      <c r="AV31" s="126"/>
      <c r="AW31" s="126"/>
      <c r="AX31" s="126"/>
      <c r="AY31" s="126"/>
      <c r="AZ31" s="126"/>
      <c r="BA31" s="126"/>
    </row>
    <row r="32" spans="1:53" s="136" customFormat="1" x14ac:dyDescent="0.25">
      <c r="A32" s="688" t="s">
        <v>745</v>
      </c>
      <c r="B32" s="680">
        <v>1019.55</v>
      </c>
      <c r="C32" s="197">
        <v>1095.3900000000001</v>
      </c>
      <c r="D32" s="194">
        <v>1545.72</v>
      </c>
      <c r="E32" s="197">
        <v>1117.5</v>
      </c>
      <c r="F32" s="194">
        <v>1721.09</v>
      </c>
      <c r="G32" s="197">
        <v>1759.82</v>
      </c>
      <c r="H32" s="194">
        <v>1709.76</v>
      </c>
      <c r="I32" s="197">
        <v>2249.1999999999998</v>
      </c>
      <c r="J32" s="194">
        <v>2650.1</v>
      </c>
      <c r="K32" s="197">
        <v>2254.39441367686</v>
      </c>
      <c r="L32" s="194">
        <v>4678.66</v>
      </c>
      <c r="M32" s="197">
        <v>4029.3680290217831</v>
      </c>
      <c r="N32" s="194">
        <v>13175.06294714105</v>
      </c>
      <c r="O32" s="197">
        <v>12554.011745341002</v>
      </c>
      <c r="P32" s="751"/>
      <c r="Q32" s="654">
        <v>9.02</v>
      </c>
      <c r="R32" s="649">
        <v>9.91</v>
      </c>
      <c r="S32" s="194">
        <v>12.11</v>
      </c>
      <c r="T32" s="197">
        <v>8.64</v>
      </c>
      <c r="U32" s="194">
        <v>13.19</v>
      </c>
      <c r="V32" s="197">
        <v>12.95</v>
      </c>
      <c r="W32" s="194">
        <v>11.74</v>
      </c>
      <c r="X32" s="197">
        <v>14.75</v>
      </c>
      <c r="Y32" s="194">
        <v>16.489999999999998</v>
      </c>
      <c r="Z32" s="197">
        <v>12.61</v>
      </c>
      <c r="AA32" s="194">
        <v>25.22</v>
      </c>
      <c r="AB32" s="197">
        <v>20.260053323078274</v>
      </c>
      <c r="AC32" s="194">
        <v>39.232027293767516</v>
      </c>
      <c r="AD32" s="593">
        <v>38.328986430199002</v>
      </c>
      <c r="AE32" s="593"/>
    </row>
    <row r="33" spans="1:53" x14ac:dyDescent="0.25">
      <c r="A33" s="689" t="s">
        <v>36</v>
      </c>
      <c r="B33" s="681"/>
      <c r="C33" s="198"/>
      <c r="D33" s="199"/>
      <c r="E33" s="198"/>
      <c r="F33" s="199"/>
      <c r="G33" s="198"/>
      <c r="H33" s="199"/>
      <c r="I33" s="198"/>
      <c r="J33" s="199"/>
      <c r="K33" s="198"/>
      <c r="L33" s="199"/>
      <c r="M33" s="198"/>
      <c r="N33" s="199"/>
      <c r="O33" s="198"/>
      <c r="P33" s="785"/>
      <c r="Q33" s="656"/>
      <c r="R33" s="650"/>
      <c r="S33" s="199"/>
      <c r="T33" s="198"/>
      <c r="U33" s="199"/>
      <c r="V33" s="198"/>
      <c r="W33" s="199"/>
      <c r="X33" s="198"/>
      <c r="Y33" s="199"/>
      <c r="Z33" s="198"/>
      <c r="AA33" s="199"/>
      <c r="AB33" s="198"/>
      <c r="AC33" s="199"/>
      <c r="AD33" s="669"/>
      <c r="AE33" s="669"/>
      <c r="AR33" s="126"/>
      <c r="AS33" s="126"/>
      <c r="AT33" s="126"/>
      <c r="AU33" s="126"/>
      <c r="AV33" s="126"/>
      <c r="AW33" s="126"/>
      <c r="AX33" s="126"/>
      <c r="AY33" s="126"/>
      <c r="AZ33" s="126"/>
      <c r="BA33" s="126"/>
    </row>
    <row r="34" spans="1:53" s="115" customFormat="1" ht="12.75" x14ac:dyDescent="0.2">
      <c r="A34" s="686" t="s">
        <v>746</v>
      </c>
      <c r="B34" s="678">
        <v>225811.50906896294</v>
      </c>
      <c r="C34" s="189">
        <v>273979.97613807855</v>
      </c>
      <c r="D34" s="190">
        <v>279367.75141449017</v>
      </c>
      <c r="E34" s="189">
        <v>290970.25521985139</v>
      </c>
      <c r="F34" s="190">
        <v>312436.94062076521</v>
      </c>
      <c r="G34" s="189">
        <v>287507.54128404753</v>
      </c>
      <c r="H34" s="190">
        <v>283557.64679821522</v>
      </c>
      <c r="I34" s="189">
        <v>355602.3070181926</v>
      </c>
      <c r="J34" s="190">
        <v>384272.10933881131</v>
      </c>
      <c r="K34" s="189">
        <v>385655.92569907033</v>
      </c>
      <c r="L34" s="190">
        <v>347435.98065276555</v>
      </c>
      <c r="M34" s="189">
        <v>434367.84044917469</v>
      </c>
      <c r="N34" s="190">
        <v>723503.03470675391</v>
      </c>
      <c r="O34" s="189">
        <v>727448.76324393612</v>
      </c>
      <c r="P34" s="783"/>
      <c r="Q34" s="653">
        <v>1998.1063401723009</v>
      </c>
      <c r="R34" s="645">
        <v>2477.633218605969</v>
      </c>
      <c r="S34" s="190">
        <v>2190.6594162449642</v>
      </c>
      <c r="T34" s="189">
        <v>2250.9907394437378</v>
      </c>
      <c r="U34" s="190">
        <v>2392.8509776942255</v>
      </c>
      <c r="V34" s="189">
        <v>2119.2425006833832</v>
      </c>
      <c r="W34" s="190">
        <v>1947.6596690395575</v>
      </c>
      <c r="X34" s="189">
        <v>2331.7883759744313</v>
      </c>
      <c r="Y34" s="190">
        <v>2366.4235827265147</v>
      </c>
      <c r="Z34" s="189">
        <v>2157.7854574456123</v>
      </c>
      <c r="AA34" s="190">
        <v>1875.7087902799976</v>
      </c>
      <c r="AB34" s="189">
        <v>2182.5175460477258</v>
      </c>
      <c r="AC34" s="190">
        <v>2240.0665840733063</v>
      </c>
      <c r="AD34" s="667">
        <v>2222.2555618196584</v>
      </c>
      <c r="AE34" s="667"/>
      <c r="AF34" s="158"/>
      <c r="AR34" s="200"/>
      <c r="AS34" s="200"/>
      <c r="AT34" s="200"/>
      <c r="AU34" s="200"/>
      <c r="AV34" s="200"/>
      <c r="AW34" s="200"/>
      <c r="AX34" s="200"/>
      <c r="AY34" s="200"/>
      <c r="AZ34" s="200"/>
      <c r="BA34" s="200"/>
    </row>
    <row r="35" spans="1:53" x14ac:dyDescent="0.25">
      <c r="A35" s="690"/>
      <c r="B35" s="682"/>
      <c r="C35" s="201"/>
      <c r="D35" s="202"/>
      <c r="E35" s="201"/>
      <c r="F35" s="202"/>
      <c r="G35" s="201"/>
      <c r="H35" s="202"/>
      <c r="I35" s="201"/>
      <c r="J35" s="202"/>
      <c r="K35" s="201"/>
      <c r="L35" s="202"/>
      <c r="M35" s="201"/>
      <c r="N35" s="202"/>
      <c r="O35" s="201"/>
      <c r="P35" s="786"/>
      <c r="Q35" s="657"/>
      <c r="R35" s="651"/>
      <c r="S35" s="202"/>
      <c r="T35" s="201"/>
      <c r="U35" s="202"/>
      <c r="V35" s="201"/>
      <c r="W35" s="202"/>
      <c r="X35" s="201"/>
      <c r="Y35" s="202"/>
      <c r="Z35" s="201"/>
      <c r="AA35" s="202"/>
      <c r="AB35" s="201"/>
      <c r="AC35" s="202"/>
      <c r="AD35" s="670"/>
      <c r="AE35" s="670"/>
      <c r="AR35" s="126"/>
      <c r="AS35" s="126"/>
      <c r="AT35" s="126"/>
      <c r="AU35" s="126"/>
      <c r="AV35" s="126"/>
      <c r="AW35" s="126"/>
      <c r="AX35" s="126"/>
      <c r="AY35" s="126"/>
      <c r="AZ35" s="126"/>
      <c r="BA35" s="126"/>
    </row>
    <row r="36" spans="1:53" x14ac:dyDescent="0.25">
      <c r="A36" s="686" t="s">
        <v>292</v>
      </c>
      <c r="B36" s="678"/>
      <c r="C36" s="189"/>
      <c r="D36" s="190"/>
      <c r="E36" s="189"/>
      <c r="F36" s="190"/>
      <c r="G36" s="189"/>
      <c r="H36" s="190"/>
      <c r="I36" s="189"/>
      <c r="J36" s="190"/>
      <c r="K36" s="189"/>
      <c r="L36" s="190"/>
      <c r="M36" s="189"/>
      <c r="N36" s="190"/>
      <c r="O36" s="189"/>
      <c r="P36" s="783"/>
      <c r="Q36" s="653"/>
      <c r="R36" s="645"/>
      <c r="S36" s="190"/>
      <c r="T36" s="189"/>
      <c r="U36" s="190"/>
      <c r="V36" s="189"/>
      <c r="W36" s="190"/>
      <c r="X36" s="189"/>
      <c r="Y36" s="190"/>
      <c r="Z36" s="189"/>
      <c r="AA36" s="190"/>
      <c r="AB36" s="189"/>
      <c r="AC36" s="190"/>
      <c r="AD36" s="667"/>
      <c r="AE36" s="667"/>
      <c r="AR36" s="126"/>
      <c r="AS36" s="126"/>
      <c r="AT36" s="126"/>
      <c r="AU36" s="126"/>
      <c r="AV36" s="126"/>
      <c r="AW36" s="126"/>
      <c r="AX36" s="126"/>
      <c r="AY36" s="126"/>
      <c r="AZ36" s="126"/>
      <c r="BA36" s="126"/>
    </row>
    <row r="37" spans="1:53" x14ac:dyDescent="0.25">
      <c r="A37" s="686" t="s">
        <v>747</v>
      </c>
      <c r="B37" s="678"/>
      <c r="C37" s="189"/>
      <c r="D37" s="190"/>
      <c r="E37" s="189"/>
      <c r="F37" s="190"/>
      <c r="G37" s="189"/>
      <c r="H37" s="190"/>
      <c r="I37" s="189"/>
      <c r="J37" s="190"/>
      <c r="K37" s="189"/>
      <c r="L37" s="190"/>
      <c r="M37" s="189"/>
      <c r="N37" s="190"/>
      <c r="O37" s="189"/>
      <c r="P37" s="783"/>
      <c r="Q37" s="653"/>
      <c r="R37" s="645"/>
      <c r="S37" s="190"/>
      <c r="T37" s="189"/>
      <c r="U37" s="190"/>
      <c r="V37" s="189"/>
      <c r="W37" s="190"/>
      <c r="X37" s="189"/>
      <c r="Y37" s="190"/>
      <c r="Z37" s="189"/>
      <c r="AA37" s="190"/>
      <c r="AB37" s="189"/>
      <c r="AC37" s="190"/>
      <c r="AD37" s="667"/>
      <c r="AE37" s="667"/>
      <c r="AR37" s="126"/>
      <c r="AS37" s="126"/>
      <c r="AT37" s="126"/>
      <c r="AU37" s="126"/>
      <c r="AV37" s="126"/>
      <c r="AW37" s="126"/>
      <c r="AX37" s="126"/>
      <c r="AY37" s="126"/>
      <c r="AZ37" s="126"/>
      <c r="BA37" s="126"/>
    </row>
    <row r="38" spans="1:53" x14ac:dyDescent="0.25">
      <c r="A38" s="685" t="s">
        <v>741</v>
      </c>
      <c r="B38" s="677">
        <v>125.77596899999999</v>
      </c>
      <c r="C38" s="188">
        <v>27.868933999999996</v>
      </c>
      <c r="D38" s="196">
        <v>36.175422999999995</v>
      </c>
      <c r="E38" s="188">
        <v>22.958679</v>
      </c>
      <c r="F38" s="196">
        <v>600.02012999999999</v>
      </c>
      <c r="G38" s="188">
        <v>285.60424300000005</v>
      </c>
      <c r="H38" s="196">
        <v>29.523959999999999</v>
      </c>
      <c r="I38" s="188">
        <v>747.80001900000002</v>
      </c>
      <c r="J38" s="196">
        <v>248.900871</v>
      </c>
      <c r="K38" s="188">
        <v>24.192743999999998</v>
      </c>
      <c r="L38" s="196">
        <v>15.770263999999999</v>
      </c>
      <c r="M38" s="188">
        <v>147.09135000000001</v>
      </c>
      <c r="N38" s="196">
        <v>783.41999399999986</v>
      </c>
      <c r="O38" s="188">
        <v>29.605646999999998</v>
      </c>
      <c r="P38" s="782">
        <v>131.33816200000001</v>
      </c>
      <c r="Q38" s="655">
        <v>125.77596899999999</v>
      </c>
      <c r="R38" s="648">
        <v>27.868933999999996</v>
      </c>
      <c r="S38" s="196">
        <v>36.175422999999995</v>
      </c>
      <c r="T38" s="188">
        <v>22.958679</v>
      </c>
      <c r="U38" s="196">
        <v>600.02012999999999</v>
      </c>
      <c r="V38" s="188">
        <v>285.60424300000005</v>
      </c>
      <c r="W38" s="196">
        <v>29.523959999999999</v>
      </c>
      <c r="X38" s="188">
        <v>747.80001900000002</v>
      </c>
      <c r="Y38" s="196">
        <v>248.900871</v>
      </c>
      <c r="Z38" s="188">
        <v>24.192743999999998</v>
      </c>
      <c r="AA38" s="196">
        <v>15.770263999999999</v>
      </c>
      <c r="AB38" s="188">
        <v>147.09135000000001</v>
      </c>
      <c r="AC38" s="196">
        <v>783.41999399999986</v>
      </c>
      <c r="AD38" s="666">
        <v>29.605646999999998</v>
      </c>
      <c r="AE38" s="666">
        <v>131.33816200000001</v>
      </c>
      <c r="AF38" s="193"/>
      <c r="AG38" s="193"/>
      <c r="AH38" s="193"/>
      <c r="AI38" s="193"/>
      <c r="AJ38" s="193"/>
      <c r="AR38" s="126"/>
      <c r="AS38" s="126"/>
      <c r="AT38" s="126"/>
      <c r="AU38" s="126"/>
      <c r="AV38" s="126"/>
      <c r="AW38" s="126"/>
      <c r="AX38" s="126"/>
      <c r="AY38" s="126"/>
      <c r="AZ38" s="126"/>
      <c r="BA38" s="126"/>
    </row>
    <row r="39" spans="1:53" x14ac:dyDescent="0.25">
      <c r="A39" s="685" t="s">
        <v>735</v>
      </c>
      <c r="B39" s="677">
        <v>6741.3943170000002</v>
      </c>
      <c r="C39" s="188">
        <v>2034.506318</v>
      </c>
      <c r="D39" s="196">
        <v>3083.183771</v>
      </c>
      <c r="E39" s="188">
        <v>2296.5073020000004</v>
      </c>
      <c r="F39" s="196">
        <v>36794.647920999996</v>
      </c>
      <c r="G39" s="188">
        <v>17956.036952999999</v>
      </c>
      <c r="H39" s="196">
        <v>1871.7619990000001</v>
      </c>
      <c r="I39" s="188">
        <v>45881.279142999992</v>
      </c>
      <c r="J39" s="196">
        <v>16678.873560000004</v>
      </c>
      <c r="K39" s="188">
        <v>2292.5004439999998</v>
      </c>
      <c r="L39" s="196">
        <v>1936.087679</v>
      </c>
      <c r="M39" s="188">
        <v>14680.281196</v>
      </c>
      <c r="N39" s="196">
        <v>87422.715626000005</v>
      </c>
      <c r="O39" s="188">
        <v>5602.7695549999999</v>
      </c>
      <c r="P39" s="782">
        <v>25706.310214999998</v>
      </c>
      <c r="Q39" s="655">
        <v>58.969917934304597</v>
      </c>
      <c r="R39" s="648">
        <v>18.388344483496006</v>
      </c>
      <c r="S39" s="196">
        <v>24.392995381763534</v>
      </c>
      <c r="T39" s="188">
        <v>17.89698475449028</v>
      </c>
      <c r="U39" s="196">
        <v>281.67860708754688</v>
      </c>
      <c r="V39" s="188">
        <v>135.14969786988846</v>
      </c>
      <c r="W39" s="196">
        <v>12.833815008271651</v>
      </c>
      <c r="X39" s="188">
        <v>300.9197142713781</v>
      </c>
      <c r="Y39" s="196">
        <v>106.77225712080774</v>
      </c>
      <c r="Z39" s="188">
        <v>12.764445627836517</v>
      </c>
      <c r="AA39" s="196">
        <v>10.502531354155188</v>
      </c>
      <c r="AB39" s="188">
        <v>73.020455241975526</v>
      </c>
      <c r="AC39" s="196">
        <v>292.45111487727632</v>
      </c>
      <c r="AD39" s="666">
        <v>17.097949449470594</v>
      </c>
      <c r="AE39" s="666">
        <v>85.537232593953405</v>
      </c>
      <c r="AR39" s="126"/>
      <c r="AS39" s="126"/>
      <c r="AT39" s="126"/>
      <c r="AU39" s="126"/>
      <c r="AV39" s="126"/>
      <c r="AW39" s="126"/>
      <c r="AX39" s="126"/>
      <c r="AY39" s="126"/>
      <c r="AZ39" s="126"/>
      <c r="BA39" s="126"/>
    </row>
    <row r="40" spans="1:53" x14ac:dyDescent="0.25">
      <c r="A40" s="685" t="s">
        <v>748</v>
      </c>
      <c r="B40" s="680">
        <v>53598.428782528412</v>
      </c>
      <c r="C40" s="195">
        <v>73002.660166334317</v>
      </c>
      <c r="D40" s="194">
        <v>85228.686088895236</v>
      </c>
      <c r="E40" s="195">
        <v>100027.85012151615</v>
      </c>
      <c r="F40" s="194">
        <v>61322.35583662834</v>
      </c>
      <c r="G40" s="195">
        <v>62870.343816985922</v>
      </c>
      <c r="H40" s="194">
        <v>63398.067163077045</v>
      </c>
      <c r="I40" s="195">
        <v>61355.012004887358</v>
      </c>
      <c r="J40" s="194">
        <v>67010.105239848694</v>
      </c>
      <c r="K40" s="195">
        <v>94759.835593680487</v>
      </c>
      <c r="L40" s="194">
        <v>122768.24782387918</v>
      </c>
      <c r="M40" s="195">
        <v>99803.837520017318</v>
      </c>
      <c r="N40" s="194">
        <v>111591.12135961138</v>
      </c>
      <c r="O40" s="195">
        <v>189246.65132297226</v>
      </c>
      <c r="P40" s="784">
        <v>195726.13034587767</v>
      </c>
      <c r="Q40" s="654">
        <v>468.84884611228557</v>
      </c>
      <c r="R40" s="647">
        <v>659.81513621927593</v>
      </c>
      <c r="S40" s="194">
        <v>674.29744724100499</v>
      </c>
      <c r="T40" s="195">
        <v>779.53024886537594</v>
      </c>
      <c r="U40" s="194">
        <v>469.44859514554435</v>
      </c>
      <c r="V40" s="195">
        <v>473.20619767504098</v>
      </c>
      <c r="W40" s="194">
        <v>434.69151862662233</v>
      </c>
      <c r="X40" s="195">
        <v>402.40666839482668</v>
      </c>
      <c r="Y40" s="194">
        <v>428.9750240400233</v>
      </c>
      <c r="Z40" s="195">
        <v>527.61462808173053</v>
      </c>
      <c r="AA40" s="194">
        <v>665.9705477444885</v>
      </c>
      <c r="AB40" s="195">
        <v>496.42929541387394</v>
      </c>
      <c r="AC40" s="194">
        <v>373.30055030134497</v>
      </c>
      <c r="AD40" s="668">
        <v>577.52324917846227</v>
      </c>
      <c r="AE40" s="668">
        <v>651.27478024211575</v>
      </c>
      <c r="AR40" s="126"/>
      <c r="AS40" s="126"/>
      <c r="AT40" s="126"/>
      <c r="AU40" s="126"/>
      <c r="AV40" s="126"/>
      <c r="AW40" s="126"/>
      <c r="AX40" s="126"/>
      <c r="AY40" s="126"/>
      <c r="AZ40" s="126"/>
      <c r="BA40" s="126"/>
    </row>
    <row r="41" spans="1:53" x14ac:dyDescent="0.25">
      <c r="A41" s="685"/>
      <c r="B41" s="677"/>
      <c r="C41" s="188"/>
      <c r="D41" s="196"/>
      <c r="E41" s="188"/>
      <c r="F41" s="196"/>
      <c r="G41" s="188"/>
      <c r="H41" s="196"/>
      <c r="I41" s="188"/>
      <c r="J41" s="196"/>
      <c r="K41" s="188"/>
      <c r="L41" s="196"/>
      <c r="M41" s="188"/>
      <c r="N41" s="196"/>
      <c r="O41" s="188"/>
      <c r="P41" s="782"/>
      <c r="Q41" s="655"/>
      <c r="R41" s="648"/>
      <c r="S41" s="196"/>
      <c r="T41" s="188"/>
      <c r="U41" s="196"/>
      <c r="V41" s="188"/>
      <c r="W41" s="196"/>
      <c r="X41" s="188"/>
      <c r="Y41" s="196"/>
      <c r="Z41" s="188"/>
      <c r="AA41" s="196"/>
      <c r="AB41" s="188"/>
      <c r="AC41" s="196"/>
      <c r="AD41" s="666"/>
      <c r="AE41" s="666"/>
      <c r="AR41" s="126"/>
      <c r="AS41" s="126"/>
      <c r="AT41" s="126"/>
      <c r="AU41" s="126"/>
      <c r="AV41" s="126"/>
      <c r="AW41" s="126"/>
      <c r="AX41" s="126"/>
      <c r="AY41" s="126"/>
      <c r="AZ41" s="126"/>
      <c r="BA41" s="126"/>
    </row>
    <row r="42" spans="1:53" x14ac:dyDescent="0.25">
      <c r="A42" s="686" t="s">
        <v>749</v>
      </c>
      <c r="B42" s="678"/>
      <c r="C42" s="189"/>
      <c r="D42" s="190"/>
      <c r="E42" s="189"/>
      <c r="F42" s="190"/>
      <c r="G42" s="189"/>
      <c r="H42" s="190"/>
      <c r="I42" s="189"/>
      <c r="J42" s="190"/>
      <c r="K42" s="189"/>
      <c r="L42" s="190"/>
      <c r="M42" s="189"/>
      <c r="N42" s="190"/>
      <c r="O42" s="189"/>
      <c r="P42" s="783"/>
      <c r="Q42" s="653"/>
      <c r="R42" s="645"/>
      <c r="S42" s="190"/>
      <c r="T42" s="189"/>
      <c r="U42" s="190"/>
      <c r="V42" s="189"/>
      <c r="W42" s="190"/>
      <c r="X42" s="189"/>
      <c r="Y42" s="190"/>
      <c r="Z42" s="189"/>
      <c r="AA42" s="190"/>
      <c r="AB42" s="189"/>
      <c r="AC42" s="190"/>
      <c r="AD42" s="667"/>
      <c r="AE42" s="667"/>
      <c r="AR42" s="126"/>
      <c r="AS42" s="126"/>
      <c r="AT42" s="126"/>
      <c r="AU42" s="126"/>
      <c r="AV42" s="126"/>
      <c r="AW42" s="126"/>
      <c r="AX42" s="126"/>
      <c r="AY42" s="126"/>
      <c r="AZ42" s="126"/>
      <c r="BA42" s="126"/>
    </row>
    <row r="43" spans="1:53" x14ac:dyDescent="0.25">
      <c r="A43" s="685" t="s">
        <v>750</v>
      </c>
      <c r="B43" s="677">
        <v>1051.4998419999999</v>
      </c>
      <c r="C43" s="188">
        <v>1242.1893809999999</v>
      </c>
      <c r="D43" s="196">
        <v>1084.2192700000001</v>
      </c>
      <c r="E43" s="188">
        <v>894.56382799999994</v>
      </c>
      <c r="F43" s="196">
        <v>1178.5603970000002</v>
      </c>
      <c r="G43" s="188">
        <v>1207.84925</v>
      </c>
      <c r="H43" s="196">
        <v>947.57978200000002</v>
      </c>
      <c r="I43" s="188">
        <v>1249.605507</v>
      </c>
      <c r="J43" s="196">
        <v>1296.9146120000003</v>
      </c>
      <c r="K43" s="188">
        <v>1158.519618</v>
      </c>
      <c r="L43" s="196">
        <v>1403.876976</v>
      </c>
      <c r="M43" s="188">
        <v>1306.598763</v>
      </c>
      <c r="N43" s="196">
        <v>583.21303399999999</v>
      </c>
      <c r="O43" s="188">
        <v>788.60826400000008</v>
      </c>
      <c r="P43" s="782">
        <v>1010.623206</v>
      </c>
      <c r="Q43" s="655">
        <v>1051.4998419999999</v>
      </c>
      <c r="R43" s="648">
        <v>1242.1893809999999</v>
      </c>
      <c r="S43" s="196">
        <v>1084.2192700000001</v>
      </c>
      <c r="T43" s="188">
        <v>894.56382799999994</v>
      </c>
      <c r="U43" s="196">
        <v>1178.5603970000002</v>
      </c>
      <c r="V43" s="188">
        <v>1207.84925</v>
      </c>
      <c r="W43" s="196">
        <v>947.57978200000002</v>
      </c>
      <c r="X43" s="188">
        <v>1249.605507</v>
      </c>
      <c r="Y43" s="196">
        <v>1296.9146120000003</v>
      </c>
      <c r="Z43" s="188">
        <v>1158.519618</v>
      </c>
      <c r="AA43" s="196">
        <v>1403.876976</v>
      </c>
      <c r="AB43" s="188">
        <v>1306.598763</v>
      </c>
      <c r="AC43" s="196">
        <v>583.21303399999999</v>
      </c>
      <c r="AD43" s="666">
        <v>788.60826400000008</v>
      </c>
      <c r="AE43" s="666">
        <v>1010.623206</v>
      </c>
      <c r="AF43" s="193"/>
      <c r="AG43" s="193"/>
      <c r="AH43" s="193"/>
      <c r="AI43" s="193"/>
      <c r="AJ43" s="193"/>
      <c r="AR43" s="126"/>
      <c r="AS43" s="126"/>
      <c r="AT43" s="126"/>
      <c r="AU43" s="126"/>
      <c r="AV43" s="126"/>
      <c r="AW43" s="126"/>
      <c r="AX43" s="126"/>
      <c r="AY43" s="126"/>
      <c r="AZ43" s="126"/>
      <c r="BA43" s="126"/>
    </row>
    <row r="44" spans="1:53" x14ac:dyDescent="0.25">
      <c r="A44" s="685" t="s">
        <v>735</v>
      </c>
      <c r="B44" s="677">
        <v>29119.73113268604</v>
      </c>
      <c r="C44" s="188">
        <v>46257.100849904644</v>
      </c>
      <c r="D44" s="196">
        <v>45104.915482187513</v>
      </c>
      <c r="E44" s="188">
        <v>40098.148123371124</v>
      </c>
      <c r="F44" s="196">
        <v>48429.895601999997</v>
      </c>
      <c r="G44" s="188">
        <v>44994.465627000005</v>
      </c>
      <c r="H44" s="196">
        <v>33535.653431999999</v>
      </c>
      <c r="I44" s="188">
        <v>46239.437289999994</v>
      </c>
      <c r="J44" s="196">
        <v>53918.368044000003</v>
      </c>
      <c r="K44" s="188">
        <v>55614.689805000002</v>
      </c>
      <c r="L44" s="196">
        <v>67818.597469999993</v>
      </c>
      <c r="M44" s="188">
        <v>80341.262747000015</v>
      </c>
      <c r="N44" s="196">
        <v>71493.110022999987</v>
      </c>
      <c r="O44" s="188">
        <v>89013.723269000009</v>
      </c>
      <c r="P44" s="782">
        <v>88336.072657000012</v>
      </c>
      <c r="Q44" s="655">
        <v>257.23822081301046</v>
      </c>
      <c r="R44" s="648">
        <v>419.23414897999993</v>
      </c>
      <c r="S44" s="196">
        <v>354.11024525999994</v>
      </c>
      <c r="T44" s="188">
        <v>312.00468881</v>
      </c>
      <c r="U44" s="196">
        <v>370.88774432344644</v>
      </c>
      <c r="V44" s="188">
        <v>330.55027263042933</v>
      </c>
      <c r="W44" s="196">
        <v>230.64981273789286</v>
      </c>
      <c r="X44" s="188">
        <v>303.23264629102965</v>
      </c>
      <c r="Y44" s="196">
        <v>334.07744336081618</v>
      </c>
      <c r="Z44" s="188">
        <v>311.59156134951832</v>
      </c>
      <c r="AA44" s="196">
        <v>365.17066545172838</v>
      </c>
      <c r="AB44" s="188">
        <v>403.3454965570275</v>
      </c>
      <c r="AC44" s="196">
        <v>228.52755760493199</v>
      </c>
      <c r="AD44" s="666">
        <v>274.8364836543895</v>
      </c>
      <c r="AE44" s="666">
        <v>295.11716995929055</v>
      </c>
      <c r="AR44" s="126"/>
      <c r="AS44" s="126"/>
      <c r="AT44" s="126"/>
      <c r="AU44" s="126"/>
      <c r="AV44" s="126"/>
      <c r="AW44" s="126"/>
      <c r="AX44" s="126"/>
      <c r="AY44" s="126"/>
      <c r="AZ44" s="126"/>
      <c r="BA44" s="126"/>
    </row>
    <row r="45" spans="1:53" x14ac:dyDescent="0.25">
      <c r="A45" s="685" t="s">
        <v>748</v>
      </c>
      <c r="B45" s="680">
        <v>27693.519266059997</v>
      </c>
      <c r="C45" s="195">
        <v>37238.364421265847</v>
      </c>
      <c r="D45" s="194">
        <v>41601.28557961114</v>
      </c>
      <c r="E45" s="195">
        <v>44824.244920588411</v>
      </c>
      <c r="F45" s="194">
        <v>41092.417262006464</v>
      </c>
      <c r="G45" s="195">
        <v>37251.722950525495</v>
      </c>
      <c r="H45" s="194">
        <v>35390.849476777883</v>
      </c>
      <c r="I45" s="195">
        <v>37003.227843489331</v>
      </c>
      <c r="J45" s="194">
        <v>41574.339239536603</v>
      </c>
      <c r="K45" s="195">
        <v>48004.961625949785</v>
      </c>
      <c r="L45" s="194">
        <v>48308.077295513671</v>
      </c>
      <c r="M45" s="195">
        <v>61488.855662570386</v>
      </c>
      <c r="N45" s="194">
        <v>122584.89755048922</v>
      </c>
      <c r="O45" s="195">
        <v>112874.4489913182</v>
      </c>
      <c r="P45" s="784">
        <v>87407.524518094244</v>
      </c>
      <c r="Q45" s="654">
        <v>244.6393337765337</v>
      </c>
      <c r="R45" s="647">
        <v>337.49616233436467</v>
      </c>
      <c r="S45" s="194">
        <v>326.60390297250473</v>
      </c>
      <c r="T45" s="195">
        <v>348.77856564752585</v>
      </c>
      <c r="U45" s="194">
        <v>314.69557713591354</v>
      </c>
      <c r="V45" s="195">
        <v>273.66848357146336</v>
      </c>
      <c r="W45" s="194">
        <v>243.40938580503911</v>
      </c>
      <c r="X45" s="195">
        <v>242.66270002203959</v>
      </c>
      <c r="Y45" s="194">
        <v>257.59401603597331</v>
      </c>
      <c r="Z45" s="195">
        <v>268.95665512115505</v>
      </c>
      <c r="AA45" s="194">
        <v>260.11585893529775</v>
      </c>
      <c r="AB45" s="195">
        <v>308.69882015725398</v>
      </c>
      <c r="AC45" s="194">
        <v>391.84233596009102</v>
      </c>
      <c r="AD45" s="668">
        <v>348.5082469975099</v>
      </c>
      <c r="AE45" s="668">
        <v>292.01503409698131</v>
      </c>
      <c r="AR45" s="126"/>
      <c r="AS45" s="126"/>
      <c r="AT45" s="126"/>
      <c r="AU45" s="126"/>
      <c r="AV45" s="126"/>
      <c r="AW45" s="126"/>
      <c r="AX45" s="126"/>
      <c r="AY45" s="126"/>
      <c r="AZ45" s="126"/>
      <c r="BA45" s="126"/>
    </row>
    <row r="46" spans="1:53" x14ac:dyDescent="0.25">
      <c r="A46" s="685"/>
      <c r="B46" s="677"/>
      <c r="C46" s="188"/>
      <c r="D46" s="196"/>
      <c r="E46" s="188"/>
      <c r="F46" s="196"/>
      <c r="G46" s="188"/>
      <c r="H46" s="196"/>
      <c r="I46" s="188"/>
      <c r="J46" s="196"/>
      <c r="K46" s="188"/>
      <c r="L46" s="196"/>
      <c r="M46" s="188"/>
      <c r="N46" s="196"/>
      <c r="O46" s="188"/>
      <c r="P46" s="782"/>
      <c r="Q46" s="655"/>
      <c r="R46" s="648"/>
      <c r="S46" s="196"/>
      <c r="T46" s="188"/>
      <c r="U46" s="196"/>
      <c r="V46" s="188"/>
      <c r="W46" s="196"/>
      <c r="X46" s="188"/>
      <c r="Y46" s="196"/>
      <c r="Z46" s="188"/>
      <c r="AA46" s="196"/>
      <c r="AB46" s="188"/>
      <c r="AC46" s="196"/>
      <c r="AD46" s="666"/>
      <c r="AE46" s="666"/>
      <c r="AR46" s="126"/>
      <c r="AS46" s="126"/>
      <c r="AT46" s="126"/>
      <c r="AU46" s="126"/>
      <c r="AV46" s="126"/>
      <c r="AW46" s="126"/>
      <c r="AX46" s="126"/>
      <c r="AY46" s="126"/>
      <c r="AZ46" s="126"/>
      <c r="BA46" s="126"/>
    </row>
    <row r="47" spans="1:53" x14ac:dyDescent="0.25">
      <c r="A47" s="686" t="s">
        <v>690</v>
      </c>
      <c r="B47" s="678"/>
      <c r="C47" s="189"/>
      <c r="D47" s="190"/>
      <c r="E47" s="189"/>
      <c r="F47" s="190"/>
      <c r="G47" s="189"/>
      <c r="H47" s="190"/>
      <c r="I47" s="189"/>
      <c r="J47" s="190"/>
      <c r="K47" s="189"/>
      <c r="L47" s="190"/>
      <c r="M47" s="189"/>
      <c r="N47" s="190"/>
      <c r="O47" s="189"/>
      <c r="P47" s="783"/>
      <c r="Q47" s="653"/>
      <c r="R47" s="645"/>
      <c r="S47" s="190"/>
      <c r="T47" s="189"/>
      <c r="U47" s="190"/>
      <c r="V47" s="189"/>
      <c r="W47" s="190"/>
      <c r="X47" s="189"/>
      <c r="Y47" s="190"/>
      <c r="Z47" s="189"/>
      <c r="AA47" s="190"/>
      <c r="AB47" s="189"/>
      <c r="AC47" s="190"/>
      <c r="AD47" s="667"/>
      <c r="AE47" s="667"/>
      <c r="AR47" s="126"/>
      <c r="AS47" s="126"/>
      <c r="AT47" s="126"/>
      <c r="AU47" s="126"/>
      <c r="AV47" s="126"/>
      <c r="AW47" s="126"/>
      <c r="AX47" s="126"/>
      <c r="AY47" s="126"/>
      <c r="AZ47" s="126"/>
      <c r="BA47" s="126"/>
    </row>
    <row r="48" spans="1:53" x14ac:dyDescent="0.25">
      <c r="A48" s="685" t="s">
        <v>741</v>
      </c>
      <c r="B48" s="677">
        <v>547.7880560000001</v>
      </c>
      <c r="C48" s="188">
        <v>605.56047899999999</v>
      </c>
      <c r="D48" s="196">
        <v>568.66857600000003</v>
      </c>
      <c r="E48" s="188">
        <v>547.63591399999996</v>
      </c>
      <c r="F48" s="196">
        <v>519.66190400000005</v>
      </c>
      <c r="G48" s="188">
        <v>623.97106299999996</v>
      </c>
      <c r="H48" s="196">
        <v>651.18095300000004</v>
      </c>
      <c r="I48" s="188">
        <v>497.95158399999997</v>
      </c>
      <c r="J48" s="196">
        <v>644.67458700000009</v>
      </c>
      <c r="K48" s="188">
        <v>556.26957900000002</v>
      </c>
      <c r="L48" s="196">
        <v>682.55303000000004</v>
      </c>
      <c r="M48" s="188">
        <v>582.47888599999999</v>
      </c>
      <c r="N48" s="196">
        <v>460.05285100000003</v>
      </c>
      <c r="O48" s="188">
        <v>652.87639200000012</v>
      </c>
      <c r="P48" s="782">
        <v>582.90609700000005</v>
      </c>
      <c r="Q48" s="655">
        <v>547.7880560000001</v>
      </c>
      <c r="R48" s="648">
        <v>605.56047899999999</v>
      </c>
      <c r="S48" s="196">
        <v>568.66857600000003</v>
      </c>
      <c r="T48" s="188">
        <v>547.63591399999996</v>
      </c>
      <c r="U48" s="196">
        <v>519.66190400000005</v>
      </c>
      <c r="V48" s="188">
        <v>623.97106299999996</v>
      </c>
      <c r="W48" s="196">
        <v>651.18095300000004</v>
      </c>
      <c r="X48" s="188">
        <v>497.95158399999997</v>
      </c>
      <c r="Y48" s="196">
        <v>644.67458700000009</v>
      </c>
      <c r="Z48" s="188">
        <v>556.26957900000002</v>
      </c>
      <c r="AA48" s="196">
        <v>682.55303000000004</v>
      </c>
      <c r="AB48" s="188">
        <v>582.47888599999999</v>
      </c>
      <c r="AC48" s="196">
        <v>460.05285100000003</v>
      </c>
      <c r="AD48" s="666">
        <v>652.87639200000012</v>
      </c>
      <c r="AE48" s="666">
        <v>582.90609700000005</v>
      </c>
      <c r="AF48" s="193"/>
      <c r="AG48" s="193"/>
      <c r="AH48" s="193"/>
      <c r="AI48" s="193"/>
      <c r="AJ48" s="193"/>
      <c r="AR48" s="126"/>
      <c r="AS48" s="126"/>
      <c r="AT48" s="126"/>
      <c r="AU48" s="126"/>
      <c r="AV48" s="126"/>
      <c r="AW48" s="126"/>
      <c r="AX48" s="126"/>
      <c r="AY48" s="126"/>
      <c r="AZ48" s="126"/>
      <c r="BA48" s="126"/>
    </row>
    <row r="49" spans="1:53" x14ac:dyDescent="0.25">
      <c r="A49" s="685" t="s">
        <v>735</v>
      </c>
      <c r="B49" s="677">
        <v>41077.238893000009</v>
      </c>
      <c r="C49" s="188">
        <v>47090.522120000001</v>
      </c>
      <c r="D49" s="196">
        <v>43872.300810000008</v>
      </c>
      <c r="E49" s="188">
        <v>37186.714158000002</v>
      </c>
      <c r="F49" s="196">
        <v>33332.300064000003</v>
      </c>
      <c r="G49" s="188">
        <v>34164.445517</v>
      </c>
      <c r="H49" s="196">
        <v>49919.356481000003</v>
      </c>
      <c r="I49" s="188">
        <v>39040.595945000001</v>
      </c>
      <c r="J49" s="196">
        <v>40045.134638999996</v>
      </c>
      <c r="K49" s="188">
        <v>35713.935690999999</v>
      </c>
      <c r="L49" s="196">
        <v>51146.146103000006</v>
      </c>
      <c r="M49" s="188">
        <v>56671.669582000002</v>
      </c>
      <c r="N49" s="196">
        <v>82644.227903000006</v>
      </c>
      <c r="O49" s="188">
        <v>142300.85254699999</v>
      </c>
      <c r="P49" s="782">
        <v>117351.05358999998</v>
      </c>
      <c r="Q49" s="655">
        <v>362.91137032377196</v>
      </c>
      <c r="R49" s="648">
        <v>426.05817318763832</v>
      </c>
      <c r="S49" s="196">
        <v>344.87575637245862</v>
      </c>
      <c r="T49" s="188">
        <v>288.94040879302526</v>
      </c>
      <c r="U49" s="196">
        <v>255.4507756744876</v>
      </c>
      <c r="V49" s="188">
        <v>252.51579337090763</v>
      </c>
      <c r="W49" s="196">
        <v>342.50398286296939</v>
      </c>
      <c r="X49" s="188">
        <v>256.19781726055135</v>
      </c>
      <c r="Y49" s="196">
        <v>248.0073157215659</v>
      </c>
      <c r="Z49" s="188">
        <v>199.66173387581645</v>
      </c>
      <c r="AA49" s="196">
        <v>276.00013977992035</v>
      </c>
      <c r="AB49" s="188">
        <v>287.53945045403492</v>
      </c>
      <c r="AC49" s="196">
        <v>256.44969624303764</v>
      </c>
      <c r="AD49" s="666">
        <v>434.77865658619476</v>
      </c>
      <c r="AE49" s="666">
        <v>388.63420170779654</v>
      </c>
      <c r="AR49" s="126"/>
      <c r="AS49" s="126"/>
      <c r="AT49" s="126"/>
      <c r="AU49" s="126"/>
      <c r="AV49" s="126"/>
      <c r="AW49" s="126"/>
      <c r="AX49" s="126"/>
      <c r="AY49" s="126"/>
      <c r="AZ49" s="126"/>
      <c r="BA49" s="126"/>
    </row>
    <row r="50" spans="1:53" x14ac:dyDescent="0.25">
      <c r="A50" s="685" t="s">
        <v>748</v>
      </c>
      <c r="B50" s="680">
        <v>74987.467220351376</v>
      </c>
      <c r="C50" s="195">
        <v>77763.532715615016</v>
      </c>
      <c r="D50" s="194">
        <v>77149.156224872902</v>
      </c>
      <c r="E50" s="195">
        <v>67904.082269520412</v>
      </c>
      <c r="F50" s="194">
        <v>64142.28137069675</v>
      </c>
      <c r="G50" s="195">
        <v>54753.253063916527</v>
      </c>
      <c r="H50" s="194">
        <v>76659.730680114037</v>
      </c>
      <c r="I50" s="195">
        <v>78402.393323845725</v>
      </c>
      <c r="J50" s="194">
        <v>62116.819006858095</v>
      </c>
      <c r="K50" s="195">
        <v>64202.56839355221</v>
      </c>
      <c r="L50" s="194">
        <v>74933.585897347803</v>
      </c>
      <c r="M50" s="195">
        <v>97293.946517402175</v>
      </c>
      <c r="N50" s="194">
        <v>179640.72545873647</v>
      </c>
      <c r="O50" s="195">
        <v>217959.86849988592</v>
      </c>
      <c r="P50" s="784">
        <v>201320.68302932841</v>
      </c>
      <c r="Q50" s="654">
        <v>662.5032553170015</v>
      </c>
      <c r="R50" s="647">
        <v>703.57658394618977</v>
      </c>
      <c r="S50" s="194">
        <v>606.46177919361344</v>
      </c>
      <c r="T50" s="195">
        <v>527.61406147118623</v>
      </c>
      <c r="U50" s="194">
        <v>491.57110365066819</v>
      </c>
      <c r="V50" s="195">
        <v>404.69151270706868</v>
      </c>
      <c r="W50" s="194">
        <v>525.97358888500742</v>
      </c>
      <c r="X50" s="195">
        <v>514.50346879617791</v>
      </c>
      <c r="Y50" s="194">
        <v>384.7015544317801</v>
      </c>
      <c r="Z50" s="195">
        <v>358.92980923879799</v>
      </c>
      <c r="AA50" s="194">
        <v>404.36439023634591</v>
      </c>
      <c r="AB50" s="195">
        <v>493.64785121848166</v>
      </c>
      <c r="AC50" s="194">
        <v>557.4352939789469</v>
      </c>
      <c r="AD50" s="668">
        <v>665.94329633256928</v>
      </c>
      <c r="AE50" s="668">
        <v>666.71836803209226</v>
      </c>
      <c r="AR50" s="126"/>
      <c r="AS50" s="126"/>
      <c r="AT50" s="126"/>
      <c r="AU50" s="126"/>
      <c r="AV50" s="126"/>
      <c r="AW50" s="126"/>
      <c r="AX50" s="126"/>
      <c r="AY50" s="126"/>
      <c r="AZ50" s="126"/>
      <c r="BA50" s="126"/>
    </row>
    <row r="51" spans="1:53" x14ac:dyDescent="0.25">
      <c r="A51" s="685"/>
      <c r="B51" s="677"/>
      <c r="C51" s="188"/>
      <c r="D51" s="196"/>
      <c r="E51" s="188"/>
      <c r="F51" s="196"/>
      <c r="G51" s="188"/>
      <c r="H51" s="196"/>
      <c r="I51" s="188"/>
      <c r="J51" s="196"/>
      <c r="K51" s="188"/>
      <c r="L51" s="196"/>
      <c r="M51" s="188"/>
      <c r="N51" s="196"/>
      <c r="O51" s="188"/>
      <c r="P51" s="782"/>
      <c r="Q51" s="655"/>
      <c r="R51" s="648"/>
      <c r="S51" s="196"/>
      <c r="T51" s="188"/>
      <c r="U51" s="196"/>
      <c r="V51" s="188"/>
      <c r="W51" s="196"/>
      <c r="X51" s="188"/>
      <c r="Y51" s="196"/>
      <c r="Z51" s="188"/>
      <c r="AA51" s="196"/>
      <c r="AB51" s="188"/>
      <c r="AC51" s="196"/>
      <c r="AD51" s="666"/>
      <c r="AE51" s="666"/>
      <c r="AR51" s="126"/>
      <c r="AS51" s="126"/>
      <c r="AT51" s="126"/>
      <c r="AU51" s="126"/>
      <c r="AV51" s="126"/>
      <c r="AW51" s="126"/>
      <c r="AX51" s="126"/>
      <c r="AY51" s="126"/>
      <c r="AZ51" s="126"/>
      <c r="BA51" s="126"/>
    </row>
    <row r="52" spans="1:53" x14ac:dyDescent="0.25">
      <c r="A52" s="686" t="s">
        <v>751</v>
      </c>
      <c r="B52" s="678"/>
      <c r="C52" s="189"/>
      <c r="D52" s="190"/>
      <c r="E52" s="189"/>
      <c r="F52" s="190"/>
      <c r="G52" s="189"/>
      <c r="H52" s="190"/>
      <c r="I52" s="189"/>
      <c r="J52" s="190"/>
      <c r="K52" s="189"/>
      <c r="L52" s="190"/>
      <c r="M52" s="189"/>
      <c r="N52" s="190"/>
      <c r="O52" s="189"/>
      <c r="P52" s="783"/>
      <c r="Q52" s="653"/>
      <c r="R52" s="645"/>
      <c r="S52" s="190"/>
      <c r="T52" s="189"/>
      <c r="U52" s="190"/>
      <c r="V52" s="189"/>
      <c r="W52" s="190"/>
      <c r="X52" s="189"/>
      <c r="Y52" s="190"/>
      <c r="Z52" s="189"/>
      <c r="AA52" s="190"/>
      <c r="AB52" s="189"/>
      <c r="AC52" s="190"/>
      <c r="AD52" s="667"/>
      <c r="AE52" s="667"/>
      <c r="AR52" s="126"/>
      <c r="AS52" s="126"/>
      <c r="AT52" s="126"/>
      <c r="AU52" s="126"/>
      <c r="AV52" s="126"/>
      <c r="AW52" s="126"/>
      <c r="AX52" s="126"/>
      <c r="AY52" s="126"/>
      <c r="AZ52" s="126"/>
      <c r="BA52" s="126"/>
    </row>
    <row r="53" spans="1:53" x14ac:dyDescent="0.25">
      <c r="A53" s="685" t="s">
        <v>752</v>
      </c>
      <c r="B53" s="677">
        <v>13.375688</v>
      </c>
      <c r="C53" s="188">
        <v>15.220453000000001</v>
      </c>
      <c r="D53" s="196">
        <v>10.943261</v>
      </c>
      <c r="E53" s="188">
        <v>12.865792999999998</v>
      </c>
      <c r="F53" s="196">
        <v>13.759265000000003</v>
      </c>
      <c r="G53" s="188">
        <v>13.484831</v>
      </c>
      <c r="H53" s="196">
        <v>12.871578</v>
      </c>
      <c r="I53" s="188">
        <v>12.181236</v>
      </c>
      <c r="J53" s="196">
        <v>12.827806000000001</v>
      </c>
      <c r="K53" s="188">
        <v>14.107576000000002</v>
      </c>
      <c r="L53" s="196">
        <v>12.794795000000001</v>
      </c>
      <c r="M53" s="188">
        <v>9.0776509999999995</v>
      </c>
      <c r="N53" s="196">
        <v>4.8324656499999996</v>
      </c>
      <c r="O53" s="188">
        <v>12.695914264999999</v>
      </c>
      <c r="P53" s="782">
        <v>10.197685</v>
      </c>
      <c r="Q53" s="655">
        <v>13.375688</v>
      </c>
      <c r="R53" s="648">
        <v>15.220453000000001</v>
      </c>
      <c r="S53" s="196">
        <v>10.943261</v>
      </c>
      <c r="T53" s="188">
        <v>12.865792999999998</v>
      </c>
      <c r="U53" s="196">
        <v>13.759265000000003</v>
      </c>
      <c r="V53" s="188">
        <v>13.484831</v>
      </c>
      <c r="W53" s="196">
        <v>12.871578</v>
      </c>
      <c r="X53" s="188">
        <v>12.181236</v>
      </c>
      <c r="Y53" s="196">
        <v>12.827806000000001</v>
      </c>
      <c r="Z53" s="188">
        <v>14.107576000000002</v>
      </c>
      <c r="AA53" s="196">
        <v>12.794795000000001</v>
      </c>
      <c r="AB53" s="188">
        <v>9.0776509999999995</v>
      </c>
      <c r="AC53" s="196">
        <v>4.8324656499999996</v>
      </c>
      <c r="AD53" s="666">
        <v>12.695914264999999</v>
      </c>
      <c r="AE53" s="666">
        <v>10.197685</v>
      </c>
      <c r="AF53" s="193"/>
      <c r="AG53" s="193"/>
      <c r="AH53" s="193"/>
      <c r="AI53" s="193"/>
      <c r="AJ53" s="193"/>
      <c r="AR53" s="126"/>
      <c r="AS53" s="126"/>
      <c r="AT53" s="126"/>
      <c r="AU53" s="126"/>
      <c r="AV53" s="126"/>
      <c r="AW53" s="126"/>
      <c r="AX53" s="126"/>
      <c r="AY53" s="126"/>
      <c r="AZ53" s="126"/>
      <c r="BA53" s="126"/>
    </row>
    <row r="54" spans="1:53" x14ac:dyDescent="0.25">
      <c r="A54" s="685" t="s">
        <v>735</v>
      </c>
      <c r="B54" s="677">
        <v>120180.0383382771</v>
      </c>
      <c r="C54" s="188">
        <v>183055.87607999548</v>
      </c>
      <c r="D54" s="196">
        <v>157758.23413510478</v>
      </c>
      <c r="E54" s="188">
        <v>182063.66813330381</v>
      </c>
      <c r="F54" s="196">
        <v>187760.35175913697</v>
      </c>
      <c r="G54" s="188">
        <v>100577.5060969996</v>
      </c>
      <c r="H54" s="196">
        <v>86969.236500699684</v>
      </c>
      <c r="I54" s="188">
        <v>107397.17180818119</v>
      </c>
      <c r="J54" s="196">
        <v>160023.52722567762</v>
      </c>
      <c r="K54" s="188">
        <v>173547.25997625009</v>
      </c>
      <c r="L54" s="196">
        <v>107664.87537757671</v>
      </c>
      <c r="M54" s="188">
        <v>123865.36691728626</v>
      </c>
      <c r="N54" s="196">
        <v>157407.52523499684</v>
      </c>
      <c r="O54" s="188">
        <v>369939.71462417091</v>
      </c>
      <c r="P54" s="782">
        <v>262088.45117379475</v>
      </c>
      <c r="Q54" s="655">
        <v>1063.5795634863082</v>
      </c>
      <c r="R54" s="648">
        <v>1652.790514</v>
      </c>
      <c r="S54" s="196">
        <v>1247.578291</v>
      </c>
      <c r="T54" s="188">
        <v>1413.1317949999998</v>
      </c>
      <c r="U54" s="196">
        <v>1438.262618</v>
      </c>
      <c r="V54" s="188">
        <v>739.00532099999998</v>
      </c>
      <c r="W54" s="196">
        <v>595.97200300000009</v>
      </c>
      <c r="X54" s="188">
        <v>703.95219310067603</v>
      </c>
      <c r="Y54" s="196">
        <v>978.09998300000007</v>
      </c>
      <c r="Z54" s="188">
        <v>970.65076399999998</v>
      </c>
      <c r="AA54" s="196">
        <v>583.03681699999993</v>
      </c>
      <c r="AB54" s="188">
        <v>625.06875331000003</v>
      </c>
      <c r="AC54" s="196">
        <v>483.79025162999994</v>
      </c>
      <c r="AD54" s="666">
        <v>1137.5085028800002</v>
      </c>
      <c r="AE54" s="666">
        <v>863.64694144999976</v>
      </c>
      <c r="AR54" s="126"/>
      <c r="AS54" s="126"/>
      <c r="AT54" s="126"/>
      <c r="AU54" s="126"/>
      <c r="AV54" s="126"/>
      <c r="AW54" s="126"/>
      <c r="AX54" s="126"/>
      <c r="AY54" s="126"/>
      <c r="AZ54" s="126"/>
      <c r="BA54" s="126"/>
    </row>
    <row r="55" spans="1:53" x14ac:dyDescent="0.25">
      <c r="A55" s="685" t="s">
        <v>753</v>
      </c>
      <c r="B55" s="680">
        <v>8984.9612474720616</v>
      </c>
      <c r="C55" s="195">
        <v>12026.966351132614</v>
      </c>
      <c r="D55" s="194">
        <v>14416.016773711674</v>
      </c>
      <c r="E55" s="195">
        <v>14150.986894729602</v>
      </c>
      <c r="F55" s="194">
        <v>13646.103317229295</v>
      </c>
      <c r="G55" s="195">
        <v>7458.5663029072884</v>
      </c>
      <c r="H55" s="194">
        <v>6756.68799122374</v>
      </c>
      <c r="I55" s="195">
        <v>8816.6071003124143</v>
      </c>
      <c r="J55" s="194">
        <v>12474.73864397993</v>
      </c>
      <c r="K55" s="195">
        <v>12301.706542374824</v>
      </c>
      <c r="L55" s="194">
        <v>8414.7401640727112</v>
      </c>
      <c r="M55" s="195">
        <v>13645.090224033316</v>
      </c>
      <c r="N55" s="194">
        <v>32572.921699918727</v>
      </c>
      <c r="O55" s="195">
        <v>29138.485571221754</v>
      </c>
      <c r="P55" s="784">
        <v>25700.779262528187</v>
      </c>
      <c r="Q55" s="654">
        <v>79.515877126194042</v>
      </c>
      <c r="R55" s="647">
        <v>108.59010004498552</v>
      </c>
      <c r="S55" s="194">
        <v>114.00425257151412</v>
      </c>
      <c r="T55" s="195">
        <v>109.8363540436256</v>
      </c>
      <c r="U55" s="194">
        <v>104.53048313263824</v>
      </c>
      <c r="V55" s="195">
        <v>54.802712840820917</v>
      </c>
      <c r="W55" s="194">
        <v>46.301393892807866</v>
      </c>
      <c r="X55" s="195">
        <v>57.789882168006272</v>
      </c>
      <c r="Y55" s="194">
        <v>76.248423385885317</v>
      </c>
      <c r="Z55" s="195">
        <v>68.803511248140708</v>
      </c>
      <c r="AA55" s="194">
        <v>45.568281242489611</v>
      </c>
      <c r="AB55" s="195">
        <v>68.857984660348819</v>
      </c>
      <c r="AC55" s="194">
        <v>100.11250708631523</v>
      </c>
      <c r="AD55" s="668">
        <v>89.596422844148776</v>
      </c>
      <c r="AE55" s="668">
        <v>84.690490189685178</v>
      </c>
      <c r="AR55" s="126"/>
      <c r="AS55" s="126"/>
      <c r="AT55" s="126"/>
      <c r="AU55" s="126"/>
      <c r="AV55" s="126"/>
      <c r="AW55" s="126"/>
      <c r="AX55" s="126"/>
      <c r="AY55" s="126"/>
      <c r="AZ55" s="126"/>
      <c r="BA55" s="126"/>
    </row>
    <row r="56" spans="1:53" x14ac:dyDescent="0.25">
      <c r="A56" s="685"/>
      <c r="B56" s="677"/>
      <c r="C56" s="188"/>
      <c r="D56" s="196"/>
      <c r="E56" s="188"/>
      <c r="F56" s="196"/>
      <c r="G56" s="188"/>
      <c r="H56" s="196"/>
      <c r="I56" s="188"/>
      <c r="J56" s="196"/>
      <c r="K56" s="188"/>
      <c r="L56" s="196"/>
      <c r="M56" s="188"/>
      <c r="N56" s="196"/>
      <c r="O56" s="188"/>
      <c r="P56" s="782"/>
      <c r="Q56" s="655"/>
      <c r="R56" s="648"/>
      <c r="S56" s="196"/>
      <c r="T56" s="188"/>
      <c r="U56" s="196"/>
      <c r="V56" s="188"/>
      <c r="W56" s="196"/>
      <c r="X56" s="188"/>
      <c r="Y56" s="196"/>
      <c r="Z56" s="188"/>
      <c r="AA56" s="196"/>
      <c r="AB56" s="188"/>
      <c r="AC56" s="196"/>
      <c r="AD56" s="666"/>
      <c r="AE56" s="666"/>
      <c r="AR56" s="126"/>
      <c r="AS56" s="126"/>
      <c r="AT56" s="126"/>
      <c r="AU56" s="126"/>
      <c r="AV56" s="126"/>
      <c r="AW56" s="126"/>
      <c r="AX56" s="126"/>
      <c r="AY56" s="126"/>
      <c r="AZ56" s="126"/>
      <c r="BA56" s="126"/>
    </row>
    <row r="57" spans="1:53" x14ac:dyDescent="0.25">
      <c r="A57" s="686" t="s">
        <v>301</v>
      </c>
      <c r="B57" s="678"/>
      <c r="C57" s="189"/>
      <c r="D57" s="190"/>
      <c r="E57" s="189"/>
      <c r="F57" s="190"/>
      <c r="G57" s="189"/>
      <c r="H57" s="190"/>
      <c r="I57" s="189"/>
      <c r="J57" s="190"/>
      <c r="K57" s="189"/>
      <c r="L57" s="190"/>
      <c r="M57" s="189"/>
      <c r="N57" s="190"/>
      <c r="O57" s="189"/>
      <c r="P57" s="783"/>
      <c r="Q57" s="653"/>
      <c r="R57" s="645"/>
      <c r="S57" s="190"/>
      <c r="T57" s="189"/>
      <c r="U57" s="190"/>
      <c r="V57" s="189"/>
      <c r="W57" s="190"/>
      <c r="X57" s="189"/>
      <c r="Y57" s="190"/>
      <c r="Z57" s="189"/>
      <c r="AA57" s="190"/>
      <c r="AB57" s="189"/>
      <c r="AC57" s="190"/>
      <c r="AD57" s="667"/>
      <c r="AE57" s="667"/>
      <c r="AR57" s="126"/>
      <c r="AS57" s="126"/>
      <c r="AT57" s="126"/>
      <c r="AU57" s="126"/>
      <c r="AV57" s="126"/>
      <c r="AW57" s="126"/>
      <c r="AX57" s="126"/>
      <c r="AY57" s="126"/>
      <c r="AZ57" s="126"/>
      <c r="BA57" s="126"/>
    </row>
    <row r="58" spans="1:53" x14ac:dyDescent="0.25">
      <c r="A58" s="685" t="s">
        <v>741</v>
      </c>
      <c r="B58" s="677">
        <v>648.93425499999989</v>
      </c>
      <c r="C58" s="188">
        <v>800.94382900000005</v>
      </c>
      <c r="D58" s="196">
        <v>639.77596499999993</v>
      </c>
      <c r="E58" s="188">
        <v>600.38799399999994</v>
      </c>
      <c r="F58" s="196">
        <v>764.59289799999999</v>
      </c>
      <c r="G58" s="188">
        <v>872.85110299999997</v>
      </c>
      <c r="H58" s="196">
        <v>527.227934</v>
      </c>
      <c r="I58" s="188">
        <v>398.52224000000001</v>
      </c>
      <c r="J58" s="196">
        <v>861.44820800000002</v>
      </c>
      <c r="K58" s="188">
        <v>706.86700600000006</v>
      </c>
      <c r="L58" s="196">
        <v>952.038726</v>
      </c>
      <c r="M58" s="188">
        <v>411.63419399999992</v>
      </c>
      <c r="N58" s="196">
        <v>362.970912</v>
      </c>
      <c r="O58" s="188">
        <v>542.61003300000004</v>
      </c>
      <c r="P58" s="782">
        <v>506.90899300000001</v>
      </c>
      <c r="Q58" s="655">
        <v>648.93425499999989</v>
      </c>
      <c r="R58" s="648">
        <v>800.94382900000005</v>
      </c>
      <c r="S58" s="196">
        <v>639.77596499999993</v>
      </c>
      <c r="T58" s="188">
        <v>600.38799399999994</v>
      </c>
      <c r="U58" s="196">
        <v>764.59289799999999</v>
      </c>
      <c r="V58" s="188">
        <v>872.85110299999997</v>
      </c>
      <c r="W58" s="196">
        <v>527.227934</v>
      </c>
      <c r="X58" s="188">
        <v>398.52224000000001</v>
      </c>
      <c r="Y58" s="196">
        <v>861.44820800000002</v>
      </c>
      <c r="Z58" s="188">
        <v>706.86700600000006</v>
      </c>
      <c r="AA58" s="196">
        <v>952.038726</v>
      </c>
      <c r="AB58" s="188">
        <v>411.63419399999992</v>
      </c>
      <c r="AC58" s="196">
        <v>362.970912</v>
      </c>
      <c r="AD58" s="666">
        <v>542.61003300000004</v>
      </c>
      <c r="AE58" s="666">
        <v>506.90899300000001</v>
      </c>
      <c r="AF58" s="193"/>
      <c r="AG58" s="193"/>
      <c r="AH58" s="193"/>
      <c r="AI58" s="193"/>
      <c r="AJ58" s="193"/>
      <c r="AR58" s="126"/>
      <c r="AS58" s="126"/>
      <c r="AT58" s="126"/>
      <c r="AU58" s="126"/>
      <c r="AV58" s="126"/>
      <c r="AW58" s="126"/>
      <c r="AX58" s="126"/>
      <c r="AY58" s="126"/>
      <c r="AZ58" s="126"/>
      <c r="BA58" s="126"/>
    </row>
    <row r="59" spans="1:53" x14ac:dyDescent="0.25">
      <c r="A59" s="685" t="s">
        <v>735</v>
      </c>
      <c r="B59" s="677">
        <v>27156.580579000001</v>
      </c>
      <c r="C59" s="188">
        <v>44991.704429000005</v>
      </c>
      <c r="D59" s="196">
        <v>39859.001529000008</v>
      </c>
      <c r="E59" s="188">
        <v>30971.644792999999</v>
      </c>
      <c r="F59" s="196">
        <v>35590.979861</v>
      </c>
      <c r="G59" s="188">
        <v>39573.104472000006</v>
      </c>
      <c r="H59" s="196">
        <v>19904.226103999998</v>
      </c>
      <c r="I59" s="188">
        <v>15702.526016000003</v>
      </c>
      <c r="J59" s="196">
        <v>42681.561391999996</v>
      </c>
      <c r="K59" s="188">
        <v>39569.917534000007</v>
      </c>
      <c r="L59" s="196">
        <v>48226.814753999999</v>
      </c>
      <c r="M59" s="188">
        <v>31413.735841000002</v>
      </c>
      <c r="N59" s="196">
        <v>96505.586788000001</v>
      </c>
      <c r="O59" s="188">
        <v>76113.425671999998</v>
      </c>
      <c r="P59" s="782">
        <v>60202.017942999999</v>
      </c>
      <c r="Q59" s="655">
        <v>240.32096938563285</v>
      </c>
      <c r="R59" s="648">
        <v>407.23028373917754</v>
      </c>
      <c r="S59" s="196">
        <v>310.99168624873795</v>
      </c>
      <c r="T59" s="188">
        <v>238.65006252404265</v>
      </c>
      <c r="U59" s="196">
        <v>272.40267109292756</v>
      </c>
      <c r="V59" s="188">
        <v>289.6133950910957</v>
      </c>
      <c r="W59" s="196">
        <v>136.85161391297132</v>
      </c>
      <c r="X59" s="188">
        <v>102.82951773746919</v>
      </c>
      <c r="Y59" s="196">
        <v>261.58830323712641</v>
      </c>
      <c r="Z59" s="188">
        <v>221.42990420976059</v>
      </c>
      <c r="AA59" s="196">
        <v>258.94217299412333</v>
      </c>
      <c r="AB59" s="188">
        <v>158.23013587130612</v>
      </c>
      <c r="AC59" s="196">
        <v>275.92626096864029</v>
      </c>
      <c r="AD59" s="666">
        <v>235.00980912003027</v>
      </c>
      <c r="AE59" s="666">
        <v>201.11435772696404</v>
      </c>
      <c r="AR59" s="126"/>
      <c r="AS59" s="126"/>
      <c r="AT59" s="126"/>
      <c r="AU59" s="126"/>
      <c r="AV59" s="126"/>
      <c r="AW59" s="126"/>
      <c r="AX59" s="126"/>
      <c r="AY59" s="126"/>
      <c r="AZ59" s="126"/>
      <c r="BA59" s="126"/>
    </row>
    <row r="60" spans="1:53" x14ac:dyDescent="0.25">
      <c r="A60" s="685" t="s">
        <v>748</v>
      </c>
      <c r="B60" s="680">
        <v>41847.968988784552</v>
      </c>
      <c r="C60" s="195">
        <v>56173.35798088782</v>
      </c>
      <c r="D60" s="194">
        <v>62301.498820763001</v>
      </c>
      <c r="E60" s="195">
        <v>51586.049525500675</v>
      </c>
      <c r="F60" s="194">
        <v>46548.92813430239</v>
      </c>
      <c r="G60" s="195">
        <v>45337.749286203289</v>
      </c>
      <c r="H60" s="194">
        <v>37752.601522816884</v>
      </c>
      <c r="I60" s="195">
        <v>39401.881350461153</v>
      </c>
      <c r="J60" s="194">
        <v>49546.288442682555</v>
      </c>
      <c r="K60" s="195">
        <v>55979.296244023593</v>
      </c>
      <c r="L60" s="194">
        <v>50656.358230957092</v>
      </c>
      <c r="M60" s="195">
        <v>76314.689835995523</v>
      </c>
      <c r="N60" s="194">
        <v>265876.91629680787</v>
      </c>
      <c r="O60" s="195">
        <v>140272.79453566609</v>
      </c>
      <c r="P60" s="784">
        <v>118762.97081791957</v>
      </c>
      <c r="Q60" s="654">
        <v>370.33176709963152</v>
      </c>
      <c r="R60" s="647">
        <v>508.43800650492</v>
      </c>
      <c r="S60" s="194">
        <v>486.0946694812738</v>
      </c>
      <c r="T60" s="195">
        <v>397.49306266780991</v>
      </c>
      <c r="U60" s="194">
        <v>356.27151626109872</v>
      </c>
      <c r="V60" s="195">
        <v>331.801602925964</v>
      </c>
      <c r="W60" s="194">
        <v>259.56821535364878</v>
      </c>
      <c r="X60" s="195">
        <v>258.02704947525433</v>
      </c>
      <c r="Y60" s="194">
        <v>303.66109164525233</v>
      </c>
      <c r="Z60" s="195">
        <v>313.25539646104318</v>
      </c>
      <c r="AA60" s="194">
        <v>271.98701683288806</v>
      </c>
      <c r="AB60" s="195">
        <v>384.39502397438378</v>
      </c>
      <c r="AC60" s="194">
        <v>760.18835627423573</v>
      </c>
      <c r="AD60" s="668">
        <v>433.10995895284196</v>
      </c>
      <c r="AE60" s="668">
        <v>396.7464781729845</v>
      </c>
      <c r="AR60" s="126"/>
      <c r="AS60" s="126"/>
      <c r="AT60" s="126"/>
      <c r="AU60" s="126"/>
      <c r="AV60" s="126"/>
      <c r="AW60" s="126"/>
      <c r="AX60" s="126"/>
      <c r="AY60" s="126"/>
      <c r="AZ60" s="126"/>
      <c r="BA60" s="126"/>
    </row>
    <row r="61" spans="1:53" x14ac:dyDescent="0.25">
      <c r="A61" s="685"/>
      <c r="B61" s="677"/>
      <c r="C61" s="188"/>
      <c r="D61" s="196"/>
      <c r="E61" s="188"/>
      <c r="F61" s="196"/>
      <c r="G61" s="188"/>
      <c r="H61" s="196"/>
      <c r="I61" s="188"/>
      <c r="J61" s="196"/>
      <c r="K61" s="188"/>
      <c r="L61" s="196"/>
      <c r="M61" s="188"/>
      <c r="N61" s="196"/>
      <c r="O61" s="188"/>
      <c r="P61" s="782"/>
      <c r="Q61" s="655"/>
      <c r="R61" s="648"/>
      <c r="S61" s="196"/>
      <c r="T61" s="188"/>
      <c r="U61" s="196"/>
      <c r="V61" s="188"/>
      <c r="W61" s="196"/>
      <c r="X61" s="188"/>
      <c r="Y61" s="196"/>
      <c r="Z61" s="188"/>
      <c r="AA61" s="196"/>
      <c r="AB61" s="188"/>
      <c r="AC61" s="196"/>
      <c r="AD61" s="666"/>
      <c r="AE61" s="666"/>
      <c r="AR61" s="126"/>
      <c r="AS61" s="126"/>
      <c r="AT61" s="126"/>
      <c r="AU61" s="126"/>
      <c r="AV61" s="126"/>
      <c r="AW61" s="126"/>
      <c r="AX61" s="126"/>
      <c r="AY61" s="126"/>
      <c r="AZ61" s="126"/>
      <c r="BA61" s="126"/>
    </row>
    <row r="62" spans="1:53" x14ac:dyDescent="0.25">
      <c r="A62" s="691"/>
      <c r="B62" s="683"/>
      <c r="C62" s="659"/>
      <c r="D62" s="658"/>
      <c r="E62" s="659"/>
      <c r="F62" s="658"/>
      <c r="G62" s="659"/>
      <c r="H62" s="658"/>
      <c r="I62" s="659"/>
      <c r="J62" s="658"/>
      <c r="K62" s="659"/>
      <c r="L62" s="658"/>
      <c r="M62" s="659"/>
      <c r="N62" s="658"/>
      <c r="O62" s="659"/>
      <c r="P62" s="787"/>
      <c r="Q62" s="660"/>
      <c r="R62" s="652"/>
      <c r="S62" s="658"/>
      <c r="T62" s="659"/>
      <c r="U62" s="658"/>
      <c r="V62" s="659"/>
      <c r="W62" s="658"/>
      <c r="X62" s="659"/>
      <c r="Y62" s="658"/>
      <c r="Z62" s="659"/>
      <c r="AA62" s="658"/>
      <c r="AB62" s="659"/>
      <c r="AC62" s="658"/>
      <c r="AD62" s="671"/>
      <c r="AE62" s="671"/>
      <c r="AR62" s="126"/>
      <c r="AS62" s="126"/>
      <c r="AT62" s="126"/>
      <c r="AU62" s="126"/>
      <c r="AV62" s="126"/>
      <c r="AW62" s="126"/>
      <c r="AX62" s="126"/>
      <c r="AY62" s="126"/>
      <c r="AZ62" s="126"/>
      <c r="BA62" s="126"/>
    </row>
    <row r="63" spans="1:53" s="115" customFormat="1" ht="12.75" x14ac:dyDescent="0.2">
      <c r="A63" s="686" t="s">
        <v>746</v>
      </c>
      <c r="B63" s="678">
        <v>224274.98325996313</v>
      </c>
      <c r="C63" s="189">
        <v>323429.70979690016</v>
      </c>
      <c r="D63" s="190">
        <v>289677.63572729233</v>
      </c>
      <c r="E63" s="189">
        <v>292616.68250967498</v>
      </c>
      <c r="F63" s="190">
        <v>341908.17520713701</v>
      </c>
      <c r="G63" s="189">
        <v>237265.55866599959</v>
      </c>
      <c r="H63" s="190">
        <v>192200.23451669968</v>
      </c>
      <c r="I63" s="189">
        <v>254261.01020218118</v>
      </c>
      <c r="J63" s="190">
        <v>313347.4648606776</v>
      </c>
      <c r="K63" s="189">
        <v>306738.30345025007</v>
      </c>
      <c r="L63" s="190">
        <v>276792.52138357668</v>
      </c>
      <c r="M63" s="189">
        <v>306972.31628328626</v>
      </c>
      <c r="N63" s="190">
        <v>495473.16557499685</v>
      </c>
      <c r="O63" s="189">
        <v>682970.48566717084</v>
      </c>
      <c r="P63" s="783">
        <v>553683.90557879466</v>
      </c>
      <c r="Q63" s="653">
        <v>1983.0200419430282</v>
      </c>
      <c r="R63" s="645">
        <v>2923.7014643903117</v>
      </c>
      <c r="S63" s="190">
        <v>2281.9489742629603</v>
      </c>
      <c r="T63" s="189">
        <v>2270.6239398815578</v>
      </c>
      <c r="U63" s="190">
        <v>2618.6824161784089</v>
      </c>
      <c r="V63" s="189">
        <v>1746.8344799623212</v>
      </c>
      <c r="W63" s="190">
        <v>1318.8112275221054</v>
      </c>
      <c r="X63" s="189">
        <v>1667.1318886611043</v>
      </c>
      <c r="Y63" s="190">
        <v>1928.5453024403164</v>
      </c>
      <c r="Z63" s="189">
        <v>1716.0984090629318</v>
      </c>
      <c r="AA63" s="190">
        <v>1493.6523265799271</v>
      </c>
      <c r="AB63" s="189">
        <v>1547.204291434344</v>
      </c>
      <c r="AC63" s="190">
        <v>1537.1448813238862</v>
      </c>
      <c r="AD63" s="667">
        <v>2099.231401690085</v>
      </c>
      <c r="AE63" s="667">
        <v>1834.0499034380043</v>
      </c>
      <c r="AR63" s="200"/>
      <c r="AS63" s="200"/>
      <c r="AT63" s="200"/>
      <c r="AU63" s="200"/>
      <c r="AV63" s="200"/>
      <c r="AW63" s="200"/>
      <c r="AX63" s="200"/>
      <c r="AY63" s="200"/>
      <c r="AZ63" s="200"/>
      <c r="BA63" s="200"/>
    </row>
    <row r="64" spans="1:53" ht="14.25" thickBot="1" x14ac:dyDescent="0.3">
      <c r="A64" s="692"/>
      <c r="B64" s="684"/>
      <c r="C64" s="662"/>
      <c r="D64" s="661"/>
      <c r="E64" s="662"/>
      <c r="F64" s="661"/>
      <c r="G64" s="662"/>
      <c r="H64" s="661"/>
      <c r="I64" s="662"/>
      <c r="J64" s="661"/>
      <c r="K64" s="662"/>
      <c r="L64" s="661"/>
      <c r="M64" s="662"/>
      <c r="N64" s="661"/>
      <c r="O64" s="662"/>
      <c r="P64" s="788"/>
      <c r="Q64" s="663"/>
      <c r="R64" s="672"/>
      <c r="S64" s="661"/>
      <c r="T64" s="662"/>
      <c r="U64" s="661"/>
      <c r="V64" s="662"/>
      <c r="W64" s="661"/>
      <c r="X64" s="662"/>
      <c r="Y64" s="661"/>
      <c r="Z64" s="662"/>
      <c r="AA64" s="661"/>
      <c r="AB64" s="662"/>
      <c r="AC64" s="661"/>
      <c r="AD64" s="673"/>
      <c r="AE64" s="673"/>
    </row>
    <row r="65" spans="1:31" x14ac:dyDescent="0.25">
      <c r="A65" s="131" t="s">
        <v>754</v>
      </c>
      <c r="K65" s="203"/>
      <c r="L65" s="203"/>
      <c r="M65" s="203"/>
      <c r="N65" s="203"/>
      <c r="Z65" s="204" t="s">
        <v>321</v>
      </c>
      <c r="AA65" s="203" t="s">
        <v>682</v>
      </c>
      <c r="AB65" s="203"/>
      <c r="AC65" s="203"/>
      <c r="AD65" s="203"/>
    </row>
    <row r="66" spans="1:31" x14ac:dyDescent="0.25">
      <c r="A66" s="131" t="s">
        <v>451</v>
      </c>
      <c r="B66" s="203"/>
      <c r="C66" s="203"/>
      <c r="D66" s="203"/>
      <c r="E66" s="203"/>
      <c r="F66" s="203"/>
      <c r="G66" s="203"/>
      <c r="H66" s="203"/>
      <c r="I66" s="203"/>
      <c r="J66" s="203"/>
      <c r="K66" s="203"/>
      <c r="L66" s="203"/>
      <c r="M66" s="203"/>
      <c r="N66" s="203"/>
      <c r="Z66" s="203"/>
      <c r="AA66" s="203" t="s">
        <v>755</v>
      </c>
      <c r="AB66" s="203"/>
      <c r="AC66" s="203"/>
      <c r="AD66" s="203"/>
    </row>
    <row r="67" spans="1:31" x14ac:dyDescent="0.25">
      <c r="A67" s="131" t="s">
        <v>756</v>
      </c>
      <c r="B67" s="131"/>
      <c r="C67" s="131"/>
      <c r="D67" s="131"/>
      <c r="E67" s="131"/>
      <c r="F67" s="131"/>
      <c r="G67" s="131"/>
      <c r="H67" s="131"/>
      <c r="I67" s="131"/>
      <c r="J67" s="131"/>
      <c r="K67" s="203"/>
      <c r="L67" s="203"/>
      <c r="M67" s="203"/>
      <c r="N67" s="203"/>
      <c r="Z67" s="203"/>
      <c r="AA67" s="203" t="s">
        <v>334</v>
      </c>
    </row>
    <row r="68" spans="1:31" x14ac:dyDescent="0.25">
      <c r="A68" s="131" t="s">
        <v>757</v>
      </c>
      <c r="B68" s="203"/>
      <c r="C68" s="203"/>
      <c r="D68" s="203"/>
      <c r="E68" s="203"/>
      <c r="F68" s="203"/>
      <c r="G68" s="203"/>
      <c r="H68" s="203"/>
      <c r="I68" s="203"/>
      <c r="J68" s="203"/>
      <c r="O68" s="77"/>
      <c r="P68" s="77"/>
      <c r="Q68" s="77"/>
      <c r="R68" s="77"/>
      <c r="S68" s="77"/>
      <c r="T68" s="77"/>
      <c r="U68" s="77"/>
      <c r="V68" s="77"/>
      <c r="W68" s="77"/>
      <c r="X68" s="77"/>
      <c r="Y68" s="77"/>
      <c r="Z68" s="203"/>
      <c r="AA68" s="203" t="s">
        <v>322</v>
      </c>
    </row>
    <row r="69" spans="1:31" x14ac:dyDescent="0.25">
      <c r="A69" s="131" t="s">
        <v>758</v>
      </c>
      <c r="B69" s="203"/>
      <c r="C69" s="203"/>
      <c r="D69" s="203"/>
      <c r="E69" s="203"/>
      <c r="F69" s="203"/>
      <c r="G69" s="203"/>
      <c r="H69" s="203"/>
      <c r="I69" s="203"/>
      <c r="J69" s="203"/>
      <c r="K69" s="203"/>
      <c r="L69" s="203"/>
      <c r="M69" s="203"/>
      <c r="N69" s="203"/>
      <c r="AA69" s="203" t="s">
        <v>323</v>
      </c>
      <c r="AE69" s="77"/>
    </row>
  </sheetData>
  <mergeCells count="4">
    <mergeCell ref="A3:AC3"/>
    <mergeCell ref="A5:A6"/>
    <mergeCell ref="Q5:AE5"/>
    <mergeCell ref="B5:P5"/>
  </mergeCells>
  <hyperlinks>
    <hyperlink ref="AE2" location="පටුන!A1" display="පටුන වෙත" xr:uid="{00000000-0004-0000-1800-000000000000}"/>
  </hyperlinks>
  <pageMargins left="0.4" right="0.57999999999999996" top="0.41" bottom="0.19685039370078741" header="0.51181102362204722" footer="0.23"/>
  <pageSetup paperSize="9" scale="41" orientation="landscape" r:id="rId1"/>
  <headerFooter alignWithMargins="0">
    <oddHeader>&amp;L&amp;"Calibri"&amp;10&amp;K000000 [Limited Sharing]&amp;1#_x000D_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G320"/>
  <sheetViews>
    <sheetView showGridLines="0" topLeftCell="A7" zoomScaleNormal="100" workbookViewId="0">
      <selection activeCell="N12" sqref="N12"/>
    </sheetView>
  </sheetViews>
  <sheetFormatPr defaultColWidth="9" defaultRowHeight="18" customHeight="1" x14ac:dyDescent="0.25"/>
  <cols>
    <col min="1" max="1" width="23.5703125" style="69" customWidth="1"/>
    <col min="2" max="2" width="10.7109375" style="69" bestFit="1" customWidth="1"/>
    <col min="3" max="3" width="10.42578125" style="69" customWidth="1"/>
    <col min="4" max="4" width="10.7109375" style="69" bestFit="1" customWidth="1"/>
    <col min="5" max="5" width="10.42578125" style="69" customWidth="1"/>
    <col min="6" max="6" width="10.7109375" style="69" bestFit="1" customWidth="1"/>
    <col min="7" max="7" width="10.42578125" style="69" customWidth="1"/>
    <col min="8" max="8" width="11.28515625" style="69" bestFit="1" customWidth="1"/>
    <col min="9" max="9" width="9.85546875" style="69" bestFit="1" customWidth="1"/>
    <col min="10" max="10" width="10.7109375" style="69" bestFit="1" customWidth="1"/>
    <col min="11" max="13" width="9.85546875" style="69" bestFit="1" customWidth="1"/>
    <col min="14" max="14" width="9.85546875" style="69" customWidth="1"/>
    <col min="15" max="15" width="9.85546875" style="69" bestFit="1" customWidth="1"/>
    <col min="16" max="16" width="10.7109375" style="69" bestFit="1" customWidth="1"/>
    <col min="17" max="16384" width="9" style="69"/>
  </cols>
  <sheetData>
    <row r="1" spans="1:33" s="72" customFormat="1" ht="18" customHeight="1" x14ac:dyDescent="0.25">
      <c r="A1" s="37" t="s">
        <v>35</v>
      </c>
      <c r="E1" s="205"/>
      <c r="I1" s="177"/>
      <c r="L1" s="205"/>
      <c r="O1" s="61" t="s">
        <v>759</v>
      </c>
    </row>
    <row r="2" spans="1:33" s="72" customFormat="1" ht="18" customHeight="1" x14ac:dyDescent="0.25">
      <c r="A2" s="37"/>
      <c r="E2" s="205"/>
      <c r="I2" s="177"/>
      <c r="L2" s="205"/>
      <c r="O2" s="1379" t="s">
        <v>3401</v>
      </c>
    </row>
    <row r="3" spans="1:33" s="72" customFormat="1" ht="18" customHeight="1" x14ac:dyDescent="0.25">
      <c r="A3" s="1443" t="s">
        <v>760</v>
      </c>
      <c r="B3" s="1443"/>
      <c r="C3" s="1443"/>
      <c r="D3" s="1443"/>
      <c r="E3" s="1443"/>
      <c r="F3" s="1443"/>
      <c r="G3" s="1443"/>
      <c r="H3" s="1443"/>
      <c r="I3" s="1443"/>
      <c r="J3" s="1443"/>
      <c r="K3" s="1443"/>
      <c r="L3" s="1443"/>
      <c r="M3" s="1443"/>
      <c r="N3" s="1443"/>
      <c r="O3" s="1443"/>
    </row>
    <row r="4" spans="1:33" s="72" customFormat="1" ht="18" customHeight="1" thickBot="1" x14ac:dyDescent="0.3">
      <c r="E4" s="206"/>
      <c r="G4" s="206"/>
      <c r="I4" s="206"/>
      <c r="O4" s="206" t="s">
        <v>455</v>
      </c>
    </row>
    <row r="5" spans="1:33" ht="18" customHeight="1" thickBot="1" x14ac:dyDescent="0.3">
      <c r="A5" s="693" t="s">
        <v>761</v>
      </c>
      <c r="B5" s="1410">
        <v>2011</v>
      </c>
      <c r="C5" s="642">
        <v>2012</v>
      </c>
      <c r="D5" s="1410">
        <v>2013</v>
      </c>
      <c r="E5" s="642">
        <v>2014</v>
      </c>
      <c r="F5" s="1410">
        <v>2015</v>
      </c>
      <c r="G5" s="642">
        <v>2016</v>
      </c>
      <c r="H5" s="1410">
        <v>2017</v>
      </c>
      <c r="I5" s="642">
        <v>2018</v>
      </c>
      <c r="J5" s="1410">
        <v>2019</v>
      </c>
      <c r="K5" s="642">
        <v>2020</v>
      </c>
      <c r="L5" s="1410">
        <v>2021</v>
      </c>
      <c r="M5" s="642">
        <v>2022</v>
      </c>
      <c r="N5" s="1410">
        <v>2023</v>
      </c>
      <c r="O5" s="642" t="s">
        <v>3425</v>
      </c>
      <c r="P5" s="49"/>
    </row>
    <row r="6" spans="1:33" ht="18" customHeight="1" x14ac:dyDescent="0.25">
      <c r="A6" s="694" t="s">
        <v>524</v>
      </c>
      <c r="B6" s="1411">
        <v>127.39978814140937</v>
      </c>
      <c r="C6" s="643">
        <v>134.9559010478618</v>
      </c>
      <c r="D6" s="1411">
        <v>155.74905049314415</v>
      </c>
      <c r="E6" s="643">
        <v>163.73108531046373</v>
      </c>
      <c r="F6" s="1411">
        <v>160.15084821168608</v>
      </c>
      <c r="G6" s="643">
        <v>165.77441414038913</v>
      </c>
      <c r="H6" s="1411">
        <v>188.97495141246384</v>
      </c>
      <c r="I6" s="643">
        <v>192.72218946802732</v>
      </c>
      <c r="J6" s="1411">
        <v>200.08891892496598</v>
      </c>
      <c r="K6" s="643">
        <v>174.71733295574012</v>
      </c>
      <c r="L6" s="1411">
        <v>259.77520271130078</v>
      </c>
      <c r="M6" s="643">
        <v>256.38850214333297</v>
      </c>
      <c r="N6" s="1411">
        <v>227.53499315031061</v>
      </c>
      <c r="O6" s="643">
        <v>247.84028068158801</v>
      </c>
      <c r="P6" s="185"/>
      <c r="W6" s="84"/>
      <c r="X6" s="84"/>
      <c r="Y6" s="84"/>
      <c r="Z6" s="84"/>
      <c r="AA6" s="84"/>
      <c r="AB6" s="84"/>
      <c r="AC6" s="84"/>
      <c r="AD6" s="84"/>
      <c r="AE6" s="84"/>
      <c r="AF6" s="84"/>
      <c r="AG6" s="84"/>
    </row>
    <row r="7" spans="1:33" ht="18" customHeight="1" x14ac:dyDescent="0.25">
      <c r="A7" s="695" t="s">
        <v>762</v>
      </c>
      <c r="B7" s="1412">
        <v>30.291801519154895</v>
      </c>
      <c r="C7" s="207">
        <v>31.680504607500271</v>
      </c>
      <c r="D7" s="1412">
        <v>30.030205767802592</v>
      </c>
      <c r="E7" s="207">
        <v>29.820283801657101</v>
      </c>
      <c r="F7" s="1412">
        <v>28.021286349038494</v>
      </c>
      <c r="G7" s="207">
        <v>25.959539202897375</v>
      </c>
      <c r="H7" s="1412">
        <v>28.371424222620146</v>
      </c>
      <c r="I7" s="207">
        <v>44.465254340738881</v>
      </c>
      <c r="J7" s="1412">
        <v>44.218183849654544</v>
      </c>
      <c r="K7" s="207">
        <v>33.299390339888397</v>
      </c>
      <c r="L7" s="1412">
        <v>44.047557909297154</v>
      </c>
      <c r="M7" s="207">
        <v>51.107766546110227</v>
      </c>
      <c r="N7" s="1412">
        <v>45.203868738762587</v>
      </c>
      <c r="O7" s="207">
        <v>41.990889407450069</v>
      </c>
      <c r="P7" s="185"/>
      <c r="W7" s="84"/>
      <c r="X7" s="84"/>
      <c r="Y7" s="84"/>
      <c r="Z7" s="84"/>
      <c r="AA7" s="84"/>
      <c r="AB7" s="84"/>
      <c r="AC7" s="84"/>
      <c r="AD7" s="84"/>
      <c r="AE7" s="84"/>
      <c r="AF7" s="84"/>
    </row>
    <row r="8" spans="1:33" ht="18" customHeight="1" x14ac:dyDescent="0.25">
      <c r="A8" s="695" t="s">
        <v>484</v>
      </c>
      <c r="B8" s="1412">
        <v>54.813542633667737</v>
      </c>
      <c r="C8" s="207">
        <v>46.229174802552286</v>
      </c>
      <c r="D8" s="1412">
        <v>51.882291598088138</v>
      </c>
      <c r="E8" s="207">
        <v>55.550860405053285</v>
      </c>
      <c r="F8" s="1412">
        <v>46.795581604233696</v>
      </c>
      <c r="G8" s="207">
        <v>46.518880836474331</v>
      </c>
      <c r="H8" s="1412">
        <v>64.917856091041756</v>
      </c>
      <c r="I8" s="207">
        <v>54.785786958680397</v>
      </c>
      <c r="J8" s="1412">
        <v>56.354498964076036</v>
      </c>
      <c r="K8" s="207">
        <v>53.110012341553045</v>
      </c>
      <c r="L8" s="1412">
        <v>49.123530407919461</v>
      </c>
      <c r="M8" s="207">
        <v>68.777490557712738</v>
      </c>
      <c r="N8" s="1412">
        <v>50.929437024838101</v>
      </c>
      <c r="O8" s="207">
        <v>65.246113852865435</v>
      </c>
      <c r="P8" s="185"/>
      <c r="W8" s="84"/>
      <c r="X8" s="84"/>
      <c r="Y8" s="84"/>
      <c r="Z8" s="84"/>
      <c r="AA8" s="84"/>
      <c r="AB8" s="84"/>
      <c r="AC8" s="84"/>
      <c r="AD8" s="84"/>
      <c r="AE8" s="84"/>
      <c r="AF8" s="84"/>
    </row>
    <row r="9" spans="1:33" ht="18" customHeight="1" x14ac:dyDescent="0.25">
      <c r="A9" s="695" t="s">
        <v>763</v>
      </c>
      <c r="B9" s="1412">
        <v>46.336979782065242</v>
      </c>
      <c r="C9" s="207">
        <v>56.667034218643757</v>
      </c>
      <c r="D9" s="1412">
        <v>82.149468591241245</v>
      </c>
      <c r="E9" s="207">
        <v>90.159995140634464</v>
      </c>
      <c r="F9" s="1412">
        <v>92.819846342518403</v>
      </c>
      <c r="G9" s="207">
        <v>112.46001646810544</v>
      </c>
      <c r="H9" s="1412">
        <v>122.3930053555909</v>
      </c>
      <c r="I9" s="207">
        <v>135.75224833102931</v>
      </c>
      <c r="J9" s="1412">
        <v>162.0094141100451</v>
      </c>
      <c r="K9" s="207">
        <v>152.82051631209146</v>
      </c>
      <c r="L9" s="1412">
        <v>222.05604505109551</v>
      </c>
      <c r="M9" s="207">
        <v>210.99579262866871</v>
      </c>
      <c r="N9" s="1412">
        <v>174.45678942372544</v>
      </c>
      <c r="O9" s="207">
        <v>240.58215889486891</v>
      </c>
      <c r="P9" s="185"/>
      <c r="W9" s="84"/>
      <c r="X9" s="84"/>
      <c r="Y9" s="84"/>
      <c r="Z9" s="84"/>
      <c r="AA9" s="84"/>
      <c r="AB9" s="84"/>
      <c r="AC9" s="84"/>
      <c r="AD9" s="84"/>
      <c r="AE9" s="84"/>
      <c r="AF9" s="84"/>
    </row>
    <row r="10" spans="1:33" ht="18" customHeight="1" x14ac:dyDescent="0.25">
      <c r="A10" s="695" t="s">
        <v>496</v>
      </c>
      <c r="B10" s="1412">
        <v>565.42335591313736</v>
      </c>
      <c r="C10" s="207">
        <v>533.11798404254637</v>
      </c>
      <c r="D10" s="1412">
        <v>449.0855644830707</v>
      </c>
      <c r="E10" s="207">
        <v>315.86135577226167</v>
      </c>
      <c r="F10" s="1412">
        <v>282.82894960557491</v>
      </c>
      <c r="G10" s="207">
        <v>337.99969684842085</v>
      </c>
      <c r="H10" s="1412">
        <v>346.74607869293925</v>
      </c>
      <c r="I10" s="207">
        <v>360.3872964998834</v>
      </c>
      <c r="J10" s="1412">
        <v>356.14603099605318</v>
      </c>
      <c r="K10" s="207">
        <v>294.84709331631126</v>
      </c>
      <c r="L10" s="1412">
        <v>340.73543257412422</v>
      </c>
      <c r="M10" s="207">
        <v>309.95978777050482</v>
      </c>
      <c r="N10" s="1412">
        <v>222.86311185648108</v>
      </c>
      <c r="O10" s="207">
        <v>251.09066800389252</v>
      </c>
      <c r="P10" s="185"/>
      <c r="W10" s="84"/>
      <c r="X10" s="84"/>
      <c r="Y10" s="84"/>
      <c r="Z10" s="84"/>
      <c r="AA10" s="84"/>
      <c r="AB10" s="84"/>
      <c r="AC10" s="84"/>
      <c r="AD10" s="84"/>
      <c r="AE10" s="84"/>
      <c r="AF10" s="84"/>
    </row>
    <row r="11" spans="1:33" ht="18" customHeight="1" x14ac:dyDescent="0.25">
      <c r="A11" s="695" t="s">
        <v>571</v>
      </c>
      <c r="B11" s="1412">
        <v>31.492421565067488</v>
      </c>
      <c r="C11" s="207">
        <v>37.758800597397872</v>
      </c>
      <c r="D11" s="1412">
        <v>62.955289363790065</v>
      </c>
      <c r="E11" s="207">
        <v>54.793340007322264</v>
      </c>
      <c r="F11" s="1412">
        <v>44.266348653575385</v>
      </c>
      <c r="G11" s="207">
        <v>44.485682330826037</v>
      </c>
      <c r="H11" s="1412">
        <v>53.5264733712674</v>
      </c>
      <c r="I11" s="207">
        <v>53.599313257204528</v>
      </c>
      <c r="J11" s="1412">
        <v>56.990353741184578</v>
      </c>
      <c r="K11" s="207">
        <v>42.652475987268062</v>
      </c>
      <c r="L11" s="1412">
        <v>59.59124062807971</v>
      </c>
      <c r="M11" s="207">
        <v>65.472000696039387</v>
      </c>
      <c r="N11" s="1412">
        <v>72.750268504160346</v>
      </c>
      <c r="O11" s="207">
        <v>84.584082484327311</v>
      </c>
      <c r="P11" s="185"/>
      <c r="W11" s="84"/>
      <c r="X11" s="84"/>
      <c r="Y11" s="84"/>
      <c r="Z11" s="84"/>
      <c r="AA11" s="84"/>
      <c r="AB11" s="84"/>
      <c r="AC11" s="84"/>
      <c r="AD11" s="84"/>
      <c r="AE11" s="84"/>
      <c r="AF11" s="84"/>
    </row>
    <row r="12" spans="1:33" ht="18" customHeight="1" x14ac:dyDescent="0.25">
      <c r="A12" s="695" t="s">
        <v>525</v>
      </c>
      <c r="B12" s="1412">
        <v>126.64028512576733</v>
      </c>
      <c r="C12" s="207">
        <v>143.6059671456768</v>
      </c>
      <c r="D12" s="1412">
        <v>151.80380948014195</v>
      </c>
      <c r="E12" s="207">
        <v>172.09304323471119</v>
      </c>
      <c r="F12" s="1412">
        <v>180.89591533615351</v>
      </c>
      <c r="G12" s="207">
        <v>179.93820589515354</v>
      </c>
      <c r="H12" s="1412">
        <v>209.82349017165882</v>
      </c>
      <c r="I12" s="207">
        <v>211.14689036780416</v>
      </c>
      <c r="J12" s="1412">
        <v>240.99355329191127</v>
      </c>
      <c r="K12" s="207">
        <v>213.0252578134334</v>
      </c>
      <c r="L12" s="1412">
        <v>315.95221619529934</v>
      </c>
      <c r="M12" s="207">
        <v>361.4292448755603</v>
      </c>
      <c r="N12" s="1412">
        <v>294.44794380781667</v>
      </c>
      <c r="O12" s="207">
        <v>321.06028127950009</v>
      </c>
      <c r="P12" s="185"/>
      <c r="W12" s="84"/>
      <c r="X12" s="84"/>
      <c r="Y12" s="84"/>
      <c r="Z12" s="84"/>
      <c r="AA12" s="84"/>
      <c r="AB12" s="84"/>
      <c r="AC12" s="84"/>
      <c r="AD12" s="84"/>
      <c r="AE12" s="84"/>
      <c r="AF12" s="84"/>
    </row>
    <row r="13" spans="1:33" ht="18" customHeight="1" x14ac:dyDescent="0.25">
      <c r="A13" s="695" t="s">
        <v>526</v>
      </c>
      <c r="B13" s="1412">
        <v>32.465201229681668</v>
      </c>
      <c r="C13" s="207">
        <v>30.511112486030939</v>
      </c>
      <c r="D13" s="1412">
        <v>35.288253704789483</v>
      </c>
      <c r="E13" s="207">
        <v>43.92730955825877</v>
      </c>
      <c r="F13" s="1412">
        <v>38.433660482956171</v>
      </c>
      <c r="G13" s="207">
        <v>39.248199298634084</v>
      </c>
      <c r="H13" s="1412">
        <v>49.552089467556527</v>
      </c>
      <c r="I13" s="207">
        <v>48.81451967087547</v>
      </c>
      <c r="J13" s="1412">
        <v>40.018192430147849</v>
      </c>
      <c r="K13" s="207">
        <v>54.592418219788286</v>
      </c>
      <c r="L13" s="1412">
        <v>56.18425722436978</v>
      </c>
      <c r="M13" s="207">
        <v>46.339957051381205</v>
      </c>
      <c r="N13" s="1412">
        <v>47.09148796869691</v>
      </c>
      <c r="O13" s="207">
        <v>56.797781472802022</v>
      </c>
      <c r="P13" s="185"/>
      <c r="W13" s="84"/>
      <c r="X13" s="84"/>
      <c r="Y13" s="84"/>
      <c r="Z13" s="84"/>
      <c r="AA13" s="84"/>
      <c r="AB13" s="84"/>
      <c r="AC13" s="84"/>
      <c r="AD13" s="84"/>
      <c r="AE13" s="84"/>
      <c r="AF13" s="84"/>
    </row>
    <row r="14" spans="1:33" ht="18" customHeight="1" x14ac:dyDescent="0.25">
      <c r="A14" s="695" t="s">
        <v>527</v>
      </c>
      <c r="B14" s="1412">
        <v>102.80649392693064</v>
      </c>
      <c r="C14" s="207">
        <v>112.97481088498147</v>
      </c>
      <c r="D14" s="1412">
        <v>130.7788388239986</v>
      </c>
      <c r="E14" s="207">
        <v>188.14793633413922</v>
      </c>
      <c r="F14" s="1412">
        <v>307.85284953067088</v>
      </c>
      <c r="G14" s="207">
        <v>211.07856954851962</v>
      </c>
      <c r="H14" s="1412">
        <v>247.49416556125425</v>
      </c>
      <c r="I14" s="207">
        <v>239.01155597011939</v>
      </c>
      <c r="J14" s="1412">
        <v>240.44171276491014</v>
      </c>
      <c r="K14" s="207">
        <v>225.10999868260217</v>
      </c>
      <c r="L14" s="1412">
        <v>277.3698582647333</v>
      </c>
      <c r="M14" s="207">
        <v>254.53148687477395</v>
      </c>
      <c r="N14" s="1412">
        <v>278.8655495062942</v>
      </c>
      <c r="O14" s="207">
        <v>272.94899531639959</v>
      </c>
      <c r="P14" s="185"/>
      <c r="W14" s="84"/>
      <c r="X14" s="84"/>
      <c r="Y14" s="84"/>
      <c r="Z14" s="84"/>
      <c r="AA14" s="84"/>
      <c r="AB14" s="84"/>
      <c r="AC14" s="84"/>
      <c r="AD14" s="84"/>
      <c r="AE14" s="84"/>
      <c r="AF14" s="84"/>
    </row>
    <row r="15" spans="1:33" ht="18" customHeight="1" x14ac:dyDescent="0.25">
      <c r="A15" s="695" t="s">
        <v>501</v>
      </c>
      <c r="B15" s="1412">
        <v>26.737524800762454</v>
      </c>
      <c r="C15" s="207">
        <v>26.167902219195881</v>
      </c>
      <c r="D15" s="1412">
        <v>28.076700081136647</v>
      </c>
      <c r="E15" s="207">
        <v>29.93128673225026</v>
      </c>
      <c r="F15" s="1412">
        <v>28.550498444424278</v>
      </c>
      <c r="G15" s="207">
        <v>26.12878787883897</v>
      </c>
      <c r="H15" s="1412">
        <v>36.475685980219005</v>
      </c>
      <c r="I15" s="207">
        <v>30.638606411456113</v>
      </c>
      <c r="J15" s="1412">
        <v>28.44321046932054</v>
      </c>
      <c r="K15" s="207">
        <v>20.833092514680107</v>
      </c>
      <c r="L15" s="1412">
        <v>22.39937432497798</v>
      </c>
      <c r="M15" s="207">
        <v>20.85959599134927</v>
      </c>
      <c r="N15" s="1412">
        <v>17.578888063527014</v>
      </c>
      <c r="O15" s="207">
        <v>20.728029677146019</v>
      </c>
      <c r="P15" s="185"/>
      <c r="W15" s="84"/>
      <c r="X15" s="84"/>
      <c r="Y15" s="84"/>
      <c r="Z15" s="84"/>
      <c r="AA15" s="84"/>
      <c r="AB15" s="84"/>
      <c r="AC15" s="84"/>
      <c r="AD15" s="84"/>
      <c r="AE15" s="84"/>
      <c r="AF15" s="84"/>
    </row>
    <row r="16" spans="1:33" ht="18" customHeight="1" x14ac:dyDescent="0.25">
      <c r="A16" s="695" t="s">
        <v>528</v>
      </c>
      <c r="B16" s="1412">
        <v>34.090525897841275</v>
      </c>
      <c r="C16" s="207">
        <v>41.559216157249729</v>
      </c>
      <c r="D16" s="1412">
        <v>44.491591132825597</v>
      </c>
      <c r="E16" s="207">
        <v>41.175030797958954</v>
      </c>
      <c r="F16" s="1412">
        <v>42.453309359133364</v>
      </c>
      <c r="G16" s="207">
        <v>36.882283051834598</v>
      </c>
      <c r="H16" s="1412">
        <v>21.907651325779316</v>
      </c>
      <c r="I16" s="207">
        <v>28.713738336215695</v>
      </c>
      <c r="J16" s="1412">
        <v>22.570575189509199</v>
      </c>
      <c r="K16" s="207">
        <v>26.767258735154162</v>
      </c>
      <c r="L16" s="1412">
        <v>35.809661538577572</v>
      </c>
      <c r="M16" s="207">
        <v>29.935967881217909</v>
      </c>
      <c r="N16" s="1412">
        <v>33.163068447127941</v>
      </c>
      <c r="O16" s="207">
        <v>30.672092361262816</v>
      </c>
      <c r="P16" s="185"/>
      <c r="W16" s="84"/>
      <c r="X16" s="84"/>
      <c r="Y16" s="84"/>
      <c r="Z16" s="84"/>
      <c r="AA16" s="84"/>
      <c r="AB16" s="84"/>
      <c r="AC16" s="84"/>
      <c r="AD16" s="84"/>
      <c r="AE16" s="84"/>
      <c r="AF16" s="84"/>
    </row>
    <row r="17" spans="1:32" ht="18" customHeight="1" x14ac:dyDescent="0.25">
      <c r="A17" s="695" t="s">
        <v>504</v>
      </c>
      <c r="B17" s="1412">
        <v>184.24529234587916</v>
      </c>
      <c r="C17" s="207">
        <v>177.3079624724015</v>
      </c>
      <c r="D17" s="1412">
        <v>195.26472010235284</v>
      </c>
      <c r="E17" s="207">
        <v>264.3433878383338</v>
      </c>
      <c r="F17" s="1412">
        <v>192.55626556877533</v>
      </c>
      <c r="G17" s="207">
        <v>157.00438253889632</v>
      </c>
      <c r="H17" s="1412">
        <v>172.27539247386042</v>
      </c>
      <c r="I17" s="207">
        <v>182.41633415725207</v>
      </c>
      <c r="J17" s="1412">
        <v>190.61139285906066</v>
      </c>
      <c r="K17" s="207">
        <v>184.18838387569033</v>
      </c>
      <c r="L17" s="1412">
        <v>252.08174127328513</v>
      </c>
      <c r="M17" s="207">
        <v>248.59491357594166</v>
      </c>
      <c r="N17" s="1412">
        <v>303.57233878041643</v>
      </c>
      <c r="O17" s="207">
        <v>263.61209490897596</v>
      </c>
      <c r="P17" s="185"/>
      <c r="W17" s="84"/>
      <c r="X17" s="84"/>
      <c r="Y17" s="84"/>
      <c r="Z17" s="84"/>
      <c r="AA17" s="84"/>
      <c r="AB17" s="84"/>
      <c r="AC17" s="84"/>
      <c r="AD17" s="84"/>
      <c r="AE17" s="84"/>
      <c r="AF17" s="84"/>
    </row>
    <row r="18" spans="1:32" ht="18" customHeight="1" x14ac:dyDescent="0.25">
      <c r="A18" s="695" t="s">
        <v>505</v>
      </c>
      <c r="B18" s="1412">
        <v>509.99025230262146</v>
      </c>
      <c r="C18" s="207">
        <v>454.59715847721708</v>
      </c>
      <c r="D18" s="1412">
        <v>468.49284249778776</v>
      </c>
      <c r="E18" s="207">
        <v>497.96865119790328</v>
      </c>
      <c r="F18" s="1412">
        <v>476.03371258240304</v>
      </c>
      <c r="G18" s="207">
        <v>500.17694619056709</v>
      </c>
      <c r="H18" s="1412">
        <v>540.44957379667778</v>
      </c>
      <c r="I18" s="207">
        <v>614.47330299864086</v>
      </c>
      <c r="J18" s="1412">
        <v>648.18030443970611</v>
      </c>
      <c r="K18" s="207">
        <v>570.24670864066684</v>
      </c>
      <c r="L18" s="1412">
        <v>758.41728044935098</v>
      </c>
      <c r="M18" s="207">
        <v>742.00600005789556</v>
      </c>
      <c r="N18" s="1412">
        <v>589.07580057710197</v>
      </c>
      <c r="O18" s="207">
        <v>629.276419074964</v>
      </c>
      <c r="P18" s="185"/>
      <c r="W18" s="84"/>
      <c r="X18" s="84"/>
      <c r="Y18" s="84"/>
      <c r="Z18" s="84"/>
      <c r="AA18" s="84"/>
      <c r="AB18" s="84"/>
      <c r="AC18" s="84"/>
      <c r="AD18" s="84"/>
      <c r="AE18" s="84"/>
      <c r="AF18" s="84"/>
    </row>
    <row r="19" spans="1:32" ht="18" customHeight="1" x14ac:dyDescent="0.25">
      <c r="A19" s="695" t="s">
        <v>529</v>
      </c>
      <c r="B19" s="1412">
        <v>115.48356302588589</v>
      </c>
      <c r="C19" s="207">
        <v>110.09424051180872</v>
      </c>
      <c r="D19" s="1412">
        <v>131.24508691149637</v>
      </c>
      <c r="E19" s="207">
        <v>140.89019678504209</v>
      </c>
      <c r="F19" s="1412">
        <v>135.64560416149052</v>
      </c>
      <c r="G19" s="207">
        <v>138.86069765686642</v>
      </c>
      <c r="H19" s="1412">
        <v>170.16863814361761</v>
      </c>
      <c r="I19" s="207">
        <v>152.87590234458779</v>
      </c>
      <c r="J19" s="1412">
        <v>134.79332979635032</v>
      </c>
      <c r="K19" s="207">
        <v>107.86320628670134</v>
      </c>
      <c r="L19" s="1412">
        <v>178.53029800087896</v>
      </c>
      <c r="M19" s="207">
        <v>167.54637072490391</v>
      </c>
      <c r="N19" s="1412">
        <v>172.62081977058196</v>
      </c>
      <c r="O19" s="207">
        <v>134.14780177238694</v>
      </c>
      <c r="P19" s="185"/>
      <c r="W19" s="84"/>
      <c r="X19" s="84"/>
      <c r="Y19" s="84"/>
      <c r="Z19" s="84"/>
      <c r="AA19" s="84"/>
      <c r="AB19" s="84"/>
      <c r="AC19" s="84"/>
      <c r="AD19" s="84"/>
      <c r="AE19" s="84"/>
      <c r="AF19" s="84"/>
    </row>
    <row r="20" spans="1:32" ht="18" customHeight="1" x14ac:dyDescent="0.25">
      <c r="A20" s="695" t="s">
        <v>566</v>
      </c>
      <c r="B20" s="1412">
        <v>519.04337480168988</v>
      </c>
      <c r="C20" s="207">
        <v>567.47123460957926</v>
      </c>
      <c r="D20" s="1412">
        <v>543.52371404429073</v>
      </c>
      <c r="E20" s="207">
        <v>624.80682612475857</v>
      </c>
      <c r="F20" s="1412">
        <v>643.29942858093568</v>
      </c>
      <c r="G20" s="207">
        <v>554.0107677277415</v>
      </c>
      <c r="H20" s="1412">
        <v>691.32284526018134</v>
      </c>
      <c r="I20" s="207">
        <v>776.87587188180396</v>
      </c>
      <c r="J20" s="1412">
        <v>768.04731855668706</v>
      </c>
      <c r="K20" s="207">
        <v>606.1412146199159</v>
      </c>
      <c r="L20" s="1412">
        <v>828.99842291751304</v>
      </c>
      <c r="M20" s="207">
        <v>859.9607175594499</v>
      </c>
      <c r="N20" s="1412">
        <v>852.91652130731211</v>
      </c>
      <c r="O20" s="207">
        <v>883.74008560231437</v>
      </c>
      <c r="P20" s="185"/>
      <c r="W20" s="84"/>
      <c r="X20" s="84"/>
      <c r="Y20" s="84"/>
      <c r="Z20" s="84"/>
      <c r="AA20" s="84"/>
      <c r="AB20" s="84"/>
      <c r="AC20" s="84"/>
      <c r="AD20" s="84"/>
      <c r="AE20" s="84"/>
      <c r="AF20" s="84"/>
    </row>
    <row r="21" spans="1:32" ht="18" customHeight="1" x14ac:dyDescent="0.25">
      <c r="A21" s="695" t="s">
        <v>573</v>
      </c>
      <c r="B21" s="1412">
        <v>120.01415438361609</v>
      </c>
      <c r="C21" s="207">
        <v>89.267661006892553</v>
      </c>
      <c r="D21" s="1412">
        <v>37.106437176894943</v>
      </c>
      <c r="E21" s="207">
        <v>45.065786011490417</v>
      </c>
      <c r="F21" s="1412">
        <v>35.298962347131912</v>
      </c>
      <c r="G21" s="207">
        <v>41.848888975352899</v>
      </c>
      <c r="H21" s="1412">
        <v>46.955117870508076</v>
      </c>
      <c r="I21" s="207">
        <v>36.742564991451346</v>
      </c>
      <c r="J21" s="1412">
        <v>40.553713188900623</v>
      </c>
      <c r="K21" s="207">
        <v>34.929824994059729</v>
      </c>
      <c r="L21" s="1412">
        <v>49.102250062901497</v>
      </c>
      <c r="M21" s="207">
        <v>49.96291943512044</v>
      </c>
      <c r="N21" s="1412">
        <v>49.84492005846127</v>
      </c>
      <c r="O21" s="207">
        <v>46.343891502657904</v>
      </c>
      <c r="P21" s="185"/>
      <c r="W21" s="84"/>
      <c r="X21" s="84"/>
      <c r="Y21" s="84"/>
      <c r="Z21" s="84"/>
      <c r="AA21" s="84"/>
      <c r="AB21" s="84"/>
      <c r="AC21" s="84"/>
      <c r="AD21" s="84"/>
      <c r="AE21" s="84"/>
      <c r="AF21" s="84"/>
    </row>
    <row r="22" spans="1:32" ht="18" customHeight="1" x14ac:dyDescent="0.25">
      <c r="A22" s="695" t="s">
        <v>470</v>
      </c>
      <c r="B22" s="1412">
        <v>180.37786451794958</v>
      </c>
      <c r="C22" s="207">
        <v>195.95761487546571</v>
      </c>
      <c r="D22" s="1412">
        <v>204.98235352663505</v>
      </c>
      <c r="E22" s="207">
        <v>181.02597746948589</v>
      </c>
      <c r="F22" s="1412">
        <v>155.7543685420832</v>
      </c>
      <c r="G22" s="207">
        <v>172.7646112441906</v>
      </c>
      <c r="H22" s="1412">
        <v>177.1131852614663</v>
      </c>
      <c r="I22" s="207">
        <v>147.99714609238447</v>
      </c>
      <c r="J22" s="1412">
        <v>111.98161035834465</v>
      </c>
      <c r="K22" s="207">
        <v>78.858848677245163</v>
      </c>
      <c r="L22" s="1412">
        <v>78.448744257913219</v>
      </c>
      <c r="M22" s="207">
        <v>81.582611632115302</v>
      </c>
      <c r="N22" s="1412">
        <v>43.235110069791425</v>
      </c>
      <c r="O22" s="207">
        <v>68.152603946140246</v>
      </c>
      <c r="P22" s="185"/>
      <c r="W22" s="84"/>
      <c r="X22" s="84"/>
      <c r="Y22" s="84"/>
      <c r="Z22" s="84"/>
      <c r="AA22" s="84"/>
      <c r="AB22" s="84"/>
      <c r="AC22" s="84"/>
      <c r="AD22" s="84"/>
      <c r="AE22" s="84"/>
      <c r="AF22" s="84"/>
    </row>
    <row r="23" spans="1:32" ht="18" customHeight="1" x14ac:dyDescent="0.25">
      <c r="A23" s="695" t="s">
        <v>471</v>
      </c>
      <c r="B23" s="1412">
        <v>85.632553298868004</v>
      </c>
      <c r="C23" s="207">
        <v>87.173393091406666</v>
      </c>
      <c r="D23" s="1412">
        <v>89.796492391365788</v>
      </c>
      <c r="E23" s="207">
        <v>92.008490631936439</v>
      </c>
      <c r="F23" s="1412">
        <v>105.12807316287301</v>
      </c>
      <c r="G23" s="207">
        <v>111.62645740156702</v>
      </c>
      <c r="H23" s="1412">
        <v>146.87450685781937</v>
      </c>
      <c r="I23" s="207">
        <v>144.87135084037621</v>
      </c>
      <c r="J23" s="1412">
        <v>126.16127919269528</v>
      </c>
      <c r="K23" s="207">
        <v>110.10028082444538</v>
      </c>
      <c r="L23" s="1412">
        <v>176.95652927056392</v>
      </c>
      <c r="M23" s="207">
        <v>156.21251372513257</v>
      </c>
      <c r="N23" s="1412">
        <v>128.50068199519376</v>
      </c>
      <c r="O23" s="207">
        <v>159.99486342753494</v>
      </c>
      <c r="P23" s="185"/>
      <c r="W23" s="84"/>
      <c r="X23" s="84"/>
      <c r="Y23" s="84"/>
      <c r="Z23" s="84"/>
      <c r="AA23" s="84"/>
      <c r="AB23" s="84"/>
      <c r="AC23" s="84"/>
      <c r="AD23" s="84"/>
      <c r="AE23" s="84"/>
      <c r="AF23" s="84"/>
    </row>
    <row r="24" spans="1:32" ht="18" customHeight="1" x14ac:dyDescent="0.25">
      <c r="A24" s="695" t="s">
        <v>508</v>
      </c>
      <c r="B24" s="1412">
        <v>30.909940207226143</v>
      </c>
      <c r="C24" s="207">
        <v>26.662653036831308</v>
      </c>
      <c r="D24" s="1412">
        <v>42.863355938666089</v>
      </c>
      <c r="E24" s="207">
        <v>49.686408559681709</v>
      </c>
      <c r="F24" s="1412">
        <v>35.098515686896654</v>
      </c>
      <c r="G24" s="207">
        <v>37.140336965097724</v>
      </c>
      <c r="H24" s="1412">
        <v>43.497877088663557</v>
      </c>
      <c r="I24" s="207">
        <v>49.693445419997381</v>
      </c>
      <c r="J24" s="1412">
        <v>83.640795155545206</v>
      </c>
      <c r="K24" s="207">
        <v>60.30146648525006</v>
      </c>
      <c r="L24" s="1412">
        <v>74.856745539675714</v>
      </c>
      <c r="M24" s="207">
        <v>96.230778555485671</v>
      </c>
      <c r="N24" s="1412">
        <v>80.982641830703528</v>
      </c>
      <c r="O24" s="207">
        <v>89.016000668612932</v>
      </c>
      <c r="P24" s="185"/>
      <c r="W24" s="84"/>
      <c r="X24" s="84"/>
      <c r="Y24" s="84"/>
      <c r="Z24" s="84"/>
      <c r="AA24" s="84"/>
      <c r="AB24" s="84"/>
      <c r="AC24" s="84"/>
      <c r="AD24" s="84"/>
      <c r="AE24" s="84"/>
      <c r="AF24" s="84"/>
    </row>
    <row r="25" spans="1:32" ht="18" customHeight="1" x14ac:dyDescent="0.25">
      <c r="A25" s="695" t="s">
        <v>472</v>
      </c>
      <c r="B25" s="1412">
        <v>56.988627285463707</v>
      </c>
      <c r="C25" s="207">
        <v>75.175745887267198</v>
      </c>
      <c r="D25" s="1412">
        <v>100.13402146899661</v>
      </c>
      <c r="E25" s="207">
        <v>129.57791874298778</v>
      </c>
      <c r="F25" s="1412">
        <v>117.55747680187342</v>
      </c>
      <c r="G25" s="207">
        <v>89.632949363657161</v>
      </c>
      <c r="H25" s="1412">
        <v>81.972885211840918</v>
      </c>
      <c r="I25" s="207">
        <v>104.931751193827</v>
      </c>
      <c r="J25" s="1412">
        <v>118.82473286921851</v>
      </c>
      <c r="K25" s="207">
        <v>102.91998466500011</v>
      </c>
      <c r="L25" s="1412">
        <v>233.78442165073434</v>
      </c>
      <c r="M25" s="207">
        <v>188.57806430710653</v>
      </c>
      <c r="N25" s="1412">
        <v>179.8164172018034</v>
      </c>
      <c r="O25" s="207">
        <v>117.9640129191243</v>
      </c>
      <c r="P25" s="185"/>
      <c r="W25" s="84"/>
      <c r="X25" s="84"/>
      <c r="Y25" s="84"/>
      <c r="Z25" s="84"/>
      <c r="AA25" s="84"/>
      <c r="AB25" s="84"/>
      <c r="AC25" s="84"/>
      <c r="AD25" s="84"/>
      <c r="AE25" s="84"/>
      <c r="AF25" s="84"/>
    </row>
    <row r="26" spans="1:32" ht="18" customHeight="1" x14ac:dyDescent="0.25">
      <c r="A26" s="695" t="s">
        <v>509</v>
      </c>
      <c r="B26" s="1412">
        <v>610.07157112718494</v>
      </c>
      <c r="C26" s="207">
        <v>508.30624411007722</v>
      </c>
      <c r="D26" s="1412">
        <v>510.5270839120995</v>
      </c>
      <c r="E26" s="207">
        <v>614.29370512757316</v>
      </c>
      <c r="F26" s="1412">
        <v>434.10344740381925</v>
      </c>
      <c r="G26" s="207">
        <v>429.64691891053349</v>
      </c>
      <c r="H26" s="1412">
        <v>523.85877868798343</v>
      </c>
      <c r="I26" s="207">
        <v>571.76458892287019</v>
      </c>
      <c r="J26" s="1412">
        <v>527.95259803241572</v>
      </c>
      <c r="K26" s="207">
        <v>455.48671788915135</v>
      </c>
      <c r="L26" s="1412">
        <v>580.71454721262421</v>
      </c>
      <c r="M26" s="207">
        <v>640.83895864675651</v>
      </c>
      <c r="N26" s="1412">
        <v>675.08179657567439</v>
      </c>
      <c r="O26" s="207">
        <v>595.63829332264208</v>
      </c>
      <c r="P26" s="185"/>
      <c r="W26" s="84"/>
      <c r="X26" s="84"/>
      <c r="Y26" s="84"/>
      <c r="Z26" s="84"/>
      <c r="AA26" s="84"/>
      <c r="AB26" s="84"/>
      <c r="AC26" s="84"/>
      <c r="AD26" s="84"/>
      <c r="AE26" s="84"/>
      <c r="AF26" s="84"/>
    </row>
    <row r="27" spans="1:32" ht="18" customHeight="1" x14ac:dyDescent="0.25">
      <c r="A27" s="695" t="s">
        <v>530</v>
      </c>
      <c r="B27" s="1412">
        <v>222.97176443081531</v>
      </c>
      <c r="C27" s="207">
        <v>216.5342544131322</v>
      </c>
      <c r="D27" s="1412">
        <v>224.43596582622345</v>
      </c>
      <c r="E27" s="207">
        <v>237.46050051275913</v>
      </c>
      <c r="F27" s="1412">
        <v>215.62906131408184</v>
      </c>
      <c r="G27" s="207">
        <v>201.8106625036599</v>
      </c>
      <c r="H27" s="1412">
        <v>209.12360766097109</v>
      </c>
      <c r="I27" s="207">
        <v>225.71868358314831</v>
      </c>
      <c r="J27" s="1412">
        <v>283.28542760390565</v>
      </c>
      <c r="K27" s="207">
        <v>188.19239364446639</v>
      </c>
      <c r="L27" s="1412">
        <v>226.51815648363055</v>
      </c>
      <c r="M27" s="207">
        <v>230.89467274363383</v>
      </c>
      <c r="N27" s="1412">
        <v>190.14048821325233</v>
      </c>
      <c r="O27" s="207">
        <v>180.14688068734733</v>
      </c>
      <c r="P27" s="185"/>
      <c r="W27" s="84"/>
      <c r="X27" s="84"/>
      <c r="Y27" s="84"/>
      <c r="Z27" s="84"/>
      <c r="AA27" s="84"/>
      <c r="AB27" s="84"/>
      <c r="AC27" s="84"/>
      <c r="AD27" s="84"/>
      <c r="AE27" s="84"/>
      <c r="AF27" s="84"/>
    </row>
    <row r="28" spans="1:32" ht="18" customHeight="1" x14ac:dyDescent="0.25">
      <c r="A28" s="695" t="s">
        <v>473</v>
      </c>
      <c r="B28" s="1412">
        <v>40.103952144657633</v>
      </c>
      <c r="C28" s="207">
        <v>44.071336367212787</v>
      </c>
      <c r="D28" s="1412">
        <v>44.037746704906439</v>
      </c>
      <c r="E28" s="207">
        <v>45.034490040832566</v>
      </c>
      <c r="F28" s="1412">
        <v>38.458993606746617</v>
      </c>
      <c r="G28" s="207">
        <v>32.636259564867416</v>
      </c>
      <c r="H28" s="1412">
        <v>40.344166885820634</v>
      </c>
      <c r="I28" s="207">
        <v>36.582769578129238</v>
      </c>
      <c r="J28" s="1412">
        <v>35.167725979093575</v>
      </c>
      <c r="K28" s="207">
        <v>37.19646496848096</v>
      </c>
      <c r="L28" s="1412">
        <v>47.222265785559713</v>
      </c>
      <c r="M28" s="207">
        <v>62.093073612250301</v>
      </c>
      <c r="N28" s="1412">
        <v>88.365385941146101</v>
      </c>
      <c r="O28" s="207">
        <v>72.967946911471685</v>
      </c>
      <c r="P28" s="185"/>
      <c r="W28" s="84"/>
      <c r="X28" s="84"/>
      <c r="Y28" s="84"/>
      <c r="Z28" s="84"/>
      <c r="AA28" s="84"/>
      <c r="AB28" s="84"/>
      <c r="AC28" s="84"/>
      <c r="AD28" s="84"/>
      <c r="AE28" s="84"/>
      <c r="AF28" s="84"/>
    </row>
    <row r="29" spans="1:32" ht="18" customHeight="1" x14ac:dyDescent="0.25">
      <c r="A29" s="695" t="s">
        <v>764</v>
      </c>
      <c r="B29" s="1412">
        <v>42.266203583757814</v>
      </c>
      <c r="C29" s="207">
        <v>33.348942765986173</v>
      </c>
      <c r="D29" s="1412">
        <v>58.951502435674406</v>
      </c>
      <c r="E29" s="207">
        <v>53.070200306162384</v>
      </c>
      <c r="F29" s="1412">
        <v>39.885032540941012</v>
      </c>
      <c r="G29" s="207">
        <v>28.880741122700851</v>
      </c>
      <c r="H29" s="1412">
        <v>33.237875866852953</v>
      </c>
      <c r="I29" s="207">
        <v>26.999461024619741</v>
      </c>
      <c r="J29" s="1412">
        <v>22.700255792672014</v>
      </c>
      <c r="K29" s="207">
        <v>22.289245734747396</v>
      </c>
      <c r="L29" s="1412">
        <v>18.290096474147539</v>
      </c>
      <c r="M29" s="207">
        <v>16.706759448603702</v>
      </c>
      <c r="N29" s="1412">
        <v>21.984761903453421</v>
      </c>
      <c r="O29" s="207">
        <v>26.5336881284796</v>
      </c>
      <c r="P29" s="185"/>
      <c r="W29" s="84"/>
      <c r="X29" s="84"/>
      <c r="Y29" s="84"/>
      <c r="Z29" s="84"/>
      <c r="AA29" s="84"/>
      <c r="AB29" s="84"/>
      <c r="AC29" s="84"/>
      <c r="AD29" s="84"/>
      <c r="AE29" s="84"/>
      <c r="AF29" s="84"/>
    </row>
    <row r="30" spans="1:32" ht="18" customHeight="1" x14ac:dyDescent="0.25">
      <c r="A30" s="695" t="s">
        <v>532</v>
      </c>
      <c r="B30" s="1412">
        <v>23.481391649452085</v>
      </c>
      <c r="C30" s="207">
        <v>67.905549554322221</v>
      </c>
      <c r="D30" s="1412">
        <v>22.215987573377408</v>
      </c>
      <c r="E30" s="207">
        <v>45.880211916918277</v>
      </c>
      <c r="F30" s="1412">
        <v>32.991084172319987</v>
      </c>
      <c r="G30" s="207">
        <v>46.371814059735613</v>
      </c>
      <c r="H30" s="1412">
        <v>52.504124001770982</v>
      </c>
      <c r="I30" s="207">
        <v>56.632241788651804</v>
      </c>
      <c r="J30" s="1412">
        <v>46.113304496760222</v>
      </c>
      <c r="K30" s="207">
        <v>29.318071200177069</v>
      </c>
      <c r="L30" s="1412">
        <v>47.08420216670757</v>
      </c>
      <c r="M30" s="207">
        <v>42.186637153035619</v>
      </c>
      <c r="N30" s="1412">
        <v>42.081291350400925</v>
      </c>
      <c r="O30" s="207">
        <v>41.950489805307861</v>
      </c>
      <c r="P30" s="185"/>
      <c r="W30" s="84"/>
      <c r="X30" s="84"/>
      <c r="Y30" s="84"/>
      <c r="Z30" s="84"/>
      <c r="AA30" s="84"/>
      <c r="AB30" s="84"/>
      <c r="AC30" s="84"/>
      <c r="AD30" s="84"/>
      <c r="AE30" s="84"/>
      <c r="AF30" s="84"/>
    </row>
    <row r="31" spans="1:32" ht="18" customHeight="1" x14ac:dyDescent="0.25">
      <c r="A31" s="695" t="s">
        <v>567</v>
      </c>
      <c r="B31" s="1412">
        <v>98.095059390604106</v>
      </c>
      <c r="C31" s="207">
        <v>69.060769424507797</v>
      </c>
      <c r="D31" s="1412">
        <v>46.839283192169212</v>
      </c>
      <c r="E31" s="207">
        <v>44.656421294475145</v>
      </c>
      <c r="F31" s="1412">
        <v>36.541836874152821</v>
      </c>
      <c r="G31" s="207">
        <v>36.011842815129882</v>
      </c>
      <c r="H31" s="1412">
        <v>54.080392090411543</v>
      </c>
      <c r="I31" s="207">
        <v>39.480679840199635</v>
      </c>
      <c r="J31" s="1412">
        <v>47.970700333822577</v>
      </c>
      <c r="K31" s="207">
        <v>56.890773685560802</v>
      </c>
      <c r="L31" s="1412">
        <v>74.376413310126992</v>
      </c>
      <c r="M31" s="207">
        <v>65.631007889463163</v>
      </c>
      <c r="N31" s="1412">
        <v>62.201797213777787</v>
      </c>
      <c r="O31" s="207">
        <v>88.559755492886893</v>
      </c>
      <c r="P31" s="185"/>
      <c r="W31" s="84"/>
      <c r="X31" s="84"/>
      <c r="Y31" s="84"/>
      <c r="Z31" s="84"/>
      <c r="AA31" s="84"/>
      <c r="AB31" s="84"/>
      <c r="AC31" s="84"/>
      <c r="AD31" s="84"/>
      <c r="AE31" s="84"/>
      <c r="AF31" s="84"/>
    </row>
    <row r="32" spans="1:32" ht="18" customHeight="1" x14ac:dyDescent="0.25">
      <c r="A32" s="695" t="s">
        <v>765</v>
      </c>
      <c r="B32" s="1412">
        <v>55.503173193020409</v>
      </c>
      <c r="C32" s="207">
        <v>52.635406865410182</v>
      </c>
      <c r="D32" s="1412">
        <v>59.264949267959352</v>
      </c>
      <c r="E32" s="207">
        <v>88.348501459353741</v>
      </c>
      <c r="F32" s="1412">
        <v>77.324629199391012</v>
      </c>
      <c r="G32" s="207">
        <v>95.314144080867663</v>
      </c>
      <c r="H32" s="1412">
        <v>107.95701093436303</v>
      </c>
      <c r="I32" s="207">
        <v>109.95535379791964</v>
      </c>
      <c r="J32" s="1412">
        <v>114.13540112407819</v>
      </c>
      <c r="K32" s="207">
        <v>77.646409659236923</v>
      </c>
      <c r="L32" s="1412">
        <v>103.22522110739814</v>
      </c>
      <c r="M32" s="207">
        <v>106.08387420322134</v>
      </c>
      <c r="N32" s="1412">
        <v>112.91599725951362</v>
      </c>
      <c r="O32" s="207">
        <v>142.56265846457345</v>
      </c>
      <c r="P32" s="185"/>
      <c r="W32" s="84"/>
      <c r="X32" s="84"/>
      <c r="Y32" s="84"/>
      <c r="Z32" s="84"/>
      <c r="AA32" s="84"/>
      <c r="AB32" s="84"/>
      <c r="AC32" s="84"/>
      <c r="AD32" s="84"/>
      <c r="AE32" s="84"/>
      <c r="AF32" s="84"/>
    </row>
    <row r="33" spans="1:32" ht="18" customHeight="1" x14ac:dyDescent="0.25">
      <c r="A33" s="695" t="s">
        <v>574</v>
      </c>
      <c r="B33" s="1412">
        <v>97.855847818119983</v>
      </c>
      <c r="C33" s="207">
        <v>103.52093624723166</v>
      </c>
      <c r="D33" s="1412">
        <v>102.0348729269715</v>
      </c>
      <c r="E33" s="207">
        <v>111.70710527410513</v>
      </c>
      <c r="F33" s="1412">
        <v>106.12978310668555</v>
      </c>
      <c r="G33" s="207">
        <v>132.23173943143482</v>
      </c>
      <c r="H33" s="1412">
        <v>164.50880688097757</v>
      </c>
      <c r="I33" s="207">
        <v>176.19791134407899</v>
      </c>
      <c r="J33" s="1412">
        <v>160.67351710169507</v>
      </c>
      <c r="K33" s="207">
        <v>135.33351177586857</v>
      </c>
      <c r="L33" s="1412">
        <v>204.85740331215834</v>
      </c>
      <c r="M33" s="207">
        <v>189.90325524509893</v>
      </c>
      <c r="N33" s="1412">
        <v>182.7341838885902</v>
      </c>
      <c r="O33" s="207">
        <v>181.81822102953151</v>
      </c>
      <c r="P33" s="185"/>
      <c r="W33" s="84"/>
      <c r="X33" s="84"/>
      <c r="Y33" s="84"/>
      <c r="Z33" s="84"/>
      <c r="AA33" s="84"/>
      <c r="AB33" s="84"/>
      <c r="AC33" s="84"/>
      <c r="AD33" s="84"/>
      <c r="AE33" s="84"/>
      <c r="AF33" s="84"/>
    </row>
    <row r="34" spans="1:32" ht="18" customHeight="1" x14ac:dyDescent="0.25">
      <c r="A34" s="695" t="s">
        <v>514</v>
      </c>
      <c r="B34" s="1412">
        <v>197.72413518397522</v>
      </c>
      <c r="C34" s="207">
        <v>158.76937655519347</v>
      </c>
      <c r="D34" s="1412">
        <v>190.92024529879905</v>
      </c>
      <c r="E34" s="207">
        <v>242.73305954864699</v>
      </c>
      <c r="F34" s="1412">
        <v>220.05868557433689</v>
      </c>
      <c r="G34" s="207">
        <v>207.84581359768794</v>
      </c>
      <c r="H34" s="1412">
        <v>220.60216875321285</v>
      </c>
      <c r="I34" s="207">
        <v>257.84513865287562</v>
      </c>
      <c r="J34" s="1412">
        <v>301.02322999637539</v>
      </c>
      <c r="K34" s="207">
        <v>289.74738913964904</v>
      </c>
      <c r="L34" s="1412">
        <v>426.01439113637008</v>
      </c>
      <c r="M34" s="207">
        <v>428.2549776073439</v>
      </c>
      <c r="N34" s="1412">
        <v>343.45352608637114</v>
      </c>
      <c r="O34" s="207">
        <v>392.81924246486471</v>
      </c>
      <c r="P34" s="185"/>
      <c r="W34" s="84"/>
      <c r="X34" s="84"/>
      <c r="Y34" s="84"/>
      <c r="Z34" s="84"/>
      <c r="AA34" s="84"/>
      <c r="AB34" s="84"/>
      <c r="AC34" s="84"/>
      <c r="AD34" s="84"/>
      <c r="AE34" s="84"/>
      <c r="AF34" s="84"/>
    </row>
    <row r="35" spans="1:32" ht="18" customHeight="1" x14ac:dyDescent="0.25">
      <c r="A35" s="695" t="s">
        <v>533</v>
      </c>
      <c r="B35" s="1412">
        <v>22.401367037275541</v>
      </c>
      <c r="C35" s="207">
        <v>22.163053348921377</v>
      </c>
      <c r="D35" s="1412">
        <v>26.372605231886929</v>
      </c>
      <c r="E35" s="207">
        <v>25.873650045861496</v>
      </c>
      <c r="F35" s="1412">
        <v>23.644074590807925</v>
      </c>
      <c r="G35" s="207">
        <v>23.74287078053408</v>
      </c>
      <c r="H35" s="1412">
        <v>28.016621484508974</v>
      </c>
      <c r="I35" s="207">
        <v>26.249703562624159</v>
      </c>
      <c r="J35" s="1412">
        <v>26.580039887547432</v>
      </c>
      <c r="K35" s="207">
        <v>26.079192101380798</v>
      </c>
      <c r="L35" s="1412">
        <v>33.40983758899732</v>
      </c>
      <c r="M35" s="207">
        <v>29.139338223500438</v>
      </c>
      <c r="N35" s="1412">
        <v>26.522066243075891</v>
      </c>
      <c r="O35" s="207">
        <v>29.658572434975738</v>
      </c>
      <c r="P35" s="185"/>
      <c r="W35" s="84"/>
      <c r="X35" s="84"/>
      <c r="Y35" s="84"/>
      <c r="Z35" s="84"/>
      <c r="AA35" s="84"/>
      <c r="AB35" s="84"/>
      <c r="AC35" s="84"/>
      <c r="AD35" s="84"/>
      <c r="AE35" s="84"/>
      <c r="AF35" s="84"/>
    </row>
    <row r="36" spans="1:32" ht="18" customHeight="1" x14ac:dyDescent="0.25">
      <c r="A36" s="695" t="s">
        <v>766</v>
      </c>
      <c r="B36" s="1412">
        <v>75.287833743478643</v>
      </c>
      <c r="C36" s="207">
        <v>82.762804269642317</v>
      </c>
      <c r="D36" s="1412">
        <v>83.079741005234851</v>
      </c>
      <c r="E36" s="207">
        <v>74.294586030705119</v>
      </c>
      <c r="F36" s="1412">
        <v>73.177934704343755</v>
      </c>
      <c r="G36" s="207">
        <v>63.844690326656981</v>
      </c>
      <c r="H36" s="1412">
        <v>74.030557499966747</v>
      </c>
      <c r="I36" s="207">
        <v>75.980220430871611</v>
      </c>
      <c r="J36" s="1412">
        <v>81.561876521443395</v>
      </c>
      <c r="K36" s="207">
        <v>74.277638833035951</v>
      </c>
      <c r="L36" s="1412">
        <v>91.92789568121664</v>
      </c>
      <c r="M36" s="207">
        <v>78.037107692729577</v>
      </c>
      <c r="N36" s="1412">
        <v>74.320574109914389</v>
      </c>
      <c r="O36" s="207">
        <v>76.259382578992316</v>
      </c>
      <c r="P36" s="185"/>
      <c r="W36" s="84"/>
      <c r="X36" s="84"/>
      <c r="Y36" s="84"/>
      <c r="Z36" s="84"/>
      <c r="AA36" s="84"/>
      <c r="AB36" s="84"/>
      <c r="AC36" s="84"/>
      <c r="AD36" s="84"/>
      <c r="AE36" s="84"/>
      <c r="AF36" s="84"/>
    </row>
    <row r="37" spans="1:32" ht="18" customHeight="1" x14ac:dyDescent="0.25">
      <c r="A37" s="695" t="s">
        <v>767</v>
      </c>
      <c r="B37" s="1412">
        <v>7.7484895247329177</v>
      </c>
      <c r="C37" s="207">
        <v>13.451325442738987</v>
      </c>
      <c r="D37" s="1412">
        <v>19.075088533102416</v>
      </c>
      <c r="E37" s="207">
        <v>15.003402060039553</v>
      </c>
      <c r="F37" s="1412">
        <v>21.796162524330978</v>
      </c>
      <c r="G37" s="207">
        <v>19.021991502840631</v>
      </c>
      <c r="H37" s="1412">
        <v>25.462031897414032</v>
      </c>
      <c r="I37" s="207">
        <v>33.927750613232533</v>
      </c>
      <c r="J37" s="1412">
        <v>27.07794617446481</v>
      </c>
      <c r="K37" s="207">
        <v>38.548975579818958</v>
      </c>
      <c r="L37" s="1412">
        <v>31.22266515287426</v>
      </c>
      <c r="M37" s="207">
        <v>41.05468639404765</v>
      </c>
      <c r="N37" s="1412">
        <v>35.464734819167894</v>
      </c>
      <c r="O37" s="207">
        <v>47.389629456040353</v>
      </c>
      <c r="P37" s="185"/>
      <c r="W37" s="84"/>
      <c r="X37" s="84"/>
      <c r="Y37" s="84"/>
      <c r="Z37" s="84"/>
      <c r="AA37" s="84"/>
      <c r="AB37" s="84"/>
      <c r="AC37" s="84"/>
      <c r="AD37" s="84"/>
      <c r="AE37" s="84"/>
      <c r="AF37" s="84"/>
    </row>
    <row r="38" spans="1:32" ht="18" customHeight="1" x14ac:dyDescent="0.25">
      <c r="A38" s="695" t="s">
        <v>515</v>
      </c>
      <c r="B38" s="1412">
        <v>43.906209137635891</v>
      </c>
      <c r="C38" s="207">
        <v>39.557996545624967</v>
      </c>
      <c r="D38" s="1412">
        <v>47.440438833118137</v>
      </c>
      <c r="E38" s="207">
        <v>52.547308859633375</v>
      </c>
      <c r="F38" s="1412">
        <v>43.448328242385109</v>
      </c>
      <c r="G38" s="207">
        <v>46.27861706865172</v>
      </c>
      <c r="H38" s="1412">
        <v>47.546443476949676</v>
      </c>
      <c r="I38" s="207">
        <v>45.293136821883557</v>
      </c>
      <c r="J38" s="1412">
        <v>66.781768985599982</v>
      </c>
      <c r="K38" s="207">
        <v>64.024778168122708</v>
      </c>
      <c r="L38" s="1412">
        <v>81.406273939725196</v>
      </c>
      <c r="M38" s="207">
        <v>71.586427440097182</v>
      </c>
      <c r="N38" s="1412">
        <v>62.081355072204914</v>
      </c>
      <c r="O38" s="207">
        <v>71.663915540583488</v>
      </c>
      <c r="P38" s="185"/>
      <c r="W38" s="84"/>
      <c r="X38" s="84"/>
      <c r="Y38" s="84"/>
      <c r="Z38" s="84"/>
      <c r="AA38" s="84"/>
      <c r="AB38" s="84"/>
      <c r="AC38" s="84"/>
      <c r="AD38" s="84"/>
      <c r="AE38" s="84"/>
      <c r="AF38" s="84"/>
    </row>
    <row r="39" spans="1:32" ht="18" customHeight="1" x14ac:dyDescent="0.25">
      <c r="A39" s="695" t="s">
        <v>489</v>
      </c>
      <c r="B39" s="1412">
        <v>281.45831694874062</v>
      </c>
      <c r="C39" s="207">
        <v>262.2783538059407</v>
      </c>
      <c r="D39" s="1412">
        <v>279.94986888594673</v>
      </c>
      <c r="E39" s="207">
        <v>273.8083698436896</v>
      </c>
      <c r="F39" s="1412">
        <v>193.62097015696992</v>
      </c>
      <c r="G39" s="207">
        <v>182.00873167665287</v>
      </c>
      <c r="H39" s="1412">
        <v>209.83729414241856</v>
      </c>
      <c r="I39" s="207">
        <v>185.27051598046762</v>
      </c>
      <c r="J39" s="1412">
        <v>167.1276994712984</v>
      </c>
      <c r="K39" s="207">
        <v>163.44719937867515</v>
      </c>
      <c r="L39" s="1412">
        <v>151.51376032102388</v>
      </c>
      <c r="M39" s="207">
        <v>138.84299233413833</v>
      </c>
      <c r="N39" s="1412">
        <v>144.20097225898695</v>
      </c>
      <c r="O39" s="207">
        <v>177.19635573186636</v>
      </c>
      <c r="P39" s="185"/>
      <c r="W39" s="84"/>
      <c r="X39" s="84"/>
      <c r="Y39" s="84"/>
      <c r="Z39" s="84"/>
      <c r="AA39" s="84"/>
      <c r="AB39" s="84"/>
      <c r="AC39" s="84"/>
      <c r="AD39" s="84"/>
      <c r="AE39" s="84"/>
      <c r="AF39" s="84"/>
    </row>
    <row r="40" spans="1:32" ht="18" customHeight="1" x14ac:dyDescent="0.25">
      <c r="A40" s="695" t="s">
        <v>576</v>
      </c>
      <c r="B40" s="1412">
        <v>62.863466677399046</v>
      </c>
      <c r="C40" s="207">
        <v>59.8923103981503</v>
      </c>
      <c r="D40" s="1412">
        <v>63.701569357621146</v>
      </c>
      <c r="E40" s="207">
        <v>73.354074939664841</v>
      </c>
      <c r="F40" s="1412">
        <v>81.36734378945755</v>
      </c>
      <c r="G40" s="207">
        <v>65.021011771232537</v>
      </c>
      <c r="H40" s="1412">
        <v>76.199949830346583</v>
      </c>
      <c r="I40" s="207">
        <v>71.943003091971647</v>
      </c>
      <c r="J40" s="1412">
        <v>86.181212389024125</v>
      </c>
      <c r="K40" s="207">
        <v>75.654727970493482</v>
      </c>
      <c r="L40" s="1412">
        <v>75.740211677906146</v>
      </c>
      <c r="M40" s="207">
        <v>97.922217759942527</v>
      </c>
      <c r="N40" s="1412">
        <v>99.461845700480353</v>
      </c>
      <c r="O40" s="207">
        <v>115.50278893015312</v>
      </c>
      <c r="P40" s="185"/>
      <c r="W40" s="84"/>
      <c r="X40" s="84"/>
      <c r="Y40" s="84"/>
      <c r="Z40" s="84"/>
      <c r="AA40" s="84"/>
      <c r="AB40" s="84"/>
      <c r="AC40" s="84"/>
      <c r="AD40" s="84"/>
      <c r="AE40" s="84"/>
      <c r="AF40" s="84"/>
    </row>
    <row r="41" spans="1:32" ht="18" customHeight="1" x14ac:dyDescent="0.25">
      <c r="A41" s="695" t="s">
        <v>768</v>
      </c>
      <c r="B41" s="1412">
        <v>408.86002926097882</v>
      </c>
      <c r="C41" s="207">
        <v>99.775131597031049</v>
      </c>
      <c r="D41" s="1412">
        <v>105.07487919967674</v>
      </c>
      <c r="E41" s="207">
        <v>141.03185358887242</v>
      </c>
      <c r="F41" s="1412">
        <v>82.931784798691965</v>
      </c>
      <c r="G41" s="207">
        <v>113.61706905772151</v>
      </c>
      <c r="H41" s="1412">
        <v>189.41687654122583</v>
      </c>
      <c r="I41" s="207">
        <v>147.95957830335001</v>
      </c>
      <c r="J41" s="1412">
        <v>119.95319966819109</v>
      </c>
      <c r="K41" s="207">
        <v>93.174843154220696</v>
      </c>
      <c r="L41" s="1412">
        <v>101.10826895627768</v>
      </c>
      <c r="M41" s="207">
        <v>131.16145331217999</v>
      </c>
      <c r="N41" s="1412">
        <v>122.77038885230225</v>
      </c>
      <c r="O41" s="207">
        <v>104.76609016195658</v>
      </c>
      <c r="P41" s="185"/>
      <c r="W41" s="84"/>
      <c r="X41" s="84"/>
      <c r="Y41" s="84"/>
      <c r="Z41" s="84"/>
      <c r="AA41" s="84"/>
      <c r="AB41" s="84"/>
      <c r="AC41" s="84"/>
      <c r="AD41" s="84"/>
      <c r="AE41" s="84"/>
      <c r="AF41" s="84"/>
    </row>
    <row r="42" spans="1:32" ht="18" customHeight="1" x14ac:dyDescent="0.25">
      <c r="A42" s="695" t="s">
        <v>769</v>
      </c>
      <c r="B42" s="1412">
        <v>29.449148122555741</v>
      </c>
      <c r="C42" s="207">
        <v>18.456760070656426</v>
      </c>
      <c r="D42" s="1412">
        <v>21.127596835254302</v>
      </c>
      <c r="E42" s="207">
        <v>34.934138239254416</v>
      </c>
      <c r="F42" s="1412">
        <v>32.061258090097105</v>
      </c>
      <c r="G42" s="207">
        <v>36.65078052680046</v>
      </c>
      <c r="H42" s="1412">
        <v>28.274244940393221</v>
      </c>
      <c r="I42" s="207">
        <v>29.344207325813969</v>
      </c>
      <c r="J42" s="1412">
        <v>25.721694423686188</v>
      </c>
      <c r="K42" s="207">
        <v>21.078215080633655</v>
      </c>
      <c r="L42" s="1412">
        <v>25.938568998513695</v>
      </c>
      <c r="M42" s="207">
        <v>36.075415981668193</v>
      </c>
      <c r="N42" s="1412">
        <v>17.44567272742816</v>
      </c>
      <c r="O42" s="207">
        <v>17.518341962412038</v>
      </c>
      <c r="P42" s="185"/>
      <c r="W42" s="84"/>
      <c r="X42" s="84"/>
      <c r="Y42" s="84"/>
      <c r="Z42" s="84"/>
      <c r="AA42" s="84"/>
      <c r="AB42" s="84"/>
      <c r="AC42" s="84"/>
      <c r="AD42" s="84"/>
      <c r="AE42" s="84"/>
      <c r="AF42" s="84"/>
    </row>
    <row r="43" spans="1:32" ht="18" customHeight="1" x14ac:dyDescent="0.25">
      <c r="A43" s="695" t="s">
        <v>770</v>
      </c>
      <c r="B43" s="1412">
        <v>29.661083061001726</v>
      </c>
      <c r="C43" s="207">
        <v>25.914386984123762</v>
      </c>
      <c r="D43" s="1412">
        <v>31.002092158021302</v>
      </c>
      <c r="E43" s="207">
        <v>33.165233635877421</v>
      </c>
      <c r="F43" s="1412">
        <v>31.764898815145472</v>
      </c>
      <c r="G43" s="207">
        <v>32.624617924450284</v>
      </c>
      <c r="H43" s="1412">
        <v>42.168647305341345</v>
      </c>
      <c r="I43" s="207">
        <v>40.332381758739217</v>
      </c>
      <c r="J43" s="1412">
        <v>41.171002049473756</v>
      </c>
      <c r="K43" s="207">
        <v>32.93687673441103</v>
      </c>
      <c r="L43" s="1412">
        <v>41.273300530313392</v>
      </c>
      <c r="M43" s="207">
        <v>35.432408519257102</v>
      </c>
      <c r="N43" s="1412">
        <v>38.856603488319195</v>
      </c>
      <c r="O43" s="207">
        <v>40.822176492529408</v>
      </c>
      <c r="P43" s="185"/>
      <c r="W43" s="84"/>
      <c r="X43" s="84"/>
      <c r="Y43" s="84"/>
      <c r="Z43" s="84"/>
      <c r="AA43" s="84"/>
      <c r="AB43" s="84"/>
      <c r="AC43" s="84"/>
      <c r="AD43" s="84"/>
      <c r="AE43" s="84"/>
      <c r="AF43" s="84"/>
    </row>
    <row r="44" spans="1:32" ht="18" customHeight="1" x14ac:dyDescent="0.25">
      <c r="A44" s="695" t="s">
        <v>771</v>
      </c>
      <c r="B44" s="1412">
        <v>45.163904854118783</v>
      </c>
      <c r="C44" s="207">
        <v>44.310934356391094</v>
      </c>
      <c r="D44" s="1412">
        <v>78.355272041337074</v>
      </c>
      <c r="E44" s="207">
        <v>73.151957322791205</v>
      </c>
      <c r="F44" s="1412">
        <v>64.246463915728725</v>
      </c>
      <c r="G44" s="207">
        <v>68.902530047919612</v>
      </c>
      <c r="H44" s="1412">
        <v>63.051651708189127</v>
      </c>
      <c r="I44" s="207">
        <v>64.672910000781343</v>
      </c>
      <c r="J44" s="1412">
        <v>74.964108120927904</v>
      </c>
      <c r="K44" s="207">
        <v>71.106900576694756</v>
      </c>
      <c r="L44" s="1412">
        <v>79.832008929598601</v>
      </c>
      <c r="M44" s="207">
        <v>81.960700716621702</v>
      </c>
      <c r="N44" s="1412">
        <v>75.089201912722729</v>
      </c>
      <c r="O44" s="207">
        <v>77.465285001224686</v>
      </c>
      <c r="P44" s="185"/>
      <c r="W44" s="84"/>
      <c r="X44" s="84"/>
      <c r="Y44" s="84"/>
      <c r="Z44" s="84"/>
      <c r="AA44" s="84"/>
      <c r="AB44" s="84"/>
      <c r="AC44" s="84"/>
      <c r="AD44" s="84"/>
      <c r="AE44" s="84"/>
      <c r="AF44" s="84"/>
    </row>
    <row r="45" spans="1:32" ht="18" customHeight="1" x14ac:dyDescent="0.25">
      <c r="A45" s="695" t="s">
        <v>520</v>
      </c>
      <c r="B45" s="1412">
        <v>68.751188119655964</v>
      </c>
      <c r="C45" s="207">
        <v>56.987693333194883</v>
      </c>
      <c r="D45" s="1412">
        <v>67.232168381897893</v>
      </c>
      <c r="E45" s="207">
        <v>65.364836575134717</v>
      </c>
      <c r="F45" s="1412">
        <v>75.736288113269765</v>
      </c>
      <c r="G45" s="207">
        <v>82.183726956602328</v>
      </c>
      <c r="H45" s="1412">
        <v>74.137304909481117</v>
      </c>
      <c r="I45" s="207">
        <v>71.737920724152715</v>
      </c>
      <c r="J45" s="1412">
        <v>68.743334399835319</v>
      </c>
      <c r="K45" s="207">
        <v>69.710388446272361</v>
      </c>
      <c r="L45" s="1412">
        <v>93.067598240819692</v>
      </c>
      <c r="M45" s="207">
        <v>101.22675003084267</v>
      </c>
      <c r="N45" s="1412">
        <v>89.381806440326187</v>
      </c>
      <c r="O45" s="207">
        <v>106.76337274548355</v>
      </c>
      <c r="P45" s="185"/>
      <c r="W45" s="84"/>
      <c r="X45" s="84"/>
      <c r="Y45" s="84"/>
      <c r="Z45" s="84"/>
      <c r="AA45" s="84"/>
      <c r="AB45" s="84"/>
      <c r="AC45" s="84"/>
      <c r="AD45" s="84"/>
      <c r="AE45" s="84"/>
      <c r="AF45" s="84"/>
    </row>
    <row r="46" spans="1:32" ht="18" customHeight="1" x14ac:dyDescent="0.25">
      <c r="A46" s="695" t="s">
        <v>521</v>
      </c>
      <c r="B46" s="1412">
        <v>78.681760330823792</v>
      </c>
      <c r="C46" s="207">
        <v>61.541430771177104</v>
      </c>
      <c r="D46" s="1412">
        <v>61.416202660006313</v>
      </c>
      <c r="E46" s="207">
        <v>71.063825406629121</v>
      </c>
      <c r="F46" s="1412">
        <v>64.285088765330144</v>
      </c>
      <c r="G46" s="207">
        <v>68.743273718486336</v>
      </c>
      <c r="H46" s="1412">
        <v>78.389351441773471</v>
      </c>
      <c r="I46" s="207">
        <v>90.280464838012477</v>
      </c>
      <c r="J46" s="1412">
        <v>73.212039176048904</v>
      </c>
      <c r="K46" s="207">
        <v>73.635340920894919</v>
      </c>
      <c r="L46" s="1412">
        <v>108.2062020598605</v>
      </c>
      <c r="M46" s="207">
        <v>111.2219135196176</v>
      </c>
      <c r="N46" s="1412">
        <v>96.72855456440891</v>
      </c>
      <c r="O46" s="207">
        <v>101.58463418502042</v>
      </c>
      <c r="P46" s="185"/>
      <c r="W46" s="84"/>
      <c r="X46" s="84"/>
      <c r="Y46" s="84"/>
      <c r="Z46" s="84"/>
      <c r="AA46" s="84"/>
      <c r="AB46" s="84"/>
      <c r="AC46" s="84"/>
      <c r="AD46" s="84"/>
      <c r="AE46" s="84"/>
      <c r="AF46" s="84"/>
    </row>
    <row r="47" spans="1:32" ht="18" customHeight="1" x14ac:dyDescent="0.25">
      <c r="A47" s="695" t="s">
        <v>579</v>
      </c>
      <c r="B47" s="1412">
        <v>87.375649106560985</v>
      </c>
      <c r="C47" s="207">
        <v>100.33408994113982</v>
      </c>
      <c r="D47" s="1412">
        <v>107.15971486550532</v>
      </c>
      <c r="E47" s="207">
        <v>129.88922234918061</v>
      </c>
      <c r="F47" s="1412">
        <v>96.595323443521877</v>
      </c>
      <c r="G47" s="207">
        <v>98.094242326225199</v>
      </c>
      <c r="H47" s="1412">
        <v>97.139936468611538</v>
      </c>
      <c r="I47" s="207">
        <v>122.79153225027885</v>
      </c>
      <c r="J47" s="1412">
        <v>106.4219094002828</v>
      </c>
      <c r="K47" s="207">
        <v>90.86413596120947</v>
      </c>
      <c r="L47" s="1412">
        <v>145.66827047431045</v>
      </c>
      <c r="M47" s="207">
        <v>147.25063506377745</v>
      </c>
      <c r="N47" s="1412">
        <v>169.34149176983942</v>
      </c>
      <c r="O47" s="207">
        <v>153.48466533026829</v>
      </c>
      <c r="P47" s="185"/>
      <c r="W47" s="84"/>
      <c r="X47" s="84"/>
      <c r="Y47" s="84"/>
      <c r="Z47" s="84"/>
      <c r="AA47" s="84"/>
      <c r="AB47" s="84"/>
      <c r="AC47" s="84"/>
      <c r="AD47" s="84"/>
      <c r="AE47" s="84"/>
      <c r="AF47" s="84"/>
    </row>
    <row r="48" spans="1:32" ht="18" customHeight="1" x14ac:dyDescent="0.25">
      <c r="A48" s="695" t="s">
        <v>478</v>
      </c>
      <c r="B48" s="1412">
        <v>129.2562861008708</v>
      </c>
      <c r="C48" s="207">
        <v>106.6865523959393</v>
      </c>
      <c r="D48" s="1412">
        <v>96.684348403956619</v>
      </c>
      <c r="E48" s="207">
        <v>61.874670865483161</v>
      </c>
      <c r="F48" s="1412">
        <v>48.097852620830999</v>
      </c>
      <c r="G48" s="207">
        <v>54.803176393666007</v>
      </c>
      <c r="H48" s="1412">
        <v>41.720036547890395</v>
      </c>
      <c r="I48" s="207">
        <v>57.088359213069005</v>
      </c>
      <c r="J48" s="1412">
        <v>55.377977968157083</v>
      </c>
      <c r="K48" s="207">
        <v>45.492134843209996</v>
      </c>
      <c r="L48" s="1412">
        <v>38.253593787082217</v>
      </c>
      <c r="M48" s="207">
        <v>34.18932006904317</v>
      </c>
      <c r="N48" s="1412">
        <v>42.99391553403305</v>
      </c>
      <c r="O48" s="207">
        <v>45.561894117530237</v>
      </c>
      <c r="P48" s="185"/>
      <c r="W48" s="84"/>
      <c r="X48" s="84"/>
      <c r="Y48" s="84"/>
      <c r="Z48" s="84"/>
      <c r="AA48" s="84"/>
      <c r="AB48" s="84"/>
      <c r="AC48" s="84"/>
      <c r="AD48" s="84"/>
      <c r="AE48" s="84"/>
      <c r="AF48" s="84"/>
    </row>
    <row r="49" spans="1:32" ht="18" customHeight="1" x14ac:dyDescent="0.25">
      <c r="A49" s="695" t="s">
        <v>772</v>
      </c>
      <c r="B49" s="1412">
        <v>80.432884057489119</v>
      </c>
      <c r="C49" s="207">
        <v>92.405261508574171</v>
      </c>
      <c r="D49" s="1412">
        <v>66.484730727635096</v>
      </c>
      <c r="E49" s="207">
        <v>68.305794054899295</v>
      </c>
      <c r="F49" s="1412">
        <v>53.34331067420753</v>
      </c>
      <c r="G49" s="207">
        <v>47.915538703628464</v>
      </c>
      <c r="H49" s="1412">
        <v>55.551983218945118</v>
      </c>
      <c r="I49" s="207">
        <v>57.663748380493942</v>
      </c>
      <c r="J49" s="1412">
        <v>101.45888516234696</v>
      </c>
      <c r="K49" s="207">
        <v>38.573491401682517</v>
      </c>
      <c r="L49" s="1412">
        <v>62.279218124680717</v>
      </c>
      <c r="M49" s="207">
        <v>62.400965622463801</v>
      </c>
      <c r="N49" s="1412">
        <v>61.679625262301734</v>
      </c>
      <c r="O49" s="207">
        <v>66.082520827689848</v>
      </c>
      <c r="P49" s="185"/>
      <c r="W49" s="84"/>
      <c r="X49" s="84"/>
      <c r="Y49" s="84"/>
      <c r="Z49" s="84"/>
      <c r="AA49" s="84"/>
      <c r="AB49" s="84"/>
      <c r="AC49" s="84"/>
      <c r="AD49" s="84"/>
      <c r="AE49" s="84"/>
      <c r="AF49" s="84"/>
    </row>
    <row r="50" spans="1:32" ht="18" customHeight="1" x14ac:dyDescent="0.25">
      <c r="A50" s="695" t="s">
        <v>580</v>
      </c>
      <c r="B50" s="1412">
        <v>150.99433464776033</v>
      </c>
      <c r="C50" s="207">
        <v>139.48078438348824</v>
      </c>
      <c r="D50" s="1412">
        <v>191.5703268444494</v>
      </c>
      <c r="E50" s="207">
        <v>259.69549979088441</v>
      </c>
      <c r="F50" s="1412">
        <v>180.28374427109725</v>
      </c>
      <c r="G50" s="207">
        <v>150.78664098022165</v>
      </c>
      <c r="H50" s="1412">
        <v>232.95343981920016</v>
      </c>
      <c r="I50" s="207">
        <v>218.40492661303077</v>
      </c>
      <c r="J50" s="1412">
        <v>209.54851334283489</v>
      </c>
      <c r="K50" s="207">
        <v>208.25353091792002</v>
      </c>
      <c r="L50" s="1412">
        <v>177.82652464793264</v>
      </c>
      <c r="M50" s="207">
        <v>120.44705783545002</v>
      </c>
      <c r="N50" s="1412">
        <v>195.68988500093579</v>
      </c>
      <c r="O50" s="207">
        <v>136.91536650580235</v>
      </c>
      <c r="P50" s="185"/>
      <c r="W50" s="84"/>
      <c r="X50" s="84"/>
      <c r="Y50" s="84"/>
      <c r="Z50" s="84"/>
      <c r="AA50" s="84"/>
      <c r="AB50" s="84"/>
      <c r="AC50" s="84"/>
      <c r="AD50" s="84"/>
      <c r="AE50" s="84"/>
      <c r="AF50" s="84"/>
    </row>
    <row r="51" spans="1:32" ht="18" customHeight="1" x14ac:dyDescent="0.25">
      <c r="A51" s="695" t="s">
        <v>492</v>
      </c>
      <c r="B51" s="1412">
        <v>68.003442457482095</v>
      </c>
      <c r="C51" s="207">
        <v>57.685258094521011</v>
      </c>
      <c r="D51" s="1412">
        <v>59.344999891813089</v>
      </c>
      <c r="E51" s="207">
        <v>42.173643968471346</v>
      </c>
      <c r="F51" s="1412">
        <v>22.425294436131818</v>
      </c>
      <c r="G51" s="207">
        <v>27.745178885514484</v>
      </c>
      <c r="H51" s="1412">
        <v>27.975433844058376</v>
      </c>
      <c r="I51" s="207">
        <v>25.257631707336579</v>
      </c>
      <c r="J51" s="1412">
        <v>27.367424145978017</v>
      </c>
      <c r="K51" s="207">
        <v>28.605726635080384</v>
      </c>
      <c r="L51" s="1412">
        <v>27.557415413279404</v>
      </c>
      <c r="M51" s="207">
        <v>14.481316470282295</v>
      </c>
      <c r="N51" s="1412">
        <v>14.291759495452521</v>
      </c>
      <c r="O51" s="207">
        <v>14.494589362434546</v>
      </c>
      <c r="P51" s="185"/>
      <c r="W51" s="84"/>
      <c r="X51" s="84"/>
      <c r="Y51" s="84"/>
      <c r="Z51" s="84"/>
      <c r="AA51" s="84"/>
      <c r="AB51" s="84"/>
      <c r="AC51" s="84"/>
      <c r="AD51" s="84"/>
      <c r="AE51" s="84"/>
      <c r="AF51" s="84"/>
    </row>
    <row r="52" spans="1:32" ht="18" customHeight="1" x14ac:dyDescent="0.25">
      <c r="A52" s="695" t="s">
        <v>480</v>
      </c>
      <c r="B52" s="1412">
        <v>298.20978130015368</v>
      </c>
      <c r="C52" s="207">
        <v>222.61307287467417</v>
      </c>
      <c r="D52" s="1412">
        <v>236.80708270317481</v>
      </c>
      <c r="E52" s="207">
        <v>277.29469787664982</v>
      </c>
      <c r="F52" s="1412">
        <v>276.17953974560766</v>
      </c>
      <c r="G52" s="207">
        <v>233.79748146885484</v>
      </c>
      <c r="H52" s="1412">
        <v>275.39412124445346</v>
      </c>
      <c r="I52" s="207">
        <v>290.35666830084602</v>
      </c>
      <c r="J52" s="1412">
        <v>275.83560995337223</v>
      </c>
      <c r="K52" s="207">
        <v>189.50600229936498</v>
      </c>
      <c r="L52" s="1412">
        <v>286.7826271639924</v>
      </c>
      <c r="M52" s="207">
        <v>354.78145339019562</v>
      </c>
      <c r="N52" s="1412">
        <v>363.78101915195748</v>
      </c>
      <c r="O52" s="207">
        <v>337.37005678992983</v>
      </c>
      <c r="P52" s="185"/>
      <c r="W52" s="84"/>
      <c r="X52" s="84"/>
      <c r="Y52" s="84"/>
      <c r="Z52" s="84"/>
      <c r="AA52" s="84"/>
      <c r="AB52" s="84"/>
      <c r="AC52" s="84"/>
      <c r="AD52" s="84"/>
      <c r="AE52" s="84"/>
      <c r="AF52" s="84"/>
    </row>
    <row r="53" spans="1:32" ht="18" customHeight="1" x14ac:dyDescent="0.25">
      <c r="A53" s="695" t="s">
        <v>773</v>
      </c>
      <c r="B53" s="1412">
        <v>1112.1875700117907</v>
      </c>
      <c r="C53" s="207">
        <v>1059.3537335376921</v>
      </c>
      <c r="D53" s="1412">
        <v>1077.9434044910467</v>
      </c>
      <c r="E53" s="207">
        <v>1116.0805440254203</v>
      </c>
      <c r="F53" s="1412">
        <v>1029.1993203182021</v>
      </c>
      <c r="G53" s="207">
        <v>1044.0139856010398</v>
      </c>
      <c r="H53" s="1412">
        <v>1036.3018158233017</v>
      </c>
      <c r="I53" s="207">
        <v>980.43610143927367</v>
      </c>
      <c r="J53" s="1412">
        <v>998.25375974395001</v>
      </c>
      <c r="K53" s="207">
        <v>907.84708301071066</v>
      </c>
      <c r="L53" s="1412">
        <v>938.4844873505649</v>
      </c>
      <c r="M53" s="207">
        <v>962.86101076621048</v>
      </c>
      <c r="N53" s="1412">
        <v>849.35373848017196</v>
      </c>
      <c r="O53" s="207">
        <v>906.18249242924958</v>
      </c>
      <c r="P53" s="185"/>
      <c r="W53" s="84"/>
      <c r="X53" s="84"/>
      <c r="Y53" s="84"/>
      <c r="Z53" s="84"/>
      <c r="AA53" s="84"/>
      <c r="AB53" s="84"/>
      <c r="AC53" s="84"/>
      <c r="AD53" s="84"/>
      <c r="AE53" s="84"/>
      <c r="AF53" s="84"/>
    </row>
    <row r="54" spans="1:32" ht="18" customHeight="1" x14ac:dyDescent="0.25">
      <c r="A54" s="695" t="s">
        <v>774</v>
      </c>
      <c r="B54" s="1412">
        <v>2144.814286932623</v>
      </c>
      <c r="C54" s="207">
        <v>2125.7372788963312</v>
      </c>
      <c r="D54" s="1412">
        <v>2494.3418366752194</v>
      </c>
      <c r="E54" s="207">
        <v>2730.7148783963357</v>
      </c>
      <c r="F54" s="1412">
        <v>2809.9296209942404</v>
      </c>
      <c r="G54" s="207">
        <v>2809.9712539074667</v>
      </c>
      <c r="H54" s="1412">
        <v>2909.087842572143</v>
      </c>
      <c r="I54" s="207">
        <v>3084.5350547668486</v>
      </c>
      <c r="J54" s="1412">
        <v>3141.3315980413649</v>
      </c>
      <c r="K54" s="207">
        <v>2500.421796026757</v>
      </c>
      <c r="L54" s="1412">
        <v>3108.0545730639815</v>
      </c>
      <c r="M54" s="207">
        <v>3320.7155370647906</v>
      </c>
      <c r="N54" s="1412">
        <v>2769.1631749340754</v>
      </c>
      <c r="O54" s="207">
        <v>2910.8499775108735</v>
      </c>
      <c r="P54" s="185"/>
      <c r="W54" s="84"/>
      <c r="X54" s="84"/>
      <c r="Y54" s="84"/>
      <c r="Z54" s="84"/>
      <c r="AA54" s="84"/>
      <c r="AB54" s="84"/>
      <c r="AC54" s="84"/>
      <c r="AD54" s="84"/>
      <c r="AE54" s="84"/>
      <c r="AF54" s="84"/>
    </row>
    <row r="55" spans="1:32" ht="18" customHeight="1" x14ac:dyDescent="0.25">
      <c r="A55" s="695" t="s">
        <v>568</v>
      </c>
      <c r="B55" s="1412">
        <v>19.897107778939485</v>
      </c>
      <c r="C55" s="207">
        <v>20.70124318098107</v>
      </c>
      <c r="D55" s="1412">
        <v>42.293552109559371</v>
      </c>
      <c r="E55" s="207">
        <v>74.263809278832966</v>
      </c>
      <c r="F55" s="1412">
        <v>72.794893480915533</v>
      </c>
      <c r="G55" s="207">
        <v>94.734013432751453</v>
      </c>
      <c r="H55" s="1412">
        <v>99.888901423847855</v>
      </c>
      <c r="I55" s="207">
        <v>100.64593044248103</v>
      </c>
      <c r="J55" s="1412">
        <v>78.893360633546934</v>
      </c>
      <c r="K55" s="207">
        <v>37.120942544538948</v>
      </c>
      <c r="L55" s="1412">
        <v>62.878408228531036</v>
      </c>
      <c r="M55" s="207">
        <v>46.831346223146724</v>
      </c>
      <c r="N55" s="1412">
        <v>36.544375597458696</v>
      </c>
      <c r="O55" s="207">
        <v>40.253574652950178</v>
      </c>
      <c r="P55" s="185"/>
      <c r="W55" s="84"/>
      <c r="X55" s="84"/>
      <c r="Y55" s="84"/>
      <c r="Z55" s="84"/>
      <c r="AA55" s="84"/>
      <c r="AB55" s="84"/>
      <c r="AC55" s="84"/>
      <c r="AD55" s="84"/>
      <c r="AE55" s="84"/>
      <c r="AF55" s="84"/>
    </row>
    <row r="56" spans="1:32" ht="18" customHeight="1" x14ac:dyDescent="0.25">
      <c r="A56" s="695" t="s">
        <v>775</v>
      </c>
      <c r="B56" s="1412">
        <v>944.15946563010402</v>
      </c>
      <c r="C56" s="207">
        <v>828.35125310219701</v>
      </c>
      <c r="D56" s="1412">
        <v>842.86548067368676</v>
      </c>
      <c r="E56" s="207">
        <v>742.43406893734391</v>
      </c>
      <c r="F56" s="1412">
        <v>819.00496905907494</v>
      </c>
      <c r="G56" s="207">
        <v>704.94734736424834</v>
      </c>
      <c r="H56" s="1412">
        <v>800.84367470110192</v>
      </c>
      <c r="I56" s="207">
        <v>957.37061151824309</v>
      </c>
      <c r="J56" s="1412">
        <v>876.35566987394122</v>
      </c>
      <c r="K56" s="207">
        <v>757.64179528812929</v>
      </c>
      <c r="L56" s="1412">
        <v>693.62434621096872</v>
      </c>
      <c r="M56" s="207">
        <v>1039.7142464307872</v>
      </c>
      <c r="N56" s="1412">
        <v>941.12735206915204</v>
      </c>
      <c r="O56" s="207">
        <v>1445.4211986044756</v>
      </c>
      <c r="P56" s="185"/>
      <c r="W56" s="84"/>
      <c r="X56" s="84"/>
      <c r="Y56" s="84"/>
      <c r="Z56" s="84"/>
      <c r="AA56" s="84"/>
      <c r="AB56" s="84"/>
      <c r="AC56" s="84"/>
      <c r="AD56" s="84"/>
      <c r="AE56" s="84"/>
      <c r="AF56" s="84"/>
    </row>
    <row r="57" spans="1:32" s="209" customFormat="1" ht="18" customHeight="1" thickBot="1" x14ac:dyDescent="0.25">
      <c r="A57" s="696" t="s">
        <v>677</v>
      </c>
      <c r="B57" s="1413">
        <v>10558.820246068444</v>
      </c>
      <c r="C57" s="644">
        <v>9773.5295973207121</v>
      </c>
      <c r="D57" s="1413">
        <v>10394.250725225847</v>
      </c>
      <c r="E57" s="644">
        <v>11130.069432028815</v>
      </c>
      <c r="F57" s="1413">
        <v>10546.498520697291</v>
      </c>
      <c r="G57" s="644">
        <v>10309.739020072813</v>
      </c>
      <c r="H57" s="1413">
        <v>11360.417986220951</v>
      </c>
      <c r="I57" s="644">
        <v>11889.634256148651</v>
      </c>
      <c r="J57" s="1413">
        <v>11940.011911142421</v>
      </c>
      <c r="K57" s="644">
        <v>10047.427459858083</v>
      </c>
      <c r="L57" s="1413">
        <v>12498.579563783764</v>
      </c>
      <c r="M57" s="644">
        <v>13106.4</v>
      </c>
      <c r="N57" s="1413">
        <v>11910.7</v>
      </c>
      <c r="O57" s="644">
        <v>12771.993204914361</v>
      </c>
      <c r="P57" s="208"/>
    </row>
    <row r="58" spans="1:32" ht="18" customHeight="1" x14ac:dyDescent="0.25">
      <c r="A58" s="66" t="s">
        <v>776</v>
      </c>
      <c r="B58" s="210"/>
      <c r="C58" s="210"/>
      <c r="D58" s="210"/>
      <c r="E58" s="210"/>
      <c r="F58" s="210"/>
      <c r="G58" s="210"/>
      <c r="H58" s="210"/>
      <c r="J58" s="210"/>
      <c r="K58" s="49" t="s">
        <v>321</v>
      </c>
      <c r="L58" s="69" t="s">
        <v>777</v>
      </c>
    </row>
    <row r="59" spans="1:32" ht="18" customHeight="1" x14ac:dyDescent="0.25">
      <c r="A59" s="66" t="s">
        <v>434</v>
      </c>
      <c r="B59" s="210"/>
      <c r="C59" s="210"/>
      <c r="D59" s="210"/>
      <c r="E59" s="210"/>
      <c r="F59" s="210"/>
      <c r="G59" s="210"/>
      <c r="H59" s="210"/>
      <c r="J59" s="210"/>
      <c r="K59" s="69" t="s">
        <v>778</v>
      </c>
      <c r="L59" s="69" t="s">
        <v>322</v>
      </c>
    </row>
    <row r="60" spans="1:32" ht="18" customHeight="1" x14ac:dyDescent="0.25">
      <c r="A60" s="49"/>
      <c r="B60" s="211"/>
      <c r="C60" s="211"/>
      <c r="D60" s="211"/>
      <c r="E60" s="211"/>
      <c r="F60" s="211"/>
      <c r="G60" s="211"/>
      <c r="H60" s="211"/>
      <c r="I60" s="211"/>
      <c r="J60" s="211"/>
      <c r="K60" s="211"/>
      <c r="L60" s="69" t="s">
        <v>323</v>
      </c>
      <c r="M60" s="211"/>
      <c r="N60" s="211"/>
      <c r="O60" s="211"/>
      <c r="P60" s="185"/>
      <c r="W60" s="84"/>
      <c r="X60" s="84"/>
      <c r="Y60" s="84"/>
      <c r="Z60" s="84"/>
      <c r="AA60" s="84"/>
      <c r="AB60" s="84"/>
      <c r="AC60" s="84"/>
      <c r="AD60" s="84"/>
      <c r="AE60" s="84"/>
      <c r="AF60" s="84"/>
    </row>
    <row r="61" spans="1:32" ht="18" customHeight="1" x14ac:dyDescent="0.25">
      <c r="A61" s="49"/>
      <c r="B61" s="211"/>
      <c r="C61" s="211"/>
      <c r="D61" s="211"/>
      <c r="E61" s="211"/>
      <c r="F61" s="211"/>
      <c r="G61" s="211"/>
      <c r="H61" s="211"/>
      <c r="I61" s="211"/>
      <c r="J61" s="211"/>
      <c r="K61" s="211"/>
      <c r="L61" s="211"/>
      <c r="M61" s="211"/>
      <c r="N61" s="211"/>
      <c r="O61" s="211"/>
      <c r="P61" s="185"/>
      <c r="W61" s="212"/>
      <c r="X61" s="84"/>
      <c r="Y61" s="84"/>
      <c r="Z61" s="84"/>
      <c r="AA61" s="84"/>
      <c r="AB61" s="84"/>
      <c r="AC61" s="84"/>
      <c r="AD61" s="84"/>
      <c r="AE61" s="84"/>
      <c r="AF61" s="84"/>
    </row>
    <row r="62" spans="1:32" ht="18" customHeight="1" x14ac:dyDescent="0.25">
      <c r="A62" s="49"/>
      <c r="B62" s="211"/>
      <c r="C62" s="211"/>
      <c r="D62" s="211"/>
      <c r="E62" s="211"/>
      <c r="F62" s="211"/>
      <c r="G62" s="211"/>
      <c r="H62" s="211"/>
      <c r="I62" s="211"/>
      <c r="J62" s="211"/>
      <c r="K62" s="211"/>
      <c r="L62" s="211"/>
      <c r="M62" s="211"/>
      <c r="N62" s="211"/>
      <c r="O62" s="211"/>
      <c r="P62" s="185"/>
      <c r="W62" s="84"/>
      <c r="X62" s="84"/>
      <c r="Y62" s="84"/>
      <c r="Z62" s="84"/>
      <c r="AA62" s="84"/>
      <c r="AB62" s="84"/>
      <c r="AC62" s="84"/>
      <c r="AD62" s="84"/>
      <c r="AE62" s="84"/>
      <c r="AF62" s="84"/>
    </row>
    <row r="63" spans="1:32" ht="18" customHeight="1" x14ac:dyDescent="0.25">
      <c r="A63" s="49"/>
      <c r="B63" s="211"/>
      <c r="C63" s="211"/>
      <c r="D63" s="211"/>
      <c r="E63" s="211"/>
      <c r="F63" s="211"/>
      <c r="G63" s="211"/>
      <c r="H63" s="211"/>
      <c r="I63" s="211"/>
      <c r="J63" s="211"/>
      <c r="K63" s="211"/>
      <c r="L63" s="211"/>
      <c r="M63" s="211"/>
      <c r="N63" s="211"/>
      <c r="O63" s="211"/>
      <c r="P63" s="185"/>
      <c r="W63" s="84"/>
      <c r="X63" s="84"/>
      <c r="Y63" s="84"/>
      <c r="Z63" s="84"/>
      <c r="AA63" s="84"/>
      <c r="AB63" s="84"/>
      <c r="AC63" s="84"/>
      <c r="AD63" s="84"/>
      <c r="AE63" s="84"/>
      <c r="AF63" s="84"/>
    </row>
    <row r="64" spans="1:32" ht="18" customHeight="1" x14ac:dyDescent="0.25">
      <c r="A64" s="49"/>
      <c r="B64" s="211"/>
      <c r="C64" s="211"/>
      <c r="D64" s="211"/>
      <c r="E64" s="211"/>
      <c r="F64" s="211"/>
      <c r="G64" s="211"/>
      <c r="H64" s="211"/>
      <c r="I64" s="211"/>
      <c r="J64" s="211"/>
      <c r="K64" s="211"/>
      <c r="L64" s="211"/>
      <c r="M64" s="211"/>
      <c r="N64" s="211"/>
      <c r="O64" s="211"/>
      <c r="P64" s="185"/>
      <c r="W64" s="84"/>
      <c r="X64" s="84"/>
      <c r="Y64" s="84"/>
      <c r="Z64" s="84"/>
      <c r="AA64" s="84"/>
      <c r="AB64" s="84"/>
      <c r="AC64" s="84"/>
      <c r="AD64" s="84"/>
      <c r="AE64" s="84"/>
      <c r="AF64" s="84"/>
    </row>
    <row r="65" spans="1:32" ht="18" customHeight="1" x14ac:dyDescent="0.25">
      <c r="A65" s="49"/>
      <c r="B65" s="211"/>
      <c r="C65" s="211"/>
      <c r="D65" s="211"/>
      <c r="E65" s="211"/>
      <c r="F65" s="211"/>
      <c r="G65" s="211"/>
      <c r="H65" s="211"/>
      <c r="I65" s="211"/>
      <c r="J65" s="211"/>
      <c r="K65" s="211"/>
      <c r="L65" s="211"/>
      <c r="M65" s="211"/>
      <c r="N65" s="211"/>
      <c r="O65" s="211"/>
      <c r="P65" s="185"/>
      <c r="W65" s="84"/>
      <c r="X65" s="84"/>
      <c r="Y65" s="84"/>
      <c r="Z65" s="84"/>
      <c r="AA65" s="84"/>
      <c r="AB65" s="84"/>
      <c r="AC65" s="84"/>
      <c r="AD65" s="84"/>
      <c r="AE65" s="84"/>
      <c r="AF65" s="84"/>
    </row>
    <row r="66" spans="1:32" ht="18" customHeight="1" x14ac:dyDescent="0.25">
      <c r="A66" s="49"/>
      <c r="B66" s="211"/>
      <c r="C66" s="211"/>
      <c r="D66" s="211"/>
      <c r="E66" s="211"/>
      <c r="F66" s="211"/>
      <c r="G66" s="211"/>
      <c r="H66" s="211"/>
      <c r="I66" s="211"/>
      <c r="J66" s="211"/>
      <c r="K66" s="211"/>
      <c r="L66" s="211"/>
      <c r="M66" s="211"/>
      <c r="N66" s="211"/>
      <c r="O66" s="211"/>
      <c r="P66" s="185"/>
      <c r="W66" s="84"/>
      <c r="X66" s="84"/>
      <c r="Y66" s="84"/>
      <c r="Z66" s="84"/>
      <c r="AA66" s="84"/>
      <c r="AB66" s="84"/>
      <c r="AC66" s="84"/>
      <c r="AD66" s="84"/>
      <c r="AE66" s="84"/>
      <c r="AF66" s="84"/>
    </row>
    <row r="67" spans="1:32" ht="18" customHeight="1" x14ac:dyDescent="0.25">
      <c r="A67" s="49"/>
      <c r="B67" s="211"/>
      <c r="C67" s="211"/>
      <c r="D67" s="211"/>
      <c r="E67" s="211"/>
      <c r="F67" s="211"/>
      <c r="G67" s="211"/>
      <c r="H67" s="211"/>
      <c r="I67" s="211"/>
      <c r="J67" s="211"/>
      <c r="K67" s="211"/>
      <c r="L67" s="211"/>
      <c r="M67" s="211"/>
      <c r="N67" s="211"/>
      <c r="O67" s="211"/>
      <c r="P67" s="185"/>
    </row>
    <row r="68" spans="1:32" ht="18" customHeight="1" x14ac:dyDescent="0.25">
      <c r="A68" s="49"/>
      <c r="B68" s="211"/>
      <c r="C68" s="211"/>
      <c r="D68" s="211"/>
      <c r="E68" s="211"/>
      <c r="F68" s="211"/>
      <c r="G68" s="211"/>
      <c r="H68" s="211"/>
      <c r="I68" s="211"/>
      <c r="J68" s="211"/>
      <c r="K68" s="211"/>
      <c r="L68" s="211"/>
      <c r="M68" s="211"/>
      <c r="N68" s="211"/>
      <c r="O68" s="211"/>
      <c r="P68" s="185"/>
    </row>
    <row r="69" spans="1:32" s="213" customFormat="1" ht="18" customHeight="1" x14ac:dyDescent="0.25">
      <c r="A69" s="49"/>
      <c r="B69" s="211"/>
      <c r="C69" s="211"/>
      <c r="D69" s="211"/>
      <c r="E69" s="211"/>
      <c r="F69" s="211"/>
      <c r="G69" s="211"/>
      <c r="H69" s="211"/>
      <c r="I69" s="211"/>
      <c r="J69" s="211"/>
      <c r="K69" s="211"/>
      <c r="L69" s="211"/>
      <c r="M69" s="211"/>
      <c r="N69" s="211"/>
      <c r="O69" s="211"/>
      <c r="P69" s="185"/>
    </row>
    <row r="70" spans="1:32" ht="18" customHeight="1" x14ac:dyDescent="0.25">
      <c r="A70" s="49"/>
      <c r="B70" s="211"/>
      <c r="C70" s="211"/>
      <c r="D70" s="211"/>
      <c r="E70" s="211"/>
      <c r="F70" s="211"/>
      <c r="G70" s="211"/>
      <c r="H70" s="211"/>
      <c r="I70" s="211"/>
      <c r="J70" s="211"/>
      <c r="K70" s="211"/>
      <c r="L70" s="211"/>
      <c r="M70" s="211"/>
      <c r="N70" s="211"/>
      <c r="O70" s="211"/>
      <c r="P70" s="185"/>
    </row>
    <row r="71" spans="1:32" ht="18" customHeight="1" x14ac:dyDescent="0.25">
      <c r="A71" s="49"/>
      <c r="B71" s="211"/>
      <c r="C71" s="211"/>
      <c r="D71" s="211"/>
      <c r="E71" s="211"/>
      <c r="F71" s="211"/>
      <c r="G71" s="211"/>
      <c r="H71" s="211"/>
      <c r="I71" s="211"/>
      <c r="J71" s="211"/>
      <c r="K71" s="211"/>
      <c r="L71" s="211"/>
      <c r="M71" s="211"/>
      <c r="N71" s="211"/>
      <c r="O71" s="211"/>
      <c r="P71" s="185"/>
    </row>
    <row r="72" spans="1:32" ht="18" customHeight="1" x14ac:dyDescent="0.25">
      <c r="A72" s="49"/>
      <c r="B72" s="211"/>
      <c r="C72" s="211"/>
      <c r="D72" s="211"/>
      <c r="E72" s="211"/>
      <c r="F72" s="211"/>
      <c r="G72" s="211"/>
      <c r="H72" s="211"/>
      <c r="I72" s="211"/>
      <c r="J72" s="211"/>
      <c r="K72" s="211"/>
      <c r="L72" s="211"/>
      <c r="M72" s="211"/>
      <c r="N72" s="211"/>
      <c r="O72" s="211"/>
      <c r="P72" s="185"/>
    </row>
    <row r="73" spans="1:32" ht="18" customHeight="1" x14ac:dyDescent="0.25">
      <c r="A73" s="49"/>
      <c r="B73" s="211"/>
      <c r="C73" s="211"/>
      <c r="D73" s="211"/>
      <c r="E73" s="211"/>
      <c r="F73" s="211"/>
      <c r="G73" s="211"/>
      <c r="H73" s="211"/>
      <c r="I73" s="211"/>
      <c r="J73" s="211"/>
      <c r="K73" s="211"/>
      <c r="L73" s="211"/>
      <c r="M73" s="211"/>
      <c r="N73" s="211"/>
      <c r="O73" s="211"/>
      <c r="P73" s="185"/>
    </row>
    <row r="74" spans="1:32" ht="18" customHeight="1" x14ac:dyDescent="0.25">
      <c r="A74" s="49"/>
      <c r="B74" s="211"/>
      <c r="C74" s="211"/>
      <c r="D74" s="211"/>
      <c r="E74" s="211"/>
      <c r="F74" s="211"/>
      <c r="G74" s="211"/>
      <c r="H74" s="211"/>
      <c r="I74" s="211"/>
      <c r="J74" s="211"/>
      <c r="K74" s="211"/>
      <c r="L74" s="211"/>
      <c r="M74" s="211"/>
      <c r="N74" s="211"/>
      <c r="O74" s="211"/>
      <c r="P74" s="185"/>
    </row>
    <row r="75" spans="1:32" ht="18" customHeight="1" x14ac:dyDescent="0.25">
      <c r="A75" s="49"/>
      <c r="B75" s="211"/>
      <c r="C75" s="211"/>
      <c r="D75" s="211"/>
      <c r="E75" s="211"/>
      <c r="F75" s="211"/>
      <c r="G75" s="211"/>
      <c r="H75" s="211"/>
      <c r="I75" s="211"/>
      <c r="J75" s="211"/>
      <c r="K75" s="211"/>
      <c r="L75" s="211"/>
      <c r="M75" s="211"/>
      <c r="N75" s="211"/>
      <c r="O75" s="211"/>
      <c r="P75" s="185"/>
    </row>
    <row r="76" spans="1:32" ht="18" customHeight="1" x14ac:dyDescent="0.25">
      <c r="A76" s="49"/>
      <c r="B76" s="211"/>
      <c r="C76" s="211"/>
      <c r="D76" s="211"/>
      <c r="E76" s="211"/>
      <c r="F76" s="211"/>
      <c r="G76" s="211"/>
      <c r="H76" s="211"/>
      <c r="I76" s="211"/>
      <c r="J76" s="211"/>
      <c r="K76" s="211"/>
      <c r="L76" s="211"/>
      <c r="M76" s="211"/>
      <c r="N76" s="211"/>
      <c r="O76" s="211"/>
      <c r="P76" s="185"/>
    </row>
    <row r="77" spans="1:32" ht="18" customHeight="1" x14ac:dyDescent="0.25">
      <c r="A77" s="49"/>
      <c r="B77" s="211"/>
      <c r="C77" s="211"/>
      <c r="D77" s="211"/>
      <c r="E77" s="211"/>
      <c r="F77" s="211"/>
      <c r="G77" s="211"/>
      <c r="H77" s="211"/>
      <c r="I77" s="211"/>
      <c r="J77" s="211"/>
      <c r="K77" s="211"/>
      <c r="L77" s="211"/>
      <c r="M77" s="211"/>
      <c r="N77" s="211"/>
      <c r="O77" s="211"/>
      <c r="P77" s="185"/>
    </row>
    <row r="78" spans="1:32" ht="18" customHeight="1" x14ac:dyDescent="0.25">
      <c r="A78" s="49"/>
      <c r="B78" s="211"/>
      <c r="C78" s="211"/>
      <c r="D78" s="211"/>
      <c r="E78" s="211"/>
      <c r="F78" s="211"/>
      <c r="G78" s="211"/>
      <c r="H78" s="211"/>
      <c r="I78" s="211"/>
      <c r="J78" s="211"/>
      <c r="K78" s="211"/>
      <c r="L78" s="211"/>
      <c r="M78" s="211"/>
      <c r="N78" s="211"/>
      <c r="O78" s="211"/>
      <c r="P78" s="185"/>
    </row>
    <row r="79" spans="1:32" ht="18" customHeight="1" x14ac:dyDescent="0.25">
      <c r="A79" s="49"/>
      <c r="B79" s="211"/>
      <c r="C79" s="211"/>
      <c r="D79" s="211"/>
      <c r="E79" s="211"/>
      <c r="F79" s="211"/>
      <c r="G79" s="211"/>
      <c r="H79" s="211"/>
      <c r="I79" s="211"/>
      <c r="J79" s="211"/>
      <c r="K79" s="211"/>
      <c r="L79" s="211"/>
      <c r="M79" s="211"/>
      <c r="N79" s="211"/>
      <c r="O79" s="211"/>
      <c r="P79" s="185"/>
    </row>
    <row r="80" spans="1:32" ht="18" customHeight="1" x14ac:dyDescent="0.25">
      <c r="A80" s="49"/>
      <c r="B80" s="211"/>
      <c r="C80" s="211"/>
      <c r="D80" s="211"/>
      <c r="E80" s="211"/>
      <c r="F80" s="211"/>
      <c r="G80" s="211"/>
      <c r="H80" s="211"/>
      <c r="I80" s="211"/>
      <c r="J80" s="211"/>
      <c r="K80" s="211"/>
      <c r="L80" s="211"/>
      <c r="M80" s="211"/>
      <c r="N80" s="211"/>
      <c r="O80" s="211"/>
      <c r="P80" s="185"/>
    </row>
    <row r="81" spans="1:16" ht="18" customHeight="1" x14ac:dyDescent="0.25">
      <c r="A81" s="49"/>
      <c r="B81" s="211"/>
      <c r="C81" s="211"/>
      <c r="D81" s="211"/>
      <c r="E81" s="211"/>
      <c r="F81" s="211"/>
      <c r="G81" s="211"/>
      <c r="H81" s="211"/>
      <c r="I81" s="211"/>
      <c r="J81" s="211"/>
      <c r="K81" s="211"/>
      <c r="L81" s="211"/>
      <c r="M81" s="211"/>
      <c r="N81" s="211"/>
      <c r="O81" s="211"/>
      <c r="P81" s="185"/>
    </row>
    <row r="82" spans="1:16" ht="18" customHeight="1" x14ac:dyDescent="0.25">
      <c r="A82" s="49"/>
      <c r="B82" s="211"/>
      <c r="C82" s="211"/>
      <c r="D82" s="211"/>
      <c r="E82" s="211"/>
      <c r="F82" s="211"/>
      <c r="G82" s="211"/>
      <c r="H82" s="211"/>
      <c r="I82" s="211"/>
      <c r="J82" s="211"/>
      <c r="K82" s="211"/>
      <c r="L82" s="211"/>
      <c r="M82" s="211"/>
      <c r="N82" s="211"/>
      <c r="O82" s="211"/>
      <c r="P82" s="185"/>
    </row>
    <row r="83" spans="1:16" ht="18" customHeight="1" x14ac:dyDescent="0.25">
      <c r="A83" s="49"/>
      <c r="B83" s="211"/>
      <c r="C83" s="211"/>
      <c r="D83" s="211"/>
      <c r="E83" s="211"/>
      <c r="F83" s="211"/>
      <c r="G83" s="211"/>
      <c r="H83" s="211"/>
      <c r="I83" s="211"/>
      <c r="J83" s="211"/>
      <c r="K83" s="211"/>
      <c r="L83" s="211"/>
      <c r="M83" s="211"/>
      <c r="N83" s="211"/>
      <c r="O83" s="211"/>
      <c r="P83" s="185"/>
    </row>
    <row r="84" spans="1:16" ht="18" customHeight="1" x14ac:dyDescent="0.25">
      <c r="A84" s="49"/>
      <c r="B84" s="211"/>
      <c r="C84" s="211"/>
      <c r="D84" s="211"/>
      <c r="E84" s="211"/>
      <c r="F84" s="211"/>
      <c r="G84" s="211"/>
      <c r="H84" s="211"/>
      <c r="I84" s="211"/>
      <c r="J84" s="211"/>
      <c r="K84" s="211"/>
      <c r="L84" s="211"/>
      <c r="M84" s="211"/>
      <c r="N84" s="211"/>
      <c r="O84" s="211"/>
      <c r="P84" s="185"/>
    </row>
    <row r="85" spans="1:16" ht="18" customHeight="1" x14ac:dyDescent="0.25">
      <c r="A85" s="49"/>
      <c r="B85" s="211"/>
      <c r="C85" s="211"/>
      <c r="D85" s="211"/>
      <c r="E85" s="211"/>
      <c r="F85" s="211"/>
      <c r="G85" s="211"/>
      <c r="H85" s="211"/>
      <c r="I85" s="211"/>
      <c r="J85" s="211"/>
      <c r="K85" s="211"/>
      <c r="L85" s="211"/>
      <c r="M85" s="211"/>
      <c r="N85" s="211"/>
      <c r="O85" s="211"/>
      <c r="P85" s="185"/>
    </row>
    <row r="86" spans="1:16" ht="18" customHeight="1" x14ac:dyDescent="0.25">
      <c r="A86" s="49"/>
      <c r="B86" s="211"/>
      <c r="C86" s="211"/>
      <c r="D86" s="211"/>
      <c r="E86" s="211"/>
      <c r="F86" s="211"/>
      <c r="G86" s="211"/>
      <c r="H86" s="211"/>
      <c r="I86" s="211"/>
      <c r="J86" s="211"/>
      <c r="K86" s="211"/>
      <c r="L86" s="211"/>
      <c r="M86" s="211"/>
      <c r="N86" s="211"/>
      <c r="O86" s="211"/>
      <c r="P86" s="185"/>
    </row>
    <row r="87" spans="1:16" ht="18" customHeight="1" x14ac:dyDescent="0.25">
      <c r="A87" s="49"/>
      <c r="B87" s="211"/>
      <c r="C87" s="211"/>
      <c r="D87" s="211"/>
      <c r="E87" s="211"/>
      <c r="F87" s="211"/>
      <c r="G87" s="211"/>
      <c r="H87" s="211"/>
      <c r="I87" s="211"/>
      <c r="J87" s="211"/>
      <c r="K87" s="211"/>
      <c r="L87" s="211"/>
      <c r="M87" s="211"/>
      <c r="N87" s="211"/>
      <c r="O87" s="211"/>
      <c r="P87" s="185"/>
    </row>
    <row r="88" spans="1:16" ht="18" customHeight="1" x14ac:dyDescent="0.25">
      <c r="A88" s="49"/>
      <c r="B88" s="211"/>
      <c r="C88" s="211"/>
      <c r="D88" s="211"/>
      <c r="E88" s="211"/>
      <c r="F88" s="211"/>
      <c r="G88" s="211"/>
      <c r="H88" s="211"/>
      <c r="I88" s="211"/>
      <c r="J88" s="211"/>
      <c r="K88" s="211"/>
      <c r="L88" s="211"/>
      <c r="M88" s="211"/>
      <c r="N88" s="211"/>
      <c r="O88" s="211"/>
      <c r="P88" s="185"/>
    </row>
    <row r="89" spans="1:16" ht="18" customHeight="1" x14ac:dyDescent="0.25">
      <c r="A89" s="49"/>
      <c r="B89" s="211"/>
      <c r="C89" s="211"/>
      <c r="D89" s="211"/>
      <c r="E89" s="211"/>
      <c r="F89" s="211"/>
      <c r="G89" s="211"/>
      <c r="H89" s="211"/>
      <c r="I89" s="211"/>
      <c r="J89" s="211"/>
      <c r="K89" s="211"/>
      <c r="L89" s="211"/>
      <c r="M89" s="211"/>
      <c r="N89" s="211"/>
      <c r="O89" s="211"/>
      <c r="P89" s="185"/>
    </row>
    <row r="90" spans="1:16" ht="18" customHeight="1" x14ac:dyDescent="0.25">
      <c r="A90" s="49"/>
      <c r="B90" s="211"/>
      <c r="C90" s="211"/>
      <c r="D90" s="211"/>
      <c r="E90" s="211"/>
      <c r="F90" s="211"/>
      <c r="G90" s="211"/>
      <c r="H90" s="211"/>
      <c r="I90" s="211"/>
      <c r="J90" s="211"/>
      <c r="K90" s="211"/>
      <c r="L90" s="211"/>
      <c r="M90" s="211"/>
      <c r="N90" s="211"/>
      <c r="O90" s="211"/>
      <c r="P90" s="185"/>
    </row>
    <row r="91" spans="1:16" ht="18" customHeight="1" x14ac:dyDescent="0.25">
      <c r="A91" s="49"/>
      <c r="B91" s="211"/>
      <c r="C91" s="211"/>
      <c r="D91" s="211"/>
      <c r="E91" s="211"/>
      <c r="F91" s="211"/>
      <c r="G91" s="211"/>
      <c r="H91" s="211"/>
      <c r="I91" s="211"/>
      <c r="J91" s="211"/>
      <c r="K91" s="211"/>
      <c r="L91" s="211"/>
      <c r="M91" s="211"/>
      <c r="N91" s="211"/>
      <c r="O91" s="211"/>
      <c r="P91" s="185"/>
    </row>
    <row r="92" spans="1:16" ht="18" customHeight="1" x14ac:dyDescent="0.25">
      <c r="A92" s="49"/>
      <c r="B92" s="211"/>
      <c r="C92" s="211"/>
      <c r="D92" s="211"/>
      <c r="E92" s="211"/>
      <c r="F92" s="211"/>
      <c r="G92" s="211"/>
      <c r="H92" s="211"/>
      <c r="I92" s="211"/>
      <c r="J92" s="211"/>
      <c r="K92" s="211"/>
      <c r="L92" s="211"/>
      <c r="M92" s="211"/>
      <c r="N92" s="211"/>
      <c r="O92" s="211"/>
      <c r="P92" s="185"/>
    </row>
    <row r="93" spans="1:16" ht="18" customHeight="1" x14ac:dyDescent="0.25">
      <c r="A93" s="49"/>
      <c r="B93" s="211"/>
      <c r="C93" s="211"/>
      <c r="D93" s="211"/>
      <c r="E93" s="211"/>
      <c r="F93" s="211"/>
      <c r="G93" s="211"/>
      <c r="H93" s="211"/>
      <c r="I93" s="211"/>
      <c r="J93" s="211"/>
      <c r="K93" s="211"/>
      <c r="L93" s="211"/>
      <c r="M93" s="211"/>
      <c r="N93" s="211"/>
      <c r="O93" s="211"/>
      <c r="P93" s="185"/>
    </row>
    <row r="94" spans="1:16" ht="18" customHeight="1" x14ac:dyDescent="0.25">
      <c r="A94" s="49"/>
      <c r="B94" s="211"/>
      <c r="C94" s="211"/>
      <c r="D94" s="211"/>
      <c r="E94" s="211"/>
      <c r="F94" s="211"/>
      <c r="G94" s="211"/>
      <c r="H94" s="211"/>
      <c r="I94" s="211"/>
      <c r="J94" s="211"/>
      <c r="K94" s="211"/>
      <c r="L94" s="211"/>
      <c r="M94" s="211"/>
      <c r="N94" s="211"/>
      <c r="O94" s="211"/>
      <c r="P94" s="185"/>
    </row>
    <row r="95" spans="1:16" ht="18" customHeight="1" x14ac:dyDescent="0.25">
      <c r="A95" s="49"/>
      <c r="B95" s="211"/>
      <c r="C95" s="211"/>
      <c r="D95" s="211"/>
      <c r="E95" s="211"/>
      <c r="F95" s="211"/>
      <c r="G95" s="211"/>
      <c r="H95" s="211"/>
      <c r="I95" s="211"/>
      <c r="J95" s="211"/>
      <c r="K95" s="211"/>
      <c r="L95" s="211"/>
      <c r="M95" s="211"/>
      <c r="N95" s="211"/>
      <c r="O95" s="211"/>
      <c r="P95" s="185"/>
    </row>
    <row r="96" spans="1:16" ht="18" customHeight="1" x14ac:dyDescent="0.25">
      <c r="A96" s="49"/>
      <c r="B96" s="211"/>
      <c r="C96" s="211"/>
      <c r="D96" s="211"/>
      <c r="E96" s="211"/>
      <c r="F96" s="211"/>
      <c r="G96" s="211"/>
      <c r="H96" s="211"/>
      <c r="I96" s="211"/>
      <c r="J96" s="211"/>
      <c r="K96" s="211"/>
      <c r="L96" s="211"/>
      <c r="M96" s="211"/>
      <c r="N96" s="211"/>
      <c r="O96" s="211"/>
      <c r="P96" s="185"/>
    </row>
    <row r="97" spans="1:16" ht="18" customHeight="1" x14ac:dyDescent="0.25">
      <c r="A97" s="49"/>
      <c r="B97" s="211"/>
      <c r="C97" s="211"/>
      <c r="D97" s="211"/>
      <c r="E97" s="211"/>
      <c r="F97" s="211"/>
      <c r="G97" s="211"/>
      <c r="H97" s="211"/>
      <c r="I97" s="211"/>
      <c r="J97" s="211"/>
      <c r="K97" s="211"/>
      <c r="L97" s="211"/>
      <c r="M97" s="211"/>
      <c r="N97" s="211"/>
      <c r="O97" s="211"/>
      <c r="P97" s="185"/>
    </row>
    <row r="98" spans="1:16" ht="18" customHeight="1" x14ac:dyDescent="0.25">
      <c r="A98" s="49"/>
      <c r="B98" s="211"/>
      <c r="C98" s="211"/>
      <c r="D98" s="211"/>
      <c r="E98" s="211"/>
      <c r="F98" s="211"/>
      <c r="G98" s="211"/>
      <c r="H98" s="211"/>
      <c r="I98" s="211"/>
      <c r="J98" s="211"/>
      <c r="K98" s="211"/>
      <c r="L98" s="211"/>
      <c r="M98" s="211"/>
      <c r="N98" s="211"/>
      <c r="O98" s="211"/>
      <c r="P98" s="185"/>
    </row>
    <row r="99" spans="1:16" ht="18" customHeight="1" x14ac:dyDescent="0.25">
      <c r="A99" s="49"/>
      <c r="B99" s="211"/>
      <c r="C99" s="211"/>
      <c r="D99" s="211"/>
      <c r="E99" s="211"/>
      <c r="F99" s="211"/>
      <c r="G99" s="211"/>
      <c r="H99" s="211"/>
      <c r="I99" s="211"/>
      <c r="J99" s="211"/>
      <c r="K99" s="211"/>
      <c r="L99" s="211"/>
      <c r="M99" s="211"/>
      <c r="N99" s="211"/>
      <c r="O99" s="211"/>
      <c r="P99" s="185"/>
    </row>
    <row r="100" spans="1:16" ht="18" customHeight="1" x14ac:dyDescent="0.25">
      <c r="A100" s="49"/>
      <c r="B100" s="211"/>
      <c r="C100" s="211"/>
      <c r="D100" s="211"/>
      <c r="E100" s="211"/>
      <c r="F100" s="211"/>
      <c r="G100" s="211"/>
      <c r="H100" s="211"/>
      <c r="I100" s="211"/>
      <c r="J100" s="211"/>
      <c r="K100" s="211"/>
      <c r="L100" s="211"/>
      <c r="M100" s="211"/>
      <c r="N100" s="211"/>
      <c r="O100" s="211"/>
      <c r="P100" s="185"/>
    </row>
    <row r="101" spans="1:16" ht="18" customHeight="1" x14ac:dyDescent="0.25">
      <c r="A101" s="49"/>
      <c r="B101" s="211"/>
      <c r="C101" s="211"/>
      <c r="D101" s="211"/>
      <c r="E101" s="211"/>
      <c r="F101" s="211"/>
      <c r="G101" s="211"/>
      <c r="H101" s="211"/>
      <c r="I101" s="211"/>
      <c r="J101" s="211"/>
      <c r="K101" s="211"/>
      <c r="L101" s="211"/>
      <c r="M101" s="211"/>
      <c r="N101" s="211"/>
      <c r="O101" s="211"/>
      <c r="P101" s="185"/>
    </row>
    <row r="102" spans="1:16" ht="18" customHeight="1" x14ac:dyDescent="0.25">
      <c r="A102" s="49"/>
      <c r="B102" s="211"/>
      <c r="C102" s="211"/>
      <c r="D102" s="211"/>
      <c r="E102" s="211"/>
      <c r="F102" s="211"/>
      <c r="G102" s="211"/>
      <c r="H102" s="211"/>
      <c r="I102" s="211"/>
      <c r="J102" s="211"/>
      <c r="K102" s="211"/>
      <c r="L102" s="211"/>
      <c r="M102" s="211"/>
      <c r="N102" s="211"/>
      <c r="O102" s="211"/>
      <c r="P102" s="185"/>
    </row>
    <row r="103" spans="1:16" ht="18" customHeight="1" x14ac:dyDescent="0.25">
      <c r="A103" s="49"/>
      <c r="B103" s="211"/>
      <c r="C103" s="211"/>
      <c r="D103" s="211"/>
      <c r="E103" s="211"/>
      <c r="F103" s="211"/>
      <c r="G103" s="211"/>
      <c r="H103" s="211"/>
      <c r="I103" s="211"/>
      <c r="J103" s="211"/>
      <c r="K103" s="211"/>
      <c r="L103" s="211"/>
      <c r="M103" s="211"/>
      <c r="N103" s="211"/>
      <c r="O103" s="211"/>
      <c r="P103" s="185"/>
    </row>
    <row r="104" spans="1:16" ht="18" customHeight="1" x14ac:dyDescent="0.25">
      <c r="A104" s="49"/>
      <c r="B104" s="211"/>
      <c r="C104" s="211"/>
      <c r="D104" s="211"/>
      <c r="E104" s="211"/>
      <c r="F104" s="211"/>
      <c r="G104" s="211"/>
      <c r="H104" s="211"/>
      <c r="I104" s="211"/>
      <c r="J104" s="211"/>
      <c r="K104" s="211"/>
      <c r="L104" s="211"/>
      <c r="M104" s="211"/>
      <c r="N104" s="211"/>
      <c r="O104" s="211"/>
      <c r="P104" s="185"/>
    </row>
    <row r="105" spans="1:16" ht="18" customHeight="1" x14ac:dyDescent="0.25">
      <c r="A105" s="49"/>
      <c r="B105" s="211"/>
      <c r="C105" s="211"/>
      <c r="D105" s="211"/>
      <c r="E105" s="211"/>
      <c r="F105" s="211"/>
      <c r="G105" s="211"/>
      <c r="H105" s="211"/>
      <c r="I105" s="211"/>
      <c r="J105" s="211"/>
      <c r="K105" s="211"/>
      <c r="L105" s="211"/>
      <c r="M105" s="211"/>
      <c r="N105" s="211"/>
      <c r="O105" s="211"/>
      <c r="P105" s="185"/>
    </row>
    <row r="106" spans="1:16" ht="18" customHeight="1" x14ac:dyDescent="0.25">
      <c r="A106" s="49"/>
      <c r="B106" s="211"/>
      <c r="C106" s="211"/>
      <c r="D106" s="211"/>
      <c r="E106" s="211"/>
      <c r="F106" s="211"/>
      <c r="G106" s="211"/>
      <c r="H106" s="211"/>
      <c r="I106" s="211"/>
      <c r="J106" s="211"/>
      <c r="K106" s="211"/>
      <c r="L106" s="211"/>
      <c r="M106" s="211"/>
      <c r="N106" s="211"/>
      <c r="O106" s="211"/>
      <c r="P106" s="185"/>
    </row>
    <row r="107" spans="1:16" ht="18" customHeight="1" x14ac:dyDescent="0.25">
      <c r="A107" s="49"/>
      <c r="B107" s="211"/>
      <c r="C107" s="211"/>
      <c r="D107" s="211"/>
      <c r="E107" s="211"/>
      <c r="F107" s="211"/>
      <c r="G107" s="211"/>
      <c r="H107" s="211"/>
      <c r="I107" s="211"/>
      <c r="J107" s="211"/>
      <c r="K107" s="211"/>
      <c r="L107" s="211"/>
      <c r="M107" s="211"/>
      <c r="N107" s="211"/>
      <c r="O107" s="211"/>
      <c r="P107" s="185"/>
    </row>
    <row r="108" spans="1:16" ht="18" customHeight="1" x14ac:dyDescent="0.25">
      <c r="A108" s="49"/>
      <c r="B108" s="211"/>
      <c r="C108" s="211"/>
      <c r="D108" s="211"/>
      <c r="E108" s="211"/>
      <c r="F108" s="211"/>
      <c r="G108" s="211"/>
      <c r="H108" s="211"/>
      <c r="I108" s="211"/>
      <c r="J108" s="211"/>
      <c r="K108" s="211"/>
      <c r="L108" s="211"/>
      <c r="M108" s="211"/>
      <c r="N108" s="211"/>
      <c r="O108" s="211"/>
      <c r="P108" s="185"/>
    </row>
    <row r="109" spans="1:16" ht="18" customHeight="1" x14ac:dyDescent="0.25">
      <c r="A109" s="49"/>
      <c r="B109" s="211"/>
      <c r="C109" s="211"/>
      <c r="D109" s="211"/>
      <c r="E109" s="211"/>
      <c r="F109" s="211"/>
      <c r="G109" s="211"/>
      <c r="H109" s="211"/>
      <c r="I109" s="211"/>
      <c r="J109" s="211"/>
      <c r="K109" s="211"/>
      <c r="L109" s="211"/>
      <c r="M109" s="211"/>
      <c r="N109" s="211"/>
      <c r="O109" s="211"/>
      <c r="P109" s="185"/>
    </row>
    <row r="110" spans="1:16" ht="18" customHeight="1" x14ac:dyDescent="0.25">
      <c r="A110" s="49"/>
      <c r="B110" s="211"/>
      <c r="C110" s="211"/>
      <c r="D110" s="211"/>
      <c r="E110" s="211"/>
      <c r="F110" s="211"/>
      <c r="G110" s="211"/>
      <c r="H110" s="211"/>
      <c r="I110" s="211"/>
      <c r="J110" s="211"/>
      <c r="K110" s="211"/>
      <c r="L110" s="211"/>
      <c r="M110" s="211"/>
      <c r="N110" s="211"/>
      <c r="O110" s="211"/>
      <c r="P110" s="185"/>
    </row>
    <row r="111" spans="1:16" ht="18" customHeight="1" x14ac:dyDescent="0.25">
      <c r="A111" s="49"/>
      <c r="B111" s="211"/>
      <c r="C111" s="211"/>
      <c r="D111" s="211"/>
      <c r="E111" s="211"/>
      <c r="F111" s="211"/>
      <c r="G111" s="211"/>
      <c r="H111" s="211"/>
      <c r="I111" s="211"/>
      <c r="J111" s="211"/>
      <c r="K111" s="211"/>
      <c r="L111" s="211"/>
      <c r="M111" s="211"/>
      <c r="N111" s="211"/>
      <c r="O111" s="211"/>
      <c r="P111" s="185"/>
    </row>
    <row r="112" spans="1:16" ht="18" customHeight="1" x14ac:dyDescent="0.25">
      <c r="A112" s="49"/>
      <c r="B112" s="211"/>
      <c r="C112" s="211"/>
      <c r="D112" s="211"/>
      <c r="E112" s="211"/>
      <c r="F112" s="211"/>
      <c r="G112" s="211"/>
      <c r="H112" s="211"/>
      <c r="I112" s="211"/>
      <c r="J112" s="211"/>
      <c r="K112" s="211"/>
      <c r="L112" s="211"/>
      <c r="M112" s="211"/>
      <c r="N112" s="211"/>
      <c r="O112" s="211"/>
      <c r="P112" s="185"/>
    </row>
    <row r="113" spans="1:16" ht="18" customHeight="1" x14ac:dyDescent="0.25">
      <c r="A113" s="49"/>
      <c r="B113" s="211"/>
      <c r="C113" s="211"/>
      <c r="D113" s="211"/>
      <c r="E113" s="211"/>
      <c r="F113" s="211"/>
      <c r="G113" s="211"/>
      <c r="H113" s="211"/>
      <c r="I113" s="211"/>
      <c r="J113" s="211"/>
      <c r="K113" s="211"/>
      <c r="L113" s="211"/>
      <c r="M113" s="211"/>
      <c r="N113" s="211"/>
      <c r="O113" s="211"/>
      <c r="P113" s="185"/>
    </row>
    <row r="114" spans="1:16" ht="18" customHeight="1" x14ac:dyDescent="0.25">
      <c r="A114" s="49"/>
      <c r="B114" s="211"/>
      <c r="C114" s="211"/>
      <c r="D114" s="211"/>
      <c r="E114" s="211"/>
      <c r="F114" s="211"/>
      <c r="G114" s="211"/>
      <c r="H114" s="211"/>
      <c r="I114" s="211"/>
      <c r="J114" s="211"/>
      <c r="K114" s="211"/>
      <c r="L114" s="211"/>
      <c r="M114" s="211"/>
      <c r="N114" s="211"/>
      <c r="O114" s="211"/>
      <c r="P114" s="185"/>
    </row>
    <row r="115" spans="1:16" ht="18" customHeight="1" x14ac:dyDescent="0.25">
      <c r="A115" s="49"/>
      <c r="B115" s="211"/>
      <c r="C115" s="211"/>
      <c r="D115" s="211"/>
      <c r="E115" s="211"/>
      <c r="F115" s="211"/>
      <c r="G115" s="211"/>
      <c r="H115" s="211"/>
      <c r="I115" s="211"/>
      <c r="J115" s="211"/>
      <c r="K115" s="211"/>
      <c r="L115" s="211"/>
      <c r="M115" s="211"/>
      <c r="N115" s="211"/>
      <c r="O115" s="211"/>
      <c r="P115" s="185"/>
    </row>
    <row r="116" spans="1:16" ht="18" customHeight="1" x14ac:dyDescent="0.25">
      <c r="A116" s="49"/>
      <c r="B116" s="211"/>
      <c r="C116" s="211"/>
      <c r="D116" s="211"/>
      <c r="E116" s="211"/>
      <c r="F116" s="211"/>
      <c r="G116" s="211"/>
      <c r="H116" s="211"/>
      <c r="I116" s="211"/>
      <c r="J116" s="211"/>
      <c r="K116" s="211"/>
      <c r="L116" s="211"/>
      <c r="M116" s="211"/>
      <c r="N116" s="211"/>
      <c r="O116" s="211"/>
      <c r="P116" s="185"/>
    </row>
    <row r="117" spans="1:16" ht="18" customHeight="1" x14ac:dyDescent="0.25">
      <c r="A117" s="49"/>
      <c r="B117" s="211"/>
      <c r="C117" s="211"/>
      <c r="D117" s="211"/>
      <c r="E117" s="211"/>
      <c r="F117" s="211"/>
      <c r="G117" s="211"/>
      <c r="H117" s="211"/>
      <c r="I117" s="211"/>
      <c r="J117" s="211"/>
      <c r="K117" s="211"/>
      <c r="L117" s="211"/>
      <c r="M117" s="211"/>
      <c r="N117" s="211"/>
      <c r="O117" s="211"/>
      <c r="P117" s="185"/>
    </row>
    <row r="118" spans="1:16" ht="18" customHeight="1" x14ac:dyDescent="0.25">
      <c r="A118" s="49"/>
      <c r="B118" s="211"/>
      <c r="C118" s="211"/>
      <c r="D118" s="211"/>
      <c r="E118" s="211"/>
      <c r="F118" s="211"/>
      <c r="G118" s="211"/>
      <c r="H118" s="211"/>
      <c r="I118" s="211"/>
      <c r="J118" s="211"/>
      <c r="K118" s="211"/>
      <c r="L118" s="211"/>
      <c r="M118" s="211"/>
      <c r="N118" s="211"/>
      <c r="O118" s="211"/>
      <c r="P118" s="185"/>
    </row>
    <row r="119" spans="1:16" ht="18" customHeight="1" x14ac:dyDescent="0.25">
      <c r="A119" s="49"/>
      <c r="B119" s="211"/>
      <c r="C119" s="211"/>
      <c r="D119" s="211"/>
      <c r="E119" s="211"/>
      <c r="F119" s="211"/>
      <c r="G119" s="211"/>
      <c r="H119" s="211"/>
      <c r="I119" s="211"/>
      <c r="J119" s="211"/>
      <c r="K119" s="211"/>
      <c r="L119" s="211"/>
      <c r="M119" s="211"/>
      <c r="N119" s="211"/>
      <c r="O119" s="211"/>
      <c r="P119" s="185"/>
    </row>
    <row r="120" spans="1:16" ht="18" customHeight="1" x14ac:dyDescent="0.25">
      <c r="A120" s="49"/>
      <c r="B120" s="211"/>
      <c r="C120" s="211"/>
      <c r="D120" s="211"/>
      <c r="E120" s="211"/>
      <c r="F120" s="211"/>
      <c r="G120" s="211"/>
      <c r="H120" s="211"/>
      <c r="I120" s="211"/>
      <c r="J120" s="211"/>
      <c r="K120" s="211"/>
      <c r="L120" s="211"/>
      <c r="M120" s="211"/>
      <c r="N120" s="211"/>
      <c r="O120" s="211"/>
      <c r="P120" s="185"/>
    </row>
    <row r="121" spans="1:16" ht="18" customHeight="1" x14ac:dyDescent="0.25">
      <c r="A121" s="49"/>
      <c r="B121" s="211"/>
      <c r="C121" s="211"/>
      <c r="D121" s="211"/>
      <c r="E121" s="211"/>
      <c r="F121" s="211"/>
      <c r="G121" s="211"/>
      <c r="H121" s="211"/>
      <c r="I121" s="211"/>
      <c r="J121" s="211"/>
      <c r="K121" s="211"/>
      <c r="L121" s="211"/>
      <c r="M121" s="211"/>
      <c r="N121" s="211"/>
      <c r="O121" s="211"/>
      <c r="P121" s="185"/>
    </row>
    <row r="122" spans="1:16" ht="18" customHeight="1" x14ac:dyDescent="0.25">
      <c r="A122" s="49"/>
      <c r="B122" s="211"/>
      <c r="C122" s="211"/>
      <c r="D122" s="211"/>
      <c r="E122" s="211"/>
      <c r="F122" s="211"/>
      <c r="G122" s="211"/>
      <c r="H122" s="211"/>
      <c r="I122" s="211"/>
      <c r="J122" s="211"/>
      <c r="K122" s="211"/>
      <c r="L122" s="211"/>
      <c r="M122" s="211"/>
      <c r="N122" s="211"/>
      <c r="O122" s="211"/>
      <c r="P122" s="185"/>
    </row>
    <row r="123" spans="1:16" ht="18" customHeight="1" x14ac:dyDescent="0.25">
      <c r="A123" s="49"/>
      <c r="B123" s="211"/>
      <c r="C123" s="211"/>
      <c r="D123" s="211"/>
      <c r="E123" s="211"/>
      <c r="F123" s="211"/>
      <c r="G123" s="211"/>
      <c r="H123" s="211"/>
      <c r="I123" s="211"/>
      <c r="J123" s="211"/>
      <c r="K123" s="211"/>
      <c r="L123" s="211"/>
      <c r="M123" s="211"/>
      <c r="N123" s="211"/>
      <c r="O123" s="211"/>
      <c r="P123" s="185"/>
    </row>
    <row r="124" spans="1:16" ht="18" customHeight="1" x14ac:dyDescent="0.25">
      <c r="A124" s="49"/>
      <c r="B124" s="211"/>
      <c r="C124" s="211"/>
      <c r="D124" s="211"/>
      <c r="E124" s="211"/>
      <c r="F124" s="211"/>
      <c r="G124" s="211"/>
      <c r="H124" s="211"/>
      <c r="I124" s="211"/>
      <c r="J124" s="211"/>
      <c r="K124" s="211"/>
      <c r="L124" s="211"/>
      <c r="M124" s="211"/>
      <c r="N124" s="211"/>
      <c r="O124" s="211"/>
      <c r="P124" s="185"/>
    </row>
    <row r="125" spans="1:16" ht="18" customHeight="1" x14ac:dyDescent="0.25">
      <c r="A125" s="49"/>
      <c r="B125" s="211"/>
      <c r="C125" s="211"/>
      <c r="D125" s="211"/>
      <c r="E125" s="211"/>
      <c r="F125" s="211"/>
      <c r="G125" s="211"/>
      <c r="H125" s="211"/>
      <c r="I125" s="211"/>
      <c r="J125" s="211"/>
      <c r="K125" s="211"/>
      <c r="L125" s="211"/>
      <c r="M125" s="211"/>
      <c r="N125" s="211"/>
      <c r="O125" s="211"/>
      <c r="P125" s="185"/>
    </row>
    <row r="126" spans="1:16" ht="18" customHeight="1" x14ac:dyDescent="0.25">
      <c r="A126" s="49"/>
      <c r="B126" s="211"/>
      <c r="C126" s="211"/>
      <c r="D126" s="211"/>
      <c r="E126" s="211"/>
      <c r="F126" s="211"/>
      <c r="G126" s="211"/>
      <c r="H126" s="211"/>
      <c r="I126" s="211"/>
      <c r="J126" s="211"/>
      <c r="K126" s="211"/>
      <c r="L126" s="211"/>
      <c r="M126" s="211"/>
      <c r="N126" s="211"/>
      <c r="O126" s="211"/>
      <c r="P126" s="185"/>
    </row>
    <row r="127" spans="1:16" ht="18" customHeight="1" x14ac:dyDescent="0.25">
      <c r="A127" s="49"/>
      <c r="B127" s="211"/>
      <c r="C127" s="211"/>
      <c r="D127" s="211"/>
      <c r="E127" s="211"/>
      <c r="F127" s="211"/>
      <c r="G127" s="211"/>
      <c r="H127" s="211"/>
      <c r="I127" s="211"/>
      <c r="J127" s="211"/>
      <c r="K127" s="211"/>
      <c r="L127" s="211"/>
      <c r="M127" s="211"/>
      <c r="N127" s="211"/>
      <c r="O127" s="211"/>
      <c r="P127" s="185"/>
    </row>
    <row r="128" spans="1:16" ht="18" customHeight="1" x14ac:dyDescent="0.25">
      <c r="A128" s="49"/>
      <c r="B128" s="211"/>
      <c r="C128" s="211"/>
      <c r="D128" s="211"/>
      <c r="E128" s="211"/>
      <c r="F128" s="211"/>
      <c r="G128" s="211"/>
      <c r="H128" s="211"/>
      <c r="I128" s="211"/>
      <c r="J128" s="211"/>
      <c r="K128" s="211"/>
      <c r="L128" s="211"/>
      <c r="M128" s="211"/>
      <c r="N128" s="211"/>
      <c r="O128" s="211"/>
      <c r="P128" s="185"/>
    </row>
    <row r="129" spans="1:16" ht="18" customHeight="1" x14ac:dyDescent="0.25">
      <c r="A129" s="49"/>
      <c r="B129" s="211"/>
      <c r="C129" s="211"/>
      <c r="D129" s="211"/>
      <c r="E129" s="211"/>
      <c r="F129" s="211"/>
      <c r="G129" s="211"/>
      <c r="H129" s="211"/>
      <c r="I129" s="211"/>
      <c r="J129" s="211"/>
      <c r="K129" s="211"/>
      <c r="L129" s="211"/>
      <c r="M129" s="211"/>
      <c r="N129" s="211"/>
      <c r="O129" s="211"/>
      <c r="P129" s="185"/>
    </row>
    <row r="130" spans="1:16" ht="18" customHeight="1" x14ac:dyDescent="0.25">
      <c r="A130" s="49"/>
      <c r="B130" s="211"/>
      <c r="C130" s="211"/>
      <c r="D130" s="211"/>
      <c r="E130" s="211"/>
      <c r="F130" s="211"/>
      <c r="G130" s="211"/>
      <c r="H130" s="211"/>
      <c r="I130" s="211"/>
      <c r="J130" s="211"/>
      <c r="K130" s="211"/>
      <c r="L130" s="211"/>
      <c r="M130" s="211"/>
      <c r="N130" s="211"/>
      <c r="O130" s="211"/>
      <c r="P130" s="185"/>
    </row>
    <row r="131" spans="1:16" ht="18" customHeight="1" x14ac:dyDescent="0.25">
      <c r="A131" s="49"/>
      <c r="B131" s="211"/>
      <c r="C131" s="211"/>
      <c r="D131" s="211"/>
      <c r="E131" s="211"/>
      <c r="F131" s="211"/>
      <c r="G131" s="211"/>
      <c r="H131" s="211"/>
      <c r="I131" s="211"/>
      <c r="J131" s="211"/>
      <c r="K131" s="211"/>
      <c r="L131" s="211"/>
      <c r="M131" s="211"/>
      <c r="N131" s="211"/>
      <c r="O131" s="211"/>
      <c r="P131" s="185"/>
    </row>
    <row r="132" spans="1:16" ht="18" customHeight="1" x14ac:dyDescent="0.25">
      <c r="A132" s="49"/>
      <c r="B132" s="211"/>
      <c r="C132" s="211"/>
      <c r="D132" s="211"/>
      <c r="E132" s="211"/>
      <c r="F132" s="211"/>
      <c r="G132" s="211"/>
      <c r="H132" s="211"/>
      <c r="I132" s="211"/>
      <c r="J132" s="211"/>
      <c r="K132" s="211"/>
      <c r="L132" s="211"/>
      <c r="M132" s="211"/>
      <c r="N132" s="211"/>
      <c r="O132" s="211"/>
      <c r="P132" s="185"/>
    </row>
    <row r="133" spans="1:16" ht="18" customHeight="1" x14ac:dyDescent="0.25">
      <c r="A133" s="49"/>
      <c r="B133" s="211"/>
      <c r="C133" s="211"/>
      <c r="D133" s="211"/>
      <c r="E133" s="211"/>
      <c r="F133" s="211"/>
      <c r="G133" s="211"/>
      <c r="H133" s="211"/>
      <c r="I133" s="211"/>
      <c r="J133" s="211"/>
      <c r="K133" s="211"/>
      <c r="L133" s="211"/>
      <c r="M133" s="211"/>
      <c r="N133" s="211"/>
      <c r="O133" s="211"/>
      <c r="P133" s="185"/>
    </row>
    <row r="134" spans="1:16" ht="18" customHeight="1" x14ac:dyDescent="0.25">
      <c r="A134" s="49"/>
      <c r="B134" s="211"/>
      <c r="C134" s="211"/>
      <c r="D134" s="211"/>
      <c r="E134" s="211"/>
      <c r="F134" s="211"/>
      <c r="G134" s="211"/>
      <c r="H134" s="211"/>
      <c r="I134" s="211"/>
      <c r="J134" s="211"/>
      <c r="K134" s="211"/>
      <c r="L134" s="211"/>
      <c r="M134" s="211"/>
      <c r="N134" s="211"/>
      <c r="O134" s="211"/>
      <c r="P134" s="185"/>
    </row>
    <row r="135" spans="1:16" ht="18" customHeight="1" x14ac:dyDescent="0.25">
      <c r="A135" s="49"/>
      <c r="B135" s="211"/>
      <c r="C135" s="211"/>
      <c r="D135" s="211"/>
      <c r="E135" s="211"/>
      <c r="F135" s="211"/>
      <c r="G135" s="211"/>
      <c r="H135" s="211"/>
      <c r="I135" s="211"/>
      <c r="J135" s="211"/>
      <c r="K135" s="211"/>
      <c r="L135" s="211"/>
      <c r="M135" s="211"/>
      <c r="N135" s="211"/>
      <c r="O135" s="211"/>
      <c r="P135" s="185"/>
    </row>
    <row r="136" spans="1:16" ht="18" customHeight="1" x14ac:dyDescent="0.25">
      <c r="A136" s="49"/>
      <c r="B136" s="211"/>
      <c r="C136" s="211"/>
      <c r="D136" s="211"/>
      <c r="E136" s="211"/>
      <c r="F136" s="211"/>
      <c r="G136" s="211"/>
      <c r="H136" s="211"/>
      <c r="I136" s="211"/>
      <c r="J136" s="211"/>
      <c r="K136" s="211"/>
      <c r="L136" s="211"/>
      <c r="M136" s="211"/>
      <c r="N136" s="211"/>
      <c r="O136" s="211"/>
      <c r="P136" s="185"/>
    </row>
    <row r="137" spans="1:16" ht="18" customHeight="1" x14ac:dyDescent="0.25">
      <c r="A137" s="49"/>
      <c r="B137" s="211"/>
      <c r="C137" s="211"/>
      <c r="D137" s="211"/>
      <c r="E137" s="211"/>
      <c r="F137" s="211"/>
      <c r="G137" s="211"/>
      <c r="H137" s="211"/>
      <c r="I137" s="211"/>
      <c r="J137" s="211"/>
      <c r="K137" s="211"/>
      <c r="L137" s="211"/>
      <c r="M137" s="211"/>
      <c r="N137" s="211"/>
      <c r="O137" s="211"/>
      <c r="P137" s="185"/>
    </row>
    <row r="138" spans="1:16" ht="18" customHeight="1" x14ac:dyDescent="0.25">
      <c r="A138" s="49"/>
      <c r="B138" s="211"/>
      <c r="C138" s="211"/>
      <c r="D138" s="211"/>
      <c r="E138" s="211"/>
      <c r="F138" s="211"/>
      <c r="G138" s="211"/>
      <c r="H138" s="211"/>
      <c r="I138" s="211"/>
      <c r="J138" s="211"/>
      <c r="K138" s="211"/>
      <c r="L138" s="211"/>
      <c r="M138" s="211"/>
      <c r="N138" s="211"/>
      <c r="O138" s="211"/>
      <c r="P138" s="185"/>
    </row>
    <row r="139" spans="1:16" ht="18" customHeight="1" x14ac:dyDescent="0.25">
      <c r="A139" s="49"/>
      <c r="B139" s="211"/>
      <c r="C139" s="211"/>
      <c r="D139" s="211"/>
      <c r="E139" s="211"/>
      <c r="F139" s="211"/>
      <c r="G139" s="211"/>
      <c r="H139" s="211"/>
      <c r="I139" s="211"/>
      <c r="J139" s="211"/>
      <c r="K139" s="211"/>
      <c r="L139" s="211"/>
      <c r="M139" s="211"/>
      <c r="N139" s="211"/>
      <c r="O139" s="211"/>
      <c r="P139" s="185"/>
    </row>
    <row r="140" spans="1:16" ht="18" customHeight="1" x14ac:dyDescent="0.25">
      <c r="A140" s="49"/>
      <c r="B140" s="211"/>
      <c r="C140" s="211"/>
      <c r="D140" s="211"/>
      <c r="E140" s="211"/>
      <c r="F140" s="211"/>
      <c r="G140" s="211"/>
      <c r="H140" s="211"/>
      <c r="I140" s="211"/>
      <c r="J140" s="211"/>
      <c r="K140" s="211"/>
      <c r="L140" s="211"/>
      <c r="M140" s="211"/>
      <c r="N140" s="211"/>
      <c r="O140" s="211"/>
      <c r="P140" s="185"/>
    </row>
    <row r="141" spans="1:16" ht="18" customHeight="1" x14ac:dyDescent="0.25">
      <c r="A141" s="49"/>
      <c r="B141" s="211"/>
      <c r="C141" s="211"/>
      <c r="D141" s="211"/>
      <c r="E141" s="211"/>
      <c r="F141" s="211"/>
      <c r="G141" s="211"/>
      <c r="H141" s="211"/>
      <c r="I141" s="211"/>
      <c r="J141" s="211"/>
      <c r="K141" s="211"/>
      <c r="L141" s="211"/>
      <c r="M141" s="211"/>
      <c r="N141" s="211"/>
      <c r="O141" s="211"/>
      <c r="P141" s="185"/>
    </row>
    <row r="142" spans="1:16" ht="18" customHeight="1" x14ac:dyDescent="0.25">
      <c r="A142" s="49"/>
      <c r="B142" s="211"/>
      <c r="C142" s="211"/>
      <c r="D142" s="211"/>
      <c r="E142" s="211"/>
      <c r="F142" s="211"/>
      <c r="G142" s="211"/>
      <c r="H142" s="211"/>
      <c r="I142" s="211"/>
      <c r="J142" s="211"/>
      <c r="K142" s="211"/>
      <c r="L142" s="211"/>
      <c r="M142" s="211"/>
      <c r="N142" s="211"/>
      <c r="O142" s="211"/>
      <c r="P142" s="185"/>
    </row>
    <row r="143" spans="1:16" ht="18" customHeight="1" x14ac:dyDescent="0.25">
      <c r="A143" s="49"/>
      <c r="B143" s="211"/>
      <c r="C143" s="211"/>
      <c r="D143" s="211"/>
      <c r="E143" s="211"/>
      <c r="F143" s="211"/>
      <c r="G143" s="211"/>
      <c r="H143" s="211"/>
      <c r="I143" s="211"/>
      <c r="J143" s="211"/>
      <c r="K143" s="211"/>
      <c r="L143" s="211"/>
      <c r="M143" s="211"/>
      <c r="N143" s="211"/>
      <c r="O143" s="211"/>
      <c r="P143" s="185"/>
    </row>
    <row r="144" spans="1:16" ht="18" customHeight="1" x14ac:dyDescent="0.25">
      <c r="A144" s="49"/>
      <c r="B144" s="211"/>
      <c r="C144" s="211"/>
      <c r="D144" s="211"/>
      <c r="E144" s="211"/>
      <c r="F144" s="211"/>
      <c r="G144" s="211"/>
      <c r="H144" s="211"/>
      <c r="I144" s="211"/>
      <c r="J144" s="211"/>
      <c r="K144" s="211"/>
      <c r="L144" s="211"/>
      <c r="M144" s="211"/>
      <c r="N144" s="211"/>
      <c r="O144" s="211"/>
      <c r="P144" s="185"/>
    </row>
    <row r="145" spans="1:16" ht="18" customHeight="1" x14ac:dyDescent="0.25">
      <c r="A145" s="49"/>
      <c r="B145" s="211"/>
      <c r="C145" s="211"/>
      <c r="D145" s="211"/>
      <c r="E145" s="211"/>
      <c r="F145" s="211"/>
      <c r="G145" s="211"/>
      <c r="H145" s="211"/>
      <c r="I145" s="211"/>
      <c r="J145" s="211"/>
      <c r="K145" s="211"/>
      <c r="L145" s="211"/>
      <c r="M145" s="211"/>
      <c r="N145" s="211"/>
      <c r="O145" s="211"/>
      <c r="P145" s="185"/>
    </row>
    <row r="146" spans="1:16" ht="18" customHeight="1" x14ac:dyDescent="0.25">
      <c r="A146" s="49"/>
      <c r="B146" s="211"/>
      <c r="C146" s="211"/>
      <c r="D146" s="211"/>
      <c r="E146" s="211"/>
      <c r="F146" s="211"/>
      <c r="G146" s="211"/>
      <c r="H146" s="211"/>
      <c r="I146" s="211"/>
      <c r="J146" s="211"/>
      <c r="K146" s="211"/>
      <c r="L146" s="211"/>
      <c r="M146" s="211"/>
      <c r="N146" s="211"/>
      <c r="O146" s="211"/>
      <c r="P146" s="185"/>
    </row>
    <row r="147" spans="1:16" ht="18" customHeight="1" x14ac:dyDescent="0.25">
      <c r="A147" s="49"/>
      <c r="B147" s="211"/>
      <c r="C147" s="211"/>
      <c r="D147" s="211"/>
      <c r="E147" s="211"/>
      <c r="F147" s="211"/>
      <c r="G147" s="211"/>
      <c r="H147" s="211"/>
      <c r="I147" s="211"/>
      <c r="J147" s="211"/>
      <c r="K147" s="211"/>
      <c r="L147" s="211"/>
      <c r="M147" s="211"/>
      <c r="N147" s="211"/>
      <c r="O147" s="211"/>
      <c r="P147" s="185"/>
    </row>
    <row r="148" spans="1:16" ht="18" customHeight="1" x14ac:dyDescent="0.25">
      <c r="A148" s="49"/>
      <c r="B148" s="211"/>
      <c r="C148" s="211"/>
      <c r="D148" s="211"/>
      <c r="E148" s="211"/>
      <c r="F148" s="211"/>
      <c r="G148" s="211"/>
      <c r="H148" s="211"/>
      <c r="I148" s="211"/>
      <c r="J148" s="211"/>
      <c r="K148" s="211"/>
      <c r="L148" s="211"/>
      <c r="M148" s="211"/>
      <c r="N148" s="211"/>
      <c r="O148" s="211"/>
      <c r="P148" s="185"/>
    </row>
    <row r="149" spans="1:16" ht="18" customHeight="1" x14ac:dyDescent="0.25">
      <c r="A149" s="49"/>
      <c r="B149" s="211"/>
      <c r="C149" s="211"/>
      <c r="D149" s="211"/>
      <c r="E149" s="211"/>
      <c r="F149" s="211"/>
      <c r="G149" s="211"/>
      <c r="H149" s="211"/>
      <c r="I149" s="211"/>
      <c r="J149" s="211"/>
      <c r="K149" s="211"/>
      <c r="L149" s="211"/>
      <c r="M149" s="211"/>
      <c r="N149" s="211"/>
      <c r="O149" s="211"/>
      <c r="P149" s="185"/>
    </row>
    <row r="150" spans="1:16" ht="18" customHeight="1" x14ac:dyDescent="0.25">
      <c r="A150" s="49"/>
      <c r="B150" s="211"/>
      <c r="C150" s="211"/>
      <c r="D150" s="211"/>
      <c r="E150" s="211"/>
      <c r="F150" s="211"/>
      <c r="G150" s="211"/>
      <c r="H150" s="211"/>
      <c r="I150" s="211"/>
      <c r="J150" s="211"/>
      <c r="K150" s="211"/>
      <c r="L150" s="211"/>
      <c r="M150" s="211"/>
      <c r="N150" s="211"/>
      <c r="O150" s="211"/>
      <c r="P150" s="185"/>
    </row>
    <row r="151" spans="1:16" ht="18" customHeight="1" x14ac:dyDescent="0.25">
      <c r="A151" s="49"/>
      <c r="B151" s="211"/>
      <c r="C151" s="211"/>
      <c r="D151" s="211"/>
      <c r="E151" s="211"/>
      <c r="F151" s="211"/>
      <c r="G151" s="211"/>
      <c r="H151" s="211"/>
      <c r="I151" s="211"/>
      <c r="J151" s="211"/>
      <c r="K151" s="211"/>
      <c r="L151" s="211"/>
      <c r="M151" s="211"/>
      <c r="N151" s="211"/>
      <c r="O151" s="211"/>
      <c r="P151" s="185"/>
    </row>
    <row r="152" spans="1:16" ht="18" customHeight="1" x14ac:dyDescent="0.25">
      <c r="A152" s="49"/>
      <c r="B152" s="211"/>
      <c r="C152" s="211"/>
      <c r="D152" s="211"/>
      <c r="E152" s="211"/>
      <c r="F152" s="211"/>
      <c r="G152" s="211"/>
      <c r="H152" s="211"/>
      <c r="I152" s="211"/>
      <c r="J152" s="211"/>
      <c r="K152" s="211"/>
      <c r="L152" s="211"/>
      <c r="M152" s="211"/>
      <c r="N152" s="211"/>
      <c r="O152" s="211"/>
      <c r="P152" s="185"/>
    </row>
    <row r="153" spans="1:16" ht="18" customHeight="1" x14ac:dyDescent="0.25">
      <c r="A153" s="49"/>
      <c r="B153" s="211"/>
      <c r="C153" s="211"/>
      <c r="D153" s="211"/>
      <c r="E153" s="211"/>
      <c r="F153" s="211"/>
      <c r="G153" s="211"/>
      <c r="H153" s="211"/>
      <c r="I153" s="211"/>
      <c r="J153" s="211"/>
      <c r="K153" s="211"/>
      <c r="L153" s="211"/>
      <c r="M153" s="211"/>
      <c r="N153" s="211"/>
      <c r="O153" s="211"/>
      <c r="P153" s="185"/>
    </row>
    <row r="154" spans="1:16" ht="18" customHeight="1" x14ac:dyDescent="0.25">
      <c r="A154" s="49"/>
      <c r="B154" s="211"/>
      <c r="C154" s="211"/>
      <c r="D154" s="211"/>
      <c r="E154" s="211"/>
      <c r="F154" s="211"/>
      <c r="G154" s="211"/>
      <c r="H154" s="211"/>
      <c r="I154" s="211"/>
      <c r="J154" s="211"/>
      <c r="K154" s="211"/>
      <c r="L154" s="211"/>
      <c r="M154" s="211"/>
      <c r="N154" s="211"/>
      <c r="O154" s="211"/>
      <c r="P154" s="185"/>
    </row>
    <row r="155" spans="1:16" ht="18" customHeight="1" x14ac:dyDescent="0.25">
      <c r="A155" s="49"/>
      <c r="B155" s="211"/>
      <c r="C155" s="211"/>
      <c r="D155" s="211"/>
      <c r="E155" s="211"/>
      <c r="F155" s="211"/>
      <c r="G155" s="211"/>
      <c r="H155" s="211"/>
      <c r="I155" s="211"/>
      <c r="J155" s="211"/>
      <c r="K155" s="211"/>
      <c r="L155" s="211"/>
      <c r="M155" s="211"/>
      <c r="N155" s="211"/>
      <c r="O155" s="211"/>
      <c r="P155" s="185"/>
    </row>
    <row r="156" spans="1:16" ht="18" customHeight="1" x14ac:dyDescent="0.25">
      <c r="A156" s="49"/>
      <c r="B156" s="211"/>
      <c r="C156" s="211"/>
      <c r="D156" s="211"/>
      <c r="E156" s="211"/>
      <c r="F156" s="211"/>
      <c r="G156" s="211"/>
      <c r="H156" s="211"/>
      <c r="I156" s="211"/>
      <c r="J156" s="211"/>
      <c r="K156" s="211"/>
      <c r="L156" s="211"/>
      <c r="M156" s="211"/>
      <c r="N156" s="211"/>
      <c r="O156" s="211"/>
      <c r="P156" s="185"/>
    </row>
    <row r="157" spans="1:16" ht="18" customHeight="1" x14ac:dyDescent="0.25">
      <c r="A157" s="49"/>
      <c r="B157" s="211"/>
      <c r="C157" s="211"/>
      <c r="D157" s="211"/>
      <c r="E157" s="211"/>
      <c r="F157" s="211"/>
      <c r="G157" s="211"/>
      <c r="H157" s="211"/>
      <c r="I157" s="211"/>
      <c r="J157" s="211"/>
      <c r="K157" s="211"/>
      <c r="L157" s="211"/>
      <c r="M157" s="211"/>
      <c r="N157" s="211"/>
      <c r="O157" s="211"/>
      <c r="P157" s="185"/>
    </row>
    <row r="158" spans="1:16" ht="18" customHeight="1" x14ac:dyDescent="0.25">
      <c r="A158" s="49"/>
      <c r="B158" s="211"/>
      <c r="C158" s="211"/>
      <c r="D158" s="211"/>
      <c r="E158" s="211"/>
      <c r="F158" s="211"/>
      <c r="G158" s="211"/>
      <c r="H158" s="211"/>
      <c r="I158" s="211"/>
      <c r="J158" s="211"/>
      <c r="K158" s="211"/>
      <c r="L158" s="211"/>
      <c r="M158" s="211"/>
      <c r="N158" s="211"/>
      <c r="O158" s="211"/>
      <c r="P158" s="185"/>
    </row>
    <row r="159" spans="1:16" ht="18" customHeight="1" x14ac:dyDescent="0.25">
      <c r="A159" s="49"/>
      <c r="B159" s="211"/>
      <c r="C159" s="211"/>
      <c r="D159" s="211"/>
      <c r="E159" s="211"/>
      <c r="F159" s="211"/>
      <c r="G159" s="211"/>
      <c r="H159" s="211"/>
      <c r="I159" s="211"/>
      <c r="J159" s="211"/>
      <c r="K159" s="211"/>
      <c r="L159" s="211"/>
      <c r="M159" s="211"/>
      <c r="N159" s="211"/>
      <c r="O159" s="211"/>
      <c r="P159" s="185"/>
    </row>
    <row r="160" spans="1:16" ht="18" customHeight="1" x14ac:dyDescent="0.25">
      <c r="A160" s="49"/>
      <c r="B160" s="211"/>
      <c r="C160" s="211"/>
      <c r="D160" s="211"/>
      <c r="E160" s="211"/>
      <c r="F160" s="211"/>
      <c r="G160" s="211"/>
      <c r="H160" s="211"/>
      <c r="I160" s="211"/>
      <c r="J160" s="211"/>
      <c r="K160" s="211"/>
      <c r="L160" s="211"/>
      <c r="M160" s="211"/>
      <c r="N160" s="211"/>
      <c r="O160" s="211"/>
      <c r="P160" s="185"/>
    </row>
    <row r="161" spans="1:16" ht="18" customHeight="1" x14ac:dyDescent="0.25">
      <c r="A161" s="49"/>
      <c r="B161" s="211"/>
      <c r="C161" s="211"/>
      <c r="D161" s="211"/>
      <c r="E161" s="211"/>
      <c r="F161" s="211"/>
      <c r="G161" s="211"/>
      <c r="H161" s="211"/>
      <c r="I161" s="211"/>
      <c r="J161" s="211"/>
      <c r="K161" s="211"/>
      <c r="L161" s="211"/>
      <c r="M161" s="211"/>
      <c r="N161" s="211"/>
      <c r="O161" s="211"/>
      <c r="P161" s="185"/>
    </row>
    <row r="162" spans="1:16" ht="18" customHeight="1" x14ac:dyDescent="0.25">
      <c r="A162" s="49"/>
      <c r="B162" s="211"/>
      <c r="C162" s="211"/>
      <c r="D162" s="211"/>
      <c r="E162" s="211"/>
      <c r="F162" s="211"/>
      <c r="G162" s="211"/>
      <c r="H162" s="211"/>
      <c r="I162" s="211"/>
      <c r="J162" s="211"/>
      <c r="K162" s="211"/>
      <c r="L162" s="211"/>
      <c r="M162" s="211"/>
      <c r="N162" s="211"/>
      <c r="O162" s="211"/>
      <c r="P162" s="185"/>
    </row>
    <row r="163" spans="1:16" ht="18" customHeight="1" x14ac:dyDescent="0.25">
      <c r="A163" s="49"/>
      <c r="B163" s="211"/>
      <c r="C163" s="211"/>
      <c r="D163" s="211"/>
      <c r="E163" s="211"/>
      <c r="F163" s="211"/>
      <c r="G163" s="211"/>
      <c r="H163" s="211"/>
      <c r="I163" s="211"/>
      <c r="J163" s="211"/>
      <c r="K163" s="211"/>
      <c r="L163" s="211"/>
      <c r="M163" s="211"/>
      <c r="N163" s="211"/>
      <c r="O163" s="211"/>
      <c r="P163" s="185"/>
    </row>
    <row r="164" spans="1:16" ht="18" customHeight="1" x14ac:dyDescent="0.25">
      <c r="A164" s="49"/>
      <c r="B164" s="211"/>
      <c r="C164" s="211"/>
      <c r="D164" s="211"/>
      <c r="E164" s="211"/>
      <c r="F164" s="211"/>
      <c r="G164" s="211"/>
      <c r="H164" s="211"/>
      <c r="I164" s="211"/>
      <c r="J164" s="211"/>
      <c r="K164" s="211"/>
      <c r="L164" s="211"/>
      <c r="M164" s="211"/>
      <c r="N164" s="211"/>
      <c r="O164" s="211"/>
      <c r="P164" s="185"/>
    </row>
    <row r="165" spans="1:16" ht="18" customHeight="1" x14ac:dyDescent="0.25">
      <c r="A165" s="49"/>
      <c r="B165" s="211"/>
      <c r="C165" s="211"/>
      <c r="D165" s="211"/>
      <c r="E165" s="211"/>
      <c r="F165" s="211"/>
      <c r="G165" s="211"/>
      <c r="H165" s="211"/>
      <c r="I165" s="211"/>
      <c r="J165" s="211"/>
      <c r="K165" s="211"/>
      <c r="L165" s="211"/>
      <c r="M165" s="211"/>
      <c r="N165" s="211"/>
      <c r="O165" s="211"/>
      <c r="P165" s="185"/>
    </row>
    <row r="166" spans="1:16" ht="18" customHeight="1" x14ac:dyDescent="0.25">
      <c r="A166" s="49"/>
      <c r="B166" s="211"/>
      <c r="C166" s="211"/>
      <c r="D166" s="211"/>
      <c r="E166" s="211"/>
      <c r="F166" s="211"/>
      <c r="G166" s="211"/>
      <c r="H166" s="211"/>
      <c r="I166" s="211"/>
      <c r="J166" s="211"/>
      <c r="K166" s="211"/>
      <c r="L166" s="211"/>
      <c r="M166" s="211"/>
      <c r="N166" s="211"/>
      <c r="O166" s="211"/>
      <c r="P166" s="185"/>
    </row>
    <row r="167" spans="1:16" ht="18" customHeight="1" x14ac:dyDescent="0.25">
      <c r="A167" s="49"/>
      <c r="B167" s="211"/>
      <c r="C167" s="211"/>
      <c r="D167" s="211"/>
      <c r="E167" s="211"/>
      <c r="F167" s="211"/>
      <c r="G167" s="211"/>
      <c r="H167" s="211"/>
      <c r="I167" s="211"/>
      <c r="J167" s="211"/>
      <c r="K167" s="211"/>
      <c r="L167" s="211"/>
      <c r="M167" s="211"/>
      <c r="N167" s="211"/>
      <c r="O167" s="211"/>
      <c r="P167" s="185"/>
    </row>
    <row r="168" spans="1:16" ht="18" customHeight="1" x14ac:dyDescent="0.25">
      <c r="A168" s="49"/>
      <c r="B168" s="211"/>
      <c r="C168" s="211"/>
      <c r="D168" s="211"/>
      <c r="E168" s="211"/>
      <c r="F168" s="211"/>
      <c r="G168" s="211"/>
      <c r="H168" s="211"/>
      <c r="I168" s="211"/>
      <c r="J168" s="211"/>
      <c r="K168" s="211"/>
      <c r="L168" s="211"/>
      <c r="M168" s="211"/>
      <c r="N168" s="211"/>
      <c r="O168" s="211"/>
      <c r="P168" s="185"/>
    </row>
    <row r="169" spans="1:16" ht="18" customHeight="1" x14ac:dyDescent="0.25">
      <c r="A169" s="49"/>
      <c r="B169" s="211"/>
      <c r="C169" s="211"/>
      <c r="D169" s="211"/>
      <c r="E169" s="211"/>
      <c r="F169" s="211"/>
      <c r="G169" s="211"/>
      <c r="H169" s="211"/>
      <c r="I169" s="211"/>
      <c r="J169" s="211"/>
      <c r="K169" s="211"/>
      <c r="L169" s="211"/>
      <c r="M169" s="211"/>
      <c r="N169" s="211"/>
      <c r="O169" s="211"/>
      <c r="P169" s="185"/>
    </row>
    <row r="170" spans="1:16" ht="18" customHeight="1" x14ac:dyDescent="0.25">
      <c r="A170" s="49"/>
      <c r="B170" s="211"/>
      <c r="C170" s="211"/>
      <c r="D170" s="211"/>
      <c r="E170" s="211"/>
      <c r="F170" s="211"/>
      <c r="G170" s="211"/>
      <c r="H170" s="211"/>
      <c r="I170" s="211"/>
      <c r="J170" s="211"/>
      <c r="K170" s="211"/>
      <c r="L170" s="211"/>
      <c r="M170" s="211"/>
      <c r="N170" s="211"/>
      <c r="O170" s="211"/>
      <c r="P170" s="185"/>
    </row>
    <row r="171" spans="1:16" ht="18" customHeight="1" x14ac:dyDescent="0.25">
      <c r="A171" s="49"/>
      <c r="B171" s="211"/>
      <c r="C171" s="211"/>
      <c r="D171" s="211"/>
      <c r="E171" s="211"/>
      <c r="F171" s="211"/>
      <c r="G171" s="211"/>
      <c r="H171" s="211"/>
      <c r="I171" s="211"/>
      <c r="J171" s="211"/>
      <c r="K171" s="211"/>
      <c r="L171" s="211"/>
      <c r="M171" s="211"/>
      <c r="N171" s="211"/>
      <c r="O171" s="211"/>
      <c r="P171" s="185"/>
    </row>
    <row r="172" spans="1:16" ht="18" customHeight="1" x14ac:dyDescent="0.25">
      <c r="A172" s="49"/>
      <c r="B172" s="211"/>
      <c r="C172" s="211"/>
      <c r="D172" s="211"/>
      <c r="E172" s="211"/>
      <c r="F172" s="211"/>
      <c r="G172" s="211"/>
      <c r="H172" s="211"/>
      <c r="I172" s="211"/>
      <c r="J172" s="211"/>
      <c r="K172" s="211"/>
      <c r="L172" s="211"/>
      <c r="M172" s="211"/>
      <c r="N172" s="211"/>
      <c r="O172" s="211"/>
      <c r="P172" s="185"/>
    </row>
    <row r="173" spans="1:16" ht="18" customHeight="1" x14ac:dyDescent="0.25">
      <c r="A173" s="49"/>
      <c r="B173" s="211"/>
      <c r="C173" s="211"/>
      <c r="D173" s="211"/>
      <c r="E173" s="211"/>
      <c r="F173" s="211"/>
      <c r="G173" s="211"/>
      <c r="H173" s="211"/>
      <c r="I173" s="211"/>
      <c r="J173" s="211"/>
      <c r="K173" s="211"/>
      <c r="L173" s="211"/>
      <c r="M173" s="211"/>
      <c r="N173" s="211"/>
      <c r="O173" s="211"/>
      <c r="P173" s="185"/>
    </row>
    <row r="174" spans="1:16" ht="18" customHeight="1" x14ac:dyDescent="0.25">
      <c r="A174" s="49"/>
      <c r="B174" s="211"/>
      <c r="C174" s="211"/>
      <c r="D174" s="211"/>
      <c r="E174" s="211"/>
      <c r="F174" s="211"/>
      <c r="G174" s="211"/>
      <c r="H174" s="211"/>
      <c r="I174" s="211"/>
      <c r="J174" s="211"/>
      <c r="K174" s="211"/>
      <c r="L174" s="211"/>
      <c r="M174" s="211"/>
      <c r="N174" s="211"/>
      <c r="O174" s="211"/>
      <c r="P174" s="185"/>
    </row>
    <row r="175" spans="1:16" ht="18" customHeight="1" x14ac:dyDescent="0.25">
      <c r="A175" s="49"/>
      <c r="B175" s="211"/>
      <c r="C175" s="211"/>
      <c r="D175" s="211"/>
      <c r="E175" s="211"/>
      <c r="F175" s="211"/>
      <c r="G175" s="211"/>
      <c r="H175" s="211"/>
      <c r="I175" s="211"/>
      <c r="J175" s="211"/>
      <c r="K175" s="211"/>
      <c r="L175" s="211"/>
      <c r="M175" s="211"/>
      <c r="N175" s="211"/>
      <c r="O175" s="211"/>
      <c r="P175" s="185"/>
    </row>
    <row r="176" spans="1:16" ht="18" customHeight="1" x14ac:dyDescent="0.25">
      <c r="A176" s="49"/>
      <c r="B176" s="211"/>
      <c r="C176" s="211"/>
      <c r="D176" s="211"/>
      <c r="E176" s="211"/>
      <c r="F176" s="211"/>
      <c r="G176" s="211"/>
      <c r="H176" s="211"/>
      <c r="I176" s="211"/>
      <c r="J176" s="211"/>
      <c r="K176" s="211"/>
      <c r="L176" s="211"/>
      <c r="M176" s="211"/>
      <c r="N176" s="211"/>
      <c r="O176" s="211"/>
      <c r="P176" s="185"/>
    </row>
    <row r="177" spans="1:16" ht="18" customHeight="1" x14ac:dyDescent="0.25">
      <c r="A177" s="49"/>
      <c r="B177" s="211"/>
      <c r="C177" s="211"/>
      <c r="D177" s="211"/>
      <c r="E177" s="211"/>
      <c r="F177" s="211"/>
      <c r="G177" s="211"/>
      <c r="H177" s="211"/>
      <c r="I177" s="211"/>
      <c r="J177" s="211"/>
      <c r="K177" s="211"/>
      <c r="L177" s="211"/>
      <c r="M177" s="211"/>
      <c r="N177" s="211"/>
      <c r="O177" s="211"/>
      <c r="P177" s="185"/>
    </row>
    <row r="178" spans="1:16" ht="18" customHeight="1" x14ac:dyDescent="0.25">
      <c r="A178" s="49"/>
      <c r="B178" s="211"/>
      <c r="C178" s="211"/>
      <c r="D178" s="211"/>
      <c r="E178" s="211"/>
      <c r="F178" s="211"/>
      <c r="G178" s="211"/>
      <c r="H178" s="211"/>
      <c r="I178" s="211"/>
      <c r="J178" s="211"/>
      <c r="K178" s="211"/>
      <c r="L178" s="211"/>
      <c r="M178" s="211"/>
      <c r="N178" s="211"/>
      <c r="O178" s="211"/>
      <c r="P178" s="185"/>
    </row>
    <row r="179" spans="1:16" ht="18" customHeight="1" x14ac:dyDescent="0.25">
      <c r="A179" s="49"/>
      <c r="B179" s="211"/>
      <c r="C179" s="211"/>
      <c r="D179" s="211"/>
      <c r="E179" s="211"/>
      <c r="F179" s="211"/>
      <c r="G179" s="211"/>
      <c r="H179" s="211"/>
      <c r="I179" s="211"/>
      <c r="J179" s="211"/>
      <c r="K179" s="211"/>
      <c r="L179" s="211"/>
      <c r="M179" s="211"/>
      <c r="N179" s="211"/>
      <c r="O179" s="211"/>
      <c r="P179" s="185"/>
    </row>
    <row r="180" spans="1:16" ht="18" customHeight="1" x14ac:dyDescent="0.25">
      <c r="A180" s="49"/>
      <c r="B180" s="211"/>
      <c r="C180" s="211"/>
      <c r="D180" s="211"/>
      <c r="E180" s="211"/>
      <c r="F180" s="211"/>
      <c r="G180" s="211"/>
      <c r="H180" s="211"/>
      <c r="I180" s="211"/>
      <c r="J180" s="211"/>
      <c r="K180" s="211"/>
      <c r="L180" s="211"/>
      <c r="M180" s="211"/>
      <c r="N180" s="211"/>
      <c r="O180" s="211"/>
      <c r="P180" s="185"/>
    </row>
    <row r="181" spans="1:16" ht="18" customHeight="1" x14ac:dyDescent="0.25">
      <c r="A181" s="49"/>
      <c r="B181" s="211"/>
      <c r="C181" s="211"/>
      <c r="D181" s="211"/>
      <c r="E181" s="211"/>
      <c r="F181" s="211"/>
      <c r="G181" s="211"/>
      <c r="H181" s="211"/>
      <c r="I181" s="211"/>
      <c r="J181" s="211"/>
      <c r="K181" s="211"/>
      <c r="L181" s="211"/>
      <c r="M181" s="211"/>
      <c r="N181" s="211"/>
      <c r="O181" s="211"/>
      <c r="P181" s="185"/>
    </row>
    <row r="182" spans="1:16" ht="18" customHeight="1" x14ac:dyDescent="0.25">
      <c r="A182" s="49"/>
      <c r="B182" s="211"/>
      <c r="C182" s="211"/>
      <c r="D182" s="211"/>
      <c r="E182" s="211"/>
      <c r="F182" s="211"/>
      <c r="G182" s="211"/>
      <c r="H182" s="211"/>
      <c r="I182" s="211"/>
      <c r="J182" s="211"/>
      <c r="K182" s="211"/>
      <c r="L182" s="211"/>
      <c r="M182" s="211"/>
      <c r="N182" s="211"/>
      <c r="O182" s="211"/>
      <c r="P182" s="185"/>
    </row>
    <row r="183" spans="1:16" ht="18" customHeight="1" x14ac:dyDescent="0.25">
      <c r="A183" s="49"/>
      <c r="B183" s="211"/>
      <c r="C183" s="211"/>
      <c r="D183" s="211"/>
      <c r="E183" s="211"/>
      <c r="F183" s="211"/>
      <c r="G183" s="211"/>
      <c r="H183" s="211"/>
      <c r="I183" s="211"/>
      <c r="J183" s="211"/>
      <c r="K183" s="211"/>
      <c r="L183" s="211"/>
      <c r="M183" s="211"/>
      <c r="N183" s="211"/>
      <c r="O183" s="211"/>
      <c r="P183" s="185"/>
    </row>
    <row r="184" spans="1:16" ht="18" customHeight="1" x14ac:dyDescent="0.25">
      <c r="A184" s="49"/>
      <c r="B184" s="211"/>
      <c r="C184" s="211"/>
      <c r="D184" s="211"/>
      <c r="E184" s="211"/>
      <c r="F184" s="211"/>
      <c r="G184" s="211"/>
      <c r="H184" s="211"/>
      <c r="I184" s="211"/>
      <c r="J184" s="211"/>
      <c r="K184" s="211"/>
      <c r="L184" s="211"/>
      <c r="M184" s="211"/>
      <c r="N184" s="211"/>
      <c r="O184" s="211"/>
      <c r="P184" s="185"/>
    </row>
    <row r="185" spans="1:16" ht="18" customHeight="1" x14ac:dyDescent="0.25">
      <c r="A185" s="49"/>
      <c r="B185" s="211"/>
      <c r="C185" s="211"/>
      <c r="D185" s="211"/>
      <c r="E185" s="211"/>
      <c r="F185" s="211"/>
      <c r="G185" s="211"/>
      <c r="H185" s="211"/>
      <c r="I185" s="211"/>
      <c r="J185" s="211"/>
      <c r="K185" s="211"/>
      <c r="L185" s="211"/>
      <c r="M185" s="211"/>
      <c r="N185" s="211"/>
      <c r="O185" s="211"/>
      <c r="P185" s="185"/>
    </row>
    <row r="186" spans="1:16" ht="18" customHeight="1" x14ac:dyDescent="0.25">
      <c r="A186" s="49"/>
      <c r="B186" s="211"/>
      <c r="C186" s="211"/>
      <c r="D186" s="211"/>
      <c r="E186" s="211"/>
      <c r="F186" s="211"/>
      <c r="G186" s="211"/>
      <c r="H186" s="211"/>
      <c r="I186" s="211"/>
      <c r="J186" s="211"/>
      <c r="K186" s="211"/>
      <c r="L186" s="211"/>
      <c r="M186" s="211"/>
      <c r="N186" s="211"/>
      <c r="O186" s="211"/>
      <c r="P186" s="185"/>
    </row>
    <row r="187" spans="1:16" ht="18" customHeight="1" x14ac:dyDescent="0.25">
      <c r="A187" s="49"/>
      <c r="B187" s="211"/>
      <c r="C187" s="211"/>
      <c r="D187" s="211"/>
      <c r="E187" s="211"/>
      <c r="F187" s="211"/>
      <c r="G187" s="211"/>
      <c r="H187" s="211"/>
      <c r="I187" s="211"/>
      <c r="J187" s="211"/>
      <c r="K187" s="211"/>
      <c r="L187" s="211"/>
      <c r="M187" s="211"/>
      <c r="N187" s="211"/>
      <c r="O187" s="211"/>
      <c r="P187" s="185"/>
    </row>
    <row r="188" spans="1:16" ht="18" customHeight="1" x14ac:dyDescent="0.25">
      <c r="A188" s="49"/>
      <c r="B188" s="211"/>
      <c r="C188" s="211"/>
      <c r="D188" s="211"/>
      <c r="E188" s="211"/>
      <c r="F188" s="211"/>
      <c r="G188" s="211"/>
      <c r="H188" s="211"/>
      <c r="I188" s="211"/>
      <c r="J188" s="211"/>
      <c r="K188" s="211"/>
      <c r="L188" s="211"/>
      <c r="M188" s="211"/>
      <c r="N188" s="211"/>
      <c r="O188" s="211"/>
      <c r="P188" s="185"/>
    </row>
    <row r="189" spans="1:16" ht="18" customHeight="1" x14ac:dyDescent="0.25">
      <c r="A189" s="49"/>
      <c r="B189" s="211"/>
      <c r="C189" s="211"/>
      <c r="D189" s="211"/>
      <c r="E189" s="211"/>
      <c r="F189" s="211"/>
      <c r="G189" s="211"/>
      <c r="H189" s="211"/>
      <c r="I189" s="211"/>
      <c r="J189" s="211"/>
      <c r="K189" s="211"/>
      <c r="L189" s="211"/>
      <c r="M189" s="211"/>
      <c r="N189" s="211"/>
      <c r="O189" s="211"/>
      <c r="P189" s="185"/>
    </row>
    <row r="190" spans="1:16" ht="18" customHeight="1" x14ac:dyDescent="0.25">
      <c r="A190" s="49"/>
      <c r="B190" s="211"/>
      <c r="C190" s="211"/>
      <c r="D190" s="211"/>
      <c r="E190" s="211"/>
      <c r="F190" s="211"/>
      <c r="G190" s="211"/>
      <c r="H190" s="211"/>
      <c r="I190" s="211"/>
      <c r="J190" s="211"/>
      <c r="K190" s="211"/>
      <c r="L190" s="211"/>
      <c r="M190" s="211"/>
      <c r="N190" s="211"/>
      <c r="O190" s="211"/>
      <c r="P190" s="185"/>
    </row>
    <row r="191" spans="1:16" ht="18" customHeight="1" x14ac:dyDescent="0.25">
      <c r="A191" s="49"/>
      <c r="B191" s="211"/>
      <c r="C191" s="211"/>
      <c r="D191" s="211"/>
      <c r="E191" s="211"/>
      <c r="F191" s="211"/>
      <c r="G191" s="211"/>
      <c r="H191" s="211"/>
      <c r="I191" s="211"/>
      <c r="J191" s="211"/>
      <c r="K191" s="211"/>
      <c r="L191" s="211"/>
      <c r="M191" s="211"/>
      <c r="N191" s="211"/>
      <c r="O191" s="211"/>
      <c r="P191" s="185"/>
    </row>
    <row r="192" spans="1:16" ht="18" customHeight="1" x14ac:dyDescent="0.25">
      <c r="A192" s="49"/>
      <c r="B192" s="211"/>
      <c r="C192" s="211"/>
      <c r="D192" s="211"/>
      <c r="E192" s="211"/>
      <c r="F192" s="211"/>
      <c r="G192" s="211"/>
      <c r="H192" s="211"/>
      <c r="I192" s="211"/>
      <c r="J192" s="211"/>
      <c r="K192" s="211"/>
      <c r="L192" s="211"/>
      <c r="M192" s="211"/>
      <c r="N192" s="211"/>
      <c r="O192" s="211"/>
      <c r="P192" s="185"/>
    </row>
    <row r="193" spans="1:16" ht="18" customHeight="1" x14ac:dyDescent="0.25">
      <c r="A193" s="49"/>
      <c r="B193" s="211"/>
      <c r="C193" s="211"/>
      <c r="D193" s="211"/>
      <c r="E193" s="211"/>
      <c r="F193" s="211"/>
      <c r="G193" s="211"/>
      <c r="H193" s="211"/>
      <c r="I193" s="211"/>
      <c r="J193" s="211"/>
      <c r="K193" s="211"/>
      <c r="L193" s="211"/>
      <c r="M193" s="211"/>
      <c r="N193" s="211"/>
      <c r="O193" s="211"/>
      <c r="P193" s="185"/>
    </row>
    <row r="194" spans="1:16" ht="18" customHeight="1" x14ac:dyDescent="0.25">
      <c r="A194" s="49"/>
      <c r="B194" s="211"/>
      <c r="C194" s="211"/>
      <c r="D194" s="211"/>
      <c r="E194" s="211"/>
      <c r="F194" s="211"/>
      <c r="G194" s="211"/>
      <c r="H194" s="211"/>
      <c r="I194" s="211"/>
      <c r="J194" s="211"/>
      <c r="K194" s="211"/>
      <c r="L194" s="211"/>
      <c r="M194" s="211"/>
      <c r="N194" s="211"/>
      <c r="O194" s="211"/>
      <c r="P194" s="185"/>
    </row>
    <row r="195" spans="1:16" ht="18" customHeight="1" x14ac:dyDescent="0.25">
      <c r="A195" s="49"/>
      <c r="B195" s="211"/>
      <c r="C195" s="211"/>
      <c r="D195" s="211"/>
      <c r="E195" s="211"/>
      <c r="F195" s="211"/>
      <c r="G195" s="211"/>
      <c r="H195" s="211"/>
      <c r="I195" s="211"/>
      <c r="J195" s="211"/>
      <c r="K195" s="211"/>
      <c r="L195" s="211"/>
      <c r="M195" s="211"/>
      <c r="N195" s="211"/>
      <c r="O195" s="211"/>
      <c r="P195" s="185"/>
    </row>
    <row r="196" spans="1:16" ht="18" customHeight="1" x14ac:dyDescent="0.25">
      <c r="A196" s="49"/>
      <c r="B196" s="211"/>
      <c r="C196" s="211"/>
      <c r="D196" s="211"/>
      <c r="E196" s="211"/>
      <c r="F196" s="211"/>
      <c r="G196" s="211"/>
      <c r="H196" s="211"/>
      <c r="I196" s="211"/>
      <c r="J196" s="211"/>
      <c r="K196" s="211"/>
      <c r="L196" s="211"/>
      <c r="M196" s="211"/>
      <c r="N196" s="211"/>
      <c r="O196" s="211"/>
      <c r="P196" s="185"/>
    </row>
    <row r="197" spans="1:16" ht="18" customHeight="1" x14ac:dyDescent="0.25">
      <c r="A197" s="49"/>
      <c r="B197" s="211"/>
      <c r="C197" s="211"/>
      <c r="D197" s="211"/>
      <c r="E197" s="211"/>
      <c r="F197" s="211"/>
      <c r="G197" s="211"/>
      <c r="H197" s="211"/>
      <c r="I197" s="211"/>
      <c r="J197" s="211"/>
      <c r="K197" s="211"/>
      <c r="L197" s="211"/>
      <c r="M197" s="211"/>
      <c r="N197" s="211"/>
      <c r="O197" s="211"/>
      <c r="P197" s="185"/>
    </row>
    <row r="198" spans="1:16" ht="18" customHeight="1" x14ac:dyDescent="0.25">
      <c r="A198" s="49"/>
      <c r="B198" s="211"/>
      <c r="C198" s="211"/>
      <c r="D198" s="211"/>
      <c r="E198" s="211"/>
      <c r="F198" s="211"/>
      <c r="G198" s="211"/>
      <c r="H198" s="211"/>
      <c r="I198" s="211"/>
      <c r="J198" s="211"/>
      <c r="K198" s="211"/>
      <c r="L198" s="211"/>
      <c r="M198" s="211"/>
      <c r="N198" s="211"/>
      <c r="O198" s="211"/>
      <c r="P198" s="185"/>
    </row>
    <row r="199" spans="1:16" ht="18" customHeight="1" x14ac:dyDescent="0.25">
      <c r="A199" s="49"/>
      <c r="B199" s="211"/>
      <c r="C199" s="211"/>
      <c r="D199" s="211"/>
      <c r="E199" s="211"/>
      <c r="F199" s="211"/>
      <c r="G199" s="211"/>
      <c r="H199" s="211"/>
      <c r="I199" s="211"/>
      <c r="J199" s="211"/>
      <c r="K199" s="211"/>
      <c r="L199" s="211"/>
      <c r="M199" s="211"/>
      <c r="N199" s="211"/>
      <c r="O199" s="211"/>
      <c r="P199" s="185"/>
    </row>
    <row r="200" spans="1:16" ht="18" customHeight="1" x14ac:dyDescent="0.25">
      <c r="A200" s="49"/>
      <c r="B200" s="211"/>
      <c r="C200" s="211"/>
      <c r="D200" s="211"/>
      <c r="E200" s="211"/>
      <c r="F200" s="211"/>
      <c r="G200" s="211"/>
      <c r="H200" s="211"/>
      <c r="I200" s="211"/>
      <c r="J200" s="211"/>
      <c r="K200" s="211"/>
      <c r="L200" s="211"/>
      <c r="M200" s="211"/>
      <c r="N200" s="211"/>
      <c r="O200" s="211"/>
      <c r="P200" s="185"/>
    </row>
    <row r="201" spans="1:16" ht="18" customHeight="1" x14ac:dyDescent="0.25">
      <c r="A201" s="49"/>
      <c r="B201" s="211"/>
      <c r="C201" s="211"/>
      <c r="D201" s="211"/>
      <c r="E201" s="211"/>
      <c r="F201" s="211"/>
      <c r="G201" s="211"/>
      <c r="H201" s="211"/>
      <c r="I201" s="211"/>
      <c r="J201" s="211"/>
      <c r="K201" s="211"/>
      <c r="L201" s="211"/>
      <c r="M201" s="211"/>
      <c r="N201" s="211"/>
      <c r="O201" s="211"/>
      <c r="P201" s="185"/>
    </row>
    <row r="202" spans="1:16" ht="18" customHeight="1" x14ac:dyDescent="0.25">
      <c r="A202" s="49"/>
      <c r="B202" s="211"/>
      <c r="C202" s="211"/>
      <c r="D202" s="211"/>
      <c r="E202" s="211"/>
      <c r="F202" s="211"/>
      <c r="G202" s="211"/>
      <c r="H202" s="211"/>
      <c r="I202" s="211"/>
      <c r="J202" s="211"/>
      <c r="K202" s="211"/>
      <c r="L202" s="211"/>
      <c r="M202" s="211"/>
      <c r="N202" s="211"/>
      <c r="O202" s="211"/>
      <c r="P202" s="185"/>
    </row>
    <row r="203" spans="1:16" ht="18" customHeight="1" x14ac:dyDescent="0.25">
      <c r="A203" s="49"/>
      <c r="B203" s="211"/>
      <c r="C203" s="211"/>
      <c r="D203" s="211"/>
      <c r="E203" s="211"/>
      <c r="F203" s="211"/>
      <c r="G203" s="211"/>
      <c r="H203" s="211"/>
      <c r="I203" s="211"/>
      <c r="J203" s="211"/>
      <c r="K203" s="211"/>
      <c r="L203" s="211"/>
      <c r="M203" s="211"/>
      <c r="N203" s="211"/>
      <c r="O203" s="211"/>
      <c r="P203" s="185"/>
    </row>
    <row r="204" spans="1:16" ht="18" customHeight="1" x14ac:dyDescent="0.25">
      <c r="A204" s="49"/>
      <c r="B204" s="211"/>
      <c r="C204" s="211"/>
      <c r="D204" s="211"/>
      <c r="E204" s="211"/>
      <c r="F204" s="211"/>
      <c r="G204" s="211"/>
      <c r="H204" s="211"/>
      <c r="I204" s="211"/>
      <c r="J204" s="211"/>
      <c r="K204" s="211"/>
      <c r="L204" s="211"/>
      <c r="M204" s="211"/>
      <c r="N204" s="211"/>
      <c r="O204" s="211"/>
      <c r="P204" s="185"/>
    </row>
    <row r="205" spans="1:16" ht="18" customHeight="1" x14ac:dyDescent="0.25">
      <c r="A205" s="49"/>
      <c r="B205" s="211"/>
      <c r="C205" s="211"/>
      <c r="D205" s="211"/>
      <c r="E205" s="211"/>
      <c r="F205" s="211"/>
      <c r="G205" s="211"/>
      <c r="H205" s="211"/>
      <c r="I205" s="211"/>
      <c r="J205" s="211"/>
      <c r="K205" s="211"/>
      <c r="L205" s="211"/>
      <c r="M205" s="211"/>
      <c r="N205" s="211"/>
      <c r="O205" s="211"/>
      <c r="P205" s="185"/>
    </row>
    <row r="206" spans="1:16" ht="18" customHeight="1" x14ac:dyDescent="0.25">
      <c r="A206" s="49"/>
      <c r="B206" s="211"/>
      <c r="C206" s="211"/>
      <c r="D206" s="211"/>
      <c r="E206" s="211"/>
      <c r="F206" s="211"/>
      <c r="G206" s="211"/>
      <c r="H206" s="211"/>
      <c r="I206" s="211"/>
      <c r="J206" s="211"/>
      <c r="K206" s="211"/>
      <c r="L206" s="211"/>
      <c r="M206" s="211"/>
      <c r="N206" s="211"/>
      <c r="O206" s="211"/>
      <c r="P206" s="185"/>
    </row>
    <row r="207" spans="1:16" ht="18" customHeight="1" x14ac:dyDescent="0.25">
      <c r="A207" s="49"/>
      <c r="B207" s="211"/>
      <c r="C207" s="211"/>
      <c r="D207" s="211"/>
      <c r="E207" s="211"/>
      <c r="F207" s="211"/>
      <c r="G207" s="211"/>
      <c r="H207" s="211"/>
      <c r="I207" s="211"/>
      <c r="J207" s="211"/>
      <c r="K207" s="211"/>
      <c r="L207" s="211"/>
      <c r="M207" s="211"/>
      <c r="N207" s="211"/>
      <c r="O207" s="211"/>
      <c r="P207" s="185"/>
    </row>
    <row r="208" spans="1:16" ht="18" customHeight="1" x14ac:dyDescent="0.25">
      <c r="A208" s="49"/>
      <c r="B208" s="211"/>
      <c r="C208" s="211"/>
      <c r="D208" s="211"/>
      <c r="E208" s="211"/>
      <c r="F208" s="211"/>
      <c r="G208" s="211"/>
      <c r="H208" s="211"/>
      <c r="I208" s="211"/>
      <c r="J208" s="211"/>
      <c r="K208" s="211"/>
      <c r="L208" s="211"/>
      <c r="M208" s="211"/>
      <c r="N208" s="211"/>
      <c r="O208" s="211"/>
      <c r="P208" s="185"/>
    </row>
    <row r="209" spans="1:16" ht="18" customHeight="1" x14ac:dyDescent="0.25">
      <c r="A209" s="49"/>
      <c r="B209" s="211"/>
      <c r="C209" s="211"/>
      <c r="D209" s="211"/>
      <c r="E209" s="211"/>
      <c r="F209" s="211"/>
      <c r="G209" s="211"/>
      <c r="H209" s="211"/>
      <c r="I209" s="211"/>
      <c r="J209" s="211"/>
      <c r="K209" s="211"/>
      <c r="L209" s="211"/>
      <c r="M209" s="211"/>
      <c r="N209" s="211"/>
      <c r="O209" s="211"/>
      <c r="P209" s="185"/>
    </row>
    <row r="210" spans="1:16" ht="18" customHeight="1" x14ac:dyDescent="0.25">
      <c r="A210" s="49"/>
      <c r="B210" s="211"/>
      <c r="C210" s="211"/>
      <c r="D210" s="211"/>
      <c r="E210" s="211"/>
      <c r="F210" s="211"/>
      <c r="G210" s="211"/>
      <c r="H210" s="211"/>
      <c r="I210" s="211"/>
      <c r="J210" s="211"/>
      <c r="K210" s="211"/>
      <c r="L210" s="211"/>
      <c r="M210" s="211"/>
      <c r="N210" s="211"/>
      <c r="O210" s="211"/>
      <c r="P210" s="185"/>
    </row>
    <row r="211" spans="1:16" ht="18" customHeight="1" x14ac:dyDescent="0.25">
      <c r="A211" s="49"/>
      <c r="B211" s="211"/>
      <c r="C211" s="211"/>
      <c r="D211" s="211"/>
      <c r="E211" s="211"/>
      <c r="F211" s="211"/>
      <c r="G211" s="211"/>
      <c r="H211" s="211"/>
      <c r="I211" s="211"/>
      <c r="J211" s="211"/>
      <c r="K211" s="211"/>
      <c r="L211" s="211"/>
      <c r="M211" s="211"/>
      <c r="N211" s="211"/>
      <c r="O211" s="211"/>
      <c r="P211" s="185"/>
    </row>
    <row r="212" spans="1:16" ht="18" customHeight="1" x14ac:dyDescent="0.25">
      <c r="A212" s="49"/>
      <c r="B212" s="211"/>
      <c r="C212" s="211"/>
      <c r="D212" s="211"/>
      <c r="E212" s="211"/>
      <c r="F212" s="211"/>
      <c r="G212" s="211"/>
      <c r="H212" s="211"/>
      <c r="I212" s="211"/>
      <c r="J212" s="211"/>
      <c r="K212" s="211"/>
      <c r="L212" s="211"/>
      <c r="M212" s="211"/>
      <c r="N212" s="211"/>
      <c r="O212" s="211"/>
      <c r="P212" s="185"/>
    </row>
    <row r="213" spans="1:16" ht="18" customHeight="1" x14ac:dyDescent="0.25">
      <c r="A213" s="49"/>
      <c r="B213" s="211"/>
      <c r="C213" s="211"/>
      <c r="D213" s="211"/>
      <c r="E213" s="211"/>
      <c r="F213" s="211"/>
      <c r="G213" s="211"/>
      <c r="H213" s="211"/>
      <c r="I213" s="211"/>
      <c r="J213" s="211"/>
      <c r="K213" s="211"/>
      <c r="L213" s="211"/>
      <c r="M213" s="211"/>
      <c r="N213" s="211"/>
      <c r="O213" s="211"/>
      <c r="P213" s="185"/>
    </row>
    <row r="214" spans="1:16" ht="18" customHeight="1" x14ac:dyDescent="0.25">
      <c r="A214" s="49"/>
      <c r="B214" s="211"/>
      <c r="C214" s="211"/>
      <c r="D214" s="211"/>
      <c r="E214" s="211"/>
      <c r="F214" s="211"/>
      <c r="G214" s="211"/>
      <c r="H214" s="211"/>
      <c r="I214" s="211"/>
      <c r="J214" s="211"/>
      <c r="K214" s="211"/>
      <c r="L214" s="211"/>
      <c r="M214" s="211"/>
      <c r="N214" s="211"/>
      <c r="O214" s="211"/>
      <c r="P214" s="185"/>
    </row>
    <row r="215" spans="1:16" ht="18" customHeight="1" x14ac:dyDescent="0.25">
      <c r="A215" s="49"/>
      <c r="B215" s="211"/>
      <c r="C215" s="211"/>
      <c r="D215" s="211"/>
      <c r="E215" s="211"/>
      <c r="F215" s="211"/>
      <c r="G215" s="211"/>
      <c r="H215" s="211"/>
      <c r="I215" s="211"/>
      <c r="J215" s="211"/>
      <c r="K215" s="211"/>
      <c r="L215" s="211"/>
      <c r="M215" s="211"/>
      <c r="N215" s="211"/>
      <c r="O215" s="211"/>
      <c r="P215" s="185"/>
    </row>
    <row r="216" spans="1:16" ht="18" customHeight="1" x14ac:dyDescent="0.25">
      <c r="A216" s="49"/>
      <c r="B216" s="211"/>
      <c r="C216" s="211"/>
      <c r="D216" s="211"/>
      <c r="E216" s="211"/>
      <c r="F216" s="211"/>
      <c r="G216" s="211"/>
      <c r="H216" s="211"/>
      <c r="I216" s="211"/>
      <c r="J216" s="211"/>
      <c r="K216" s="211"/>
      <c r="L216" s="211"/>
      <c r="M216" s="211"/>
      <c r="N216" s="211"/>
      <c r="O216" s="211"/>
      <c r="P216" s="185"/>
    </row>
    <row r="217" spans="1:16" ht="18" customHeight="1" x14ac:dyDescent="0.25">
      <c r="A217" s="49"/>
      <c r="B217" s="211"/>
      <c r="C217" s="211"/>
      <c r="D217" s="211"/>
      <c r="E217" s="211"/>
      <c r="F217" s="211"/>
      <c r="G217" s="211"/>
      <c r="H217" s="211"/>
      <c r="I217" s="211"/>
      <c r="J217" s="211"/>
      <c r="K217" s="211"/>
      <c r="L217" s="211"/>
      <c r="M217" s="211"/>
      <c r="N217" s="211"/>
      <c r="O217" s="211"/>
      <c r="P217" s="185"/>
    </row>
    <row r="218" spans="1:16" ht="18" customHeight="1" x14ac:dyDescent="0.25">
      <c r="A218" s="49"/>
      <c r="B218" s="211"/>
      <c r="C218" s="211"/>
      <c r="D218" s="211"/>
      <c r="E218" s="211"/>
      <c r="F218" s="211"/>
      <c r="G218" s="211"/>
      <c r="H218" s="211"/>
      <c r="I218" s="211"/>
      <c r="J218" s="211"/>
      <c r="K218" s="211"/>
      <c r="L218" s="211"/>
      <c r="M218" s="211"/>
      <c r="N218" s="211"/>
      <c r="O218" s="211"/>
      <c r="P218" s="185"/>
    </row>
    <row r="219" spans="1:16" ht="18" customHeight="1" x14ac:dyDescent="0.25">
      <c r="A219" s="49"/>
      <c r="B219" s="211"/>
      <c r="C219" s="211"/>
      <c r="D219" s="211"/>
      <c r="E219" s="211"/>
      <c r="F219" s="211"/>
      <c r="G219" s="211"/>
      <c r="H219" s="211"/>
      <c r="I219" s="211"/>
      <c r="J219" s="211"/>
      <c r="K219" s="211"/>
      <c r="L219" s="211"/>
      <c r="M219" s="211"/>
      <c r="N219" s="211"/>
      <c r="O219" s="211"/>
      <c r="P219" s="185"/>
    </row>
    <row r="220" spans="1:16" ht="18" customHeight="1" x14ac:dyDescent="0.25">
      <c r="A220" s="49"/>
      <c r="B220" s="211"/>
      <c r="C220" s="211"/>
      <c r="D220" s="211"/>
      <c r="E220" s="211"/>
      <c r="F220" s="211"/>
      <c r="G220" s="211"/>
      <c r="H220" s="211"/>
      <c r="I220" s="211"/>
      <c r="J220" s="211"/>
      <c r="K220" s="211"/>
      <c r="L220" s="211"/>
      <c r="M220" s="211"/>
      <c r="N220" s="211"/>
      <c r="O220" s="211"/>
      <c r="P220" s="185"/>
    </row>
    <row r="221" spans="1:16" ht="18" customHeight="1" x14ac:dyDescent="0.25">
      <c r="A221" s="49"/>
      <c r="B221" s="211"/>
      <c r="C221" s="211"/>
      <c r="D221" s="211"/>
      <c r="E221" s="211"/>
      <c r="F221" s="211"/>
      <c r="G221" s="211"/>
      <c r="H221" s="211"/>
      <c r="I221" s="211"/>
      <c r="J221" s="211"/>
      <c r="K221" s="211"/>
      <c r="L221" s="211"/>
      <c r="M221" s="211"/>
      <c r="N221" s="211"/>
      <c r="O221" s="211"/>
      <c r="P221" s="185"/>
    </row>
    <row r="222" spans="1:16" ht="18" customHeight="1" x14ac:dyDescent="0.25">
      <c r="A222" s="49"/>
      <c r="B222" s="211"/>
      <c r="C222" s="211"/>
      <c r="D222" s="211"/>
      <c r="E222" s="211"/>
      <c r="F222" s="211"/>
      <c r="G222" s="211"/>
      <c r="H222" s="211"/>
      <c r="I222" s="211"/>
      <c r="J222" s="211"/>
      <c r="K222" s="211"/>
      <c r="L222" s="211"/>
      <c r="M222" s="211"/>
      <c r="N222" s="211"/>
      <c r="O222" s="211"/>
      <c r="P222" s="185"/>
    </row>
    <row r="223" spans="1:16" ht="18" customHeight="1" x14ac:dyDescent="0.25">
      <c r="A223" s="49"/>
      <c r="B223" s="211"/>
      <c r="C223" s="211"/>
      <c r="D223" s="211"/>
      <c r="E223" s="211"/>
      <c r="F223" s="211"/>
      <c r="G223" s="211"/>
      <c r="H223" s="211"/>
      <c r="I223" s="211"/>
      <c r="J223" s="211"/>
      <c r="K223" s="211"/>
      <c r="L223" s="211"/>
      <c r="M223" s="211"/>
      <c r="N223" s="211"/>
      <c r="O223" s="211"/>
      <c r="P223" s="185"/>
    </row>
    <row r="224" spans="1:16" ht="18" customHeight="1" x14ac:dyDescent="0.25">
      <c r="A224" s="49"/>
      <c r="B224" s="211"/>
      <c r="C224" s="211"/>
      <c r="D224" s="211"/>
      <c r="E224" s="211"/>
      <c r="F224" s="211"/>
      <c r="G224" s="211"/>
      <c r="H224" s="211"/>
      <c r="I224" s="211"/>
      <c r="J224" s="211"/>
      <c r="K224" s="211"/>
      <c r="L224" s="211"/>
      <c r="M224" s="211"/>
      <c r="N224" s="211"/>
      <c r="O224" s="211"/>
      <c r="P224" s="185"/>
    </row>
    <row r="225" spans="1:16" ht="18" customHeight="1" x14ac:dyDescent="0.25">
      <c r="A225" s="49"/>
      <c r="B225" s="211"/>
      <c r="C225" s="211"/>
      <c r="D225" s="211"/>
      <c r="E225" s="211"/>
      <c r="F225" s="211"/>
      <c r="G225" s="211"/>
      <c r="H225" s="211"/>
      <c r="I225" s="211"/>
      <c r="J225" s="211"/>
      <c r="K225" s="211"/>
      <c r="L225" s="211"/>
      <c r="M225" s="211"/>
      <c r="N225" s="211"/>
      <c r="O225" s="211"/>
      <c r="P225" s="185"/>
    </row>
    <row r="226" spans="1:16" ht="18" customHeight="1" x14ac:dyDescent="0.25">
      <c r="A226" s="49"/>
      <c r="B226" s="211"/>
      <c r="C226" s="211"/>
      <c r="D226" s="211"/>
      <c r="E226" s="211"/>
      <c r="F226" s="211"/>
      <c r="G226" s="211"/>
      <c r="H226" s="211"/>
      <c r="I226" s="211"/>
      <c r="J226" s="211"/>
      <c r="K226" s="211"/>
      <c r="L226" s="211"/>
      <c r="M226" s="211"/>
      <c r="N226" s="211"/>
      <c r="O226" s="211"/>
      <c r="P226" s="185"/>
    </row>
    <row r="227" spans="1:16" ht="18" customHeight="1" x14ac:dyDescent="0.25">
      <c r="A227" s="49"/>
      <c r="B227" s="211"/>
      <c r="C227" s="211"/>
      <c r="D227" s="211"/>
      <c r="E227" s="211"/>
      <c r="F227" s="211"/>
      <c r="G227" s="211"/>
      <c r="H227" s="211"/>
      <c r="I227" s="211"/>
      <c r="J227" s="211"/>
      <c r="K227" s="211"/>
      <c r="L227" s="211"/>
      <c r="M227" s="211"/>
      <c r="N227" s="211"/>
      <c r="O227" s="211"/>
      <c r="P227" s="185"/>
    </row>
    <row r="228" spans="1:16" ht="18" customHeight="1" x14ac:dyDescent="0.25">
      <c r="A228" s="49"/>
      <c r="B228" s="211"/>
      <c r="C228" s="211"/>
      <c r="D228" s="211"/>
      <c r="E228" s="211"/>
      <c r="F228" s="211"/>
      <c r="G228" s="211"/>
      <c r="H228" s="211"/>
      <c r="I228" s="211"/>
      <c r="J228" s="211"/>
      <c r="K228" s="211"/>
      <c r="L228" s="211"/>
      <c r="M228" s="211"/>
      <c r="N228" s="211"/>
      <c r="O228" s="211"/>
      <c r="P228" s="185"/>
    </row>
    <row r="229" spans="1:16" ht="18" customHeight="1" x14ac:dyDescent="0.25">
      <c r="A229" s="49"/>
      <c r="B229" s="211"/>
      <c r="C229" s="211"/>
      <c r="D229" s="211"/>
      <c r="E229" s="211"/>
      <c r="F229" s="211"/>
      <c r="G229" s="211"/>
      <c r="H229" s="211"/>
      <c r="I229" s="211"/>
      <c r="J229" s="211"/>
      <c r="K229" s="211"/>
      <c r="L229" s="211"/>
      <c r="M229" s="211"/>
      <c r="N229" s="211"/>
      <c r="O229" s="211"/>
      <c r="P229" s="185"/>
    </row>
    <row r="230" spans="1:16" ht="18" customHeight="1" x14ac:dyDescent="0.25">
      <c r="A230" s="49"/>
      <c r="B230" s="211"/>
      <c r="C230" s="211"/>
      <c r="D230" s="211"/>
      <c r="E230" s="211"/>
      <c r="F230" s="211"/>
      <c r="G230" s="211"/>
      <c r="H230" s="211"/>
      <c r="I230" s="211"/>
      <c r="J230" s="211"/>
      <c r="K230" s="211"/>
      <c r="L230" s="211"/>
      <c r="M230" s="211"/>
      <c r="N230" s="211"/>
      <c r="O230" s="211"/>
      <c r="P230" s="185"/>
    </row>
    <row r="231" spans="1:16" ht="18" customHeight="1" x14ac:dyDescent="0.25">
      <c r="A231" s="49"/>
      <c r="B231" s="211"/>
      <c r="C231" s="211"/>
      <c r="D231" s="211"/>
      <c r="E231" s="211"/>
      <c r="F231" s="211"/>
      <c r="G231" s="211"/>
      <c r="H231" s="211"/>
      <c r="I231" s="211"/>
      <c r="J231" s="211"/>
      <c r="K231" s="211"/>
      <c r="L231" s="211"/>
      <c r="M231" s="211"/>
      <c r="N231" s="211"/>
      <c r="O231" s="211"/>
      <c r="P231" s="185"/>
    </row>
    <row r="232" spans="1:16" ht="18" customHeight="1" x14ac:dyDescent="0.25">
      <c r="A232" s="49"/>
      <c r="B232" s="211"/>
      <c r="C232" s="211"/>
      <c r="D232" s="211"/>
      <c r="E232" s="211"/>
      <c r="F232" s="211"/>
      <c r="G232" s="211"/>
      <c r="H232" s="211"/>
      <c r="I232" s="211"/>
      <c r="J232" s="211"/>
      <c r="K232" s="211"/>
      <c r="L232" s="211"/>
      <c r="M232" s="211"/>
      <c r="N232" s="211"/>
      <c r="O232" s="211"/>
      <c r="P232" s="185"/>
    </row>
    <row r="233" spans="1:16" ht="18" customHeight="1" x14ac:dyDescent="0.25">
      <c r="A233" s="49"/>
      <c r="B233" s="211"/>
      <c r="C233" s="211"/>
      <c r="D233" s="211"/>
      <c r="E233" s="211"/>
      <c r="F233" s="211"/>
      <c r="G233" s="211"/>
      <c r="H233" s="211"/>
      <c r="I233" s="211"/>
      <c r="J233" s="211"/>
      <c r="K233" s="211"/>
      <c r="L233" s="211"/>
      <c r="M233" s="211"/>
      <c r="N233" s="211"/>
      <c r="O233" s="211"/>
      <c r="P233" s="185"/>
    </row>
    <row r="234" spans="1:16" ht="18" customHeight="1" x14ac:dyDescent="0.25">
      <c r="A234" s="49"/>
      <c r="B234" s="211"/>
      <c r="C234" s="211"/>
      <c r="D234" s="211"/>
      <c r="E234" s="211"/>
      <c r="F234" s="211"/>
      <c r="G234" s="211"/>
      <c r="H234" s="211"/>
      <c r="I234" s="211"/>
      <c r="J234" s="211"/>
      <c r="K234" s="211"/>
      <c r="L234" s="211"/>
      <c r="M234" s="211"/>
      <c r="N234" s="211"/>
      <c r="O234" s="211"/>
      <c r="P234" s="185"/>
    </row>
    <row r="235" spans="1:16" ht="18" customHeight="1" x14ac:dyDescent="0.25">
      <c r="A235" s="49"/>
      <c r="B235" s="211"/>
      <c r="C235" s="211"/>
      <c r="D235" s="211"/>
      <c r="E235" s="211"/>
      <c r="F235" s="211"/>
      <c r="G235" s="211"/>
      <c r="H235" s="211"/>
      <c r="I235" s="211"/>
      <c r="J235" s="211"/>
      <c r="K235" s="211"/>
      <c r="L235" s="211"/>
      <c r="M235" s="211"/>
      <c r="N235" s="211"/>
      <c r="O235" s="211"/>
      <c r="P235" s="185"/>
    </row>
    <row r="236" spans="1:16" ht="18" customHeight="1" x14ac:dyDescent="0.25">
      <c r="A236" s="49"/>
      <c r="B236" s="211"/>
      <c r="C236" s="211"/>
      <c r="D236" s="211"/>
      <c r="E236" s="211"/>
      <c r="F236" s="211"/>
      <c r="G236" s="211"/>
      <c r="H236" s="211"/>
      <c r="I236" s="211"/>
      <c r="J236" s="211"/>
      <c r="K236" s="211"/>
      <c r="L236" s="211"/>
      <c r="M236" s="211"/>
      <c r="N236" s="211"/>
      <c r="O236" s="211"/>
      <c r="P236" s="185"/>
    </row>
    <row r="237" spans="1:16" ht="18" customHeight="1" x14ac:dyDescent="0.25">
      <c r="A237" s="49"/>
      <c r="B237" s="211"/>
      <c r="C237" s="211"/>
      <c r="D237" s="211"/>
      <c r="E237" s="211"/>
      <c r="F237" s="211"/>
      <c r="G237" s="211"/>
      <c r="H237" s="211"/>
      <c r="I237" s="211"/>
      <c r="J237" s="211"/>
      <c r="K237" s="211"/>
      <c r="L237" s="211"/>
      <c r="M237" s="211"/>
      <c r="N237" s="211"/>
      <c r="O237" s="211"/>
      <c r="P237" s="185"/>
    </row>
    <row r="238" spans="1:16" ht="18" customHeight="1" x14ac:dyDescent="0.25">
      <c r="A238" s="49"/>
      <c r="B238" s="211"/>
      <c r="C238" s="211"/>
      <c r="D238" s="211"/>
      <c r="E238" s="211"/>
      <c r="F238" s="211"/>
      <c r="G238" s="211"/>
      <c r="H238" s="211"/>
      <c r="I238" s="211"/>
      <c r="J238" s="211"/>
      <c r="K238" s="211"/>
      <c r="L238" s="211"/>
      <c r="M238" s="211"/>
      <c r="N238" s="211"/>
      <c r="O238" s="211"/>
      <c r="P238" s="185"/>
    </row>
    <row r="239" spans="1:16" ht="18" customHeight="1" x14ac:dyDescent="0.25">
      <c r="A239" s="49"/>
      <c r="B239" s="211"/>
      <c r="C239" s="211"/>
      <c r="D239" s="211"/>
      <c r="E239" s="211"/>
      <c r="F239" s="211"/>
      <c r="G239" s="211"/>
      <c r="H239" s="211"/>
      <c r="I239" s="211"/>
      <c r="J239" s="211"/>
      <c r="K239" s="211"/>
      <c r="L239" s="211"/>
      <c r="M239" s="211"/>
      <c r="N239" s="211"/>
      <c r="O239" s="211"/>
      <c r="P239" s="185"/>
    </row>
    <row r="240" spans="1:16" ht="18" customHeight="1" x14ac:dyDescent="0.25">
      <c r="A240" s="49"/>
      <c r="B240" s="211"/>
      <c r="C240" s="211"/>
      <c r="D240" s="211"/>
      <c r="E240" s="211"/>
      <c r="F240" s="211"/>
      <c r="G240" s="211"/>
      <c r="H240" s="211"/>
      <c r="I240" s="211"/>
      <c r="J240" s="211"/>
      <c r="K240" s="211"/>
      <c r="L240" s="211"/>
      <c r="M240" s="211"/>
      <c r="N240" s="211"/>
      <c r="O240" s="211"/>
      <c r="P240" s="185"/>
    </row>
    <row r="241" spans="1:16" ht="18" customHeight="1" x14ac:dyDescent="0.25">
      <c r="A241" s="49"/>
      <c r="B241" s="211"/>
      <c r="C241" s="211"/>
      <c r="D241" s="211"/>
      <c r="E241" s="211"/>
      <c r="F241" s="211"/>
      <c r="G241" s="211"/>
      <c r="H241" s="211"/>
      <c r="I241" s="211"/>
      <c r="J241" s="211"/>
      <c r="K241" s="211"/>
      <c r="L241" s="211"/>
      <c r="M241" s="211"/>
      <c r="N241" s="211"/>
      <c r="O241" s="211"/>
      <c r="P241" s="185"/>
    </row>
    <row r="242" spans="1:16" ht="18" customHeight="1" x14ac:dyDescent="0.25">
      <c r="A242" s="49"/>
      <c r="B242" s="211"/>
      <c r="C242" s="211"/>
      <c r="D242" s="211"/>
      <c r="E242" s="211"/>
      <c r="F242" s="211"/>
      <c r="G242" s="211"/>
      <c r="H242" s="211"/>
      <c r="I242" s="211"/>
      <c r="J242" s="211"/>
      <c r="K242" s="211"/>
      <c r="L242" s="211"/>
      <c r="M242" s="211"/>
      <c r="N242" s="211"/>
      <c r="O242" s="211"/>
      <c r="P242" s="185"/>
    </row>
    <row r="243" spans="1:16" ht="18" customHeight="1" x14ac:dyDescent="0.25">
      <c r="A243" s="49"/>
      <c r="B243" s="211"/>
      <c r="C243" s="211"/>
      <c r="D243" s="211"/>
      <c r="E243" s="211"/>
      <c r="F243" s="211"/>
      <c r="G243" s="211"/>
      <c r="H243" s="211"/>
      <c r="I243" s="211"/>
      <c r="J243" s="211"/>
      <c r="K243" s="211"/>
      <c r="L243" s="211"/>
      <c r="M243" s="211"/>
      <c r="N243" s="211"/>
      <c r="O243" s="211"/>
      <c r="P243" s="185"/>
    </row>
    <row r="244" spans="1:16" ht="18" customHeight="1" x14ac:dyDescent="0.25">
      <c r="A244" s="49"/>
      <c r="B244" s="211"/>
      <c r="C244" s="211"/>
      <c r="D244" s="211"/>
      <c r="E244" s="211"/>
      <c r="F244" s="211"/>
      <c r="G244" s="211"/>
      <c r="H244" s="211"/>
      <c r="I244" s="211"/>
      <c r="J244" s="211"/>
      <c r="K244" s="211"/>
      <c r="L244" s="211"/>
      <c r="M244" s="211"/>
      <c r="N244" s="211"/>
      <c r="O244" s="211"/>
      <c r="P244" s="185"/>
    </row>
    <row r="245" spans="1:16" ht="18" customHeight="1" x14ac:dyDescent="0.25">
      <c r="A245" s="66"/>
      <c r="B245" s="210"/>
      <c r="C245" s="210"/>
      <c r="D245" s="210"/>
      <c r="E245" s="210"/>
      <c r="F245" s="210"/>
      <c r="G245" s="210"/>
      <c r="H245" s="210"/>
      <c r="J245" s="210"/>
    </row>
    <row r="246" spans="1:16" ht="18" customHeight="1" x14ac:dyDescent="0.25">
      <c r="A246" s="66"/>
      <c r="B246" s="210"/>
      <c r="C246" s="210"/>
      <c r="D246" s="210"/>
      <c r="E246" s="210"/>
      <c r="F246" s="210"/>
      <c r="G246" s="210"/>
      <c r="H246" s="210"/>
      <c r="J246" s="210"/>
    </row>
    <row r="247" spans="1:16" ht="18" customHeight="1" x14ac:dyDescent="0.25">
      <c r="A247" s="66"/>
      <c r="B247" s="210"/>
      <c r="C247" s="210"/>
      <c r="D247" s="210"/>
      <c r="E247" s="210"/>
      <c r="F247" s="210"/>
      <c r="G247" s="210"/>
      <c r="H247" s="210"/>
      <c r="J247" s="210"/>
    </row>
    <row r="248" spans="1:16" ht="18" customHeight="1" x14ac:dyDescent="0.25">
      <c r="A248" s="66"/>
      <c r="B248" s="210"/>
      <c r="C248" s="210"/>
      <c r="D248" s="210"/>
      <c r="E248" s="210"/>
      <c r="F248" s="210"/>
      <c r="G248" s="210"/>
      <c r="H248" s="210"/>
      <c r="J248" s="210"/>
    </row>
    <row r="249" spans="1:16" ht="18" customHeight="1" x14ac:dyDescent="0.25">
      <c r="A249" s="66"/>
      <c r="B249" s="210"/>
      <c r="C249" s="210"/>
      <c r="D249" s="210"/>
      <c r="E249" s="210"/>
      <c r="F249" s="210"/>
      <c r="G249" s="210"/>
      <c r="H249" s="210"/>
      <c r="J249" s="210"/>
    </row>
    <row r="250" spans="1:16" ht="18" customHeight="1" x14ac:dyDescent="0.25">
      <c r="A250" s="66"/>
      <c r="B250" s="210"/>
      <c r="C250" s="210"/>
      <c r="D250" s="210"/>
      <c r="E250" s="210"/>
      <c r="F250" s="210"/>
      <c r="G250" s="210"/>
      <c r="H250" s="210"/>
      <c r="J250" s="210"/>
    </row>
    <row r="251" spans="1:16" ht="18" customHeight="1" x14ac:dyDescent="0.25">
      <c r="A251" s="66"/>
      <c r="B251" s="210"/>
      <c r="C251" s="210"/>
      <c r="D251" s="210"/>
      <c r="E251" s="210"/>
      <c r="F251" s="210"/>
      <c r="G251" s="210"/>
      <c r="H251" s="210"/>
      <c r="J251" s="210"/>
    </row>
    <row r="252" spans="1:16" ht="18" customHeight="1" x14ac:dyDescent="0.25">
      <c r="A252" s="66"/>
      <c r="B252" s="210"/>
      <c r="C252" s="210"/>
      <c r="D252" s="210"/>
      <c r="E252" s="210"/>
      <c r="F252" s="210"/>
      <c r="G252" s="210"/>
      <c r="H252" s="210"/>
      <c r="J252" s="210"/>
    </row>
    <row r="253" spans="1:16" ht="18" customHeight="1" x14ac:dyDescent="0.25">
      <c r="A253" s="66"/>
      <c r="B253" s="210"/>
      <c r="C253" s="210"/>
      <c r="D253" s="210"/>
      <c r="E253" s="210"/>
      <c r="F253" s="210"/>
      <c r="G253" s="210"/>
      <c r="H253" s="210"/>
      <c r="J253" s="210"/>
    </row>
    <row r="254" spans="1:16" ht="18" customHeight="1" x14ac:dyDescent="0.25">
      <c r="A254" s="66"/>
      <c r="B254" s="210"/>
      <c r="C254" s="210"/>
      <c r="D254" s="210"/>
      <c r="E254" s="210"/>
      <c r="F254" s="210"/>
      <c r="G254" s="210"/>
      <c r="H254" s="210"/>
      <c r="J254" s="210"/>
    </row>
    <row r="255" spans="1:16" ht="18" customHeight="1" x14ac:dyDescent="0.25">
      <c r="A255" s="66"/>
      <c r="B255" s="210"/>
      <c r="C255" s="210"/>
      <c r="D255" s="210"/>
      <c r="E255" s="210"/>
      <c r="F255" s="210"/>
      <c r="G255" s="210"/>
      <c r="H255" s="210"/>
      <c r="J255" s="210"/>
    </row>
    <row r="256" spans="1:16" ht="18" customHeight="1" x14ac:dyDescent="0.25">
      <c r="A256" s="66"/>
      <c r="B256" s="210"/>
      <c r="C256" s="210"/>
      <c r="D256" s="210"/>
      <c r="E256" s="210"/>
      <c r="F256" s="210"/>
      <c r="G256" s="210"/>
      <c r="H256" s="210"/>
      <c r="J256" s="210"/>
    </row>
    <row r="257" spans="1:10" ht="18" customHeight="1" x14ac:dyDescent="0.25">
      <c r="A257" s="66"/>
      <c r="B257" s="210"/>
      <c r="C257" s="210"/>
      <c r="D257" s="210"/>
      <c r="E257" s="210"/>
      <c r="F257" s="210"/>
      <c r="G257" s="210"/>
      <c r="H257" s="210"/>
      <c r="J257" s="210"/>
    </row>
    <row r="258" spans="1:10" ht="18" customHeight="1" x14ac:dyDescent="0.25">
      <c r="A258" s="66"/>
      <c r="B258" s="210"/>
      <c r="C258" s="210"/>
      <c r="D258" s="210"/>
      <c r="E258" s="210"/>
      <c r="F258" s="210"/>
      <c r="G258" s="210"/>
      <c r="H258" s="210"/>
      <c r="J258" s="210"/>
    </row>
    <row r="259" spans="1:10" ht="18" customHeight="1" x14ac:dyDescent="0.25">
      <c r="A259" s="66"/>
      <c r="B259" s="210"/>
      <c r="C259" s="210"/>
      <c r="D259" s="210"/>
      <c r="E259" s="210"/>
      <c r="F259" s="210"/>
      <c r="G259" s="210"/>
      <c r="H259" s="210"/>
      <c r="J259" s="210"/>
    </row>
    <row r="260" spans="1:10" ht="18" customHeight="1" x14ac:dyDescent="0.25">
      <c r="A260" s="66"/>
      <c r="B260" s="210"/>
      <c r="C260" s="210"/>
      <c r="D260" s="210"/>
      <c r="E260" s="210"/>
      <c r="F260" s="210"/>
      <c r="G260" s="210"/>
      <c r="H260" s="210"/>
      <c r="J260" s="210"/>
    </row>
    <row r="261" spans="1:10" ht="18" customHeight="1" x14ac:dyDescent="0.25">
      <c r="A261" s="66"/>
      <c r="B261" s="210"/>
      <c r="C261" s="210"/>
      <c r="D261" s="210"/>
      <c r="E261" s="210"/>
      <c r="F261" s="210"/>
      <c r="G261" s="210"/>
      <c r="H261" s="210"/>
      <c r="J261" s="210"/>
    </row>
    <row r="262" spans="1:10" ht="18" customHeight="1" x14ac:dyDescent="0.25">
      <c r="A262" s="66"/>
      <c r="B262" s="210"/>
      <c r="C262" s="210"/>
      <c r="D262" s="210"/>
      <c r="E262" s="210"/>
      <c r="F262" s="210"/>
      <c r="G262" s="210"/>
      <c r="H262" s="210"/>
      <c r="J262" s="210"/>
    </row>
    <row r="263" spans="1:10" ht="18" customHeight="1" x14ac:dyDescent="0.25">
      <c r="A263" s="66"/>
      <c r="B263" s="210"/>
      <c r="C263" s="210"/>
      <c r="D263" s="210"/>
      <c r="E263" s="210"/>
      <c r="F263" s="210"/>
      <c r="G263" s="210"/>
      <c r="H263" s="210"/>
      <c r="J263" s="210"/>
    </row>
    <row r="264" spans="1:10" ht="18" customHeight="1" x14ac:dyDescent="0.25">
      <c r="A264" s="66"/>
      <c r="B264" s="210"/>
      <c r="C264" s="210"/>
      <c r="D264" s="210"/>
      <c r="E264" s="210"/>
      <c r="F264" s="210"/>
      <c r="G264" s="210"/>
      <c r="H264" s="210"/>
      <c r="J264" s="210"/>
    </row>
    <row r="265" spans="1:10" ht="18" customHeight="1" x14ac:dyDescent="0.25">
      <c r="A265" s="66"/>
      <c r="B265" s="210"/>
      <c r="C265" s="210"/>
      <c r="D265" s="210"/>
      <c r="E265" s="210"/>
      <c r="F265" s="210"/>
      <c r="G265" s="210"/>
      <c r="H265" s="210"/>
      <c r="J265" s="210"/>
    </row>
    <row r="266" spans="1:10" ht="18" customHeight="1" x14ac:dyDescent="0.25">
      <c r="A266" s="66"/>
      <c r="B266" s="210"/>
      <c r="C266" s="210"/>
      <c r="D266" s="210"/>
      <c r="E266" s="210"/>
      <c r="F266" s="210"/>
      <c r="G266" s="210"/>
      <c r="H266" s="210"/>
      <c r="J266" s="210"/>
    </row>
    <row r="267" spans="1:10" ht="18" customHeight="1" x14ac:dyDescent="0.25">
      <c r="A267" s="66"/>
      <c r="B267" s="210"/>
      <c r="C267" s="210"/>
      <c r="D267" s="210"/>
      <c r="E267" s="210"/>
      <c r="F267" s="210"/>
      <c r="G267" s="210"/>
      <c r="H267" s="210"/>
      <c r="J267" s="210"/>
    </row>
    <row r="268" spans="1:10" ht="18" customHeight="1" x14ac:dyDescent="0.25">
      <c r="A268" s="66"/>
      <c r="B268" s="210"/>
      <c r="C268" s="210"/>
      <c r="D268" s="210"/>
      <c r="E268" s="210"/>
      <c r="F268" s="210"/>
      <c r="G268" s="210"/>
      <c r="H268" s="210"/>
      <c r="J268" s="210"/>
    </row>
    <row r="269" spans="1:10" ht="18" customHeight="1" x14ac:dyDescent="0.25">
      <c r="A269" s="66"/>
      <c r="B269" s="210"/>
      <c r="C269" s="210"/>
      <c r="D269" s="210"/>
      <c r="E269" s="210"/>
      <c r="F269" s="210"/>
      <c r="G269" s="210"/>
      <c r="H269" s="210"/>
      <c r="J269" s="210"/>
    </row>
    <row r="270" spans="1:10" ht="18" customHeight="1" x14ac:dyDescent="0.25">
      <c r="A270" s="66"/>
      <c r="B270" s="210"/>
      <c r="C270" s="210"/>
      <c r="D270" s="210"/>
      <c r="E270" s="210"/>
      <c r="F270" s="210"/>
      <c r="G270" s="210"/>
      <c r="H270" s="210"/>
      <c r="J270" s="210"/>
    </row>
    <row r="271" spans="1:10" ht="18" customHeight="1" x14ac:dyDescent="0.25">
      <c r="A271" s="66"/>
      <c r="B271" s="210"/>
      <c r="C271" s="210"/>
      <c r="D271" s="210"/>
      <c r="E271" s="210"/>
      <c r="F271" s="210"/>
      <c r="G271" s="210"/>
      <c r="H271" s="210"/>
      <c r="J271" s="210"/>
    </row>
    <row r="272" spans="1:10" ht="18" customHeight="1" x14ac:dyDescent="0.25">
      <c r="A272" s="66"/>
      <c r="B272" s="210"/>
      <c r="C272" s="210"/>
      <c r="D272" s="210"/>
      <c r="E272" s="210"/>
      <c r="F272" s="210"/>
      <c r="G272" s="210"/>
      <c r="H272" s="210"/>
      <c r="J272" s="210"/>
    </row>
    <row r="273" spans="1:10" ht="18" customHeight="1" x14ac:dyDescent="0.25">
      <c r="A273" s="66"/>
      <c r="B273" s="210"/>
      <c r="C273" s="210"/>
      <c r="D273" s="210"/>
      <c r="E273" s="210"/>
      <c r="F273" s="210"/>
      <c r="G273" s="210"/>
      <c r="H273" s="210"/>
      <c r="J273" s="210"/>
    </row>
    <row r="274" spans="1:10" ht="18" customHeight="1" x14ac:dyDescent="0.25">
      <c r="A274" s="66"/>
      <c r="B274" s="210"/>
      <c r="C274" s="210"/>
      <c r="D274" s="210"/>
      <c r="E274" s="210"/>
      <c r="F274" s="210"/>
      <c r="G274" s="210"/>
      <c r="H274" s="210"/>
      <c r="J274" s="210"/>
    </row>
    <row r="275" spans="1:10" ht="18" customHeight="1" x14ac:dyDescent="0.25">
      <c r="A275" s="66"/>
      <c r="B275" s="210"/>
      <c r="C275" s="210"/>
      <c r="D275" s="210"/>
      <c r="E275" s="210"/>
      <c r="F275" s="210"/>
      <c r="G275" s="210"/>
      <c r="H275" s="210"/>
      <c r="J275" s="210"/>
    </row>
    <row r="276" spans="1:10" ht="18" customHeight="1" x14ac:dyDescent="0.25">
      <c r="A276" s="66"/>
      <c r="B276" s="210"/>
      <c r="C276" s="210"/>
      <c r="D276" s="210"/>
      <c r="E276" s="210"/>
      <c r="F276" s="210"/>
      <c r="G276" s="210"/>
      <c r="H276" s="210"/>
      <c r="J276" s="210"/>
    </row>
    <row r="277" spans="1:10" ht="18" customHeight="1" x14ac:dyDescent="0.25">
      <c r="A277" s="66"/>
      <c r="B277" s="210"/>
      <c r="C277" s="210"/>
      <c r="D277" s="210"/>
      <c r="E277" s="210"/>
      <c r="F277" s="210"/>
      <c r="G277" s="210"/>
      <c r="H277" s="210"/>
      <c r="J277" s="210"/>
    </row>
    <row r="278" spans="1:10" ht="18" customHeight="1" x14ac:dyDescent="0.25">
      <c r="A278" s="66"/>
      <c r="B278" s="210"/>
      <c r="C278" s="210"/>
      <c r="D278" s="210"/>
      <c r="E278" s="210"/>
      <c r="F278" s="210"/>
      <c r="G278" s="210"/>
      <c r="H278" s="210"/>
      <c r="J278" s="210"/>
    </row>
    <row r="279" spans="1:10" ht="18" customHeight="1" x14ac:dyDescent="0.25">
      <c r="A279" s="66"/>
      <c r="B279" s="210"/>
      <c r="C279" s="210"/>
      <c r="D279" s="210"/>
      <c r="E279" s="210"/>
      <c r="F279" s="210"/>
      <c r="G279" s="210"/>
      <c r="H279" s="210"/>
      <c r="J279" s="210"/>
    </row>
    <row r="280" spans="1:10" ht="18" customHeight="1" x14ac:dyDescent="0.25">
      <c r="A280" s="66"/>
      <c r="B280" s="210"/>
      <c r="C280" s="210"/>
      <c r="D280" s="210"/>
      <c r="E280" s="210"/>
      <c r="F280" s="210"/>
      <c r="G280" s="210"/>
      <c r="H280" s="210"/>
      <c r="J280" s="210"/>
    </row>
    <row r="281" spans="1:10" ht="18" customHeight="1" x14ac:dyDescent="0.25">
      <c r="A281" s="66"/>
      <c r="B281" s="210"/>
      <c r="C281" s="210"/>
      <c r="D281" s="210"/>
      <c r="E281" s="210"/>
      <c r="F281" s="210"/>
      <c r="G281" s="210"/>
      <c r="H281" s="210"/>
      <c r="J281" s="210"/>
    </row>
    <row r="282" spans="1:10" ht="18" customHeight="1" x14ac:dyDescent="0.25">
      <c r="A282" s="66"/>
      <c r="B282" s="210"/>
      <c r="C282" s="210"/>
      <c r="D282" s="210"/>
      <c r="E282" s="210"/>
      <c r="F282" s="210"/>
      <c r="G282" s="210"/>
      <c r="H282" s="210"/>
      <c r="J282" s="210"/>
    </row>
    <row r="283" spans="1:10" ht="18" customHeight="1" x14ac:dyDescent="0.25">
      <c r="A283" s="66"/>
      <c r="B283" s="210"/>
      <c r="C283" s="210"/>
      <c r="D283" s="210"/>
      <c r="E283" s="210"/>
      <c r="F283" s="210"/>
      <c r="G283" s="210"/>
      <c r="H283" s="210"/>
      <c r="J283" s="210"/>
    </row>
    <row r="284" spans="1:10" ht="18" customHeight="1" x14ac:dyDescent="0.25">
      <c r="A284" s="66"/>
      <c r="B284" s="210"/>
      <c r="C284" s="210"/>
      <c r="D284" s="210"/>
      <c r="E284" s="210"/>
      <c r="F284" s="210"/>
      <c r="G284" s="210"/>
      <c r="H284" s="210"/>
      <c r="J284" s="210"/>
    </row>
    <row r="285" spans="1:10" ht="18" customHeight="1" x14ac:dyDescent="0.25">
      <c r="A285" s="66"/>
      <c r="B285" s="210"/>
      <c r="C285" s="210"/>
      <c r="D285" s="210"/>
      <c r="E285" s="210"/>
      <c r="F285" s="210"/>
      <c r="G285" s="210"/>
      <c r="H285" s="210"/>
      <c r="J285" s="210"/>
    </row>
    <row r="286" spans="1:10" ht="18" customHeight="1" x14ac:dyDescent="0.25">
      <c r="A286" s="66"/>
      <c r="B286" s="210"/>
      <c r="C286" s="210"/>
      <c r="D286" s="210"/>
      <c r="E286" s="210"/>
      <c r="F286" s="210"/>
      <c r="G286" s="210"/>
      <c r="H286" s="210"/>
      <c r="J286" s="210"/>
    </row>
    <row r="287" spans="1:10" ht="18" customHeight="1" x14ac:dyDescent="0.25">
      <c r="A287" s="66"/>
      <c r="B287" s="210"/>
      <c r="C287" s="210"/>
      <c r="D287" s="210"/>
      <c r="E287" s="210"/>
      <c r="F287" s="210"/>
      <c r="G287" s="210"/>
      <c r="H287" s="210"/>
      <c r="J287" s="210"/>
    </row>
    <row r="288" spans="1:10" ht="18" customHeight="1" x14ac:dyDescent="0.25">
      <c r="A288" s="66"/>
      <c r="B288" s="210"/>
      <c r="C288" s="210"/>
      <c r="D288" s="210"/>
      <c r="E288" s="210"/>
      <c r="F288" s="210"/>
      <c r="G288" s="210"/>
      <c r="H288" s="210"/>
      <c r="J288" s="210"/>
    </row>
    <row r="289" spans="1:10" ht="18" customHeight="1" x14ac:dyDescent="0.25">
      <c r="A289" s="66"/>
      <c r="B289" s="210"/>
      <c r="C289" s="210"/>
      <c r="D289" s="210"/>
      <c r="E289" s="210"/>
      <c r="F289" s="210"/>
      <c r="G289" s="210"/>
      <c r="H289" s="210"/>
      <c r="J289" s="210"/>
    </row>
    <row r="290" spans="1:10" ht="18" customHeight="1" x14ac:dyDescent="0.25">
      <c r="A290" s="66"/>
      <c r="B290" s="210"/>
      <c r="C290" s="210"/>
      <c r="D290" s="210"/>
      <c r="E290" s="210"/>
      <c r="F290" s="210"/>
      <c r="G290" s="210"/>
      <c r="H290" s="210"/>
      <c r="J290" s="210"/>
    </row>
    <row r="291" spans="1:10" ht="18" customHeight="1" x14ac:dyDescent="0.25">
      <c r="A291" s="66"/>
      <c r="B291" s="210"/>
      <c r="C291" s="210"/>
      <c r="D291" s="210"/>
      <c r="E291" s="210"/>
      <c r="F291" s="210"/>
      <c r="G291" s="210"/>
      <c r="H291" s="210"/>
      <c r="J291" s="210"/>
    </row>
    <row r="292" spans="1:10" ht="18" customHeight="1" x14ac:dyDescent="0.25">
      <c r="A292" s="66"/>
      <c r="B292" s="210"/>
      <c r="C292" s="210"/>
      <c r="D292" s="210"/>
      <c r="E292" s="210"/>
      <c r="F292" s="210"/>
      <c r="G292" s="210"/>
      <c r="H292" s="210"/>
      <c r="J292" s="210"/>
    </row>
    <row r="293" spans="1:10" ht="18" customHeight="1" x14ac:dyDescent="0.25">
      <c r="A293" s="66"/>
      <c r="B293" s="210"/>
      <c r="C293" s="210"/>
      <c r="D293" s="210"/>
      <c r="E293" s="210"/>
      <c r="F293" s="210"/>
      <c r="G293" s="210"/>
      <c r="H293" s="210"/>
      <c r="J293" s="210"/>
    </row>
    <row r="294" spans="1:10" ht="18" customHeight="1" x14ac:dyDescent="0.25">
      <c r="A294" s="66"/>
      <c r="B294" s="210"/>
      <c r="C294" s="210"/>
      <c r="D294" s="210"/>
      <c r="E294" s="210"/>
      <c r="F294" s="210"/>
      <c r="G294" s="210"/>
      <c r="H294" s="210"/>
      <c r="J294" s="210"/>
    </row>
    <row r="295" spans="1:10" ht="18" customHeight="1" x14ac:dyDescent="0.25">
      <c r="A295" s="66"/>
      <c r="B295" s="210"/>
      <c r="C295" s="210"/>
      <c r="D295" s="210"/>
      <c r="E295" s="210"/>
      <c r="F295" s="210"/>
      <c r="G295" s="210"/>
      <c r="H295" s="210"/>
      <c r="J295" s="210"/>
    </row>
    <row r="296" spans="1:10" ht="18" customHeight="1" x14ac:dyDescent="0.25">
      <c r="A296" s="66"/>
      <c r="B296" s="210"/>
      <c r="C296" s="210"/>
      <c r="D296" s="210"/>
      <c r="E296" s="210"/>
      <c r="F296" s="210"/>
      <c r="G296" s="210"/>
      <c r="H296" s="210"/>
      <c r="J296" s="210"/>
    </row>
    <row r="297" spans="1:10" ht="18" customHeight="1" x14ac:dyDescent="0.25">
      <c r="A297" s="66"/>
      <c r="B297" s="210"/>
      <c r="C297" s="210"/>
      <c r="D297" s="210"/>
      <c r="E297" s="210"/>
      <c r="F297" s="210"/>
      <c r="G297" s="210"/>
      <c r="H297" s="210"/>
      <c r="J297" s="210"/>
    </row>
    <row r="298" spans="1:10" ht="18" customHeight="1" x14ac:dyDescent="0.25">
      <c r="A298" s="66"/>
      <c r="B298" s="210"/>
      <c r="C298" s="210"/>
      <c r="D298" s="210"/>
      <c r="E298" s="210"/>
      <c r="F298" s="210"/>
      <c r="G298" s="210"/>
      <c r="H298" s="210"/>
      <c r="J298" s="210"/>
    </row>
    <row r="299" spans="1:10" ht="18" customHeight="1" x14ac:dyDescent="0.25">
      <c r="A299" s="66"/>
      <c r="B299" s="210"/>
      <c r="C299" s="210"/>
      <c r="D299" s="210"/>
      <c r="E299" s="210"/>
      <c r="F299" s="210"/>
      <c r="G299" s="210"/>
      <c r="H299" s="210"/>
      <c r="J299" s="210"/>
    </row>
    <row r="300" spans="1:10" ht="18" customHeight="1" x14ac:dyDescent="0.25">
      <c r="A300" s="66"/>
      <c r="B300" s="210"/>
      <c r="C300" s="210"/>
      <c r="D300" s="210"/>
      <c r="E300" s="210"/>
      <c r="F300" s="210"/>
      <c r="G300" s="210"/>
      <c r="H300" s="210"/>
      <c r="J300" s="210"/>
    </row>
    <row r="301" spans="1:10" ht="18" customHeight="1" x14ac:dyDescent="0.25">
      <c r="A301" s="66"/>
      <c r="B301" s="210"/>
      <c r="C301" s="210"/>
      <c r="D301" s="210"/>
      <c r="E301" s="210"/>
      <c r="F301" s="210"/>
      <c r="G301" s="210"/>
      <c r="H301" s="210"/>
      <c r="J301" s="210"/>
    </row>
    <row r="302" spans="1:10" ht="18" customHeight="1" x14ac:dyDescent="0.25">
      <c r="A302" s="66"/>
      <c r="B302" s="210"/>
      <c r="C302" s="210"/>
      <c r="D302" s="210"/>
      <c r="E302" s="210"/>
      <c r="F302" s="210"/>
      <c r="G302" s="210"/>
      <c r="H302" s="210"/>
      <c r="J302" s="210"/>
    </row>
    <row r="303" spans="1:10" ht="18" customHeight="1" x14ac:dyDescent="0.25">
      <c r="A303" s="66"/>
      <c r="B303" s="210"/>
      <c r="C303" s="210"/>
      <c r="D303" s="210"/>
      <c r="E303" s="210"/>
      <c r="F303" s="210"/>
      <c r="G303" s="210"/>
      <c r="H303" s="210"/>
      <c r="J303" s="210"/>
    </row>
    <row r="304" spans="1:10" ht="18" customHeight="1" x14ac:dyDescent="0.25">
      <c r="A304" s="66"/>
      <c r="B304" s="210"/>
      <c r="C304" s="210"/>
      <c r="D304" s="210"/>
      <c r="E304" s="210"/>
      <c r="F304" s="210"/>
      <c r="G304" s="210"/>
      <c r="H304" s="210"/>
      <c r="J304" s="210"/>
    </row>
    <row r="305" spans="1:10" ht="18" customHeight="1" x14ac:dyDescent="0.25">
      <c r="A305" s="66"/>
      <c r="B305" s="210"/>
      <c r="C305" s="210"/>
      <c r="D305" s="210"/>
      <c r="E305" s="210"/>
      <c r="F305" s="210"/>
      <c r="G305" s="210"/>
      <c r="H305" s="210"/>
      <c r="J305" s="210"/>
    </row>
    <row r="306" spans="1:10" ht="18" customHeight="1" x14ac:dyDescent="0.25">
      <c r="A306" s="66"/>
      <c r="B306" s="210"/>
      <c r="C306" s="210"/>
      <c r="D306" s="210"/>
      <c r="E306" s="210"/>
      <c r="F306" s="210"/>
      <c r="G306" s="210"/>
      <c r="H306" s="210"/>
      <c r="J306" s="210"/>
    </row>
    <row r="307" spans="1:10" ht="18" customHeight="1" x14ac:dyDescent="0.25">
      <c r="A307" s="66"/>
      <c r="B307" s="210"/>
      <c r="C307" s="210"/>
      <c r="D307" s="210"/>
      <c r="E307" s="210"/>
      <c r="F307" s="210"/>
      <c r="G307" s="210"/>
      <c r="H307" s="210"/>
      <c r="J307" s="210"/>
    </row>
    <row r="308" spans="1:10" ht="18" customHeight="1" x14ac:dyDescent="0.25">
      <c r="A308" s="66"/>
      <c r="B308" s="210"/>
      <c r="C308" s="210"/>
      <c r="D308" s="210"/>
      <c r="E308" s="210"/>
      <c r="F308" s="210"/>
      <c r="G308" s="210"/>
      <c r="H308" s="210"/>
      <c r="J308" s="210"/>
    </row>
    <row r="309" spans="1:10" ht="18" customHeight="1" x14ac:dyDescent="0.25">
      <c r="A309" s="66"/>
      <c r="B309" s="210"/>
      <c r="C309" s="210"/>
      <c r="D309" s="210"/>
      <c r="E309" s="210"/>
      <c r="F309" s="210"/>
      <c r="G309" s="210"/>
      <c r="H309" s="210"/>
      <c r="J309" s="210"/>
    </row>
    <row r="310" spans="1:10" ht="18" customHeight="1" x14ac:dyDescent="0.25">
      <c r="A310" s="66"/>
      <c r="B310" s="210"/>
      <c r="C310" s="210"/>
      <c r="D310" s="210"/>
      <c r="E310" s="210"/>
      <c r="F310" s="210"/>
      <c r="G310" s="210"/>
      <c r="H310" s="210"/>
      <c r="J310" s="210"/>
    </row>
    <row r="311" spans="1:10" ht="18" customHeight="1" x14ac:dyDescent="0.25">
      <c r="A311" s="66"/>
      <c r="B311" s="210"/>
      <c r="C311" s="210"/>
      <c r="D311" s="210"/>
      <c r="E311" s="210"/>
      <c r="F311" s="210"/>
      <c r="G311" s="210"/>
      <c r="H311" s="210"/>
      <c r="J311" s="210"/>
    </row>
    <row r="312" spans="1:10" ht="18" customHeight="1" x14ac:dyDescent="0.25">
      <c r="A312" s="66"/>
      <c r="B312" s="210"/>
      <c r="C312" s="210"/>
      <c r="D312" s="210"/>
      <c r="E312" s="210"/>
      <c r="F312" s="210"/>
      <c r="G312" s="210"/>
      <c r="H312" s="210"/>
      <c r="J312" s="210"/>
    </row>
    <row r="313" spans="1:10" ht="18" customHeight="1" x14ac:dyDescent="0.25">
      <c r="A313" s="66"/>
      <c r="B313" s="210"/>
      <c r="C313" s="210"/>
      <c r="D313" s="210"/>
      <c r="E313" s="210"/>
      <c r="F313" s="210"/>
      <c r="G313" s="210"/>
      <c r="H313" s="210"/>
      <c r="J313" s="210"/>
    </row>
    <row r="314" spans="1:10" ht="18" customHeight="1" x14ac:dyDescent="0.25">
      <c r="A314" s="66"/>
      <c r="B314" s="210"/>
      <c r="C314" s="210"/>
      <c r="D314" s="210"/>
      <c r="E314" s="210"/>
      <c r="F314" s="210"/>
      <c r="G314" s="210"/>
      <c r="H314" s="210"/>
      <c r="J314" s="210"/>
    </row>
    <row r="315" spans="1:10" ht="18" customHeight="1" x14ac:dyDescent="0.25">
      <c r="A315" s="66"/>
      <c r="B315" s="210"/>
      <c r="C315" s="210"/>
      <c r="D315" s="210"/>
      <c r="E315" s="210"/>
      <c r="F315" s="210"/>
      <c r="G315" s="210"/>
      <c r="H315" s="210"/>
      <c r="J315" s="210"/>
    </row>
    <row r="316" spans="1:10" ht="18" customHeight="1" x14ac:dyDescent="0.25">
      <c r="A316" s="66"/>
      <c r="B316" s="210"/>
      <c r="C316" s="210"/>
      <c r="D316" s="210"/>
      <c r="E316" s="210"/>
      <c r="F316" s="210"/>
      <c r="G316" s="210"/>
      <c r="H316" s="210"/>
      <c r="J316" s="210"/>
    </row>
    <row r="317" spans="1:10" ht="18" customHeight="1" x14ac:dyDescent="0.25">
      <c r="A317" s="66"/>
      <c r="B317" s="210"/>
      <c r="C317" s="210"/>
      <c r="D317" s="210"/>
      <c r="E317" s="210"/>
      <c r="F317" s="210"/>
      <c r="G317" s="210"/>
      <c r="H317" s="210"/>
      <c r="J317" s="210"/>
    </row>
    <row r="318" spans="1:10" ht="18" customHeight="1" x14ac:dyDescent="0.25">
      <c r="A318" s="66"/>
      <c r="B318" s="210"/>
      <c r="C318" s="210"/>
      <c r="D318" s="210"/>
      <c r="E318" s="210"/>
      <c r="F318" s="210"/>
      <c r="G318" s="210"/>
      <c r="H318" s="210"/>
      <c r="J318" s="210"/>
    </row>
    <row r="319" spans="1:10" ht="18" customHeight="1" x14ac:dyDescent="0.25">
      <c r="A319" s="66"/>
      <c r="B319" s="210"/>
      <c r="C319" s="210"/>
      <c r="D319" s="210"/>
      <c r="E319" s="210"/>
      <c r="F319" s="210"/>
      <c r="G319" s="210"/>
      <c r="H319" s="210"/>
      <c r="J319" s="210"/>
    </row>
    <row r="320" spans="1:10" ht="18" customHeight="1" x14ac:dyDescent="0.25">
      <c r="A320" s="66"/>
      <c r="B320" s="210"/>
      <c r="C320" s="210"/>
      <c r="D320" s="210"/>
      <c r="E320" s="210"/>
      <c r="F320" s="210"/>
      <c r="G320" s="210"/>
      <c r="H320" s="210"/>
      <c r="J320" s="210"/>
    </row>
  </sheetData>
  <mergeCells count="1">
    <mergeCell ref="A3:O3"/>
  </mergeCells>
  <hyperlinks>
    <hyperlink ref="O2" location="පටුන!A1" display="පටුන වෙත" xr:uid="{00000000-0004-0000-1900-000000000000}"/>
  </hyperlinks>
  <pageMargins left="0.26" right="0.17" top="0.17" bottom="0.17" header="0.17" footer="0.17"/>
  <pageSetup scale="61" orientation="portrait" r:id="rId1"/>
  <headerFooter alignWithMargins="0">
    <oddHeader>&amp;L&amp;"Calibri"&amp;10&amp;K000000 [Limited Sharing]&amp;1#_x000D_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G320"/>
  <sheetViews>
    <sheetView showGridLines="0" zoomScaleNormal="100" workbookViewId="0">
      <selection activeCell="O2" sqref="O2"/>
    </sheetView>
  </sheetViews>
  <sheetFormatPr defaultColWidth="9" defaultRowHeight="18" customHeight="1" x14ac:dyDescent="0.25"/>
  <cols>
    <col min="1" max="1" width="23.5703125" style="69" customWidth="1"/>
    <col min="2" max="2" width="10.7109375" style="69" bestFit="1" customWidth="1"/>
    <col min="3" max="3" width="10.42578125" style="69" customWidth="1"/>
    <col min="4" max="4" width="10.7109375" style="69" bestFit="1" customWidth="1"/>
    <col min="5" max="5" width="10.42578125" style="69" customWidth="1"/>
    <col min="6" max="6" width="10.7109375" style="69" bestFit="1" customWidth="1"/>
    <col min="7" max="7" width="10.42578125" style="69" customWidth="1"/>
    <col min="8" max="8" width="11.28515625" style="69" bestFit="1" customWidth="1"/>
    <col min="9" max="9" width="9.85546875" style="69" bestFit="1" customWidth="1"/>
    <col min="10" max="10" width="10.7109375" style="69" bestFit="1" customWidth="1"/>
    <col min="11" max="13" width="9.85546875" style="69" bestFit="1" customWidth="1"/>
    <col min="14" max="14" width="9.85546875" style="69" customWidth="1"/>
    <col min="15" max="15" width="9.85546875" style="69" bestFit="1" customWidth="1"/>
    <col min="16" max="16" width="10.7109375" style="69" bestFit="1" customWidth="1"/>
    <col min="17" max="16384" width="9" style="69"/>
  </cols>
  <sheetData>
    <row r="1" spans="1:33" s="72" customFormat="1" ht="18" customHeight="1" x14ac:dyDescent="0.25">
      <c r="A1" s="37" t="s">
        <v>35</v>
      </c>
      <c r="E1" s="205"/>
      <c r="I1" s="177"/>
      <c r="L1" s="205"/>
      <c r="O1" s="61" t="s">
        <v>779</v>
      </c>
    </row>
    <row r="2" spans="1:33" s="72" customFormat="1" ht="18" customHeight="1" x14ac:dyDescent="0.25">
      <c r="E2" s="205"/>
      <c r="L2" s="205"/>
      <c r="O2" s="1379" t="s">
        <v>3401</v>
      </c>
    </row>
    <row r="3" spans="1:33" s="72" customFormat="1" ht="18" customHeight="1" x14ac:dyDescent="0.25">
      <c r="A3" s="1443" t="s">
        <v>780</v>
      </c>
      <c r="B3" s="1443"/>
      <c r="C3" s="1443"/>
      <c r="D3" s="1443"/>
      <c r="E3" s="1443"/>
      <c r="F3" s="1443"/>
      <c r="G3" s="1443"/>
      <c r="H3" s="1443"/>
      <c r="I3" s="1443"/>
      <c r="J3" s="1443"/>
      <c r="K3" s="1443"/>
      <c r="L3" s="1443"/>
      <c r="M3" s="1443"/>
      <c r="N3" s="1443"/>
      <c r="O3" s="1443"/>
    </row>
    <row r="4" spans="1:33" s="72" customFormat="1" ht="18" customHeight="1" thickBot="1" x14ac:dyDescent="0.3">
      <c r="E4" s="206"/>
      <c r="G4" s="206"/>
      <c r="I4" s="206"/>
      <c r="O4" s="206" t="s">
        <v>455</v>
      </c>
    </row>
    <row r="5" spans="1:33" ht="18" customHeight="1" thickBot="1" x14ac:dyDescent="0.3">
      <c r="A5" s="1393" t="s">
        <v>781</v>
      </c>
      <c r="B5" s="1410">
        <v>2011</v>
      </c>
      <c r="C5" s="642">
        <v>2012</v>
      </c>
      <c r="D5" s="1410">
        <v>2013</v>
      </c>
      <c r="E5" s="642">
        <v>2014</v>
      </c>
      <c r="F5" s="1410">
        <v>2015</v>
      </c>
      <c r="G5" s="642">
        <v>2016</v>
      </c>
      <c r="H5" s="1410">
        <v>2017</v>
      </c>
      <c r="I5" s="642">
        <v>2018</v>
      </c>
      <c r="J5" s="1410">
        <v>2019</v>
      </c>
      <c r="K5" s="642">
        <v>2020</v>
      </c>
      <c r="L5" s="1410">
        <v>2021</v>
      </c>
      <c r="M5" s="642">
        <v>2022</v>
      </c>
      <c r="N5" s="1410">
        <v>2023</v>
      </c>
      <c r="O5" s="642" t="s">
        <v>3425</v>
      </c>
      <c r="P5" s="49"/>
    </row>
    <row r="6" spans="1:33" ht="18" customHeight="1" x14ac:dyDescent="0.25">
      <c r="A6" s="694" t="s">
        <v>524</v>
      </c>
      <c r="B6" s="1411">
        <v>258.75679082954241</v>
      </c>
      <c r="C6" s="643">
        <v>208.46856507605278</v>
      </c>
      <c r="D6" s="1411">
        <v>213.23675143424322</v>
      </c>
      <c r="E6" s="643">
        <v>237.40949483228476</v>
      </c>
      <c r="F6" s="1411">
        <v>268.50527620720646</v>
      </c>
      <c r="G6" s="643">
        <v>196.41448169525611</v>
      </c>
      <c r="H6" s="1411">
        <v>246.37601795910334</v>
      </c>
      <c r="I6" s="643">
        <v>158.0450214193034</v>
      </c>
      <c r="J6" s="1411">
        <v>152.66625286948698</v>
      </c>
      <c r="K6" s="643">
        <v>123.17314260893936</v>
      </c>
      <c r="L6" s="1411">
        <v>291.48380348889594</v>
      </c>
      <c r="M6" s="643">
        <v>181.57555387665283</v>
      </c>
      <c r="N6" s="1411">
        <v>183.93487134888048</v>
      </c>
      <c r="O6" s="643">
        <v>194.11248204344</v>
      </c>
      <c r="P6" s="185"/>
      <c r="W6" s="84"/>
      <c r="X6" s="84"/>
      <c r="Y6" s="84"/>
      <c r="Z6" s="84"/>
      <c r="AA6" s="84"/>
      <c r="AB6" s="84"/>
      <c r="AC6" s="84"/>
      <c r="AD6" s="84"/>
      <c r="AE6" s="84"/>
      <c r="AF6" s="84"/>
      <c r="AG6" s="84"/>
    </row>
    <row r="7" spans="1:33" ht="18" customHeight="1" x14ac:dyDescent="0.25">
      <c r="A7" s="695" t="s">
        <v>762</v>
      </c>
      <c r="B7" s="1412">
        <v>33.740031185219223</v>
      </c>
      <c r="C7" s="207">
        <v>41.239707476446554</v>
      </c>
      <c r="D7" s="1412">
        <v>45.718919463186012</v>
      </c>
      <c r="E7" s="207">
        <v>62.106985644980185</v>
      </c>
      <c r="F7" s="1412">
        <v>81.329174600442258</v>
      </c>
      <c r="G7" s="207">
        <v>100.0478852292832</v>
      </c>
      <c r="H7" s="1412">
        <v>67.008736972598925</v>
      </c>
      <c r="I7" s="207">
        <v>72.025200870184193</v>
      </c>
      <c r="J7" s="1412">
        <v>117.91781168334288</v>
      </c>
      <c r="K7" s="207">
        <v>91.183317673061424</v>
      </c>
      <c r="L7" s="1412">
        <v>60.630628476929083</v>
      </c>
      <c r="M7" s="207">
        <v>49.103536450094381</v>
      </c>
      <c r="N7" s="1412">
        <v>52.312623450881759</v>
      </c>
      <c r="O7" s="207">
        <v>35.483118083000683</v>
      </c>
      <c r="P7" s="185"/>
      <c r="W7" s="84"/>
      <c r="X7" s="84"/>
      <c r="Y7" s="84"/>
      <c r="Z7" s="84"/>
      <c r="AA7" s="84"/>
      <c r="AB7" s="84"/>
      <c r="AC7" s="84"/>
      <c r="AD7" s="84"/>
      <c r="AE7" s="84"/>
      <c r="AF7" s="84"/>
    </row>
    <row r="8" spans="1:33" ht="18" customHeight="1" x14ac:dyDescent="0.25">
      <c r="A8" s="695" t="s">
        <v>782</v>
      </c>
      <c r="B8" s="1412">
        <v>0.339418831603434</v>
      </c>
      <c r="C8" s="207">
        <v>2.5818655145552549</v>
      </c>
      <c r="D8" s="1412">
        <v>29.673737521289997</v>
      </c>
      <c r="E8" s="207">
        <v>3.974851915508967</v>
      </c>
      <c r="F8" s="1412">
        <v>22.769661028794051</v>
      </c>
      <c r="G8" s="207">
        <v>13.622986835309504</v>
      </c>
      <c r="H8" s="1412">
        <v>15.767766459505108</v>
      </c>
      <c r="I8" s="207">
        <v>65.436248795098805</v>
      </c>
      <c r="J8" s="1412">
        <v>34.184653298008257</v>
      </c>
      <c r="K8" s="207">
        <v>32.576474505113978</v>
      </c>
      <c r="L8" s="1412">
        <v>22.421267276541315</v>
      </c>
      <c r="M8" s="207">
        <v>9.0023852798300172</v>
      </c>
      <c r="N8" s="1412">
        <v>5.4961231796114651</v>
      </c>
      <c r="O8" s="207">
        <v>85.520468910094735</v>
      </c>
      <c r="P8" s="185"/>
      <c r="W8" s="84"/>
      <c r="X8" s="84"/>
      <c r="Y8" s="84"/>
      <c r="Z8" s="84"/>
      <c r="AA8" s="84"/>
      <c r="AB8" s="84"/>
      <c r="AC8" s="84"/>
      <c r="AD8" s="84"/>
      <c r="AE8" s="84"/>
      <c r="AF8" s="84"/>
    </row>
    <row r="9" spans="1:33" ht="18" customHeight="1" x14ac:dyDescent="0.25">
      <c r="A9" s="695" t="s">
        <v>763</v>
      </c>
      <c r="B9" s="1412">
        <v>24.353996917655827</v>
      </c>
      <c r="C9" s="207">
        <v>26.533220564655803</v>
      </c>
      <c r="D9" s="1412">
        <v>25.057773540216509</v>
      </c>
      <c r="E9" s="207">
        <v>26.062649765702673</v>
      </c>
      <c r="F9" s="1412">
        <v>37.75294820866602</v>
      </c>
      <c r="G9" s="207">
        <v>29.370598097823102</v>
      </c>
      <c r="H9" s="1412">
        <v>43.594183251069971</v>
      </c>
      <c r="I9" s="207">
        <v>34.728550507166524</v>
      </c>
      <c r="J9" s="1412">
        <v>40.865617146667148</v>
      </c>
      <c r="K9" s="207">
        <v>47.887397605000302</v>
      </c>
      <c r="L9" s="1412">
        <v>83.297839688177532</v>
      </c>
      <c r="M9" s="207">
        <v>81.746825102156649</v>
      </c>
      <c r="N9" s="1412">
        <v>66.781853800425054</v>
      </c>
      <c r="O9" s="207">
        <v>83.546441615527698</v>
      </c>
      <c r="P9" s="185"/>
      <c r="W9" s="84"/>
      <c r="X9" s="84"/>
      <c r="Y9" s="84"/>
      <c r="Z9" s="84"/>
      <c r="AA9" s="84"/>
      <c r="AB9" s="84"/>
      <c r="AC9" s="84"/>
      <c r="AD9" s="84"/>
      <c r="AE9" s="84"/>
      <c r="AF9" s="84"/>
    </row>
    <row r="10" spans="1:33" ht="18" customHeight="1" x14ac:dyDescent="0.25">
      <c r="A10" s="695" t="s">
        <v>485</v>
      </c>
      <c r="B10" s="1412">
        <v>9.0071938729365115</v>
      </c>
      <c r="C10" s="207">
        <v>9.3620477824258597</v>
      </c>
      <c r="D10" s="1412">
        <v>8.5593709700030747</v>
      </c>
      <c r="E10" s="207">
        <v>16.470193695494658</v>
      </c>
      <c r="F10" s="1412">
        <v>18.572966577361115</v>
      </c>
      <c r="G10" s="207">
        <v>19.328673586004552</v>
      </c>
      <c r="H10" s="1412">
        <v>17.388609022186511</v>
      </c>
      <c r="I10" s="207">
        <v>39.062180837613809</v>
      </c>
      <c r="J10" s="1412">
        <v>30.853531253356124</v>
      </c>
      <c r="K10" s="207">
        <v>28.440434196969417</v>
      </c>
      <c r="L10" s="1412">
        <v>34.573805756567701</v>
      </c>
      <c r="M10" s="207">
        <v>0.17421173154509653</v>
      </c>
      <c r="N10" s="1412">
        <v>1.2669185557123845</v>
      </c>
      <c r="O10" s="207">
        <v>0.20669999801402103</v>
      </c>
      <c r="P10" s="185"/>
      <c r="W10" s="84"/>
      <c r="X10" s="84"/>
      <c r="Y10" s="84"/>
      <c r="Z10" s="84"/>
      <c r="AA10" s="84"/>
      <c r="AB10" s="84"/>
      <c r="AC10" s="84"/>
      <c r="AD10" s="84"/>
      <c r="AE10" s="84"/>
      <c r="AF10" s="84"/>
    </row>
    <row r="11" spans="1:33" ht="18" customHeight="1" x14ac:dyDescent="0.25">
      <c r="A11" s="695" t="s">
        <v>496</v>
      </c>
      <c r="B11" s="1412">
        <v>405.39723516079198</v>
      </c>
      <c r="C11" s="207">
        <v>362.29866777844478</v>
      </c>
      <c r="D11" s="1412">
        <v>219.66555800910695</v>
      </c>
      <c r="E11" s="207">
        <v>103.44835818003288</v>
      </c>
      <c r="F11" s="1412">
        <v>148.13183430215878</v>
      </c>
      <c r="G11" s="207">
        <v>69.766791944594019</v>
      </c>
      <c r="H11" s="1412">
        <v>77.245189636456061</v>
      </c>
      <c r="I11" s="207">
        <v>80.072949231667479</v>
      </c>
      <c r="J11" s="1412">
        <v>73.949610365056913</v>
      </c>
      <c r="K11" s="207">
        <v>47.75855882638718</v>
      </c>
      <c r="L11" s="1412">
        <v>117.41698213617696</v>
      </c>
      <c r="M11" s="207">
        <v>57.283197479838279</v>
      </c>
      <c r="N11" s="1412">
        <v>58.340464829356179</v>
      </c>
      <c r="O11" s="207">
        <v>52.740346179307423</v>
      </c>
      <c r="P11" s="185"/>
      <c r="W11" s="84"/>
      <c r="X11" s="84"/>
      <c r="Y11" s="84"/>
      <c r="Z11" s="84"/>
      <c r="AA11" s="84"/>
      <c r="AB11" s="84"/>
      <c r="AC11" s="84"/>
      <c r="AD11" s="84"/>
      <c r="AE11" s="84"/>
      <c r="AF11" s="84"/>
    </row>
    <row r="12" spans="1:33" ht="18" customHeight="1" x14ac:dyDescent="0.25">
      <c r="A12" s="695" t="s">
        <v>571</v>
      </c>
      <c r="B12" s="1412">
        <v>46.933336485583204</v>
      </c>
      <c r="C12" s="207">
        <v>103.04366097611819</v>
      </c>
      <c r="D12" s="1412">
        <v>127.67235755739875</v>
      </c>
      <c r="E12" s="207">
        <v>128.89430491281445</v>
      </c>
      <c r="F12" s="1412">
        <v>127.38475752145466</v>
      </c>
      <c r="G12" s="207">
        <v>193.28764084323251</v>
      </c>
      <c r="H12" s="1412">
        <v>125.25395678139809</v>
      </c>
      <c r="I12" s="207">
        <v>45.656766285038231</v>
      </c>
      <c r="J12" s="1412">
        <v>33.255233659026636</v>
      </c>
      <c r="K12" s="207">
        <v>28.236015372957095</v>
      </c>
      <c r="L12" s="1412">
        <v>37.075699976468506</v>
      </c>
      <c r="M12" s="207">
        <v>34.020995216154276</v>
      </c>
      <c r="N12" s="1412">
        <v>46.34442950346088</v>
      </c>
      <c r="O12" s="207">
        <v>70.983297850508748</v>
      </c>
      <c r="P12" s="185"/>
      <c r="W12" s="84"/>
      <c r="X12" s="84"/>
      <c r="Y12" s="84"/>
      <c r="Z12" s="84"/>
      <c r="AA12" s="84"/>
      <c r="AB12" s="84"/>
      <c r="AC12" s="84"/>
      <c r="AD12" s="84"/>
      <c r="AE12" s="84"/>
      <c r="AF12" s="84"/>
    </row>
    <row r="13" spans="1:33" ht="18" customHeight="1" x14ac:dyDescent="0.25">
      <c r="A13" s="695" t="s">
        <v>525</v>
      </c>
      <c r="B13" s="1412">
        <v>377.54733624642432</v>
      </c>
      <c r="C13" s="207">
        <v>329.82635426381148</v>
      </c>
      <c r="D13" s="1412">
        <v>228.77058602726822</v>
      </c>
      <c r="E13" s="207">
        <v>309.75508604433503</v>
      </c>
      <c r="F13" s="1412">
        <v>293.05066073601307</v>
      </c>
      <c r="G13" s="207">
        <v>252.35751944346768</v>
      </c>
      <c r="H13" s="1412">
        <v>227.08753617237588</v>
      </c>
      <c r="I13" s="207">
        <v>225.57832021351012</v>
      </c>
      <c r="J13" s="1412">
        <v>224.45679744554127</v>
      </c>
      <c r="K13" s="207">
        <v>207.57369848634923</v>
      </c>
      <c r="L13" s="1412">
        <v>119.12088513111267</v>
      </c>
      <c r="M13" s="207">
        <v>101.88859504188252</v>
      </c>
      <c r="N13" s="1412">
        <v>124.04856760431235</v>
      </c>
      <c r="O13" s="207">
        <v>103.09210384684131</v>
      </c>
      <c r="P13" s="185"/>
      <c r="W13" s="84"/>
      <c r="X13" s="84"/>
      <c r="Y13" s="84"/>
      <c r="Z13" s="84"/>
      <c r="AA13" s="84"/>
      <c r="AB13" s="84"/>
      <c r="AC13" s="84"/>
      <c r="AD13" s="84"/>
      <c r="AE13" s="84"/>
      <c r="AF13" s="84"/>
    </row>
    <row r="14" spans="1:33" ht="18" customHeight="1" x14ac:dyDescent="0.25">
      <c r="A14" s="695" t="s">
        <v>527</v>
      </c>
      <c r="B14" s="1412">
        <v>2092</v>
      </c>
      <c r="C14" s="207">
        <v>2666.7253844960246</v>
      </c>
      <c r="D14" s="1412">
        <v>2953.1078835317817</v>
      </c>
      <c r="E14" s="207">
        <v>3493.6268504740328</v>
      </c>
      <c r="F14" s="1412">
        <v>3712.1342683712696</v>
      </c>
      <c r="G14" s="207">
        <v>3996</v>
      </c>
      <c r="H14" s="1412">
        <v>3955.475224551104</v>
      </c>
      <c r="I14" s="207">
        <v>4115.5421695027635</v>
      </c>
      <c r="J14" s="1412">
        <v>4033.5861256108146</v>
      </c>
      <c r="K14" s="207">
        <v>3579.2715234208149</v>
      </c>
      <c r="L14" s="1412">
        <v>4756.4202126331948</v>
      </c>
      <c r="M14" s="207">
        <v>3284.8398570454037</v>
      </c>
      <c r="N14" s="1412">
        <v>3030.3445074989672</v>
      </c>
      <c r="O14" s="207">
        <v>4365.7341754246345</v>
      </c>
      <c r="P14" s="185"/>
      <c r="W14" s="84"/>
      <c r="X14" s="84"/>
      <c r="Y14" s="84"/>
      <c r="Z14" s="84"/>
      <c r="AA14" s="84"/>
      <c r="AB14" s="84"/>
      <c r="AC14" s="84"/>
      <c r="AD14" s="84"/>
      <c r="AE14" s="84"/>
      <c r="AF14" s="84"/>
    </row>
    <row r="15" spans="1:33" ht="18" customHeight="1" x14ac:dyDescent="0.25">
      <c r="A15" s="695" t="s">
        <v>501</v>
      </c>
      <c r="B15" s="1412">
        <v>32.040516464493351</v>
      </c>
      <c r="C15" s="207">
        <v>36.080674746911129</v>
      </c>
      <c r="D15" s="1412">
        <v>57.245923449712215</v>
      </c>
      <c r="E15" s="207">
        <v>62.364112986613115</v>
      </c>
      <c r="F15" s="1412">
        <v>43.272653000122112</v>
      </c>
      <c r="G15" s="207">
        <v>60.72362500137362</v>
      </c>
      <c r="H15" s="1412">
        <v>44.856782362297686</v>
      </c>
      <c r="I15" s="207">
        <v>47.795046354657892</v>
      </c>
      <c r="J15" s="1412">
        <v>39.807119191666068</v>
      </c>
      <c r="K15" s="207">
        <v>50.030638009417999</v>
      </c>
      <c r="L15" s="1412">
        <v>36.439730081696524</v>
      </c>
      <c r="M15" s="207">
        <v>29.711948007490978</v>
      </c>
      <c r="N15" s="1412">
        <v>32.862223540155178</v>
      </c>
      <c r="O15" s="207">
        <v>31.926109447302046</v>
      </c>
      <c r="P15" s="185"/>
      <c r="W15" s="84"/>
      <c r="X15" s="84"/>
      <c r="Y15" s="84"/>
      <c r="Z15" s="84"/>
      <c r="AA15" s="84"/>
      <c r="AB15" s="84"/>
      <c r="AC15" s="84"/>
      <c r="AD15" s="84"/>
      <c r="AE15" s="84"/>
      <c r="AF15" s="84"/>
    </row>
    <row r="16" spans="1:33" ht="18" customHeight="1" x14ac:dyDescent="0.25">
      <c r="A16" s="695" t="s">
        <v>528</v>
      </c>
      <c r="B16" s="1412">
        <v>12.947326319673822</v>
      </c>
      <c r="C16" s="207">
        <v>36.370576481504408</v>
      </c>
      <c r="D16" s="1412">
        <v>20.928377637965792</v>
      </c>
      <c r="E16" s="207">
        <v>22.492113708117149</v>
      </c>
      <c r="F16" s="1412">
        <v>17.920706124418668</v>
      </c>
      <c r="G16" s="207">
        <v>27.57977590218789</v>
      </c>
      <c r="H16" s="1412">
        <v>26.579913392256856</v>
      </c>
      <c r="I16" s="207">
        <v>23.349501379042614</v>
      </c>
      <c r="J16" s="1412">
        <v>15.977738407943724</v>
      </c>
      <c r="K16" s="207">
        <v>17.302103184227644</v>
      </c>
      <c r="L16" s="1412">
        <v>17.693429463843962</v>
      </c>
      <c r="M16" s="207">
        <v>13.439549863719249</v>
      </c>
      <c r="N16" s="1412">
        <v>38.770641068032518</v>
      </c>
      <c r="O16" s="207">
        <v>9.711686791253749</v>
      </c>
      <c r="P16" s="185"/>
      <c r="W16" s="84"/>
      <c r="X16" s="84"/>
      <c r="Y16" s="84"/>
      <c r="Z16" s="84"/>
      <c r="AA16" s="84"/>
      <c r="AB16" s="84"/>
      <c r="AC16" s="84"/>
      <c r="AD16" s="84"/>
      <c r="AE16" s="84"/>
      <c r="AF16" s="84"/>
    </row>
    <row r="17" spans="1:32" ht="18" customHeight="1" x14ac:dyDescent="0.25">
      <c r="A17" s="695" t="s">
        <v>503</v>
      </c>
      <c r="B17" s="1412">
        <v>17.720115434151072</v>
      </c>
      <c r="C17" s="207">
        <v>21.780939771197318</v>
      </c>
      <c r="D17" s="1412">
        <v>11.831976471207861</v>
      </c>
      <c r="E17" s="207">
        <v>9.5489982429615079</v>
      </c>
      <c r="F17" s="1412">
        <v>12.713028429178639</v>
      </c>
      <c r="G17" s="207">
        <v>14.990870326974429</v>
      </c>
      <c r="H17" s="1412">
        <v>10.812687594903498</v>
      </c>
      <c r="I17" s="207">
        <v>10.406433186108305</v>
      </c>
      <c r="J17" s="1412">
        <v>9.4538160093882002</v>
      </c>
      <c r="K17" s="207">
        <v>9.0300388253700614</v>
      </c>
      <c r="L17" s="1412">
        <v>13.88042955032723</v>
      </c>
      <c r="M17" s="207">
        <v>17.08127813659873</v>
      </c>
      <c r="N17" s="1412">
        <v>12.760872543874191</v>
      </c>
      <c r="O17" s="207">
        <v>16.373900899648483</v>
      </c>
      <c r="P17" s="185"/>
      <c r="W17" s="84"/>
      <c r="X17" s="84"/>
      <c r="Y17" s="84"/>
      <c r="Z17" s="84"/>
      <c r="AA17" s="84"/>
      <c r="AB17" s="84"/>
      <c r="AC17" s="84"/>
      <c r="AD17" s="84"/>
      <c r="AE17" s="84"/>
      <c r="AF17" s="84"/>
    </row>
    <row r="18" spans="1:32" ht="18" customHeight="1" x14ac:dyDescent="0.25">
      <c r="A18" s="695" t="s">
        <v>504</v>
      </c>
      <c r="B18" s="1412">
        <v>225.12924915796287</v>
      </c>
      <c r="C18" s="207">
        <v>131.1509193563808</v>
      </c>
      <c r="D18" s="1412">
        <v>130.94247435711745</v>
      </c>
      <c r="E18" s="207">
        <v>162.75112482632585</v>
      </c>
      <c r="F18" s="1412">
        <v>116.52990171975711</v>
      </c>
      <c r="G18" s="207">
        <v>147.63749734893025</v>
      </c>
      <c r="H18" s="1412">
        <v>159.80953693980288</v>
      </c>
      <c r="I18" s="207">
        <v>261.34502420630452</v>
      </c>
      <c r="J18" s="1412">
        <v>220.47583518852471</v>
      </c>
      <c r="K18" s="207">
        <v>116.26665097029645</v>
      </c>
      <c r="L18" s="1412">
        <v>137.35680469463364</v>
      </c>
      <c r="M18" s="207">
        <v>110.40554358241828</v>
      </c>
      <c r="N18" s="1412">
        <v>195.46491307290773</v>
      </c>
      <c r="O18" s="207">
        <v>148.64300857942925</v>
      </c>
      <c r="P18" s="185"/>
      <c r="W18" s="84"/>
      <c r="X18" s="84"/>
      <c r="Y18" s="84"/>
      <c r="Z18" s="84"/>
      <c r="AA18" s="84"/>
      <c r="AB18" s="84"/>
      <c r="AC18" s="84"/>
      <c r="AD18" s="84"/>
      <c r="AE18" s="84"/>
      <c r="AF18" s="84"/>
    </row>
    <row r="19" spans="1:32" ht="18" customHeight="1" x14ac:dyDescent="0.25">
      <c r="A19" s="695" t="s">
        <v>505</v>
      </c>
      <c r="B19" s="1412">
        <v>339.528669409543</v>
      </c>
      <c r="C19" s="207">
        <v>319.32945533582961</v>
      </c>
      <c r="D19" s="1412">
        <v>384.39820055627024</v>
      </c>
      <c r="E19" s="207">
        <v>326.97106567371782</v>
      </c>
      <c r="F19" s="1412">
        <v>346.8900526564355</v>
      </c>
      <c r="G19" s="207">
        <v>435.21479956978499</v>
      </c>
      <c r="H19" s="1412">
        <v>400.45486318226392</v>
      </c>
      <c r="I19" s="207">
        <v>487.84837602120831</v>
      </c>
      <c r="J19" s="1412">
        <v>388.41769954960802</v>
      </c>
      <c r="K19" s="207">
        <v>315.95769273428635</v>
      </c>
      <c r="L19" s="1412">
        <v>346.98131151373877</v>
      </c>
      <c r="M19" s="207">
        <v>286.4950000030812</v>
      </c>
      <c r="N19" s="1412">
        <v>256.50797063869271</v>
      </c>
      <c r="O19" s="207">
        <v>298.87770280486433</v>
      </c>
      <c r="P19" s="185"/>
      <c r="W19" s="84"/>
      <c r="X19" s="84"/>
      <c r="Y19" s="84"/>
      <c r="Z19" s="84"/>
      <c r="AA19" s="84"/>
      <c r="AB19" s="84"/>
      <c r="AC19" s="84"/>
      <c r="AD19" s="84"/>
      <c r="AE19" s="84"/>
      <c r="AF19" s="84"/>
    </row>
    <row r="20" spans="1:32" ht="18" customHeight="1" x14ac:dyDescent="0.25">
      <c r="A20" s="695" t="s">
        <v>529</v>
      </c>
      <c r="B20" s="1412">
        <v>632</v>
      </c>
      <c r="C20" s="207">
        <v>605.04097734072923</v>
      </c>
      <c r="D20" s="1412">
        <v>429.8141058276708</v>
      </c>
      <c r="E20" s="207">
        <v>351.31078208893035</v>
      </c>
      <c r="F20" s="1412">
        <v>365.37330406994965</v>
      </c>
      <c r="G20" s="207">
        <v>466.30377719063534</v>
      </c>
      <c r="H20" s="1412">
        <v>422.02109587262021</v>
      </c>
      <c r="I20" s="207">
        <v>393.1756715103885</v>
      </c>
      <c r="J20" s="1412">
        <v>303.57372713919415</v>
      </c>
      <c r="K20" s="207">
        <v>220.74643896534212</v>
      </c>
      <c r="L20" s="1412">
        <v>291.16449829648076</v>
      </c>
      <c r="M20" s="207">
        <v>246.5829129109606</v>
      </c>
      <c r="N20" s="1412">
        <v>189.22051275733659</v>
      </c>
      <c r="O20" s="207">
        <v>230.78661704698163</v>
      </c>
      <c r="P20" s="185"/>
      <c r="W20" s="84"/>
      <c r="X20" s="84"/>
      <c r="Y20" s="84"/>
      <c r="Z20" s="84"/>
      <c r="AA20" s="84"/>
      <c r="AB20" s="84"/>
      <c r="AC20" s="84"/>
      <c r="AD20" s="84"/>
      <c r="AE20" s="84"/>
      <c r="AF20" s="84"/>
    </row>
    <row r="21" spans="1:32" ht="18" customHeight="1" x14ac:dyDescent="0.25">
      <c r="A21" s="695" t="s">
        <v>566</v>
      </c>
      <c r="B21" s="1412">
        <v>4430.7025417254308</v>
      </c>
      <c r="C21" s="207">
        <v>3639.5064715656599</v>
      </c>
      <c r="D21" s="1412">
        <v>3170.751757406445</v>
      </c>
      <c r="E21" s="207">
        <v>4023.1400843797851</v>
      </c>
      <c r="F21" s="1412">
        <v>4268.3972810933838</v>
      </c>
      <c r="G21" s="207">
        <v>3815.2405483874941</v>
      </c>
      <c r="H21" s="1412">
        <v>4527.3516392852625</v>
      </c>
      <c r="I21" s="207">
        <v>4231.1800926301166</v>
      </c>
      <c r="J21" s="1412">
        <v>3898.8252220542345</v>
      </c>
      <c r="K21" s="207">
        <v>3079.1119698630991</v>
      </c>
      <c r="L21" s="1412">
        <v>4625.1251007661822</v>
      </c>
      <c r="M21" s="207">
        <v>4738.0720095913666</v>
      </c>
      <c r="N21" s="1412">
        <v>3136.4197406262683</v>
      </c>
      <c r="O21" s="207">
        <v>3869.6530151791171</v>
      </c>
      <c r="P21" s="185"/>
      <c r="W21" s="84"/>
      <c r="X21" s="84"/>
      <c r="Y21" s="84"/>
      <c r="Z21" s="84"/>
      <c r="AA21" s="84"/>
      <c r="AB21" s="84"/>
      <c r="AC21" s="84"/>
      <c r="AD21" s="84"/>
      <c r="AE21" s="84"/>
      <c r="AF21" s="84"/>
    </row>
    <row r="22" spans="1:32" ht="18" customHeight="1" x14ac:dyDescent="0.25">
      <c r="A22" s="695" t="s">
        <v>573</v>
      </c>
      <c r="B22" s="1412">
        <v>346.08470643565965</v>
      </c>
      <c r="C22" s="207">
        <v>418.33809656325775</v>
      </c>
      <c r="D22" s="1412">
        <v>438.87278784198571</v>
      </c>
      <c r="E22" s="207">
        <v>451.18031263643093</v>
      </c>
      <c r="F22" s="1412">
        <v>459.28754044864633</v>
      </c>
      <c r="G22" s="207">
        <v>388.15273361007024</v>
      </c>
      <c r="H22" s="1412">
        <v>373.21276641031102</v>
      </c>
      <c r="I22" s="207">
        <v>427.44426821532875</v>
      </c>
      <c r="J22" s="1412">
        <v>421.71163827011884</v>
      </c>
      <c r="K22" s="207">
        <v>332.50664396071505</v>
      </c>
      <c r="L22" s="1412">
        <v>469.95480571558875</v>
      </c>
      <c r="M22" s="207">
        <v>343.42057870791183</v>
      </c>
      <c r="N22" s="1412">
        <v>378.28669651390959</v>
      </c>
      <c r="O22" s="207">
        <v>444.29830518539114</v>
      </c>
      <c r="P22" s="185"/>
      <c r="W22" s="84"/>
      <c r="X22" s="84"/>
      <c r="Y22" s="84"/>
      <c r="Z22" s="84"/>
      <c r="AA22" s="84"/>
      <c r="AB22" s="84"/>
      <c r="AC22" s="84"/>
      <c r="AD22" s="84"/>
      <c r="AE22" s="84"/>
      <c r="AF22" s="84"/>
    </row>
    <row r="23" spans="1:32" ht="18" customHeight="1" x14ac:dyDescent="0.25">
      <c r="A23" s="695" t="s">
        <v>470</v>
      </c>
      <c r="B23" s="1412">
        <v>1602.3994243869101</v>
      </c>
      <c r="C23" s="207">
        <v>778.14937624015511</v>
      </c>
      <c r="D23" s="1412">
        <v>11.512505896139643</v>
      </c>
      <c r="E23" s="207">
        <v>7.8679143784572076</v>
      </c>
      <c r="F23" s="1412">
        <v>7.01921699483146</v>
      </c>
      <c r="G23" s="207">
        <v>6.9940749071438777</v>
      </c>
      <c r="H23" s="1412">
        <v>10.758644966630044</v>
      </c>
      <c r="I23" s="207">
        <v>13.364584173894105</v>
      </c>
      <c r="J23" s="1412">
        <v>8.0910896555273144</v>
      </c>
      <c r="K23" s="207">
        <v>7.7759200872509258</v>
      </c>
      <c r="L23" s="1412">
        <v>9.1447623117983294</v>
      </c>
      <c r="M23" s="207">
        <v>5.0710590428734381</v>
      </c>
      <c r="N23" s="1412">
        <v>6.5013626225868473</v>
      </c>
      <c r="O23" s="207">
        <v>2.461230671459496</v>
      </c>
      <c r="P23" s="185"/>
      <c r="W23" s="84"/>
      <c r="X23" s="84"/>
      <c r="Y23" s="84"/>
      <c r="Z23" s="84"/>
      <c r="AA23" s="84"/>
      <c r="AB23" s="84"/>
      <c r="AC23" s="84"/>
      <c r="AD23" s="84"/>
      <c r="AE23" s="84"/>
      <c r="AF23" s="84"/>
    </row>
    <row r="24" spans="1:32" ht="18" customHeight="1" x14ac:dyDescent="0.25">
      <c r="A24" s="695" t="s">
        <v>471</v>
      </c>
      <c r="B24" s="1412">
        <v>0.18474948718041481</v>
      </c>
      <c r="C24" s="207">
        <v>0.11491055880956151</v>
      </c>
      <c r="D24" s="1412">
        <v>0.19058275933913663</v>
      </c>
      <c r="E24" s="207">
        <v>0.34378056626578007</v>
      </c>
      <c r="F24" s="1412">
        <v>0.37216475476284006</v>
      </c>
      <c r="G24" s="207">
        <v>0.53942253381830974</v>
      </c>
      <c r="H24" s="1412">
        <v>0.60987329583654459</v>
      </c>
      <c r="I24" s="207">
        <v>2.960021902260547</v>
      </c>
      <c r="J24" s="1412">
        <v>29.392047521613446</v>
      </c>
      <c r="K24" s="207">
        <v>9.4539082614609544</v>
      </c>
      <c r="L24" s="1412">
        <v>36.940326997260698</v>
      </c>
      <c r="M24" s="207">
        <v>25.004531746359429</v>
      </c>
      <c r="N24" s="1412">
        <v>83.620128893843102</v>
      </c>
      <c r="O24" s="207">
        <v>99.32645772512727</v>
      </c>
      <c r="P24" s="185"/>
      <c r="W24" s="84"/>
      <c r="X24" s="84"/>
      <c r="Y24" s="84"/>
      <c r="Z24" s="84"/>
      <c r="AA24" s="84"/>
      <c r="AB24" s="84"/>
      <c r="AC24" s="84"/>
      <c r="AD24" s="84"/>
      <c r="AE24" s="84"/>
      <c r="AF24" s="84"/>
    </row>
    <row r="25" spans="1:32" ht="18" customHeight="1" x14ac:dyDescent="0.25">
      <c r="A25" s="695" t="s">
        <v>508</v>
      </c>
      <c r="B25" s="1412">
        <v>11.099160621967853</v>
      </c>
      <c r="C25" s="207">
        <v>6.8962640650640976</v>
      </c>
      <c r="D25" s="1412">
        <v>8.9740447943960913</v>
      </c>
      <c r="E25" s="207">
        <v>13.754968489728142</v>
      </c>
      <c r="F25" s="1412">
        <v>11.513410684886763</v>
      </c>
      <c r="G25" s="207">
        <v>17.771132638652325</v>
      </c>
      <c r="H25" s="1412">
        <v>18.733361868061589</v>
      </c>
      <c r="I25" s="207">
        <v>25.188712946881481</v>
      </c>
      <c r="J25" s="1412">
        <v>22.615010661290899</v>
      </c>
      <c r="K25" s="207">
        <v>17.533140025896902</v>
      </c>
      <c r="L25" s="1412">
        <v>20.51855016331259</v>
      </c>
      <c r="M25" s="207">
        <v>12.674320349430875</v>
      </c>
      <c r="N25" s="1412">
        <v>18.694116677062564</v>
      </c>
      <c r="O25" s="207">
        <v>14.049021091096856</v>
      </c>
      <c r="P25" s="185"/>
      <c r="W25" s="84"/>
      <c r="X25" s="84"/>
      <c r="Y25" s="84"/>
      <c r="Z25" s="84"/>
      <c r="AA25" s="84"/>
      <c r="AB25" s="84"/>
      <c r="AC25" s="84"/>
      <c r="AD25" s="84"/>
      <c r="AE25" s="84"/>
      <c r="AF25" s="84"/>
    </row>
    <row r="26" spans="1:32" ht="18" customHeight="1" x14ac:dyDescent="0.25">
      <c r="A26" s="695" t="s">
        <v>472</v>
      </c>
      <c r="B26" s="1412">
        <v>64.254555140315404</v>
      </c>
      <c r="C26" s="207">
        <v>83.774089906695281</v>
      </c>
      <c r="D26" s="1412">
        <v>76.425082011526612</v>
      </c>
      <c r="E26" s="207">
        <v>70.437677676113623</v>
      </c>
      <c r="F26" s="1412">
        <v>51.656513214131749</v>
      </c>
      <c r="G26" s="207">
        <v>80.963053943088553</v>
      </c>
      <c r="H26" s="1412">
        <v>66.529594995326562</v>
      </c>
      <c r="I26" s="207">
        <v>63.546219632915651</v>
      </c>
      <c r="J26" s="1412">
        <v>84.884712698906341</v>
      </c>
      <c r="K26" s="207">
        <v>67.024831766007836</v>
      </c>
      <c r="L26" s="1412">
        <v>99.965847606424717</v>
      </c>
      <c r="M26" s="207">
        <v>121.44320913903719</v>
      </c>
      <c r="N26" s="1412">
        <v>99.642374563059434</v>
      </c>
      <c r="O26" s="207">
        <v>103.3531057467612</v>
      </c>
      <c r="P26" s="185"/>
      <c r="W26" s="84"/>
      <c r="X26" s="84"/>
      <c r="Y26" s="84"/>
      <c r="Z26" s="84"/>
      <c r="AA26" s="84"/>
      <c r="AB26" s="84"/>
      <c r="AC26" s="84"/>
      <c r="AD26" s="84"/>
      <c r="AE26" s="84"/>
      <c r="AF26" s="84"/>
    </row>
    <row r="27" spans="1:32" ht="18" customHeight="1" x14ac:dyDescent="0.25">
      <c r="A27" s="695" t="s">
        <v>509</v>
      </c>
      <c r="B27" s="1412">
        <v>300.60252604797893</v>
      </c>
      <c r="C27" s="207">
        <v>294.35865897773886</v>
      </c>
      <c r="D27" s="1412">
        <v>252.25501875533942</v>
      </c>
      <c r="E27" s="207">
        <v>264.93560502938868</v>
      </c>
      <c r="F27" s="1412">
        <v>209.48437626620409</v>
      </c>
      <c r="G27" s="207">
        <v>276.33529194047321</v>
      </c>
      <c r="H27" s="1412">
        <v>305.04439062689602</v>
      </c>
      <c r="I27" s="207">
        <v>317.85122959044617</v>
      </c>
      <c r="J27" s="1412">
        <v>307.19055610434413</v>
      </c>
      <c r="K27" s="207">
        <v>266.49787105041031</v>
      </c>
      <c r="L27" s="1412">
        <v>314.62021877250078</v>
      </c>
      <c r="M27" s="207">
        <v>288.51951679337526</v>
      </c>
      <c r="N27" s="1412">
        <v>243.99580768783369</v>
      </c>
      <c r="O27" s="207">
        <v>285.55319316955627</v>
      </c>
      <c r="P27" s="185"/>
      <c r="W27" s="84"/>
      <c r="X27" s="84"/>
      <c r="Y27" s="84"/>
      <c r="Z27" s="84"/>
      <c r="AA27" s="84"/>
      <c r="AB27" s="84"/>
      <c r="AC27" s="84"/>
      <c r="AD27" s="84"/>
      <c r="AE27" s="84"/>
      <c r="AF27" s="84"/>
    </row>
    <row r="28" spans="1:32" ht="18" customHeight="1" x14ac:dyDescent="0.25">
      <c r="A28" s="695" t="s">
        <v>530</v>
      </c>
      <c r="B28" s="1412">
        <v>1024.6010665200263</v>
      </c>
      <c r="C28" s="207">
        <v>551.84164751879655</v>
      </c>
      <c r="D28" s="1412">
        <v>667.98176829197439</v>
      </c>
      <c r="E28" s="207">
        <v>941.21848454281007</v>
      </c>
      <c r="F28" s="1412">
        <v>1389.2592972692657</v>
      </c>
      <c r="G28" s="207">
        <v>950.39282174096991</v>
      </c>
      <c r="H28" s="1412">
        <v>1038.4404048078973</v>
      </c>
      <c r="I28" s="207">
        <v>1584.8207021520202</v>
      </c>
      <c r="J28" s="1412">
        <v>875.42330637619034</v>
      </c>
      <c r="K28" s="207">
        <v>528.23829233881031</v>
      </c>
      <c r="L28" s="1412">
        <v>418.66571368306097</v>
      </c>
      <c r="M28" s="207">
        <v>252.38518975777586</v>
      </c>
      <c r="N28" s="1412">
        <v>188.34937300993394</v>
      </c>
      <c r="O28" s="207">
        <v>253.44618167404789</v>
      </c>
      <c r="P28" s="185"/>
      <c r="W28" s="84"/>
      <c r="X28" s="84"/>
      <c r="Y28" s="84"/>
      <c r="Z28" s="84"/>
      <c r="AA28" s="84"/>
      <c r="AB28" s="84"/>
      <c r="AC28" s="84"/>
      <c r="AD28" s="84"/>
      <c r="AE28" s="84"/>
      <c r="AF28" s="84"/>
    </row>
    <row r="29" spans="1:32" ht="18" customHeight="1" x14ac:dyDescent="0.25">
      <c r="A29" s="695" t="s">
        <v>764</v>
      </c>
      <c r="B29" s="1412">
        <v>45.64755426662277</v>
      </c>
      <c r="C29" s="207">
        <v>13.566797303206654</v>
      </c>
      <c r="D29" s="1412">
        <v>16.60829517333682</v>
      </c>
      <c r="E29" s="207">
        <v>21.917633778950162</v>
      </c>
      <c r="F29" s="1412">
        <v>19.821881044124591</v>
      </c>
      <c r="G29" s="207">
        <v>17.118819669564072</v>
      </c>
      <c r="H29" s="1412">
        <v>15.3265968679796</v>
      </c>
      <c r="I29" s="207">
        <v>24.781339563172949</v>
      </c>
      <c r="J29" s="1412">
        <v>14.599790695254887</v>
      </c>
      <c r="K29" s="207">
        <v>60.215229277729527</v>
      </c>
      <c r="L29" s="1412">
        <v>16.395651405051428</v>
      </c>
      <c r="M29" s="207">
        <v>14.984490492391634</v>
      </c>
      <c r="N29" s="1412">
        <v>9.9916305039093753</v>
      </c>
      <c r="O29" s="207">
        <v>22.267995998252339</v>
      </c>
      <c r="P29" s="185"/>
      <c r="W29" s="84"/>
      <c r="X29" s="84"/>
      <c r="Y29" s="84"/>
      <c r="Z29" s="84"/>
      <c r="AA29" s="84"/>
      <c r="AB29" s="84"/>
      <c r="AC29" s="84"/>
      <c r="AD29" s="84"/>
      <c r="AE29" s="84"/>
      <c r="AF29" s="84"/>
    </row>
    <row r="30" spans="1:32" ht="18" customHeight="1" x14ac:dyDescent="0.25">
      <c r="A30" s="695" t="s">
        <v>567</v>
      </c>
      <c r="B30" s="1412">
        <v>684.51155803996198</v>
      </c>
      <c r="C30" s="207">
        <v>811.2053052426503</v>
      </c>
      <c r="D30" s="1412">
        <v>570.12003771980301</v>
      </c>
      <c r="E30" s="207">
        <v>744.52008624754569</v>
      </c>
      <c r="F30" s="1412">
        <v>508.44026985550789</v>
      </c>
      <c r="G30" s="207">
        <v>637.86436980669907</v>
      </c>
      <c r="H30" s="1412">
        <v>637.7640703327852</v>
      </c>
      <c r="I30" s="207">
        <v>794.07654756603722</v>
      </c>
      <c r="J30" s="1412">
        <v>853.25481522869256</v>
      </c>
      <c r="K30" s="207">
        <v>610.59529163404795</v>
      </c>
      <c r="L30" s="1412">
        <v>802.62155375982798</v>
      </c>
      <c r="M30" s="207">
        <v>969.1370957024875</v>
      </c>
      <c r="N30" s="1412">
        <v>827.76839414515018</v>
      </c>
      <c r="O30" s="207">
        <v>660.30236484195859</v>
      </c>
      <c r="P30" s="185"/>
      <c r="W30" s="84"/>
      <c r="X30" s="84"/>
      <c r="Y30" s="84"/>
      <c r="Z30" s="84"/>
      <c r="AA30" s="84"/>
      <c r="AB30" s="84"/>
      <c r="AC30" s="84"/>
      <c r="AD30" s="84"/>
      <c r="AE30" s="84"/>
      <c r="AF30" s="84"/>
    </row>
    <row r="31" spans="1:32" ht="18" customHeight="1" x14ac:dyDescent="0.25">
      <c r="A31" s="695" t="s">
        <v>765</v>
      </c>
      <c r="B31" s="1412">
        <v>20.49716626026996</v>
      </c>
      <c r="C31" s="207">
        <v>16.120620641769737</v>
      </c>
      <c r="D31" s="1412">
        <v>13.102024035337335</v>
      </c>
      <c r="E31" s="207">
        <v>10.041404198510119</v>
      </c>
      <c r="F31" s="1412">
        <v>23.00739694785166</v>
      </c>
      <c r="G31" s="207">
        <v>89.62395931088669</v>
      </c>
      <c r="H31" s="1412">
        <v>163.54640891395962</v>
      </c>
      <c r="I31" s="207">
        <v>192.6939717903806</v>
      </c>
      <c r="J31" s="1412">
        <v>33.382750954258249</v>
      </c>
      <c r="K31" s="207">
        <v>35.087109026909843</v>
      </c>
      <c r="L31" s="1412">
        <v>220.2670902704312</v>
      </c>
      <c r="M31" s="207">
        <v>156.65414775692915</v>
      </c>
      <c r="N31" s="1412">
        <v>133.77866261455713</v>
      </c>
      <c r="O31" s="207">
        <v>4.1477261103277527</v>
      </c>
      <c r="P31" s="185"/>
      <c r="W31" s="84"/>
      <c r="X31" s="84"/>
      <c r="Y31" s="84"/>
      <c r="Z31" s="84"/>
      <c r="AA31" s="84"/>
      <c r="AB31" s="84"/>
      <c r="AC31" s="84"/>
      <c r="AD31" s="84"/>
      <c r="AE31" s="84"/>
      <c r="AF31" s="84"/>
    </row>
    <row r="32" spans="1:32" ht="18" customHeight="1" x14ac:dyDescent="0.25">
      <c r="A32" s="695" t="s">
        <v>783</v>
      </c>
      <c r="B32" s="1412">
        <v>7.6721819975905614</v>
      </c>
      <c r="C32" s="207">
        <v>3.6125213826590827</v>
      </c>
      <c r="D32" s="1412">
        <v>8.9431523686409786</v>
      </c>
      <c r="E32" s="207">
        <v>29.725347463170362</v>
      </c>
      <c r="F32" s="1412">
        <v>21.46300302049908</v>
      </c>
      <c r="G32" s="207">
        <v>31.893914462478435</v>
      </c>
      <c r="H32" s="1412">
        <v>80.00714978272633</v>
      </c>
      <c r="I32" s="207">
        <v>40.604247291287145</v>
      </c>
      <c r="J32" s="1412">
        <v>51.351750773027497</v>
      </c>
      <c r="K32" s="207">
        <v>23.285565140463259</v>
      </c>
      <c r="L32" s="1412">
        <v>7.5683792281267728</v>
      </c>
      <c r="M32" s="207">
        <v>6.8156474275505889</v>
      </c>
      <c r="N32" s="1412">
        <v>4.1403607788037302</v>
      </c>
      <c r="O32" s="207">
        <v>5.5602770970283135</v>
      </c>
      <c r="P32" s="185"/>
      <c r="W32" s="84"/>
      <c r="X32" s="84"/>
      <c r="Y32" s="84"/>
      <c r="Z32" s="84"/>
      <c r="AA32" s="84"/>
      <c r="AB32" s="84"/>
      <c r="AC32" s="84"/>
      <c r="AD32" s="84"/>
      <c r="AE32" s="84"/>
      <c r="AF32" s="84"/>
    </row>
    <row r="33" spans="1:32" ht="18" customHeight="1" x14ac:dyDescent="0.25">
      <c r="A33" s="695" t="s">
        <v>514</v>
      </c>
      <c r="B33" s="1412">
        <v>82.042070126947721</v>
      </c>
      <c r="C33" s="207">
        <v>78.785698390481755</v>
      </c>
      <c r="D33" s="1412">
        <v>85.893067107944461</v>
      </c>
      <c r="E33" s="207">
        <v>84.033482252685729</v>
      </c>
      <c r="F33" s="1412">
        <v>114.86016350812427</v>
      </c>
      <c r="G33" s="207">
        <v>113.31033667899254</v>
      </c>
      <c r="H33" s="1412">
        <v>77.736554810356978</v>
      </c>
      <c r="I33" s="207">
        <v>78.442501484247302</v>
      </c>
      <c r="J33" s="1412">
        <v>123.32572918531181</v>
      </c>
      <c r="K33" s="207">
        <v>82.062721098939548</v>
      </c>
      <c r="L33" s="1412">
        <v>87.358728947357847</v>
      </c>
      <c r="M33" s="207">
        <v>78.971471456222858</v>
      </c>
      <c r="N33" s="1412">
        <v>89.466044405893641</v>
      </c>
      <c r="O33" s="207">
        <v>66.060937090805581</v>
      </c>
      <c r="P33" s="185"/>
      <c r="W33" s="84"/>
      <c r="X33" s="84"/>
      <c r="Y33" s="84"/>
      <c r="Z33" s="84"/>
      <c r="AA33" s="84"/>
      <c r="AB33" s="84"/>
      <c r="AC33" s="84"/>
      <c r="AD33" s="84"/>
      <c r="AE33" s="84"/>
      <c r="AF33" s="84"/>
    </row>
    <row r="34" spans="1:32" ht="18" customHeight="1" x14ac:dyDescent="0.25">
      <c r="A34" s="695" t="s">
        <v>533</v>
      </c>
      <c r="B34" s="1412">
        <v>272.91198733417025</v>
      </c>
      <c r="C34" s="207">
        <v>244.5140359269424</v>
      </c>
      <c r="D34" s="1412">
        <v>218.51926801895127</v>
      </c>
      <c r="E34" s="207">
        <v>253.22907577783806</v>
      </c>
      <c r="F34" s="1412">
        <v>185.46124260507378</v>
      </c>
      <c r="G34" s="207">
        <v>196.16952762194921</v>
      </c>
      <c r="H34" s="1412">
        <v>286.87622118295258</v>
      </c>
      <c r="I34" s="207">
        <v>311.09340530932946</v>
      </c>
      <c r="J34" s="1412">
        <v>275.5684645112139</v>
      </c>
      <c r="K34" s="207">
        <v>300.7127748578514</v>
      </c>
      <c r="L34" s="1412">
        <v>276.27035516968823</v>
      </c>
      <c r="M34" s="207">
        <v>164.3425022446423</v>
      </c>
      <c r="N34" s="1412">
        <v>250.57877819066226</v>
      </c>
      <c r="O34" s="207">
        <v>215.7776682521399</v>
      </c>
      <c r="P34" s="185"/>
      <c r="W34" s="84"/>
      <c r="X34" s="84"/>
      <c r="Y34" s="84"/>
      <c r="Z34" s="84"/>
      <c r="AA34" s="84"/>
      <c r="AB34" s="84"/>
      <c r="AC34" s="84"/>
      <c r="AD34" s="84"/>
      <c r="AE34" s="84"/>
      <c r="AF34" s="84"/>
    </row>
    <row r="35" spans="1:32" ht="18" customHeight="1" x14ac:dyDescent="0.25">
      <c r="A35" s="695" t="s">
        <v>475</v>
      </c>
      <c r="B35" s="1412">
        <v>204.43757516831698</v>
      </c>
      <c r="C35" s="207">
        <v>105.68336518455621</v>
      </c>
      <c r="D35" s="1412">
        <v>771.61798380287723</v>
      </c>
      <c r="E35" s="207">
        <v>559.85546767437654</v>
      </c>
      <c r="F35" s="1412">
        <v>188.90842026751056</v>
      </c>
      <c r="G35" s="207">
        <v>32.06673774189295</v>
      </c>
      <c r="H35" s="1412">
        <v>77.642445355047812</v>
      </c>
      <c r="I35" s="207">
        <v>106.57715482252709</v>
      </c>
      <c r="J35" s="1412">
        <v>131.91661017655454</v>
      </c>
      <c r="K35" s="207">
        <v>190.76603535804153</v>
      </c>
      <c r="L35" s="1412">
        <v>95.379648993576112</v>
      </c>
      <c r="M35" s="207">
        <v>114.93073793732012</v>
      </c>
      <c r="N35" s="1412">
        <v>342.63249279541509</v>
      </c>
      <c r="O35" s="207">
        <v>472.91781699802726</v>
      </c>
      <c r="P35" s="185"/>
      <c r="W35" s="84"/>
      <c r="X35" s="84"/>
      <c r="Y35" s="84"/>
      <c r="Z35" s="84"/>
      <c r="AA35" s="84"/>
      <c r="AB35" s="84"/>
      <c r="AC35" s="84"/>
      <c r="AD35" s="84"/>
      <c r="AE35" s="84"/>
      <c r="AF35" s="84"/>
    </row>
    <row r="36" spans="1:32" ht="18" customHeight="1" x14ac:dyDescent="0.25">
      <c r="A36" s="695" t="s">
        <v>766</v>
      </c>
      <c r="B36" s="1412">
        <v>333.83649994636374</v>
      </c>
      <c r="C36" s="207">
        <v>353.36804103917314</v>
      </c>
      <c r="D36" s="1412">
        <v>378.32825871424808</v>
      </c>
      <c r="E36" s="207">
        <v>279.60468219355613</v>
      </c>
      <c r="F36" s="1412">
        <v>297.27614325816654</v>
      </c>
      <c r="G36" s="207">
        <v>304.32640911913057</v>
      </c>
      <c r="H36" s="1412">
        <v>349.05267443713819</v>
      </c>
      <c r="I36" s="207">
        <v>428.44944509939995</v>
      </c>
      <c r="J36" s="1412">
        <v>369.77914315328093</v>
      </c>
      <c r="K36" s="207">
        <v>324.26209436713611</v>
      </c>
      <c r="L36" s="1412">
        <v>394.3546751346525</v>
      </c>
      <c r="M36" s="207">
        <v>342.31682093023403</v>
      </c>
      <c r="N36" s="1412">
        <v>323.0034444610331</v>
      </c>
      <c r="O36" s="207">
        <v>456.65912339218448</v>
      </c>
      <c r="P36" s="185"/>
      <c r="W36" s="84"/>
      <c r="X36" s="84"/>
      <c r="Y36" s="84"/>
      <c r="Z36" s="84"/>
      <c r="AA36" s="84"/>
      <c r="AB36" s="84"/>
      <c r="AC36" s="84"/>
      <c r="AD36" s="84"/>
      <c r="AE36" s="84"/>
      <c r="AF36" s="84"/>
    </row>
    <row r="37" spans="1:32" ht="18" customHeight="1" x14ac:dyDescent="0.25">
      <c r="A37" s="695" t="s">
        <v>784</v>
      </c>
      <c r="B37" s="1412">
        <v>23.121530680539628</v>
      </c>
      <c r="C37" s="207">
        <v>19.458744547559078</v>
      </c>
      <c r="D37" s="1412">
        <v>31.848133009165057</v>
      </c>
      <c r="E37" s="207">
        <v>29.558483294347607</v>
      </c>
      <c r="F37" s="1412">
        <v>28.040995381711337</v>
      </c>
      <c r="G37" s="207">
        <v>26.630251769211331</v>
      </c>
      <c r="H37" s="1412">
        <v>30.068339005952478</v>
      </c>
      <c r="I37" s="207">
        <v>51.261841051111631</v>
      </c>
      <c r="J37" s="1412">
        <v>35.669420145476842</v>
      </c>
      <c r="K37" s="207">
        <v>43.299555478219297</v>
      </c>
      <c r="L37" s="1412">
        <v>65.274789217145411</v>
      </c>
      <c r="M37" s="207">
        <v>30.453311317249149</v>
      </c>
      <c r="N37" s="1412">
        <v>23.025039765446607</v>
      </c>
      <c r="O37" s="207">
        <v>56.525589686811109</v>
      </c>
      <c r="P37" s="185"/>
      <c r="W37" s="84"/>
      <c r="X37" s="84"/>
      <c r="Y37" s="84"/>
      <c r="Z37" s="84"/>
      <c r="AA37" s="84"/>
      <c r="AB37" s="84"/>
      <c r="AC37" s="84"/>
      <c r="AD37" s="84"/>
      <c r="AE37" s="84"/>
      <c r="AF37" s="84"/>
    </row>
    <row r="38" spans="1:32" ht="18" customHeight="1" x14ac:dyDescent="0.25">
      <c r="A38" s="695" t="s">
        <v>515</v>
      </c>
      <c r="B38" s="1412">
        <v>12.176063327339886</v>
      </c>
      <c r="C38" s="207">
        <v>11.364931357628404</v>
      </c>
      <c r="D38" s="1412">
        <v>12.705353795487408</v>
      </c>
      <c r="E38" s="207">
        <v>17.305851229237611</v>
      </c>
      <c r="F38" s="1412">
        <v>22.986641522814111</v>
      </c>
      <c r="G38" s="207">
        <v>27.982834694124239</v>
      </c>
      <c r="H38" s="1412">
        <v>44.230354223308133</v>
      </c>
      <c r="I38" s="207">
        <v>51.142168305337201</v>
      </c>
      <c r="J38" s="1412">
        <v>20.235254086641724</v>
      </c>
      <c r="K38" s="207">
        <v>17.971309419304781</v>
      </c>
      <c r="L38" s="1412">
        <v>26.611228203199481</v>
      </c>
      <c r="M38" s="207">
        <v>24.727638432959299</v>
      </c>
      <c r="N38" s="1412">
        <v>24.040590276219412</v>
      </c>
      <c r="O38" s="207">
        <v>47.972367015536982</v>
      </c>
      <c r="P38" s="185"/>
      <c r="W38" s="84"/>
      <c r="X38" s="84"/>
      <c r="Y38" s="84"/>
      <c r="Z38" s="84"/>
      <c r="AA38" s="84"/>
      <c r="AB38" s="84"/>
      <c r="AC38" s="84"/>
      <c r="AD38" s="84"/>
      <c r="AE38" s="84"/>
      <c r="AF38" s="84"/>
    </row>
    <row r="39" spans="1:32" ht="18" customHeight="1" x14ac:dyDescent="0.25">
      <c r="A39" s="695" t="s">
        <v>476</v>
      </c>
      <c r="B39" s="1412">
        <v>69.290844696161187</v>
      </c>
      <c r="C39" s="207">
        <v>77.416858915985003</v>
      </c>
      <c r="D39" s="1412">
        <v>52.980081906964529</v>
      </c>
      <c r="E39" s="207">
        <v>57.155796840700795</v>
      </c>
      <c r="F39" s="1412">
        <v>35.575767865891606</v>
      </c>
      <c r="G39" s="207">
        <v>30.126411310040552</v>
      </c>
      <c r="H39" s="1412">
        <v>52.820546289949654</v>
      </c>
      <c r="I39" s="207">
        <v>91.842713640863224</v>
      </c>
      <c r="J39" s="1412">
        <v>26.25300365370158</v>
      </c>
      <c r="K39" s="207">
        <v>27.318665534145797</v>
      </c>
      <c r="L39" s="1412">
        <v>59.638743237209532</v>
      </c>
      <c r="M39" s="207">
        <v>24.178617959726466</v>
      </c>
      <c r="N39" s="1412">
        <v>28.278294773871707</v>
      </c>
      <c r="O39" s="207">
        <v>57.321326352617191</v>
      </c>
      <c r="P39" s="185"/>
      <c r="W39" s="84"/>
      <c r="X39" s="84"/>
      <c r="Y39" s="84"/>
      <c r="Z39" s="84"/>
      <c r="AA39" s="84"/>
      <c r="AB39" s="84"/>
      <c r="AC39" s="84"/>
      <c r="AD39" s="84"/>
      <c r="AE39" s="84"/>
      <c r="AF39" s="84"/>
    </row>
    <row r="40" spans="1:32" ht="18" customHeight="1" x14ac:dyDescent="0.25">
      <c r="A40" s="695" t="s">
        <v>517</v>
      </c>
      <c r="B40" s="1412">
        <v>4.909263755684429</v>
      </c>
      <c r="C40" s="207">
        <v>1.7273304394710487</v>
      </c>
      <c r="D40" s="1412">
        <v>13.448512986223365</v>
      </c>
      <c r="E40" s="207">
        <v>14.753210869128973</v>
      </c>
      <c r="F40" s="1412">
        <v>1.1657745380607896</v>
      </c>
      <c r="G40" s="207">
        <v>4.3740643578092548</v>
      </c>
      <c r="H40" s="1412">
        <v>8.4292526966531653</v>
      </c>
      <c r="I40" s="207">
        <v>18.064809920985752</v>
      </c>
      <c r="J40" s="1412">
        <v>16.479381281547575</v>
      </c>
      <c r="K40" s="207">
        <v>3.0599102818438104</v>
      </c>
      <c r="L40" s="1412">
        <v>48.32377089174306</v>
      </c>
      <c r="M40" s="207">
        <v>52.584282928455536</v>
      </c>
      <c r="N40" s="1412">
        <v>150.70896682503235</v>
      </c>
      <c r="O40" s="207">
        <v>49.504243653142154</v>
      </c>
      <c r="P40" s="185"/>
      <c r="W40" s="84"/>
      <c r="X40" s="84"/>
      <c r="Y40" s="84"/>
      <c r="Z40" s="84"/>
      <c r="AA40" s="84"/>
      <c r="AB40" s="84"/>
      <c r="AC40" s="84"/>
      <c r="AD40" s="84"/>
      <c r="AE40" s="84"/>
      <c r="AF40" s="84"/>
    </row>
    <row r="41" spans="1:32" ht="18" customHeight="1" x14ac:dyDescent="0.25">
      <c r="A41" s="695" t="s">
        <v>489</v>
      </c>
      <c r="B41" s="1412">
        <v>74.358981587334881</v>
      </c>
      <c r="C41" s="207">
        <v>90.764881476512386</v>
      </c>
      <c r="D41" s="1412">
        <v>149.39285270493787</v>
      </c>
      <c r="E41" s="207">
        <v>260.48469209700323</v>
      </c>
      <c r="F41" s="1412">
        <v>241.10467610922055</v>
      </c>
      <c r="G41" s="207">
        <v>199.69288386940804</v>
      </c>
      <c r="H41" s="1412">
        <v>174.83659938671431</v>
      </c>
      <c r="I41" s="207">
        <v>203.72435496304607</v>
      </c>
      <c r="J41" s="1412">
        <v>206.48114490853442</v>
      </c>
      <c r="K41" s="207">
        <v>232.34465154340535</v>
      </c>
      <c r="L41" s="1412">
        <v>190.69461441535299</v>
      </c>
      <c r="M41" s="207">
        <v>376.11420075239425</v>
      </c>
      <c r="N41" s="1412">
        <v>414.00456082151646</v>
      </c>
      <c r="O41" s="207">
        <v>544.98864019025689</v>
      </c>
      <c r="P41" s="185"/>
      <c r="W41" s="84"/>
      <c r="X41" s="84"/>
      <c r="Y41" s="84"/>
      <c r="Z41" s="84"/>
      <c r="AA41" s="84"/>
      <c r="AB41" s="84"/>
      <c r="AC41" s="84"/>
      <c r="AD41" s="84"/>
      <c r="AE41" s="84"/>
      <c r="AF41" s="84"/>
    </row>
    <row r="42" spans="1:32" ht="18" customHeight="1" x14ac:dyDescent="0.25">
      <c r="A42" s="695" t="s">
        <v>576</v>
      </c>
      <c r="B42" s="1412">
        <v>190.84162290023625</v>
      </c>
      <c r="C42" s="207">
        <v>449.15132923484953</v>
      </c>
      <c r="D42" s="1412">
        <v>87.533162933283961</v>
      </c>
      <c r="E42" s="207">
        <v>109.62018114193717</v>
      </c>
      <c r="F42" s="1412">
        <v>115.9589818505228</v>
      </c>
      <c r="G42" s="207">
        <v>135.36204072462061</v>
      </c>
      <c r="H42" s="1412">
        <v>149.65392479165305</v>
      </c>
      <c r="I42" s="207">
        <v>261.48714301234827</v>
      </c>
      <c r="J42" s="1412">
        <v>334.0657339535266</v>
      </c>
      <c r="K42" s="207">
        <v>216.96627112962003</v>
      </c>
      <c r="L42" s="1412">
        <v>353.47571286353138</v>
      </c>
      <c r="M42" s="207">
        <v>104.86420002304726</v>
      </c>
      <c r="N42" s="1412">
        <v>275.70598549792373</v>
      </c>
      <c r="O42" s="207">
        <v>179.90808613905827</v>
      </c>
      <c r="P42" s="185"/>
      <c r="W42" s="84"/>
      <c r="X42" s="84"/>
      <c r="Y42" s="84"/>
      <c r="Z42" s="84"/>
      <c r="AA42" s="84"/>
      <c r="AB42" s="84"/>
      <c r="AC42" s="84"/>
      <c r="AD42" s="84"/>
      <c r="AE42" s="84"/>
      <c r="AF42" s="84"/>
    </row>
    <row r="43" spans="1:32" ht="18" customHeight="1" x14ac:dyDescent="0.25">
      <c r="A43" s="695" t="s">
        <v>768</v>
      </c>
      <c r="B43" s="1412">
        <v>2123.9450471088089</v>
      </c>
      <c r="C43" s="207">
        <v>1682.523453320222</v>
      </c>
      <c r="D43" s="1412">
        <v>1682.1358129218208</v>
      </c>
      <c r="E43" s="207">
        <v>1259.838896273505</v>
      </c>
      <c r="F43" s="1412">
        <v>1063.2675090759412</v>
      </c>
      <c r="G43" s="207">
        <v>1174.8427385307095</v>
      </c>
      <c r="H43" s="1412">
        <v>1351.961647894288</v>
      </c>
      <c r="I43" s="207">
        <v>1371.7028442200806</v>
      </c>
      <c r="J43" s="1412">
        <v>964.37514934811566</v>
      </c>
      <c r="K43" s="207">
        <v>692.34858274466649</v>
      </c>
      <c r="L43" s="1412">
        <v>791.79685994634372</v>
      </c>
      <c r="M43" s="207">
        <v>870.92910740069306</v>
      </c>
      <c r="N43" s="1412">
        <v>866.43690847726509</v>
      </c>
      <c r="O43" s="207">
        <v>1300.0516864395481</v>
      </c>
      <c r="P43" s="185"/>
      <c r="W43" s="84"/>
      <c r="X43" s="84"/>
      <c r="Y43" s="84"/>
      <c r="Z43" s="84"/>
      <c r="AA43" s="84"/>
      <c r="AB43" s="84"/>
      <c r="AC43" s="84"/>
      <c r="AD43" s="84"/>
      <c r="AE43" s="84"/>
      <c r="AF43" s="84"/>
    </row>
    <row r="44" spans="1:32" ht="18" customHeight="1" x14ac:dyDescent="0.25">
      <c r="A44" s="695" t="s">
        <v>770</v>
      </c>
      <c r="B44" s="1412">
        <v>35.44301385065102</v>
      </c>
      <c r="C44" s="207">
        <v>22.648136523008006</v>
      </c>
      <c r="D44" s="1412">
        <v>36.381107444123181</v>
      </c>
      <c r="E44" s="207">
        <v>21.598852617098878</v>
      </c>
      <c r="F44" s="1412">
        <v>85.819046041645507</v>
      </c>
      <c r="G44" s="207">
        <v>198.30614788573754</v>
      </c>
      <c r="H44" s="1412">
        <v>286.49620561139989</v>
      </c>
      <c r="I44" s="207">
        <v>257.62230939034811</v>
      </c>
      <c r="J44" s="1412">
        <v>190.84863454929476</v>
      </c>
      <c r="K44" s="207">
        <v>223.79167656135121</v>
      </c>
      <c r="L44" s="1412">
        <v>483.67960694360085</v>
      </c>
      <c r="M44" s="207">
        <v>432.50330788789176</v>
      </c>
      <c r="N44" s="1412">
        <v>245.60564275183179</v>
      </c>
      <c r="O44" s="207">
        <v>72.465104191077671</v>
      </c>
      <c r="P44" s="185"/>
      <c r="W44" s="84"/>
      <c r="X44" s="84"/>
      <c r="Y44" s="84"/>
      <c r="Z44" s="84"/>
      <c r="AA44" s="84"/>
      <c r="AB44" s="84"/>
      <c r="AC44" s="84"/>
      <c r="AD44" s="84"/>
      <c r="AE44" s="84"/>
      <c r="AF44" s="84"/>
    </row>
    <row r="45" spans="1:32" ht="18" customHeight="1" x14ac:dyDescent="0.25">
      <c r="A45" s="695" t="s">
        <v>771</v>
      </c>
      <c r="B45" s="1412">
        <v>70.922789087343929</v>
      </c>
      <c r="C45" s="207">
        <v>536.06369259753274</v>
      </c>
      <c r="D45" s="1412">
        <v>288.08816358776511</v>
      </c>
      <c r="E45" s="207">
        <v>392.05330125627489</v>
      </c>
      <c r="F45" s="1412">
        <v>296.21733534748978</v>
      </c>
      <c r="G45" s="207">
        <v>323.57512394094573</v>
      </c>
      <c r="H45" s="1412">
        <v>333.03189599068588</v>
      </c>
      <c r="I45" s="207">
        <v>309.31427418923181</v>
      </c>
      <c r="J45" s="1412">
        <v>253.37304469911217</v>
      </c>
      <c r="K45" s="207">
        <v>193.55938353662384</v>
      </c>
      <c r="L45" s="1412">
        <v>300.05635763647263</v>
      </c>
      <c r="M45" s="207">
        <v>225.40797233774953</v>
      </c>
      <c r="N45" s="1412">
        <v>217.72561408874401</v>
      </c>
      <c r="O45" s="207">
        <v>200.20939320728988</v>
      </c>
      <c r="P45" s="185"/>
      <c r="W45" s="84"/>
      <c r="X45" s="84"/>
      <c r="Y45" s="84"/>
      <c r="Z45" s="84"/>
      <c r="AA45" s="84"/>
      <c r="AB45" s="84"/>
      <c r="AC45" s="84"/>
      <c r="AD45" s="84"/>
      <c r="AE45" s="84"/>
      <c r="AF45" s="84"/>
    </row>
    <row r="46" spans="1:32" ht="18" customHeight="1" x14ac:dyDescent="0.25">
      <c r="A46" s="695" t="s">
        <v>520</v>
      </c>
      <c r="B46" s="1412">
        <v>29.729972893821923</v>
      </c>
      <c r="C46" s="207">
        <v>36.269254251845958</v>
      </c>
      <c r="D46" s="1412">
        <v>45.898845874716031</v>
      </c>
      <c r="E46" s="207">
        <v>50.453269439631867</v>
      </c>
      <c r="F46" s="1412">
        <v>41.507857181740469</v>
      </c>
      <c r="G46" s="207">
        <v>77.627638528697489</v>
      </c>
      <c r="H46" s="1412">
        <v>87.391080333863528</v>
      </c>
      <c r="I46" s="207">
        <v>69.68638429977058</v>
      </c>
      <c r="J46" s="1412">
        <v>93.681200530715259</v>
      </c>
      <c r="K46" s="207">
        <v>86.411341804816047</v>
      </c>
      <c r="L46" s="1412">
        <v>121.37769196771561</v>
      </c>
      <c r="M46" s="207">
        <v>108.18872194967442</v>
      </c>
      <c r="N46" s="1412">
        <v>92.707058489661051</v>
      </c>
      <c r="O46" s="207">
        <v>66.778594032795127</v>
      </c>
      <c r="P46" s="185"/>
      <c r="W46" s="84"/>
      <c r="X46" s="84"/>
      <c r="Y46" s="84"/>
      <c r="Z46" s="84"/>
      <c r="AA46" s="84"/>
      <c r="AB46" s="84"/>
      <c r="AC46" s="84"/>
      <c r="AD46" s="84"/>
      <c r="AE46" s="84"/>
      <c r="AF46" s="84"/>
    </row>
    <row r="47" spans="1:32" ht="18" customHeight="1" x14ac:dyDescent="0.25">
      <c r="A47" s="695" t="s">
        <v>521</v>
      </c>
      <c r="B47" s="1412">
        <v>58.516373542488957</v>
      </c>
      <c r="C47" s="207">
        <v>76.926219277856234</v>
      </c>
      <c r="D47" s="1412">
        <v>69.795706587953362</v>
      </c>
      <c r="E47" s="207">
        <v>54.154168309581912</v>
      </c>
      <c r="F47" s="1412">
        <v>85.73824457214991</v>
      </c>
      <c r="G47" s="207">
        <v>64.484345378072774</v>
      </c>
      <c r="H47" s="1412">
        <v>65.458979879638576</v>
      </c>
      <c r="I47" s="207">
        <v>56.031123339873247</v>
      </c>
      <c r="J47" s="1412">
        <v>50.511312144250738</v>
      </c>
      <c r="K47" s="207">
        <v>51.583226188078356</v>
      </c>
      <c r="L47" s="1412">
        <v>49.022112916980085</v>
      </c>
      <c r="M47" s="207">
        <v>46.444118072805907</v>
      </c>
      <c r="N47" s="1412">
        <v>35.968103745850421</v>
      </c>
      <c r="O47" s="207">
        <v>40.005122170807439</v>
      </c>
      <c r="P47" s="185"/>
      <c r="W47" s="84"/>
      <c r="X47" s="84"/>
      <c r="Y47" s="84"/>
      <c r="Z47" s="84"/>
      <c r="AA47" s="84"/>
      <c r="AB47" s="84"/>
      <c r="AC47" s="84"/>
      <c r="AD47" s="84"/>
      <c r="AE47" s="84"/>
      <c r="AF47" s="84"/>
    </row>
    <row r="48" spans="1:32" ht="18" customHeight="1" x14ac:dyDescent="0.25">
      <c r="A48" s="695" t="s">
        <v>579</v>
      </c>
      <c r="B48" s="1412">
        <v>674.28070385618616</v>
      </c>
      <c r="C48" s="207">
        <v>234.00956934533093</v>
      </c>
      <c r="D48" s="1412">
        <v>241.61668041722592</v>
      </c>
      <c r="E48" s="207">
        <v>129.55461568804066</v>
      </c>
      <c r="F48" s="1412">
        <v>127.23081285705668</v>
      </c>
      <c r="G48" s="207">
        <v>274.50371568032222</v>
      </c>
      <c r="H48" s="1412">
        <v>304.09899070888611</v>
      </c>
      <c r="I48" s="207">
        <v>295.39995526647851</v>
      </c>
      <c r="J48" s="1412">
        <v>108.62153382191057</v>
      </c>
      <c r="K48" s="207">
        <v>129.16728129945133</v>
      </c>
      <c r="L48" s="1412">
        <v>98.693115881546078</v>
      </c>
      <c r="M48" s="207">
        <v>104.59448521740525</v>
      </c>
      <c r="N48" s="1412">
        <v>98.256628249175435</v>
      </c>
      <c r="O48" s="207">
        <v>83.64985749938765</v>
      </c>
      <c r="P48" s="185"/>
      <c r="W48" s="84"/>
      <c r="X48" s="84"/>
      <c r="Y48" s="84"/>
      <c r="Z48" s="84"/>
      <c r="AA48" s="84"/>
      <c r="AB48" s="84"/>
      <c r="AC48" s="84"/>
      <c r="AD48" s="84"/>
      <c r="AE48" s="84"/>
      <c r="AF48" s="84"/>
    </row>
    <row r="49" spans="1:32" ht="18" customHeight="1" x14ac:dyDescent="0.25">
      <c r="A49" s="695" t="s">
        <v>772</v>
      </c>
      <c r="B49" s="1412">
        <v>481.82477783244633</v>
      </c>
      <c r="C49" s="207">
        <v>458.43755128781839</v>
      </c>
      <c r="D49" s="1412">
        <v>436.57031574650739</v>
      </c>
      <c r="E49" s="207">
        <v>442.2568628025607</v>
      </c>
      <c r="F49" s="1412">
        <v>496.59989949491603</v>
      </c>
      <c r="G49" s="207">
        <v>514.88759228820288</v>
      </c>
      <c r="H49" s="1412">
        <v>518.09850051981698</v>
      </c>
      <c r="I49" s="207">
        <v>496.9043710882778</v>
      </c>
      <c r="J49" s="1412">
        <v>437.35594085612513</v>
      </c>
      <c r="K49" s="207">
        <v>363.31429453498794</v>
      </c>
      <c r="L49" s="1412">
        <v>398.30267542024836</v>
      </c>
      <c r="M49" s="207">
        <v>292.8500679277746</v>
      </c>
      <c r="N49" s="1412">
        <v>267.9109601408224</v>
      </c>
      <c r="O49" s="207">
        <v>301.32488404199682</v>
      </c>
      <c r="P49" s="185"/>
      <c r="W49" s="84"/>
      <c r="X49" s="84"/>
      <c r="Y49" s="84"/>
      <c r="Z49" s="84"/>
      <c r="AA49" s="84"/>
      <c r="AB49" s="84"/>
      <c r="AC49" s="84"/>
      <c r="AD49" s="84"/>
      <c r="AE49" s="84"/>
      <c r="AF49" s="84"/>
    </row>
    <row r="50" spans="1:32" ht="18" customHeight="1" x14ac:dyDescent="0.25">
      <c r="A50" s="695" t="s">
        <v>580</v>
      </c>
      <c r="B50" s="1412">
        <v>55.51459795668076</v>
      </c>
      <c r="C50" s="207">
        <v>51.05495838668876</v>
      </c>
      <c r="D50" s="1412">
        <v>40.212255442843649</v>
      </c>
      <c r="E50" s="207">
        <v>51.419346303555592</v>
      </c>
      <c r="F50" s="1412">
        <v>49.607296734241686</v>
      </c>
      <c r="G50" s="207">
        <v>69.188226564817981</v>
      </c>
      <c r="H50" s="1412">
        <v>85.027483547873985</v>
      </c>
      <c r="I50" s="207">
        <v>132.6251053184964</v>
      </c>
      <c r="J50" s="1412">
        <v>105.66548610676058</v>
      </c>
      <c r="K50" s="207">
        <v>91.489587014368979</v>
      </c>
      <c r="L50" s="1412">
        <v>131.16266065775554</v>
      </c>
      <c r="M50" s="207">
        <v>163.93369248123406</v>
      </c>
      <c r="N50" s="1412">
        <v>148.05076454562914</v>
      </c>
      <c r="O50" s="207">
        <v>119.99401059519791</v>
      </c>
      <c r="P50" s="185"/>
      <c r="W50" s="84"/>
      <c r="X50" s="84"/>
      <c r="Y50" s="84"/>
      <c r="Z50" s="84"/>
      <c r="AA50" s="84"/>
      <c r="AB50" s="84"/>
      <c r="AC50" s="84"/>
      <c r="AD50" s="84"/>
      <c r="AE50" s="84"/>
      <c r="AF50" s="84"/>
    </row>
    <row r="51" spans="1:32" ht="18" customHeight="1" x14ac:dyDescent="0.25">
      <c r="A51" s="695" t="s">
        <v>492</v>
      </c>
      <c r="B51" s="1412">
        <v>18.839700213086935</v>
      </c>
      <c r="C51" s="207">
        <v>106.45403388154234</v>
      </c>
      <c r="D51" s="1412">
        <v>28.763229914979405</v>
      </c>
      <c r="E51" s="207">
        <v>4.8192144337571978</v>
      </c>
      <c r="F51" s="1412">
        <v>4.3618522883259843</v>
      </c>
      <c r="G51" s="207">
        <v>63.054614063307</v>
      </c>
      <c r="H51" s="1412">
        <v>113.97988787694931</v>
      </c>
      <c r="I51" s="207">
        <v>74.130806446155205</v>
      </c>
      <c r="J51" s="1412">
        <v>74.467578007535622</v>
      </c>
      <c r="K51" s="207">
        <v>76.096808565026109</v>
      </c>
      <c r="L51" s="1412">
        <v>91.185565706166059</v>
      </c>
      <c r="M51" s="207">
        <v>48.212869608005661</v>
      </c>
      <c r="N51" s="1412">
        <v>48.446226045550816</v>
      </c>
      <c r="O51" s="207">
        <v>11.605944915562793</v>
      </c>
      <c r="P51" s="185"/>
      <c r="W51" s="84"/>
      <c r="X51" s="84"/>
      <c r="Y51" s="84"/>
      <c r="Z51" s="84"/>
      <c r="AA51" s="84"/>
      <c r="AB51" s="84"/>
      <c r="AC51" s="84"/>
      <c r="AD51" s="84"/>
      <c r="AE51" s="84"/>
      <c r="AF51" s="84"/>
    </row>
    <row r="52" spans="1:32" ht="18" customHeight="1" x14ac:dyDescent="0.25">
      <c r="A52" s="695" t="s">
        <v>480</v>
      </c>
      <c r="B52" s="1412">
        <v>656.02983458539518</v>
      </c>
      <c r="C52" s="207">
        <v>1288.7517861388505</v>
      </c>
      <c r="D52" s="1412">
        <v>1179.2519140618983</v>
      </c>
      <c r="E52" s="207">
        <v>1837.8093945860248</v>
      </c>
      <c r="F52" s="1412">
        <v>1066.7853331878991</v>
      </c>
      <c r="G52" s="207">
        <v>1119.048465053382</v>
      </c>
      <c r="H52" s="1412">
        <v>1697.1977181685127</v>
      </c>
      <c r="I52" s="207">
        <v>1834.7114030961466</v>
      </c>
      <c r="J52" s="1412">
        <v>1668.7477109871418</v>
      </c>
      <c r="K52" s="207">
        <v>1034.5586464326204</v>
      </c>
      <c r="L52" s="1412">
        <v>1412.9864039966835</v>
      </c>
      <c r="M52" s="207">
        <v>666.06305781145431</v>
      </c>
      <c r="N52" s="1412">
        <v>1849.9353662710996</v>
      </c>
      <c r="O52" s="207">
        <v>1488.6744241292072</v>
      </c>
      <c r="P52" s="185"/>
      <c r="W52" s="84"/>
      <c r="X52" s="84"/>
      <c r="Y52" s="84"/>
      <c r="Z52" s="84"/>
      <c r="AA52" s="84"/>
      <c r="AB52" s="84"/>
      <c r="AC52" s="84"/>
      <c r="AD52" s="84"/>
      <c r="AE52" s="84"/>
      <c r="AF52" s="84"/>
    </row>
    <row r="53" spans="1:32" ht="18" customHeight="1" x14ac:dyDescent="0.25">
      <c r="A53" s="695" t="s">
        <v>773</v>
      </c>
      <c r="B53" s="1412">
        <v>303.50839750662959</v>
      </c>
      <c r="C53" s="207">
        <v>297.36875735286048</v>
      </c>
      <c r="D53" s="1412">
        <v>281.09744065327288</v>
      </c>
      <c r="E53" s="207">
        <v>290.19526426042773</v>
      </c>
      <c r="F53" s="1412">
        <v>364.18142710121833</v>
      </c>
      <c r="G53" s="207">
        <v>327.3497833128207</v>
      </c>
      <c r="H53" s="1412">
        <v>268.0020244789531</v>
      </c>
      <c r="I53" s="207">
        <v>367.14879101982706</v>
      </c>
      <c r="J53" s="1412">
        <v>369.20770619473575</v>
      </c>
      <c r="K53" s="207">
        <v>210.04003471199624</v>
      </c>
      <c r="L53" s="1412">
        <v>237.0391289173904</v>
      </c>
      <c r="M53" s="207">
        <v>194.34361060185992</v>
      </c>
      <c r="N53" s="1412">
        <v>205.549616124294</v>
      </c>
      <c r="O53" s="207">
        <v>167.79812912173389</v>
      </c>
      <c r="P53" s="185"/>
      <c r="W53" s="84"/>
      <c r="X53" s="84"/>
      <c r="Y53" s="84"/>
      <c r="Z53" s="84"/>
      <c r="AA53" s="84"/>
      <c r="AB53" s="84"/>
      <c r="AC53" s="84"/>
      <c r="AD53" s="84"/>
      <c r="AE53" s="84"/>
      <c r="AF53" s="84"/>
    </row>
    <row r="54" spans="1:32" ht="18" customHeight="1" x14ac:dyDescent="0.25">
      <c r="A54" s="695" t="s">
        <v>774</v>
      </c>
      <c r="B54" s="1412">
        <v>266</v>
      </c>
      <c r="C54" s="207">
        <v>233.83916429144378</v>
      </c>
      <c r="D54" s="1412">
        <v>416.42660785226059</v>
      </c>
      <c r="E54" s="207">
        <v>492.29695135048399</v>
      </c>
      <c r="F54" s="1412">
        <v>470.73604901653545</v>
      </c>
      <c r="G54" s="207">
        <v>539.48346727165097</v>
      </c>
      <c r="H54" s="1412">
        <v>491.52517696407193</v>
      </c>
      <c r="I54" s="207">
        <v>518.87196874252106</v>
      </c>
      <c r="J54" s="1412">
        <v>541.69380450347239</v>
      </c>
      <c r="K54" s="207">
        <v>494.56034627921127</v>
      </c>
      <c r="L54" s="1412">
        <v>510.81041152459949</v>
      </c>
      <c r="M54" s="207">
        <v>378.49168544750808</v>
      </c>
      <c r="N54" s="1412">
        <v>504.3989889601998</v>
      </c>
      <c r="O54" s="207">
        <v>442.87737230817095</v>
      </c>
      <c r="P54" s="185"/>
      <c r="W54" s="84"/>
      <c r="X54" s="84"/>
      <c r="Y54" s="84"/>
      <c r="Z54" s="84"/>
      <c r="AA54" s="84"/>
      <c r="AB54" s="84"/>
      <c r="AC54" s="84"/>
      <c r="AD54" s="84"/>
      <c r="AE54" s="84"/>
      <c r="AF54" s="84"/>
    </row>
    <row r="55" spans="1:32" ht="18" customHeight="1" x14ac:dyDescent="0.25">
      <c r="A55" s="695" t="s">
        <v>568</v>
      </c>
      <c r="B55" s="1412">
        <v>98.462736005542425</v>
      </c>
      <c r="C55" s="207">
        <v>98.82533423090608</v>
      </c>
      <c r="D55" s="1412">
        <v>181.46503485015478</v>
      </c>
      <c r="E55" s="207">
        <v>192.17081565954814</v>
      </c>
      <c r="F55" s="1412">
        <v>244.57723493391831</v>
      </c>
      <c r="G55" s="207">
        <v>269.75055495956093</v>
      </c>
      <c r="H55" s="1412">
        <v>280.91914961218697</v>
      </c>
      <c r="I55" s="207">
        <v>262.55300357511334</v>
      </c>
      <c r="J55" s="1412">
        <v>302.22514427982026</v>
      </c>
      <c r="K55" s="207">
        <v>250.46795973309952</v>
      </c>
      <c r="L55" s="1412">
        <v>397.91145658439359</v>
      </c>
      <c r="M55" s="207">
        <v>242.58677900764937</v>
      </c>
      <c r="N55" s="1412">
        <v>187.51848856802565</v>
      </c>
      <c r="O55" s="207">
        <v>238.77857455034126</v>
      </c>
      <c r="P55" s="185"/>
      <c r="W55" s="84"/>
      <c r="X55" s="84"/>
      <c r="Y55" s="84"/>
      <c r="Z55" s="84"/>
      <c r="AA55" s="84"/>
      <c r="AB55" s="84"/>
      <c r="AC55" s="84"/>
      <c r="AD55" s="84"/>
      <c r="AE55" s="84"/>
      <c r="AF55" s="84"/>
    </row>
    <row r="56" spans="1:32" ht="18" customHeight="1" x14ac:dyDescent="0.25">
      <c r="A56" s="695" t="s">
        <v>536</v>
      </c>
      <c r="B56" s="1412">
        <v>1082.1595168509302</v>
      </c>
      <c r="C56" s="207">
        <v>1117.478616044431</v>
      </c>
      <c r="D56" s="1412">
        <v>1150.4234050940649</v>
      </c>
      <c r="E56" s="207">
        <v>636.272919639061</v>
      </c>
      <c r="F56" s="1412">
        <v>724.57374904053722</v>
      </c>
      <c r="G56" s="207">
        <v>761.16113121734816</v>
      </c>
      <c r="H56" s="1412">
        <v>768.20254641463544</v>
      </c>
      <c r="I56" s="207">
        <v>805.35701073410746</v>
      </c>
      <c r="J56" s="1412">
        <v>916.3669803513003</v>
      </c>
      <c r="K56" s="207">
        <v>766.46338726825888</v>
      </c>
      <c r="L56" s="1412">
        <v>608.26549099869953</v>
      </c>
      <c r="M56" s="207">
        <v>1765.433554030722</v>
      </c>
      <c r="N56" s="1412">
        <v>695.4992936993076</v>
      </c>
      <c r="O56" s="207">
        <v>667.40900588730437</v>
      </c>
      <c r="P56" s="185"/>
      <c r="W56" s="84"/>
      <c r="X56" s="84"/>
      <c r="Y56" s="84"/>
      <c r="Z56" s="84"/>
      <c r="AA56" s="84"/>
      <c r="AB56" s="84"/>
      <c r="AC56" s="84"/>
      <c r="AD56" s="84"/>
      <c r="AE56" s="84"/>
      <c r="AF56" s="84"/>
    </row>
    <row r="57" spans="1:32" s="209" customFormat="1" ht="18" customHeight="1" thickBot="1" x14ac:dyDescent="0.25">
      <c r="A57" s="696" t="s">
        <v>785</v>
      </c>
      <c r="B57" s="1413">
        <v>20268.802308058606</v>
      </c>
      <c r="C57" s="644">
        <v>19190.203520371047</v>
      </c>
      <c r="D57" s="1413">
        <v>18002.754248838377</v>
      </c>
      <c r="E57" s="644">
        <v>19416.765068369368</v>
      </c>
      <c r="F57" s="1413">
        <v>18934.595998928035</v>
      </c>
      <c r="G57" s="644">
        <v>19182.842108528956</v>
      </c>
      <c r="H57" s="1413">
        <v>20979.795202485104</v>
      </c>
      <c r="I57" s="644">
        <v>22232.724286110417</v>
      </c>
      <c r="J57" s="1413">
        <v>19937.07937124716</v>
      </c>
      <c r="K57" s="644">
        <v>16055.376443560399</v>
      </c>
      <c r="L57" s="1413">
        <v>20637.417135016403</v>
      </c>
      <c r="M57" s="644">
        <v>18291</v>
      </c>
      <c r="N57" s="1413">
        <v>16811.099999999999</v>
      </c>
      <c r="O57" s="644">
        <v>18841.414935872006</v>
      </c>
      <c r="P57" s="208"/>
    </row>
    <row r="58" spans="1:32" ht="18" customHeight="1" x14ac:dyDescent="0.25">
      <c r="A58" s="66" t="s">
        <v>786</v>
      </c>
      <c r="B58" s="210"/>
      <c r="C58" s="210"/>
      <c r="D58" s="210"/>
      <c r="E58" s="210"/>
      <c r="F58" s="210"/>
      <c r="G58" s="210"/>
      <c r="H58" s="210"/>
      <c r="J58" s="210"/>
      <c r="K58" s="49" t="s">
        <v>321</v>
      </c>
      <c r="L58" s="49" t="s">
        <v>787</v>
      </c>
    </row>
    <row r="59" spans="1:32" ht="18" customHeight="1" x14ac:dyDescent="0.25">
      <c r="A59" s="66" t="s">
        <v>434</v>
      </c>
      <c r="B59" s="210"/>
      <c r="C59" s="210"/>
      <c r="D59" s="210"/>
      <c r="E59" s="210"/>
      <c r="F59" s="210"/>
      <c r="G59" s="210"/>
      <c r="H59" s="210"/>
      <c r="J59" s="210"/>
      <c r="K59" s="69" t="s">
        <v>778</v>
      </c>
      <c r="L59" s="49" t="s">
        <v>683</v>
      </c>
    </row>
    <row r="60" spans="1:32" ht="18" customHeight="1" x14ac:dyDescent="0.25">
      <c r="A60" s="49"/>
      <c r="B60" s="211"/>
      <c r="C60" s="211"/>
      <c r="D60" s="211"/>
      <c r="E60" s="211"/>
      <c r="F60" s="211"/>
      <c r="G60" s="211"/>
      <c r="H60" s="211"/>
      <c r="I60" s="211"/>
      <c r="J60" s="211"/>
      <c r="K60" s="211"/>
      <c r="L60" s="69" t="s">
        <v>322</v>
      </c>
      <c r="M60" s="211"/>
      <c r="N60" s="211"/>
      <c r="O60" s="211"/>
      <c r="P60" s="185"/>
      <c r="W60" s="84"/>
      <c r="X60" s="84"/>
      <c r="Y60" s="84"/>
      <c r="Z60" s="84"/>
      <c r="AA60" s="84"/>
      <c r="AB60" s="84"/>
      <c r="AC60" s="84"/>
      <c r="AD60" s="84"/>
      <c r="AE60" s="84"/>
      <c r="AF60" s="84"/>
    </row>
    <row r="61" spans="1:32" ht="18" customHeight="1" x14ac:dyDescent="0.25">
      <c r="A61" s="49"/>
      <c r="B61" s="211"/>
      <c r="C61" s="211"/>
      <c r="D61" s="211"/>
      <c r="E61" s="211"/>
      <c r="F61" s="211"/>
      <c r="G61" s="211"/>
      <c r="H61" s="211"/>
      <c r="I61" s="211"/>
      <c r="J61" s="211"/>
      <c r="K61" s="211"/>
      <c r="L61" s="69" t="s">
        <v>323</v>
      </c>
      <c r="M61" s="211"/>
      <c r="N61" s="211"/>
      <c r="O61" s="211"/>
      <c r="P61" s="185"/>
      <c r="W61" s="212"/>
      <c r="X61" s="84"/>
      <c r="Y61" s="84"/>
      <c r="Z61" s="84"/>
      <c r="AA61" s="84"/>
      <c r="AB61" s="84"/>
      <c r="AC61" s="84"/>
      <c r="AD61" s="84"/>
      <c r="AE61" s="84"/>
      <c r="AF61" s="84"/>
    </row>
    <row r="62" spans="1:32" ht="18" customHeight="1" x14ac:dyDescent="0.25">
      <c r="A62" s="49"/>
      <c r="B62" s="211"/>
      <c r="C62" s="211"/>
      <c r="D62" s="211"/>
      <c r="E62" s="211"/>
      <c r="F62" s="211"/>
      <c r="G62" s="211"/>
      <c r="H62" s="211"/>
      <c r="I62" s="211"/>
      <c r="J62" s="211"/>
      <c r="K62" s="211"/>
      <c r="L62" s="211"/>
      <c r="M62" s="211"/>
      <c r="N62" s="211"/>
      <c r="O62" s="211"/>
      <c r="P62" s="185"/>
      <c r="W62" s="84"/>
      <c r="X62" s="84"/>
      <c r="Y62" s="84"/>
      <c r="Z62" s="84"/>
      <c r="AA62" s="84"/>
      <c r="AB62" s="84"/>
      <c r="AC62" s="84"/>
      <c r="AD62" s="84"/>
      <c r="AE62" s="84"/>
      <c r="AF62" s="84"/>
    </row>
    <row r="63" spans="1:32" ht="18" customHeight="1" x14ac:dyDescent="0.25">
      <c r="A63" s="49"/>
      <c r="B63" s="211"/>
      <c r="C63" s="211"/>
      <c r="D63" s="211"/>
      <c r="E63" s="211"/>
      <c r="F63" s="211"/>
      <c r="G63" s="211"/>
      <c r="H63" s="211"/>
      <c r="I63" s="211"/>
      <c r="J63" s="211"/>
      <c r="K63" s="211"/>
      <c r="L63" s="211"/>
      <c r="M63" s="211"/>
      <c r="N63" s="211"/>
      <c r="O63" s="211"/>
      <c r="P63" s="185"/>
      <c r="W63" s="84"/>
      <c r="X63" s="84"/>
      <c r="Y63" s="84"/>
      <c r="Z63" s="84"/>
      <c r="AA63" s="84"/>
      <c r="AB63" s="84"/>
      <c r="AC63" s="84"/>
      <c r="AD63" s="84"/>
      <c r="AE63" s="84"/>
      <c r="AF63" s="84"/>
    </row>
    <row r="64" spans="1:32" ht="18" customHeight="1" x14ac:dyDescent="0.25">
      <c r="A64" s="49"/>
      <c r="B64" s="211"/>
      <c r="C64" s="211"/>
      <c r="D64" s="211"/>
      <c r="E64" s="211"/>
      <c r="F64" s="211"/>
      <c r="G64" s="211"/>
      <c r="H64" s="211"/>
      <c r="I64" s="211"/>
      <c r="J64" s="211"/>
      <c r="K64" s="211"/>
      <c r="L64" s="211"/>
      <c r="M64" s="211"/>
      <c r="N64" s="211"/>
      <c r="O64" s="211"/>
      <c r="P64" s="185"/>
      <c r="W64" s="84"/>
      <c r="X64" s="84"/>
      <c r="Y64" s="84"/>
      <c r="Z64" s="84"/>
      <c r="AA64" s="84"/>
      <c r="AB64" s="84"/>
      <c r="AC64" s="84"/>
      <c r="AD64" s="84"/>
      <c r="AE64" s="84"/>
      <c r="AF64" s="84"/>
    </row>
    <row r="65" spans="1:32" ht="18" customHeight="1" x14ac:dyDescent="0.25">
      <c r="A65" s="49"/>
      <c r="B65" s="211"/>
      <c r="C65" s="211"/>
      <c r="D65" s="211"/>
      <c r="E65" s="211"/>
      <c r="F65" s="211"/>
      <c r="G65" s="211"/>
      <c r="H65" s="211"/>
      <c r="I65" s="211"/>
      <c r="J65" s="211"/>
      <c r="K65" s="211"/>
      <c r="L65" s="211"/>
      <c r="M65" s="211"/>
      <c r="N65" s="211"/>
      <c r="O65" s="211"/>
      <c r="P65" s="185"/>
      <c r="W65" s="84"/>
      <c r="X65" s="84"/>
      <c r="Y65" s="84"/>
      <c r="Z65" s="84"/>
      <c r="AA65" s="84"/>
      <c r="AB65" s="84"/>
      <c r="AC65" s="84"/>
      <c r="AD65" s="84"/>
      <c r="AE65" s="84"/>
      <c r="AF65" s="84"/>
    </row>
    <row r="66" spans="1:32" ht="18" customHeight="1" x14ac:dyDescent="0.25">
      <c r="A66" s="49"/>
      <c r="B66" s="211"/>
      <c r="C66" s="211"/>
      <c r="D66" s="211"/>
      <c r="E66" s="211"/>
      <c r="F66" s="211"/>
      <c r="G66" s="211"/>
      <c r="H66" s="211"/>
      <c r="I66" s="211"/>
      <c r="J66" s="211"/>
      <c r="K66" s="211"/>
      <c r="L66" s="211"/>
      <c r="M66" s="211"/>
      <c r="N66" s="211"/>
      <c r="O66" s="211"/>
      <c r="P66" s="185"/>
      <c r="W66" s="84"/>
      <c r="X66" s="84"/>
      <c r="Y66" s="84"/>
      <c r="Z66" s="84"/>
      <c r="AA66" s="84"/>
      <c r="AB66" s="84"/>
      <c r="AC66" s="84"/>
      <c r="AD66" s="84"/>
      <c r="AE66" s="84"/>
      <c r="AF66" s="84"/>
    </row>
    <row r="67" spans="1:32" ht="18" customHeight="1" x14ac:dyDescent="0.25">
      <c r="A67" s="49"/>
      <c r="B67" s="211"/>
      <c r="C67" s="211"/>
      <c r="D67" s="211"/>
      <c r="E67" s="211"/>
      <c r="F67" s="211"/>
      <c r="G67" s="211"/>
      <c r="H67" s="211"/>
      <c r="I67" s="211"/>
      <c r="J67" s="211"/>
      <c r="K67" s="211"/>
      <c r="L67" s="211"/>
      <c r="M67" s="211"/>
      <c r="N67" s="211"/>
      <c r="O67" s="211"/>
      <c r="P67" s="185"/>
    </row>
    <row r="68" spans="1:32" ht="18" customHeight="1" x14ac:dyDescent="0.25">
      <c r="A68" s="49"/>
      <c r="B68" s="211"/>
      <c r="C68" s="211"/>
      <c r="D68" s="211"/>
      <c r="E68" s="211"/>
      <c r="F68" s="211"/>
      <c r="G68" s="211"/>
      <c r="H68" s="211"/>
      <c r="I68" s="211"/>
      <c r="J68" s="211"/>
      <c r="K68" s="211"/>
      <c r="L68" s="211"/>
      <c r="M68" s="211"/>
      <c r="N68" s="211"/>
      <c r="O68" s="211"/>
      <c r="P68" s="185"/>
    </row>
    <row r="69" spans="1:32" s="213" customFormat="1" ht="18" customHeight="1" x14ac:dyDescent="0.25">
      <c r="A69" s="49"/>
      <c r="B69" s="211"/>
      <c r="C69" s="211"/>
      <c r="D69" s="211"/>
      <c r="E69" s="211"/>
      <c r="F69" s="211"/>
      <c r="G69" s="211"/>
      <c r="H69" s="211"/>
      <c r="I69" s="211"/>
      <c r="J69" s="211"/>
      <c r="K69" s="211"/>
      <c r="L69" s="211"/>
      <c r="M69" s="211"/>
      <c r="N69" s="211"/>
      <c r="O69" s="211"/>
      <c r="P69" s="185"/>
    </row>
    <row r="70" spans="1:32" ht="18" customHeight="1" x14ac:dyDescent="0.25">
      <c r="A70" s="49"/>
      <c r="B70" s="211"/>
      <c r="C70" s="211"/>
      <c r="D70" s="211"/>
      <c r="E70" s="211"/>
      <c r="F70" s="211"/>
      <c r="G70" s="211"/>
      <c r="H70" s="211"/>
      <c r="I70" s="211"/>
      <c r="J70" s="211"/>
      <c r="K70" s="211"/>
      <c r="L70" s="211"/>
      <c r="M70" s="211"/>
      <c r="N70" s="211"/>
      <c r="O70" s="211"/>
      <c r="P70" s="185"/>
    </row>
    <row r="71" spans="1:32" ht="18" customHeight="1" x14ac:dyDescent="0.25">
      <c r="A71" s="49"/>
      <c r="B71" s="211"/>
      <c r="C71" s="211"/>
      <c r="D71" s="211"/>
      <c r="E71" s="211"/>
      <c r="F71" s="211"/>
      <c r="G71" s="211"/>
      <c r="H71" s="211"/>
      <c r="I71" s="211"/>
      <c r="J71" s="211"/>
      <c r="K71" s="211"/>
      <c r="L71" s="211"/>
      <c r="M71" s="211"/>
      <c r="N71" s="211"/>
      <c r="O71" s="211"/>
      <c r="P71" s="185"/>
    </row>
    <row r="72" spans="1:32" ht="18" customHeight="1" x14ac:dyDescent="0.25">
      <c r="A72" s="49"/>
      <c r="B72" s="211"/>
      <c r="C72" s="211"/>
      <c r="D72" s="211"/>
      <c r="E72" s="211"/>
      <c r="F72" s="211"/>
      <c r="G72" s="211"/>
      <c r="H72" s="211"/>
      <c r="I72" s="211"/>
      <c r="J72" s="211"/>
      <c r="K72" s="211"/>
      <c r="L72" s="211"/>
      <c r="M72" s="211"/>
      <c r="N72" s="211"/>
      <c r="O72" s="211"/>
      <c r="P72" s="185"/>
    </row>
    <row r="73" spans="1:32" ht="18" customHeight="1" x14ac:dyDescent="0.25">
      <c r="A73" s="49"/>
      <c r="B73" s="211"/>
      <c r="C73" s="211"/>
      <c r="D73" s="211"/>
      <c r="E73" s="211"/>
      <c r="F73" s="211"/>
      <c r="G73" s="211"/>
      <c r="H73" s="211"/>
      <c r="I73" s="211"/>
      <c r="J73" s="211"/>
      <c r="K73" s="211"/>
      <c r="L73" s="211"/>
      <c r="M73" s="211"/>
      <c r="N73" s="211"/>
      <c r="O73" s="211"/>
      <c r="P73" s="185"/>
    </row>
    <row r="74" spans="1:32" ht="18" customHeight="1" x14ac:dyDescent="0.25">
      <c r="A74" s="49"/>
      <c r="B74" s="211"/>
      <c r="C74" s="211"/>
      <c r="D74" s="211"/>
      <c r="E74" s="211"/>
      <c r="F74" s="211"/>
      <c r="G74" s="211"/>
      <c r="H74" s="211"/>
      <c r="I74" s="211"/>
      <c r="J74" s="211"/>
      <c r="K74" s="211"/>
      <c r="L74" s="211"/>
      <c r="M74" s="211"/>
      <c r="N74" s="211"/>
      <c r="O74" s="211"/>
      <c r="P74" s="185"/>
    </row>
    <row r="75" spans="1:32" ht="18" customHeight="1" x14ac:dyDescent="0.25">
      <c r="A75" s="49"/>
      <c r="B75" s="211"/>
      <c r="C75" s="211"/>
      <c r="D75" s="211"/>
      <c r="E75" s="211"/>
      <c r="F75" s="211"/>
      <c r="G75" s="211"/>
      <c r="H75" s="211"/>
      <c r="I75" s="211"/>
      <c r="J75" s="211"/>
      <c r="K75" s="211"/>
      <c r="L75" s="211"/>
      <c r="M75" s="211"/>
      <c r="N75" s="211"/>
      <c r="O75" s="211"/>
      <c r="P75" s="185"/>
    </row>
    <row r="76" spans="1:32" ht="18" customHeight="1" x14ac:dyDescent="0.25">
      <c r="A76" s="49"/>
      <c r="B76" s="211"/>
      <c r="C76" s="211"/>
      <c r="D76" s="211"/>
      <c r="E76" s="211"/>
      <c r="F76" s="211"/>
      <c r="G76" s="211"/>
      <c r="H76" s="211"/>
      <c r="I76" s="211"/>
      <c r="J76" s="211"/>
      <c r="K76" s="211"/>
      <c r="L76" s="211"/>
      <c r="M76" s="211"/>
      <c r="N76" s="211"/>
      <c r="O76" s="211"/>
      <c r="P76" s="185"/>
    </row>
    <row r="77" spans="1:32" ht="18" customHeight="1" x14ac:dyDescent="0.25">
      <c r="A77" s="49"/>
      <c r="B77" s="211"/>
      <c r="C77" s="211"/>
      <c r="D77" s="211"/>
      <c r="E77" s="211"/>
      <c r="F77" s="211"/>
      <c r="G77" s="211"/>
      <c r="H77" s="211"/>
      <c r="I77" s="211"/>
      <c r="J77" s="211"/>
      <c r="K77" s="211"/>
      <c r="L77" s="211"/>
      <c r="M77" s="211"/>
      <c r="N77" s="211"/>
      <c r="O77" s="211"/>
      <c r="P77" s="185"/>
    </row>
    <row r="78" spans="1:32" ht="18" customHeight="1" x14ac:dyDescent="0.25">
      <c r="A78" s="49"/>
      <c r="B78" s="211"/>
      <c r="C78" s="211"/>
      <c r="D78" s="211"/>
      <c r="E78" s="211"/>
      <c r="F78" s="211"/>
      <c r="G78" s="211"/>
      <c r="H78" s="211"/>
      <c r="I78" s="211"/>
      <c r="J78" s="211"/>
      <c r="K78" s="211"/>
      <c r="L78" s="211"/>
      <c r="M78" s="211"/>
      <c r="N78" s="211"/>
      <c r="O78" s="211"/>
      <c r="P78" s="185"/>
    </row>
    <row r="79" spans="1:32" ht="18" customHeight="1" x14ac:dyDescent="0.25">
      <c r="A79" s="49"/>
      <c r="B79" s="211"/>
      <c r="C79" s="211"/>
      <c r="D79" s="211"/>
      <c r="E79" s="211"/>
      <c r="F79" s="211"/>
      <c r="G79" s="211"/>
      <c r="H79" s="211"/>
      <c r="I79" s="211"/>
      <c r="J79" s="211"/>
      <c r="K79" s="211"/>
      <c r="L79" s="211"/>
      <c r="M79" s="211"/>
      <c r="N79" s="211"/>
      <c r="O79" s="211"/>
      <c r="P79" s="185"/>
    </row>
    <row r="80" spans="1:32" ht="18" customHeight="1" x14ac:dyDescent="0.25">
      <c r="A80" s="49"/>
      <c r="B80" s="211"/>
      <c r="C80" s="211"/>
      <c r="D80" s="211"/>
      <c r="E80" s="211"/>
      <c r="F80" s="211"/>
      <c r="G80" s="211"/>
      <c r="H80" s="211"/>
      <c r="I80" s="211"/>
      <c r="J80" s="211"/>
      <c r="K80" s="211"/>
      <c r="L80" s="211"/>
      <c r="M80" s="211"/>
      <c r="N80" s="211"/>
      <c r="O80" s="211"/>
      <c r="P80" s="185"/>
    </row>
    <row r="81" spans="1:16" ht="18" customHeight="1" x14ac:dyDescent="0.25">
      <c r="A81" s="49"/>
      <c r="B81" s="211"/>
      <c r="C81" s="211"/>
      <c r="D81" s="211"/>
      <c r="E81" s="211"/>
      <c r="F81" s="211"/>
      <c r="G81" s="211"/>
      <c r="H81" s="211"/>
      <c r="I81" s="211"/>
      <c r="J81" s="211"/>
      <c r="K81" s="211"/>
      <c r="L81" s="211"/>
      <c r="M81" s="211"/>
      <c r="N81" s="211"/>
      <c r="O81" s="211"/>
      <c r="P81" s="185"/>
    </row>
    <row r="82" spans="1:16" ht="18" customHeight="1" x14ac:dyDescent="0.25">
      <c r="A82" s="49"/>
      <c r="B82" s="211"/>
      <c r="C82" s="211"/>
      <c r="D82" s="211"/>
      <c r="E82" s="211"/>
      <c r="F82" s="211"/>
      <c r="G82" s="211"/>
      <c r="H82" s="211"/>
      <c r="I82" s="211"/>
      <c r="J82" s="211"/>
      <c r="K82" s="211"/>
      <c r="L82" s="211"/>
      <c r="M82" s="211"/>
      <c r="N82" s="211"/>
      <c r="O82" s="211"/>
      <c r="P82" s="185"/>
    </row>
    <row r="83" spans="1:16" ht="18" customHeight="1" x14ac:dyDescent="0.25">
      <c r="A83" s="49"/>
      <c r="B83" s="211"/>
      <c r="C83" s="211"/>
      <c r="D83" s="211"/>
      <c r="E83" s="211"/>
      <c r="F83" s="211"/>
      <c r="G83" s="211"/>
      <c r="H83" s="211"/>
      <c r="I83" s="211"/>
      <c r="J83" s="211"/>
      <c r="K83" s="211"/>
      <c r="L83" s="211"/>
      <c r="M83" s="211"/>
      <c r="N83" s="211"/>
      <c r="O83" s="211"/>
      <c r="P83" s="185"/>
    </row>
    <row r="84" spans="1:16" ht="18" customHeight="1" x14ac:dyDescent="0.25">
      <c r="A84" s="49"/>
      <c r="B84" s="211"/>
      <c r="C84" s="211"/>
      <c r="D84" s="211"/>
      <c r="E84" s="211"/>
      <c r="F84" s="211"/>
      <c r="G84" s="211"/>
      <c r="H84" s="211"/>
      <c r="I84" s="211"/>
      <c r="J84" s="211"/>
      <c r="K84" s="211"/>
      <c r="L84" s="211"/>
      <c r="M84" s="211"/>
      <c r="N84" s="211"/>
      <c r="O84" s="211"/>
      <c r="P84" s="185"/>
    </row>
    <row r="85" spans="1:16" ht="18" customHeight="1" x14ac:dyDescent="0.25">
      <c r="A85" s="49"/>
      <c r="B85" s="211"/>
      <c r="C85" s="211"/>
      <c r="D85" s="211"/>
      <c r="E85" s="211"/>
      <c r="F85" s="211"/>
      <c r="G85" s="211"/>
      <c r="H85" s="211"/>
      <c r="I85" s="211"/>
      <c r="J85" s="211"/>
      <c r="K85" s="211"/>
      <c r="L85" s="211"/>
      <c r="M85" s="211"/>
      <c r="N85" s="211"/>
      <c r="O85" s="211"/>
      <c r="P85" s="185"/>
    </row>
    <row r="86" spans="1:16" ht="18" customHeight="1" x14ac:dyDescent="0.25">
      <c r="A86" s="49"/>
      <c r="B86" s="211"/>
      <c r="C86" s="211"/>
      <c r="D86" s="211"/>
      <c r="E86" s="211"/>
      <c r="F86" s="211"/>
      <c r="G86" s="211"/>
      <c r="H86" s="211"/>
      <c r="I86" s="211"/>
      <c r="J86" s="211"/>
      <c r="K86" s="211"/>
      <c r="L86" s="211"/>
      <c r="M86" s="211"/>
      <c r="N86" s="211"/>
      <c r="O86" s="211"/>
      <c r="P86" s="185"/>
    </row>
    <row r="87" spans="1:16" ht="18" customHeight="1" x14ac:dyDescent="0.25">
      <c r="A87" s="49"/>
      <c r="B87" s="211"/>
      <c r="C87" s="211"/>
      <c r="D87" s="211"/>
      <c r="E87" s="211"/>
      <c r="F87" s="211"/>
      <c r="G87" s="211"/>
      <c r="H87" s="211"/>
      <c r="I87" s="211"/>
      <c r="J87" s="211"/>
      <c r="K87" s="211"/>
      <c r="L87" s="211"/>
      <c r="M87" s="211"/>
      <c r="N87" s="211"/>
      <c r="O87" s="211"/>
      <c r="P87" s="185"/>
    </row>
    <row r="88" spans="1:16" ht="18" customHeight="1" x14ac:dyDescent="0.25">
      <c r="A88" s="49"/>
      <c r="B88" s="211"/>
      <c r="C88" s="211"/>
      <c r="D88" s="211"/>
      <c r="E88" s="211"/>
      <c r="F88" s="211"/>
      <c r="G88" s="211"/>
      <c r="H88" s="211"/>
      <c r="I88" s="211"/>
      <c r="J88" s="211"/>
      <c r="K88" s="211"/>
      <c r="L88" s="211"/>
      <c r="M88" s="211"/>
      <c r="N88" s="211"/>
      <c r="O88" s="211"/>
      <c r="P88" s="185"/>
    </row>
    <row r="89" spans="1:16" ht="18" customHeight="1" x14ac:dyDescent="0.25">
      <c r="A89" s="49"/>
      <c r="B89" s="211"/>
      <c r="C89" s="211"/>
      <c r="D89" s="211"/>
      <c r="E89" s="211"/>
      <c r="F89" s="211"/>
      <c r="G89" s="211"/>
      <c r="H89" s="211"/>
      <c r="I89" s="211"/>
      <c r="J89" s="211"/>
      <c r="K89" s="211"/>
      <c r="L89" s="211"/>
      <c r="M89" s="211"/>
      <c r="N89" s="211"/>
      <c r="O89" s="211"/>
      <c r="P89" s="185"/>
    </row>
    <row r="90" spans="1:16" ht="18" customHeight="1" x14ac:dyDescent="0.25">
      <c r="A90" s="49"/>
      <c r="B90" s="211"/>
      <c r="C90" s="211"/>
      <c r="D90" s="211"/>
      <c r="E90" s="211"/>
      <c r="F90" s="211"/>
      <c r="G90" s="211"/>
      <c r="H90" s="211"/>
      <c r="I90" s="211"/>
      <c r="J90" s="211"/>
      <c r="K90" s="211"/>
      <c r="L90" s="211"/>
      <c r="M90" s="211"/>
      <c r="N90" s="211"/>
      <c r="O90" s="211"/>
      <c r="P90" s="185"/>
    </row>
    <row r="91" spans="1:16" ht="18" customHeight="1" x14ac:dyDescent="0.25">
      <c r="A91" s="49"/>
      <c r="B91" s="211"/>
      <c r="C91" s="211"/>
      <c r="D91" s="211"/>
      <c r="E91" s="211"/>
      <c r="F91" s="211"/>
      <c r="G91" s="211"/>
      <c r="H91" s="211"/>
      <c r="I91" s="211"/>
      <c r="J91" s="211"/>
      <c r="K91" s="211"/>
      <c r="L91" s="211"/>
      <c r="M91" s="211"/>
      <c r="N91" s="211"/>
      <c r="O91" s="211"/>
      <c r="P91" s="185"/>
    </row>
    <row r="92" spans="1:16" ht="18" customHeight="1" x14ac:dyDescent="0.25">
      <c r="A92" s="49"/>
      <c r="B92" s="211"/>
      <c r="C92" s="211"/>
      <c r="D92" s="211"/>
      <c r="E92" s="211"/>
      <c r="F92" s="211"/>
      <c r="G92" s="211"/>
      <c r="H92" s="211"/>
      <c r="I92" s="211"/>
      <c r="J92" s="211"/>
      <c r="K92" s="211"/>
      <c r="L92" s="211"/>
      <c r="M92" s="211"/>
      <c r="N92" s="211"/>
      <c r="O92" s="211"/>
      <c r="P92" s="185"/>
    </row>
    <row r="93" spans="1:16" ht="18" customHeight="1" x14ac:dyDescent="0.25">
      <c r="A93" s="49"/>
      <c r="B93" s="211"/>
      <c r="C93" s="211"/>
      <c r="D93" s="211"/>
      <c r="E93" s="211"/>
      <c r="F93" s="211"/>
      <c r="G93" s="211"/>
      <c r="H93" s="211"/>
      <c r="I93" s="211"/>
      <c r="J93" s="211"/>
      <c r="K93" s="211"/>
      <c r="L93" s="211"/>
      <c r="M93" s="211"/>
      <c r="N93" s="211"/>
      <c r="O93" s="211"/>
      <c r="P93" s="185"/>
    </row>
    <row r="94" spans="1:16" ht="18" customHeight="1" x14ac:dyDescent="0.25">
      <c r="A94" s="49"/>
      <c r="B94" s="211"/>
      <c r="C94" s="211"/>
      <c r="D94" s="211"/>
      <c r="E94" s="211"/>
      <c r="F94" s="211"/>
      <c r="G94" s="211"/>
      <c r="H94" s="211"/>
      <c r="I94" s="211"/>
      <c r="J94" s="211"/>
      <c r="K94" s="211"/>
      <c r="L94" s="211"/>
      <c r="M94" s="211"/>
      <c r="N94" s="211"/>
      <c r="O94" s="211"/>
      <c r="P94" s="185"/>
    </row>
    <row r="95" spans="1:16" ht="18" customHeight="1" x14ac:dyDescent="0.25">
      <c r="A95" s="49"/>
      <c r="B95" s="211"/>
      <c r="C95" s="211"/>
      <c r="D95" s="211"/>
      <c r="E95" s="211"/>
      <c r="F95" s="211"/>
      <c r="G95" s="211"/>
      <c r="H95" s="211"/>
      <c r="I95" s="211"/>
      <c r="J95" s="211"/>
      <c r="K95" s="211"/>
      <c r="L95" s="211"/>
      <c r="M95" s="211"/>
      <c r="N95" s="211"/>
      <c r="O95" s="211"/>
      <c r="P95" s="185"/>
    </row>
    <row r="96" spans="1:16" ht="18" customHeight="1" x14ac:dyDescent="0.25">
      <c r="A96" s="49"/>
      <c r="B96" s="211"/>
      <c r="C96" s="211"/>
      <c r="D96" s="211"/>
      <c r="E96" s="211"/>
      <c r="F96" s="211"/>
      <c r="G96" s="211"/>
      <c r="H96" s="211"/>
      <c r="I96" s="211"/>
      <c r="J96" s="211"/>
      <c r="K96" s="211"/>
      <c r="L96" s="211"/>
      <c r="M96" s="211"/>
      <c r="N96" s="211"/>
      <c r="O96" s="211"/>
      <c r="P96" s="185"/>
    </row>
    <row r="97" spans="1:16" ht="18" customHeight="1" x14ac:dyDescent="0.25">
      <c r="A97" s="49"/>
      <c r="B97" s="211"/>
      <c r="C97" s="211"/>
      <c r="D97" s="211"/>
      <c r="E97" s="211"/>
      <c r="F97" s="211"/>
      <c r="G97" s="211"/>
      <c r="H97" s="211"/>
      <c r="I97" s="211"/>
      <c r="J97" s="211"/>
      <c r="K97" s="211"/>
      <c r="L97" s="211"/>
      <c r="M97" s="211"/>
      <c r="N97" s="211"/>
      <c r="O97" s="211"/>
      <c r="P97" s="185"/>
    </row>
    <row r="98" spans="1:16" ht="18" customHeight="1" x14ac:dyDescent="0.25">
      <c r="A98" s="49"/>
      <c r="B98" s="211"/>
      <c r="C98" s="211"/>
      <c r="D98" s="211"/>
      <c r="E98" s="211"/>
      <c r="F98" s="211"/>
      <c r="G98" s="211"/>
      <c r="H98" s="211"/>
      <c r="I98" s="211"/>
      <c r="J98" s="211"/>
      <c r="K98" s="211"/>
      <c r="L98" s="211"/>
      <c r="M98" s="211"/>
      <c r="N98" s="211"/>
      <c r="O98" s="211"/>
      <c r="P98" s="185"/>
    </row>
    <row r="99" spans="1:16" ht="18" customHeight="1" x14ac:dyDescent="0.25">
      <c r="A99" s="49"/>
      <c r="B99" s="211"/>
      <c r="C99" s="211"/>
      <c r="D99" s="211"/>
      <c r="E99" s="211"/>
      <c r="F99" s="211"/>
      <c r="G99" s="211"/>
      <c r="H99" s="211"/>
      <c r="I99" s="211"/>
      <c r="J99" s="211"/>
      <c r="K99" s="211"/>
      <c r="L99" s="211"/>
      <c r="M99" s="211"/>
      <c r="N99" s="211"/>
      <c r="O99" s="211"/>
      <c r="P99" s="185"/>
    </row>
    <row r="100" spans="1:16" ht="18" customHeight="1" x14ac:dyDescent="0.25">
      <c r="A100" s="49"/>
      <c r="B100" s="211"/>
      <c r="C100" s="211"/>
      <c r="D100" s="211"/>
      <c r="E100" s="211"/>
      <c r="F100" s="211"/>
      <c r="G100" s="211"/>
      <c r="H100" s="211"/>
      <c r="I100" s="211"/>
      <c r="J100" s="211"/>
      <c r="K100" s="211"/>
      <c r="L100" s="211"/>
      <c r="M100" s="211"/>
      <c r="N100" s="211"/>
      <c r="O100" s="211"/>
      <c r="P100" s="185"/>
    </row>
    <row r="101" spans="1:16" ht="18" customHeight="1" x14ac:dyDescent="0.25">
      <c r="A101" s="49"/>
      <c r="B101" s="211"/>
      <c r="C101" s="211"/>
      <c r="D101" s="211"/>
      <c r="E101" s="211"/>
      <c r="F101" s="211"/>
      <c r="G101" s="211"/>
      <c r="H101" s="211"/>
      <c r="I101" s="211"/>
      <c r="J101" s="211"/>
      <c r="K101" s="211"/>
      <c r="L101" s="211"/>
      <c r="M101" s="211"/>
      <c r="N101" s="211"/>
      <c r="O101" s="211"/>
      <c r="P101" s="185"/>
    </row>
    <row r="102" spans="1:16" ht="18" customHeight="1" x14ac:dyDescent="0.25">
      <c r="A102" s="49"/>
      <c r="B102" s="211"/>
      <c r="C102" s="211"/>
      <c r="D102" s="211"/>
      <c r="E102" s="211"/>
      <c r="F102" s="211"/>
      <c r="G102" s="211"/>
      <c r="H102" s="211"/>
      <c r="I102" s="211"/>
      <c r="J102" s="211"/>
      <c r="K102" s="211"/>
      <c r="L102" s="211"/>
      <c r="M102" s="211"/>
      <c r="N102" s="211"/>
      <c r="O102" s="211"/>
      <c r="P102" s="185"/>
    </row>
    <row r="103" spans="1:16" ht="18" customHeight="1" x14ac:dyDescent="0.25">
      <c r="A103" s="49"/>
      <c r="B103" s="211"/>
      <c r="C103" s="211"/>
      <c r="D103" s="211"/>
      <c r="E103" s="211"/>
      <c r="F103" s="211"/>
      <c r="G103" s="211"/>
      <c r="H103" s="211"/>
      <c r="I103" s="211"/>
      <c r="J103" s="211"/>
      <c r="K103" s="211"/>
      <c r="L103" s="211"/>
      <c r="M103" s="211"/>
      <c r="N103" s="211"/>
      <c r="O103" s="211"/>
      <c r="P103" s="185"/>
    </row>
    <row r="104" spans="1:16" ht="18" customHeight="1" x14ac:dyDescent="0.25">
      <c r="A104" s="49"/>
      <c r="B104" s="211"/>
      <c r="C104" s="211"/>
      <c r="D104" s="211"/>
      <c r="E104" s="211"/>
      <c r="F104" s="211"/>
      <c r="G104" s="211"/>
      <c r="H104" s="211"/>
      <c r="I104" s="211"/>
      <c r="J104" s="211"/>
      <c r="K104" s="211"/>
      <c r="L104" s="211"/>
      <c r="M104" s="211"/>
      <c r="N104" s="211"/>
      <c r="O104" s="211"/>
      <c r="P104" s="185"/>
    </row>
    <row r="105" spans="1:16" ht="18" customHeight="1" x14ac:dyDescent="0.25">
      <c r="A105" s="49"/>
      <c r="B105" s="211"/>
      <c r="C105" s="211"/>
      <c r="D105" s="211"/>
      <c r="E105" s="211"/>
      <c r="F105" s="211"/>
      <c r="G105" s="211"/>
      <c r="H105" s="211"/>
      <c r="I105" s="211"/>
      <c r="J105" s="211"/>
      <c r="K105" s="211"/>
      <c r="L105" s="211"/>
      <c r="M105" s="211"/>
      <c r="N105" s="211"/>
      <c r="O105" s="211"/>
      <c r="P105" s="185"/>
    </row>
    <row r="106" spans="1:16" ht="18" customHeight="1" x14ac:dyDescent="0.25">
      <c r="A106" s="49"/>
      <c r="B106" s="211"/>
      <c r="C106" s="211"/>
      <c r="D106" s="211"/>
      <c r="E106" s="211"/>
      <c r="F106" s="211"/>
      <c r="G106" s="211"/>
      <c r="H106" s="211"/>
      <c r="I106" s="211"/>
      <c r="J106" s="211"/>
      <c r="K106" s="211"/>
      <c r="L106" s="211"/>
      <c r="M106" s="211"/>
      <c r="N106" s="211"/>
      <c r="O106" s="211"/>
      <c r="P106" s="185"/>
    </row>
    <row r="107" spans="1:16" ht="18" customHeight="1" x14ac:dyDescent="0.25">
      <c r="A107" s="49"/>
      <c r="B107" s="211"/>
      <c r="C107" s="211"/>
      <c r="D107" s="211"/>
      <c r="E107" s="211"/>
      <c r="F107" s="211"/>
      <c r="G107" s="211"/>
      <c r="H107" s="211"/>
      <c r="I107" s="211"/>
      <c r="J107" s="211"/>
      <c r="K107" s="211"/>
      <c r="L107" s="211"/>
      <c r="M107" s="211"/>
      <c r="N107" s="211"/>
      <c r="O107" s="211"/>
      <c r="P107" s="185"/>
    </row>
    <row r="108" spans="1:16" ht="18" customHeight="1" x14ac:dyDescent="0.25">
      <c r="A108" s="49"/>
      <c r="B108" s="211"/>
      <c r="C108" s="211"/>
      <c r="D108" s="211"/>
      <c r="E108" s="211"/>
      <c r="F108" s="211"/>
      <c r="G108" s="211"/>
      <c r="H108" s="211"/>
      <c r="I108" s="211"/>
      <c r="J108" s="211"/>
      <c r="K108" s="211"/>
      <c r="L108" s="211"/>
      <c r="M108" s="211"/>
      <c r="N108" s="211"/>
      <c r="O108" s="211"/>
      <c r="P108" s="185"/>
    </row>
    <row r="109" spans="1:16" ht="18" customHeight="1" x14ac:dyDescent="0.25">
      <c r="A109" s="49"/>
      <c r="B109" s="211"/>
      <c r="C109" s="211"/>
      <c r="D109" s="211"/>
      <c r="E109" s="211"/>
      <c r="F109" s="211"/>
      <c r="G109" s="211"/>
      <c r="H109" s="211"/>
      <c r="I109" s="211"/>
      <c r="J109" s="211"/>
      <c r="K109" s="211"/>
      <c r="L109" s="211"/>
      <c r="M109" s="211"/>
      <c r="N109" s="211"/>
      <c r="O109" s="211"/>
      <c r="P109" s="185"/>
    </row>
    <row r="110" spans="1:16" ht="18" customHeight="1" x14ac:dyDescent="0.25">
      <c r="A110" s="49"/>
      <c r="B110" s="211"/>
      <c r="C110" s="211"/>
      <c r="D110" s="211"/>
      <c r="E110" s="211"/>
      <c r="F110" s="211"/>
      <c r="G110" s="211"/>
      <c r="H110" s="211"/>
      <c r="I110" s="211"/>
      <c r="J110" s="211"/>
      <c r="K110" s="211"/>
      <c r="L110" s="211"/>
      <c r="M110" s="211"/>
      <c r="N110" s="211"/>
      <c r="O110" s="211"/>
      <c r="P110" s="185"/>
    </row>
    <row r="111" spans="1:16" ht="18" customHeight="1" x14ac:dyDescent="0.25">
      <c r="A111" s="49"/>
      <c r="B111" s="211"/>
      <c r="C111" s="211"/>
      <c r="D111" s="211"/>
      <c r="E111" s="211"/>
      <c r="F111" s="211"/>
      <c r="G111" s="211"/>
      <c r="H111" s="211"/>
      <c r="I111" s="211"/>
      <c r="J111" s="211"/>
      <c r="K111" s="211"/>
      <c r="L111" s="211"/>
      <c r="M111" s="211"/>
      <c r="N111" s="211"/>
      <c r="O111" s="211"/>
      <c r="P111" s="185"/>
    </row>
    <row r="112" spans="1:16" ht="18" customHeight="1" x14ac:dyDescent="0.25">
      <c r="A112" s="49"/>
      <c r="B112" s="211"/>
      <c r="C112" s="211"/>
      <c r="D112" s="211"/>
      <c r="E112" s="211"/>
      <c r="F112" s="211"/>
      <c r="G112" s="211"/>
      <c r="H112" s="211"/>
      <c r="I112" s="211"/>
      <c r="J112" s="211"/>
      <c r="K112" s="211"/>
      <c r="L112" s="211"/>
      <c r="M112" s="211"/>
      <c r="N112" s="211"/>
      <c r="O112" s="211"/>
      <c r="P112" s="185"/>
    </row>
    <row r="113" spans="1:16" ht="18" customHeight="1" x14ac:dyDescent="0.25">
      <c r="A113" s="49"/>
      <c r="B113" s="211"/>
      <c r="C113" s="211"/>
      <c r="D113" s="211"/>
      <c r="E113" s="211"/>
      <c r="F113" s="211"/>
      <c r="G113" s="211"/>
      <c r="H113" s="211"/>
      <c r="I113" s="211"/>
      <c r="J113" s="211"/>
      <c r="K113" s="211"/>
      <c r="L113" s="211"/>
      <c r="M113" s="211"/>
      <c r="N113" s="211"/>
      <c r="O113" s="211"/>
      <c r="P113" s="185"/>
    </row>
    <row r="114" spans="1:16" ht="18" customHeight="1" x14ac:dyDescent="0.25">
      <c r="A114" s="49"/>
      <c r="B114" s="211"/>
      <c r="C114" s="211"/>
      <c r="D114" s="211"/>
      <c r="E114" s="211"/>
      <c r="F114" s="211"/>
      <c r="G114" s="211"/>
      <c r="H114" s="211"/>
      <c r="I114" s="211"/>
      <c r="J114" s="211"/>
      <c r="K114" s="211"/>
      <c r="L114" s="211"/>
      <c r="M114" s="211"/>
      <c r="N114" s="211"/>
      <c r="O114" s="211"/>
      <c r="P114" s="185"/>
    </row>
    <row r="115" spans="1:16" ht="18" customHeight="1" x14ac:dyDescent="0.25">
      <c r="A115" s="49"/>
      <c r="B115" s="211"/>
      <c r="C115" s="211"/>
      <c r="D115" s="211"/>
      <c r="E115" s="211"/>
      <c r="F115" s="211"/>
      <c r="G115" s="211"/>
      <c r="H115" s="211"/>
      <c r="I115" s="211"/>
      <c r="J115" s="211"/>
      <c r="K115" s="211"/>
      <c r="L115" s="211"/>
      <c r="M115" s="211"/>
      <c r="N115" s="211"/>
      <c r="O115" s="211"/>
      <c r="P115" s="185"/>
    </row>
    <row r="116" spans="1:16" ht="18" customHeight="1" x14ac:dyDescent="0.25">
      <c r="A116" s="49"/>
      <c r="B116" s="211"/>
      <c r="C116" s="211"/>
      <c r="D116" s="211"/>
      <c r="E116" s="211"/>
      <c r="F116" s="211"/>
      <c r="G116" s="211"/>
      <c r="H116" s="211"/>
      <c r="I116" s="211"/>
      <c r="J116" s="211"/>
      <c r="K116" s="211"/>
      <c r="L116" s="211"/>
      <c r="M116" s="211"/>
      <c r="N116" s="211"/>
      <c r="O116" s="211"/>
      <c r="P116" s="185"/>
    </row>
    <row r="117" spans="1:16" ht="18" customHeight="1" x14ac:dyDescent="0.25">
      <c r="A117" s="49"/>
      <c r="B117" s="211"/>
      <c r="C117" s="211"/>
      <c r="D117" s="211"/>
      <c r="E117" s="211"/>
      <c r="F117" s="211"/>
      <c r="G117" s="211"/>
      <c r="H117" s="211"/>
      <c r="I117" s="211"/>
      <c r="J117" s="211"/>
      <c r="K117" s="211"/>
      <c r="L117" s="211"/>
      <c r="M117" s="211"/>
      <c r="N117" s="211"/>
      <c r="O117" s="211"/>
      <c r="P117" s="185"/>
    </row>
    <row r="118" spans="1:16" ht="18" customHeight="1" x14ac:dyDescent="0.25">
      <c r="A118" s="49"/>
      <c r="B118" s="211"/>
      <c r="C118" s="211"/>
      <c r="D118" s="211"/>
      <c r="E118" s="211"/>
      <c r="F118" s="211"/>
      <c r="G118" s="211"/>
      <c r="H118" s="211"/>
      <c r="I118" s="211"/>
      <c r="J118" s="211"/>
      <c r="K118" s="211"/>
      <c r="L118" s="211"/>
      <c r="M118" s="211"/>
      <c r="N118" s="211"/>
      <c r="O118" s="211"/>
      <c r="P118" s="185"/>
    </row>
    <row r="119" spans="1:16" ht="18" customHeight="1" x14ac:dyDescent="0.25">
      <c r="A119" s="49"/>
      <c r="B119" s="211"/>
      <c r="C119" s="211"/>
      <c r="D119" s="211"/>
      <c r="E119" s="211"/>
      <c r="F119" s="211"/>
      <c r="G119" s="211"/>
      <c r="H119" s="211"/>
      <c r="I119" s="211"/>
      <c r="J119" s="211"/>
      <c r="K119" s="211"/>
      <c r="L119" s="211"/>
      <c r="M119" s="211"/>
      <c r="N119" s="211"/>
      <c r="O119" s="211"/>
      <c r="P119" s="185"/>
    </row>
    <row r="120" spans="1:16" ht="18" customHeight="1" x14ac:dyDescent="0.25">
      <c r="A120" s="49"/>
      <c r="B120" s="211"/>
      <c r="C120" s="211"/>
      <c r="D120" s="211"/>
      <c r="E120" s="211"/>
      <c r="F120" s="211"/>
      <c r="G120" s="211"/>
      <c r="H120" s="211"/>
      <c r="I120" s="211"/>
      <c r="J120" s="211"/>
      <c r="K120" s="211"/>
      <c r="L120" s="211"/>
      <c r="M120" s="211"/>
      <c r="N120" s="211"/>
      <c r="O120" s="211"/>
      <c r="P120" s="185"/>
    </row>
    <row r="121" spans="1:16" ht="18" customHeight="1" x14ac:dyDescent="0.25">
      <c r="A121" s="49"/>
      <c r="B121" s="211"/>
      <c r="C121" s="211"/>
      <c r="D121" s="211"/>
      <c r="E121" s="211"/>
      <c r="F121" s="211"/>
      <c r="G121" s="211"/>
      <c r="H121" s="211"/>
      <c r="I121" s="211"/>
      <c r="J121" s="211"/>
      <c r="K121" s="211"/>
      <c r="L121" s="211"/>
      <c r="M121" s="211"/>
      <c r="N121" s="211"/>
      <c r="O121" s="211"/>
      <c r="P121" s="185"/>
    </row>
    <row r="122" spans="1:16" ht="18" customHeight="1" x14ac:dyDescent="0.25">
      <c r="A122" s="49"/>
      <c r="B122" s="211"/>
      <c r="C122" s="211"/>
      <c r="D122" s="211"/>
      <c r="E122" s="211"/>
      <c r="F122" s="211"/>
      <c r="G122" s="211"/>
      <c r="H122" s="211"/>
      <c r="I122" s="211"/>
      <c r="J122" s="211"/>
      <c r="K122" s="211"/>
      <c r="L122" s="211"/>
      <c r="M122" s="211"/>
      <c r="N122" s="211"/>
      <c r="O122" s="211"/>
      <c r="P122" s="185"/>
    </row>
    <row r="123" spans="1:16" ht="18" customHeight="1" x14ac:dyDescent="0.25">
      <c r="A123" s="49"/>
      <c r="B123" s="211"/>
      <c r="C123" s="211"/>
      <c r="D123" s="211"/>
      <c r="E123" s="211"/>
      <c r="F123" s="211"/>
      <c r="G123" s="211"/>
      <c r="H123" s="211"/>
      <c r="I123" s="211"/>
      <c r="J123" s="211"/>
      <c r="K123" s="211"/>
      <c r="L123" s="211"/>
      <c r="M123" s="211"/>
      <c r="N123" s="211"/>
      <c r="O123" s="211"/>
      <c r="P123" s="185"/>
    </row>
    <row r="124" spans="1:16" ht="18" customHeight="1" x14ac:dyDescent="0.25">
      <c r="A124" s="49"/>
      <c r="B124" s="211"/>
      <c r="C124" s="211"/>
      <c r="D124" s="211"/>
      <c r="E124" s="211"/>
      <c r="F124" s="211"/>
      <c r="G124" s="211"/>
      <c r="H124" s="211"/>
      <c r="I124" s="211"/>
      <c r="J124" s="211"/>
      <c r="K124" s="211"/>
      <c r="L124" s="211"/>
      <c r="M124" s="211"/>
      <c r="N124" s="211"/>
      <c r="O124" s="211"/>
      <c r="P124" s="185"/>
    </row>
    <row r="125" spans="1:16" ht="18" customHeight="1" x14ac:dyDescent="0.25">
      <c r="A125" s="49"/>
      <c r="B125" s="211"/>
      <c r="C125" s="211"/>
      <c r="D125" s="211"/>
      <c r="E125" s="211"/>
      <c r="F125" s="211"/>
      <c r="G125" s="211"/>
      <c r="H125" s="211"/>
      <c r="I125" s="211"/>
      <c r="J125" s="211"/>
      <c r="K125" s="211"/>
      <c r="L125" s="211"/>
      <c r="M125" s="211"/>
      <c r="N125" s="211"/>
      <c r="O125" s="211"/>
      <c r="P125" s="185"/>
    </row>
    <row r="126" spans="1:16" ht="18" customHeight="1" x14ac:dyDescent="0.25">
      <c r="A126" s="49"/>
      <c r="B126" s="211"/>
      <c r="C126" s="211"/>
      <c r="D126" s="211"/>
      <c r="E126" s="211"/>
      <c r="F126" s="211"/>
      <c r="G126" s="211"/>
      <c r="H126" s="211"/>
      <c r="I126" s="211"/>
      <c r="J126" s="211"/>
      <c r="K126" s="211"/>
      <c r="L126" s="211"/>
      <c r="M126" s="211"/>
      <c r="N126" s="211"/>
      <c r="O126" s="211"/>
      <c r="P126" s="185"/>
    </row>
    <row r="127" spans="1:16" ht="18" customHeight="1" x14ac:dyDescent="0.25">
      <c r="A127" s="49"/>
      <c r="B127" s="211"/>
      <c r="C127" s="211"/>
      <c r="D127" s="211"/>
      <c r="E127" s="211"/>
      <c r="F127" s="211"/>
      <c r="G127" s="211"/>
      <c r="H127" s="211"/>
      <c r="I127" s="211"/>
      <c r="J127" s="211"/>
      <c r="K127" s="211"/>
      <c r="L127" s="211"/>
      <c r="M127" s="211"/>
      <c r="N127" s="211"/>
      <c r="O127" s="211"/>
      <c r="P127" s="185"/>
    </row>
    <row r="128" spans="1:16" ht="18" customHeight="1" x14ac:dyDescent="0.25">
      <c r="A128" s="49"/>
      <c r="B128" s="211"/>
      <c r="C128" s="211"/>
      <c r="D128" s="211"/>
      <c r="E128" s="211"/>
      <c r="F128" s="211"/>
      <c r="G128" s="211"/>
      <c r="H128" s="211"/>
      <c r="I128" s="211"/>
      <c r="J128" s="211"/>
      <c r="K128" s="211"/>
      <c r="L128" s="211"/>
      <c r="M128" s="211"/>
      <c r="N128" s="211"/>
      <c r="O128" s="211"/>
      <c r="P128" s="185"/>
    </row>
    <row r="129" spans="1:16" ht="18" customHeight="1" x14ac:dyDescent="0.25">
      <c r="A129" s="49"/>
      <c r="B129" s="211"/>
      <c r="C129" s="211"/>
      <c r="D129" s="211"/>
      <c r="E129" s="211"/>
      <c r="F129" s="211"/>
      <c r="G129" s="211"/>
      <c r="H129" s="211"/>
      <c r="I129" s="211"/>
      <c r="J129" s="211"/>
      <c r="K129" s="211"/>
      <c r="L129" s="211"/>
      <c r="M129" s="211"/>
      <c r="N129" s="211"/>
      <c r="O129" s="211"/>
      <c r="P129" s="185"/>
    </row>
    <row r="130" spans="1:16" ht="18" customHeight="1" x14ac:dyDescent="0.25">
      <c r="A130" s="49"/>
      <c r="B130" s="211"/>
      <c r="C130" s="211"/>
      <c r="D130" s="211"/>
      <c r="E130" s="211"/>
      <c r="F130" s="211"/>
      <c r="G130" s="211"/>
      <c r="H130" s="211"/>
      <c r="I130" s="211"/>
      <c r="J130" s="211"/>
      <c r="K130" s="211"/>
      <c r="L130" s="211"/>
      <c r="M130" s="211"/>
      <c r="N130" s="211"/>
      <c r="O130" s="211"/>
      <c r="P130" s="185"/>
    </row>
    <row r="131" spans="1:16" ht="18" customHeight="1" x14ac:dyDescent="0.25">
      <c r="A131" s="49"/>
      <c r="B131" s="211"/>
      <c r="C131" s="211"/>
      <c r="D131" s="211"/>
      <c r="E131" s="211"/>
      <c r="F131" s="211"/>
      <c r="G131" s="211"/>
      <c r="H131" s="211"/>
      <c r="I131" s="211"/>
      <c r="J131" s="211"/>
      <c r="K131" s="211"/>
      <c r="L131" s="211"/>
      <c r="M131" s="211"/>
      <c r="N131" s="211"/>
      <c r="O131" s="211"/>
      <c r="P131" s="185"/>
    </row>
    <row r="132" spans="1:16" ht="18" customHeight="1" x14ac:dyDescent="0.25">
      <c r="A132" s="49"/>
      <c r="B132" s="211"/>
      <c r="C132" s="211"/>
      <c r="D132" s="211"/>
      <c r="E132" s="211"/>
      <c r="F132" s="211"/>
      <c r="G132" s="211"/>
      <c r="H132" s="211"/>
      <c r="I132" s="211"/>
      <c r="J132" s="211"/>
      <c r="K132" s="211"/>
      <c r="L132" s="211"/>
      <c r="M132" s="211"/>
      <c r="N132" s="211"/>
      <c r="O132" s="211"/>
      <c r="P132" s="185"/>
    </row>
    <row r="133" spans="1:16" ht="18" customHeight="1" x14ac:dyDescent="0.25">
      <c r="A133" s="49"/>
      <c r="B133" s="211"/>
      <c r="C133" s="211"/>
      <c r="D133" s="211"/>
      <c r="E133" s="211"/>
      <c r="F133" s="211"/>
      <c r="G133" s="211"/>
      <c r="H133" s="211"/>
      <c r="I133" s="211"/>
      <c r="J133" s="211"/>
      <c r="K133" s="211"/>
      <c r="L133" s="211"/>
      <c r="M133" s="211"/>
      <c r="N133" s="211"/>
      <c r="O133" s="211"/>
      <c r="P133" s="185"/>
    </row>
    <row r="134" spans="1:16" ht="18" customHeight="1" x14ac:dyDescent="0.25">
      <c r="A134" s="49"/>
      <c r="B134" s="211"/>
      <c r="C134" s="211"/>
      <c r="D134" s="211"/>
      <c r="E134" s="211"/>
      <c r="F134" s="211"/>
      <c r="G134" s="211"/>
      <c r="H134" s="211"/>
      <c r="I134" s="211"/>
      <c r="J134" s="211"/>
      <c r="K134" s="211"/>
      <c r="L134" s="211"/>
      <c r="M134" s="211"/>
      <c r="N134" s="211"/>
      <c r="O134" s="211"/>
      <c r="P134" s="185"/>
    </row>
    <row r="135" spans="1:16" ht="18" customHeight="1" x14ac:dyDescent="0.25">
      <c r="A135" s="49"/>
      <c r="B135" s="211"/>
      <c r="C135" s="211"/>
      <c r="D135" s="211"/>
      <c r="E135" s="211"/>
      <c r="F135" s="211"/>
      <c r="G135" s="211"/>
      <c r="H135" s="211"/>
      <c r="I135" s="211"/>
      <c r="J135" s="211"/>
      <c r="K135" s="211"/>
      <c r="L135" s="211"/>
      <c r="M135" s="211"/>
      <c r="N135" s="211"/>
      <c r="O135" s="211"/>
      <c r="P135" s="185"/>
    </row>
    <row r="136" spans="1:16" ht="18" customHeight="1" x14ac:dyDescent="0.25">
      <c r="A136" s="49"/>
      <c r="B136" s="211"/>
      <c r="C136" s="211"/>
      <c r="D136" s="211"/>
      <c r="E136" s="211"/>
      <c r="F136" s="211"/>
      <c r="G136" s="211"/>
      <c r="H136" s="211"/>
      <c r="I136" s="211"/>
      <c r="J136" s="211"/>
      <c r="K136" s="211"/>
      <c r="L136" s="211"/>
      <c r="M136" s="211"/>
      <c r="N136" s="211"/>
      <c r="O136" s="211"/>
      <c r="P136" s="185"/>
    </row>
    <row r="137" spans="1:16" ht="18" customHeight="1" x14ac:dyDescent="0.25">
      <c r="A137" s="49"/>
      <c r="B137" s="211"/>
      <c r="C137" s="211"/>
      <c r="D137" s="211"/>
      <c r="E137" s="211"/>
      <c r="F137" s="211"/>
      <c r="G137" s="211"/>
      <c r="H137" s="211"/>
      <c r="I137" s="211"/>
      <c r="J137" s="211"/>
      <c r="K137" s="211"/>
      <c r="L137" s="211"/>
      <c r="M137" s="211"/>
      <c r="N137" s="211"/>
      <c r="O137" s="211"/>
      <c r="P137" s="185"/>
    </row>
    <row r="138" spans="1:16" ht="18" customHeight="1" x14ac:dyDescent="0.25">
      <c r="A138" s="49"/>
      <c r="B138" s="211"/>
      <c r="C138" s="211"/>
      <c r="D138" s="211"/>
      <c r="E138" s="211"/>
      <c r="F138" s="211"/>
      <c r="G138" s="211"/>
      <c r="H138" s="211"/>
      <c r="I138" s="211"/>
      <c r="J138" s="211"/>
      <c r="K138" s="211"/>
      <c r="L138" s="211"/>
      <c r="M138" s="211"/>
      <c r="N138" s="211"/>
      <c r="O138" s="211"/>
      <c r="P138" s="185"/>
    </row>
    <row r="139" spans="1:16" ht="18" customHeight="1" x14ac:dyDescent="0.25">
      <c r="A139" s="49"/>
      <c r="B139" s="211"/>
      <c r="C139" s="211"/>
      <c r="D139" s="211"/>
      <c r="E139" s="211"/>
      <c r="F139" s="211"/>
      <c r="G139" s="211"/>
      <c r="H139" s="211"/>
      <c r="I139" s="211"/>
      <c r="J139" s="211"/>
      <c r="K139" s="211"/>
      <c r="L139" s="211"/>
      <c r="M139" s="211"/>
      <c r="N139" s="211"/>
      <c r="O139" s="211"/>
      <c r="P139" s="185"/>
    </row>
    <row r="140" spans="1:16" ht="18" customHeight="1" x14ac:dyDescent="0.25">
      <c r="A140" s="49"/>
      <c r="B140" s="211"/>
      <c r="C140" s="211"/>
      <c r="D140" s="211"/>
      <c r="E140" s="211"/>
      <c r="F140" s="211"/>
      <c r="G140" s="211"/>
      <c r="H140" s="211"/>
      <c r="I140" s="211"/>
      <c r="J140" s="211"/>
      <c r="K140" s="211"/>
      <c r="L140" s="211"/>
      <c r="M140" s="211"/>
      <c r="N140" s="211"/>
      <c r="O140" s="211"/>
      <c r="P140" s="185"/>
    </row>
    <row r="141" spans="1:16" ht="18" customHeight="1" x14ac:dyDescent="0.25">
      <c r="A141" s="49"/>
      <c r="B141" s="211"/>
      <c r="C141" s="211"/>
      <c r="D141" s="211"/>
      <c r="E141" s="211"/>
      <c r="F141" s="211"/>
      <c r="G141" s="211"/>
      <c r="H141" s="211"/>
      <c r="I141" s="211"/>
      <c r="J141" s="211"/>
      <c r="K141" s="211"/>
      <c r="L141" s="211"/>
      <c r="M141" s="211"/>
      <c r="N141" s="211"/>
      <c r="O141" s="211"/>
      <c r="P141" s="185"/>
    </row>
    <row r="142" spans="1:16" ht="18" customHeight="1" x14ac:dyDescent="0.25">
      <c r="A142" s="49"/>
      <c r="B142" s="211"/>
      <c r="C142" s="211"/>
      <c r="D142" s="211"/>
      <c r="E142" s="211"/>
      <c r="F142" s="211"/>
      <c r="G142" s="211"/>
      <c r="H142" s="211"/>
      <c r="I142" s="211"/>
      <c r="J142" s="211"/>
      <c r="K142" s="211"/>
      <c r="L142" s="211"/>
      <c r="M142" s="211"/>
      <c r="N142" s="211"/>
      <c r="O142" s="211"/>
      <c r="P142" s="185"/>
    </row>
    <row r="143" spans="1:16" ht="18" customHeight="1" x14ac:dyDescent="0.25">
      <c r="A143" s="49"/>
      <c r="B143" s="211"/>
      <c r="C143" s="211"/>
      <c r="D143" s="211"/>
      <c r="E143" s="211"/>
      <c r="F143" s="211"/>
      <c r="G143" s="211"/>
      <c r="H143" s="211"/>
      <c r="I143" s="211"/>
      <c r="J143" s="211"/>
      <c r="K143" s="211"/>
      <c r="L143" s="211"/>
      <c r="M143" s="211"/>
      <c r="N143" s="211"/>
      <c r="O143" s="211"/>
      <c r="P143" s="185"/>
    </row>
    <row r="144" spans="1:16" ht="18" customHeight="1" x14ac:dyDescent="0.25">
      <c r="A144" s="49"/>
      <c r="B144" s="211"/>
      <c r="C144" s="211"/>
      <c r="D144" s="211"/>
      <c r="E144" s="211"/>
      <c r="F144" s="211"/>
      <c r="G144" s="211"/>
      <c r="H144" s="211"/>
      <c r="I144" s="211"/>
      <c r="J144" s="211"/>
      <c r="K144" s="211"/>
      <c r="L144" s="211"/>
      <c r="M144" s="211"/>
      <c r="N144" s="211"/>
      <c r="O144" s="211"/>
      <c r="P144" s="185"/>
    </row>
    <row r="145" spans="1:16" ht="18" customHeight="1" x14ac:dyDescent="0.25">
      <c r="A145" s="49"/>
      <c r="B145" s="211"/>
      <c r="C145" s="211"/>
      <c r="D145" s="211"/>
      <c r="E145" s="211"/>
      <c r="F145" s="211"/>
      <c r="G145" s="211"/>
      <c r="H145" s="211"/>
      <c r="I145" s="211"/>
      <c r="J145" s="211"/>
      <c r="K145" s="211"/>
      <c r="L145" s="211"/>
      <c r="M145" s="211"/>
      <c r="N145" s="211"/>
      <c r="O145" s="211"/>
      <c r="P145" s="185"/>
    </row>
    <row r="146" spans="1:16" ht="18" customHeight="1" x14ac:dyDescent="0.25">
      <c r="A146" s="49"/>
      <c r="B146" s="211"/>
      <c r="C146" s="211"/>
      <c r="D146" s="211"/>
      <c r="E146" s="211"/>
      <c r="F146" s="211"/>
      <c r="G146" s="211"/>
      <c r="H146" s="211"/>
      <c r="I146" s="211"/>
      <c r="J146" s="211"/>
      <c r="K146" s="211"/>
      <c r="L146" s="211"/>
      <c r="M146" s="211"/>
      <c r="N146" s="211"/>
      <c r="O146" s="211"/>
      <c r="P146" s="185"/>
    </row>
    <row r="147" spans="1:16" ht="18" customHeight="1" x14ac:dyDescent="0.25">
      <c r="A147" s="49"/>
      <c r="B147" s="211"/>
      <c r="C147" s="211"/>
      <c r="D147" s="211"/>
      <c r="E147" s="211"/>
      <c r="F147" s="211"/>
      <c r="G147" s="211"/>
      <c r="H147" s="211"/>
      <c r="I147" s="211"/>
      <c r="J147" s="211"/>
      <c r="K147" s="211"/>
      <c r="L147" s="211"/>
      <c r="M147" s="211"/>
      <c r="N147" s="211"/>
      <c r="O147" s="211"/>
      <c r="P147" s="185"/>
    </row>
    <row r="148" spans="1:16" ht="18" customHeight="1" x14ac:dyDescent="0.25">
      <c r="A148" s="49"/>
      <c r="B148" s="211"/>
      <c r="C148" s="211"/>
      <c r="D148" s="211"/>
      <c r="E148" s="211"/>
      <c r="F148" s="211"/>
      <c r="G148" s="211"/>
      <c r="H148" s="211"/>
      <c r="I148" s="211"/>
      <c r="J148" s="211"/>
      <c r="K148" s="211"/>
      <c r="L148" s="211"/>
      <c r="M148" s="211"/>
      <c r="N148" s="211"/>
      <c r="O148" s="211"/>
      <c r="P148" s="185"/>
    </row>
    <row r="149" spans="1:16" ht="18" customHeight="1" x14ac:dyDescent="0.25">
      <c r="A149" s="49"/>
      <c r="B149" s="211"/>
      <c r="C149" s="211"/>
      <c r="D149" s="211"/>
      <c r="E149" s="211"/>
      <c r="F149" s="211"/>
      <c r="G149" s="211"/>
      <c r="H149" s="211"/>
      <c r="I149" s="211"/>
      <c r="J149" s="211"/>
      <c r="K149" s="211"/>
      <c r="L149" s="211"/>
      <c r="M149" s="211"/>
      <c r="N149" s="211"/>
      <c r="O149" s="211"/>
      <c r="P149" s="185"/>
    </row>
    <row r="150" spans="1:16" ht="18" customHeight="1" x14ac:dyDescent="0.25">
      <c r="A150" s="49"/>
      <c r="B150" s="211"/>
      <c r="C150" s="211"/>
      <c r="D150" s="211"/>
      <c r="E150" s="211"/>
      <c r="F150" s="211"/>
      <c r="G150" s="211"/>
      <c r="H150" s="211"/>
      <c r="I150" s="211"/>
      <c r="J150" s="211"/>
      <c r="K150" s="211"/>
      <c r="L150" s="211"/>
      <c r="M150" s="211"/>
      <c r="N150" s="211"/>
      <c r="O150" s="211"/>
      <c r="P150" s="185"/>
    </row>
    <row r="151" spans="1:16" ht="18" customHeight="1" x14ac:dyDescent="0.25">
      <c r="A151" s="49"/>
      <c r="B151" s="211"/>
      <c r="C151" s="211"/>
      <c r="D151" s="211"/>
      <c r="E151" s="211"/>
      <c r="F151" s="211"/>
      <c r="G151" s="211"/>
      <c r="H151" s="211"/>
      <c r="I151" s="211"/>
      <c r="J151" s="211"/>
      <c r="K151" s="211"/>
      <c r="L151" s="211"/>
      <c r="M151" s="211"/>
      <c r="N151" s="211"/>
      <c r="O151" s="211"/>
      <c r="P151" s="185"/>
    </row>
    <row r="152" spans="1:16" ht="18" customHeight="1" x14ac:dyDescent="0.25">
      <c r="A152" s="49"/>
      <c r="B152" s="211"/>
      <c r="C152" s="211"/>
      <c r="D152" s="211"/>
      <c r="E152" s="211"/>
      <c r="F152" s="211"/>
      <c r="G152" s="211"/>
      <c r="H152" s="211"/>
      <c r="I152" s="211"/>
      <c r="J152" s="211"/>
      <c r="K152" s="211"/>
      <c r="L152" s="211"/>
      <c r="M152" s="211"/>
      <c r="N152" s="211"/>
      <c r="O152" s="211"/>
      <c r="P152" s="185"/>
    </row>
    <row r="153" spans="1:16" ht="18" customHeight="1" x14ac:dyDescent="0.25">
      <c r="A153" s="49"/>
      <c r="B153" s="211"/>
      <c r="C153" s="211"/>
      <c r="D153" s="211"/>
      <c r="E153" s="211"/>
      <c r="F153" s="211"/>
      <c r="G153" s="211"/>
      <c r="H153" s="211"/>
      <c r="I153" s="211"/>
      <c r="J153" s="211"/>
      <c r="K153" s="211"/>
      <c r="L153" s="211"/>
      <c r="M153" s="211"/>
      <c r="N153" s="211"/>
      <c r="O153" s="211"/>
      <c r="P153" s="185"/>
    </row>
    <row r="154" spans="1:16" ht="18" customHeight="1" x14ac:dyDescent="0.25">
      <c r="A154" s="49"/>
      <c r="B154" s="211"/>
      <c r="C154" s="211"/>
      <c r="D154" s="211"/>
      <c r="E154" s="211"/>
      <c r="F154" s="211"/>
      <c r="G154" s="211"/>
      <c r="H154" s="211"/>
      <c r="I154" s="211"/>
      <c r="J154" s="211"/>
      <c r="K154" s="211"/>
      <c r="L154" s="211"/>
      <c r="M154" s="211"/>
      <c r="N154" s="211"/>
      <c r="O154" s="211"/>
      <c r="P154" s="185"/>
    </row>
    <row r="155" spans="1:16" ht="18" customHeight="1" x14ac:dyDescent="0.25">
      <c r="A155" s="49"/>
      <c r="B155" s="211"/>
      <c r="C155" s="211"/>
      <c r="D155" s="211"/>
      <c r="E155" s="211"/>
      <c r="F155" s="211"/>
      <c r="G155" s="211"/>
      <c r="H155" s="211"/>
      <c r="I155" s="211"/>
      <c r="J155" s="211"/>
      <c r="K155" s="211"/>
      <c r="L155" s="211"/>
      <c r="M155" s="211"/>
      <c r="N155" s="211"/>
      <c r="O155" s="211"/>
      <c r="P155" s="185"/>
    </row>
    <row r="156" spans="1:16" ht="18" customHeight="1" x14ac:dyDescent="0.25">
      <c r="A156" s="49"/>
      <c r="B156" s="211"/>
      <c r="C156" s="211"/>
      <c r="D156" s="211"/>
      <c r="E156" s="211"/>
      <c r="F156" s="211"/>
      <c r="G156" s="211"/>
      <c r="H156" s="211"/>
      <c r="I156" s="211"/>
      <c r="J156" s="211"/>
      <c r="K156" s="211"/>
      <c r="L156" s="211"/>
      <c r="M156" s="211"/>
      <c r="N156" s="211"/>
      <c r="O156" s="211"/>
      <c r="P156" s="185"/>
    </row>
    <row r="157" spans="1:16" ht="18" customHeight="1" x14ac:dyDescent="0.25">
      <c r="A157" s="49"/>
      <c r="B157" s="211"/>
      <c r="C157" s="211"/>
      <c r="D157" s="211"/>
      <c r="E157" s="211"/>
      <c r="F157" s="211"/>
      <c r="G157" s="211"/>
      <c r="H157" s="211"/>
      <c r="I157" s="211"/>
      <c r="J157" s="211"/>
      <c r="K157" s="211"/>
      <c r="L157" s="211"/>
      <c r="M157" s="211"/>
      <c r="N157" s="211"/>
      <c r="O157" s="211"/>
      <c r="P157" s="185"/>
    </row>
    <row r="158" spans="1:16" ht="18" customHeight="1" x14ac:dyDescent="0.25">
      <c r="A158" s="49"/>
      <c r="B158" s="211"/>
      <c r="C158" s="211"/>
      <c r="D158" s="211"/>
      <c r="E158" s="211"/>
      <c r="F158" s="211"/>
      <c r="G158" s="211"/>
      <c r="H158" s="211"/>
      <c r="I158" s="211"/>
      <c r="J158" s="211"/>
      <c r="K158" s="211"/>
      <c r="L158" s="211"/>
      <c r="M158" s="211"/>
      <c r="N158" s="211"/>
      <c r="O158" s="211"/>
      <c r="P158" s="185"/>
    </row>
    <row r="159" spans="1:16" ht="18" customHeight="1" x14ac:dyDescent="0.25">
      <c r="A159" s="49"/>
      <c r="B159" s="211"/>
      <c r="C159" s="211"/>
      <c r="D159" s="211"/>
      <c r="E159" s="211"/>
      <c r="F159" s="211"/>
      <c r="G159" s="211"/>
      <c r="H159" s="211"/>
      <c r="I159" s="211"/>
      <c r="J159" s="211"/>
      <c r="K159" s="211"/>
      <c r="L159" s="211"/>
      <c r="M159" s="211"/>
      <c r="N159" s="211"/>
      <c r="O159" s="211"/>
      <c r="P159" s="185"/>
    </row>
    <row r="160" spans="1:16" ht="18" customHeight="1" x14ac:dyDescent="0.25">
      <c r="A160" s="49"/>
      <c r="B160" s="211"/>
      <c r="C160" s="211"/>
      <c r="D160" s="211"/>
      <c r="E160" s="211"/>
      <c r="F160" s="211"/>
      <c r="G160" s="211"/>
      <c r="H160" s="211"/>
      <c r="I160" s="211"/>
      <c r="J160" s="211"/>
      <c r="K160" s="211"/>
      <c r="L160" s="211"/>
      <c r="M160" s="211"/>
      <c r="N160" s="211"/>
      <c r="O160" s="211"/>
      <c r="P160" s="185"/>
    </row>
    <row r="161" spans="1:16" ht="18" customHeight="1" x14ac:dyDescent="0.25">
      <c r="A161" s="49"/>
      <c r="B161" s="211"/>
      <c r="C161" s="211"/>
      <c r="D161" s="211"/>
      <c r="E161" s="211"/>
      <c r="F161" s="211"/>
      <c r="G161" s="211"/>
      <c r="H161" s="211"/>
      <c r="I161" s="211"/>
      <c r="J161" s="211"/>
      <c r="K161" s="211"/>
      <c r="L161" s="211"/>
      <c r="M161" s="211"/>
      <c r="N161" s="211"/>
      <c r="O161" s="211"/>
      <c r="P161" s="185"/>
    </row>
    <row r="162" spans="1:16" ht="18" customHeight="1" x14ac:dyDescent="0.25">
      <c r="A162" s="49"/>
      <c r="B162" s="211"/>
      <c r="C162" s="211"/>
      <c r="D162" s="211"/>
      <c r="E162" s="211"/>
      <c r="F162" s="211"/>
      <c r="G162" s="211"/>
      <c r="H162" s="211"/>
      <c r="I162" s="211"/>
      <c r="J162" s="211"/>
      <c r="K162" s="211"/>
      <c r="L162" s="211"/>
      <c r="M162" s="211"/>
      <c r="N162" s="211"/>
      <c r="O162" s="211"/>
      <c r="P162" s="185"/>
    </row>
    <row r="163" spans="1:16" ht="18" customHeight="1" x14ac:dyDescent="0.25">
      <c r="A163" s="49"/>
      <c r="B163" s="211"/>
      <c r="C163" s="211"/>
      <c r="D163" s="211"/>
      <c r="E163" s="211"/>
      <c r="F163" s="211"/>
      <c r="G163" s="211"/>
      <c r="H163" s="211"/>
      <c r="I163" s="211"/>
      <c r="J163" s="211"/>
      <c r="K163" s="211"/>
      <c r="L163" s="211"/>
      <c r="M163" s="211"/>
      <c r="N163" s="211"/>
      <c r="O163" s="211"/>
      <c r="P163" s="185"/>
    </row>
    <row r="164" spans="1:16" ht="18" customHeight="1" x14ac:dyDescent="0.25">
      <c r="A164" s="49"/>
      <c r="B164" s="211"/>
      <c r="C164" s="211"/>
      <c r="D164" s="211"/>
      <c r="E164" s="211"/>
      <c r="F164" s="211"/>
      <c r="G164" s="211"/>
      <c r="H164" s="211"/>
      <c r="I164" s="211"/>
      <c r="J164" s="211"/>
      <c r="K164" s="211"/>
      <c r="L164" s="211"/>
      <c r="M164" s="211"/>
      <c r="N164" s="211"/>
      <c r="O164" s="211"/>
      <c r="P164" s="185"/>
    </row>
    <row r="165" spans="1:16" ht="18" customHeight="1" x14ac:dyDescent="0.25">
      <c r="A165" s="49"/>
      <c r="B165" s="211"/>
      <c r="C165" s="211"/>
      <c r="D165" s="211"/>
      <c r="E165" s="211"/>
      <c r="F165" s="211"/>
      <c r="G165" s="211"/>
      <c r="H165" s="211"/>
      <c r="I165" s="211"/>
      <c r="J165" s="211"/>
      <c r="K165" s="211"/>
      <c r="L165" s="211"/>
      <c r="M165" s="211"/>
      <c r="N165" s="211"/>
      <c r="O165" s="211"/>
      <c r="P165" s="185"/>
    </row>
    <row r="166" spans="1:16" ht="18" customHeight="1" x14ac:dyDescent="0.25">
      <c r="A166" s="49"/>
      <c r="B166" s="211"/>
      <c r="C166" s="211"/>
      <c r="D166" s="211"/>
      <c r="E166" s="211"/>
      <c r="F166" s="211"/>
      <c r="G166" s="211"/>
      <c r="H166" s="211"/>
      <c r="I166" s="211"/>
      <c r="J166" s="211"/>
      <c r="K166" s="211"/>
      <c r="L166" s="211"/>
      <c r="M166" s="211"/>
      <c r="N166" s="211"/>
      <c r="O166" s="211"/>
      <c r="P166" s="185"/>
    </row>
    <row r="167" spans="1:16" ht="18" customHeight="1" x14ac:dyDescent="0.25">
      <c r="A167" s="49"/>
      <c r="B167" s="211"/>
      <c r="C167" s="211"/>
      <c r="D167" s="211"/>
      <c r="E167" s="211"/>
      <c r="F167" s="211"/>
      <c r="G167" s="211"/>
      <c r="H167" s="211"/>
      <c r="I167" s="211"/>
      <c r="J167" s="211"/>
      <c r="K167" s="211"/>
      <c r="L167" s="211"/>
      <c r="M167" s="211"/>
      <c r="N167" s="211"/>
      <c r="O167" s="211"/>
      <c r="P167" s="185"/>
    </row>
    <row r="168" spans="1:16" ht="18" customHeight="1" x14ac:dyDescent="0.25">
      <c r="A168" s="49"/>
      <c r="B168" s="211"/>
      <c r="C168" s="211"/>
      <c r="D168" s="211"/>
      <c r="E168" s="211"/>
      <c r="F168" s="211"/>
      <c r="G168" s="211"/>
      <c r="H168" s="211"/>
      <c r="I168" s="211"/>
      <c r="J168" s="211"/>
      <c r="K168" s="211"/>
      <c r="L168" s="211"/>
      <c r="M168" s="211"/>
      <c r="N168" s="211"/>
      <c r="O168" s="211"/>
      <c r="P168" s="185"/>
    </row>
    <row r="169" spans="1:16" ht="18" customHeight="1" x14ac:dyDescent="0.25">
      <c r="A169" s="49"/>
      <c r="B169" s="211"/>
      <c r="C169" s="211"/>
      <c r="D169" s="211"/>
      <c r="E169" s="211"/>
      <c r="F169" s="211"/>
      <c r="G169" s="211"/>
      <c r="H169" s="211"/>
      <c r="I169" s="211"/>
      <c r="J169" s="211"/>
      <c r="K169" s="211"/>
      <c r="L169" s="211"/>
      <c r="M169" s="211"/>
      <c r="N169" s="211"/>
      <c r="O169" s="211"/>
      <c r="P169" s="185"/>
    </row>
    <row r="170" spans="1:16" ht="18" customHeight="1" x14ac:dyDescent="0.25">
      <c r="A170" s="49"/>
      <c r="B170" s="211"/>
      <c r="C170" s="211"/>
      <c r="D170" s="211"/>
      <c r="E170" s="211"/>
      <c r="F170" s="211"/>
      <c r="G170" s="211"/>
      <c r="H170" s="211"/>
      <c r="I170" s="211"/>
      <c r="J170" s="211"/>
      <c r="K170" s="211"/>
      <c r="L170" s="211"/>
      <c r="M170" s="211"/>
      <c r="N170" s="211"/>
      <c r="O170" s="211"/>
      <c r="P170" s="185"/>
    </row>
    <row r="171" spans="1:16" ht="18" customHeight="1" x14ac:dyDescent="0.25">
      <c r="A171" s="49"/>
      <c r="B171" s="211"/>
      <c r="C171" s="211"/>
      <c r="D171" s="211"/>
      <c r="E171" s="211"/>
      <c r="F171" s="211"/>
      <c r="G171" s="211"/>
      <c r="H171" s="211"/>
      <c r="I171" s="211"/>
      <c r="J171" s="211"/>
      <c r="K171" s="211"/>
      <c r="L171" s="211"/>
      <c r="M171" s="211"/>
      <c r="N171" s="211"/>
      <c r="O171" s="211"/>
      <c r="P171" s="185"/>
    </row>
    <row r="172" spans="1:16" ht="18" customHeight="1" x14ac:dyDescent="0.25">
      <c r="A172" s="49"/>
      <c r="B172" s="211"/>
      <c r="C172" s="211"/>
      <c r="D172" s="211"/>
      <c r="E172" s="211"/>
      <c r="F172" s="211"/>
      <c r="G172" s="211"/>
      <c r="H172" s="211"/>
      <c r="I172" s="211"/>
      <c r="J172" s="211"/>
      <c r="K172" s="211"/>
      <c r="L172" s="211"/>
      <c r="M172" s="211"/>
      <c r="N172" s="211"/>
      <c r="O172" s="211"/>
      <c r="P172" s="185"/>
    </row>
    <row r="173" spans="1:16" ht="18" customHeight="1" x14ac:dyDescent="0.25">
      <c r="A173" s="49"/>
      <c r="B173" s="211"/>
      <c r="C173" s="211"/>
      <c r="D173" s="211"/>
      <c r="E173" s="211"/>
      <c r="F173" s="211"/>
      <c r="G173" s="211"/>
      <c r="H173" s="211"/>
      <c r="I173" s="211"/>
      <c r="J173" s="211"/>
      <c r="K173" s="211"/>
      <c r="L173" s="211"/>
      <c r="M173" s="211"/>
      <c r="N173" s="211"/>
      <c r="O173" s="211"/>
      <c r="P173" s="185"/>
    </row>
    <row r="174" spans="1:16" ht="18" customHeight="1" x14ac:dyDescent="0.25">
      <c r="A174" s="49"/>
      <c r="B174" s="211"/>
      <c r="C174" s="211"/>
      <c r="D174" s="211"/>
      <c r="E174" s="211"/>
      <c r="F174" s="211"/>
      <c r="G174" s="211"/>
      <c r="H174" s="211"/>
      <c r="I174" s="211"/>
      <c r="J174" s="211"/>
      <c r="K174" s="211"/>
      <c r="L174" s="211"/>
      <c r="M174" s="211"/>
      <c r="N174" s="211"/>
      <c r="O174" s="211"/>
      <c r="P174" s="185"/>
    </row>
    <row r="175" spans="1:16" ht="18" customHeight="1" x14ac:dyDescent="0.25">
      <c r="A175" s="49"/>
      <c r="B175" s="211"/>
      <c r="C175" s="211"/>
      <c r="D175" s="211"/>
      <c r="E175" s="211"/>
      <c r="F175" s="211"/>
      <c r="G175" s="211"/>
      <c r="H175" s="211"/>
      <c r="I175" s="211"/>
      <c r="J175" s="211"/>
      <c r="K175" s="211"/>
      <c r="L175" s="211"/>
      <c r="M175" s="211"/>
      <c r="N175" s="211"/>
      <c r="O175" s="211"/>
      <c r="P175" s="185"/>
    </row>
    <row r="176" spans="1:16" ht="18" customHeight="1" x14ac:dyDescent="0.25">
      <c r="A176" s="49"/>
      <c r="B176" s="211"/>
      <c r="C176" s="211"/>
      <c r="D176" s="211"/>
      <c r="E176" s="211"/>
      <c r="F176" s="211"/>
      <c r="G176" s="211"/>
      <c r="H176" s="211"/>
      <c r="I176" s="211"/>
      <c r="J176" s="211"/>
      <c r="K176" s="211"/>
      <c r="L176" s="211"/>
      <c r="M176" s="211"/>
      <c r="N176" s="211"/>
      <c r="O176" s="211"/>
      <c r="P176" s="185"/>
    </row>
    <row r="177" spans="1:16" ht="18" customHeight="1" x14ac:dyDescent="0.25">
      <c r="A177" s="49"/>
      <c r="B177" s="211"/>
      <c r="C177" s="211"/>
      <c r="D177" s="211"/>
      <c r="E177" s="211"/>
      <c r="F177" s="211"/>
      <c r="G177" s="211"/>
      <c r="H177" s="211"/>
      <c r="I177" s="211"/>
      <c r="J177" s="211"/>
      <c r="K177" s="211"/>
      <c r="L177" s="211"/>
      <c r="M177" s="211"/>
      <c r="N177" s="211"/>
      <c r="O177" s="211"/>
      <c r="P177" s="185"/>
    </row>
    <row r="178" spans="1:16" ht="18" customHeight="1" x14ac:dyDescent="0.25">
      <c r="A178" s="49"/>
      <c r="B178" s="211"/>
      <c r="C178" s="211"/>
      <c r="D178" s="211"/>
      <c r="E178" s="211"/>
      <c r="F178" s="211"/>
      <c r="G178" s="211"/>
      <c r="H178" s="211"/>
      <c r="I178" s="211"/>
      <c r="J178" s="211"/>
      <c r="K178" s="211"/>
      <c r="L178" s="211"/>
      <c r="M178" s="211"/>
      <c r="N178" s="211"/>
      <c r="O178" s="211"/>
      <c r="P178" s="185"/>
    </row>
    <row r="179" spans="1:16" ht="18" customHeight="1" x14ac:dyDescent="0.25">
      <c r="A179" s="49"/>
      <c r="B179" s="211"/>
      <c r="C179" s="211"/>
      <c r="D179" s="211"/>
      <c r="E179" s="211"/>
      <c r="F179" s="211"/>
      <c r="G179" s="211"/>
      <c r="H179" s="211"/>
      <c r="I179" s="211"/>
      <c r="J179" s="211"/>
      <c r="K179" s="211"/>
      <c r="L179" s="211"/>
      <c r="M179" s="211"/>
      <c r="N179" s="211"/>
      <c r="O179" s="211"/>
      <c r="P179" s="185"/>
    </row>
    <row r="180" spans="1:16" ht="18" customHeight="1" x14ac:dyDescent="0.25">
      <c r="A180" s="49"/>
      <c r="B180" s="211"/>
      <c r="C180" s="211"/>
      <c r="D180" s="211"/>
      <c r="E180" s="211"/>
      <c r="F180" s="211"/>
      <c r="G180" s="211"/>
      <c r="H180" s="211"/>
      <c r="I180" s="211"/>
      <c r="J180" s="211"/>
      <c r="K180" s="211"/>
      <c r="L180" s="211"/>
      <c r="M180" s="211"/>
      <c r="N180" s="211"/>
      <c r="O180" s="211"/>
      <c r="P180" s="185"/>
    </row>
    <row r="181" spans="1:16" ht="18" customHeight="1" x14ac:dyDescent="0.25">
      <c r="A181" s="49"/>
      <c r="B181" s="211"/>
      <c r="C181" s="211"/>
      <c r="D181" s="211"/>
      <c r="E181" s="211"/>
      <c r="F181" s="211"/>
      <c r="G181" s="211"/>
      <c r="H181" s="211"/>
      <c r="I181" s="211"/>
      <c r="J181" s="211"/>
      <c r="K181" s="211"/>
      <c r="L181" s="211"/>
      <c r="M181" s="211"/>
      <c r="N181" s="211"/>
      <c r="O181" s="211"/>
      <c r="P181" s="185"/>
    </row>
    <row r="182" spans="1:16" ht="18" customHeight="1" x14ac:dyDescent="0.25">
      <c r="A182" s="49"/>
      <c r="B182" s="211"/>
      <c r="C182" s="211"/>
      <c r="D182" s="211"/>
      <c r="E182" s="211"/>
      <c r="F182" s="211"/>
      <c r="G182" s="211"/>
      <c r="H182" s="211"/>
      <c r="I182" s="211"/>
      <c r="J182" s="211"/>
      <c r="K182" s="211"/>
      <c r="L182" s="211"/>
      <c r="M182" s="211"/>
      <c r="N182" s="211"/>
      <c r="O182" s="211"/>
      <c r="P182" s="185"/>
    </row>
    <row r="183" spans="1:16" ht="18" customHeight="1" x14ac:dyDescent="0.25">
      <c r="A183" s="49"/>
      <c r="B183" s="211"/>
      <c r="C183" s="211"/>
      <c r="D183" s="211"/>
      <c r="E183" s="211"/>
      <c r="F183" s="211"/>
      <c r="G183" s="211"/>
      <c r="H183" s="211"/>
      <c r="I183" s="211"/>
      <c r="J183" s="211"/>
      <c r="K183" s="211"/>
      <c r="L183" s="211"/>
      <c r="M183" s="211"/>
      <c r="N183" s="211"/>
      <c r="O183" s="211"/>
      <c r="P183" s="185"/>
    </row>
    <row r="184" spans="1:16" ht="18" customHeight="1" x14ac:dyDescent="0.25">
      <c r="A184" s="49"/>
      <c r="B184" s="211"/>
      <c r="C184" s="211"/>
      <c r="D184" s="211"/>
      <c r="E184" s="211"/>
      <c r="F184" s="211"/>
      <c r="G184" s="211"/>
      <c r="H184" s="211"/>
      <c r="I184" s="211"/>
      <c r="J184" s="211"/>
      <c r="K184" s="211"/>
      <c r="L184" s="211"/>
      <c r="M184" s="211"/>
      <c r="N184" s="211"/>
      <c r="O184" s="211"/>
      <c r="P184" s="185"/>
    </row>
    <row r="185" spans="1:16" ht="18" customHeight="1" x14ac:dyDescent="0.25">
      <c r="A185" s="49"/>
      <c r="B185" s="211"/>
      <c r="C185" s="211"/>
      <c r="D185" s="211"/>
      <c r="E185" s="211"/>
      <c r="F185" s="211"/>
      <c r="G185" s="211"/>
      <c r="H185" s="211"/>
      <c r="I185" s="211"/>
      <c r="J185" s="211"/>
      <c r="K185" s="211"/>
      <c r="L185" s="211"/>
      <c r="M185" s="211"/>
      <c r="N185" s="211"/>
      <c r="O185" s="211"/>
      <c r="P185" s="185"/>
    </row>
    <row r="186" spans="1:16" ht="18" customHeight="1" x14ac:dyDescent="0.25">
      <c r="A186" s="49"/>
      <c r="B186" s="211"/>
      <c r="C186" s="211"/>
      <c r="D186" s="211"/>
      <c r="E186" s="211"/>
      <c r="F186" s="211"/>
      <c r="G186" s="211"/>
      <c r="H186" s="211"/>
      <c r="I186" s="211"/>
      <c r="J186" s="211"/>
      <c r="K186" s="211"/>
      <c r="L186" s="211"/>
      <c r="M186" s="211"/>
      <c r="N186" s="211"/>
      <c r="O186" s="211"/>
      <c r="P186" s="185"/>
    </row>
    <row r="187" spans="1:16" ht="18" customHeight="1" x14ac:dyDescent="0.25">
      <c r="A187" s="49"/>
      <c r="B187" s="211"/>
      <c r="C187" s="211"/>
      <c r="D187" s="211"/>
      <c r="E187" s="211"/>
      <c r="F187" s="211"/>
      <c r="G187" s="211"/>
      <c r="H187" s="211"/>
      <c r="I187" s="211"/>
      <c r="J187" s="211"/>
      <c r="K187" s="211"/>
      <c r="L187" s="211"/>
      <c r="M187" s="211"/>
      <c r="N187" s="211"/>
      <c r="O187" s="211"/>
      <c r="P187" s="185"/>
    </row>
    <row r="188" spans="1:16" ht="18" customHeight="1" x14ac:dyDescent="0.25">
      <c r="A188" s="49"/>
      <c r="B188" s="211"/>
      <c r="C188" s="211"/>
      <c r="D188" s="211"/>
      <c r="E188" s="211"/>
      <c r="F188" s="211"/>
      <c r="G188" s="211"/>
      <c r="H188" s="211"/>
      <c r="I188" s="211"/>
      <c r="J188" s="211"/>
      <c r="K188" s="211"/>
      <c r="L188" s="211"/>
      <c r="M188" s="211"/>
      <c r="N188" s="211"/>
      <c r="O188" s="211"/>
      <c r="P188" s="185"/>
    </row>
    <row r="189" spans="1:16" ht="18" customHeight="1" x14ac:dyDescent="0.25">
      <c r="A189" s="49"/>
      <c r="B189" s="211"/>
      <c r="C189" s="211"/>
      <c r="D189" s="211"/>
      <c r="E189" s="211"/>
      <c r="F189" s="211"/>
      <c r="G189" s="211"/>
      <c r="H189" s="211"/>
      <c r="I189" s="211"/>
      <c r="J189" s="211"/>
      <c r="K189" s="211"/>
      <c r="L189" s="211"/>
      <c r="M189" s="211"/>
      <c r="N189" s="211"/>
      <c r="O189" s="211"/>
      <c r="P189" s="185"/>
    </row>
    <row r="190" spans="1:16" ht="18" customHeight="1" x14ac:dyDescent="0.25">
      <c r="A190" s="49"/>
      <c r="B190" s="211"/>
      <c r="C190" s="211"/>
      <c r="D190" s="211"/>
      <c r="E190" s="211"/>
      <c r="F190" s="211"/>
      <c r="G190" s="211"/>
      <c r="H190" s="211"/>
      <c r="I190" s="211"/>
      <c r="J190" s="211"/>
      <c r="K190" s="211"/>
      <c r="L190" s="211"/>
      <c r="M190" s="211"/>
      <c r="N190" s="211"/>
      <c r="O190" s="211"/>
      <c r="P190" s="185"/>
    </row>
    <row r="191" spans="1:16" ht="18" customHeight="1" x14ac:dyDescent="0.25">
      <c r="A191" s="49"/>
      <c r="B191" s="211"/>
      <c r="C191" s="211"/>
      <c r="D191" s="211"/>
      <c r="E191" s="211"/>
      <c r="F191" s="211"/>
      <c r="G191" s="211"/>
      <c r="H191" s="211"/>
      <c r="I191" s="211"/>
      <c r="J191" s="211"/>
      <c r="K191" s="211"/>
      <c r="L191" s="211"/>
      <c r="M191" s="211"/>
      <c r="N191" s="211"/>
      <c r="O191" s="211"/>
      <c r="P191" s="185"/>
    </row>
    <row r="192" spans="1:16" ht="18" customHeight="1" x14ac:dyDescent="0.25">
      <c r="A192" s="49"/>
      <c r="B192" s="211"/>
      <c r="C192" s="211"/>
      <c r="D192" s="211"/>
      <c r="E192" s="211"/>
      <c r="F192" s="211"/>
      <c r="G192" s="211"/>
      <c r="H192" s="211"/>
      <c r="I192" s="211"/>
      <c r="J192" s="211"/>
      <c r="K192" s="211"/>
      <c r="L192" s="211"/>
      <c r="M192" s="211"/>
      <c r="N192" s="211"/>
      <c r="O192" s="211"/>
      <c r="P192" s="185"/>
    </row>
    <row r="193" spans="1:16" ht="18" customHeight="1" x14ac:dyDescent="0.25">
      <c r="A193" s="49"/>
      <c r="B193" s="211"/>
      <c r="C193" s="211"/>
      <c r="D193" s="211"/>
      <c r="E193" s="211"/>
      <c r="F193" s="211"/>
      <c r="G193" s="211"/>
      <c r="H193" s="211"/>
      <c r="I193" s="211"/>
      <c r="J193" s="211"/>
      <c r="K193" s="211"/>
      <c r="L193" s="211"/>
      <c r="M193" s="211"/>
      <c r="N193" s="211"/>
      <c r="O193" s="211"/>
      <c r="P193" s="185"/>
    </row>
    <row r="194" spans="1:16" ht="18" customHeight="1" x14ac:dyDescent="0.25">
      <c r="A194" s="49"/>
      <c r="B194" s="211"/>
      <c r="C194" s="211"/>
      <c r="D194" s="211"/>
      <c r="E194" s="211"/>
      <c r="F194" s="211"/>
      <c r="G194" s="211"/>
      <c r="H194" s="211"/>
      <c r="I194" s="211"/>
      <c r="J194" s="211"/>
      <c r="K194" s="211"/>
      <c r="L194" s="211"/>
      <c r="M194" s="211"/>
      <c r="N194" s="211"/>
      <c r="O194" s="211"/>
      <c r="P194" s="185"/>
    </row>
    <row r="195" spans="1:16" ht="18" customHeight="1" x14ac:dyDescent="0.25">
      <c r="A195" s="49"/>
      <c r="B195" s="211"/>
      <c r="C195" s="211"/>
      <c r="D195" s="211"/>
      <c r="E195" s="211"/>
      <c r="F195" s="211"/>
      <c r="G195" s="211"/>
      <c r="H195" s="211"/>
      <c r="I195" s="211"/>
      <c r="J195" s="211"/>
      <c r="K195" s="211"/>
      <c r="L195" s="211"/>
      <c r="M195" s="211"/>
      <c r="N195" s="211"/>
      <c r="O195" s="211"/>
      <c r="P195" s="185"/>
    </row>
    <row r="196" spans="1:16" ht="18" customHeight="1" x14ac:dyDescent="0.25">
      <c r="A196" s="49"/>
      <c r="B196" s="211"/>
      <c r="C196" s="211"/>
      <c r="D196" s="211"/>
      <c r="E196" s="211"/>
      <c r="F196" s="211"/>
      <c r="G196" s="211"/>
      <c r="H196" s="211"/>
      <c r="I196" s="211"/>
      <c r="J196" s="211"/>
      <c r="K196" s="211"/>
      <c r="L196" s="211"/>
      <c r="M196" s="211"/>
      <c r="N196" s="211"/>
      <c r="O196" s="211"/>
      <c r="P196" s="185"/>
    </row>
    <row r="197" spans="1:16" ht="18" customHeight="1" x14ac:dyDescent="0.25">
      <c r="A197" s="49"/>
      <c r="B197" s="211"/>
      <c r="C197" s="211"/>
      <c r="D197" s="211"/>
      <c r="E197" s="211"/>
      <c r="F197" s="211"/>
      <c r="G197" s="211"/>
      <c r="H197" s="211"/>
      <c r="I197" s="211"/>
      <c r="J197" s="211"/>
      <c r="K197" s="211"/>
      <c r="L197" s="211"/>
      <c r="M197" s="211"/>
      <c r="N197" s="211"/>
      <c r="O197" s="211"/>
      <c r="P197" s="185"/>
    </row>
    <row r="198" spans="1:16" ht="18" customHeight="1" x14ac:dyDescent="0.25">
      <c r="A198" s="49"/>
      <c r="B198" s="211"/>
      <c r="C198" s="211"/>
      <c r="D198" s="211"/>
      <c r="E198" s="211"/>
      <c r="F198" s="211"/>
      <c r="G198" s="211"/>
      <c r="H198" s="211"/>
      <c r="I198" s="211"/>
      <c r="J198" s="211"/>
      <c r="K198" s="211"/>
      <c r="L198" s="211"/>
      <c r="M198" s="211"/>
      <c r="N198" s="211"/>
      <c r="O198" s="211"/>
      <c r="P198" s="185"/>
    </row>
    <row r="199" spans="1:16" ht="18" customHeight="1" x14ac:dyDescent="0.25">
      <c r="A199" s="49"/>
      <c r="B199" s="211"/>
      <c r="C199" s="211"/>
      <c r="D199" s="211"/>
      <c r="E199" s="211"/>
      <c r="F199" s="211"/>
      <c r="G199" s="211"/>
      <c r="H199" s="211"/>
      <c r="I199" s="211"/>
      <c r="J199" s="211"/>
      <c r="K199" s="211"/>
      <c r="L199" s="211"/>
      <c r="M199" s="211"/>
      <c r="N199" s="211"/>
      <c r="O199" s="211"/>
      <c r="P199" s="185"/>
    </row>
    <row r="200" spans="1:16" ht="18" customHeight="1" x14ac:dyDescent="0.25">
      <c r="A200" s="49"/>
      <c r="B200" s="211"/>
      <c r="C200" s="211"/>
      <c r="D200" s="211"/>
      <c r="E200" s="211"/>
      <c r="F200" s="211"/>
      <c r="G200" s="211"/>
      <c r="H200" s="211"/>
      <c r="I200" s="211"/>
      <c r="J200" s="211"/>
      <c r="K200" s="211"/>
      <c r="L200" s="211"/>
      <c r="M200" s="211"/>
      <c r="N200" s="211"/>
      <c r="O200" s="211"/>
      <c r="P200" s="185"/>
    </row>
    <row r="201" spans="1:16" ht="18" customHeight="1" x14ac:dyDescent="0.25">
      <c r="A201" s="49"/>
      <c r="B201" s="211"/>
      <c r="C201" s="211"/>
      <c r="D201" s="211"/>
      <c r="E201" s="211"/>
      <c r="F201" s="211"/>
      <c r="G201" s="211"/>
      <c r="H201" s="211"/>
      <c r="I201" s="211"/>
      <c r="J201" s="211"/>
      <c r="K201" s="211"/>
      <c r="L201" s="211"/>
      <c r="M201" s="211"/>
      <c r="N201" s="211"/>
      <c r="O201" s="211"/>
      <c r="P201" s="185"/>
    </row>
    <row r="202" spans="1:16" ht="18" customHeight="1" x14ac:dyDescent="0.25">
      <c r="A202" s="49"/>
      <c r="B202" s="211"/>
      <c r="C202" s="211"/>
      <c r="D202" s="211"/>
      <c r="E202" s="211"/>
      <c r="F202" s="211"/>
      <c r="G202" s="211"/>
      <c r="H202" s="211"/>
      <c r="I202" s="211"/>
      <c r="J202" s="211"/>
      <c r="K202" s="211"/>
      <c r="L202" s="211"/>
      <c r="M202" s="211"/>
      <c r="N202" s="211"/>
      <c r="O202" s="211"/>
      <c r="P202" s="185"/>
    </row>
    <row r="203" spans="1:16" ht="18" customHeight="1" x14ac:dyDescent="0.25">
      <c r="A203" s="49"/>
      <c r="B203" s="211"/>
      <c r="C203" s="211"/>
      <c r="D203" s="211"/>
      <c r="E203" s="211"/>
      <c r="F203" s="211"/>
      <c r="G203" s="211"/>
      <c r="H203" s="211"/>
      <c r="I203" s="211"/>
      <c r="J203" s="211"/>
      <c r="K203" s="211"/>
      <c r="L203" s="211"/>
      <c r="M203" s="211"/>
      <c r="N203" s="211"/>
      <c r="O203" s="211"/>
      <c r="P203" s="185"/>
    </row>
    <row r="204" spans="1:16" ht="18" customHeight="1" x14ac:dyDescent="0.25">
      <c r="A204" s="49"/>
      <c r="B204" s="211"/>
      <c r="C204" s="211"/>
      <c r="D204" s="211"/>
      <c r="E204" s="211"/>
      <c r="F204" s="211"/>
      <c r="G204" s="211"/>
      <c r="H204" s="211"/>
      <c r="I204" s="211"/>
      <c r="J204" s="211"/>
      <c r="K204" s="211"/>
      <c r="L204" s="211"/>
      <c r="M204" s="211"/>
      <c r="N204" s="211"/>
      <c r="O204" s="211"/>
      <c r="P204" s="185"/>
    </row>
    <row r="205" spans="1:16" ht="18" customHeight="1" x14ac:dyDescent="0.25">
      <c r="A205" s="49"/>
      <c r="B205" s="211"/>
      <c r="C205" s="211"/>
      <c r="D205" s="211"/>
      <c r="E205" s="211"/>
      <c r="F205" s="211"/>
      <c r="G205" s="211"/>
      <c r="H205" s="211"/>
      <c r="I205" s="211"/>
      <c r="J205" s="211"/>
      <c r="K205" s="211"/>
      <c r="L205" s="211"/>
      <c r="M205" s="211"/>
      <c r="N205" s="211"/>
      <c r="O205" s="211"/>
      <c r="P205" s="185"/>
    </row>
    <row r="206" spans="1:16" ht="18" customHeight="1" x14ac:dyDescent="0.25">
      <c r="A206" s="49"/>
      <c r="B206" s="211"/>
      <c r="C206" s="211"/>
      <c r="D206" s="211"/>
      <c r="E206" s="211"/>
      <c r="F206" s="211"/>
      <c r="G206" s="211"/>
      <c r="H206" s="211"/>
      <c r="I206" s="211"/>
      <c r="J206" s="211"/>
      <c r="K206" s="211"/>
      <c r="L206" s="211"/>
      <c r="M206" s="211"/>
      <c r="N206" s="211"/>
      <c r="O206" s="211"/>
      <c r="P206" s="185"/>
    </row>
    <row r="207" spans="1:16" ht="18" customHeight="1" x14ac:dyDescent="0.25">
      <c r="A207" s="49"/>
      <c r="B207" s="211"/>
      <c r="C207" s="211"/>
      <c r="D207" s="211"/>
      <c r="E207" s="211"/>
      <c r="F207" s="211"/>
      <c r="G207" s="211"/>
      <c r="H207" s="211"/>
      <c r="I207" s="211"/>
      <c r="J207" s="211"/>
      <c r="K207" s="211"/>
      <c r="L207" s="211"/>
      <c r="M207" s="211"/>
      <c r="N207" s="211"/>
      <c r="O207" s="211"/>
      <c r="P207" s="185"/>
    </row>
    <row r="208" spans="1:16" ht="18" customHeight="1" x14ac:dyDescent="0.25">
      <c r="A208" s="49"/>
      <c r="B208" s="211"/>
      <c r="C208" s="211"/>
      <c r="D208" s="211"/>
      <c r="E208" s="211"/>
      <c r="F208" s="211"/>
      <c r="G208" s="211"/>
      <c r="H208" s="211"/>
      <c r="I208" s="211"/>
      <c r="J208" s="211"/>
      <c r="K208" s="211"/>
      <c r="L208" s="211"/>
      <c r="M208" s="211"/>
      <c r="N208" s="211"/>
      <c r="O208" s="211"/>
      <c r="P208" s="185"/>
    </row>
    <row r="209" spans="1:16" ht="18" customHeight="1" x14ac:dyDescent="0.25">
      <c r="A209" s="49"/>
      <c r="B209" s="211"/>
      <c r="C209" s="211"/>
      <c r="D209" s="211"/>
      <c r="E209" s="211"/>
      <c r="F209" s="211"/>
      <c r="G209" s="211"/>
      <c r="H209" s="211"/>
      <c r="I209" s="211"/>
      <c r="J209" s="211"/>
      <c r="K209" s="211"/>
      <c r="L209" s="211"/>
      <c r="M209" s="211"/>
      <c r="N209" s="211"/>
      <c r="O209" s="211"/>
      <c r="P209" s="185"/>
    </row>
    <row r="210" spans="1:16" ht="18" customHeight="1" x14ac:dyDescent="0.25">
      <c r="A210" s="49"/>
      <c r="B210" s="211"/>
      <c r="C210" s="211"/>
      <c r="D210" s="211"/>
      <c r="E210" s="211"/>
      <c r="F210" s="211"/>
      <c r="G210" s="211"/>
      <c r="H210" s="211"/>
      <c r="I210" s="211"/>
      <c r="J210" s="211"/>
      <c r="K210" s="211"/>
      <c r="L210" s="211"/>
      <c r="M210" s="211"/>
      <c r="N210" s="211"/>
      <c r="O210" s="211"/>
      <c r="P210" s="185"/>
    </row>
    <row r="211" spans="1:16" ht="18" customHeight="1" x14ac:dyDescent="0.25">
      <c r="A211" s="49"/>
      <c r="B211" s="211"/>
      <c r="C211" s="211"/>
      <c r="D211" s="211"/>
      <c r="E211" s="211"/>
      <c r="F211" s="211"/>
      <c r="G211" s="211"/>
      <c r="H211" s="211"/>
      <c r="I211" s="211"/>
      <c r="J211" s="211"/>
      <c r="K211" s="211"/>
      <c r="L211" s="211"/>
      <c r="M211" s="211"/>
      <c r="N211" s="211"/>
      <c r="O211" s="211"/>
      <c r="P211" s="185"/>
    </row>
    <row r="212" spans="1:16" ht="18" customHeight="1" x14ac:dyDescent="0.25">
      <c r="A212" s="49"/>
      <c r="B212" s="211"/>
      <c r="C212" s="211"/>
      <c r="D212" s="211"/>
      <c r="E212" s="211"/>
      <c r="F212" s="211"/>
      <c r="G212" s="211"/>
      <c r="H212" s="211"/>
      <c r="I212" s="211"/>
      <c r="J212" s="211"/>
      <c r="K212" s="211"/>
      <c r="L212" s="211"/>
      <c r="M212" s="211"/>
      <c r="N212" s="211"/>
      <c r="O212" s="211"/>
      <c r="P212" s="185"/>
    </row>
    <row r="213" spans="1:16" ht="18" customHeight="1" x14ac:dyDescent="0.25">
      <c r="A213" s="49"/>
      <c r="B213" s="211"/>
      <c r="C213" s="211"/>
      <c r="D213" s="211"/>
      <c r="E213" s="211"/>
      <c r="F213" s="211"/>
      <c r="G213" s="211"/>
      <c r="H213" s="211"/>
      <c r="I213" s="211"/>
      <c r="J213" s="211"/>
      <c r="K213" s="211"/>
      <c r="L213" s="211"/>
      <c r="M213" s="211"/>
      <c r="N213" s="211"/>
      <c r="O213" s="211"/>
      <c r="P213" s="185"/>
    </row>
    <row r="214" spans="1:16" ht="18" customHeight="1" x14ac:dyDescent="0.25">
      <c r="A214" s="49"/>
      <c r="B214" s="211"/>
      <c r="C214" s="211"/>
      <c r="D214" s="211"/>
      <c r="E214" s="211"/>
      <c r="F214" s="211"/>
      <c r="G214" s="211"/>
      <c r="H214" s="211"/>
      <c r="I214" s="211"/>
      <c r="J214" s="211"/>
      <c r="K214" s="211"/>
      <c r="L214" s="211"/>
      <c r="M214" s="211"/>
      <c r="N214" s="211"/>
      <c r="O214" s="211"/>
      <c r="P214" s="185"/>
    </row>
    <row r="215" spans="1:16" ht="18" customHeight="1" x14ac:dyDescent="0.25">
      <c r="A215" s="49"/>
      <c r="B215" s="211"/>
      <c r="C215" s="211"/>
      <c r="D215" s="211"/>
      <c r="E215" s="211"/>
      <c r="F215" s="211"/>
      <c r="G215" s="211"/>
      <c r="H215" s="211"/>
      <c r="I215" s="211"/>
      <c r="J215" s="211"/>
      <c r="K215" s="211"/>
      <c r="L215" s="211"/>
      <c r="M215" s="211"/>
      <c r="N215" s="211"/>
      <c r="O215" s="211"/>
      <c r="P215" s="185"/>
    </row>
    <row r="216" spans="1:16" ht="18" customHeight="1" x14ac:dyDescent="0.25">
      <c r="A216" s="49"/>
      <c r="B216" s="211"/>
      <c r="C216" s="211"/>
      <c r="D216" s="211"/>
      <c r="E216" s="211"/>
      <c r="F216" s="211"/>
      <c r="G216" s="211"/>
      <c r="H216" s="211"/>
      <c r="I216" s="211"/>
      <c r="J216" s="211"/>
      <c r="K216" s="211"/>
      <c r="L216" s="211"/>
      <c r="M216" s="211"/>
      <c r="N216" s="211"/>
      <c r="O216" s="211"/>
      <c r="P216" s="185"/>
    </row>
    <row r="217" spans="1:16" ht="18" customHeight="1" x14ac:dyDescent="0.25">
      <c r="A217" s="49"/>
      <c r="B217" s="211"/>
      <c r="C217" s="211"/>
      <c r="D217" s="211"/>
      <c r="E217" s="211"/>
      <c r="F217" s="211"/>
      <c r="G217" s="211"/>
      <c r="H217" s="211"/>
      <c r="I217" s="211"/>
      <c r="J217" s="211"/>
      <c r="K217" s="211"/>
      <c r="L217" s="211"/>
      <c r="M217" s="211"/>
      <c r="N217" s="211"/>
      <c r="O217" s="211"/>
      <c r="P217" s="185"/>
    </row>
    <row r="218" spans="1:16" ht="18" customHeight="1" x14ac:dyDescent="0.25">
      <c r="A218" s="49"/>
      <c r="B218" s="211"/>
      <c r="C218" s="211"/>
      <c r="D218" s="211"/>
      <c r="E218" s="211"/>
      <c r="F218" s="211"/>
      <c r="G218" s="211"/>
      <c r="H218" s="211"/>
      <c r="I218" s="211"/>
      <c r="J218" s="211"/>
      <c r="K218" s="211"/>
      <c r="L218" s="211"/>
      <c r="M218" s="211"/>
      <c r="N218" s="211"/>
      <c r="O218" s="211"/>
      <c r="P218" s="185"/>
    </row>
    <row r="219" spans="1:16" ht="18" customHeight="1" x14ac:dyDescent="0.25">
      <c r="A219" s="49"/>
      <c r="B219" s="211"/>
      <c r="C219" s="211"/>
      <c r="D219" s="211"/>
      <c r="E219" s="211"/>
      <c r="F219" s="211"/>
      <c r="G219" s="211"/>
      <c r="H219" s="211"/>
      <c r="I219" s="211"/>
      <c r="J219" s="211"/>
      <c r="K219" s="211"/>
      <c r="L219" s="211"/>
      <c r="M219" s="211"/>
      <c r="N219" s="211"/>
      <c r="O219" s="211"/>
      <c r="P219" s="185"/>
    </row>
    <row r="220" spans="1:16" ht="18" customHeight="1" x14ac:dyDescent="0.25">
      <c r="A220" s="49"/>
      <c r="B220" s="211"/>
      <c r="C220" s="211"/>
      <c r="D220" s="211"/>
      <c r="E220" s="211"/>
      <c r="F220" s="211"/>
      <c r="G220" s="211"/>
      <c r="H220" s="211"/>
      <c r="I220" s="211"/>
      <c r="J220" s="211"/>
      <c r="K220" s="211"/>
      <c r="L220" s="211"/>
      <c r="M220" s="211"/>
      <c r="N220" s="211"/>
      <c r="O220" s="211"/>
      <c r="P220" s="185"/>
    </row>
    <row r="221" spans="1:16" ht="18" customHeight="1" x14ac:dyDescent="0.25">
      <c r="A221" s="49"/>
      <c r="B221" s="211"/>
      <c r="C221" s="211"/>
      <c r="D221" s="211"/>
      <c r="E221" s="211"/>
      <c r="F221" s="211"/>
      <c r="G221" s="211"/>
      <c r="H221" s="211"/>
      <c r="I221" s="211"/>
      <c r="J221" s="211"/>
      <c r="K221" s="211"/>
      <c r="L221" s="211"/>
      <c r="M221" s="211"/>
      <c r="N221" s="211"/>
      <c r="O221" s="211"/>
      <c r="P221" s="185"/>
    </row>
    <row r="222" spans="1:16" ht="18" customHeight="1" x14ac:dyDescent="0.25">
      <c r="A222" s="49"/>
      <c r="B222" s="211"/>
      <c r="C222" s="211"/>
      <c r="D222" s="211"/>
      <c r="E222" s="211"/>
      <c r="F222" s="211"/>
      <c r="G222" s="211"/>
      <c r="H222" s="211"/>
      <c r="I222" s="211"/>
      <c r="J222" s="211"/>
      <c r="K222" s="211"/>
      <c r="L222" s="211"/>
      <c r="M222" s="211"/>
      <c r="N222" s="211"/>
      <c r="O222" s="211"/>
      <c r="P222" s="185"/>
    </row>
    <row r="223" spans="1:16" ht="18" customHeight="1" x14ac:dyDescent="0.25">
      <c r="A223" s="49"/>
      <c r="B223" s="211"/>
      <c r="C223" s="211"/>
      <c r="D223" s="211"/>
      <c r="E223" s="211"/>
      <c r="F223" s="211"/>
      <c r="G223" s="211"/>
      <c r="H223" s="211"/>
      <c r="I223" s="211"/>
      <c r="J223" s="211"/>
      <c r="K223" s="211"/>
      <c r="L223" s="211"/>
      <c r="M223" s="211"/>
      <c r="N223" s="211"/>
      <c r="O223" s="211"/>
      <c r="P223" s="185"/>
    </row>
    <row r="224" spans="1:16" ht="18" customHeight="1" x14ac:dyDescent="0.25">
      <c r="A224" s="49"/>
      <c r="B224" s="211"/>
      <c r="C224" s="211"/>
      <c r="D224" s="211"/>
      <c r="E224" s="211"/>
      <c r="F224" s="211"/>
      <c r="G224" s="211"/>
      <c r="H224" s="211"/>
      <c r="I224" s="211"/>
      <c r="J224" s="211"/>
      <c r="K224" s="211"/>
      <c r="L224" s="211"/>
      <c r="M224" s="211"/>
      <c r="N224" s="211"/>
      <c r="O224" s="211"/>
      <c r="P224" s="185"/>
    </row>
    <row r="225" spans="1:16" ht="18" customHeight="1" x14ac:dyDescent="0.25">
      <c r="A225" s="49"/>
      <c r="B225" s="211"/>
      <c r="C225" s="211"/>
      <c r="D225" s="211"/>
      <c r="E225" s="211"/>
      <c r="F225" s="211"/>
      <c r="G225" s="211"/>
      <c r="H225" s="211"/>
      <c r="I225" s="211"/>
      <c r="J225" s="211"/>
      <c r="K225" s="211"/>
      <c r="L225" s="211"/>
      <c r="M225" s="211"/>
      <c r="N225" s="211"/>
      <c r="O225" s="211"/>
      <c r="P225" s="185"/>
    </row>
    <row r="226" spans="1:16" ht="18" customHeight="1" x14ac:dyDescent="0.25">
      <c r="A226" s="49"/>
      <c r="B226" s="211"/>
      <c r="C226" s="211"/>
      <c r="D226" s="211"/>
      <c r="E226" s="211"/>
      <c r="F226" s="211"/>
      <c r="G226" s="211"/>
      <c r="H226" s="211"/>
      <c r="I226" s="211"/>
      <c r="J226" s="211"/>
      <c r="K226" s="211"/>
      <c r="L226" s="211"/>
      <c r="M226" s="211"/>
      <c r="N226" s="211"/>
      <c r="O226" s="211"/>
      <c r="P226" s="185"/>
    </row>
    <row r="227" spans="1:16" ht="18" customHeight="1" x14ac:dyDescent="0.25">
      <c r="A227" s="49"/>
      <c r="B227" s="211"/>
      <c r="C227" s="211"/>
      <c r="D227" s="211"/>
      <c r="E227" s="211"/>
      <c r="F227" s="211"/>
      <c r="G227" s="211"/>
      <c r="H227" s="211"/>
      <c r="I227" s="211"/>
      <c r="J227" s="211"/>
      <c r="K227" s="211"/>
      <c r="L227" s="211"/>
      <c r="M227" s="211"/>
      <c r="N227" s="211"/>
      <c r="O227" s="211"/>
      <c r="P227" s="185"/>
    </row>
    <row r="228" spans="1:16" ht="18" customHeight="1" x14ac:dyDescent="0.25">
      <c r="A228" s="49"/>
      <c r="B228" s="211"/>
      <c r="C228" s="211"/>
      <c r="D228" s="211"/>
      <c r="E228" s="211"/>
      <c r="F228" s="211"/>
      <c r="G228" s="211"/>
      <c r="H228" s="211"/>
      <c r="I228" s="211"/>
      <c r="J228" s="211"/>
      <c r="K228" s="211"/>
      <c r="L228" s="211"/>
      <c r="M228" s="211"/>
      <c r="N228" s="211"/>
      <c r="O228" s="211"/>
      <c r="P228" s="185"/>
    </row>
    <row r="229" spans="1:16" ht="18" customHeight="1" x14ac:dyDescent="0.25">
      <c r="A229" s="49"/>
      <c r="B229" s="211"/>
      <c r="C229" s="211"/>
      <c r="D229" s="211"/>
      <c r="E229" s="211"/>
      <c r="F229" s="211"/>
      <c r="G229" s="211"/>
      <c r="H229" s="211"/>
      <c r="I229" s="211"/>
      <c r="J229" s="211"/>
      <c r="K229" s="211"/>
      <c r="L229" s="211"/>
      <c r="M229" s="211"/>
      <c r="N229" s="211"/>
      <c r="O229" s="211"/>
      <c r="P229" s="185"/>
    </row>
    <row r="230" spans="1:16" ht="18" customHeight="1" x14ac:dyDescent="0.25">
      <c r="A230" s="49"/>
      <c r="B230" s="211"/>
      <c r="C230" s="211"/>
      <c r="D230" s="211"/>
      <c r="E230" s="211"/>
      <c r="F230" s="211"/>
      <c r="G230" s="211"/>
      <c r="H230" s="211"/>
      <c r="I230" s="211"/>
      <c r="J230" s="211"/>
      <c r="K230" s="211"/>
      <c r="L230" s="211"/>
      <c r="M230" s="211"/>
      <c r="N230" s="211"/>
      <c r="O230" s="211"/>
      <c r="P230" s="185"/>
    </row>
    <row r="231" spans="1:16" ht="18" customHeight="1" x14ac:dyDescent="0.25">
      <c r="A231" s="49"/>
      <c r="B231" s="211"/>
      <c r="C231" s="211"/>
      <c r="D231" s="211"/>
      <c r="E231" s="211"/>
      <c r="F231" s="211"/>
      <c r="G231" s="211"/>
      <c r="H231" s="211"/>
      <c r="I231" s="211"/>
      <c r="J231" s="211"/>
      <c r="K231" s="211"/>
      <c r="L231" s="211"/>
      <c r="M231" s="211"/>
      <c r="N231" s="211"/>
      <c r="O231" s="211"/>
      <c r="P231" s="185"/>
    </row>
    <row r="232" spans="1:16" ht="18" customHeight="1" x14ac:dyDescent="0.25">
      <c r="A232" s="49"/>
      <c r="B232" s="211"/>
      <c r="C232" s="211"/>
      <c r="D232" s="211"/>
      <c r="E232" s="211"/>
      <c r="F232" s="211"/>
      <c r="G232" s="211"/>
      <c r="H232" s="211"/>
      <c r="I232" s="211"/>
      <c r="J232" s="211"/>
      <c r="K232" s="211"/>
      <c r="L232" s="211"/>
      <c r="M232" s="211"/>
      <c r="N232" s="211"/>
      <c r="O232" s="211"/>
      <c r="P232" s="185"/>
    </row>
    <row r="233" spans="1:16" ht="18" customHeight="1" x14ac:dyDescent="0.25">
      <c r="A233" s="49"/>
      <c r="B233" s="211"/>
      <c r="C233" s="211"/>
      <c r="D233" s="211"/>
      <c r="E233" s="211"/>
      <c r="F233" s="211"/>
      <c r="G233" s="211"/>
      <c r="H233" s="211"/>
      <c r="I233" s="211"/>
      <c r="J233" s="211"/>
      <c r="K233" s="211"/>
      <c r="L233" s="211"/>
      <c r="M233" s="211"/>
      <c r="N233" s="211"/>
      <c r="O233" s="211"/>
      <c r="P233" s="185"/>
    </row>
    <row r="234" spans="1:16" ht="18" customHeight="1" x14ac:dyDescent="0.25">
      <c r="A234" s="49"/>
      <c r="B234" s="211"/>
      <c r="C234" s="211"/>
      <c r="D234" s="211"/>
      <c r="E234" s="211"/>
      <c r="F234" s="211"/>
      <c r="G234" s="211"/>
      <c r="H234" s="211"/>
      <c r="I234" s="211"/>
      <c r="J234" s="211"/>
      <c r="K234" s="211"/>
      <c r="L234" s="211"/>
      <c r="M234" s="211"/>
      <c r="N234" s="211"/>
      <c r="O234" s="211"/>
      <c r="P234" s="185"/>
    </row>
    <row r="235" spans="1:16" ht="18" customHeight="1" x14ac:dyDescent="0.25">
      <c r="A235" s="49"/>
      <c r="B235" s="211"/>
      <c r="C235" s="211"/>
      <c r="D235" s="211"/>
      <c r="E235" s="211"/>
      <c r="F235" s="211"/>
      <c r="G235" s="211"/>
      <c r="H235" s="211"/>
      <c r="I235" s="211"/>
      <c r="J235" s="211"/>
      <c r="K235" s="211"/>
      <c r="L235" s="211"/>
      <c r="M235" s="211"/>
      <c r="N235" s="211"/>
      <c r="O235" s="211"/>
      <c r="P235" s="185"/>
    </row>
    <row r="236" spans="1:16" ht="18" customHeight="1" x14ac:dyDescent="0.25">
      <c r="A236" s="49"/>
      <c r="B236" s="211"/>
      <c r="C236" s="211"/>
      <c r="D236" s="211"/>
      <c r="E236" s="211"/>
      <c r="F236" s="211"/>
      <c r="G236" s="211"/>
      <c r="H236" s="211"/>
      <c r="I236" s="211"/>
      <c r="J236" s="211"/>
      <c r="K236" s="211"/>
      <c r="L236" s="211"/>
      <c r="M236" s="211"/>
      <c r="N236" s="211"/>
      <c r="O236" s="211"/>
      <c r="P236" s="185"/>
    </row>
    <row r="237" spans="1:16" ht="18" customHeight="1" x14ac:dyDescent="0.25">
      <c r="A237" s="49"/>
      <c r="B237" s="211"/>
      <c r="C237" s="211"/>
      <c r="D237" s="211"/>
      <c r="E237" s="211"/>
      <c r="F237" s="211"/>
      <c r="G237" s="211"/>
      <c r="H237" s="211"/>
      <c r="I237" s="211"/>
      <c r="J237" s="211"/>
      <c r="K237" s="211"/>
      <c r="L237" s="211"/>
      <c r="M237" s="211"/>
      <c r="N237" s="211"/>
      <c r="O237" s="211"/>
      <c r="P237" s="185"/>
    </row>
    <row r="238" spans="1:16" ht="18" customHeight="1" x14ac:dyDescent="0.25">
      <c r="A238" s="49"/>
      <c r="B238" s="211"/>
      <c r="C238" s="211"/>
      <c r="D238" s="211"/>
      <c r="E238" s="211"/>
      <c r="F238" s="211"/>
      <c r="G238" s="211"/>
      <c r="H238" s="211"/>
      <c r="I238" s="211"/>
      <c r="J238" s="211"/>
      <c r="K238" s="211"/>
      <c r="L238" s="211"/>
      <c r="M238" s="211"/>
      <c r="N238" s="211"/>
      <c r="O238" s="211"/>
      <c r="P238" s="185"/>
    </row>
    <row r="239" spans="1:16" ht="18" customHeight="1" x14ac:dyDescent="0.25">
      <c r="A239" s="49"/>
      <c r="B239" s="211"/>
      <c r="C239" s="211"/>
      <c r="D239" s="211"/>
      <c r="E239" s="211"/>
      <c r="F239" s="211"/>
      <c r="G239" s="211"/>
      <c r="H239" s="211"/>
      <c r="I239" s="211"/>
      <c r="J239" s="211"/>
      <c r="K239" s="211"/>
      <c r="L239" s="211"/>
      <c r="M239" s="211"/>
      <c r="N239" s="211"/>
      <c r="O239" s="211"/>
      <c r="P239" s="185"/>
    </row>
    <row r="240" spans="1:16" ht="18" customHeight="1" x14ac:dyDescent="0.25">
      <c r="A240" s="49"/>
      <c r="B240" s="211"/>
      <c r="C240" s="211"/>
      <c r="D240" s="211"/>
      <c r="E240" s="211"/>
      <c r="F240" s="211"/>
      <c r="G240" s="211"/>
      <c r="H240" s="211"/>
      <c r="I240" s="211"/>
      <c r="J240" s="211"/>
      <c r="K240" s="211"/>
      <c r="L240" s="211"/>
      <c r="M240" s="211"/>
      <c r="N240" s="211"/>
      <c r="O240" s="211"/>
      <c r="P240" s="185"/>
    </row>
    <row r="241" spans="1:16" ht="18" customHeight="1" x14ac:dyDescent="0.25">
      <c r="A241" s="49"/>
      <c r="B241" s="211"/>
      <c r="C241" s="211"/>
      <c r="D241" s="211"/>
      <c r="E241" s="211"/>
      <c r="F241" s="211"/>
      <c r="G241" s="211"/>
      <c r="H241" s="211"/>
      <c r="I241" s="211"/>
      <c r="J241" s="211"/>
      <c r="K241" s="211"/>
      <c r="L241" s="211"/>
      <c r="M241" s="211"/>
      <c r="N241" s="211"/>
      <c r="O241" s="211"/>
      <c r="P241" s="185"/>
    </row>
    <row r="242" spans="1:16" ht="18" customHeight="1" x14ac:dyDescent="0.25">
      <c r="A242" s="49"/>
      <c r="B242" s="211"/>
      <c r="C242" s="211"/>
      <c r="D242" s="211"/>
      <c r="E242" s="211"/>
      <c r="F242" s="211"/>
      <c r="G242" s="211"/>
      <c r="H242" s="211"/>
      <c r="I242" s="211"/>
      <c r="J242" s="211"/>
      <c r="K242" s="211"/>
      <c r="L242" s="211"/>
      <c r="M242" s="211"/>
      <c r="N242" s="211"/>
      <c r="O242" s="211"/>
      <c r="P242" s="185"/>
    </row>
    <row r="243" spans="1:16" ht="18" customHeight="1" x14ac:dyDescent="0.25">
      <c r="A243" s="49"/>
      <c r="B243" s="211"/>
      <c r="C243" s="211"/>
      <c r="D243" s="211"/>
      <c r="E243" s="211"/>
      <c r="F243" s="211"/>
      <c r="G243" s="211"/>
      <c r="H243" s="211"/>
      <c r="I243" s="211"/>
      <c r="J243" s="211"/>
      <c r="K243" s="211"/>
      <c r="L243" s="211"/>
      <c r="M243" s="211"/>
      <c r="N243" s="211"/>
      <c r="O243" s="211"/>
      <c r="P243" s="185"/>
    </row>
    <row r="244" spans="1:16" ht="18" customHeight="1" x14ac:dyDescent="0.25">
      <c r="A244" s="49"/>
      <c r="B244" s="211"/>
      <c r="C244" s="211"/>
      <c r="D244" s="211"/>
      <c r="E244" s="211"/>
      <c r="F244" s="211"/>
      <c r="G244" s="211"/>
      <c r="H244" s="211"/>
      <c r="I244" s="211"/>
      <c r="J244" s="211"/>
      <c r="K244" s="211"/>
      <c r="L244" s="211"/>
      <c r="M244" s="211"/>
      <c r="N244" s="211"/>
      <c r="O244" s="211"/>
      <c r="P244" s="185"/>
    </row>
    <row r="245" spans="1:16" ht="18" customHeight="1" x14ac:dyDescent="0.25">
      <c r="A245" s="66"/>
      <c r="B245" s="210"/>
      <c r="C245" s="210"/>
      <c r="D245" s="210"/>
      <c r="E245" s="210"/>
      <c r="F245" s="210"/>
      <c r="G245" s="210"/>
      <c r="H245" s="210"/>
      <c r="J245" s="210"/>
    </row>
    <row r="246" spans="1:16" ht="18" customHeight="1" x14ac:dyDescent="0.25">
      <c r="A246" s="66"/>
      <c r="B246" s="210"/>
      <c r="C246" s="210"/>
      <c r="D246" s="210"/>
      <c r="E246" s="210"/>
      <c r="F246" s="210"/>
      <c r="G246" s="210"/>
      <c r="H246" s="210"/>
      <c r="J246" s="210"/>
    </row>
    <row r="247" spans="1:16" ht="18" customHeight="1" x14ac:dyDescent="0.25">
      <c r="A247" s="66"/>
      <c r="B247" s="210"/>
      <c r="C247" s="210"/>
      <c r="D247" s="210"/>
      <c r="E247" s="210"/>
      <c r="F247" s="210"/>
      <c r="G247" s="210"/>
      <c r="H247" s="210"/>
      <c r="J247" s="210"/>
    </row>
    <row r="248" spans="1:16" ht="18" customHeight="1" x14ac:dyDescent="0.25">
      <c r="A248" s="66"/>
      <c r="B248" s="210"/>
      <c r="C248" s="210"/>
      <c r="D248" s="210"/>
      <c r="E248" s="210"/>
      <c r="F248" s="210"/>
      <c r="G248" s="210"/>
      <c r="H248" s="210"/>
      <c r="J248" s="210"/>
    </row>
    <row r="249" spans="1:16" ht="18" customHeight="1" x14ac:dyDescent="0.25">
      <c r="A249" s="66"/>
      <c r="B249" s="210"/>
      <c r="C249" s="210"/>
      <c r="D249" s="210"/>
      <c r="E249" s="210"/>
      <c r="F249" s="210"/>
      <c r="G249" s="210"/>
      <c r="H249" s="210"/>
      <c r="J249" s="210"/>
    </row>
    <row r="250" spans="1:16" ht="18" customHeight="1" x14ac:dyDescent="0.25">
      <c r="A250" s="66"/>
      <c r="B250" s="210"/>
      <c r="C250" s="210"/>
      <c r="D250" s="210"/>
      <c r="E250" s="210"/>
      <c r="F250" s="210"/>
      <c r="G250" s="210"/>
      <c r="H250" s="210"/>
      <c r="J250" s="210"/>
    </row>
    <row r="251" spans="1:16" ht="18" customHeight="1" x14ac:dyDescent="0.25">
      <c r="A251" s="66"/>
      <c r="B251" s="210"/>
      <c r="C251" s="210"/>
      <c r="D251" s="210"/>
      <c r="E251" s="210"/>
      <c r="F251" s="210"/>
      <c r="G251" s="210"/>
      <c r="H251" s="210"/>
      <c r="J251" s="210"/>
    </row>
    <row r="252" spans="1:16" ht="18" customHeight="1" x14ac:dyDescent="0.25">
      <c r="A252" s="66"/>
      <c r="B252" s="210"/>
      <c r="C252" s="210"/>
      <c r="D252" s="210"/>
      <c r="E252" s="210"/>
      <c r="F252" s="210"/>
      <c r="G252" s="210"/>
      <c r="H252" s="210"/>
      <c r="J252" s="210"/>
    </row>
    <row r="253" spans="1:16" ht="18" customHeight="1" x14ac:dyDescent="0.25">
      <c r="A253" s="66"/>
      <c r="B253" s="210"/>
      <c r="C253" s="210"/>
      <c r="D253" s="210"/>
      <c r="E253" s="210"/>
      <c r="F253" s="210"/>
      <c r="G253" s="210"/>
      <c r="H253" s="210"/>
      <c r="J253" s="210"/>
    </row>
    <row r="254" spans="1:16" ht="18" customHeight="1" x14ac:dyDescent="0.25">
      <c r="A254" s="66"/>
      <c r="B254" s="210"/>
      <c r="C254" s="210"/>
      <c r="D254" s="210"/>
      <c r="E254" s="210"/>
      <c r="F254" s="210"/>
      <c r="G254" s="210"/>
      <c r="H254" s="210"/>
      <c r="J254" s="210"/>
    </row>
    <row r="255" spans="1:16" ht="18" customHeight="1" x14ac:dyDescent="0.25">
      <c r="A255" s="66"/>
      <c r="B255" s="210"/>
      <c r="C255" s="210"/>
      <c r="D255" s="210"/>
      <c r="E255" s="210"/>
      <c r="F255" s="210"/>
      <c r="G255" s="210"/>
      <c r="H255" s="210"/>
      <c r="J255" s="210"/>
    </row>
    <row r="256" spans="1:16" ht="18" customHeight="1" x14ac:dyDescent="0.25">
      <c r="A256" s="66"/>
      <c r="B256" s="210"/>
      <c r="C256" s="210"/>
      <c r="D256" s="210"/>
      <c r="E256" s="210"/>
      <c r="F256" s="210"/>
      <c r="G256" s="210"/>
      <c r="H256" s="210"/>
      <c r="J256" s="210"/>
    </row>
    <row r="257" spans="1:10" ht="18" customHeight="1" x14ac:dyDescent="0.25">
      <c r="A257" s="66"/>
      <c r="B257" s="210"/>
      <c r="C257" s="210"/>
      <c r="D257" s="210"/>
      <c r="E257" s="210"/>
      <c r="F257" s="210"/>
      <c r="G257" s="210"/>
      <c r="H257" s="210"/>
      <c r="J257" s="210"/>
    </row>
    <row r="258" spans="1:10" ht="18" customHeight="1" x14ac:dyDescent="0.25">
      <c r="A258" s="66"/>
      <c r="B258" s="210"/>
      <c r="C258" s="210"/>
      <c r="D258" s="210"/>
      <c r="E258" s="210"/>
      <c r="F258" s="210"/>
      <c r="G258" s="210"/>
      <c r="H258" s="210"/>
      <c r="J258" s="210"/>
    </row>
    <row r="259" spans="1:10" ht="18" customHeight="1" x14ac:dyDescent="0.25">
      <c r="A259" s="66"/>
      <c r="B259" s="210"/>
      <c r="C259" s="210"/>
      <c r="D259" s="210"/>
      <c r="E259" s="210"/>
      <c r="F259" s="210"/>
      <c r="G259" s="210"/>
      <c r="H259" s="210"/>
      <c r="J259" s="210"/>
    </row>
    <row r="260" spans="1:10" ht="18" customHeight="1" x14ac:dyDescent="0.25">
      <c r="A260" s="66"/>
      <c r="B260" s="210"/>
      <c r="C260" s="210"/>
      <c r="D260" s="210"/>
      <c r="E260" s="210"/>
      <c r="F260" s="210"/>
      <c r="G260" s="210"/>
      <c r="H260" s="210"/>
      <c r="J260" s="210"/>
    </row>
    <row r="261" spans="1:10" ht="18" customHeight="1" x14ac:dyDescent="0.25">
      <c r="A261" s="66"/>
      <c r="B261" s="210"/>
      <c r="C261" s="210"/>
      <c r="D261" s="210"/>
      <c r="E261" s="210"/>
      <c r="F261" s="210"/>
      <c r="G261" s="210"/>
      <c r="H261" s="210"/>
      <c r="J261" s="210"/>
    </row>
    <row r="262" spans="1:10" ht="18" customHeight="1" x14ac:dyDescent="0.25">
      <c r="A262" s="66"/>
      <c r="B262" s="210"/>
      <c r="C262" s="210"/>
      <c r="D262" s="210"/>
      <c r="E262" s="210"/>
      <c r="F262" s="210"/>
      <c r="G262" s="210"/>
      <c r="H262" s="210"/>
      <c r="J262" s="210"/>
    </row>
    <row r="263" spans="1:10" ht="18" customHeight="1" x14ac:dyDescent="0.25">
      <c r="A263" s="66"/>
      <c r="B263" s="210"/>
      <c r="C263" s="210"/>
      <c r="D263" s="210"/>
      <c r="E263" s="210"/>
      <c r="F263" s="210"/>
      <c r="G263" s="210"/>
      <c r="H263" s="210"/>
      <c r="J263" s="210"/>
    </row>
    <row r="264" spans="1:10" ht="18" customHeight="1" x14ac:dyDescent="0.25">
      <c r="A264" s="66"/>
      <c r="B264" s="210"/>
      <c r="C264" s="210"/>
      <c r="D264" s="210"/>
      <c r="E264" s="210"/>
      <c r="F264" s="210"/>
      <c r="G264" s="210"/>
      <c r="H264" s="210"/>
      <c r="J264" s="210"/>
    </row>
    <row r="265" spans="1:10" ht="18" customHeight="1" x14ac:dyDescent="0.25">
      <c r="A265" s="66"/>
      <c r="B265" s="210"/>
      <c r="C265" s="210"/>
      <c r="D265" s="210"/>
      <c r="E265" s="210"/>
      <c r="F265" s="210"/>
      <c r="G265" s="210"/>
      <c r="H265" s="210"/>
      <c r="J265" s="210"/>
    </row>
    <row r="266" spans="1:10" ht="18" customHeight="1" x14ac:dyDescent="0.25">
      <c r="A266" s="66"/>
      <c r="B266" s="210"/>
      <c r="C266" s="210"/>
      <c r="D266" s="210"/>
      <c r="E266" s="210"/>
      <c r="F266" s="210"/>
      <c r="G266" s="210"/>
      <c r="H266" s="210"/>
      <c r="J266" s="210"/>
    </row>
    <row r="267" spans="1:10" ht="18" customHeight="1" x14ac:dyDescent="0.25">
      <c r="A267" s="66"/>
      <c r="B267" s="210"/>
      <c r="C267" s="210"/>
      <c r="D267" s="210"/>
      <c r="E267" s="210"/>
      <c r="F267" s="210"/>
      <c r="G267" s="210"/>
      <c r="H267" s="210"/>
      <c r="J267" s="210"/>
    </row>
    <row r="268" spans="1:10" ht="18" customHeight="1" x14ac:dyDescent="0.25">
      <c r="A268" s="66"/>
      <c r="B268" s="210"/>
      <c r="C268" s="210"/>
      <c r="D268" s="210"/>
      <c r="E268" s="210"/>
      <c r="F268" s="210"/>
      <c r="G268" s="210"/>
      <c r="H268" s="210"/>
      <c r="J268" s="210"/>
    </row>
    <row r="269" spans="1:10" ht="18" customHeight="1" x14ac:dyDescent="0.25">
      <c r="A269" s="66"/>
      <c r="B269" s="210"/>
      <c r="C269" s="210"/>
      <c r="D269" s="210"/>
      <c r="E269" s="210"/>
      <c r="F269" s="210"/>
      <c r="G269" s="210"/>
      <c r="H269" s="210"/>
      <c r="J269" s="210"/>
    </row>
    <row r="270" spans="1:10" ht="18" customHeight="1" x14ac:dyDescent="0.25">
      <c r="A270" s="66"/>
      <c r="B270" s="210"/>
      <c r="C270" s="210"/>
      <c r="D270" s="210"/>
      <c r="E270" s="210"/>
      <c r="F270" s="210"/>
      <c r="G270" s="210"/>
      <c r="H270" s="210"/>
      <c r="J270" s="210"/>
    </row>
    <row r="271" spans="1:10" ht="18" customHeight="1" x14ac:dyDescent="0.25">
      <c r="A271" s="66"/>
      <c r="B271" s="210"/>
      <c r="C271" s="210"/>
      <c r="D271" s="210"/>
      <c r="E271" s="210"/>
      <c r="F271" s="210"/>
      <c r="G271" s="210"/>
      <c r="H271" s="210"/>
      <c r="J271" s="210"/>
    </row>
    <row r="272" spans="1:10" ht="18" customHeight="1" x14ac:dyDescent="0.25">
      <c r="A272" s="66"/>
      <c r="B272" s="210"/>
      <c r="C272" s="210"/>
      <c r="D272" s="210"/>
      <c r="E272" s="210"/>
      <c r="F272" s="210"/>
      <c r="G272" s="210"/>
      <c r="H272" s="210"/>
      <c r="J272" s="210"/>
    </row>
    <row r="273" spans="1:10" ht="18" customHeight="1" x14ac:dyDescent="0.25">
      <c r="A273" s="66"/>
      <c r="B273" s="210"/>
      <c r="C273" s="210"/>
      <c r="D273" s="210"/>
      <c r="E273" s="210"/>
      <c r="F273" s="210"/>
      <c r="G273" s="210"/>
      <c r="H273" s="210"/>
      <c r="J273" s="210"/>
    </row>
    <row r="274" spans="1:10" ht="18" customHeight="1" x14ac:dyDescent="0.25">
      <c r="A274" s="66"/>
      <c r="B274" s="210"/>
      <c r="C274" s="210"/>
      <c r="D274" s="210"/>
      <c r="E274" s="210"/>
      <c r="F274" s="210"/>
      <c r="G274" s="210"/>
      <c r="H274" s="210"/>
      <c r="J274" s="210"/>
    </row>
    <row r="275" spans="1:10" ht="18" customHeight="1" x14ac:dyDescent="0.25">
      <c r="A275" s="66"/>
      <c r="B275" s="210"/>
      <c r="C275" s="210"/>
      <c r="D275" s="210"/>
      <c r="E275" s="210"/>
      <c r="F275" s="210"/>
      <c r="G275" s="210"/>
      <c r="H275" s="210"/>
      <c r="J275" s="210"/>
    </row>
    <row r="276" spans="1:10" ht="18" customHeight="1" x14ac:dyDescent="0.25">
      <c r="A276" s="66"/>
      <c r="B276" s="210"/>
      <c r="C276" s="210"/>
      <c r="D276" s="210"/>
      <c r="E276" s="210"/>
      <c r="F276" s="210"/>
      <c r="G276" s="210"/>
      <c r="H276" s="210"/>
      <c r="J276" s="210"/>
    </row>
    <row r="277" spans="1:10" ht="18" customHeight="1" x14ac:dyDescent="0.25">
      <c r="A277" s="66"/>
      <c r="B277" s="210"/>
      <c r="C277" s="210"/>
      <c r="D277" s="210"/>
      <c r="E277" s="210"/>
      <c r="F277" s="210"/>
      <c r="G277" s="210"/>
      <c r="H277" s="210"/>
      <c r="J277" s="210"/>
    </row>
    <row r="278" spans="1:10" ht="18" customHeight="1" x14ac:dyDescent="0.25">
      <c r="A278" s="66"/>
      <c r="B278" s="210"/>
      <c r="C278" s="210"/>
      <c r="D278" s="210"/>
      <c r="E278" s="210"/>
      <c r="F278" s="210"/>
      <c r="G278" s="210"/>
      <c r="H278" s="210"/>
      <c r="J278" s="210"/>
    </row>
    <row r="279" spans="1:10" ht="18" customHeight="1" x14ac:dyDescent="0.25">
      <c r="A279" s="66"/>
      <c r="B279" s="210"/>
      <c r="C279" s="210"/>
      <c r="D279" s="210"/>
      <c r="E279" s="210"/>
      <c r="F279" s="210"/>
      <c r="G279" s="210"/>
      <c r="H279" s="210"/>
      <c r="J279" s="210"/>
    </row>
    <row r="280" spans="1:10" ht="18" customHeight="1" x14ac:dyDescent="0.25">
      <c r="A280" s="66"/>
      <c r="B280" s="210"/>
      <c r="C280" s="210"/>
      <c r="D280" s="210"/>
      <c r="E280" s="210"/>
      <c r="F280" s="210"/>
      <c r="G280" s="210"/>
      <c r="H280" s="210"/>
      <c r="J280" s="210"/>
    </row>
    <row r="281" spans="1:10" ht="18" customHeight="1" x14ac:dyDescent="0.25">
      <c r="A281" s="66"/>
      <c r="B281" s="210"/>
      <c r="C281" s="210"/>
      <c r="D281" s="210"/>
      <c r="E281" s="210"/>
      <c r="F281" s="210"/>
      <c r="G281" s="210"/>
      <c r="H281" s="210"/>
      <c r="J281" s="210"/>
    </row>
    <row r="282" spans="1:10" ht="18" customHeight="1" x14ac:dyDescent="0.25">
      <c r="A282" s="66"/>
      <c r="B282" s="210"/>
      <c r="C282" s="210"/>
      <c r="D282" s="210"/>
      <c r="E282" s="210"/>
      <c r="F282" s="210"/>
      <c r="G282" s="210"/>
      <c r="H282" s="210"/>
      <c r="J282" s="210"/>
    </row>
    <row r="283" spans="1:10" ht="18" customHeight="1" x14ac:dyDescent="0.25">
      <c r="A283" s="66"/>
      <c r="B283" s="210"/>
      <c r="C283" s="210"/>
      <c r="D283" s="210"/>
      <c r="E283" s="210"/>
      <c r="F283" s="210"/>
      <c r="G283" s="210"/>
      <c r="H283" s="210"/>
      <c r="J283" s="210"/>
    </row>
    <row r="284" spans="1:10" ht="18" customHeight="1" x14ac:dyDescent="0.25">
      <c r="A284" s="66"/>
      <c r="B284" s="210"/>
      <c r="C284" s="210"/>
      <c r="D284" s="210"/>
      <c r="E284" s="210"/>
      <c r="F284" s="210"/>
      <c r="G284" s="210"/>
      <c r="H284" s="210"/>
      <c r="J284" s="210"/>
    </row>
    <row r="285" spans="1:10" ht="18" customHeight="1" x14ac:dyDescent="0.25">
      <c r="A285" s="66"/>
      <c r="B285" s="210"/>
      <c r="C285" s="210"/>
      <c r="D285" s="210"/>
      <c r="E285" s="210"/>
      <c r="F285" s="210"/>
      <c r="G285" s="210"/>
      <c r="H285" s="210"/>
      <c r="J285" s="210"/>
    </row>
    <row r="286" spans="1:10" ht="18" customHeight="1" x14ac:dyDescent="0.25">
      <c r="A286" s="66"/>
      <c r="B286" s="210"/>
      <c r="C286" s="210"/>
      <c r="D286" s="210"/>
      <c r="E286" s="210"/>
      <c r="F286" s="210"/>
      <c r="G286" s="210"/>
      <c r="H286" s="210"/>
      <c r="J286" s="210"/>
    </row>
    <row r="287" spans="1:10" ht="18" customHeight="1" x14ac:dyDescent="0.25">
      <c r="A287" s="66"/>
      <c r="B287" s="210"/>
      <c r="C287" s="210"/>
      <c r="D287" s="210"/>
      <c r="E287" s="210"/>
      <c r="F287" s="210"/>
      <c r="G287" s="210"/>
      <c r="H287" s="210"/>
      <c r="J287" s="210"/>
    </row>
    <row r="288" spans="1:10" ht="18" customHeight="1" x14ac:dyDescent="0.25">
      <c r="A288" s="66"/>
      <c r="B288" s="210"/>
      <c r="C288" s="210"/>
      <c r="D288" s="210"/>
      <c r="E288" s="210"/>
      <c r="F288" s="210"/>
      <c r="G288" s="210"/>
      <c r="H288" s="210"/>
      <c r="J288" s="210"/>
    </row>
    <row r="289" spans="1:10" ht="18" customHeight="1" x14ac:dyDescent="0.25">
      <c r="A289" s="66"/>
      <c r="B289" s="210"/>
      <c r="C289" s="210"/>
      <c r="D289" s="210"/>
      <c r="E289" s="210"/>
      <c r="F289" s="210"/>
      <c r="G289" s="210"/>
      <c r="H289" s="210"/>
      <c r="J289" s="210"/>
    </row>
    <row r="290" spans="1:10" ht="18" customHeight="1" x14ac:dyDescent="0.25">
      <c r="A290" s="66"/>
      <c r="B290" s="210"/>
      <c r="C290" s="210"/>
      <c r="D290" s="210"/>
      <c r="E290" s="210"/>
      <c r="F290" s="210"/>
      <c r="G290" s="210"/>
      <c r="H290" s="210"/>
      <c r="J290" s="210"/>
    </row>
    <row r="291" spans="1:10" ht="18" customHeight="1" x14ac:dyDescent="0.25">
      <c r="A291" s="66"/>
      <c r="B291" s="210"/>
      <c r="C291" s="210"/>
      <c r="D291" s="210"/>
      <c r="E291" s="210"/>
      <c r="F291" s="210"/>
      <c r="G291" s="210"/>
      <c r="H291" s="210"/>
      <c r="J291" s="210"/>
    </row>
    <row r="292" spans="1:10" ht="18" customHeight="1" x14ac:dyDescent="0.25">
      <c r="A292" s="66"/>
      <c r="B292" s="210"/>
      <c r="C292" s="210"/>
      <c r="D292" s="210"/>
      <c r="E292" s="210"/>
      <c r="F292" s="210"/>
      <c r="G292" s="210"/>
      <c r="H292" s="210"/>
      <c r="J292" s="210"/>
    </row>
    <row r="293" spans="1:10" ht="18" customHeight="1" x14ac:dyDescent="0.25">
      <c r="A293" s="66"/>
      <c r="B293" s="210"/>
      <c r="C293" s="210"/>
      <c r="D293" s="210"/>
      <c r="E293" s="210"/>
      <c r="F293" s="210"/>
      <c r="G293" s="210"/>
      <c r="H293" s="210"/>
      <c r="J293" s="210"/>
    </row>
    <row r="294" spans="1:10" ht="18" customHeight="1" x14ac:dyDescent="0.25">
      <c r="A294" s="66"/>
      <c r="B294" s="210"/>
      <c r="C294" s="210"/>
      <c r="D294" s="210"/>
      <c r="E294" s="210"/>
      <c r="F294" s="210"/>
      <c r="G294" s="210"/>
      <c r="H294" s="210"/>
      <c r="J294" s="210"/>
    </row>
    <row r="295" spans="1:10" ht="18" customHeight="1" x14ac:dyDescent="0.25">
      <c r="A295" s="66"/>
      <c r="B295" s="210"/>
      <c r="C295" s="210"/>
      <c r="D295" s="210"/>
      <c r="E295" s="210"/>
      <c r="F295" s="210"/>
      <c r="G295" s="210"/>
      <c r="H295" s="210"/>
      <c r="J295" s="210"/>
    </row>
    <row r="296" spans="1:10" ht="18" customHeight="1" x14ac:dyDescent="0.25">
      <c r="A296" s="66"/>
      <c r="B296" s="210"/>
      <c r="C296" s="210"/>
      <c r="D296" s="210"/>
      <c r="E296" s="210"/>
      <c r="F296" s="210"/>
      <c r="G296" s="210"/>
      <c r="H296" s="210"/>
      <c r="J296" s="210"/>
    </row>
    <row r="297" spans="1:10" ht="18" customHeight="1" x14ac:dyDescent="0.25">
      <c r="A297" s="66"/>
      <c r="B297" s="210"/>
      <c r="C297" s="210"/>
      <c r="D297" s="210"/>
      <c r="E297" s="210"/>
      <c r="F297" s="210"/>
      <c r="G297" s="210"/>
      <c r="H297" s="210"/>
      <c r="J297" s="210"/>
    </row>
    <row r="298" spans="1:10" ht="18" customHeight="1" x14ac:dyDescent="0.25">
      <c r="A298" s="66"/>
      <c r="B298" s="210"/>
      <c r="C298" s="210"/>
      <c r="D298" s="210"/>
      <c r="E298" s="210"/>
      <c r="F298" s="210"/>
      <c r="G298" s="210"/>
      <c r="H298" s="210"/>
      <c r="J298" s="210"/>
    </row>
    <row r="299" spans="1:10" ht="18" customHeight="1" x14ac:dyDescent="0.25">
      <c r="A299" s="66"/>
      <c r="B299" s="210"/>
      <c r="C299" s="210"/>
      <c r="D299" s="210"/>
      <c r="E299" s="210"/>
      <c r="F299" s="210"/>
      <c r="G299" s="210"/>
      <c r="H299" s="210"/>
      <c r="J299" s="210"/>
    </row>
    <row r="300" spans="1:10" ht="18" customHeight="1" x14ac:dyDescent="0.25">
      <c r="A300" s="66"/>
      <c r="B300" s="210"/>
      <c r="C300" s="210"/>
      <c r="D300" s="210"/>
      <c r="E300" s="210"/>
      <c r="F300" s="210"/>
      <c r="G300" s="210"/>
      <c r="H300" s="210"/>
      <c r="J300" s="210"/>
    </row>
    <row r="301" spans="1:10" ht="18" customHeight="1" x14ac:dyDescent="0.25">
      <c r="A301" s="66"/>
      <c r="B301" s="210"/>
      <c r="C301" s="210"/>
      <c r="D301" s="210"/>
      <c r="E301" s="210"/>
      <c r="F301" s="210"/>
      <c r="G301" s="210"/>
      <c r="H301" s="210"/>
      <c r="J301" s="210"/>
    </row>
    <row r="302" spans="1:10" ht="18" customHeight="1" x14ac:dyDescent="0.25">
      <c r="A302" s="66"/>
      <c r="B302" s="210"/>
      <c r="C302" s="210"/>
      <c r="D302" s="210"/>
      <c r="E302" s="210"/>
      <c r="F302" s="210"/>
      <c r="G302" s="210"/>
      <c r="H302" s="210"/>
      <c r="J302" s="210"/>
    </row>
    <row r="303" spans="1:10" ht="18" customHeight="1" x14ac:dyDescent="0.25">
      <c r="A303" s="66"/>
      <c r="B303" s="210"/>
      <c r="C303" s="210"/>
      <c r="D303" s="210"/>
      <c r="E303" s="210"/>
      <c r="F303" s="210"/>
      <c r="G303" s="210"/>
      <c r="H303" s="210"/>
      <c r="J303" s="210"/>
    </row>
    <row r="304" spans="1:10" ht="18" customHeight="1" x14ac:dyDescent="0.25">
      <c r="A304" s="66"/>
      <c r="B304" s="210"/>
      <c r="C304" s="210"/>
      <c r="D304" s="210"/>
      <c r="E304" s="210"/>
      <c r="F304" s="210"/>
      <c r="G304" s="210"/>
      <c r="H304" s="210"/>
      <c r="J304" s="210"/>
    </row>
    <row r="305" spans="1:10" ht="18" customHeight="1" x14ac:dyDescent="0.25">
      <c r="A305" s="66"/>
      <c r="B305" s="210"/>
      <c r="C305" s="210"/>
      <c r="D305" s="210"/>
      <c r="E305" s="210"/>
      <c r="F305" s="210"/>
      <c r="G305" s="210"/>
      <c r="H305" s="210"/>
      <c r="J305" s="210"/>
    </row>
    <row r="306" spans="1:10" ht="18" customHeight="1" x14ac:dyDescent="0.25">
      <c r="A306" s="66"/>
      <c r="B306" s="210"/>
      <c r="C306" s="210"/>
      <c r="D306" s="210"/>
      <c r="E306" s="210"/>
      <c r="F306" s="210"/>
      <c r="G306" s="210"/>
      <c r="H306" s="210"/>
      <c r="J306" s="210"/>
    </row>
    <row r="307" spans="1:10" ht="18" customHeight="1" x14ac:dyDescent="0.25">
      <c r="A307" s="66"/>
      <c r="B307" s="210"/>
      <c r="C307" s="210"/>
      <c r="D307" s="210"/>
      <c r="E307" s="210"/>
      <c r="F307" s="210"/>
      <c r="G307" s="210"/>
      <c r="H307" s="210"/>
      <c r="J307" s="210"/>
    </row>
    <row r="308" spans="1:10" ht="18" customHeight="1" x14ac:dyDescent="0.25">
      <c r="A308" s="66"/>
      <c r="B308" s="210"/>
      <c r="C308" s="210"/>
      <c r="D308" s="210"/>
      <c r="E308" s="210"/>
      <c r="F308" s="210"/>
      <c r="G308" s="210"/>
      <c r="H308" s="210"/>
      <c r="J308" s="210"/>
    </row>
    <row r="309" spans="1:10" ht="18" customHeight="1" x14ac:dyDescent="0.25">
      <c r="A309" s="66"/>
      <c r="B309" s="210"/>
      <c r="C309" s="210"/>
      <c r="D309" s="210"/>
      <c r="E309" s="210"/>
      <c r="F309" s="210"/>
      <c r="G309" s="210"/>
      <c r="H309" s="210"/>
      <c r="J309" s="210"/>
    </row>
    <row r="310" spans="1:10" ht="18" customHeight="1" x14ac:dyDescent="0.25">
      <c r="A310" s="66"/>
      <c r="B310" s="210"/>
      <c r="C310" s="210"/>
      <c r="D310" s="210"/>
      <c r="E310" s="210"/>
      <c r="F310" s="210"/>
      <c r="G310" s="210"/>
      <c r="H310" s="210"/>
      <c r="J310" s="210"/>
    </row>
    <row r="311" spans="1:10" ht="18" customHeight="1" x14ac:dyDescent="0.25">
      <c r="A311" s="66"/>
      <c r="B311" s="210"/>
      <c r="C311" s="210"/>
      <c r="D311" s="210"/>
      <c r="E311" s="210"/>
      <c r="F311" s="210"/>
      <c r="G311" s="210"/>
      <c r="H311" s="210"/>
      <c r="J311" s="210"/>
    </row>
    <row r="312" spans="1:10" ht="18" customHeight="1" x14ac:dyDescent="0.25">
      <c r="A312" s="66"/>
      <c r="B312" s="210"/>
      <c r="C312" s="210"/>
      <c r="D312" s="210"/>
      <c r="E312" s="210"/>
      <c r="F312" s="210"/>
      <c r="G312" s="210"/>
      <c r="H312" s="210"/>
      <c r="J312" s="210"/>
    </row>
    <row r="313" spans="1:10" ht="18" customHeight="1" x14ac:dyDescent="0.25">
      <c r="A313" s="66"/>
      <c r="B313" s="210"/>
      <c r="C313" s="210"/>
      <c r="D313" s="210"/>
      <c r="E313" s="210"/>
      <c r="F313" s="210"/>
      <c r="G313" s="210"/>
      <c r="H313" s="210"/>
      <c r="J313" s="210"/>
    </row>
    <row r="314" spans="1:10" ht="18" customHeight="1" x14ac:dyDescent="0.25">
      <c r="A314" s="66"/>
      <c r="B314" s="210"/>
      <c r="C314" s="210"/>
      <c r="D314" s="210"/>
      <c r="E314" s="210"/>
      <c r="F314" s="210"/>
      <c r="G314" s="210"/>
      <c r="H314" s="210"/>
      <c r="J314" s="210"/>
    </row>
    <row r="315" spans="1:10" ht="18" customHeight="1" x14ac:dyDescent="0.25">
      <c r="A315" s="66"/>
      <c r="B315" s="210"/>
      <c r="C315" s="210"/>
      <c r="D315" s="210"/>
      <c r="E315" s="210"/>
      <c r="F315" s="210"/>
      <c r="G315" s="210"/>
      <c r="H315" s="210"/>
      <c r="J315" s="210"/>
    </row>
    <row r="316" spans="1:10" ht="18" customHeight="1" x14ac:dyDescent="0.25">
      <c r="A316" s="66"/>
      <c r="B316" s="210"/>
      <c r="C316" s="210"/>
      <c r="D316" s="210"/>
      <c r="E316" s="210"/>
      <c r="F316" s="210"/>
      <c r="G316" s="210"/>
      <c r="H316" s="210"/>
      <c r="J316" s="210"/>
    </row>
    <row r="317" spans="1:10" ht="18" customHeight="1" x14ac:dyDescent="0.25">
      <c r="A317" s="66"/>
      <c r="B317" s="210"/>
      <c r="C317" s="210"/>
      <c r="D317" s="210"/>
      <c r="E317" s="210"/>
      <c r="F317" s="210"/>
      <c r="G317" s="210"/>
      <c r="H317" s="210"/>
      <c r="J317" s="210"/>
    </row>
    <row r="318" spans="1:10" ht="18" customHeight="1" x14ac:dyDescent="0.25">
      <c r="A318" s="66"/>
      <c r="B318" s="210"/>
      <c r="C318" s="210"/>
      <c r="D318" s="210"/>
      <c r="E318" s="210"/>
      <c r="F318" s="210"/>
      <c r="G318" s="210"/>
      <c r="H318" s="210"/>
      <c r="J318" s="210"/>
    </row>
    <row r="319" spans="1:10" ht="18" customHeight="1" x14ac:dyDescent="0.25">
      <c r="A319" s="66"/>
      <c r="B319" s="210"/>
      <c r="C319" s="210"/>
      <c r="D319" s="210"/>
      <c r="E319" s="210"/>
      <c r="F319" s="210"/>
      <c r="G319" s="210"/>
      <c r="H319" s="210"/>
      <c r="J319" s="210"/>
    </row>
    <row r="320" spans="1:10" ht="18" customHeight="1" x14ac:dyDescent="0.25">
      <c r="A320" s="66"/>
      <c r="B320" s="210"/>
      <c r="C320" s="210"/>
      <c r="D320" s="210"/>
      <c r="E320" s="210"/>
      <c r="F320" s="210"/>
      <c r="G320" s="210"/>
      <c r="H320" s="210"/>
      <c r="J320" s="210"/>
    </row>
  </sheetData>
  <mergeCells count="1">
    <mergeCell ref="A3:O3"/>
  </mergeCells>
  <hyperlinks>
    <hyperlink ref="O2" location="පටුන!A1" display="පටුන වෙත" xr:uid="{00000000-0004-0000-1A00-000000000000}"/>
  </hyperlinks>
  <pageMargins left="0.26" right="0.17" top="0.17" bottom="0.17" header="0.17" footer="0.17"/>
  <pageSetup scale="61" orientation="portrait" r:id="rId1"/>
  <headerFooter alignWithMargins="0">
    <oddHeader>&amp;L&amp;"Calibri"&amp;10&amp;K000000 [Limited Sharing]&amp;1#_x000D_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92"/>
  <sheetViews>
    <sheetView showGridLines="0" zoomScaleNormal="100" workbookViewId="0">
      <selection activeCell="L2" sqref="L2"/>
    </sheetView>
  </sheetViews>
  <sheetFormatPr defaultColWidth="17.28515625" defaultRowHeight="13.5" x14ac:dyDescent="0.25"/>
  <cols>
    <col min="1" max="1" width="36.42578125" style="237" customWidth="1"/>
    <col min="2" max="9" width="11.5703125" style="237" customWidth="1"/>
    <col min="10" max="11" width="15.28515625" style="237" customWidth="1"/>
    <col min="12" max="12" width="17" style="237" customWidth="1"/>
    <col min="13" max="16384" width="17.28515625" style="219"/>
  </cols>
  <sheetData>
    <row r="1" spans="1:12" s="568" customFormat="1" ht="15.75" x14ac:dyDescent="0.25">
      <c r="A1" s="214" t="s">
        <v>35</v>
      </c>
      <c r="B1" s="215"/>
      <c r="C1" s="215"/>
      <c r="D1" s="215"/>
      <c r="E1" s="215"/>
      <c r="F1" s="215"/>
      <c r="G1" s="215"/>
      <c r="H1" s="215"/>
      <c r="I1" s="215"/>
      <c r="L1" s="567" t="s">
        <v>841</v>
      </c>
    </row>
    <row r="2" spans="1:12" s="568" customFormat="1" ht="15.75" x14ac:dyDescent="0.25">
      <c r="A2" s="215"/>
      <c r="B2" s="215"/>
      <c r="C2" s="215"/>
      <c r="D2" s="215"/>
      <c r="E2" s="215"/>
      <c r="F2" s="215"/>
      <c r="G2" s="215"/>
      <c r="H2" s="215"/>
      <c r="I2" s="215"/>
      <c r="J2" s="215"/>
      <c r="K2" s="215"/>
      <c r="L2" s="1379" t="s">
        <v>3401</v>
      </c>
    </row>
    <row r="3" spans="1:12" s="568" customFormat="1" ht="15.75" x14ac:dyDescent="0.25">
      <c r="A3" s="1537" t="s">
        <v>27</v>
      </c>
      <c r="B3" s="1537"/>
      <c r="C3" s="1537"/>
      <c r="D3" s="1537"/>
      <c r="E3" s="1537"/>
      <c r="F3" s="1537"/>
      <c r="G3" s="1537"/>
      <c r="H3" s="1537"/>
      <c r="I3" s="1537"/>
      <c r="J3" s="1537"/>
      <c r="K3" s="1537"/>
      <c r="L3" s="1537"/>
    </row>
    <row r="4" spans="1:12" s="217" customFormat="1" ht="16.5" thickBot="1" x14ac:dyDescent="0.3">
      <c r="A4" s="216"/>
      <c r="B4" s="216"/>
      <c r="C4" s="216"/>
      <c r="D4" s="216"/>
      <c r="E4" s="216"/>
      <c r="F4" s="216"/>
      <c r="G4" s="216"/>
      <c r="H4" s="218"/>
      <c r="I4" s="218"/>
      <c r="J4" s="218"/>
      <c r="K4" s="218"/>
      <c r="L4" s="218"/>
    </row>
    <row r="5" spans="1:12" ht="14.25" thickBot="1" x14ac:dyDescent="0.3">
      <c r="A5" s="698" t="s">
        <v>454</v>
      </c>
      <c r="B5" s="697">
        <v>2014</v>
      </c>
      <c r="C5" s="639">
        <v>2015</v>
      </c>
      <c r="D5" s="639">
        <v>2016</v>
      </c>
      <c r="E5" s="639">
        <v>2017</v>
      </c>
      <c r="F5" s="639">
        <v>2018</v>
      </c>
      <c r="G5" s="640">
        <v>2019</v>
      </c>
      <c r="H5" s="640">
        <v>2020</v>
      </c>
      <c r="I5" s="640">
        <v>2021</v>
      </c>
      <c r="J5" s="640">
        <v>2022</v>
      </c>
      <c r="K5" s="641">
        <v>2023</v>
      </c>
      <c r="L5" s="641" t="s">
        <v>3426</v>
      </c>
    </row>
    <row r="6" spans="1:12" x14ac:dyDescent="0.25">
      <c r="A6" s="699"/>
      <c r="B6" s="223"/>
      <c r="C6" s="223"/>
      <c r="D6" s="223"/>
      <c r="E6" s="223"/>
      <c r="F6" s="223"/>
      <c r="G6" s="229"/>
      <c r="H6" s="229"/>
      <c r="I6" s="229"/>
      <c r="J6" s="638"/>
      <c r="K6" s="626"/>
      <c r="L6" s="626"/>
    </row>
    <row r="7" spans="1:12" x14ac:dyDescent="0.25">
      <c r="A7" s="700" t="s">
        <v>788</v>
      </c>
      <c r="B7" s="220">
        <v>1527153</v>
      </c>
      <c r="C7" s="220">
        <v>1798380</v>
      </c>
      <c r="D7" s="220">
        <v>2050832</v>
      </c>
      <c r="E7" s="220">
        <v>2116407</v>
      </c>
      <c r="F7" s="220">
        <v>2333796</v>
      </c>
      <c r="G7" s="186">
        <v>1913702</v>
      </c>
      <c r="H7" s="186">
        <v>507704</v>
      </c>
      <c r="I7" s="221">
        <v>194495</v>
      </c>
      <c r="J7" s="221">
        <v>719978</v>
      </c>
      <c r="K7" s="622">
        <v>1487303</v>
      </c>
      <c r="L7" s="622">
        <v>2053465</v>
      </c>
    </row>
    <row r="8" spans="1:12" x14ac:dyDescent="0.25">
      <c r="A8" s="700"/>
      <c r="B8" s="220"/>
      <c r="C8" s="220"/>
      <c r="D8" s="220"/>
      <c r="E8" s="220"/>
      <c r="F8" s="220"/>
      <c r="G8" s="181"/>
      <c r="H8" s="181"/>
      <c r="I8" s="183"/>
      <c r="J8" s="183"/>
      <c r="K8" s="623"/>
      <c r="L8" s="623"/>
    </row>
    <row r="9" spans="1:12" s="222" customFormat="1" ht="12.75" x14ac:dyDescent="0.2">
      <c r="A9" s="700" t="s">
        <v>789</v>
      </c>
      <c r="B9" s="220"/>
      <c r="C9" s="220"/>
      <c r="D9" s="220"/>
      <c r="E9" s="220"/>
      <c r="F9" s="220"/>
      <c r="G9" s="220"/>
      <c r="H9" s="220"/>
      <c r="I9" s="220"/>
      <c r="J9" s="220"/>
      <c r="K9" s="622"/>
      <c r="L9" s="622"/>
    </row>
    <row r="10" spans="1:12" x14ac:dyDescent="0.25">
      <c r="A10" s="699"/>
      <c r="B10" s="184"/>
      <c r="C10" s="184"/>
      <c r="D10" s="184"/>
      <c r="E10" s="184"/>
      <c r="F10" s="184"/>
      <c r="G10" s="184"/>
      <c r="H10" s="184"/>
      <c r="I10" s="184"/>
      <c r="J10" s="184"/>
      <c r="K10" s="624"/>
      <c r="L10" s="624"/>
    </row>
    <row r="11" spans="1:12" x14ac:dyDescent="0.25">
      <c r="A11" s="699" t="s">
        <v>790</v>
      </c>
      <c r="B11" s="184">
        <v>479007</v>
      </c>
      <c r="C11" s="184">
        <v>552442</v>
      </c>
      <c r="D11" s="184">
        <v>643333</v>
      </c>
      <c r="E11" s="184">
        <v>680901</v>
      </c>
      <c r="F11" s="184">
        <v>840956</v>
      </c>
      <c r="G11" s="181">
        <v>690716</v>
      </c>
      <c r="H11" s="181">
        <v>180830</v>
      </c>
      <c r="I11" s="183">
        <v>55367</v>
      </c>
      <c r="J11" s="183">
        <v>273164</v>
      </c>
      <c r="K11" s="624">
        <v>480406</v>
      </c>
      <c r="L11" s="624">
        <v>699562</v>
      </c>
    </row>
    <row r="12" spans="1:12" x14ac:dyDescent="0.25">
      <c r="A12" s="701" t="s">
        <v>504</v>
      </c>
      <c r="B12" s="224">
        <v>78883</v>
      </c>
      <c r="C12" s="224">
        <v>86126</v>
      </c>
      <c r="D12" s="224">
        <v>96440</v>
      </c>
      <c r="E12" s="224">
        <v>97282</v>
      </c>
      <c r="F12" s="224">
        <v>106449</v>
      </c>
      <c r="G12" s="181">
        <v>87623</v>
      </c>
      <c r="H12" s="181">
        <v>24838</v>
      </c>
      <c r="I12" s="183">
        <v>6549</v>
      </c>
      <c r="J12" s="183">
        <v>35482</v>
      </c>
      <c r="K12" s="624">
        <v>56251</v>
      </c>
      <c r="L12" s="624">
        <v>88775</v>
      </c>
    </row>
    <row r="13" spans="1:12" x14ac:dyDescent="0.25">
      <c r="A13" s="701" t="s">
        <v>791</v>
      </c>
      <c r="B13" s="224">
        <v>102977</v>
      </c>
      <c r="C13" s="224">
        <v>115868</v>
      </c>
      <c r="D13" s="224">
        <v>133275</v>
      </c>
      <c r="E13" s="224">
        <v>130227</v>
      </c>
      <c r="F13" s="224">
        <v>156888</v>
      </c>
      <c r="G13" s="181">
        <v>134899</v>
      </c>
      <c r="H13" s="181">
        <v>34507</v>
      </c>
      <c r="I13" s="183">
        <v>12442</v>
      </c>
      <c r="J13" s="183">
        <v>55542</v>
      </c>
      <c r="K13" s="624">
        <v>102539</v>
      </c>
      <c r="L13" s="624">
        <v>136084</v>
      </c>
    </row>
    <row r="14" spans="1:12" x14ac:dyDescent="0.25">
      <c r="A14" s="701" t="s">
        <v>792</v>
      </c>
      <c r="B14" s="224">
        <v>21116</v>
      </c>
      <c r="C14" s="224">
        <v>24293</v>
      </c>
      <c r="D14" s="224">
        <v>29791</v>
      </c>
      <c r="E14" s="224">
        <v>31428</v>
      </c>
      <c r="F14" s="224">
        <v>38379</v>
      </c>
      <c r="G14" s="181">
        <v>36147</v>
      </c>
      <c r="H14" s="181">
        <v>8603</v>
      </c>
      <c r="I14" s="183">
        <v>1309</v>
      </c>
      <c r="J14" s="183">
        <v>7449</v>
      </c>
      <c r="K14" s="624">
        <v>22242</v>
      </c>
      <c r="L14" s="624">
        <v>38709</v>
      </c>
    </row>
    <row r="15" spans="1:12" x14ac:dyDescent="0.25">
      <c r="A15" s="701" t="s">
        <v>514</v>
      </c>
      <c r="B15" s="224">
        <v>24196</v>
      </c>
      <c r="C15" s="224">
        <v>32742</v>
      </c>
      <c r="D15" s="224">
        <v>41373</v>
      </c>
      <c r="E15" s="224">
        <v>51148</v>
      </c>
      <c r="F15" s="224">
        <v>57160</v>
      </c>
      <c r="G15" s="181">
        <v>38993</v>
      </c>
      <c r="H15" s="181">
        <v>8656</v>
      </c>
      <c r="I15" s="183">
        <v>2422</v>
      </c>
      <c r="J15" s="183">
        <v>11987</v>
      </c>
      <c r="K15" s="624">
        <v>29056</v>
      </c>
      <c r="L15" s="624">
        <v>50116</v>
      </c>
    </row>
    <row r="16" spans="1:12" x14ac:dyDescent="0.25">
      <c r="A16" s="701" t="s">
        <v>793</v>
      </c>
      <c r="B16" s="224">
        <v>144168</v>
      </c>
      <c r="C16" s="224">
        <v>161845</v>
      </c>
      <c r="D16" s="224">
        <v>188159</v>
      </c>
      <c r="E16" s="224">
        <v>201879</v>
      </c>
      <c r="F16" s="224">
        <v>254176</v>
      </c>
      <c r="G16" s="181">
        <v>198776</v>
      </c>
      <c r="H16" s="181">
        <v>55455</v>
      </c>
      <c r="I16" s="183">
        <v>16646</v>
      </c>
      <c r="J16" s="183">
        <v>85187</v>
      </c>
      <c r="K16" s="624">
        <v>130088</v>
      </c>
      <c r="L16" s="624">
        <v>178339</v>
      </c>
    </row>
    <row r="17" spans="1:12" x14ac:dyDescent="0.25">
      <c r="A17" s="701" t="s">
        <v>536</v>
      </c>
      <c r="B17" s="184">
        <v>107667</v>
      </c>
      <c r="C17" s="184">
        <v>131568</v>
      </c>
      <c r="D17" s="184">
        <v>154295</v>
      </c>
      <c r="E17" s="184">
        <v>168937</v>
      </c>
      <c r="F17" s="184">
        <v>227904</v>
      </c>
      <c r="G17" s="181">
        <v>194278</v>
      </c>
      <c r="H17" s="181">
        <v>48771</v>
      </c>
      <c r="I17" s="183">
        <v>15999</v>
      </c>
      <c r="J17" s="183">
        <v>77517</v>
      </c>
      <c r="K17" s="624">
        <v>140230</v>
      </c>
      <c r="L17" s="624">
        <v>207539</v>
      </c>
    </row>
    <row r="18" spans="1:12" x14ac:dyDescent="0.25">
      <c r="A18" s="699"/>
      <c r="B18" s="184"/>
      <c r="C18" s="184"/>
      <c r="D18" s="184"/>
      <c r="E18" s="184"/>
      <c r="F18" s="184"/>
      <c r="G18" s="225"/>
      <c r="H18" s="225"/>
      <c r="I18" s="226"/>
      <c r="J18" s="226"/>
      <c r="K18" s="625"/>
      <c r="L18" s="625"/>
    </row>
    <row r="19" spans="1:12" x14ac:dyDescent="0.25">
      <c r="A19" s="699" t="s">
        <v>794</v>
      </c>
      <c r="B19" s="184">
        <v>154153</v>
      </c>
      <c r="C19" s="184">
        <v>148458</v>
      </c>
      <c r="D19" s="184">
        <v>161171</v>
      </c>
      <c r="E19" s="184">
        <v>161967</v>
      </c>
      <c r="F19" s="184">
        <v>176905</v>
      </c>
      <c r="G19" s="181">
        <v>196856</v>
      </c>
      <c r="H19" s="181">
        <v>100766</v>
      </c>
      <c r="I19" s="183">
        <v>38129</v>
      </c>
      <c r="J19" s="183">
        <v>159062</v>
      </c>
      <c r="K19" s="624">
        <v>276921</v>
      </c>
      <c r="L19" s="624">
        <v>340883</v>
      </c>
    </row>
    <row r="20" spans="1:12" x14ac:dyDescent="0.25">
      <c r="A20" s="701" t="s">
        <v>489</v>
      </c>
      <c r="B20" s="224">
        <v>69718</v>
      </c>
      <c r="C20" s="224">
        <v>61846</v>
      </c>
      <c r="D20" s="224">
        <v>58176</v>
      </c>
      <c r="E20" s="224">
        <v>59191</v>
      </c>
      <c r="F20" s="224">
        <v>64497</v>
      </c>
      <c r="G20" s="181">
        <v>86549</v>
      </c>
      <c r="H20" s="181">
        <v>49397</v>
      </c>
      <c r="I20" s="183">
        <v>16894</v>
      </c>
      <c r="J20" s="183">
        <v>91272</v>
      </c>
      <c r="K20" s="624">
        <v>197498</v>
      </c>
      <c r="L20" s="624">
        <v>201920</v>
      </c>
    </row>
    <row r="21" spans="1:12" x14ac:dyDescent="0.25">
      <c r="A21" s="701" t="s">
        <v>795</v>
      </c>
      <c r="B21" s="224">
        <v>29882</v>
      </c>
      <c r="C21" s="224">
        <v>23853</v>
      </c>
      <c r="D21" s="224">
        <v>31302</v>
      </c>
      <c r="E21" s="224">
        <v>32346</v>
      </c>
      <c r="F21" s="224">
        <v>36515</v>
      </c>
      <c r="G21" s="181">
        <v>35051</v>
      </c>
      <c r="H21" s="181">
        <v>17169</v>
      </c>
      <c r="I21" s="183">
        <v>7037</v>
      </c>
      <c r="J21" s="183">
        <v>14917</v>
      </c>
      <c r="K21" s="624">
        <v>5082</v>
      </c>
      <c r="L21" s="624">
        <v>7099</v>
      </c>
    </row>
    <row r="22" spans="1:12" x14ac:dyDescent="0.25">
      <c r="A22" s="701" t="s">
        <v>536</v>
      </c>
      <c r="B22" s="184">
        <v>54553</v>
      </c>
      <c r="C22" s="184">
        <v>62759</v>
      </c>
      <c r="D22" s="184">
        <v>71693</v>
      </c>
      <c r="E22" s="184">
        <v>70430</v>
      </c>
      <c r="F22" s="184">
        <v>75893</v>
      </c>
      <c r="G22" s="181">
        <v>75256</v>
      </c>
      <c r="H22" s="181">
        <v>34200</v>
      </c>
      <c r="I22" s="183">
        <v>14198</v>
      </c>
      <c r="J22" s="183">
        <v>52873</v>
      </c>
      <c r="K22" s="624">
        <v>74341</v>
      </c>
      <c r="L22" s="624">
        <v>131864</v>
      </c>
    </row>
    <row r="23" spans="1:12" x14ac:dyDescent="0.25">
      <c r="A23" s="699"/>
      <c r="B23" s="184"/>
      <c r="C23" s="184"/>
      <c r="D23" s="184"/>
      <c r="E23" s="184"/>
      <c r="F23" s="184"/>
      <c r="G23" s="181"/>
      <c r="H23" s="181"/>
      <c r="I23" s="183"/>
      <c r="J23" s="183"/>
      <c r="K23" s="624"/>
      <c r="L23" s="624"/>
    </row>
    <row r="24" spans="1:12" x14ac:dyDescent="0.25">
      <c r="A24" s="699" t="s">
        <v>796</v>
      </c>
      <c r="B24" s="184">
        <v>73279</v>
      </c>
      <c r="C24" s="184">
        <v>85648</v>
      </c>
      <c r="D24" s="184">
        <v>99251</v>
      </c>
      <c r="E24" s="184">
        <v>105297</v>
      </c>
      <c r="F24" s="184">
        <v>129492</v>
      </c>
      <c r="G24" s="181">
        <v>119681</v>
      </c>
      <c r="H24" s="181">
        <v>29627</v>
      </c>
      <c r="I24" s="183">
        <v>11281</v>
      </c>
      <c r="J24" s="183">
        <v>49409</v>
      </c>
      <c r="K24" s="624">
        <v>91080</v>
      </c>
      <c r="L24" s="624">
        <v>102812</v>
      </c>
    </row>
    <row r="25" spans="1:12" x14ac:dyDescent="0.25">
      <c r="A25" s="701" t="s">
        <v>525</v>
      </c>
      <c r="B25" s="184">
        <v>33282</v>
      </c>
      <c r="C25" s="184">
        <v>37732</v>
      </c>
      <c r="D25" s="184">
        <v>44122</v>
      </c>
      <c r="E25" s="184">
        <v>46896</v>
      </c>
      <c r="F25" s="184">
        <v>52681</v>
      </c>
      <c r="G25" s="181">
        <v>48729</v>
      </c>
      <c r="H25" s="181">
        <v>12436</v>
      </c>
      <c r="I25" s="183">
        <v>5079</v>
      </c>
      <c r="J25" s="183">
        <v>26845</v>
      </c>
      <c r="K25" s="624">
        <v>43944</v>
      </c>
      <c r="L25" s="624">
        <v>42212</v>
      </c>
    </row>
    <row r="26" spans="1:12" x14ac:dyDescent="0.25">
      <c r="A26" s="701" t="s">
        <v>797</v>
      </c>
      <c r="B26" s="184">
        <v>39371</v>
      </c>
      <c r="C26" s="184">
        <v>47211</v>
      </c>
      <c r="D26" s="184">
        <v>54254</v>
      </c>
      <c r="E26" s="184">
        <v>57479</v>
      </c>
      <c r="F26" s="184">
        <v>75308</v>
      </c>
      <c r="G26" s="181">
        <v>68832</v>
      </c>
      <c r="H26" s="181">
        <v>16842</v>
      </c>
      <c r="I26" s="183">
        <v>6124</v>
      </c>
      <c r="J26" s="183">
        <v>22230</v>
      </c>
      <c r="K26" s="624">
        <v>46344</v>
      </c>
      <c r="L26" s="624">
        <v>59532</v>
      </c>
    </row>
    <row r="27" spans="1:12" x14ac:dyDescent="0.25">
      <c r="A27" s="701" t="s">
        <v>574</v>
      </c>
      <c r="B27" s="184">
        <v>626</v>
      </c>
      <c r="C27" s="184">
        <v>705</v>
      </c>
      <c r="D27" s="184">
        <v>875</v>
      </c>
      <c r="E27" s="184">
        <v>922</v>
      </c>
      <c r="F27" s="184">
        <v>1503</v>
      </c>
      <c r="G27" s="181">
        <v>2120</v>
      </c>
      <c r="H27" s="181">
        <v>349</v>
      </c>
      <c r="I27" s="183">
        <v>78</v>
      </c>
      <c r="J27" s="183">
        <v>334</v>
      </c>
      <c r="K27" s="624">
        <v>792</v>
      </c>
      <c r="L27" s="624">
        <v>1068</v>
      </c>
    </row>
    <row r="28" spans="1:12" x14ac:dyDescent="0.25">
      <c r="A28" s="699"/>
      <c r="B28" s="184"/>
      <c r="C28" s="184"/>
      <c r="D28" s="184"/>
      <c r="E28" s="184"/>
      <c r="F28" s="184"/>
      <c r="G28" s="181"/>
      <c r="H28" s="181"/>
      <c r="I28" s="183"/>
      <c r="J28" s="183"/>
      <c r="K28" s="624"/>
      <c r="L28" s="624"/>
    </row>
    <row r="29" spans="1:12" x14ac:dyDescent="0.25">
      <c r="A29" s="699" t="s">
        <v>798</v>
      </c>
      <c r="B29" s="184">
        <v>280511</v>
      </c>
      <c r="C29" s="184">
        <v>362857</v>
      </c>
      <c r="D29" s="184">
        <v>425161</v>
      </c>
      <c r="E29" s="184">
        <v>444310</v>
      </c>
      <c r="F29" s="184">
        <v>423571</v>
      </c>
      <c r="G29" s="181">
        <v>286381</v>
      </c>
      <c r="H29" s="181">
        <v>52247</v>
      </c>
      <c r="I29" s="183">
        <v>6861</v>
      </c>
      <c r="J29" s="183">
        <v>22156</v>
      </c>
      <c r="K29" s="624">
        <v>136850</v>
      </c>
      <c r="L29" s="624">
        <v>226026</v>
      </c>
    </row>
    <row r="30" spans="1:12" x14ac:dyDescent="0.25">
      <c r="A30" s="701" t="s">
        <v>799</v>
      </c>
      <c r="B30" s="184">
        <v>128166</v>
      </c>
      <c r="C30" s="184">
        <v>214783</v>
      </c>
      <c r="D30" s="184">
        <v>271577</v>
      </c>
      <c r="E30" s="184">
        <v>268952</v>
      </c>
      <c r="F30" s="184">
        <v>265965</v>
      </c>
      <c r="G30" s="181">
        <v>167863</v>
      </c>
      <c r="H30" s="181">
        <v>26147</v>
      </c>
      <c r="I30" s="183">
        <v>2417</v>
      </c>
      <c r="J30" s="183">
        <v>4715</v>
      </c>
      <c r="K30" s="624">
        <v>73788</v>
      </c>
      <c r="L30" s="624">
        <v>131681</v>
      </c>
    </row>
    <row r="31" spans="1:12" x14ac:dyDescent="0.25">
      <c r="A31" s="701" t="s">
        <v>800</v>
      </c>
      <c r="B31" s="184">
        <v>29558</v>
      </c>
      <c r="C31" s="184">
        <v>23305</v>
      </c>
      <c r="D31" s="184">
        <v>16047</v>
      </c>
      <c r="E31" s="184">
        <v>25806</v>
      </c>
      <c r="F31" s="184">
        <v>5365</v>
      </c>
      <c r="G31" s="181">
        <v>4919</v>
      </c>
      <c r="H31" s="181">
        <v>1114</v>
      </c>
      <c r="I31" s="183">
        <v>1856</v>
      </c>
      <c r="J31" s="183">
        <v>885</v>
      </c>
      <c r="K31" s="624">
        <v>2352</v>
      </c>
      <c r="L31" s="624">
        <v>3744</v>
      </c>
    </row>
    <row r="32" spans="1:12" ht="13.5" customHeight="1" x14ac:dyDescent="0.25">
      <c r="A32" s="701" t="s">
        <v>801</v>
      </c>
      <c r="B32" s="184">
        <v>39136</v>
      </c>
      <c r="C32" s="184">
        <v>39358</v>
      </c>
      <c r="D32" s="184">
        <v>43110</v>
      </c>
      <c r="E32" s="184">
        <v>44988</v>
      </c>
      <c r="F32" s="184">
        <v>49450</v>
      </c>
      <c r="G32" s="181">
        <v>30079</v>
      </c>
      <c r="H32" s="181">
        <v>6644</v>
      </c>
      <c r="I32" s="183">
        <v>392</v>
      </c>
      <c r="J32" s="183">
        <v>3087</v>
      </c>
      <c r="K32" s="624">
        <v>19583</v>
      </c>
      <c r="L32" s="624">
        <v>30429</v>
      </c>
    </row>
    <row r="33" spans="1:12" x14ac:dyDescent="0.25">
      <c r="A33" s="701" t="s">
        <v>802</v>
      </c>
      <c r="B33" s="184">
        <v>23178</v>
      </c>
      <c r="C33" s="184">
        <v>22772</v>
      </c>
      <c r="D33" s="184">
        <v>24727</v>
      </c>
      <c r="E33" s="184">
        <v>26414</v>
      </c>
      <c r="F33" s="184">
        <v>22808</v>
      </c>
      <c r="G33" s="181">
        <v>16861</v>
      </c>
      <c r="H33" s="181">
        <v>3494</v>
      </c>
      <c r="I33" s="183">
        <v>323</v>
      </c>
      <c r="J33" s="183">
        <v>2779</v>
      </c>
      <c r="K33" s="624">
        <v>10940</v>
      </c>
      <c r="L33" s="624">
        <v>18259</v>
      </c>
    </row>
    <row r="34" spans="1:12" x14ac:dyDescent="0.25">
      <c r="A34" s="701" t="s">
        <v>536</v>
      </c>
      <c r="B34" s="184">
        <v>60473</v>
      </c>
      <c r="C34" s="184">
        <v>62639</v>
      </c>
      <c r="D34" s="184">
        <v>69700</v>
      </c>
      <c r="E34" s="184">
        <v>78150</v>
      </c>
      <c r="F34" s="184">
        <v>79983</v>
      </c>
      <c r="G34" s="181">
        <v>66659</v>
      </c>
      <c r="H34" s="181">
        <v>14848</v>
      </c>
      <c r="I34" s="183">
        <v>1873</v>
      </c>
      <c r="J34" s="183">
        <v>10690</v>
      </c>
      <c r="K34" s="624">
        <v>30187</v>
      </c>
      <c r="L34" s="624">
        <v>41913</v>
      </c>
    </row>
    <row r="35" spans="1:12" x14ac:dyDescent="0.25">
      <c r="A35" s="699"/>
      <c r="B35" s="184"/>
      <c r="C35" s="184"/>
      <c r="D35" s="184"/>
      <c r="E35" s="184"/>
      <c r="F35" s="184"/>
      <c r="G35" s="181"/>
      <c r="H35" s="181"/>
      <c r="I35" s="183"/>
      <c r="J35" s="183"/>
      <c r="K35" s="624"/>
      <c r="L35" s="624"/>
    </row>
    <row r="36" spans="1:12" x14ac:dyDescent="0.25">
      <c r="A36" s="699" t="s">
        <v>803</v>
      </c>
      <c r="B36" s="184">
        <v>370299</v>
      </c>
      <c r="C36" s="184">
        <v>453415</v>
      </c>
      <c r="D36" s="184">
        <v>513536</v>
      </c>
      <c r="E36" s="184">
        <v>518085</v>
      </c>
      <c r="F36" s="184">
        <v>543160</v>
      </c>
      <c r="G36" s="181">
        <v>447675</v>
      </c>
      <c r="H36" s="181">
        <v>106201</v>
      </c>
      <c r="I36" s="183">
        <v>72298</v>
      </c>
      <c r="J36" s="183">
        <v>157505</v>
      </c>
      <c r="K36" s="624">
        <v>384448</v>
      </c>
      <c r="L36" s="624">
        <v>533436</v>
      </c>
    </row>
    <row r="37" spans="1:12" x14ac:dyDescent="0.25">
      <c r="A37" s="701" t="s">
        <v>572</v>
      </c>
      <c r="B37" s="184">
        <v>242734</v>
      </c>
      <c r="C37" s="184">
        <v>316247</v>
      </c>
      <c r="D37" s="184">
        <v>356729</v>
      </c>
      <c r="E37" s="184">
        <v>384628</v>
      </c>
      <c r="F37" s="184">
        <v>424887</v>
      </c>
      <c r="G37" s="181">
        <v>355002</v>
      </c>
      <c r="H37" s="181">
        <v>89357</v>
      </c>
      <c r="I37" s="183">
        <v>56268</v>
      </c>
      <c r="J37" s="183">
        <v>123004</v>
      </c>
      <c r="K37" s="624">
        <v>302844</v>
      </c>
      <c r="L37" s="624">
        <v>416974</v>
      </c>
    </row>
    <row r="38" spans="1:12" x14ac:dyDescent="0.25">
      <c r="A38" s="701" t="s">
        <v>804</v>
      </c>
      <c r="B38" s="184">
        <v>86359</v>
      </c>
      <c r="C38" s="184">
        <v>90617</v>
      </c>
      <c r="D38" s="184">
        <v>95167</v>
      </c>
      <c r="E38" s="184">
        <v>79731</v>
      </c>
      <c r="F38" s="184">
        <v>76108</v>
      </c>
      <c r="G38" s="181">
        <v>60278</v>
      </c>
      <c r="H38" s="181">
        <v>9407</v>
      </c>
      <c r="I38" s="183">
        <v>6272</v>
      </c>
      <c r="J38" s="183">
        <v>18880</v>
      </c>
      <c r="K38" s="624">
        <v>37328</v>
      </c>
      <c r="L38" s="624">
        <v>47222</v>
      </c>
    </row>
    <row r="39" spans="1:12" x14ac:dyDescent="0.25">
      <c r="A39" s="701" t="s">
        <v>805</v>
      </c>
      <c r="B39" s="184">
        <v>25424</v>
      </c>
      <c r="C39" s="184">
        <v>32300</v>
      </c>
      <c r="D39" s="184">
        <v>29965</v>
      </c>
      <c r="E39" s="184">
        <v>31815</v>
      </c>
      <c r="F39" s="184">
        <v>19116</v>
      </c>
      <c r="G39" s="181">
        <v>14655</v>
      </c>
      <c r="H39" s="181">
        <v>3065</v>
      </c>
      <c r="I39" s="183">
        <v>7520</v>
      </c>
      <c r="J39" s="183">
        <v>6260</v>
      </c>
      <c r="K39" s="624">
        <v>10744</v>
      </c>
      <c r="L39" s="624">
        <v>13451</v>
      </c>
    </row>
    <row r="40" spans="1:12" x14ac:dyDescent="0.25">
      <c r="A40" s="701" t="s">
        <v>536</v>
      </c>
      <c r="B40" s="184">
        <v>15782</v>
      </c>
      <c r="C40" s="184">
        <v>14251</v>
      </c>
      <c r="D40" s="184">
        <v>31675</v>
      </c>
      <c r="E40" s="184">
        <v>21911</v>
      </c>
      <c r="F40" s="184">
        <v>23049</v>
      </c>
      <c r="G40" s="181">
        <v>17740</v>
      </c>
      <c r="H40" s="181">
        <v>4372</v>
      </c>
      <c r="I40" s="183">
        <v>2238</v>
      </c>
      <c r="J40" s="183">
        <v>9361</v>
      </c>
      <c r="K40" s="624">
        <v>33532</v>
      </c>
      <c r="L40" s="624">
        <v>55789</v>
      </c>
    </row>
    <row r="41" spans="1:12" ht="14.25" customHeight="1" x14ac:dyDescent="0.25">
      <c r="A41" s="702"/>
      <c r="B41" s="184"/>
      <c r="C41" s="184"/>
      <c r="D41" s="184"/>
      <c r="E41" s="184"/>
      <c r="F41" s="184"/>
      <c r="G41" s="181"/>
      <c r="H41" s="181"/>
      <c r="I41" s="183"/>
      <c r="J41" s="183"/>
      <c r="K41" s="624"/>
      <c r="L41" s="624"/>
    </row>
    <row r="42" spans="1:12" x14ac:dyDescent="0.25">
      <c r="A42" s="699" t="s">
        <v>806</v>
      </c>
      <c r="B42" s="184">
        <v>65252</v>
      </c>
      <c r="C42" s="184">
        <v>71672</v>
      </c>
      <c r="D42" s="184">
        <v>83851</v>
      </c>
      <c r="E42" s="184">
        <v>92003</v>
      </c>
      <c r="F42" s="184">
        <v>125069</v>
      </c>
      <c r="G42" s="181">
        <v>105414</v>
      </c>
      <c r="H42" s="181">
        <v>22706</v>
      </c>
      <c r="I42" s="183">
        <v>4767</v>
      </c>
      <c r="J42" s="183">
        <v>33876</v>
      </c>
      <c r="K42" s="624">
        <v>75635</v>
      </c>
      <c r="L42" s="624">
        <v>101234</v>
      </c>
    </row>
    <row r="43" spans="1:12" x14ac:dyDescent="0.25">
      <c r="A43" s="701" t="s">
        <v>807</v>
      </c>
      <c r="B43" s="184">
        <v>57940</v>
      </c>
      <c r="C43" s="184">
        <v>63554</v>
      </c>
      <c r="D43" s="184">
        <v>74496</v>
      </c>
      <c r="E43" s="184">
        <v>81281</v>
      </c>
      <c r="F43" s="184">
        <v>110928</v>
      </c>
      <c r="G43" s="181">
        <v>92674</v>
      </c>
      <c r="H43" s="181">
        <v>20283</v>
      </c>
      <c r="I43" s="183">
        <v>4421</v>
      </c>
      <c r="J43" s="183">
        <v>30924</v>
      </c>
      <c r="K43" s="624">
        <v>67436</v>
      </c>
      <c r="L43" s="624">
        <v>89573</v>
      </c>
    </row>
    <row r="44" spans="1:12" x14ac:dyDescent="0.25">
      <c r="A44" s="701" t="s">
        <v>808</v>
      </c>
      <c r="B44" s="184">
        <v>6880</v>
      </c>
      <c r="C44" s="184">
        <v>7762</v>
      </c>
      <c r="D44" s="184">
        <v>9045</v>
      </c>
      <c r="E44" s="184">
        <v>10332</v>
      </c>
      <c r="F44" s="184">
        <v>13825</v>
      </c>
      <c r="G44" s="181">
        <v>12463</v>
      </c>
      <c r="H44" s="181">
        <v>2324</v>
      </c>
      <c r="I44" s="183">
        <v>325</v>
      </c>
      <c r="J44" s="183">
        <v>2866</v>
      </c>
      <c r="K44" s="624">
        <v>7913</v>
      </c>
      <c r="L44" s="624">
        <v>11282</v>
      </c>
    </row>
    <row r="45" spans="1:12" x14ac:dyDescent="0.25">
      <c r="A45" s="701" t="s">
        <v>536</v>
      </c>
      <c r="B45" s="184">
        <v>432</v>
      </c>
      <c r="C45" s="184">
        <v>356</v>
      </c>
      <c r="D45" s="184">
        <v>310</v>
      </c>
      <c r="E45" s="184">
        <v>390</v>
      </c>
      <c r="F45" s="184">
        <v>316</v>
      </c>
      <c r="G45" s="181">
        <v>277</v>
      </c>
      <c r="H45" s="181">
        <v>99</v>
      </c>
      <c r="I45" s="183">
        <v>21</v>
      </c>
      <c r="J45" s="183">
        <v>86</v>
      </c>
      <c r="K45" s="624">
        <v>286</v>
      </c>
      <c r="L45" s="624">
        <v>379</v>
      </c>
    </row>
    <row r="46" spans="1:12" x14ac:dyDescent="0.25">
      <c r="A46" s="699"/>
      <c r="B46" s="184"/>
      <c r="C46" s="184"/>
      <c r="D46" s="184"/>
      <c r="E46" s="184"/>
      <c r="F46" s="184"/>
      <c r="G46" s="181"/>
      <c r="H46" s="181"/>
      <c r="I46" s="183"/>
      <c r="J46" s="183"/>
      <c r="K46" s="624"/>
      <c r="L46" s="624"/>
    </row>
    <row r="47" spans="1:12" x14ac:dyDescent="0.25">
      <c r="A47" s="699" t="s">
        <v>809</v>
      </c>
      <c r="B47" s="184">
        <v>104652</v>
      </c>
      <c r="C47" s="184">
        <v>123888</v>
      </c>
      <c r="D47" s="184">
        <v>124529</v>
      </c>
      <c r="E47" s="184">
        <v>113844</v>
      </c>
      <c r="F47" s="184">
        <v>94643</v>
      </c>
      <c r="G47" s="181">
        <v>66979</v>
      </c>
      <c r="H47" s="181">
        <v>15327</v>
      </c>
      <c r="I47" s="183">
        <v>5792</v>
      </c>
      <c r="J47" s="183">
        <v>24806</v>
      </c>
      <c r="K47" s="624">
        <v>41963</v>
      </c>
      <c r="L47" s="624">
        <v>49512</v>
      </c>
    </row>
    <row r="48" spans="1:12" x14ac:dyDescent="0.25">
      <c r="A48" s="699"/>
      <c r="B48" s="220"/>
      <c r="C48" s="220"/>
      <c r="D48" s="220"/>
      <c r="E48" s="220"/>
      <c r="F48" s="220"/>
      <c r="G48" s="181"/>
      <c r="H48" s="181"/>
      <c r="I48" s="227"/>
      <c r="J48" s="183"/>
      <c r="K48" s="624"/>
      <c r="L48" s="624"/>
    </row>
    <row r="49" spans="1:12" x14ac:dyDescent="0.25">
      <c r="A49" s="700" t="s">
        <v>810</v>
      </c>
      <c r="B49" s="184"/>
      <c r="C49" s="184"/>
      <c r="D49" s="184"/>
      <c r="E49" s="184"/>
      <c r="F49" s="184"/>
      <c r="G49" s="181"/>
      <c r="H49" s="181"/>
      <c r="I49" s="183"/>
      <c r="J49" s="183"/>
      <c r="K49" s="624"/>
      <c r="L49" s="624"/>
    </row>
    <row r="50" spans="1:12" x14ac:dyDescent="0.25">
      <c r="A50" s="701" t="s">
        <v>811</v>
      </c>
      <c r="B50" s="184">
        <v>1037644</v>
      </c>
      <c r="C50" s="184">
        <v>1198240</v>
      </c>
      <c r="D50" s="184">
        <v>11710027</v>
      </c>
      <c r="E50" s="184">
        <v>1744149</v>
      </c>
      <c r="F50" s="184">
        <v>1979819</v>
      </c>
      <c r="G50" s="181">
        <v>1592212</v>
      </c>
      <c r="H50" s="181">
        <v>444328</v>
      </c>
      <c r="I50" s="183">
        <v>157766</v>
      </c>
      <c r="J50" s="183">
        <v>428838</v>
      </c>
      <c r="K50" s="624">
        <v>851976</v>
      </c>
      <c r="L50" s="624"/>
    </row>
    <row r="51" spans="1:12" x14ac:dyDescent="0.25">
      <c r="A51" s="701" t="s">
        <v>812</v>
      </c>
      <c r="B51" s="184">
        <v>20270</v>
      </c>
      <c r="C51" s="184">
        <v>23323</v>
      </c>
      <c r="D51" s="184">
        <v>37121</v>
      </c>
      <c r="E51" s="184">
        <v>70683</v>
      </c>
      <c r="F51" s="184">
        <v>71255</v>
      </c>
      <c r="G51" s="181">
        <v>70068</v>
      </c>
      <c r="H51" s="181">
        <v>13946</v>
      </c>
      <c r="I51" s="183">
        <v>3956</v>
      </c>
      <c r="J51" s="183">
        <v>30057</v>
      </c>
      <c r="K51" s="624">
        <v>67328</v>
      </c>
      <c r="L51" s="624"/>
    </row>
    <row r="52" spans="1:12" ht="12.75" customHeight="1" x14ac:dyDescent="0.25">
      <c r="A52" s="701" t="s">
        <v>536</v>
      </c>
      <c r="B52" s="184">
        <v>469239</v>
      </c>
      <c r="C52" s="184">
        <v>576817</v>
      </c>
      <c r="D52" s="184">
        <v>303684</v>
      </c>
      <c r="E52" s="184">
        <v>301575</v>
      </c>
      <c r="F52" s="184">
        <v>282722</v>
      </c>
      <c r="G52" s="181">
        <v>251422</v>
      </c>
      <c r="H52" s="181">
        <v>49430</v>
      </c>
      <c r="I52" s="183">
        <v>32773</v>
      </c>
      <c r="J52" s="183">
        <v>261083</v>
      </c>
      <c r="K52" s="624">
        <v>567999</v>
      </c>
      <c r="L52" s="624"/>
    </row>
    <row r="53" spans="1:12" ht="19.5" customHeight="1" x14ac:dyDescent="0.25">
      <c r="A53" s="699"/>
      <c r="B53" s="220"/>
      <c r="C53" s="220"/>
      <c r="D53" s="220"/>
      <c r="E53" s="220"/>
      <c r="F53" s="220"/>
      <c r="G53" s="181"/>
      <c r="H53" s="181"/>
      <c r="I53" s="221"/>
      <c r="J53" s="221"/>
      <c r="K53" s="622"/>
      <c r="L53" s="622"/>
    </row>
    <row r="54" spans="1:12" x14ac:dyDescent="0.25">
      <c r="A54" s="700" t="s">
        <v>813</v>
      </c>
      <c r="B54" s="228">
        <v>138097</v>
      </c>
      <c r="C54" s="228">
        <v>195134</v>
      </c>
      <c r="D54" s="228">
        <v>116544</v>
      </c>
      <c r="E54" s="228">
        <v>131409</v>
      </c>
      <c r="F54" s="228">
        <v>186862</v>
      </c>
      <c r="G54" s="186">
        <v>113449</v>
      </c>
      <c r="H54" s="186">
        <v>32215</v>
      </c>
      <c r="I54" s="186">
        <v>600</v>
      </c>
      <c r="J54" s="221">
        <v>38811</v>
      </c>
      <c r="K54" s="622">
        <v>100431</v>
      </c>
      <c r="L54" s="622"/>
    </row>
    <row r="55" spans="1:12" x14ac:dyDescent="0.25">
      <c r="A55" s="703"/>
      <c r="B55" s="184"/>
      <c r="C55" s="184"/>
      <c r="D55" s="184"/>
      <c r="E55" s="184"/>
      <c r="F55" s="184"/>
      <c r="G55" s="181"/>
      <c r="H55" s="181"/>
      <c r="I55" s="183"/>
      <c r="J55" s="183"/>
      <c r="K55" s="626"/>
      <c r="L55" s="626"/>
    </row>
    <row r="56" spans="1:12" x14ac:dyDescent="0.25">
      <c r="A56" s="699" t="s">
        <v>814</v>
      </c>
      <c r="B56" s="220"/>
      <c r="C56" s="220"/>
      <c r="D56" s="220"/>
      <c r="E56" s="220"/>
      <c r="F56" s="220"/>
      <c r="G56" s="181"/>
      <c r="H56" s="181"/>
      <c r="I56" s="183"/>
      <c r="J56" s="183"/>
      <c r="K56" s="626"/>
      <c r="L56" s="626"/>
    </row>
    <row r="57" spans="1:12" x14ac:dyDescent="0.25">
      <c r="A57" s="700"/>
      <c r="B57" s="220"/>
      <c r="C57" s="220"/>
      <c r="D57" s="220"/>
      <c r="E57" s="220"/>
      <c r="F57" s="220"/>
      <c r="G57" s="181"/>
      <c r="H57" s="181"/>
      <c r="I57" s="183"/>
      <c r="J57" s="183"/>
      <c r="K57" s="627"/>
      <c r="L57" s="627"/>
    </row>
    <row r="58" spans="1:12" x14ac:dyDescent="0.25">
      <c r="A58" s="700" t="s">
        <v>815</v>
      </c>
      <c r="B58" s="184">
        <v>2873</v>
      </c>
      <c r="C58" s="184">
        <v>3089</v>
      </c>
      <c r="D58" s="184">
        <v>3383</v>
      </c>
      <c r="E58" s="184">
        <v>3634</v>
      </c>
      <c r="F58" s="184">
        <v>3945</v>
      </c>
      <c r="G58" s="181">
        <v>4336</v>
      </c>
      <c r="H58" s="181">
        <v>4815</v>
      </c>
      <c r="I58" s="183">
        <v>5470</v>
      </c>
      <c r="J58" s="183">
        <v>6142</v>
      </c>
      <c r="K58" s="627"/>
      <c r="L58" s="627"/>
    </row>
    <row r="59" spans="1:12" x14ac:dyDescent="0.25">
      <c r="A59" s="701" t="s">
        <v>816</v>
      </c>
      <c r="B59" s="184">
        <v>1553</v>
      </c>
      <c r="C59" s="184">
        <v>1612</v>
      </c>
      <c r="D59" s="184">
        <v>1692</v>
      </c>
      <c r="E59" s="184">
        <v>1792</v>
      </c>
      <c r="F59" s="184">
        <v>1887</v>
      </c>
      <c r="G59" s="181">
        <v>2062</v>
      </c>
      <c r="H59" s="181">
        <v>2147</v>
      </c>
      <c r="I59" s="181">
        <v>2204</v>
      </c>
      <c r="J59" s="181">
        <v>2488</v>
      </c>
      <c r="K59" s="628">
        <v>2972</v>
      </c>
      <c r="L59" s="628"/>
    </row>
    <row r="60" spans="1:12" x14ac:dyDescent="0.25">
      <c r="A60" s="701" t="s">
        <v>817</v>
      </c>
      <c r="B60" s="184">
        <v>702</v>
      </c>
      <c r="C60" s="184">
        <v>760</v>
      </c>
      <c r="D60" s="184">
        <v>855</v>
      </c>
      <c r="E60" s="184">
        <v>864</v>
      </c>
      <c r="F60" s="184">
        <v>903</v>
      </c>
      <c r="G60" s="181">
        <v>994</v>
      </c>
      <c r="H60" s="181">
        <v>1016</v>
      </c>
      <c r="I60" s="181">
        <v>1118</v>
      </c>
      <c r="J60" s="181">
        <v>1213</v>
      </c>
      <c r="K60" s="628">
        <v>1187</v>
      </c>
      <c r="L60" s="628"/>
    </row>
    <row r="61" spans="1:12" x14ac:dyDescent="0.25">
      <c r="A61" s="701" t="s">
        <v>818</v>
      </c>
      <c r="B61" s="184">
        <v>15</v>
      </c>
      <c r="C61" s="184">
        <v>71</v>
      </c>
      <c r="D61" s="184">
        <v>76</v>
      </c>
      <c r="E61" s="184">
        <v>93</v>
      </c>
      <c r="F61" s="184">
        <v>107</v>
      </c>
      <c r="G61" s="181">
        <v>144</v>
      </c>
      <c r="H61" s="181">
        <v>152</v>
      </c>
      <c r="I61" s="181">
        <v>167</v>
      </c>
      <c r="J61" s="181">
        <v>172</v>
      </c>
      <c r="K61" s="628"/>
      <c r="L61" s="628"/>
    </row>
    <row r="62" spans="1:12" x14ac:dyDescent="0.25">
      <c r="A62" s="701" t="s">
        <v>819</v>
      </c>
      <c r="B62" s="184">
        <v>63</v>
      </c>
      <c r="C62" s="184">
        <v>66</v>
      </c>
      <c r="D62" s="184">
        <v>70</v>
      </c>
      <c r="E62" s="184">
        <v>73</v>
      </c>
      <c r="F62" s="184">
        <v>78</v>
      </c>
      <c r="G62" s="181">
        <v>87</v>
      </c>
      <c r="H62" s="181">
        <v>90</v>
      </c>
      <c r="I62" s="181">
        <v>92</v>
      </c>
      <c r="J62" s="181">
        <v>105</v>
      </c>
      <c r="K62" s="628"/>
      <c r="L62" s="628"/>
    </row>
    <row r="63" spans="1:12" x14ac:dyDescent="0.25">
      <c r="A63" s="701" t="s">
        <v>536</v>
      </c>
      <c r="B63" s="184">
        <v>540</v>
      </c>
      <c r="C63" s="184">
        <v>580</v>
      </c>
      <c r="D63" s="184">
        <v>690</v>
      </c>
      <c r="E63" s="184">
        <v>812</v>
      </c>
      <c r="F63" s="184">
        <v>970</v>
      </c>
      <c r="G63" s="181">
        <v>1059</v>
      </c>
      <c r="H63" s="181">
        <v>1410</v>
      </c>
      <c r="I63" s="181">
        <v>1889</v>
      </c>
      <c r="J63" s="181">
        <v>2164</v>
      </c>
      <c r="K63" s="629"/>
      <c r="L63" s="629"/>
    </row>
    <row r="64" spans="1:12" x14ac:dyDescent="0.25">
      <c r="A64" s="704"/>
      <c r="B64" s="184"/>
      <c r="C64" s="184"/>
      <c r="D64" s="184"/>
      <c r="E64" s="184"/>
      <c r="F64" s="184"/>
      <c r="G64" s="181"/>
      <c r="H64" s="181"/>
      <c r="I64" s="181"/>
      <c r="J64" s="181"/>
      <c r="K64" s="629"/>
      <c r="L64" s="629"/>
    </row>
    <row r="65" spans="1:12" s="222" customFormat="1" ht="12.75" x14ac:dyDescent="0.2">
      <c r="A65" s="700" t="s">
        <v>820</v>
      </c>
      <c r="B65" s="220"/>
      <c r="C65" s="220"/>
      <c r="D65" s="220"/>
      <c r="E65" s="220"/>
      <c r="F65" s="220"/>
      <c r="G65" s="186"/>
      <c r="H65" s="186"/>
      <c r="I65" s="186"/>
      <c r="J65" s="186"/>
      <c r="K65" s="630"/>
      <c r="L65" s="630"/>
    </row>
    <row r="66" spans="1:12" x14ac:dyDescent="0.25">
      <c r="A66" s="701" t="s">
        <v>821</v>
      </c>
      <c r="B66" s="184">
        <v>334</v>
      </c>
      <c r="C66" s="184">
        <v>354</v>
      </c>
      <c r="D66" s="184">
        <v>382</v>
      </c>
      <c r="E66" s="184">
        <v>401</v>
      </c>
      <c r="F66" s="184">
        <v>457</v>
      </c>
      <c r="G66" s="181">
        <v>474</v>
      </c>
      <c r="H66" s="181">
        <v>484</v>
      </c>
      <c r="I66" s="181">
        <v>480</v>
      </c>
      <c r="J66" s="181">
        <v>469</v>
      </c>
      <c r="K66" s="631">
        <v>481</v>
      </c>
      <c r="L66" s="631"/>
    </row>
    <row r="67" spans="1:12" x14ac:dyDescent="0.25">
      <c r="A67" s="701" t="s">
        <v>822</v>
      </c>
      <c r="B67" s="184">
        <v>18510</v>
      </c>
      <c r="C67" s="184">
        <v>19376</v>
      </c>
      <c r="D67" s="184">
        <v>22126</v>
      </c>
      <c r="E67" s="184">
        <v>23477</v>
      </c>
      <c r="F67" s="184">
        <v>24757</v>
      </c>
      <c r="G67" s="181">
        <v>24831</v>
      </c>
      <c r="H67" s="181">
        <v>25407</v>
      </c>
      <c r="I67" s="181">
        <v>25958</v>
      </c>
      <c r="J67" s="181">
        <v>25597</v>
      </c>
      <c r="K67" s="631">
        <v>26422</v>
      </c>
      <c r="L67" s="631"/>
    </row>
    <row r="68" spans="1:12" x14ac:dyDescent="0.25">
      <c r="A68" s="701" t="s">
        <v>823</v>
      </c>
      <c r="B68" s="184">
        <v>36883</v>
      </c>
      <c r="C68" s="184">
        <v>38370</v>
      </c>
      <c r="D68" s="184">
        <v>46114</v>
      </c>
      <c r="E68" s="184">
        <v>48008</v>
      </c>
      <c r="F68" s="184">
        <v>50108</v>
      </c>
      <c r="G68" s="181">
        <v>52393</v>
      </c>
      <c r="H68" s="181">
        <v>53269</v>
      </c>
      <c r="I68" s="181">
        <v>54511.8</v>
      </c>
      <c r="J68" s="181">
        <v>53753.700000000004</v>
      </c>
      <c r="K68" s="631">
        <v>55750</v>
      </c>
      <c r="L68" s="631"/>
    </row>
    <row r="69" spans="1:12" x14ac:dyDescent="0.25">
      <c r="A69" s="701" t="s">
        <v>824</v>
      </c>
      <c r="B69" s="231">
        <v>74.3</v>
      </c>
      <c r="C69" s="231">
        <v>74.5</v>
      </c>
      <c r="D69" s="231">
        <v>74.8</v>
      </c>
      <c r="E69" s="231">
        <v>73.3</v>
      </c>
      <c r="F69" s="231">
        <v>72.8</v>
      </c>
      <c r="G69" s="230">
        <v>57.1</v>
      </c>
      <c r="H69" s="230">
        <v>15</v>
      </c>
      <c r="I69" s="232" t="s">
        <v>3440</v>
      </c>
      <c r="J69" s="230">
        <v>30.4</v>
      </c>
      <c r="K69" s="632">
        <v>39</v>
      </c>
      <c r="L69" s="632"/>
    </row>
    <row r="70" spans="1:12" x14ac:dyDescent="0.25">
      <c r="A70" s="704"/>
      <c r="B70" s="184"/>
      <c r="C70" s="184"/>
      <c r="D70" s="184"/>
      <c r="E70" s="181"/>
      <c r="F70" s="184"/>
      <c r="G70" s="181"/>
      <c r="H70" s="181"/>
      <c r="I70" s="181"/>
      <c r="J70" s="181"/>
      <c r="K70" s="629"/>
      <c r="L70" s="629"/>
    </row>
    <row r="71" spans="1:12" x14ac:dyDescent="0.25">
      <c r="A71" s="699"/>
      <c r="B71" s="220"/>
      <c r="C71" s="220"/>
      <c r="D71" s="220"/>
      <c r="E71" s="186"/>
      <c r="F71" s="220"/>
      <c r="G71" s="181"/>
      <c r="H71" s="181"/>
      <c r="I71" s="181"/>
      <c r="J71" s="181"/>
      <c r="K71" s="629"/>
      <c r="L71" s="629"/>
    </row>
    <row r="72" spans="1:12" x14ac:dyDescent="0.25">
      <c r="A72" s="700" t="s">
        <v>825</v>
      </c>
      <c r="B72" s="184"/>
      <c r="C72" s="184"/>
      <c r="D72" s="181"/>
      <c r="E72" s="181"/>
      <c r="F72" s="184"/>
      <c r="G72" s="181"/>
      <c r="H72" s="181"/>
      <c r="I72" s="181"/>
      <c r="J72" s="181"/>
      <c r="K72" s="628"/>
      <c r="L72" s="628"/>
    </row>
    <row r="73" spans="1:12" x14ac:dyDescent="0.25">
      <c r="A73" s="701" t="s">
        <v>826</v>
      </c>
      <c r="B73" s="184">
        <v>1265</v>
      </c>
      <c r="C73" s="184">
        <v>1409</v>
      </c>
      <c r="D73" s="181">
        <v>1558</v>
      </c>
      <c r="E73" s="181">
        <v>1693</v>
      </c>
      <c r="F73" s="184">
        <v>1855</v>
      </c>
      <c r="G73" s="181">
        <v>2055</v>
      </c>
      <c r="H73" s="181">
        <v>2535</v>
      </c>
      <c r="I73" s="181">
        <v>3177</v>
      </c>
      <c r="J73" s="181">
        <v>3360</v>
      </c>
      <c r="K73" s="628">
        <v>3865</v>
      </c>
      <c r="L73" s="628"/>
    </row>
    <row r="74" spans="1:12" x14ac:dyDescent="0.25">
      <c r="A74" s="701" t="s">
        <v>827</v>
      </c>
      <c r="B74" s="184">
        <v>9916</v>
      </c>
      <c r="C74" s="181">
        <v>10702</v>
      </c>
      <c r="D74" s="181">
        <v>11535</v>
      </c>
      <c r="E74" s="181">
        <v>12509</v>
      </c>
      <c r="F74" s="184">
        <v>13457</v>
      </c>
      <c r="G74" s="181">
        <v>15534</v>
      </c>
      <c r="H74" s="181">
        <v>17343</v>
      </c>
      <c r="I74" s="181">
        <v>21379</v>
      </c>
      <c r="J74" s="181">
        <v>22523</v>
      </c>
      <c r="K74" s="628">
        <v>26807</v>
      </c>
      <c r="L74" s="628"/>
    </row>
    <row r="75" spans="1:12" x14ac:dyDescent="0.25">
      <c r="A75" s="701" t="s">
        <v>823</v>
      </c>
      <c r="B75" s="184">
        <v>18340</v>
      </c>
      <c r="C75" s="181">
        <v>20211</v>
      </c>
      <c r="D75" s="181">
        <v>21570</v>
      </c>
      <c r="E75" s="181">
        <v>23469</v>
      </c>
      <c r="F75" s="184">
        <v>27236</v>
      </c>
      <c r="G75" s="181">
        <v>29144</v>
      </c>
      <c r="H75" s="181">
        <v>32137</v>
      </c>
      <c r="I75" s="183">
        <v>42758</v>
      </c>
      <c r="J75" s="183">
        <v>45046</v>
      </c>
      <c r="K75" s="623">
        <v>49592</v>
      </c>
      <c r="L75" s="623"/>
    </row>
    <row r="76" spans="1:12" x14ac:dyDescent="0.25">
      <c r="A76" s="699"/>
      <c r="B76" s="220"/>
      <c r="C76" s="186"/>
      <c r="D76" s="186"/>
      <c r="E76" s="186"/>
      <c r="F76" s="220"/>
      <c r="G76" s="181"/>
      <c r="H76" s="181"/>
      <c r="I76" s="183"/>
      <c r="J76" s="183"/>
      <c r="K76" s="627"/>
      <c r="L76" s="627"/>
    </row>
    <row r="77" spans="1:12" x14ac:dyDescent="0.25">
      <c r="A77" s="700" t="s">
        <v>828</v>
      </c>
      <c r="B77" s="220"/>
      <c r="C77" s="186"/>
      <c r="D77" s="186"/>
      <c r="E77" s="186"/>
      <c r="F77" s="220"/>
      <c r="G77" s="181"/>
      <c r="H77" s="181"/>
      <c r="I77" s="183"/>
      <c r="J77" s="183"/>
      <c r="K77" s="627"/>
      <c r="L77" s="627"/>
    </row>
    <row r="78" spans="1:12" x14ac:dyDescent="0.25">
      <c r="A78" s="700"/>
      <c r="B78" s="220"/>
      <c r="C78" s="186"/>
      <c r="D78" s="186"/>
      <c r="E78" s="186"/>
      <c r="F78" s="220"/>
      <c r="G78" s="181"/>
      <c r="H78" s="181"/>
      <c r="I78" s="183"/>
      <c r="J78" s="183"/>
      <c r="K78" s="627"/>
      <c r="L78" s="627"/>
    </row>
    <row r="79" spans="1:12" x14ac:dyDescent="0.25">
      <c r="A79" s="700" t="s">
        <v>829</v>
      </c>
      <c r="B79" s="184">
        <v>129790</v>
      </c>
      <c r="C79" s="181">
        <v>135930</v>
      </c>
      <c r="D79" s="181">
        <v>146115</v>
      </c>
      <c r="E79" s="181">
        <v>156369</v>
      </c>
      <c r="F79" s="182">
        <v>169003</v>
      </c>
      <c r="G79" s="183">
        <v>173592</v>
      </c>
      <c r="H79" s="181">
        <v>175990</v>
      </c>
      <c r="I79" s="183">
        <v>177476</v>
      </c>
      <c r="J79" s="183">
        <v>190521</v>
      </c>
      <c r="K79" s="623">
        <v>204591</v>
      </c>
      <c r="L79" s="623"/>
    </row>
    <row r="80" spans="1:12" x14ac:dyDescent="0.25">
      <c r="A80" s="701" t="s">
        <v>830</v>
      </c>
      <c r="B80" s="184">
        <v>19445</v>
      </c>
      <c r="C80" s="181">
        <v>19916</v>
      </c>
      <c r="D80" s="181">
        <v>21613</v>
      </c>
      <c r="E80" s="181">
        <v>23020</v>
      </c>
      <c r="F80" s="184">
        <v>25197</v>
      </c>
      <c r="G80" s="181">
        <v>25681</v>
      </c>
      <c r="H80" s="181">
        <v>26001</v>
      </c>
      <c r="I80" s="183">
        <v>26220.543644525253</v>
      </c>
      <c r="J80" s="183">
        <v>26863</v>
      </c>
      <c r="K80" s="623">
        <v>28416</v>
      </c>
      <c r="L80" s="623"/>
    </row>
    <row r="81" spans="1:12" x14ac:dyDescent="0.25">
      <c r="A81" s="701" t="s">
        <v>831</v>
      </c>
      <c r="B81" s="184">
        <v>67508</v>
      </c>
      <c r="C81" s="181">
        <v>69947</v>
      </c>
      <c r="D81" s="181">
        <v>74774</v>
      </c>
      <c r="E81" s="181">
        <v>80243</v>
      </c>
      <c r="F81" s="184">
        <v>88565</v>
      </c>
      <c r="G81" s="181">
        <v>89371</v>
      </c>
      <c r="H81" s="181">
        <v>90753</v>
      </c>
      <c r="I81" s="183">
        <v>91519.287618614675</v>
      </c>
      <c r="J81" s="183">
        <v>101167</v>
      </c>
      <c r="K81" s="623">
        <v>106594</v>
      </c>
      <c r="L81" s="623"/>
    </row>
    <row r="82" spans="1:12" x14ac:dyDescent="0.25">
      <c r="A82" s="701" t="s">
        <v>832</v>
      </c>
      <c r="B82" s="184">
        <v>42837</v>
      </c>
      <c r="C82" s="184">
        <v>46067</v>
      </c>
      <c r="D82" s="181">
        <v>49728</v>
      </c>
      <c r="E82" s="181">
        <v>53106</v>
      </c>
      <c r="F82" s="184">
        <v>55241</v>
      </c>
      <c r="G82" s="181">
        <v>58540</v>
      </c>
      <c r="H82" s="181">
        <v>59236</v>
      </c>
      <c r="I82" s="183">
        <v>59736.168736860047</v>
      </c>
      <c r="J82" s="183">
        <v>62491</v>
      </c>
      <c r="K82" s="623">
        <v>69581</v>
      </c>
      <c r="L82" s="623"/>
    </row>
    <row r="83" spans="1:12" x14ac:dyDescent="0.25">
      <c r="A83" s="704"/>
      <c r="B83" s="184"/>
      <c r="C83" s="184"/>
      <c r="D83" s="181"/>
      <c r="E83" s="181"/>
      <c r="F83" s="184"/>
      <c r="G83" s="181"/>
      <c r="H83" s="181"/>
      <c r="I83" s="183"/>
      <c r="J83" s="183"/>
      <c r="K83" s="623"/>
      <c r="L83" s="623"/>
    </row>
    <row r="84" spans="1:12" s="222" customFormat="1" ht="12.75" x14ac:dyDescent="0.2">
      <c r="A84" s="700" t="s">
        <v>833</v>
      </c>
      <c r="B84" s="220">
        <v>170100</v>
      </c>
      <c r="C84" s="220">
        <v>183506</v>
      </c>
      <c r="D84" s="220">
        <v>189544</v>
      </c>
      <c r="E84" s="220">
        <v>202846</v>
      </c>
      <c r="F84" s="220">
        <v>219484</v>
      </c>
      <c r="G84" s="186">
        <v>229015</v>
      </c>
      <c r="H84" s="186">
        <v>171761</v>
      </c>
      <c r="I84" s="233" t="s">
        <v>3441</v>
      </c>
      <c r="J84" s="221">
        <v>195715</v>
      </c>
      <c r="K84" s="633">
        <v>225051</v>
      </c>
      <c r="L84" s="633"/>
    </row>
    <row r="85" spans="1:12" ht="14.25" thickBot="1" x14ac:dyDescent="0.3">
      <c r="A85" s="705" t="s">
        <v>36</v>
      </c>
      <c r="B85" s="634"/>
      <c r="C85" s="634"/>
      <c r="D85" s="634"/>
      <c r="E85" s="634"/>
      <c r="F85" s="634"/>
      <c r="G85" s="635"/>
      <c r="H85" s="635"/>
      <c r="I85" s="636"/>
      <c r="J85" s="636"/>
      <c r="K85" s="637"/>
      <c r="L85" s="637"/>
    </row>
    <row r="86" spans="1:12" x14ac:dyDescent="0.25">
      <c r="A86" s="234" t="s">
        <v>754</v>
      </c>
      <c r="B86" s="235"/>
      <c r="C86" s="235"/>
      <c r="D86" s="235"/>
      <c r="E86" s="235"/>
      <c r="F86" s="235"/>
      <c r="G86" s="234"/>
      <c r="H86" s="234"/>
      <c r="I86" s="1538" t="s">
        <v>834</v>
      </c>
      <c r="J86" s="1538"/>
      <c r="K86" s="1538"/>
      <c r="L86" s="1538"/>
    </row>
    <row r="87" spans="1:12" x14ac:dyDescent="0.25">
      <c r="A87" s="234" t="s">
        <v>835</v>
      </c>
      <c r="B87" s="234"/>
      <c r="C87" s="234"/>
      <c r="D87" s="234"/>
      <c r="E87" s="234"/>
      <c r="F87" s="234"/>
      <c r="G87" s="234"/>
      <c r="H87" s="234"/>
      <c r="I87" s="236"/>
      <c r="J87" s="236"/>
      <c r="K87" s="236"/>
      <c r="L87" s="234"/>
    </row>
    <row r="88" spans="1:12" x14ac:dyDescent="0.25">
      <c r="A88" s="234" t="s">
        <v>836</v>
      </c>
      <c r="B88" s="234"/>
      <c r="C88" s="234"/>
      <c r="D88" s="234"/>
      <c r="E88" s="234"/>
      <c r="F88" s="234"/>
      <c r="G88" s="234"/>
      <c r="H88" s="234"/>
      <c r="I88" s="234"/>
      <c r="J88" s="234"/>
      <c r="K88" s="234"/>
    </row>
    <row r="89" spans="1:12" x14ac:dyDescent="0.25">
      <c r="A89" s="234" t="s">
        <v>837</v>
      </c>
      <c r="B89" s="234"/>
      <c r="C89" s="234"/>
      <c r="D89" s="234"/>
      <c r="E89" s="234"/>
      <c r="F89" s="234"/>
    </row>
    <row r="90" spans="1:12" x14ac:dyDescent="0.25">
      <c r="A90" s="234" t="s">
        <v>838</v>
      </c>
      <c r="B90" s="234"/>
      <c r="C90" s="234"/>
      <c r="D90" s="234"/>
      <c r="E90" s="234"/>
      <c r="F90" s="234"/>
    </row>
    <row r="91" spans="1:12" x14ac:dyDescent="0.25">
      <c r="A91" s="234" t="s">
        <v>839</v>
      </c>
      <c r="B91" s="234"/>
      <c r="C91" s="234"/>
      <c r="D91" s="234"/>
      <c r="E91" s="234"/>
      <c r="F91" s="234"/>
    </row>
    <row r="92" spans="1:12" x14ac:dyDescent="0.25">
      <c r="A92" s="237" t="s">
        <v>840</v>
      </c>
      <c r="B92" s="234"/>
      <c r="C92" s="234"/>
      <c r="D92" s="234"/>
      <c r="E92" s="234"/>
      <c r="F92" s="234"/>
    </row>
  </sheetData>
  <mergeCells count="2">
    <mergeCell ref="A3:L3"/>
    <mergeCell ref="I86:L86"/>
  </mergeCells>
  <hyperlinks>
    <hyperlink ref="L2" location="පටුන!A1" display="පටුන වෙත" xr:uid="{00000000-0004-0000-1B00-000000000000}"/>
  </hyperlinks>
  <printOptions horizontalCentered="1"/>
  <pageMargins left="0.35433070866141736" right="0.35433070866141736" top="0.39370078740157483" bottom="1.1811023622047245" header="0.31496062992125984" footer="0.39370078740157483"/>
  <pageSetup paperSize="9" scale="54" orientation="portrait" r:id="rId1"/>
  <headerFooter alignWithMargins="0">
    <oddHeader>&amp;L&amp;"Calibri"&amp;10&amp;K000000 [Limited Sharing]&amp;1#_x000D_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56"/>
  <sheetViews>
    <sheetView showGridLines="0" topLeftCell="D1" zoomScaleNormal="100" workbookViewId="0">
      <selection activeCell="V2" sqref="V2"/>
    </sheetView>
  </sheetViews>
  <sheetFormatPr defaultColWidth="9" defaultRowHeight="18" customHeight="1" x14ac:dyDescent="0.2"/>
  <cols>
    <col min="1" max="1" width="21.42578125" style="240" bestFit="1" customWidth="1"/>
    <col min="2" max="2" width="7.28515625" style="240" bestFit="1" customWidth="1"/>
    <col min="3" max="3" width="6.7109375" style="240" customWidth="1"/>
    <col min="4" max="4" width="9.42578125" style="240" bestFit="1" customWidth="1"/>
    <col min="5" max="5" width="8.85546875" style="240" customWidth="1"/>
    <col min="6" max="6" width="8.140625" style="240" customWidth="1"/>
    <col min="7" max="7" width="9.42578125" style="240" bestFit="1" customWidth="1"/>
    <col min="8" max="8" width="8.7109375" style="240" customWidth="1"/>
    <col min="9" max="9" width="8.42578125" style="240" customWidth="1"/>
    <col min="10" max="10" width="12.85546875" style="240" customWidth="1"/>
    <col min="11" max="11" width="7.28515625" style="240" bestFit="1" customWidth="1"/>
    <col min="12" max="12" width="7.7109375" style="240" customWidth="1"/>
    <col min="13" max="13" width="9.42578125" style="240" bestFit="1" customWidth="1"/>
    <col min="14" max="14" width="7.28515625" style="240" bestFit="1" customWidth="1"/>
    <col min="15" max="15" width="6.7109375" style="240" customWidth="1"/>
    <col min="16" max="16" width="9.42578125" style="240" bestFit="1" customWidth="1"/>
    <col min="17" max="17" width="7.28515625" style="240" bestFit="1" customWidth="1"/>
    <col min="18" max="18" width="6" style="240" bestFit="1" customWidth="1"/>
    <col min="19" max="19" width="9.85546875" style="240" bestFit="1" customWidth="1"/>
    <col min="20" max="16384" width="9" style="240"/>
  </cols>
  <sheetData>
    <row r="1" spans="1:22" s="239" customFormat="1" ht="18" customHeight="1" x14ac:dyDescent="0.25">
      <c r="A1" s="238" t="s">
        <v>35</v>
      </c>
      <c r="V1" s="7" t="s">
        <v>842</v>
      </c>
    </row>
    <row r="2" spans="1:22" s="239" customFormat="1" ht="18" customHeight="1" x14ac:dyDescent="0.25">
      <c r="A2" s="238"/>
      <c r="V2" s="1379" t="s">
        <v>3401</v>
      </c>
    </row>
    <row r="3" spans="1:22" s="239" customFormat="1" ht="18" customHeight="1" x14ac:dyDescent="0.25">
      <c r="A3" s="1540" t="s">
        <v>843</v>
      </c>
      <c r="B3" s="1540"/>
      <c r="C3" s="1540"/>
      <c r="D3" s="1540"/>
      <c r="E3" s="1540"/>
      <c r="F3" s="1540"/>
      <c r="G3" s="1540"/>
      <c r="H3" s="1540"/>
      <c r="I3" s="1540"/>
      <c r="J3" s="1540"/>
      <c r="K3" s="1540"/>
      <c r="L3" s="1540"/>
      <c r="M3" s="1540"/>
      <c r="N3" s="1540"/>
      <c r="O3" s="1540"/>
      <c r="P3" s="1540"/>
      <c r="Q3" s="1540"/>
      <c r="R3" s="1540"/>
      <c r="S3" s="1540"/>
    </row>
    <row r="4" spans="1:22" s="239" customFormat="1" ht="18" customHeight="1" x14ac:dyDescent="0.25"/>
    <row r="5" spans="1:22" ht="18" customHeight="1" x14ac:dyDescent="0.2">
      <c r="A5" s="1541" t="s">
        <v>844</v>
      </c>
      <c r="B5" s="1539">
        <v>2018</v>
      </c>
      <c r="C5" s="1539"/>
      <c r="D5" s="1539"/>
      <c r="E5" s="1539">
        <v>2019</v>
      </c>
      <c r="F5" s="1539"/>
      <c r="G5" s="1539"/>
      <c r="H5" s="1539">
        <v>2020</v>
      </c>
      <c r="I5" s="1539"/>
      <c r="J5" s="1539"/>
      <c r="K5" s="1539" t="s">
        <v>845</v>
      </c>
      <c r="L5" s="1539"/>
      <c r="M5" s="1539"/>
      <c r="N5" s="1539">
        <v>2022</v>
      </c>
      <c r="O5" s="1539"/>
      <c r="P5" s="1539"/>
      <c r="Q5" s="1539" t="s">
        <v>846</v>
      </c>
      <c r="R5" s="1539"/>
      <c r="S5" s="1543"/>
      <c r="T5" s="1539" t="s">
        <v>3427</v>
      </c>
      <c r="U5" s="1539"/>
      <c r="V5" s="1539"/>
    </row>
    <row r="6" spans="1:22" ht="62.25" customHeight="1" x14ac:dyDescent="0.2">
      <c r="A6" s="1542"/>
      <c r="B6" s="1191" t="s">
        <v>847</v>
      </c>
      <c r="C6" s="1191" t="s">
        <v>848</v>
      </c>
      <c r="D6" s="1191" t="s">
        <v>849</v>
      </c>
      <c r="E6" s="1191" t="s">
        <v>847</v>
      </c>
      <c r="F6" s="1191" t="s">
        <v>848</v>
      </c>
      <c r="G6" s="1191" t="s">
        <v>849</v>
      </c>
      <c r="H6" s="1191" t="s">
        <v>847</v>
      </c>
      <c r="I6" s="1191" t="s">
        <v>848</v>
      </c>
      <c r="J6" s="1191" t="s">
        <v>849</v>
      </c>
      <c r="K6" s="1191" t="s">
        <v>847</v>
      </c>
      <c r="L6" s="1191" t="s">
        <v>848</v>
      </c>
      <c r="M6" s="1191" t="s">
        <v>849</v>
      </c>
      <c r="N6" s="1191" t="s">
        <v>847</v>
      </c>
      <c r="O6" s="1191" t="s">
        <v>848</v>
      </c>
      <c r="P6" s="1191" t="s">
        <v>849</v>
      </c>
      <c r="Q6" s="1191" t="s">
        <v>847</v>
      </c>
      <c r="R6" s="1191" t="s">
        <v>848</v>
      </c>
      <c r="S6" s="1192" t="s">
        <v>849</v>
      </c>
      <c r="T6" s="1191" t="s">
        <v>847</v>
      </c>
      <c r="U6" s="1191" t="s">
        <v>848</v>
      </c>
      <c r="V6" s="1191" t="s">
        <v>849</v>
      </c>
    </row>
    <row r="7" spans="1:22" ht="18" customHeight="1" x14ac:dyDescent="0.2">
      <c r="A7" s="1220"/>
      <c r="B7" s="1193"/>
      <c r="C7" s="1194"/>
      <c r="D7" s="1195"/>
      <c r="E7" s="1194"/>
      <c r="F7" s="1194"/>
      <c r="G7" s="1195"/>
      <c r="H7" s="1194"/>
      <c r="I7" s="1194"/>
      <c r="J7" s="1196"/>
      <c r="K7" s="1194"/>
      <c r="L7" s="1194"/>
      <c r="M7" s="1196"/>
      <c r="N7" s="1194"/>
      <c r="O7" s="1194"/>
      <c r="P7" s="1196"/>
      <c r="Q7" s="1197"/>
      <c r="R7" s="791"/>
      <c r="S7" s="1197"/>
      <c r="T7" s="791"/>
      <c r="U7" s="791"/>
      <c r="V7" s="791"/>
    </row>
    <row r="8" spans="1:22" ht="18" customHeight="1" x14ac:dyDescent="0.2">
      <c r="A8" s="1221" t="s">
        <v>850</v>
      </c>
      <c r="B8" s="1198">
        <v>457</v>
      </c>
      <c r="C8" s="1199">
        <v>24757</v>
      </c>
      <c r="D8" s="1200">
        <v>12608</v>
      </c>
      <c r="E8" s="1201">
        <v>474</v>
      </c>
      <c r="F8" s="1199">
        <v>24831</v>
      </c>
      <c r="G8" s="1200">
        <v>9772</v>
      </c>
      <c r="H8" s="1201">
        <v>484</v>
      </c>
      <c r="I8" s="1199">
        <v>25407</v>
      </c>
      <c r="J8" s="1202">
        <v>1946</v>
      </c>
      <c r="K8" s="1201">
        <v>480</v>
      </c>
      <c r="L8" s="1199">
        <v>25958</v>
      </c>
      <c r="M8" s="1202">
        <v>683</v>
      </c>
      <c r="N8" s="1201">
        <v>469</v>
      </c>
      <c r="O8" s="1199">
        <v>25597</v>
      </c>
      <c r="P8" s="1202">
        <v>3766.455504</v>
      </c>
      <c r="Q8" s="1203">
        <v>481</v>
      </c>
      <c r="R8" s="1204">
        <v>26422</v>
      </c>
      <c r="S8" s="1203"/>
      <c r="T8" s="792"/>
      <c r="U8" s="1204"/>
      <c r="V8" s="792"/>
    </row>
    <row r="9" spans="1:22" ht="18" customHeight="1" x14ac:dyDescent="0.2">
      <c r="A9" s="1220"/>
      <c r="B9" s="1198"/>
      <c r="C9" s="1199"/>
      <c r="D9" s="1200"/>
      <c r="E9" s="1201"/>
      <c r="F9" s="1199"/>
      <c r="G9" s="1200"/>
      <c r="H9" s="1201"/>
      <c r="I9" s="1199"/>
      <c r="J9" s="1202"/>
      <c r="K9" s="1201"/>
      <c r="L9" s="1199"/>
      <c r="M9" s="1202"/>
      <c r="N9" s="1201"/>
      <c r="O9" s="1199"/>
      <c r="P9" s="1202"/>
      <c r="Q9" s="1203"/>
      <c r="R9" s="792"/>
      <c r="S9" s="1203"/>
      <c r="T9" s="792"/>
      <c r="U9" s="792"/>
      <c r="V9" s="792"/>
    </row>
    <row r="10" spans="1:22" ht="18" customHeight="1" x14ac:dyDescent="0.2">
      <c r="A10" s="1222" t="s">
        <v>851</v>
      </c>
      <c r="B10" s="1205">
        <v>97</v>
      </c>
      <c r="C10" s="1206">
        <v>4360</v>
      </c>
      <c r="D10" s="1207">
        <v>2092</v>
      </c>
      <c r="E10" s="1208">
        <v>101</v>
      </c>
      <c r="F10" s="1206">
        <v>4462</v>
      </c>
      <c r="G10" s="1207">
        <v>1803</v>
      </c>
      <c r="H10" s="1208">
        <v>108</v>
      </c>
      <c r="I10" s="1206">
        <v>4768</v>
      </c>
      <c r="J10" s="1209">
        <v>118</v>
      </c>
      <c r="K10" s="1208"/>
      <c r="L10" s="1206"/>
      <c r="M10" s="1209"/>
      <c r="N10" s="1208"/>
      <c r="O10" s="1206"/>
      <c r="P10" s="1209"/>
      <c r="Q10" s="1203"/>
      <c r="R10" s="792"/>
      <c r="S10" s="1203"/>
      <c r="T10" s="792"/>
      <c r="U10" s="792"/>
      <c r="V10" s="792"/>
    </row>
    <row r="11" spans="1:22" ht="18" customHeight="1" x14ac:dyDescent="0.2">
      <c r="A11" s="1222"/>
      <c r="B11" s="1205"/>
      <c r="C11" s="1206"/>
      <c r="D11" s="1207"/>
      <c r="E11" s="1208"/>
      <c r="F11" s="1206"/>
      <c r="G11" s="1207"/>
      <c r="H11" s="1208"/>
      <c r="I11" s="1206"/>
      <c r="J11" s="1209"/>
      <c r="K11" s="1208"/>
      <c r="L11" s="1206"/>
      <c r="M11" s="1209"/>
      <c r="N11" s="1208"/>
      <c r="O11" s="1206"/>
      <c r="P11" s="1209"/>
      <c r="Q11" s="1203"/>
      <c r="R11" s="792"/>
      <c r="S11" s="1203"/>
      <c r="T11" s="792"/>
      <c r="U11" s="792"/>
      <c r="V11" s="792"/>
    </row>
    <row r="12" spans="1:22" ht="18" customHeight="1" x14ac:dyDescent="0.2">
      <c r="A12" s="1222" t="s">
        <v>852</v>
      </c>
      <c r="B12" s="1205">
        <v>43</v>
      </c>
      <c r="C12" s="1206">
        <v>5607</v>
      </c>
      <c r="D12" s="1207">
        <v>2922</v>
      </c>
      <c r="E12" s="1208">
        <v>44</v>
      </c>
      <c r="F12" s="1206">
        <v>5638</v>
      </c>
      <c r="G12" s="1207">
        <v>2057</v>
      </c>
      <c r="H12" s="1208">
        <v>44</v>
      </c>
      <c r="I12" s="1206">
        <v>5638</v>
      </c>
      <c r="J12" s="1209">
        <v>461</v>
      </c>
      <c r="K12" s="1208"/>
      <c r="L12" s="1206"/>
      <c r="M12" s="1209"/>
      <c r="N12" s="1208"/>
      <c r="O12" s="1206"/>
      <c r="P12" s="1209"/>
      <c r="Q12" s="1203"/>
      <c r="R12" s="792"/>
      <c r="S12" s="1203"/>
      <c r="T12" s="792"/>
      <c r="U12" s="792"/>
      <c r="V12" s="792"/>
    </row>
    <row r="13" spans="1:22" ht="18" customHeight="1" x14ac:dyDescent="0.2">
      <c r="A13" s="1222"/>
      <c r="B13" s="1205"/>
      <c r="C13" s="1206"/>
      <c r="D13" s="1207"/>
      <c r="E13" s="1208"/>
      <c r="F13" s="1206"/>
      <c r="G13" s="1207"/>
      <c r="H13" s="1208"/>
      <c r="I13" s="1206"/>
      <c r="J13" s="1209"/>
      <c r="K13" s="1208"/>
      <c r="L13" s="1206"/>
      <c r="M13" s="1209"/>
      <c r="N13" s="1208"/>
      <c r="O13" s="1206"/>
      <c r="P13" s="1209"/>
      <c r="Q13" s="1203"/>
      <c r="R13" s="792"/>
      <c r="S13" s="1203"/>
      <c r="T13" s="792"/>
      <c r="U13" s="792"/>
      <c r="V13" s="792"/>
    </row>
    <row r="14" spans="1:22" ht="18" customHeight="1" x14ac:dyDescent="0.2">
      <c r="A14" s="1222" t="s">
        <v>853</v>
      </c>
      <c r="B14" s="1205">
        <v>28</v>
      </c>
      <c r="C14" s="1206">
        <v>1149</v>
      </c>
      <c r="D14" s="1207">
        <v>599</v>
      </c>
      <c r="E14" s="1208">
        <v>31</v>
      </c>
      <c r="F14" s="1206">
        <v>1201</v>
      </c>
      <c r="G14" s="1207">
        <v>435</v>
      </c>
      <c r="H14" s="1208">
        <v>31</v>
      </c>
      <c r="I14" s="1206">
        <v>1208</v>
      </c>
      <c r="J14" s="1209">
        <v>91</v>
      </c>
      <c r="K14" s="1208"/>
      <c r="L14" s="1206"/>
      <c r="M14" s="1209"/>
      <c r="N14" s="1208"/>
      <c r="O14" s="1206"/>
      <c r="P14" s="1209"/>
      <c r="Q14" s="1203"/>
      <c r="R14" s="792"/>
      <c r="S14" s="1203"/>
      <c r="T14" s="792"/>
      <c r="U14" s="792"/>
      <c r="V14" s="792"/>
    </row>
    <row r="15" spans="1:22" ht="18" customHeight="1" x14ac:dyDescent="0.2">
      <c r="A15" s="1222"/>
      <c r="B15" s="1205"/>
      <c r="C15" s="1206"/>
      <c r="D15" s="1207"/>
      <c r="E15" s="1208"/>
      <c r="F15" s="1206"/>
      <c r="G15" s="1207"/>
      <c r="H15" s="1208"/>
      <c r="I15" s="1206"/>
      <c r="J15" s="1209"/>
      <c r="K15" s="1208"/>
      <c r="L15" s="1206"/>
      <c r="M15" s="1209"/>
      <c r="N15" s="1208"/>
      <c r="O15" s="1206"/>
      <c r="P15" s="1209"/>
      <c r="Q15" s="1203"/>
      <c r="R15" s="792"/>
      <c r="S15" s="1203"/>
      <c r="T15" s="792"/>
      <c r="U15" s="792"/>
      <c r="V15" s="792"/>
    </row>
    <row r="16" spans="1:22" ht="18" customHeight="1" x14ac:dyDescent="0.2">
      <c r="A16" s="1222" t="s">
        <v>854</v>
      </c>
      <c r="B16" s="1205">
        <v>63</v>
      </c>
      <c r="C16" s="1206">
        <v>3269</v>
      </c>
      <c r="D16" s="1207">
        <v>1703</v>
      </c>
      <c r="E16" s="1208">
        <v>60</v>
      </c>
      <c r="F16" s="1206">
        <v>3052</v>
      </c>
      <c r="G16" s="1207">
        <v>1171</v>
      </c>
      <c r="H16" s="1208">
        <v>65</v>
      </c>
      <c r="I16" s="1206">
        <v>3208</v>
      </c>
      <c r="J16" s="1209">
        <v>309</v>
      </c>
      <c r="K16" s="1208"/>
      <c r="L16" s="1206"/>
      <c r="M16" s="1209"/>
      <c r="N16" s="1208"/>
      <c r="O16" s="1206"/>
      <c r="P16" s="1209"/>
      <c r="Q16" s="1203"/>
      <c r="R16" s="792"/>
      <c r="S16" s="1203"/>
      <c r="T16" s="792"/>
      <c r="U16" s="792"/>
      <c r="V16" s="792"/>
    </row>
    <row r="17" spans="1:22" ht="18" customHeight="1" x14ac:dyDescent="0.2">
      <c r="A17" s="1222"/>
      <c r="B17" s="1205"/>
      <c r="C17" s="1206"/>
      <c r="D17" s="1207"/>
      <c r="E17" s="1208"/>
      <c r="F17" s="1206"/>
      <c r="G17" s="1207"/>
      <c r="H17" s="1208"/>
      <c r="I17" s="1206"/>
      <c r="J17" s="1209"/>
      <c r="K17" s="1208"/>
      <c r="L17" s="1206"/>
      <c r="M17" s="1209"/>
      <c r="N17" s="1208"/>
      <c r="O17" s="1206"/>
      <c r="P17" s="1209"/>
      <c r="Q17" s="1203"/>
      <c r="R17" s="792"/>
      <c r="S17" s="1203"/>
      <c r="T17" s="792"/>
      <c r="U17" s="792"/>
      <c r="V17" s="792"/>
    </row>
    <row r="18" spans="1:22" ht="18" customHeight="1" x14ac:dyDescent="0.2">
      <c r="A18" s="1222" t="s">
        <v>445</v>
      </c>
      <c r="B18" s="1205">
        <v>46</v>
      </c>
      <c r="C18" s="1206">
        <v>1489</v>
      </c>
      <c r="D18" s="1207">
        <v>716</v>
      </c>
      <c r="E18" s="1208">
        <v>48</v>
      </c>
      <c r="F18" s="1206">
        <v>1548</v>
      </c>
      <c r="G18" s="1207">
        <v>579</v>
      </c>
      <c r="H18" s="1208">
        <v>50</v>
      </c>
      <c r="I18" s="1206">
        <v>1674</v>
      </c>
      <c r="J18" s="1209">
        <v>150</v>
      </c>
      <c r="K18" s="1208"/>
      <c r="L18" s="1206"/>
      <c r="M18" s="1209"/>
      <c r="N18" s="1208"/>
      <c r="O18" s="1206"/>
      <c r="P18" s="1209"/>
      <c r="Q18" s="1203"/>
      <c r="R18" s="792"/>
      <c r="S18" s="1203"/>
      <c r="T18" s="792"/>
      <c r="U18" s="792"/>
      <c r="V18" s="792"/>
    </row>
    <row r="19" spans="1:22" ht="18" customHeight="1" x14ac:dyDescent="0.2">
      <c r="A19" s="1222"/>
      <c r="B19" s="1205"/>
      <c r="C19" s="1206"/>
      <c r="D19" s="1207"/>
      <c r="E19" s="1208"/>
      <c r="F19" s="1206"/>
      <c r="G19" s="1207"/>
      <c r="H19" s="1208"/>
      <c r="I19" s="1206"/>
      <c r="J19" s="1209"/>
      <c r="K19" s="1208"/>
      <c r="L19" s="1206"/>
      <c r="M19" s="1209"/>
      <c r="N19" s="1208"/>
      <c r="O19" s="1206"/>
      <c r="P19" s="1209"/>
      <c r="Q19" s="1203"/>
      <c r="R19" s="792"/>
      <c r="S19" s="1203"/>
      <c r="T19" s="792"/>
      <c r="U19" s="792"/>
      <c r="V19" s="792"/>
    </row>
    <row r="20" spans="1:22" ht="18" customHeight="1" x14ac:dyDescent="0.2">
      <c r="A20" s="1222" t="s">
        <v>855</v>
      </c>
      <c r="B20" s="1205">
        <v>173</v>
      </c>
      <c r="C20" s="1206">
        <v>8676</v>
      </c>
      <c r="D20" s="1207">
        <v>4521</v>
      </c>
      <c r="E20" s="1208">
        <v>182</v>
      </c>
      <c r="F20" s="1206">
        <v>8695</v>
      </c>
      <c r="G20" s="1207">
        <v>3686</v>
      </c>
      <c r="H20" s="1208">
        <v>178</v>
      </c>
      <c r="I20" s="1206">
        <v>8662</v>
      </c>
      <c r="J20" s="1209">
        <v>794</v>
      </c>
      <c r="K20" s="1208"/>
      <c r="L20" s="1206"/>
      <c r="M20" s="1209"/>
      <c r="N20" s="1208"/>
      <c r="O20" s="1206"/>
      <c r="P20" s="1209"/>
      <c r="Q20" s="1203"/>
      <c r="R20" s="792"/>
      <c r="S20" s="1203"/>
      <c r="T20" s="792"/>
      <c r="U20" s="792"/>
      <c r="V20" s="792"/>
    </row>
    <row r="21" spans="1:22" ht="18" customHeight="1" x14ac:dyDescent="0.2">
      <c r="A21" s="1222"/>
      <c r="B21" s="1205"/>
      <c r="C21" s="1206"/>
      <c r="D21" s="1207"/>
      <c r="E21" s="1208"/>
      <c r="F21" s="1206"/>
      <c r="G21" s="1207"/>
      <c r="H21" s="1208"/>
      <c r="I21" s="1206"/>
      <c r="J21" s="1209"/>
      <c r="K21" s="1208"/>
      <c r="L21" s="1206"/>
      <c r="M21" s="1209"/>
      <c r="N21" s="1208"/>
      <c r="O21" s="1206"/>
      <c r="P21" s="1209"/>
      <c r="Q21" s="1203"/>
      <c r="R21" s="792"/>
      <c r="S21" s="1203"/>
      <c r="T21" s="792"/>
      <c r="U21" s="792"/>
      <c r="V21" s="792"/>
    </row>
    <row r="22" spans="1:22" ht="18" customHeight="1" x14ac:dyDescent="0.2">
      <c r="A22" s="1222" t="s">
        <v>856</v>
      </c>
      <c r="B22" s="1205">
        <v>7</v>
      </c>
      <c r="C22" s="1206">
        <v>207</v>
      </c>
      <c r="D22" s="1207">
        <v>55</v>
      </c>
      <c r="E22" s="1208">
        <v>8</v>
      </c>
      <c r="F22" s="1206">
        <v>235</v>
      </c>
      <c r="G22" s="1207">
        <v>41</v>
      </c>
      <c r="H22" s="1208">
        <v>8</v>
      </c>
      <c r="I22" s="1206">
        <v>249</v>
      </c>
      <c r="J22" s="1209">
        <v>23</v>
      </c>
      <c r="K22" s="1208"/>
      <c r="L22" s="1206"/>
      <c r="M22" s="1209"/>
      <c r="N22" s="1208"/>
      <c r="O22" s="1206"/>
      <c r="P22" s="1209"/>
      <c r="Q22" s="1203"/>
      <c r="R22" s="792"/>
      <c r="S22" s="1203"/>
      <c r="T22" s="792"/>
      <c r="U22" s="792"/>
      <c r="V22" s="792"/>
    </row>
    <row r="23" spans="1:22" ht="18" customHeight="1" x14ac:dyDescent="0.2">
      <c r="A23" s="1220"/>
      <c r="B23" s="1205"/>
      <c r="C23" s="1206"/>
      <c r="D23" s="1207"/>
      <c r="E23" s="1208"/>
      <c r="F23" s="1206"/>
      <c r="G23" s="1207"/>
      <c r="H23" s="1208"/>
      <c r="I23" s="1206"/>
      <c r="J23" s="1209"/>
      <c r="K23" s="1208"/>
      <c r="L23" s="1206"/>
      <c r="M23" s="1209"/>
      <c r="N23" s="1208"/>
      <c r="O23" s="1206"/>
      <c r="P23" s="1209"/>
      <c r="Q23" s="1203"/>
      <c r="R23" s="792"/>
      <c r="S23" s="1203"/>
      <c r="T23" s="792"/>
      <c r="U23" s="792"/>
      <c r="V23" s="792"/>
    </row>
    <row r="24" spans="1:22" ht="18" customHeight="1" x14ac:dyDescent="0.2">
      <c r="A24" s="1221" t="s">
        <v>857</v>
      </c>
      <c r="B24" s="1205"/>
      <c r="C24" s="1206"/>
      <c r="D24" s="1207"/>
      <c r="E24" s="1208"/>
      <c r="F24" s="1206"/>
      <c r="G24" s="1207"/>
      <c r="H24" s="1208"/>
      <c r="I24" s="1206"/>
      <c r="J24" s="1209"/>
      <c r="K24" s="1208"/>
      <c r="L24" s="1206"/>
      <c r="M24" s="1209"/>
      <c r="N24" s="1208"/>
      <c r="O24" s="1206"/>
      <c r="P24" s="1209"/>
      <c r="Q24" s="1203"/>
      <c r="R24" s="792"/>
      <c r="S24" s="1203"/>
      <c r="T24" s="792"/>
      <c r="U24" s="792"/>
      <c r="V24" s="792"/>
    </row>
    <row r="25" spans="1:22" ht="18" customHeight="1" x14ac:dyDescent="0.2">
      <c r="A25" s="1220" t="s">
        <v>858</v>
      </c>
      <c r="B25" s="1205"/>
      <c r="C25" s="1206"/>
      <c r="D25" s="1207"/>
      <c r="E25" s="1208"/>
      <c r="F25" s="1206"/>
      <c r="G25" s="1207"/>
      <c r="H25" s="1208"/>
      <c r="I25" s="1206"/>
      <c r="J25" s="1209"/>
      <c r="K25" s="1210">
        <v>6</v>
      </c>
      <c r="L25" s="1210">
        <v>113</v>
      </c>
      <c r="M25" s="1211">
        <v>0</v>
      </c>
      <c r="N25" s="1210">
        <v>5</v>
      </c>
      <c r="O25" s="1210">
        <v>103</v>
      </c>
      <c r="P25" s="1211">
        <v>11.124000000000001</v>
      </c>
      <c r="Q25" s="1203">
        <v>5</v>
      </c>
      <c r="R25" s="792">
        <v>95</v>
      </c>
      <c r="S25" s="1203"/>
      <c r="T25" s="792"/>
      <c r="U25" s="792"/>
      <c r="V25" s="792"/>
    </row>
    <row r="26" spans="1:22" ht="18" customHeight="1" x14ac:dyDescent="0.2">
      <c r="A26" s="1220" t="s">
        <v>859</v>
      </c>
      <c r="B26" s="1205"/>
      <c r="C26" s="1206"/>
      <c r="D26" s="1207"/>
      <c r="E26" s="1208"/>
      <c r="F26" s="1206"/>
      <c r="G26" s="1207"/>
      <c r="H26" s="1208"/>
      <c r="I26" s="1206"/>
      <c r="J26" s="1209"/>
      <c r="K26" s="1210">
        <v>16</v>
      </c>
      <c r="L26" s="1210">
        <v>737</v>
      </c>
      <c r="M26" s="1211">
        <v>2</v>
      </c>
      <c r="N26" s="1210">
        <v>13</v>
      </c>
      <c r="O26" s="1210">
        <v>614</v>
      </c>
      <c r="P26" s="1211">
        <v>98.672256000000004</v>
      </c>
      <c r="Q26" s="1203">
        <v>15</v>
      </c>
      <c r="R26" s="792">
        <v>648</v>
      </c>
      <c r="S26" s="1203"/>
      <c r="T26" s="792"/>
      <c r="U26" s="792"/>
      <c r="V26" s="792"/>
    </row>
    <row r="27" spans="1:22" ht="18" customHeight="1" x14ac:dyDescent="0.2">
      <c r="A27" s="1220" t="s">
        <v>860</v>
      </c>
      <c r="B27" s="1205"/>
      <c r="C27" s="1206"/>
      <c r="D27" s="1207"/>
      <c r="E27" s="1208"/>
      <c r="F27" s="1206"/>
      <c r="G27" s="1207"/>
      <c r="H27" s="1208"/>
      <c r="I27" s="1206"/>
      <c r="J27" s="1209"/>
      <c r="K27" s="1210">
        <v>12</v>
      </c>
      <c r="L27" s="1210">
        <v>299</v>
      </c>
      <c r="M27" s="1212">
        <v>0.2</v>
      </c>
      <c r="N27" s="1210">
        <v>12</v>
      </c>
      <c r="O27" s="1210">
        <v>299</v>
      </c>
      <c r="P27" s="1211">
        <v>41.333760000000005</v>
      </c>
      <c r="Q27" s="1203">
        <v>13</v>
      </c>
      <c r="R27" s="792">
        <v>313</v>
      </c>
      <c r="S27" s="1203"/>
      <c r="T27" s="792"/>
      <c r="U27" s="792"/>
      <c r="V27" s="792"/>
    </row>
    <row r="28" spans="1:22" ht="18" customHeight="1" x14ac:dyDescent="0.2">
      <c r="A28" s="1220" t="s">
        <v>861</v>
      </c>
      <c r="B28" s="1205"/>
      <c r="C28" s="1206"/>
      <c r="D28" s="1207"/>
      <c r="E28" s="1208"/>
      <c r="F28" s="1206"/>
      <c r="G28" s="1207"/>
      <c r="H28" s="1208"/>
      <c r="I28" s="1206"/>
      <c r="J28" s="1209"/>
      <c r="K28" s="1210">
        <v>13</v>
      </c>
      <c r="L28" s="1210">
        <v>642</v>
      </c>
      <c r="M28" s="1211">
        <v>2</v>
      </c>
      <c r="N28" s="1210">
        <v>12</v>
      </c>
      <c r="O28" s="1210">
        <v>595</v>
      </c>
      <c r="P28" s="1211">
        <v>91.506240000000005</v>
      </c>
      <c r="Q28" s="1203">
        <v>13</v>
      </c>
      <c r="R28" s="792">
        <v>615</v>
      </c>
      <c r="S28" s="1203"/>
      <c r="T28" s="792"/>
      <c r="U28" s="792"/>
      <c r="V28" s="792"/>
    </row>
    <row r="29" spans="1:22" ht="18" customHeight="1" x14ac:dyDescent="0.2">
      <c r="A29" s="1220" t="s">
        <v>862</v>
      </c>
      <c r="B29" s="1205"/>
      <c r="C29" s="1206"/>
      <c r="D29" s="1207"/>
      <c r="E29" s="1208"/>
      <c r="F29" s="1206"/>
      <c r="G29" s="1207"/>
      <c r="H29" s="1208"/>
      <c r="I29" s="1206"/>
      <c r="J29" s="1209"/>
      <c r="K29" s="1210">
        <v>54</v>
      </c>
      <c r="L29" s="1210">
        <v>6144</v>
      </c>
      <c r="M29" s="1211">
        <v>248</v>
      </c>
      <c r="N29" s="1210">
        <v>53</v>
      </c>
      <c r="O29" s="1210">
        <v>6291</v>
      </c>
      <c r="P29" s="1211">
        <v>1179.4870079999998</v>
      </c>
      <c r="Q29" s="1203">
        <v>53</v>
      </c>
      <c r="R29" s="792">
        <v>6740</v>
      </c>
      <c r="S29" s="1203"/>
      <c r="T29" s="792"/>
      <c r="U29" s="792"/>
      <c r="V29" s="792"/>
    </row>
    <row r="30" spans="1:22" ht="18" customHeight="1" x14ac:dyDescent="0.2">
      <c r="A30" s="1220" t="s">
        <v>863</v>
      </c>
      <c r="B30" s="1205"/>
      <c r="C30" s="1206"/>
      <c r="D30" s="1207"/>
      <c r="E30" s="1208"/>
      <c r="F30" s="1206"/>
      <c r="G30" s="1207"/>
      <c r="H30" s="1208"/>
      <c r="I30" s="1206"/>
      <c r="J30" s="1209"/>
      <c r="K30" s="1210">
        <v>89</v>
      </c>
      <c r="L30" s="1210">
        <v>4379</v>
      </c>
      <c r="M30" s="1211">
        <v>80</v>
      </c>
      <c r="N30" s="1210">
        <v>87</v>
      </c>
      <c r="O30" s="1210">
        <v>4326</v>
      </c>
      <c r="P30" s="1211">
        <v>738.18863999999996</v>
      </c>
      <c r="Q30" s="1203">
        <v>91</v>
      </c>
      <c r="R30" s="792">
        <v>4533</v>
      </c>
      <c r="S30" s="1203"/>
      <c r="T30" s="792"/>
      <c r="U30" s="792"/>
      <c r="V30" s="792"/>
    </row>
    <row r="31" spans="1:22" ht="18" customHeight="1" x14ac:dyDescent="0.2">
      <c r="A31" s="1220" t="s">
        <v>864</v>
      </c>
      <c r="B31" s="1205"/>
      <c r="C31" s="1206"/>
      <c r="D31" s="1207"/>
      <c r="E31" s="1208"/>
      <c r="F31" s="1206"/>
      <c r="G31" s="1207"/>
      <c r="H31" s="1208"/>
      <c r="I31" s="1206"/>
      <c r="J31" s="1209"/>
      <c r="K31" s="1210">
        <v>37</v>
      </c>
      <c r="L31" s="1210">
        <v>1900</v>
      </c>
      <c r="M31" s="1211">
        <v>48</v>
      </c>
      <c r="N31" s="1210">
        <v>38</v>
      </c>
      <c r="O31" s="1210">
        <v>1920</v>
      </c>
      <c r="P31" s="1211">
        <v>238.04927999999998</v>
      </c>
      <c r="Q31" s="1203">
        <v>38</v>
      </c>
      <c r="R31" s="792">
        <v>1920</v>
      </c>
      <c r="S31" s="1203"/>
      <c r="T31" s="792"/>
      <c r="U31" s="792"/>
      <c r="V31" s="792"/>
    </row>
    <row r="32" spans="1:22" ht="18" customHeight="1" x14ac:dyDescent="0.2">
      <c r="A32" s="1220" t="s">
        <v>865</v>
      </c>
      <c r="B32" s="1205"/>
      <c r="C32" s="1206"/>
      <c r="D32" s="1207"/>
      <c r="E32" s="1208"/>
      <c r="F32" s="1206"/>
      <c r="G32" s="1207"/>
      <c r="H32" s="1208"/>
      <c r="I32" s="1206"/>
      <c r="J32" s="1209"/>
      <c r="K32" s="1210">
        <v>26</v>
      </c>
      <c r="L32" s="1210">
        <v>1236</v>
      </c>
      <c r="M32" s="1211">
        <v>10</v>
      </c>
      <c r="N32" s="1210">
        <v>26</v>
      </c>
      <c r="O32" s="1210">
        <v>1244</v>
      </c>
      <c r="P32" s="1211">
        <v>187.01798399999996</v>
      </c>
      <c r="Q32" s="1203">
        <v>28</v>
      </c>
      <c r="R32" s="792">
        <v>1365</v>
      </c>
      <c r="S32" s="1203"/>
      <c r="T32" s="792"/>
      <c r="U32" s="792"/>
      <c r="V32" s="792"/>
    </row>
    <row r="33" spans="1:22" ht="18" customHeight="1" x14ac:dyDescent="0.2">
      <c r="A33" s="1220" t="s">
        <v>866</v>
      </c>
      <c r="B33" s="1205"/>
      <c r="C33" s="1206"/>
      <c r="D33" s="1207"/>
      <c r="E33" s="1208"/>
      <c r="F33" s="1206"/>
      <c r="G33" s="1207"/>
      <c r="H33" s="1208"/>
      <c r="I33" s="1206"/>
      <c r="J33" s="1209"/>
      <c r="K33" s="1210">
        <v>6</v>
      </c>
      <c r="L33" s="1210">
        <v>204</v>
      </c>
      <c r="M33" s="1211">
        <v>1</v>
      </c>
      <c r="N33" s="1210">
        <v>6</v>
      </c>
      <c r="O33" s="1210">
        <v>204</v>
      </c>
      <c r="P33" s="1211">
        <v>28.112831999999997</v>
      </c>
      <c r="Q33" s="1203">
        <v>6</v>
      </c>
      <c r="R33" s="792">
        <v>204</v>
      </c>
      <c r="S33" s="1203"/>
      <c r="T33" s="792"/>
      <c r="U33" s="792"/>
      <c r="V33" s="792"/>
    </row>
    <row r="34" spans="1:22" ht="18" customHeight="1" x14ac:dyDescent="0.2">
      <c r="A34" s="1220" t="s">
        <v>867</v>
      </c>
      <c r="B34" s="1205"/>
      <c r="C34" s="1206"/>
      <c r="D34" s="1207"/>
      <c r="E34" s="1208"/>
      <c r="F34" s="1206"/>
      <c r="G34" s="1207"/>
      <c r="H34" s="1208"/>
      <c r="I34" s="1206"/>
      <c r="J34" s="1209"/>
      <c r="K34" s="1210">
        <v>36</v>
      </c>
      <c r="L34" s="1210">
        <v>2789</v>
      </c>
      <c r="M34" s="1211">
        <v>141</v>
      </c>
      <c r="N34" s="1210">
        <v>37</v>
      </c>
      <c r="O34" s="1210">
        <v>2796</v>
      </c>
      <c r="P34" s="1211">
        <v>359.94585599999999</v>
      </c>
      <c r="Q34" s="1203">
        <v>37</v>
      </c>
      <c r="R34" s="792">
        <v>2796</v>
      </c>
      <c r="S34" s="1203"/>
      <c r="T34" s="792"/>
      <c r="U34" s="792"/>
      <c r="V34" s="792"/>
    </row>
    <row r="35" spans="1:22" ht="18" customHeight="1" x14ac:dyDescent="0.2">
      <c r="A35" s="1220" t="s">
        <v>868</v>
      </c>
      <c r="B35" s="1205"/>
      <c r="C35" s="1206"/>
      <c r="D35" s="1207"/>
      <c r="E35" s="1208"/>
      <c r="F35" s="1206"/>
      <c r="G35" s="1207"/>
      <c r="H35" s="1208"/>
      <c r="I35" s="1206"/>
      <c r="J35" s="1209"/>
      <c r="K35" s="1210">
        <v>44</v>
      </c>
      <c r="L35" s="1210">
        <v>1937</v>
      </c>
      <c r="M35" s="1211">
        <v>45</v>
      </c>
      <c r="N35" s="1210">
        <v>44</v>
      </c>
      <c r="O35" s="1210">
        <v>1824</v>
      </c>
      <c r="P35" s="1211">
        <v>194.628096</v>
      </c>
      <c r="Q35" s="1203">
        <v>46</v>
      </c>
      <c r="R35" s="792">
        <v>1874</v>
      </c>
      <c r="S35" s="1203"/>
      <c r="T35" s="792"/>
      <c r="U35" s="792"/>
      <c r="V35" s="792"/>
    </row>
    <row r="36" spans="1:22" ht="18" customHeight="1" x14ac:dyDescent="0.2">
      <c r="A36" s="1220" t="s">
        <v>869</v>
      </c>
      <c r="B36" s="1205"/>
      <c r="C36" s="1206"/>
      <c r="D36" s="1207"/>
      <c r="E36" s="1208"/>
      <c r="F36" s="1206"/>
      <c r="G36" s="1207"/>
      <c r="H36" s="1208"/>
      <c r="I36" s="1206"/>
      <c r="J36" s="1209"/>
      <c r="K36" s="1210">
        <v>3</v>
      </c>
      <c r="L36" s="1210">
        <v>30</v>
      </c>
      <c r="M36" s="1213">
        <v>0.02</v>
      </c>
      <c r="N36" s="1210">
        <v>3</v>
      </c>
      <c r="O36" s="1210">
        <v>30</v>
      </c>
      <c r="P36" s="1211">
        <v>1.46448</v>
      </c>
      <c r="Q36" s="1203">
        <v>3</v>
      </c>
      <c r="R36" s="792">
        <v>30</v>
      </c>
      <c r="S36" s="1203"/>
      <c r="T36" s="792"/>
      <c r="U36" s="792"/>
      <c r="V36" s="792"/>
    </row>
    <row r="37" spans="1:22" ht="18" customHeight="1" x14ac:dyDescent="0.2">
      <c r="A37" s="1220" t="s">
        <v>870</v>
      </c>
      <c r="B37" s="1205"/>
      <c r="C37" s="1206"/>
      <c r="D37" s="1207"/>
      <c r="E37" s="1208"/>
      <c r="F37" s="1206"/>
      <c r="G37" s="1207"/>
      <c r="H37" s="1208"/>
      <c r="I37" s="1206"/>
      <c r="J37" s="1209"/>
      <c r="K37" s="1210"/>
      <c r="L37" s="1210"/>
      <c r="M37" s="1211"/>
      <c r="N37" s="1210"/>
      <c r="O37" s="1210"/>
      <c r="P37" s="1211"/>
      <c r="Q37" s="1203"/>
      <c r="R37" s="792"/>
      <c r="S37" s="1203"/>
      <c r="T37" s="792"/>
      <c r="U37" s="792"/>
      <c r="V37" s="792"/>
    </row>
    <row r="38" spans="1:22" ht="18" customHeight="1" x14ac:dyDescent="0.2">
      <c r="A38" s="1220" t="s">
        <v>871</v>
      </c>
      <c r="B38" s="1205"/>
      <c r="C38" s="1206"/>
      <c r="D38" s="1207"/>
      <c r="E38" s="1208"/>
      <c r="F38" s="1206"/>
      <c r="G38" s="1207"/>
      <c r="H38" s="1208"/>
      <c r="I38" s="1206"/>
      <c r="J38" s="1209"/>
      <c r="K38" s="1210">
        <v>4</v>
      </c>
      <c r="L38" s="1210">
        <v>67</v>
      </c>
      <c r="M38" s="1211">
        <v>1</v>
      </c>
      <c r="N38" s="1210">
        <v>4</v>
      </c>
      <c r="O38" s="1210">
        <v>67</v>
      </c>
      <c r="P38" s="1211">
        <v>5.3546399999999998</v>
      </c>
      <c r="Q38" s="1203">
        <v>3</v>
      </c>
      <c r="R38" s="792">
        <v>57</v>
      </c>
      <c r="S38" s="1203"/>
      <c r="T38" s="792"/>
      <c r="U38" s="792"/>
      <c r="V38" s="792"/>
    </row>
    <row r="39" spans="1:22" ht="18" customHeight="1" x14ac:dyDescent="0.2">
      <c r="A39" s="1220" t="s">
        <v>872</v>
      </c>
      <c r="B39" s="1205"/>
      <c r="C39" s="1206"/>
      <c r="D39" s="1207"/>
      <c r="E39" s="1208"/>
      <c r="F39" s="1206"/>
      <c r="G39" s="1207"/>
      <c r="H39" s="1208"/>
      <c r="I39" s="1206"/>
      <c r="J39" s="1209"/>
      <c r="K39" s="1210">
        <v>1</v>
      </c>
      <c r="L39" s="1210">
        <v>11</v>
      </c>
      <c r="M39" s="1211"/>
      <c r="N39" s="1210"/>
      <c r="O39" s="1210"/>
      <c r="P39" s="1211"/>
      <c r="Q39" s="1203"/>
      <c r="R39" s="792"/>
      <c r="S39" s="1203"/>
      <c r="T39" s="792"/>
      <c r="U39" s="792"/>
      <c r="V39" s="792"/>
    </row>
    <row r="40" spans="1:22" ht="18" customHeight="1" x14ac:dyDescent="0.2">
      <c r="A40" s="1220" t="s">
        <v>873</v>
      </c>
      <c r="B40" s="1205"/>
      <c r="C40" s="1206"/>
      <c r="D40" s="1207"/>
      <c r="E40" s="1208"/>
      <c r="F40" s="1206"/>
      <c r="G40" s="1207"/>
      <c r="H40" s="1208"/>
      <c r="I40" s="1206"/>
      <c r="J40" s="1209"/>
      <c r="K40" s="1210">
        <v>34</v>
      </c>
      <c r="L40" s="1210">
        <v>1494</v>
      </c>
      <c r="M40" s="1211">
        <v>18</v>
      </c>
      <c r="N40" s="1210">
        <v>33</v>
      </c>
      <c r="O40" s="1210">
        <v>1450</v>
      </c>
      <c r="P40" s="1211">
        <v>134.0496</v>
      </c>
      <c r="Q40" s="1203">
        <v>35</v>
      </c>
      <c r="R40" s="792">
        <v>1537</v>
      </c>
      <c r="S40" s="1203"/>
      <c r="T40" s="792"/>
      <c r="U40" s="792"/>
      <c r="V40" s="792"/>
    </row>
    <row r="41" spans="1:22" ht="18" customHeight="1" x14ac:dyDescent="0.2">
      <c r="A41" s="1220" t="s">
        <v>874</v>
      </c>
      <c r="B41" s="1205"/>
      <c r="C41" s="1206"/>
      <c r="D41" s="1207"/>
      <c r="E41" s="1208"/>
      <c r="F41" s="1206"/>
      <c r="G41" s="1207"/>
      <c r="H41" s="1208"/>
      <c r="I41" s="1206"/>
      <c r="J41" s="1209"/>
      <c r="K41" s="1210">
        <v>16</v>
      </c>
      <c r="L41" s="1210">
        <v>605</v>
      </c>
      <c r="M41" s="1211">
        <v>29</v>
      </c>
      <c r="N41" s="1210">
        <v>17</v>
      </c>
      <c r="O41" s="1210">
        <v>617</v>
      </c>
      <c r="P41" s="1211">
        <v>110.34921599999998</v>
      </c>
      <c r="Q41" s="1203">
        <v>17</v>
      </c>
      <c r="R41" s="792">
        <v>633</v>
      </c>
      <c r="S41" s="1203"/>
      <c r="T41" s="792"/>
      <c r="U41" s="792"/>
      <c r="V41" s="792"/>
    </row>
    <row r="42" spans="1:22" ht="18" customHeight="1" x14ac:dyDescent="0.2">
      <c r="A42" s="1220" t="s">
        <v>875</v>
      </c>
      <c r="B42" s="1205"/>
      <c r="C42" s="1206"/>
      <c r="D42" s="1207"/>
      <c r="E42" s="1208"/>
      <c r="F42" s="1206"/>
      <c r="G42" s="1207"/>
      <c r="H42" s="1208"/>
      <c r="I42" s="1206"/>
      <c r="J42" s="1209"/>
      <c r="K42" s="1210">
        <v>8</v>
      </c>
      <c r="L42" s="1210">
        <v>274</v>
      </c>
      <c r="M42" s="1211">
        <v>12</v>
      </c>
      <c r="N42" s="1210">
        <v>8</v>
      </c>
      <c r="O42" s="1210">
        <v>274</v>
      </c>
      <c r="P42" s="1211">
        <v>28.526688000000004</v>
      </c>
      <c r="Q42" s="1203">
        <v>8</v>
      </c>
      <c r="R42" s="792">
        <v>274</v>
      </c>
      <c r="S42" s="1203"/>
      <c r="T42" s="792"/>
      <c r="U42" s="792"/>
      <c r="V42" s="792"/>
    </row>
    <row r="43" spans="1:22" ht="18" customHeight="1" x14ac:dyDescent="0.2">
      <c r="A43" s="1220" t="s">
        <v>876</v>
      </c>
      <c r="B43" s="1205"/>
      <c r="C43" s="1206"/>
      <c r="D43" s="1207"/>
      <c r="E43" s="1208"/>
      <c r="F43" s="1206"/>
      <c r="G43" s="1207"/>
      <c r="H43" s="1208"/>
      <c r="I43" s="1206"/>
      <c r="J43" s="1209"/>
      <c r="K43" s="1210"/>
      <c r="L43" s="1210"/>
      <c r="M43" s="1211"/>
      <c r="N43" s="1210"/>
      <c r="O43" s="1210"/>
      <c r="P43" s="1211"/>
      <c r="Q43" s="1203"/>
      <c r="R43" s="792"/>
      <c r="S43" s="1203"/>
      <c r="T43" s="792"/>
      <c r="U43" s="792"/>
      <c r="V43" s="792"/>
    </row>
    <row r="44" spans="1:22" ht="18" customHeight="1" x14ac:dyDescent="0.2">
      <c r="A44" s="1220" t="s">
        <v>877</v>
      </c>
      <c r="B44" s="1205"/>
      <c r="C44" s="1206"/>
      <c r="D44" s="1207"/>
      <c r="E44" s="1208"/>
      <c r="F44" s="1206"/>
      <c r="G44" s="1207"/>
      <c r="H44" s="1208"/>
      <c r="I44" s="1206"/>
      <c r="J44" s="1209"/>
      <c r="K44" s="1210">
        <v>30</v>
      </c>
      <c r="L44" s="1210">
        <v>1213</v>
      </c>
      <c r="M44" s="1211">
        <v>2</v>
      </c>
      <c r="N44" s="1210">
        <v>31</v>
      </c>
      <c r="O44" s="1210">
        <v>1207</v>
      </c>
      <c r="P44" s="1211">
        <v>140.26305599999998</v>
      </c>
      <c r="Q44" s="1203">
        <v>30</v>
      </c>
      <c r="R44" s="792">
        <v>1052</v>
      </c>
      <c r="S44" s="1203"/>
      <c r="T44" s="792"/>
      <c r="U44" s="792"/>
      <c r="V44" s="792"/>
    </row>
    <row r="45" spans="1:22" ht="18" customHeight="1" x14ac:dyDescent="0.2">
      <c r="A45" s="1220" t="s">
        <v>878</v>
      </c>
      <c r="B45" s="1205"/>
      <c r="C45" s="1206"/>
      <c r="D45" s="1207"/>
      <c r="E45" s="1208"/>
      <c r="F45" s="1206"/>
      <c r="G45" s="1207"/>
      <c r="H45" s="1208"/>
      <c r="I45" s="1206"/>
      <c r="J45" s="1209"/>
      <c r="K45" s="1210">
        <v>10</v>
      </c>
      <c r="L45" s="1210">
        <v>418</v>
      </c>
      <c r="M45" s="1211">
        <v>2</v>
      </c>
      <c r="N45" s="1210">
        <v>9</v>
      </c>
      <c r="O45" s="1210">
        <v>362</v>
      </c>
      <c r="P45" s="1211">
        <v>21.268224</v>
      </c>
      <c r="Q45" s="1203">
        <v>9</v>
      </c>
      <c r="R45" s="792">
        <v>362</v>
      </c>
      <c r="S45" s="1203"/>
      <c r="T45" s="792"/>
      <c r="U45" s="792"/>
      <c r="V45" s="792"/>
    </row>
    <row r="46" spans="1:22" ht="18" customHeight="1" x14ac:dyDescent="0.2">
      <c r="A46" s="1220" t="s">
        <v>879</v>
      </c>
      <c r="B46" s="1205"/>
      <c r="C46" s="1206"/>
      <c r="D46" s="1207"/>
      <c r="E46" s="1208"/>
      <c r="F46" s="1206"/>
      <c r="G46" s="1207"/>
      <c r="H46" s="1208"/>
      <c r="I46" s="1206"/>
      <c r="J46" s="1209"/>
      <c r="K46" s="1210">
        <v>16</v>
      </c>
      <c r="L46" s="1210">
        <v>813</v>
      </c>
      <c r="M46" s="1211">
        <v>38</v>
      </c>
      <c r="N46" s="1210">
        <v>12</v>
      </c>
      <c r="O46" s="1210">
        <v>721</v>
      </c>
      <c r="P46" s="1211">
        <v>66.032064000000005</v>
      </c>
      <c r="Q46" s="1203">
        <v>12</v>
      </c>
      <c r="R46" s="792">
        <v>721</v>
      </c>
      <c r="S46" s="1203"/>
      <c r="T46" s="792"/>
      <c r="U46" s="792"/>
      <c r="V46" s="792"/>
    </row>
    <row r="47" spans="1:22" ht="18" customHeight="1" x14ac:dyDescent="0.2">
      <c r="A47" s="1220" t="s">
        <v>880</v>
      </c>
      <c r="B47" s="1205"/>
      <c r="C47" s="1206"/>
      <c r="D47" s="1207"/>
      <c r="E47" s="1208"/>
      <c r="F47" s="1206"/>
      <c r="G47" s="1207"/>
      <c r="H47" s="1208"/>
      <c r="I47" s="1206"/>
      <c r="J47" s="1209"/>
      <c r="K47" s="1210">
        <v>7</v>
      </c>
      <c r="L47" s="1210">
        <v>223</v>
      </c>
      <c r="M47" s="1212">
        <v>0.3</v>
      </c>
      <c r="N47" s="1210">
        <v>7</v>
      </c>
      <c r="O47" s="1210">
        <v>223</v>
      </c>
      <c r="P47" s="1211">
        <v>19.170863999999998</v>
      </c>
      <c r="Q47" s="1203">
        <v>7</v>
      </c>
      <c r="R47" s="792">
        <v>223</v>
      </c>
      <c r="S47" s="1203"/>
      <c r="T47" s="792"/>
      <c r="U47" s="792"/>
      <c r="V47" s="792"/>
    </row>
    <row r="48" spans="1:22" ht="18" customHeight="1" x14ac:dyDescent="0.2">
      <c r="A48" s="1220" t="s">
        <v>881</v>
      </c>
      <c r="B48" s="1205"/>
      <c r="C48" s="1206"/>
      <c r="D48" s="1207"/>
      <c r="E48" s="1208"/>
      <c r="F48" s="1206"/>
      <c r="G48" s="1207"/>
      <c r="H48" s="1208"/>
      <c r="I48" s="1206"/>
      <c r="J48" s="1209"/>
      <c r="K48" s="1210">
        <v>11</v>
      </c>
      <c r="L48" s="1210">
        <v>410</v>
      </c>
      <c r="M48" s="1211">
        <v>4</v>
      </c>
      <c r="N48" s="1210">
        <v>11</v>
      </c>
      <c r="O48" s="1210">
        <v>410</v>
      </c>
      <c r="P48" s="1211">
        <v>71.910719999999998</v>
      </c>
      <c r="Q48" s="1203">
        <v>11</v>
      </c>
      <c r="R48" s="792">
        <v>410</v>
      </c>
      <c r="S48" s="1203"/>
      <c r="T48" s="792"/>
      <c r="U48" s="792"/>
      <c r="V48" s="792"/>
    </row>
    <row r="49" spans="1:22" ht="18" customHeight="1" x14ac:dyDescent="0.2">
      <c r="A49" s="1220" t="s">
        <v>882</v>
      </c>
      <c r="B49" s="1205"/>
      <c r="C49" s="1206"/>
      <c r="D49" s="1207"/>
      <c r="E49" s="1208"/>
      <c r="F49" s="1206"/>
      <c r="G49" s="1207"/>
      <c r="H49" s="1208"/>
      <c r="I49" s="1206"/>
      <c r="J49" s="1209"/>
      <c r="K49" s="1210">
        <v>1</v>
      </c>
      <c r="L49" s="1210">
        <v>20</v>
      </c>
      <c r="M49" s="1211">
        <v>0</v>
      </c>
      <c r="N49" s="1210">
        <v>1</v>
      </c>
      <c r="O49" s="1210">
        <v>20</v>
      </c>
      <c r="P49" s="1211">
        <v>0</v>
      </c>
      <c r="Q49" s="1203">
        <v>1</v>
      </c>
      <c r="R49" s="792">
        <v>20</v>
      </c>
      <c r="S49" s="1203"/>
      <c r="T49" s="792"/>
      <c r="U49" s="792"/>
      <c r="V49" s="792"/>
    </row>
    <row r="50" spans="1:22" ht="18" customHeight="1" x14ac:dyDescent="0.2">
      <c r="A50" s="1223"/>
      <c r="B50" s="1214"/>
      <c r="C50" s="1215"/>
      <c r="D50" s="1216"/>
      <c r="E50" s="1215"/>
      <c r="F50" s="1215"/>
      <c r="G50" s="1216"/>
      <c r="H50" s="1215"/>
      <c r="I50" s="1215"/>
      <c r="J50" s="1217"/>
      <c r="K50" s="1215"/>
      <c r="L50" s="1215"/>
      <c r="M50" s="1217"/>
      <c r="N50" s="1215"/>
      <c r="O50" s="1215"/>
      <c r="P50" s="1217"/>
      <c r="Q50" s="1218"/>
      <c r="R50" s="1219"/>
      <c r="S50" s="1218"/>
      <c r="T50" s="1219"/>
      <c r="U50" s="1219"/>
      <c r="V50" s="1219"/>
    </row>
    <row r="51" spans="1:22" ht="18" customHeight="1" x14ac:dyDescent="0.2">
      <c r="A51" s="241" t="s">
        <v>883</v>
      </c>
      <c r="B51" s="242"/>
      <c r="C51" s="242"/>
      <c r="D51" s="242"/>
      <c r="E51" s="242"/>
      <c r="F51" s="243"/>
      <c r="G51" s="243"/>
      <c r="H51" s="243"/>
      <c r="I51" s="244"/>
      <c r="J51" s="244"/>
      <c r="K51" s="244"/>
      <c r="L51" s="244"/>
      <c r="M51" s="244"/>
      <c r="P51" s="245"/>
      <c r="Q51" s="245"/>
      <c r="R51" s="245"/>
      <c r="S51" s="246"/>
    </row>
    <row r="52" spans="1:22" ht="18" customHeight="1" x14ac:dyDescent="0.2">
      <c r="A52" s="241" t="s">
        <v>884</v>
      </c>
      <c r="B52" s="242"/>
      <c r="C52" s="242"/>
      <c r="D52" s="242"/>
      <c r="E52" s="242"/>
      <c r="F52" s="242"/>
      <c r="G52" s="242"/>
      <c r="H52" s="242"/>
      <c r="I52" s="242"/>
      <c r="J52" s="242"/>
      <c r="K52" s="242"/>
      <c r="L52" s="247"/>
      <c r="M52" s="247"/>
    </row>
    <row r="53" spans="1:22" ht="18" customHeight="1" x14ac:dyDescent="0.2">
      <c r="A53" s="241" t="s">
        <v>885</v>
      </c>
      <c r="B53" s="242"/>
      <c r="C53" s="242"/>
      <c r="D53" s="242"/>
      <c r="E53" s="242"/>
      <c r="F53" s="242"/>
      <c r="G53" s="242"/>
      <c r="H53" s="242"/>
      <c r="I53" s="242"/>
      <c r="J53" s="242"/>
      <c r="K53" s="242"/>
      <c r="L53" s="247"/>
      <c r="M53" s="247"/>
    </row>
    <row r="54" spans="1:22" ht="18" customHeight="1" x14ac:dyDescent="0.2">
      <c r="A54" s="241" t="s">
        <v>886</v>
      </c>
      <c r="B54" s="242"/>
      <c r="C54" s="242"/>
      <c r="D54" s="242"/>
      <c r="E54" s="242"/>
      <c r="F54" s="242"/>
      <c r="G54" s="242"/>
      <c r="H54" s="242"/>
      <c r="I54" s="242"/>
      <c r="J54" s="242"/>
      <c r="K54" s="242"/>
    </row>
    <row r="55" spans="1:22" ht="18" customHeight="1" x14ac:dyDescent="0.2">
      <c r="A55" s="1" t="s">
        <v>887</v>
      </c>
    </row>
    <row r="56" spans="1:22" ht="18" customHeight="1" x14ac:dyDescent="0.2">
      <c r="A56" s="1" t="s">
        <v>888</v>
      </c>
    </row>
  </sheetData>
  <mergeCells count="9">
    <mergeCell ref="T5:V5"/>
    <mergeCell ref="A3:S3"/>
    <mergeCell ref="A5:A6"/>
    <mergeCell ref="B5:D5"/>
    <mergeCell ref="E5:G5"/>
    <mergeCell ref="H5:J5"/>
    <mergeCell ref="K5:M5"/>
    <mergeCell ref="N5:P5"/>
    <mergeCell ref="Q5:S5"/>
  </mergeCells>
  <phoneticPr fontId="53" type="noConversion"/>
  <hyperlinks>
    <hyperlink ref="V2" location="පටුන!A1" display="පටුන වෙත" xr:uid="{00000000-0004-0000-1C00-000000000000}"/>
  </hyperlinks>
  <printOptions horizontalCentered="1" verticalCentered="1"/>
  <pageMargins left="0.25" right="0.35433070866141703" top="0.98425196850393704" bottom="0.98425196850393704" header="0.511811023622047" footer="0.511811023622047"/>
  <pageSetup paperSize="9" scale="42" orientation="landscape" r:id="rId1"/>
  <headerFooter alignWithMargins="0">
    <oddHeader>&amp;L&amp;"Calibri"&amp;10&amp;K000000 [Limited Sharing]&amp;1#_x000D_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295"/>
  <sheetViews>
    <sheetView showGridLines="0" zoomScaleNormal="100" zoomScaleSheetLayoutView="50" workbookViewId="0">
      <selection activeCell="A3" sqref="A3:O3"/>
    </sheetView>
  </sheetViews>
  <sheetFormatPr defaultColWidth="9" defaultRowHeight="13.5" x14ac:dyDescent="0.25"/>
  <cols>
    <col min="1" max="1" width="19.5703125" style="352" customWidth="1"/>
    <col min="2" max="15" width="14.28515625" style="352" customWidth="1"/>
    <col min="16" max="16" width="8.42578125" style="352" customWidth="1"/>
    <col min="17" max="17" width="9" style="352"/>
    <col min="18" max="18" width="17.5703125" style="352" customWidth="1"/>
    <col min="19" max="19" width="14.5703125" style="352" customWidth="1"/>
    <col min="20" max="20" width="13" style="352" customWidth="1"/>
    <col min="21" max="22" width="15" style="352" customWidth="1"/>
    <col min="23" max="23" width="15.140625" style="352" customWidth="1"/>
    <col min="24" max="24" width="12" style="352" customWidth="1"/>
    <col min="25" max="25" width="13.5703125" style="352" customWidth="1"/>
    <col min="26" max="26" width="13.140625" style="352" customWidth="1"/>
    <col min="27" max="27" width="9" style="352"/>
    <col min="28" max="28" width="15" style="352" customWidth="1"/>
    <col min="29" max="29" width="14.7109375" style="352" customWidth="1"/>
    <col min="30" max="30" width="13.85546875" style="352" customWidth="1"/>
    <col min="31" max="31" width="12.7109375" style="352" customWidth="1"/>
    <col min="32" max="32" width="13.42578125" style="352" customWidth="1"/>
    <col min="33" max="16384" width="9" style="352"/>
  </cols>
  <sheetData>
    <row r="1" spans="1:32" s="355" customFormat="1" ht="15.75" x14ac:dyDescent="0.25">
      <c r="A1" s="37" t="s">
        <v>35</v>
      </c>
      <c r="B1" s="353"/>
      <c r="C1" s="353"/>
      <c r="D1" s="353"/>
      <c r="E1" s="353"/>
      <c r="F1" s="353"/>
      <c r="G1" s="353"/>
      <c r="H1" s="353"/>
      <c r="I1" s="353"/>
      <c r="J1" s="353"/>
      <c r="K1" s="353"/>
      <c r="L1" s="353"/>
      <c r="M1" s="353"/>
      <c r="N1" s="353"/>
      <c r="O1" s="61" t="s">
        <v>3431</v>
      </c>
      <c r="P1" s="354"/>
      <c r="AF1" s="61" t="s">
        <v>3432</v>
      </c>
    </row>
    <row r="2" spans="1:32" s="355" customFormat="1" ht="15.75" x14ac:dyDescent="0.25">
      <c r="A2" s="37"/>
      <c r="B2" s="353"/>
      <c r="C2" s="353"/>
      <c r="D2" s="353"/>
      <c r="E2" s="353"/>
      <c r="F2" s="353"/>
      <c r="G2" s="353"/>
      <c r="H2" s="353"/>
      <c r="I2" s="353"/>
      <c r="J2" s="353"/>
      <c r="K2" s="353"/>
      <c r="L2" s="353"/>
      <c r="M2" s="353"/>
      <c r="N2" s="353"/>
      <c r="O2" s="1379" t="s">
        <v>3401</v>
      </c>
      <c r="P2" s="354"/>
      <c r="AF2" s="1379" t="s">
        <v>3401</v>
      </c>
    </row>
    <row r="3" spans="1:32" s="355" customFormat="1" ht="15.75" x14ac:dyDescent="0.25">
      <c r="A3" s="1419" t="s">
        <v>3711</v>
      </c>
      <c r="B3" s="1419"/>
      <c r="C3" s="1419"/>
      <c r="D3" s="1419"/>
      <c r="E3" s="1419"/>
      <c r="F3" s="1419"/>
      <c r="G3" s="1419"/>
      <c r="H3" s="1419"/>
      <c r="I3" s="1419"/>
      <c r="J3" s="1419"/>
      <c r="K3" s="1419"/>
      <c r="L3" s="1419"/>
      <c r="M3" s="1419"/>
      <c r="N3" s="1419"/>
      <c r="O3" s="1419"/>
      <c r="P3" s="356"/>
      <c r="R3" s="1419" t="s">
        <v>3712</v>
      </c>
      <c r="S3" s="1419"/>
      <c r="T3" s="1419"/>
      <c r="U3" s="1419"/>
      <c r="V3" s="1419"/>
      <c r="W3" s="1419"/>
      <c r="X3" s="1419"/>
      <c r="Y3" s="1419"/>
      <c r="Z3" s="1419"/>
      <c r="AA3" s="1419"/>
      <c r="AB3" s="1419"/>
      <c r="AC3" s="1419"/>
      <c r="AD3" s="1419"/>
      <c r="AE3" s="1419"/>
      <c r="AF3" s="1419"/>
    </row>
    <row r="4" spans="1:32" s="355" customFormat="1" ht="15.75" x14ac:dyDescent="0.25">
      <c r="A4" s="1380"/>
      <c r="B4" s="1381"/>
      <c r="C4" s="353"/>
      <c r="D4" s="353"/>
      <c r="E4" s="353"/>
      <c r="F4" s="353"/>
      <c r="G4" s="353"/>
      <c r="H4" s="353"/>
      <c r="I4" s="353"/>
      <c r="J4" s="353"/>
      <c r="K4" s="353"/>
      <c r="L4" s="353"/>
      <c r="M4" s="353"/>
      <c r="N4" s="353"/>
      <c r="O4" s="61" t="s">
        <v>291</v>
      </c>
      <c r="P4" s="1382"/>
      <c r="R4" s="810"/>
      <c r="S4" s="811"/>
      <c r="T4" s="812"/>
      <c r="U4" s="812"/>
      <c r="V4" s="812"/>
      <c r="W4" s="812"/>
      <c r="X4" s="812"/>
      <c r="Y4" s="812"/>
      <c r="Z4" s="812"/>
      <c r="AA4" s="812"/>
      <c r="AB4" s="812"/>
      <c r="AC4" s="812"/>
      <c r="AD4" s="812"/>
      <c r="AE4" s="812"/>
      <c r="AF4" s="813" t="s">
        <v>291</v>
      </c>
    </row>
    <row r="5" spans="1:32" ht="13.5" customHeight="1" x14ac:dyDescent="0.25">
      <c r="A5" s="1420" t="s">
        <v>38</v>
      </c>
      <c r="B5" s="1422" t="s">
        <v>292</v>
      </c>
      <c r="C5" s="1423"/>
      <c r="D5" s="1423"/>
      <c r="E5" s="1423"/>
      <c r="F5" s="1423"/>
      <c r="G5" s="1423"/>
      <c r="H5" s="1423"/>
      <c r="I5" s="1423"/>
      <c r="J5" s="1423"/>
      <c r="K5" s="1423"/>
      <c r="L5" s="1423"/>
      <c r="M5" s="1423"/>
      <c r="N5" s="1423"/>
      <c r="O5" s="1423" t="s">
        <v>293</v>
      </c>
      <c r="R5" s="1420" t="s">
        <v>38</v>
      </c>
      <c r="S5" s="1423" t="s">
        <v>292</v>
      </c>
      <c r="T5" s="1423"/>
      <c r="U5" s="1423"/>
      <c r="V5" s="1423"/>
      <c r="W5" s="1423"/>
      <c r="X5" s="1423"/>
      <c r="Y5" s="1423"/>
      <c r="Z5" s="1423"/>
      <c r="AA5" s="1423"/>
      <c r="AB5" s="1423"/>
      <c r="AC5" s="1423"/>
      <c r="AD5" s="1423"/>
      <c r="AE5" s="1423"/>
      <c r="AF5" s="1423" t="s">
        <v>293</v>
      </c>
    </row>
    <row r="6" spans="1:32" ht="13.5" customHeight="1" x14ac:dyDescent="0.25">
      <c r="A6" s="1420"/>
      <c r="B6" s="1422" t="s">
        <v>294</v>
      </c>
      <c r="C6" s="1423"/>
      <c r="D6" s="1423"/>
      <c r="E6" s="1423" t="s">
        <v>295</v>
      </c>
      <c r="F6" s="1423"/>
      <c r="G6" s="1423"/>
      <c r="H6" s="1423"/>
      <c r="I6" s="1423"/>
      <c r="J6" s="1423"/>
      <c r="K6" s="1423" t="s">
        <v>296</v>
      </c>
      <c r="L6" s="1423"/>
      <c r="M6" s="1423"/>
      <c r="N6" s="1423"/>
      <c r="O6" s="1423"/>
      <c r="P6" s="357"/>
      <c r="R6" s="1420"/>
      <c r="S6" s="1423" t="s">
        <v>294</v>
      </c>
      <c r="T6" s="1423"/>
      <c r="U6" s="1423"/>
      <c r="V6" s="1423" t="s">
        <v>295</v>
      </c>
      <c r="W6" s="1423"/>
      <c r="X6" s="1423"/>
      <c r="Y6" s="1423"/>
      <c r="Z6" s="1423"/>
      <c r="AA6" s="1423"/>
      <c r="AB6" s="1423" t="s">
        <v>296</v>
      </c>
      <c r="AC6" s="1423"/>
      <c r="AD6" s="1423"/>
      <c r="AE6" s="1423"/>
      <c r="AF6" s="1423"/>
    </row>
    <row r="7" spans="1:32" ht="38.25" x14ac:dyDescent="0.25">
      <c r="A7" s="1420"/>
      <c r="B7" s="878" t="s">
        <v>297</v>
      </c>
      <c r="C7" s="892" t="s">
        <v>298</v>
      </c>
      <c r="D7" s="892" t="s">
        <v>47</v>
      </c>
      <c r="E7" s="892" t="s">
        <v>299</v>
      </c>
      <c r="F7" s="892" t="s">
        <v>300</v>
      </c>
      <c r="G7" s="892" t="s">
        <v>301</v>
      </c>
      <c r="H7" s="892" t="s">
        <v>302</v>
      </c>
      <c r="I7" s="892" t="s">
        <v>303</v>
      </c>
      <c r="J7" s="892" t="s">
        <v>47</v>
      </c>
      <c r="K7" s="892" t="s">
        <v>304</v>
      </c>
      <c r="L7" s="892" t="s">
        <v>305</v>
      </c>
      <c r="M7" s="892" t="s">
        <v>306</v>
      </c>
      <c r="N7" s="892" t="s">
        <v>47</v>
      </c>
      <c r="O7" s="1423"/>
      <c r="P7" s="357"/>
      <c r="R7" s="1420"/>
      <c r="S7" s="892" t="s">
        <v>297</v>
      </c>
      <c r="T7" s="892" t="s">
        <v>298</v>
      </c>
      <c r="U7" s="892" t="s">
        <v>47</v>
      </c>
      <c r="V7" s="892" t="s">
        <v>299</v>
      </c>
      <c r="W7" s="892" t="s">
        <v>300</v>
      </c>
      <c r="X7" s="892" t="s">
        <v>301</v>
      </c>
      <c r="Y7" s="892" t="s">
        <v>302</v>
      </c>
      <c r="Z7" s="892" t="s">
        <v>303</v>
      </c>
      <c r="AA7" s="892" t="s">
        <v>47</v>
      </c>
      <c r="AB7" s="892" t="s">
        <v>304</v>
      </c>
      <c r="AC7" s="892" t="s">
        <v>305</v>
      </c>
      <c r="AD7" s="892" t="s">
        <v>306</v>
      </c>
      <c r="AE7" s="892" t="s">
        <v>47</v>
      </c>
      <c r="AF7" s="1423"/>
    </row>
    <row r="8" spans="1:32" ht="15" customHeight="1" x14ac:dyDescent="0.2">
      <c r="A8" s="882"/>
      <c r="B8" s="367"/>
      <c r="C8" s="358"/>
      <c r="D8" s="358"/>
      <c r="E8" s="358"/>
      <c r="F8" s="358"/>
      <c r="G8" s="358"/>
      <c r="H8" s="358"/>
      <c r="I8" s="358"/>
      <c r="J8" s="358"/>
      <c r="K8" s="358"/>
      <c r="L8" s="358"/>
      <c r="M8" s="359"/>
      <c r="N8" s="358"/>
      <c r="O8" s="366"/>
      <c r="P8" s="357"/>
      <c r="R8" s="894"/>
      <c r="S8" s="864"/>
      <c r="T8" s="795"/>
      <c r="U8" s="795"/>
      <c r="V8" s="795"/>
      <c r="W8" s="795"/>
      <c r="X8" s="795"/>
      <c r="Y8" s="795"/>
      <c r="Z8" s="795"/>
      <c r="AA8" s="795"/>
      <c r="AB8" s="795"/>
      <c r="AC8" s="795"/>
      <c r="AD8" s="893"/>
      <c r="AE8" s="795"/>
      <c r="AF8" s="795"/>
    </row>
    <row r="9" spans="1:32" ht="15" customHeight="1" x14ac:dyDescent="0.2">
      <c r="A9" s="883" t="s">
        <v>52</v>
      </c>
      <c r="B9" s="807">
        <v>100</v>
      </c>
      <c r="C9" s="798">
        <v>100</v>
      </c>
      <c r="D9" s="798">
        <v>100</v>
      </c>
      <c r="E9" s="798">
        <v>100</v>
      </c>
      <c r="F9" s="798">
        <v>100</v>
      </c>
      <c r="G9" s="798">
        <v>100</v>
      </c>
      <c r="H9" s="798">
        <v>100</v>
      </c>
      <c r="I9" s="798">
        <v>100</v>
      </c>
      <c r="J9" s="798">
        <v>100</v>
      </c>
      <c r="K9" s="798">
        <v>100</v>
      </c>
      <c r="L9" s="798">
        <v>100</v>
      </c>
      <c r="M9" s="798">
        <v>100</v>
      </c>
      <c r="N9" s="798">
        <v>100</v>
      </c>
      <c r="O9" s="798">
        <v>100</v>
      </c>
      <c r="P9" s="357"/>
      <c r="R9" s="889" t="s">
        <v>52</v>
      </c>
      <c r="S9" s="807">
        <v>100</v>
      </c>
      <c r="T9" s="814">
        <v>100</v>
      </c>
      <c r="U9" s="814">
        <v>100</v>
      </c>
      <c r="V9" s="814">
        <v>100</v>
      </c>
      <c r="W9" s="814">
        <v>100</v>
      </c>
      <c r="X9" s="814">
        <v>100</v>
      </c>
      <c r="Y9" s="814">
        <v>100</v>
      </c>
      <c r="Z9" s="814">
        <v>100</v>
      </c>
      <c r="AA9" s="814">
        <v>100</v>
      </c>
      <c r="AB9" s="814">
        <v>100</v>
      </c>
      <c r="AC9" s="814">
        <v>100</v>
      </c>
      <c r="AD9" s="814">
        <v>100</v>
      </c>
      <c r="AE9" s="814">
        <v>100</v>
      </c>
      <c r="AF9" s="814">
        <v>100</v>
      </c>
    </row>
    <row r="10" spans="1:32" ht="15" customHeight="1" x14ac:dyDescent="0.2">
      <c r="A10" s="883" t="s">
        <v>53</v>
      </c>
      <c r="B10" s="807">
        <v>115.85170353310224</v>
      </c>
      <c r="C10" s="798">
        <v>177.24336305229372</v>
      </c>
      <c r="D10" s="798">
        <v>144.42183881208379</v>
      </c>
      <c r="E10" s="798">
        <v>154.26832631432646</v>
      </c>
      <c r="F10" s="798">
        <v>125.44722316473586</v>
      </c>
      <c r="G10" s="798">
        <v>165.67514565435309</v>
      </c>
      <c r="H10" s="798">
        <v>132.10434372794711</v>
      </c>
      <c r="I10" s="798">
        <v>157.89256880729144</v>
      </c>
      <c r="J10" s="798">
        <v>149.17479881744967</v>
      </c>
      <c r="K10" s="798">
        <v>156.62772565011508</v>
      </c>
      <c r="L10" s="798">
        <v>175.74977956240494</v>
      </c>
      <c r="M10" s="798">
        <v>128.01819894053207</v>
      </c>
      <c r="N10" s="798">
        <v>152.1606597976718</v>
      </c>
      <c r="O10" s="798">
        <v>147.85587889777835</v>
      </c>
      <c r="P10" s="357"/>
      <c r="R10" s="889" t="s">
        <v>53</v>
      </c>
      <c r="S10" s="807">
        <v>118.44749731615131</v>
      </c>
      <c r="T10" s="814">
        <v>181.21792236883547</v>
      </c>
      <c r="U10" s="814">
        <v>147.65927541955543</v>
      </c>
      <c r="V10" s="814">
        <v>157.68431576230077</v>
      </c>
      <c r="W10" s="814">
        <v>128.27930383707732</v>
      </c>
      <c r="X10" s="814">
        <v>169.54773202891499</v>
      </c>
      <c r="Y10" s="814">
        <v>135.01646563834711</v>
      </c>
      <c r="Z10" s="814">
        <v>161.78931537459695</v>
      </c>
      <c r="AA10" s="814">
        <v>152.51489030472649</v>
      </c>
      <c r="AB10" s="814">
        <v>160.10446419335975</v>
      </c>
      <c r="AC10" s="814">
        <v>179.67471598912869</v>
      </c>
      <c r="AD10" s="814">
        <v>130.95885611486767</v>
      </c>
      <c r="AE10" s="814">
        <v>155.57271396578321</v>
      </c>
      <c r="AF10" s="814">
        <v>151.1670902853474</v>
      </c>
    </row>
    <row r="11" spans="1:32" ht="15" customHeight="1" x14ac:dyDescent="0.2">
      <c r="A11" s="883" t="s">
        <v>54</v>
      </c>
      <c r="B11" s="807">
        <v>110.98884158245652</v>
      </c>
      <c r="C11" s="798">
        <v>165.11111966550149</v>
      </c>
      <c r="D11" s="798">
        <v>136.17598945481325</v>
      </c>
      <c r="E11" s="798">
        <v>186.20684780802432</v>
      </c>
      <c r="F11" s="798">
        <v>141.55814995198173</v>
      </c>
      <c r="G11" s="798">
        <v>146.77474365024696</v>
      </c>
      <c r="H11" s="798">
        <v>145.50399999154834</v>
      </c>
      <c r="I11" s="798">
        <v>154.46104620157601</v>
      </c>
      <c r="J11" s="798">
        <v>162.03495182583168</v>
      </c>
      <c r="K11" s="798">
        <v>198.47438821518222</v>
      </c>
      <c r="L11" s="798">
        <v>186.25208717276595</v>
      </c>
      <c r="M11" s="798">
        <v>169.46031364018353</v>
      </c>
      <c r="N11" s="798">
        <v>187.13609497795804</v>
      </c>
      <c r="O11" s="798">
        <v>161.07431425210808</v>
      </c>
      <c r="P11" s="357"/>
      <c r="R11" s="889" t="s">
        <v>54</v>
      </c>
      <c r="S11" s="807">
        <v>98.605479909127439</v>
      </c>
      <c r="T11" s="814">
        <v>146.83160565549059</v>
      </c>
      <c r="U11" s="814">
        <v>121.04870668204194</v>
      </c>
      <c r="V11" s="814">
        <v>165.8959270055413</v>
      </c>
      <c r="W11" s="814">
        <v>125.27713134769688</v>
      </c>
      <c r="X11" s="814">
        <v>129.47940560602459</v>
      </c>
      <c r="Y11" s="814">
        <v>128.80572197270092</v>
      </c>
      <c r="Z11" s="814">
        <v>137.05631408791837</v>
      </c>
      <c r="AA11" s="814">
        <v>143.84616399944881</v>
      </c>
      <c r="AB11" s="814">
        <v>176.15172778039673</v>
      </c>
      <c r="AC11" s="814">
        <v>167.40566839865645</v>
      </c>
      <c r="AD11" s="814">
        <v>150.58720571617897</v>
      </c>
      <c r="AE11" s="814">
        <v>166.59671601421391</v>
      </c>
      <c r="AF11" s="814">
        <v>143.12277479783555</v>
      </c>
    </row>
    <row r="12" spans="1:32" ht="15" customHeight="1" x14ac:dyDescent="0.2">
      <c r="A12" s="883" t="s">
        <v>55</v>
      </c>
      <c r="B12" s="807">
        <v>117.95520340119519</v>
      </c>
      <c r="C12" s="798">
        <v>180.17212825692482</v>
      </c>
      <c r="D12" s="798">
        <v>146.90939642500084</v>
      </c>
      <c r="E12" s="798">
        <v>161.73603128740035</v>
      </c>
      <c r="F12" s="798">
        <v>129.21646018689663</v>
      </c>
      <c r="G12" s="798">
        <v>114.04839686241711</v>
      </c>
      <c r="H12" s="798">
        <v>161.22269431719434</v>
      </c>
      <c r="I12" s="798">
        <v>138.45989404270802</v>
      </c>
      <c r="J12" s="798">
        <v>149.6548899708373</v>
      </c>
      <c r="K12" s="798">
        <v>189.54259426567293</v>
      </c>
      <c r="L12" s="798">
        <v>128.62845790213473</v>
      </c>
      <c r="M12" s="798">
        <v>188.42314744680971</v>
      </c>
      <c r="N12" s="798">
        <v>176.11905110789698</v>
      </c>
      <c r="O12" s="798">
        <v>153.24113325084465</v>
      </c>
      <c r="P12" s="357"/>
      <c r="R12" s="889" t="s">
        <v>55</v>
      </c>
      <c r="S12" s="807">
        <v>103.41867677399112</v>
      </c>
      <c r="T12" s="814">
        <v>157.56885257800965</v>
      </c>
      <c r="U12" s="814">
        <v>128.61880754448799</v>
      </c>
      <c r="V12" s="814">
        <v>141.711134639363</v>
      </c>
      <c r="W12" s="814">
        <v>113.08589554397703</v>
      </c>
      <c r="X12" s="814">
        <v>99.360431837200068</v>
      </c>
      <c r="Y12" s="814">
        <v>141.22314945049476</v>
      </c>
      <c r="Z12" s="814">
        <v>121.76634171770384</v>
      </c>
      <c r="AA12" s="814">
        <v>131.13808977683973</v>
      </c>
      <c r="AB12" s="814">
        <v>166.12662747354065</v>
      </c>
      <c r="AC12" s="814">
        <v>112.70340290766511</v>
      </c>
      <c r="AD12" s="814">
        <v>165.17091811431581</v>
      </c>
      <c r="AE12" s="814">
        <v>154.36166096755355</v>
      </c>
      <c r="AF12" s="814">
        <v>134.26663971344129</v>
      </c>
    </row>
    <row r="13" spans="1:32" ht="15" customHeight="1" x14ac:dyDescent="0.2">
      <c r="A13" s="883" t="s">
        <v>56</v>
      </c>
      <c r="B13" s="807">
        <v>142.61637484347108</v>
      </c>
      <c r="C13" s="798">
        <v>222.52390443336651</v>
      </c>
      <c r="D13" s="798">
        <v>179.80333066242659</v>
      </c>
      <c r="E13" s="798">
        <v>174.55897949523046</v>
      </c>
      <c r="F13" s="798">
        <v>148.57920487590488</v>
      </c>
      <c r="G13" s="798">
        <v>131.05839948245276</v>
      </c>
      <c r="H13" s="798">
        <v>179.50958664628936</v>
      </c>
      <c r="I13" s="798">
        <v>176.09309722657179</v>
      </c>
      <c r="J13" s="798">
        <v>163.52468018933027</v>
      </c>
      <c r="K13" s="798">
        <v>184.00480065324328</v>
      </c>
      <c r="L13" s="798">
        <v>137.87843931568378</v>
      </c>
      <c r="M13" s="799">
        <v>183.95296575545316</v>
      </c>
      <c r="N13" s="798">
        <v>174.05346529863107</v>
      </c>
      <c r="O13" s="798">
        <v>167.22764366529938</v>
      </c>
      <c r="P13" s="357"/>
      <c r="R13" s="889" t="s">
        <v>56</v>
      </c>
      <c r="S13" s="807">
        <v>123.50056457569428</v>
      </c>
      <c r="T13" s="814">
        <v>192.68708093522295</v>
      </c>
      <c r="U13" s="814">
        <v>155.69823030674169</v>
      </c>
      <c r="V13" s="814">
        <v>151.18668799850681</v>
      </c>
      <c r="W13" s="814">
        <v>128.66008967416568</v>
      </c>
      <c r="X13" s="814">
        <v>113.4131151994704</v>
      </c>
      <c r="Y13" s="814">
        <v>155.43870052745825</v>
      </c>
      <c r="Z13" s="814">
        <v>152.49145972895019</v>
      </c>
      <c r="AA13" s="814">
        <v>141.61100487070053</v>
      </c>
      <c r="AB13" s="814">
        <v>159.3288541784955</v>
      </c>
      <c r="AC13" s="814">
        <v>119.37083195163034</v>
      </c>
      <c r="AD13" s="799">
        <v>159.29764910733206</v>
      </c>
      <c r="AE13" s="814">
        <v>150.71219911578126</v>
      </c>
      <c r="AF13" s="814">
        <v>144.81249723238872</v>
      </c>
    </row>
    <row r="14" spans="1:32" ht="15" customHeight="1" x14ac:dyDescent="0.2">
      <c r="A14" s="884" t="s">
        <v>57</v>
      </c>
      <c r="B14" s="825">
        <v>147.64407896748079</v>
      </c>
      <c r="C14" s="800">
        <v>322.22970672010251</v>
      </c>
      <c r="D14" s="800">
        <v>228.89184196530383</v>
      </c>
      <c r="E14" s="800">
        <v>106.55282096173794</v>
      </c>
      <c r="F14" s="800">
        <v>152.51905370869369</v>
      </c>
      <c r="G14" s="800">
        <v>145.72197098555782</v>
      </c>
      <c r="H14" s="800">
        <v>201.05332387209361</v>
      </c>
      <c r="I14" s="800">
        <v>162.142944744543</v>
      </c>
      <c r="J14" s="800">
        <v>143.87031260182059</v>
      </c>
      <c r="K14" s="800">
        <v>204.87047556096354</v>
      </c>
      <c r="L14" s="800">
        <v>187.97480672318079</v>
      </c>
      <c r="M14" s="801">
        <v>198.24147344262892</v>
      </c>
      <c r="N14" s="800">
        <v>199.27381104113397</v>
      </c>
      <c r="O14" s="800">
        <v>169.68829970079398</v>
      </c>
      <c r="P14" s="357"/>
      <c r="R14" s="890" t="s">
        <v>57</v>
      </c>
      <c r="S14" s="825">
        <v>123.05322536402456</v>
      </c>
      <c r="T14" s="815">
        <v>267.96970747175533</v>
      </c>
      <c r="U14" s="815">
        <v>190.49371370393814</v>
      </c>
      <c r="V14" s="815">
        <v>88.779680630747123</v>
      </c>
      <c r="W14" s="815">
        <v>126.92897147680388</v>
      </c>
      <c r="X14" s="815">
        <v>120.5786903960684</v>
      </c>
      <c r="Y14" s="815">
        <v>167.37596262605516</v>
      </c>
      <c r="Z14" s="815">
        <v>134.58554510276184</v>
      </c>
      <c r="AA14" s="815">
        <v>119.75047240284995</v>
      </c>
      <c r="AB14" s="815">
        <v>170.32577802443149</v>
      </c>
      <c r="AC14" s="815">
        <v>157.11993422694638</v>
      </c>
      <c r="AD14" s="801">
        <v>164.54010372765961</v>
      </c>
      <c r="AE14" s="815">
        <v>165.76988436476481</v>
      </c>
      <c r="AF14" s="815">
        <v>141.21642410753213</v>
      </c>
    </row>
    <row r="15" spans="1:32" ht="15" customHeight="1" x14ac:dyDescent="0.2">
      <c r="A15" s="884" t="s">
        <v>58</v>
      </c>
      <c r="B15" s="825">
        <v>158.48085506805887</v>
      </c>
      <c r="C15" s="800">
        <v>300.95502964896309</v>
      </c>
      <c r="D15" s="800">
        <v>224.78475487166648</v>
      </c>
      <c r="E15" s="800">
        <v>105.26031746900446</v>
      </c>
      <c r="F15" s="800">
        <v>192.574803307861</v>
      </c>
      <c r="G15" s="800">
        <v>73.294301711135915</v>
      </c>
      <c r="H15" s="800">
        <v>212.12422693669808</v>
      </c>
      <c r="I15" s="800">
        <v>120.70048670169433</v>
      </c>
      <c r="J15" s="800">
        <v>158.03747210630186</v>
      </c>
      <c r="K15" s="800">
        <v>263.90874474983002</v>
      </c>
      <c r="L15" s="800">
        <v>144.20527789111435</v>
      </c>
      <c r="M15" s="801">
        <v>245.991490703046</v>
      </c>
      <c r="N15" s="800">
        <v>232.89961926087605</v>
      </c>
      <c r="O15" s="800">
        <v>184.32729340350912</v>
      </c>
      <c r="P15" s="357"/>
      <c r="R15" s="890" t="s">
        <v>58</v>
      </c>
      <c r="S15" s="825">
        <v>123.02422026412648</v>
      </c>
      <c r="T15" s="815">
        <v>233.74114407378485</v>
      </c>
      <c r="U15" s="815">
        <v>174.54909376792537</v>
      </c>
      <c r="V15" s="815">
        <v>81.591444314955552</v>
      </c>
      <c r="W15" s="815">
        <v>149.52122021779465</v>
      </c>
      <c r="X15" s="815">
        <v>56.977296851287122</v>
      </c>
      <c r="Y15" s="815">
        <v>164.68897177560845</v>
      </c>
      <c r="Z15" s="815">
        <v>93.884747634122064</v>
      </c>
      <c r="AA15" s="815">
        <v>122.63076242971455</v>
      </c>
      <c r="AB15" s="815">
        <v>204.91378049065392</v>
      </c>
      <c r="AC15" s="815">
        <v>111.88491647053108</v>
      </c>
      <c r="AD15" s="801">
        <v>190.91174762884597</v>
      </c>
      <c r="AE15" s="815">
        <v>180.78982037801691</v>
      </c>
      <c r="AF15" s="815">
        <v>143.06787253022009</v>
      </c>
    </row>
    <row r="16" spans="1:32" ht="15" customHeight="1" x14ac:dyDescent="0.2">
      <c r="A16" s="884" t="s">
        <v>59</v>
      </c>
      <c r="B16" s="825">
        <v>187.63784067916495</v>
      </c>
      <c r="C16" s="800">
        <v>311.67157711802389</v>
      </c>
      <c r="D16" s="800">
        <v>245.36002406643715</v>
      </c>
      <c r="E16" s="800">
        <v>151.96496457479267</v>
      </c>
      <c r="F16" s="800">
        <v>203.08107979867771</v>
      </c>
      <c r="G16" s="800">
        <v>57.822176729211122</v>
      </c>
      <c r="H16" s="800">
        <v>216.42038720100413</v>
      </c>
      <c r="I16" s="800">
        <v>181.2579315825709</v>
      </c>
      <c r="J16" s="800">
        <v>191.61543128570358</v>
      </c>
      <c r="K16" s="800">
        <v>264.14868495628747</v>
      </c>
      <c r="L16" s="800">
        <v>153.62229379487124</v>
      </c>
      <c r="M16" s="801">
        <v>261.15011083682697</v>
      </c>
      <c r="N16" s="800">
        <v>239.54572933019861</v>
      </c>
      <c r="O16" s="800">
        <v>210.98827871201397</v>
      </c>
      <c r="P16" s="357"/>
      <c r="R16" s="890" t="s">
        <v>59</v>
      </c>
      <c r="S16" s="825">
        <v>139.17331375028263</v>
      </c>
      <c r="T16" s="815">
        <v>231.13228431300556</v>
      </c>
      <c r="U16" s="815">
        <v>181.9687072885786</v>
      </c>
      <c r="V16" s="815">
        <v>112.72907349341055</v>
      </c>
      <c r="W16" s="815">
        <v>150.58651518723872</v>
      </c>
      <c r="X16" s="815">
        <v>42.812413904791249</v>
      </c>
      <c r="Y16" s="815">
        <v>160.49138415431273</v>
      </c>
      <c r="Z16" s="815">
        <v>134.36634496448139</v>
      </c>
      <c r="AA16" s="815">
        <v>142.08454208788442</v>
      </c>
      <c r="AB16" s="815">
        <v>195.93328673378582</v>
      </c>
      <c r="AC16" s="815">
        <v>113.90786640944441</v>
      </c>
      <c r="AD16" s="801">
        <v>193.67102619120001</v>
      </c>
      <c r="AE16" s="815">
        <v>177.66404518344203</v>
      </c>
      <c r="AF16" s="815">
        <v>156.46975772759825</v>
      </c>
    </row>
    <row r="17" spans="1:32" ht="15" customHeight="1" x14ac:dyDescent="0.2">
      <c r="A17" s="884" t="s">
        <v>60</v>
      </c>
      <c r="B17" s="825">
        <v>173.60638969831845</v>
      </c>
      <c r="C17" s="800">
        <v>420.10277553893792</v>
      </c>
      <c r="D17" s="800">
        <v>288.3196120546063</v>
      </c>
      <c r="E17" s="800">
        <v>196.12458865631683</v>
      </c>
      <c r="F17" s="800">
        <v>227.50080051026927</v>
      </c>
      <c r="G17" s="800">
        <v>157.16839337646718</v>
      </c>
      <c r="H17" s="800">
        <v>249.94335291741035</v>
      </c>
      <c r="I17" s="800">
        <v>202.06281886636353</v>
      </c>
      <c r="J17" s="800">
        <v>222.79543202133092</v>
      </c>
      <c r="K17" s="800">
        <v>267.27150103373089</v>
      </c>
      <c r="L17" s="800">
        <v>161.29948609813547</v>
      </c>
      <c r="M17" s="801">
        <v>266.64944673774977</v>
      </c>
      <c r="N17" s="800">
        <v>244.28627032722116</v>
      </c>
      <c r="O17" s="800">
        <v>237.90600792114526</v>
      </c>
      <c r="P17" s="357"/>
      <c r="R17" s="890" t="s">
        <v>60</v>
      </c>
      <c r="S17" s="825">
        <v>121.40928123103323</v>
      </c>
      <c r="T17" s="815">
        <v>292.97644476897852</v>
      </c>
      <c r="U17" s="815">
        <v>201.25232685155342</v>
      </c>
      <c r="V17" s="815">
        <v>136.53870154580946</v>
      </c>
      <c r="W17" s="815">
        <v>158.00947503874511</v>
      </c>
      <c r="X17" s="815">
        <v>108.91062209792136</v>
      </c>
      <c r="Y17" s="815">
        <v>173.90029697354589</v>
      </c>
      <c r="Z17" s="815">
        <v>140.71840168429702</v>
      </c>
      <c r="AA17" s="815">
        <v>155.15834608476789</v>
      </c>
      <c r="AB17" s="815">
        <v>186.28996724951082</v>
      </c>
      <c r="AC17" s="815">
        <v>112.76611873177677</v>
      </c>
      <c r="AD17" s="801">
        <v>185.53598813025272</v>
      </c>
      <c r="AE17" s="815">
        <v>170.24720765648613</v>
      </c>
      <c r="AF17" s="815">
        <v>165.81424932599282</v>
      </c>
    </row>
    <row r="18" spans="1:32" ht="15" customHeight="1" x14ac:dyDescent="0.2">
      <c r="A18" s="884" t="s">
        <v>61</v>
      </c>
      <c r="B18" s="825">
        <v>170.57513342977592</v>
      </c>
      <c r="C18" s="800">
        <v>347.53375642863313</v>
      </c>
      <c r="D18" s="800">
        <v>252.92722877066157</v>
      </c>
      <c r="E18" s="800">
        <v>202.35841848097962</v>
      </c>
      <c r="F18" s="800">
        <v>254.39034186643781</v>
      </c>
      <c r="G18" s="800">
        <v>145.71023556846166</v>
      </c>
      <c r="H18" s="800">
        <v>252.84756299309285</v>
      </c>
      <c r="I18" s="800">
        <v>206.22680350859642</v>
      </c>
      <c r="J18" s="800">
        <v>223.40387312639845</v>
      </c>
      <c r="K18" s="800">
        <v>294.48790058743265</v>
      </c>
      <c r="L18" s="800">
        <v>159.01699714633335</v>
      </c>
      <c r="M18" s="801">
        <v>290.33226307803358</v>
      </c>
      <c r="N18" s="800">
        <v>264.19406506107072</v>
      </c>
      <c r="O18" s="800">
        <v>235.16092715294496</v>
      </c>
      <c r="P18" s="360"/>
      <c r="R18" s="890" t="s">
        <v>61</v>
      </c>
      <c r="S18" s="825">
        <v>107.86661863561916</v>
      </c>
      <c r="T18" s="815">
        <v>219.67987331479398</v>
      </c>
      <c r="U18" s="815">
        <v>159.90169697013803</v>
      </c>
      <c r="V18" s="815">
        <v>127.9797552489875</v>
      </c>
      <c r="W18" s="815">
        <v>160.82136579208915</v>
      </c>
      <c r="X18" s="815">
        <v>92.190928723243658</v>
      </c>
      <c r="Y18" s="815">
        <v>159.90870068098238</v>
      </c>
      <c r="Z18" s="815">
        <v>130.51287290366199</v>
      </c>
      <c r="AA18" s="815">
        <v>141.26285193743487</v>
      </c>
      <c r="AB18" s="815">
        <v>186.14676589576993</v>
      </c>
      <c r="AC18" s="815">
        <v>100.68742798779807</v>
      </c>
      <c r="AD18" s="801">
        <v>183.61306797944482</v>
      </c>
      <c r="AE18" s="815">
        <v>167.06254698197031</v>
      </c>
      <c r="AF18" s="815">
        <v>148.69306195468675</v>
      </c>
    </row>
    <row r="19" spans="1:32" ht="15" customHeight="1" x14ac:dyDescent="0.2">
      <c r="A19" s="883" t="s">
        <v>62</v>
      </c>
      <c r="B19" s="807">
        <v>192.87369691991069</v>
      </c>
      <c r="C19" s="798">
        <v>263.12630267170351</v>
      </c>
      <c r="D19" s="798">
        <v>225.56749385827547</v>
      </c>
      <c r="E19" s="798">
        <v>136.60976038399329</v>
      </c>
      <c r="F19" s="798">
        <v>211.44050663841463</v>
      </c>
      <c r="G19" s="798">
        <v>177.58795005028534</v>
      </c>
      <c r="H19" s="798">
        <v>262.43031206849395</v>
      </c>
      <c r="I19" s="798">
        <v>237.81583606087486</v>
      </c>
      <c r="J19" s="798">
        <v>184.730937357317</v>
      </c>
      <c r="K19" s="798">
        <v>266.47289672405213</v>
      </c>
      <c r="L19" s="798">
        <v>96.781061307175676</v>
      </c>
      <c r="M19" s="799">
        <v>206.46446373001569</v>
      </c>
      <c r="N19" s="798">
        <v>211.94872961963935</v>
      </c>
      <c r="O19" s="798">
        <v>196.23513960678244</v>
      </c>
      <c r="P19" s="360"/>
      <c r="R19" s="889" t="s">
        <v>62</v>
      </c>
      <c r="S19" s="807">
        <v>117.5021815805793</v>
      </c>
      <c r="T19" s="814">
        <v>160.42411255829532</v>
      </c>
      <c r="U19" s="814">
        <v>137.47696942753609</v>
      </c>
      <c r="V19" s="814">
        <v>83.615769803300438</v>
      </c>
      <c r="W19" s="814">
        <v>129.07476013777219</v>
      </c>
      <c r="X19" s="814">
        <v>107.80892264365967</v>
      </c>
      <c r="Y19" s="814">
        <v>159.91497807737204</v>
      </c>
      <c r="Z19" s="814">
        <v>144.83918271798146</v>
      </c>
      <c r="AA19" s="814">
        <v>112.77204953912754</v>
      </c>
      <c r="AB19" s="814">
        <v>162.69928921250516</v>
      </c>
      <c r="AC19" s="814">
        <v>58.778675961051391</v>
      </c>
      <c r="AD19" s="799">
        <v>126.0347264651067</v>
      </c>
      <c r="AE19" s="814">
        <v>129.33391033858399</v>
      </c>
      <c r="AF19" s="814">
        <v>119.74286904184633</v>
      </c>
    </row>
    <row r="20" spans="1:32" ht="15" customHeight="1" x14ac:dyDescent="0.2">
      <c r="A20" s="883" t="s">
        <v>63</v>
      </c>
      <c r="B20" s="807">
        <v>221.08356371779894</v>
      </c>
      <c r="C20" s="798">
        <v>333.58580089517051</v>
      </c>
      <c r="D20" s="798">
        <v>273.4392771896068</v>
      </c>
      <c r="E20" s="798">
        <v>216.30129438098894</v>
      </c>
      <c r="F20" s="798">
        <v>298.3332687518735</v>
      </c>
      <c r="G20" s="798">
        <v>115.67633027146296</v>
      </c>
      <c r="H20" s="798">
        <v>363.23201666122344</v>
      </c>
      <c r="I20" s="798">
        <v>277.66833967616725</v>
      </c>
      <c r="J20" s="798">
        <v>268.9978689610345</v>
      </c>
      <c r="K20" s="798">
        <v>369.53414167861371</v>
      </c>
      <c r="L20" s="798">
        <v>118.54069708140668</v>
      </c>
      <c r="M20" s="799">
        <v>267.49848400865807</v>
      </c>
      <c r="N20" s="798">
        <v>285.04835760775649</v>
      </c>
      <c r="O20" s="798">
        <v>270.72746961340692</v>
      </c>
      <c r="P20" s="360"/>
      <c r="R20" s="889" t="s">
        <v>63</v>
      </c>
      <c r="S20" s="807">
        <v>125.97706399335574</v>
      </c>
      <c r="T20" s="814">
        <v>189.51093423228562</v>
      </c>
      <c r="U20" s="814">
        <v>155.54413029746911</v>
      </c>
      <c r="V20" s="814">
        <v>123.08728851581857</v>
      </c>
      <c r="W20" s="814">
        <v>169.53120385087846</v>
      </c>
      <c r="X20" s="814">
        <v>65.878108153639943</v>
      </c>
      <c r="Y20" s="814">
        <v>206.6334173070868</v>
      </c>
      <c r="Z20" s="814">
        <v>157.59134242853656</v>
      </c>
      <c r="AA20" s="814">
        <v>152.9328676086449</v>
      </c>
      <c r="AB20" s="814">
        <v>210.05844870514306</v>
      </c>
      <c r="AC20" s="814">
        <v>67.25795135677717</v>
      </c>
      <c r="AD20" s="799">
        <v>151.98588043443834</v>
      </c>
      <c r="AE20" s="814">
        <v>161.98380632737488</v>
      </c>
      <c r="AF20" s="814">
        <v>153.91618843928242</v>
      </c>
    </row>
    <row r="21" spans="1:32" ht="15" customHeight="1" x14ac:dyDescent="0.2">
      <c r="A21" s="883" t="s">
        <v>64</v>
      </c>
      <c r="B21" s="807">
        <v>335.76447123072847</v>
      </c>
      <c r="C21" s="798">
        <v>284.2381362050694</v>
      </c>
      <c r="D21" s="798">
        <v>311.78541000901618</v>
      </c>
      <c r="E21" s="798">
        <v>451.31604533448177</v>
      </c>
      <c r="F21" s="798">
        <v>473.54489725915141</v>
      </c>
      <c r="G21" s="798">
        <v>355.36722492458102</v>
      </c>
      <c r="H21" s="798">
        <v>522.93204301271533</v>
      </c>
      <c r="I21" s="798">
        <v>323.45128695454747</v>
      </c>
      <c r="J21" s="798">
        <v>432.30824140717692</v>
      </c>
      <c r="K21" s="798">
        <v>400.36384385189325</v>
      </c>
      <c r="L21" s="798">
        <v>58.474251628090116</v>
      </c>
      <c r="M21" s="799">
        <v>304.1773532661727</v>
      </c>
      <c r="N21" s="798">
        <v>297.94572118358866</v>
      </c>
      <c r="O21" s="798">
        <v>378.45325853213785</v>
      </c>
      <c r="P21" s="360"/>
      <c r="R21" s="889" t="s">
        <v>64</v>
      </c>
      <c r="S21" s="807">
        <v>121.54658861758223</v>
      </c>
      <c r="T21" s="814">
        <v>104.65666592549523</v>
      </c>
      <c r="U21" s="814">
        <v>113.68644311990896</v>
      </c>
      <c r="V21" s="814">
        <v>161.03484390617251</v>
      </c>
      <c r="W21" s="814">
        <v>169.43445047448731</v>
      </c>
      <c r="X21" s="814">
        <v>114.8801393769006</v>
      </c>
      <c r="Y21" s="814">
        <v>185.82524231234854</v>
      </c>
      <c r="Z21" s="814">
        <v>114.20372626062822</v>
      </c>
      <c r="AA21" s="814">
        <v>154.54618074329483</v>
      </c>
      <c r="AB21" s="814">
        <v>147.21822259060872</v>
      </c>
      <c r="AC21" s="814">
        <v>22.297981051484953</v>
      </c>
      <c r="AD21" s="799">
        <v>112.73206214933664</v>
      </c>
      <c r="AE21" s="814">
        <v>109.99858053077442</v>
      </c>
      <c r="AF21" s="814">
        <v>136.41653246889788</v>
      </c>
    </row>
    <row r="22" spans="1:32" ht="15" customHeight="1" x14ac:dyDescent="0.2">
      <c r="A22" s="883" t="s">
        <v>65</v>
      </c>
      <c r="B22" s="807">
        <v>368.84207299420456</v>
      </c>
      <c r="C22" s="798">
        <v>339.14237077519567</v>
      </c>
      <c r="D22" s="798">
        <v>355.02057807473108</v>
      </c>
      <c r="E22" s="798">
        <v>447.70150266602008</v>
      </c>
      <c r="F22" s="798">
        <v>379.49442036447186</v>
      </c>
      <c r="G22" s="798">
        <v>280.2761763417962</v>
      </c>
      <c r="H22" s="798">
        <v>452.82295364794248</v>
      </c>
      <c r="I22" s="798">
        <v>366.17930979149622</v>
      </c>
      <c r="J22" s="798">
        <v>395.40256945734762</v>
      </c>
      <c r="K22" s="798">
        <v>403.22682452216054</v>
      </c>
      <c r="L22" s="798">
        <v>47.927621171722478</v>
      </c>
      <c r="M22" s="799">
        <v>272.45937502545996</v>
      </c>
      <c r="N22" s="798">
        <v>287.67499488281146</v>
      </c>
      <c r="O22" s="798">
        <v>362.31141232992962</v>
      </c>
      <c r="P22" s="360"/>
      <c r="R22" s="889" t="s">
        <v>65</v>
      </c>
      <c r="S22" s="807">
        <v>127.98317546607187</v>
      </c>
      <c r="T22" s="814">
        <v>117.31718194046009</v>
      </c>
      <c r="U22" s="814">
        <v>123.01949016585274</v>
      </c>
      <c r="V22" s="814">
        <v>154.65054866819912</v>
      </c>
      <c r="W22" s="814">
        <v>131.07264786298632</v>
      </c>
      <c r="X22" s="814">
        <v>97.844835543639206</v>
      </c>
      <c r="Y22" s="814">
        <v>156.70427718076286</v>
      </c>
      <c r="Z22" s="814">
        <v>127.43871344158204</v>
      </c>
      <c r="AA22" s="814">
        <v>136.7533741110669</v>
      </c>
      <c r="AB22" s="814">
        <v>139.63807732367644</v>
      </c>
      <c r="AC22" s="814">
        <v>16.627065996491933</v>
      </c>
      <c r="AD22" s="799">
        <v>94.331677030200851</v>
      </c>
      <c r="AE22" s="814">
        <v>99.621122467494175</v>
      </c>
      <c r="AF22" s="814">
        <v>125.37981608256318</v>
      </c>
    </row>
    <row r="23" spans="1:32" ht="15" customHeight="1" x14ac:dyDescent="0.2">
      <c r="A23" s="884" t="s">
        <v>3406</v>
      </c>
      <c r="B23" s="807">
        <v>385.90992173834496</v>
      </c>
      <c r="C23" s="798">
        <v>359.41570874427322</v>
      </c>
      <c r="D23" s="798">
        <v>373.58018093513118</v>
      </c>
      <c r="E23" s="798">
        <v>382.84579763027801</v>
      </c>
      <c r="F23" s="798">
        <v>420.20825711261767</v>
      </c>
      <c r="G23" s="798">
        <v>221.68482430204713</v>
      </c>
      <c r="H23" s="798">
        <v>507.17297795556988</v>
      </c>
      <c r="I23" s="798">
        <v>381.21252439340242</v>
      </c>
      <c r="J23" s="798">
        <v>395.22552685160218</v>
      </c>
      <c r="K23" s="798">
        <v>471.09121892387338</v>
      </c>
      <c r="L23" s="798">
        <v>69.562949602856435</v>
      </c>
      <c r="M23" s="799">
        <v>301.36892943197853</v>
      </c>
      <c r="N23" s="798">
        <v>333.84505942560776</v>
      </c>
      <c r="O23" s="798">
        <v>375.03619871558732</v>
      </c>
      <c r="P23" s="360"/>
      <c r="R23" s="889" t="s">
        <v>3406</v>
      </c>
      <c r="S23" s="807">
        <v>144.71044257417432</v>
      </c>
      <c r="T23" s="814">
        <v>134.72738151124872</v>
      </c>
      <c r="U23" s="814">
        <v>140.06457687678332</v>
      </c>
      <c r="V23" s="814">
        <v>143.19796544235334</v>
      </c>
      <c r="W23" s="814">
        <v>157.37951825770838</v>
      </c>
      <c r="X23" s="814">
        <v>83.732680482323886</v>
      </c>
      <c r="Y23" s="814">
        <v>189.82833439082097</v>
      </c>
      <c r="Z23" s="814">
        <v>144.12482375730295</v>
      </c>
      <c r="AA23" s="814">
        <v>148.03244458934881</v>
      </c>
      <c r="AB23" s="814">
        <v>176.68434641402402</v>
      </c>
      <c r="AC23" s="814">
        <v>26.118700350181058</v>
      </c>
      <c r="AD23" s="799">
        <v>112.84499220307465</v>
      </c>
      <c r="AE23" s="814">
        <v>125.16109573023211</v>
      </c>
      <c r="AF23" s="814">
        <v>140.52146887743086</v>
      </c>
    </row>
    <row r="24" spans="1:32" ht="15" customHeight="1" x14ac:dyDescent="0.2">
      <c r="A24" s="885"/>
      <c r="B24" s="879"/>
      <c r="C24" s="802"/>
      <c r="D24" s="802"/>
      <c r="E24" s="802"/>
      <c r="F24" s="802"/>
      <c r="G24" s="802"/>
      <c r="H24" s="802"/>
      <c r="I24" s="802"/>
      <c r="J24" s="802"/>
      <c r="K24" s="802"/>
      <c r="L24" s="802"/>
      <c r="M24" s="803"/>
      <c r="N24" s="802"/>
      <c r="O24" s="802"/>
      <c r="P24" s="360"/>
      <c r="R24" s="891"/>
      <c r="S24" s="879"/>
      <c r="T24" s="816"/>
      <c r="U24" s="816"/>
      <c r="V24" s="816"/>
      <c r="W24" s="816"/>
      <c r="X24" s="816"/>
      <c r="Y24" s="816"/>
      <c r="Z24" s="816"/>
      <c r="AA24" s="816"/>
      <c r="AB24" s="816"/>
      <c r="AC24" s="816"/>
      <c r="AD24" s="803"/>
      <c r="AE24" s="816"/>
      <c r="AF24" s="816"/>
    </row>
    <row r="25" spans="1:32" ht="15" customHeight="1" x14ac:dyDescent="0.25">
      <c r="A25" s="886" t="s">
        <v>66</v>
      </c>
      <c r="B25" s="880">
        <v>128.09736591192191</v>
      </c>
      <c r="C25" s="804">
        <v>70.49646083401278</v>
      </c>
      <c r="D25" s="804">
        <v>101.29135247041863</v>
      </c>
      <c r="E25" s="804">
        <v>95.735027673170691</v>
      </c>
      <c r="F25" s="804">
        <v>85.851190976619648</v>
      </c>
      <c r="G25" s="804">
        <v>56.856045933631911</v>
      </c>
      <c r="H25" s="804">
        <v>97.121526347955339</v>
      </c>
      <c r="I25" s="804">
        <v>140.67736857669388</v>
      </c>
      <c r="J25" s="804">
        <v>90.674355682679902</v>
      </c>
      <c r="K25" s="804">
        <v>97.069070291243335</v>
      </c>
      <c r="L25" s="804">
        <v>93.707271134573148</v>
      </c>
      <c r="M25" s="804">
        <v>98.22926136605922</v>
      </c>
      <c r="N25" s="804">
        <v>96.804488541885334</v>
      </c>
      <c r="O25" s="804">
        <v>96.179746785016107</v>
      </c>
      <c r="P25" s="360"/>
      <c r="R25" s="886" t="s">
        <v>66</v>
      </c>
      <c r="S25" s="880">
        <v>126.64577384551752</v>
      </c>
      <c r="T25" s="817">
        <v>69.703670821088394</v>
      </c>
      <c r="U25" s="817">
        <v>100.1463503209086</v>
      </c>
      <c r="V25" s="817">
        <v>94.660650174980574</v>
      </c>
      <c r="W25" s="817">
        <v>84.876385472345319</v>
      </c>
      <c r="X25" s="817">
        <v>56.219438410406504</v>
      </c>
      <c r="Y25" s="817">
        <v>96.033636731005387</v>
      </c>
      <c r="Z25" s="817">
        <v>139.07452793811615</v>
      </c>
      <c r="AA25" s="817">
        <v>89.653700592100833</v>
      </c>
      <c r="AB25" s="817">
        <v>95.952746491156446</v>
      </c>
      <c r="AC25" s="817">
        <v>92.653459920127645</v>
      </c>
      <c r="AD25" s="817">
        <v>97.105622381306077</v>
      </c>
      <c r="AE25" s="817">
        <v>95.698171570406757</v>
      </c>
      <c r="AF25" s="817">
        <v>95.092629849963146</v>
      </c>
    </row>
    <row r="26" spans="1:32" ht="15" customHeight="1" x14ac:dyDescent="0.25">
      <c r="A26" s="886" t="s">
        <v>67</v>
      </c>
      <c r="B26" s="880">
        <v>94.11194766189756</v>
      </c>
      <c r="C26" s="804">
        <v>75.225934539321671</v>
      </c>
      <c r="D26" s="804">
        <v>85.322871849018824</v>
      </c>
      <c r="E26" s="804">
        <v>118.27848545232878</v>
      </c>
      <c r="F26" s="804">
        <v>87.304959029979486</v>
      </c>
      <c r="G26" s="804">
        <v>151.53235013623842</v>
      </c>
      <c r="H26" s="804">
        <v>96.876545443326336</v>
      </c>
      <c r="I26" s="804">
        <v>65.842625236604803</v>
      </c>
      <c r="J26" s="804">
        <v>101.57214566471066</v>
      </c>
      <c r="K26" s="804">
        <v>78.517001182758619</v>
      </c>
      <c r="L26" s="804">
        <v>92.546212619173545</v>
      </c>
      <c r="M26" s="804">
        <v>94.396299861575585</v>
      </c>
      <c r="N26" s="804">
        <v>86.238895963108789</v>
      </c>
      <c r="O26" s="804">
        <v>95.01997624974689</v>
      </c>
      <c r="P26" s="360"/>
      <c r="R26" s="886" t="s">
        <v>67</v>
      </c>
      <c r="S26" s="880">
        <v>93.539187622787949</v>
      </c>
      <c r="T26" s="817">
        <v>74.78413539554704</v>
      </c>
      <c r="U26" s="817">
        <v>84.811057718934606</v>
      </c>
      <c r="V26" s="817">
        <v>117.56405239332609</v>
      </c>
      <c r="W26" s="817">
        <v>86.789121737300718</v>
      </c>
      <c r="X26" s="817">
        <v>150.61989047959855</v>
      </c>
      <c r="Y26" s="817">
        <v>96.298197285582773</v>
      </c>
      <c r="Z26" s="817">
        <v>65.457851708611187</v>
      </c>
      <c r="AA26" s="817">
        <v>100.96657129048366</v>
      </c>
      <c r="AB26" s="817">
        <v>78.047682785653606</v>
      </c>
      <c r="AC26" s="817">
        <v>92.00911498883211</v>
      </c>
      <c r="AD26" s="817">
        <v>93.839303427462013</v>
      </c>
      <c r="AE26" s="817">
        <v>85.729041229298673</v>
      </c>
      <c r="AF26" s="817">
        <v>94.453804454703246</v>
      </c>
    </row>
    <row r="27" spans="1:32" ht="15" customHeight="1" x14ac:dyDescent="0.25">
      <c r="A27" s="886" t="s">
        <v>68</v>
      </c>
      <c r="B27" s="880">
        <v>87.368777536773379</v>
      </c>
      <c r="C27" s="804">
        <v>114.5879783301894</v>
      </c>
      <c r="D27" s="804">
        <v>100.03590943944749</v>
      </c>
      <c r="E27" s="804">
        <v>84.463135971644888</v>
      </c>
      <c r="F27" s="804">
        <v>101.12919074258578</v>
      </c>
      <c r="G27" s="804">
        <v>96.012489437505351</v>
      </c>
      <c r="H27" s="804">
        <v>92.660983839972801</v>
      </c>
      <c r="I27" s="804">
        <v>107.24867569032483</v>
      </c>
      <c r="J27" s="804">
        <v>97.808918414409689</v>
      </c>
      <c r="K27" s="804">
        <v>104.40863572155563</v>
      </c>
      <c r="L27" s="804">
        <v>95.476834935932331</v>
      </c>
      <c r="M27" s="804">
        <v>100.3068308089139</v>
      </c>
      <c r="N27" s="804">
        <v>101.21132313501623</v>
      </c>
      <c r="O27" s="804">
        <v>98.615065886647656</v>
      </c>
      <c r="P27" s="360"/>
      <c r="R27" s="886" t="s">
        <v>68</v>
      </c>
      <c r="S27" s="880">
        <v>87.685707492556489</v>
      </c>
      <c r="T27" s="817">
        <v>115.00609435930339</v>
      </c>
      <c r="U27" s="817">
        <v>100.39992885047668</v>
      </c>
      <c r="V27" s="817">
        <v>84.782128716798454</v>
      </c>
      <c r="W27" s="817">
        <v>101.47515053284087</v>
      </c>
      <c r="X27" s="817">
        <v>96.352316891360317</v>
      </c>
      <c r="Y27" s="817">
        <v>92.992841623917528</v>
      </c>
      <c r="Z27" s="817">
        <v>107.55364404096339</v>
      </c>
      <c r="AA27" s="817">
        <v>98.150265803386844</v>
      </c>
      <c r="AB27" s="817">
        <v>104.79558665393556</v>
      </c>
      <c r="AC27" s="817">
        <v>95.807296446661837</v>
      </c>
      <c r="AD27" s="817">
        <v>100.67946520965249</v>
      </c>
      <c r="AE27" s="817">
        <v>101.58165629278432</v>
      </c>
      <c r="AF27" s="817">
        <v>98.965485801422346</v>
      </c>
    </row>
    <row r="28" spans="1:32" ht="15" customHeight="1" x14ac:dyDescent="0.25">
      <c r="A28" s="886" t="s">
        <v>69</v>
      </c>
      <c r="B28" s="880">
        <v>90.421908889407064</v>
      </c>
      <c r="C28" s="804">
        <v>139.68962629647612</v>
      </c>
      <c r="D28" s="804">
        <v>113.34986624111498</v>
      </c>
      <c r="E28" s="804">
        <v>101.52335090285571</v>
      </c>
      <c r="F28" s="804">
        <v>125.71465925081525</v>
      </c>
      <c r="G28" s="804">
        <v>95.599114492624366</v>
      </c>
      <c r="H28" s="804">
        <v>113.34094436874553</v>
      </c>
      <c r="I28" s="804">
        <v>86.231330496376515</v>
      </c>
      <c r="J28" s="804">
        <v>109.94458023819976</v>
      </c>
      <c r="K28" s="804">
        <v>120.00529280444248</v>
      </c>
      <c r="L28" s="804">
        <v>118.26968131032085</v>
      </c>
      <c r="M28" s="804">
        <v>107.06760796345129</v>
      </c>
      <c r="N28" s="804">
        <v>115.74529235998962</v>
      </c>
      <c r="O28" s="804">
        <v>111.17251266746096</v>
      </c>
      <c r="P28" s="360"/>
      <c r="R28" s="886" t="s">
        <v>69</v>
      </c>
      <c r="S28" s="880">
        <v>91.739800728367342</v>
      </c>
      <c r="T28" s="817">
        <v>141.64136907158675</v>
      </c>
      <c r="U28" s="817">
        <v>114.96273637410337</v>
      </c>
      <c r="V28" s="817">
        <v>102.99574460308179</v>
      </c>
      <c r="W28" s="817">
        <v>127.49468188482876</v>
      </c>
      <c r="X28" s="817">
        <v>97.0327672381854</v>
      </c>
      <c r="Y28" s="817">
        <v>114.95793170606196</v>
      </c>
      <c r="Z28" s="817">
        <v>87.475219221003684</v>
      </c>
      <c r="AA28" s="817">
        <v>111.51795914348907</v>
      </c>
      <c r="AB28" s="817">
        <v>121.73498793701589</v>
      </c>
      <c r="AC28" s="817">
        <v>119.97900407460925</v>
      </c>
      <c r="AD28" s="817">
        <v>108.58816967302239</v>
      </c>
      <c r="AE28" s="817">
        <v>117.40788256317376</v>
      </c>
      <c r="AF28" s="817">
        <v>112.76276158422279</v>
      </c>
    </row>
    <row r="29" spans="1:32" ht="15" customHeight="1" x14ac:dyDescent="0.25">
      <c r="A29" s="885" t="s">
        <v>70</v>
      </c>
      <c r="B29" s="879">
        <v>127.62309311284891</v>
      </c>
      <c r="C29" s="802">
        <v>160.06977444602555</v>
      </c>
      <c r="D29" s="802">
        <v>142.72296306754646</v>
      </c>
      <c r="E29" s="802">
        <v>128.39574218757508</v>
      </c>
      <c r="F29" s="802">
        <v>121.28006752351776</v>
      </c>
      <c r="G29" s="802">
        <v>90.579588562124471</v>
      </c>
      <c r="H29" s="802">
        <v>120.4320412856088</v>
      </c>
      <c r="I29" s="802">
        <v>156.77895465176164</v>
      </c>
      <c r="J29" s="802">
        <v>128.67230523269484</v>
      </c>
      <c r="K29" s="802">
        <v>129.61812111027754</v>
      </c>
      <c r="L29" s="802">
        <v>139.54084590601633</v>
      </c>
      <c r="M29" s="802">
        <v>107.21585222868707</v>
      </c>
      <c r="N29" s="802">
        <v>125.03885654160051</v>
      </c>
      <c r="O29" s="802">
        <v>129.64542878253334</v>
      </c>
      <c r="P29" s="360"/>
      <c r="R29" s="885" t="s">
        <v>70</v>
      </c>
      <c r="S29" s="879">
        <v>130.33191560953119</v>
      </c>
      <c r="T29" s="816">
        <v>163.48608891318929</v>
      </c>
      <c r="U29" s="816">
        <v>145.76103454468887</v>
      </c>
      <c r="V29" s="816">
        <v>131.1101088468657</v>
      </c>
      <c r="W29" s="816">
        <v>123.84596685870991</v>
      </c>
      <c r="X29" s="816">
        <v>92.576625729379089</v>
      </c>
      <c r="Y29" s="816">
        <v>122.984756074348</v>
      </c>
      <c r="Z29" s="816">
        <v>160.22205458484888</v>
      </c>
      <c r="AA29" s="816">
        <v>131.40036256385019</v>
      </c>
      <c r="AB29" s="816">
        <v>132.35683100800654</v>
      </c>
      <c r="AC29" s="816">
        <v>142.47511982893491</v>
      </c>
      <c r="AD29" s="816">
        <v>109.47321627434984</v>
      </c>
      <c r="AE29" s="816">
        <v>127.67538359920377</v>
      </c>
      <c r="AF29" s="816">
        <v>132.39340731574319</v>
      </c>
    </row>
    <row r="30" spans="1:32" ht="15" customHeight="1" x14ac:dyDescent="0.25">
      <c r="A30" s="885" t="s">
        <v>71</v>
      </c>
      <c r="B30" s="879">
        <v>113.44998489262905</v>
      </c>
      <c r="C30" s="802">
        <v>170.08055578144948</v>
      </c>
      <c r="D30" s="802">
        <v>139.80442919159398</v>
      </c>
      <c r="E30" s="802">
        <v>147.0332618244781</v>
      </c>
      <c r="F30" s="802">
        <v>128.36356337239201</v>
      </c>
      <c r="G30" s="802">
        <v>154.61530820441075</v>
      </c>
      <c r="H30" s="802">
        <v>120.34052002693285</v>
      </c>
      <c r="I30" s="802">
        <v>232.65022575920577</v>
      </c>
      <c r="J30" s="802">
        <v>144.88555804613887</v>
      </c>
      <c r="K30" s="802">
        <v>139.35400013195598</v>
      </c>
      <c r="L30" s="802">
        <v>140.30536226380502</v>
      </c>
      <c r="M30" s="802">
        <v>117.67396281875729</v>
      </c>
      <c r="N30" s="802">
        <v>133.07396734715829</v>
      </c>
      <c r="O30" s="802">
        <v>140.39264409194496</v>
      </c>
      <c r="P30" s="360"/>
      <c r="R30" s="885" t="s">
        <v>71</v>
      </c>
      <c r="S30" s="879">
        <v>116.74003834642757</v>
      </c>
      <c r="T30" s="816">
        <v>174.98952457484378</v>
      </c>
      <c r="U30" s="816">
        <v>143.84788515348097</v>
      </c>
      <c r="V30" s="816">
        <v>151.28318312995239</v>
      </c>
      <c r="W30" s="816">
        <v>132.06664917082006</v>
      </c>
      <c r="X30" s="816">
        <v>159.00462687792239</v>
      </c>
      <c r="Y30" s="816">
        <v>123.82454489941578</v>
      </c>
      <c r="Z30" s="816">
        <v>239.43668576291068</v>
      </c>
      <c r="AA30" s="816">
        <v>149.07859823973436</v>
      </c>
      <c r="AB30" s="816">
        <v>143.37493423323531</v>
      </c>
      <c r="AC30" s="816">
        <v>144.37332068784448</v>
      </c>
      <c r="AD30" s="816">
        <v>121.08971000323602</v>
      </c>
      <c r="AE30" s="816">
        <v>136.92395391458373</v>
      </c>
      <c r="AF30" s="816">
        <v>144.45477991631196</v>
      </c>
    </row>
    <row r="31" spans="1:32" ht="15" customHeight="1" x14ac:dyDescent="0.25">
      <c r="A31" s="885" t="s">
        <v>72</v>
      </c>
      <c r="B31" s="879">
        <v>103.59106356205537</v>
      </c>
      <c r="C31" s="802">
        <v>182.96800815056199</v>
      </c>
      <c r="D31" s="802">
        <v>140.53109845746201</v>
      </c>
      <c r="E31" s="802">
        <v>162.82441581519234</v>
      </c>
      <c r="F31" s="802">
        <v>122.26185812078347</v>
      </c>
      <c r="G31" s="802">
        <v>217.05768975046192</v>
      </c>
      <c r="H31" s="802">
        <v>134.82097133209479</v>
      </c>
      <c r="I31" s="802">
        <v>132.51572530932023</v>
      </c>
      <c r="J31" s="802">
        <v>155.85481541466598</v>
      </c>
      <c r="K31" s="802">
        <v>173.85872187568725</v>
      </c>
      <c r="L31" s="802">
        <v>204.70343708171026</v>
      </c>
      <c r="M31" s="802">
        <v>150.81124356129263</v>
      </c>
      <c r="N31" s="802">
        <v>173.52553060198741</v>
      </c>
      <c r="O31" s="802">
        <v>155.57689447318378</v>
      </c>
      <c r="P31" s="360"/>
      <c r="R31" s="885" t="s">
        <v>72</v>
      </c>
      <c r="S31" s="879">
        <v>106.65731811246756</v>
      </c>
      <c r="T31" s="816">
        <v>188.38482092871661</v>
      </c>
      <c r="U31" s="816">
        <v>144.69124372647795</v>
      </c>
      <c r="V31" s="816">
        <v>167.69229988304963</v>
      </c>
      <c r="W31" s="816">
        <v>125.8790614989109</v>
      </c>
      <c r="X31" s="816">
        <v>223.57015010896407</v>
      </c>
      <c r="Y31" s="816">
        <v>138.79103978533024</v>
      </c>
      <c r="Z31" s="816">
        <v>136.48174765166337</v>
      </c>
      <c r="AA31" s="816">
        <v>160.47987890976924</v>
      </c>
      <c r="AB31" s="816">
        <v>178.99584898040254</v>
      </c>
      <c r="AC31" s="816">
        <v>210.73077453548649</v>
      </c>
      <c r="AD31" s="816">
        <v>155.25328694864334</v>
      </c>
      <c r="AE31" s="816">
        <v>178.64397507969571</v>
      </c>
      <c r="AF31" s="816">
        <v>160.18536306385445</v>
      </c>
    </row>
    <row r="32" spans="1:32" ht="15" customHeight="1" x14ac:dyDescent="0.25">
      <c r="A32" s="885" t="s">
        <v>73</v>
      </c>
      <c r="B32" s="879">
        <v>118.74267256487565</v>
      </c>
      <c r="C32" s="802">
        <v>195.85511383113794</v>
      </c>
      <c r="D32" s="802">
        <v>154.62886453173272</v>
      </c>
      <c r="E32" s="802">
        <v>178.81988543006037</v>
      </c>
      <c r="F32" s="802">
        <v>129.8834036422501</v>
      </c>
      <c r="G32" s="802">
        <v>200.44799610041514</v>
      </c>
      <c r="H32" s="802">
        <v>152.82384226715206</v>
      </c>
      <c r="I32" s="802">
        <v>109.62536950887812</v>
      </c>
      <c r="J32" s="802">
        <v>167.28651657629896</v>
      </c>
      <c r="K32" s="802">
        <v>183.68005948253952</v>
      </c>
      <c r="L32" s="802">
        <v>218.44947299808823</v>
      </c>
      <c r="M32" s="802">
        <v>136.37173715339125</v>
      </c>
      <c r="N32" s="802">
        <v>177.00428469994105</v>
      </c>
      <c r="O32" s="802">
        <v>165.80854824345127</v>
      </c>
      <c r="P32" s="360"/>
      <c r="R32" s="885" t="s">
        <v>73</v>
      </c>
      <c r="S32" s="879">
        <v>120.06071719617889</v>
      </c>
      <c r="T32" s="816">
        <v>198.01125505859218</v>
      </c>
      <c r="U32" s="816">
        <v>156.33693825357395</v>
      </c>
      <c r="V32" s="816">
        <v>180.65167118933547</v>
      </c>
      <c r="W32" s="816">
        <v>131.32553781986829</v>
      </c>
      <c r="X32" s="816">
        <v>203.03952539939442</v>
      </c>
      <c r="Y32" s="816">
        <v>154.46552179429443</v>
      </c>
      <c r="Z32" s="816">
        <v>111.01677349896471</v>
      </c>
      <c r="AA32" s="816">
        <v>169.10072150555212</v>
      </c>
      <c r="AB32" s="816">
        <v>185.69024255179465</v>
      </c>
      <c r="AC32" s="816">
        <v>221.11964890424892</v>
      </c>
      <c r="AD32" s="816">
        <v>138.01921123324141</v>
      </c>
      <c r="AE32" s="816">
        <v>179.04754326964971</v>
      </c>
      <c r="AF32" s="816">
        <v>167.63481084547993</v>
      </c>
    </row>
    <row r="33" spans="1:32" ht="15" customHeight="1" x14ac:dyDescent="0.25">
      <c r="A33" s="886" t="s">
        <v>74</v>
      </c>
      <c r="B33" s="880">
        <v>118.04837554276519</v>
      </c>
      <c r="C33" s="804">
        <v>187.89938814476588</v>
      </c>
      <c r="D33" s="804">
        <v>150.55528112314207</v>
      </c>
      <c r="E33" s="804">
        <v>214.9091296441743</v>
      </c>
      <c r="F33" s="804">
        <v>123.75511923498316</v>
      </c>
      <c r="G33" s="804">
        <v>111.15180973609721</v>
      </c>
      <c r="H33" s="804">
        <v>132.70838597094212</v>
      </c>
      <c r="I33" s="804">
        <v>196.12119711176157</v>
      </c>
      <c r="J33" s="804">
        <v>164.56913304996883</v>
      </c>
      <c r="K33" s="804">
        <v>179.76841345655248</v>
      </c>
      <c r="L33" s="804">
        <v>286.50003900731474</v>
      </c>
      <c r="M33" s="804">
        <v>167.86971897576902</v>
      </c>
      <c r="N33" s="804">
        <v>199.1442950818371</v>
      </c>
      <c r="O33" s="804">
        <v>167.83039073333111</v>
      </c>
      <c r="P33" s="360"/>
      <c r="R33" s="886" t="s">
        <v>74</v>
      </c>
      <c r="S33" s="880">
        <v>112.04387300354726</v>
      </c>
      <c r="T33" s="817">
        <v>177.70807349146216</v>
      </c>
      <c r="U33" s="817">
        <v>142.60234146031593</v>
      </c>
      <c r="V33" s="817">
        <v>204.25037760145051</v>
      </c>
      <c r="W33" s="817">
        <v>117.64358505463194</v>
      </c>
      <c r="X33" s="817">
        <v>106.48965414204834</v>
      </c>
      <c r="Y33" s="817">
        <v>125.99481005745197</v>
      </c>
      <c r="Z33" s="817">
        <v>183.7208604543406</v>
      </c>
      <c r="AA33" s="817">
        <v>156.39492342494327</v>
      </c>
      <c r="AB33" s="817">
        <v>172.05287486767085</v>
      </c>
      <c r="AC33" s="817">
        <v>272.34021069197951</v>
      </c>
      <c r="AD33" s="817">
        <v>160.20219220192925</v>
      </c>
      <c r="AE33" s="817">
        <v>190.05945208552552</v>
      </c>
      <c r="AF33" s="817">
        <v>159.58118703924808</v>
      </c>
    </row>
    <row r="34" spans="1:32" ht="15" customHeight="1" x14ac:dyDescent="0.25">
      <c r="A34" s="886" t="s">
        <v>75</v>
      </c>
      <c r="B34" s="880">
        <v>112.35226741718184</v>
      </c>
      <c r="C34" s="804">
        <v>166.97756983097045</v>
      </c>
      <c r="D34" s="804">
        <v>137.77351016969851</v>
      </c>
      <c r="E34" s="804">
        <v>172.37381114243951</v>
      </c>
      <c r="F34" s="804">
        <v>144.85473425496104</v>
      </c>
      <c r="G34" s="804">
        <v>158.49443895482128</v>
      </c>
      <c r="H34" s="804">
        <v>127.46366229319408</v>
      </c>
      <c r="I34" s="804">
        <v>131.5421981871786</v>
      </c>
      <c r="J34" s="804">
        <v>155.77843388483385</v>
      </c>
      <c r="K34" s="804">
        <v>163.69915420756993</v>
      </c>
      <c r="L34" s="804">
        <v>162.01066347423475</v>
      </c>
      <c r="M34" s="804">
        <v>154.81919500013154</v>
      </c>
      <c r="N34" s="804">
        <v>160.63192929837624</v>
      </c>
      <c r="O34" s="804">
        <v>152.10054352672498</v>
      </c>
      <c r="P34" s="360"/>
      <c r="R34" s="886" t="s">
        <v>75</v>
      </c>
      <c r="S34" s="880">
        <v>97.675215317826257</v>
      </c>
      <c r="T34" s="817">
        <v>145.32720958884593</v>
      </c>
      <c r="U34" s="817">
        <v>119.85125573274115</v>
      </c>
      <c r="V34" s="817">
        <v>149.82146353189049</v>
      </c>
      <c r="W34" s="817">
        <v>125.93704688472123</v>
      </c>
      <c r="X34" s="817">
        <v>138.01161610092203</v>
      </c>
      <c r="Y34" s="817">
        <v>110.80567227243655</v>
      </c>
      <c r="Z34" s="817">
        <v>114.19308083307186</v>
      </c>
      <c r="AA34" s="817">
        <v>135.43346247964271</v>
      </c>
      <c r="AB34" s="817">
        <v>142.57915673632149</v>
      </c>
      <c r="AC34" s="817">
        <v>141.15392984859363</v>
      </c>
      <c r="AD34" s="817">
        <v>134.63374635540345</v>
      </c>
      <c r="AE34" s="817">
        <v>139.85422354711861</v>
      </c>
      <c r="AF34" s="817">
        <v>132.29033564375641</v>
      </c>
    </row>
    <row r="35" spans="1:32" ht="15" customHeight="1" x14ac:dyDescent="0.25">
      <c r="A35" s="886" t="s">
        <v>76</v>
      </c>
      <c r="B35" s="880">
        <v>106.26401277719948</v>
      </c>
      <c r="C35" s="804">
        <v>149.45221087156622</v>
      </c>
      <c r="D35" s="804">
        <v>126.36271464770009</v>
      </c>
      <c r="E35" s="804">
        <v>157.37093806455474</v>
      </c>
      <c r="F35" s="804">
        <v>140.43042726014201</v>
      </c>
      <c r="G35" s="804">
        <v>221.00806067760865</v>
      </c>
      <c r="H35" s="804">
        <v>150.00826744276353</v>
      </c>
      <c r="I35" s="804">
        <v>170.1454029166799</v>
      </c>
      <c r="J35" s="804">
        <v>155.75775827345171</v>
      </c>
      <c r="K35" s="804">
        <v>191.74307616881151</v>
      </c>
      <c r="L35" s="804">
        <v>162.49691726269896</v>
      </c>
      <c r="M35" s="804">
        <v>158.07246535708589</v>
      </c>
      <c r="N35" s="804">
        <v>175.41253268850491</v>
      </c>
      <c r="O35" s="804">
        <v>153.13976555315102</v>
      </c>
      <c r="P35" s="360"/>
      <c r="R35" s="886" t="s">
        <v>76</v>
      </c>
      <c r="S35" s="880">
        <v>90.827454242903471</v>
      </c>
      <c r="T35" s="817">
        <v>127.76711854214641</v>
      </c>
      <c r="U35" s="817">
        <v>108.01824554020696</v>
      </c>
      <c r="V35" s="817">
        <v>134.65046859748972</v>
      </c>
      <c r="W35" s="817">
        <v>120.04591776040077</v>
      </c>
      <c r="X35" s="817">
        <v>189.20499202651547</v>
      </c>
      <c r="Y35" s="817">
        <v>128.20446694867215</v>
      </c>
      <c r="Z35" s="817">
        <v>145.50882040224539</v>
      </c>
      <c r="AA35" s="817">
        <v>133.19834750420142</v>
      </c>
      <c r="AB35" s="817">
        <v>163.97601390205037</v>
      </c>
      <c r="AC35" s="817">
        <v>138.90724306131426</v>
      </c>
      <c r="AD35" s="817">
        <v>135.14326441763939</v>
      </c>
      <c r="AE35" s="817">
        <v>149.98662311872997</v>
      </c>
      <c r="AF35" s="817">
        <v>130.94767192619949</v>
      </c>
    </row>
    <row r="36" spans="1:32" ht="15" customHeight="1" x14ac:dyDescent="0.25">
      <c r="A36" s="886" t="s">
        <v>77</v>
      </c>
      <c r="B36" s="880">
        <v>107.29071059267949</v>
      </c>
      <c r="C36" s="804">
        <v>156.11530981470352</v>
      </c>
      <c r="D36" s="804">
        <v>130.01245187871231</v>
      </c>
      <c r="E36" s="804">
        <v>200.17351238092863</v>
      </c>
      <c r="F36" s="804">
        <v>157.19231905784079</v>
      </c>
      <c r="G36" s="804">
        <v>96.444665232460764</v>
      </c>
      <c r="H36" s="804">
        <v>171.83568425929374</v>
      </c>
      <c r="I36" s="804">
        <v>120.0353865906841</v>
      </c>
      <c r="J36" s="804">
        <v>172.03448209507232</v>
      </c>
      <c r="K36" s="804">
        <v>258.68690902779491</v>
      </c>
      <c r="L36" s="804">
        <v>134.00072894681543</v>
      </c>
      <c r="M36" s="804">
        <v>197.07987522774775</v>
      </c>
      <c r="N36" s="804">
        <v>213.35562284311391</v>
      </c>
      <c r="O36" s="804">
        <v>171.22655719522527</v>
      </c>
      <c r="P36" s="360"/>
      <c r="R36" s="886" t="s">
        <v>77</v>
      </c>
      <c r="S36" s="880">
        <v>93.875377072232709</v>
      </c>
      <c r="T36" s="817">
        <v>136.52402099950791</v>
      </c>
      <c r="U36" s="817">
        <v>113.72298399490371</v>
      </c>
      <c r="V36" s="817">
        <v>174.86139829133427</v>
      </c>
      <c r="W36" s="817">
        <v>137.48197569103363</v>
      </c>
      <c r="X36" s="817">
        <v>84.211360154612478</v>
      </c>
      <c r="Y36" s="817">
        <v>150.21793861224302</v>
      </c>
      <c r="Z36" s="817">
        <v>104.80249466201558</v>
      </c>
      <c r="AA36" s="817">
        <v>150.35792258900787</v>
      </c>
      <c r="AB36" s="817">
        <v>225.99886561554408</v>
      </c>
      <c r="AC36" s="817">
        <v>117.22128999273848</v>
      </c>
      <c r="AD36" s="817">
        <v>172.36961988974392</v>
      </c>
      <c r="AE36" s="817">
        <v>186.48656530548161</v>
      </c>
      <c r="AF36" s="817">
        <v>149.67190458213821</v>
      </c>
    </row>
    <row r="37" spans="1:32" ht="15" customHeight="1" x14ac:dyDescent="0.25">
      <c r="A37" s="885" t="s">
        <v>78</v>
      </c>
      <c r="B37" s="879">
        <v>111.92534454547159</v>
      </c>
      <c r="C37" s="802">
        <v>148.48081017971688</v>
      </c>
      <c r="D37" s="802">
        <v>128.93733944080529</v>
      </c>
      <c r="E37" s="802">
        <v>161.36371903533654</v>
      </c>
      <c r="F37" s="802">
        <v>123.04460264634935</v>
      </c>
      <c r="G37" s="802">
        <v>54.824041519840868</v>
      </c>
      <c r="H37" s="802">
        <v>158.64981387390114</v>
      </c>
      <c r="I37" s="802">
        <v>129.0051111988177</v>
      </c>
      <c r="J37" s="802">
        <v>147.15201839635623</v>
      </c>
      <c r="K37" s="802">
        <v>198.61019573497819</v>
      </c>
      <c r="L37" s="802">
        <v>142.05553934356058</v>
      </c>
      <c r="M37" s="802">
        <v>204.99365442369262</v>
      </c>
      <c r="N37" s="802">
        <v>188.32435262944236</v>
      </c>
      <c r="O37" s="802">
        <v>150.89038290462267</v>
      </c>
      <c r="P37" s="360"/>
      <c r="R37" s="885" t="s">
        <v>78</v>
      </c>
      <c r="S37" s="879">
        <v>99.804090819359672</v>
      </c>
      <c r="T37" s="816">
        <v>132.4027146664157</v>
      </c>
      <c r="U37" s="816">
        <v>114.97467100098645</v>
      </c>
      <c r="V37" s="816">
        <v>143.90449545364993</v>
      </c>
      <c r="W37" s="816">
        <v>109.72137597783205</v>
      </c>
      <c r="X37" s="816">
        <v>48.884109734816299</v>
      </c>
      <c r="Y37" s="816">
        <v>141.46680769048041</v>
      </c>
      <c r="Z37" s="816">
        <v>115.00207403771542</v>
      </c>
      <c r="AA37" s="816">
        <v>131.22207970689348</v>
      </c>
      <c r="AB37" s="816">
        <v>177.09665080447192</v>
      </c>
      <c r="AC37" s="816">
        <v>126.69226177486814</v>
      </c>
      <c r="AD37" s="816">
        <v>182.79140361669974</v>
      </c>
      <c r="AE37" s="816">
        <v>167.93101394463184</v>
      </c>
      <c r="AF37" s="816">
        <v>134.55361052218558</v>
      </c>
    </row>
    <row r="38" spans="1:32" ht="15" customHeight="1" x14ac:dyDescent="0.25">
      <c r="A38" s="885" t="s">
        <v>79</v>
      </c>
      <c r="B38" s="879">
        <v>126.90381594126704</v>
      </c>
      <c r="C38" s="802">
        <v>170.85923969186319</v>
      </c>
      <c r="D38" s="802">
        <v>147.35956534818629</v>
      </c>
      <c r="E38" s="802">
        <v>166.09918499884247</v>
      </c>
      <c r="F38" s="802">
        <v>116.37589175478536</v>
      </c>
      <c r="G38" s="802">
        <v>114.22077704431746</v>
      </c>
      <c r="H38" s="802">
        <v>155.4283420385008</v>
      </c>
      <c r="I38" s="802">
        <v>204.79432911580614</v>
      </c>
      <c r="J38" s="802">
        <v>153.71667068114817</v>
      </c>
      <c r="K38" s="802">
        <v>181.77750740433282</v>
      </c>
      <c r="L38" s="802">
        <v>105.41893665196115</v>
      </c>
      <c r="M38" s="802">
        <v>175.96941221068536</v>
      </c>
      <c r="N38" s="802">
        <v>163.66758191022973</v>
      </c>
      <c r="O38" s="802">
        <v>153.24587359980353</v>
      </c>
      <c r="P38" s="360"/>
      <c r="R38" s="885" t="s">
        <v>79</v>
      </c>
      <c r="S38" s="879">
        <v>113.24953882153174</v>
      </c>
      <c r="T38" s="816">
        <v>152.42516196405836</v>
      </c>
      <c r="U38" s="816">
        <v>131.48088916433358</v>
      </c>
      <c r="V38" s="816">
        <v>148.07402645975387</v>
      </c>
      <c r="W38" s="816">
        <v>103.8377177705662</v>
      </c>
      <c r="X38" s="816">
        <v>101.67491948649979</v>
      </c>
      <c r="Y38" s="816">
        <v>138.70357088216602</v>
      </c>
      <c r="Z38" s="816">
        <v>182.88301338011624</v>
      </c>
      <c r="AA38" s="816">
        <v>137.12867110451188</v>
      </c>
      <c r="AB38" s="816">
        <v>162.3498700508938</v>
      </c>
      <c r="AC38" s="816">
        <v>94.153366348997451</v>
      </c>
      <c r="AD38" s="816">
        <v>157.10756632477376</v>
      </c>
      <c r="AE38" s="816">
        <v>146.15939198687215</v>
      </c>
      <c r="AF38" s="816">
        <v>136.74453783766208</v>
      </c>
    </row>
    <row r="39" spans="1:32" ht="15" customHeight="1" x14ac:dyDescent="0.25">
      <c r="A39" s="885" t="s">
        <v>80</v>
      </c>
      <c r="B39" s="879">
        <v>113.2819205557193</v>
      </c>
      <c r="C39" s="802">
        <v>196.93298556134766</v>
      </c>
      <c r="D39" s="802">
        <v>152.21102366449864</v>
      </c>
      <c r="E39" s="802">
        <v>160.50269681758286</v>
      </c>
      <c r="F39" s="802">
        <v>138.30979464870794</v>
      </c>
      <c r="G39" s="802">
        <v>144.40225495224712</v>
      </c>
      <c r="H39" s="802">
        <v>163.28403897625054</v>
      </c>
      <c r="I39" s="802">
        <v>105.18803074777254</v>
      </c>
      <c r="J39" s="802">
        <v>148.85333956820219</v>
      </c>
      <c r="K39" s="802">
        <v>195.43749082122153</v>
      </c>
      <c r="L39" s="802">
        <v>109.56632737246105</v>
      </c>
      <c r="M39" s="802">
        <v>177.21659703044887</v>
      </c>
      <c r="N39" s="802">
        <v>171.50324500204806</v>
      </c>
      <c r="O39" s="802">
        <v>152.78906329832481</v>
      </c>
      <c r="P39" s="360"/>
      <c r="R39" s="885" t="s">
        <v>80</v>
      </c>
      <c r="S39" s="879">
        <v>97.28849332917703</v>
      </c>
      <c r="T39" s="816">
        <v>169.02534382115485</v>
      </c>
      <c r="U39" s="816">
        <v>130.67302046357028</v>
      </c>
      <c r="V39" s="816">
        <v>137.62694081114614</v>
      </c>
      <c r="W39" s="816">
        <v>118.70328085596714</v>
      </c>
      <c r="X39" s="816">
        <v>123.71040396114859</v>
      </c>
      <c r="Y39" s="816">
        <v>140.11435198269766</v>
      </c>
      <c r="Z39" s="816">
        <v>90.092838347183772</v>
      </c>
      <c r="AA39" s="816">
        <v>127.68421709190777</v>
      </c>
      <c r="AB39" s="816">
        <v>167.68844626447057</v>
      </c>
      <c r="AC39" s="816">
        <v>94.094934819893851</v>
      </c>
      <c r="AD39" s="816">
        <v>152.05023831548007</v>
      </c>
      <c r="AE39" s="816">
        <v>147.16951410160127</v>
      </c>
      <c r="AF39" s="816">
        <v>131.09193106592693</v>
      </c>
    </row>
    <row r="40" spans="1:32" ht="15" customHeight="1" x14ac:dyDescent="0.25">
      <c r="A40" s="885" t="s">
        <v>81</v>
      </c>
      <c r="B40" s="879">
        <v>119.70973256232287</v>
      </c>
      <c r="C40" s="802">
        <v>204.41547759477166</v>
      </c>
      <c r="D40" s="802">
        <v>159.12965724651312</v>
      </c>
      <c r="E40" s="802">
        <v>158.97852429783947</v>
      </c>
      <c r="F40" s="802">
        <v>139.13555169774384</v>
      </c>
      <c r="G40" s="802">
        <v>142.74651393326292</v>
      </c>
      <c r="H40" s="802">
        <v>167.52858238012496</v>
      </c>
      <c r="I40" s="802">
        <v>114.85210510843565</v>
      </c>
      <c r="J40" s="802">
        <v>148.8975312376426</v>
      </c>
      <c r="K40" s="802">
        <v>182.34518310215915</v>
      </c>
      <c r="L40" s="802">
        <v>157.47302824055618</v>
      </c>
      <c r="M40" s="802">
        <v>195.51292612241195</v>
      </c>
      <c r="N40" s="802">
        <v>180.98102488986785</v>
      </c>
      <c r="O40" s="802">
        <v>156.03921320062761</v>
      </c>
      <c r="P40" s="360"/>
      <c r="R40" s="885" t="s">
        <v>81</v>
      </c>
      <c r="S40" s="879">
        <v>103.33258412589608</v>
      </c>
      <c r="T40" s="816">
        <v>176.42218986040984</v>
      </c>
      <c r="U40" s="816">
        <v>137.34664954906162</v>
      </c>
      <c r="V40" s="816">
        <v>137.23907583290216</v>
      </c>
      <c r="W40" s="816">
        <v>120.08120757154275</v>
      </c>
      <c r="X40" s="816">
        <v>123.17229416633562</v>
      </c>
      <c r="Y40" s="816">
        <v>144.6078672466349</v>
      </c>
      <c r="Z40" s="816">
        <v>99.08744110579994</v>
      </c>
      <c r="AA40" s="816">
        <v>128.51739120404579</v>
      </c>
      <c r="AB40" s="816">
        <v>157.37154277432637</v>
      </c>
      <c r="AC40" s="816">
        <v>135.87304868690094</v>
      </c>
      <c r="AD40" s="816">
        <v>168.73446420030965</v>
      </c>
      <c r="AE40" s="816">
        <v>156.18672383710893</v>
      </c>
      <c r="AF40" s="816">
        <v>134.67647942799059</v>
      </c>
    </row>
    <row r="41" spans="1:32" ht="15" customHeight="1" x14ac:dyDescent="0.25">
      <c r="A41" s="886" t="s">
        <v>82</v>
      </c>
      <c r="B41" s="880">
        <v>118.13106401309695</v>
      </c>
      <c r="C41" s="804">
        <v>177.72229824880606</v>
      </c>
      <c r="D41" s="804">
        <v>145.86332661830414</v>
      </c>
      <c r="E41" s="804">
        <v>219.83434529058482</v>
      </c>
      <c r="F41" s="804">
        <v>135.03593543251012</v>
      </c>
      <c r="G41" s="804">
        <v>138.40601241625123</v>
      </c>
      <c r="H41" s="804">
        <v>166.16464905590999</v>
      </c>
      <c r="I41" s="804">
        <v>155.14329405727122</v>
      </c>
      <c r="J41" s="804">
        <v>171.41909491793729</v>
      </c>
      <c r="K41" s="804">
        <v>189.259083042366</v>
      </c>
      <c r="L41" s="804">
        <v>100.46293170857875</v>
      </c>
      <c r="M41" s="804">
        <v>171.74967856756606</v>
      </c>
      <c r="N41" s="804">
        <v>164.83293059551389</v>
      </c>
      <c r="O41" s="804">
        <v>163.76300584374533</v>
      </c>
      <c r="P41" s="360"/>
      <c r="R41" s="886" t="s">
        <v>82</v>
      </c>
      <c r="S41" s="880">
        <v>102.17983660253257</v>
      </c>
      <c r="T41" s="817">
        <v>153.72227956214098</v>
      </c>
      <c r="U41" s="817">
        <v>126.16639405183666</v>
      </c>
      <c r="V41" s="817">
        <v>190.13052444812251</v>
      </c>
      <c r="W41" s="817">
        <v>116.79701933759679</v>
      </c>
      <c r="X41" s="817">
        <v>119.74313048808411</v>
      </c>
      <c r="Y41" s="817">
        <v>143.724400587844</v>
      </c>
      <c r="Z41" s="817">
        <v>134.2152248085392</v>
      </c>
      <c r="AA41" s="817">
        <v>148.26519800283123</v>
      </c>
      <c r="AB41" s="817">
        <v>163.6914978465895</v>
      </c>
      <c r="AC41" s="817">
        <v>86.89127079550623</v>
      </c>
      <c r="AD41" s="817">
        <v>148.55267886983947</v>
      </c>
      <c r="AE41" s="817">
        <v>142.56675548171336</v>
      </c>
      <c r="AF41" s="817">
        <v>141.64377579132488</v>
      </c>
    </row>
    <row r="42" spans="1:32" ht="15" customHeight="1" x14ac:dyDescent="0.25">
      <c r="A42" s="886" t="s">
        <v>83</v>
      </c>
      <c r="B42" s="880">
        <v>133.24627482417523</v>
      </c>
      <c r="C42" s="804">
        <v>175.13580355703479</v>
      </c>
      <c r="D42" s="804">
        <v>152.74060861550166</v>
      </c>
      <c r="E42" s="804">
        <v>154.08070251512277</v>
      </c>
      <c r="F42" s="804">
        <v>132.81658802839721</v>
      </c>
      <c r="G42" s="804">
        <v>132.65824042610959</v>
      </c>
      <c r="H42" s="804">
        <v>160.39716137138143</v>
      </c>
      <c r="I42" s="804">
        <v>191.91577000199993</v>
      </c>
      <c r="J42" s="804">
        <v>147.6839807700849</v>
      </c>
      <c r="K42" s="804">
        <v>152.53659272543106</v>
      </c>
      <c r="L42" s="804">
        <v>70.264412452769776</v>
      </c>
      <c r="M42" s="804">
        <v>171.56161584527172</v>
      </c>
      <c r="N42" s="804">
        <v>140.50843271055254</v>
      </c>
      <c r="O42" s="804">
        <v>145.84318311753691</v>
      </c>
      <c r="P42" s="360"/>
      <c r="R42" s="886" t="s">
        <v>83</v>
      </c>
      <c r="S42" s="880">
        <v>115.49443190238236</v>
      </c>
      <c r="T42" s="817">
        <v>151.78352923395096</v>
      </c>
      <c r="U42" s="817">
        <v>132.382465684739</v>
      </c>
      <c r="V42" s="817">
        <v>133.55737553572183</v>
      </c>
      <c r="W42" s="817">
        <v>115.10726681839101</v>
      </c>
      <c r="X42" s="817">
        <v>114.95348683243755</v>
      </c>
      <c r="Y42" s="817">
        <v>139.0095254721366</v>
      </c>
      <c r="Z42" s="817">
        <v>166.24072883573862</v>
      </c>
      <c r="AA42" s="817">
        <v>127.99727094494601</v>
      </c>
      <c r="AB42" s="817">
        <v>132.19985002844896</v>
      </c>
      <c r="AC42" s="817">
        <v>60.886994385100508</v>
      </c>
      <c r="AD42" s="817">
        <v>148.69227258115157</v>
      </c>
      <c r="AE42" s="817">
        <v>121.77449583240929</v>
      </c>
      <c r="AF42" s="817">
        <v>126.40152388640763</v>
      </c>
    </row>
    <row r="43" spans="1:32" ht="15" customHeight="1" x14ac:dyDescent="0.25">
      <c r="A43" s="886" t="s">
        <v>84</v>
      </c>
      <c r="B43" s="880">
        <v>148.86237548298143</v>
      </c>
      <c r="C43" s="804">
        <v>250.88482453900966</v>
      </c>
      <c r="D43" s="804">
        <v>196.34105896949873</v>
      </c>
      <c r="E43" s="804">
        <v>194.40076990378938</v>
      </c>
      <c r="F43" s="804">
        <v>157.88705623951429</v>
      </c>
      <c r="G43" s="804">
        <v>57.384641481891045</v>
      </c>
      <c r="H43" s="804">
        <v>188.98638980635641</v>
      </c>
      <c r="I43" s="804">
        <v>186.81707016758673</v>
      </c>
      <c r="J43" s="804">
        <v>174.63881448395583</v>
      </c>
      <c r="K43" s="804">
        <v>191.83831119748015</v>
      </c>
      <c r="L43" s="804">
        <v>180.30092258035089</v>
      </c>
      <c r="M43" s="804">
        <v>189.44123713612393</v>
      </c>
      <c r="N43" s="804">
        <v>188.50000756297223</v>
      </c>
      <c r="O43" s="804">
        <v>179.96073218350784</v>
      </c>
      <c r="P43" s="360"/>
      <c r="R43" s="886" t="s">
        <v>84</v>
      </c>
      <c r="S43" s="880">
        <v>129.23848577654348</v>
      </c>
      <c r="T43" s="817">
        <v>217.81601733925109</v>
      </c>
      <c r="U43" s="817">
        <v>170.46024259570402</v>
      </c>
      <c r="V43" s="817">
        <v>168.7825856251616</v>
      </c>
      <c r="W43" s="817">
        <v>137.07750953385653</v>
      </c>
      <c r="X43" s="817">
        <v>49.821774239715182</v>
      </c>
      <c r="Y43" s="817">
        <v>164.07667588574688</v>
      </c>
      <c r="Z43" s="817">
        <v>162.19567563677677</v>
      </c>
      <c r="AA43" s="817">
        <v>151.62236433930664</v>
      </c>
      <c r="AB43" s="817">
        <v>166.55143773541653</v>
      </c>
      <c r="AC43" s="817">
        <v>156.51992318466554</v>
      </c>
      <c r="AD43" s="817">
        <v>164.47366200402595</v>
      </c>
      <c r="AE43" s="817">
        <v>163.65095724327978</v>
      </c>
      <c r="AF43" s="817">
        <v>156.24092370007747</v>
      </c>
    </row>
    <row r="44" spans="1:32" ht="15" customHeight="1" x14ac:dyDescent="0.25">
      <c r="A44" s="886" t="s">
        <v>85</v>
      </c>
      <c r="B44" s="880">
        <v>170.22578505363063</v>
      </c>
      <c r="C44" s="804">
        <v>286.35269138861554</v>
      </c>
      <c r="D44" s="804">
        <v>224.2683284464018</v>
      </c>
      <c r="E44" s="804">
        <v>129.92010027142473</v>
      </c>
      <c r="F44" s="804">
        <v>168.57723980319793</v>
      </c>
      <c r="G44" s="804">
        <v>195.78470360555923</v>
      </c>
      <c r="H44" s="804">
        <v>202.49014635150979</v>
      </c>
      <c r="I44" s="804">
        <v>170.4962546794292</v>
      </c>
      <c r="J44" s="804">
        <v>160.35683058534298</v>
      </c>
      <c r="K44" s="804">
        <v>202.3852156476961</v>
      </c>
      <c r="L44" s="804">
        <v>200.4854905210357</v>
      </c>
      <c r="M44" s="804">
        <v>203.05933147285091</v>
      </c>
      <c r="N44" s="804">
        <v>202.37249032548561</v>
      </c>
      <c r="O44" s="804">
        <v>179.34365351640767</v>
      </c>
      <c r="P44" s="360"/>
      <c r="R44" s="886" t="s">
        <v>85</v>
      </c>
      <c r="S44" s="880">
        <v>147.08950402131867</v>
      </c>
      <c r="T44" s="817">
        <v>247.4264976055488</v>
      </c>
      <c r="U44" s="817">
        <v>193.78381889468719</v>
      </c>
      <c r="V44" s="817">
        <v>112.27626638502143</v>
      </c>
      <c r="W44" s="817">
        <v>145.65856300681818</v>
      </c>
      <c r="X44" s="817">
        <v>169.1340692376447</v>
      </c>
      <c r="Y44" s="817">
        <v>174.9442001641055</v>
      </c>
      <c r="Z44" s="817">
        <v>147.31420963474622</v>
      </c>
      <c r="AA44" s="817">
        <v>138.55918619571818</v>
      </c>
      <c r="AB44" s="817">
        <v>174.87263110352706</v>
      </c>
      <c r="AC44" s="817">
        <v>173.18513944124905</v>
      </c>
      <c r="AD44" s="817">
        <v>175.47198297431132</v>
      </c>
      <c r="AE44" s="817">
        <v>174.85658790572253</v>
      </c>
      <c r="AF44" s="817">
        <v>154.96376555174501</v>
      </c>
    </row>
    <row r="45" spans="1:32" ht="15" customHeight="1" x14ac:dyDescent="0.25">
      <c r="A45" s="885" t="s">
        <v>86</v>
      </c>
      <c r="B45" s="879">
        <v>163.81986974675183</v>
      </c>
      <c r="C45" s="802">
        <v>296.41160092553383</v>
      </c>
      <c r="D45" s="802">
        <v>225.52472878331119</v>
      </c>
      <c r="E45" s="802">
        <v>109.13609696537931</v>
      </c>
      <c r="F45" s="802">
        <v>152.25189784049573</v>
      </c>
      <c r="G45" s="802">
        <v>106.9231145929096</v>
      </c>
      <c r="H45" s="802">
        <v>198.15176592529835</v>
      </c>
      <c r="I45" s="802">
        <v>135.71909136696226</v>
      </c>
      <c r="J45" s="802">
        <v>139.46213721580324</v>
      </c>
      <c r="K45" s="802">
        <v>205.15030382947305</v>
      </c>
      <c r="L45" s="802">
        <v>235.50790176289357</v>
      </c>
      <c r="M45" s="802">
        <v>180.07168974863751</v>
      </c>
      <c r="N45" s="802">
        <v>204.23418935808249</v>
      </c>
      <c r="O45" s="802">
        <v>167.37191545491638</v>
      </c>
      <c r="P45" s="360"/>
      <c r="R45" s="885" t="s">
        <v>86</v>
      </c>
      <c r="S45" s="879">
        <v>139.94723505230689</v>
      </c>
      <c r="T45" s="816">
        <v>253.06844311499808</v>
      </c>
      <c r="U45" s="816">
        <v>192.5910020164919</v>
      </c>
      <c r="V45" s="816">
        <v>93.278599797332689</v>
      </c>
      <c r="W45" s="816">
        <v>130.0375384442255</v>
      </c>
      <c r="X45" s="816">
        <v>91.178748030153074</v>
      </c>
      <c r="Y45" s="816">
        <v>169.23389721331429</v>
      </c>
      <c r="Z45" s="816">
        <v>115.79545877170351</v>
      </c>
      <c r="AA45" s="816">
        <v>119.12432281451656</v>
      </c>
      <c r="AB45" s="816">
        <v>175.32900040584801</v>
      </c>
      <c r="AC45" s="816">
        <v>201.04474669025663</v>
      </c>
      <c r="AD45" s="816">
        <v>153.80959721137489</v>
      </c>
      <c r="AE45" s="816">
        <v>174.47151947050688</v>
      </c>
      <c r="AF45" s="816">
        <v>142.95994011638115</v>
      </c>
    </row>
    <row r="46" spans="1:32" ht="15" customHeight="1" x14ac:dyDescent="0.25">
      <c r="A46" s="885" t="s">
        <v>87</v>
      </c>
      <c r="B46" s="879">
        <v>145.48281901065607</v>
      </c>
      <c r="C46" s="802">
        <v>290.41444216746748</v>
      </c>
      <c r="D46" s="802">
        <v>212.93035361424594</v>
      </c>
      <c r="E46" s="802">
        <v>118.68134504457321</v>
      </c>
      <c r="F46" s="802">
        <v>157.64600298746674</v>
      </c>
      <c r="G46" s="802">
        <v>167.03950702496874</v>
      </c>
      <c r="H46" s="802">
        <v>184.1765406468262</v>
      </c>
      <c r="I46" s="802">
        <v>174.63898585432585</v>
      </c>
      <c r="J46" s="802">
        <v>149.88511303294266</v>
      </c>
      <c r="K46" s="802">
        <v>196.39559121359207</v>
      </c>
      <c r="L46" s="802">
        <v>173.11261451871528</v>
      </c>
      <c r="M46" s="802">
        <v>173.27232628308874</v>
      </c>
      <c r="N46" s="802">
        <v>184.39381377733935</v>
      </c>
      <c r="O46" s="802">
        <v>167.41665075737117</v>
      </c>
      <c r="P46" s="360"/>
      <c r="R46" s="885" t="s">
        <v>87</v>
      </c>
      <c r="S46" s="879">
        <v>123.30366367266276</v>
      </c>
      <c r="T46" s="816">
        <v>246.04474686633739</v>
      </c>
      <c r="U46" s="816">
        <v>180.4242787300841</v>
      </c>
      <c r="V46" s="816">
        <v>100.52937794001252</v>
      </c>
      <c r="W46" s="816">
        <v>133.55310995697315</v>
      </c>
      <c r="X46" s="816">
        <v>141.569636790647</v>
      </c>
      <c r="Y46" s="816">
        <v>156.0661574615801</v>
      </c>
      <c r="Z46" s="816">
        <v>147.73658332292658</v>
      </c>
      <c r="AA46" s="816">
        <v>126.97824279784709</v>
      </c>
      <c r="AB46" s="816">
        <v>166.41898713650065</v>
      </c>
      <c r="AC46" s="816">
        <v>146.67693267385195</v>
      </c>
      <c r="AD46" s="816">
        <v>146.79774250153412</v>
      </c>
      <c r="AE46" s="816">
        <v>156.23816998470184</v>
      </c>
      <c r="AF46" s="816">
        <v>141.84283596645267</v>
      </c>
    </row>
    <row r="47" spans="1:32" ht="15" customHeight="1" x14ac:dyDescent="0.25">
      <c r="A47" s="885" t="s">
        <v>88</v>
      </c>
      <c r="B47" s="879">
        <v>133.67778391957481</v>
      </c>
      <c r="C47" s="802">
        <v>357.04799250148352</v>
      </c>
      <c r="D47" s="802">
        <v>237.62866464930138</v>
      </c>
      <c r="E47" s="802">
        <v>92.819317750109519</v>
      </c>
      <c r="F47" s="802">
        <v>138.61806139144434</v>
      </c>
      <c r="G47" s="802">
        <v>123.22046753513696</v>
      </c>
      <c r="H47" s="802">
        <v>212.05456689515367</v>
      </c>
      <c r="I47" s="802">
        <v>207.21867818582302</v>
      </c>
      <c r="J47" s="802">
        <v>138.26763573382166</v>
      </c>
      <c r="K47" s="802">
        <v>181.64615586755269</v>
      </c>
      <c r="L47" s="802">
        <v>189.37224426383455</v>
      </c>
      <c r="M47" s="802">
        <v>202.54722919835808</v>
      </c>
      <c r="N47" s="802">
        <v>189.47724722923815</v>
      </c>
      <c r="O47" s="802">
        <v>165.915039312402</v>
      </c>
      <c r="P47" s="360"/>
      <c r="R47" s="885" t="s">
        <v>88</v>
      </c>
      <c r="S47" s="879">
        <v>111.6483305422811</v>
      </c>
      <c r="T47" s="816">
        <v>298.08454719407433</v>
      </c>
      <c r="U47" s="816">
        <v>198.41105975272276</v>
      </c>
      <c r="V47" s="816">
        <v>77.309464542103797</v>
      </c>
      <c r="W47" s="816">
        <v>115.74153088926516</v>
      </c>
      <c r="X47" s="816">
        <v>101.66544244196412</v>
      </c>
      <c r="Y47" s="816">
        <v>177.23467731269071</v>
      </c>
      <c r="Z47" s="816">
        <v>170.88146251996292</v>
      </c>
      <c r="AA47" s="816">
        <v>115.28577019082502</v>
      </c>
      <c r="AB47" s="816">
        <v>151.6192486326091</v>
      </c>
      <c r="AC47" s="816">
        <v>158.16735248044685</v>
      </c>
      <c r="AD47" s="816">
        <v>168.95830996210296</v>
      </c>
      <c r="AE47" s="816">
        <v>158.14494732904629</v>
      </c>
      <c r="AF47" s="816">
        <v>138.42203503450085</v>
      </c>
    </row>
    <row r="48" spans="1:32" ht="15" customHeight="1" x14ac:dyDescent="0.25">
      <c r="A48" s="885" t="s">
        <v>89</v>
      </c>
      <c r="B48" s="879">
        <v>147.59584319294046</v>
      </c>
      <c r="C48" s="802">
        <v>345.04479128592533</v>
      </c>
      <c r="D48" s="802">
        <v>239.48362081435695</v>
      </c>
      <c r="E48" s="802">
        <v>105.57452408688965</v>
      </c>
      <c r="F48" s="802">
        <v>161.560252615368</v>
      </c>
      <c r="G48" s="802">
        <v>185.70479478921592</v>
      </c>
      <c r="H48" s="802">
        <v>209.83042202109607</v>
      </c>
      <c r="I48" s="802">
        <v>130.99502357106033</v>
      </c>
      <c r="J48" s="802">
        <v>147.86636442471476</v>
      </c>
      <c r="K48" s="802">
        <v>236.28985133323636</v>
      </c>
      <c r="L48" s="802">
        <v>153.9064663472798</v>
      </c>
      <c r="M48" s="802">
        <v>237.0746485404313</v>
      </c>
      <c r="N48" s="802">
        <v>218.98999379987583</v>
      </c>
      <c r="O48" s="802">
        <v>178.04959327848613</v>
      </c>
      <c r="P48" s="360"/>
      <c r="R48" s="885" t="s">
        <v>89</v>
      </c>
      <c r="S48" s="879">
        <v>117.31367218884741</v>
      </c>
      <c r="T48" s="816">
        <v>274.68109271161165</v>
      </c>
      <c r="U48" s="816">
        <v>190.54851431645378</v>
      </c>
      <c r="V48" s="816">
        <v>84.001280243539441</v>
      </c>
      <c r="W48" s="816">
        <v>128.38370661675171</v>
      </c>
      <c r="X48" s="816">
        <v>147.90093432150945</v>
      </c>
      <c r="Y48" s="816">
        <v>166.96911851663549</v>
      </c>
      <c r="Z48" s="816">
        <v>103.92867579645439</v>
      </c>
      <c r="AA48" s="816">
        <v>117.61355380821114</v>
      </c>
      <c r="AB48" s="816">
        <v>187.93587592276822</v>
      </c>
      <c r="AC48" s="816">
        <v>122.59070506323015</v>
      </c>
      <c r="AD48" s="816">
        <v>188.5947652356264</v>
      </c>
      <c r="AE48" s="816">
        <v>174.2249006748041</v>
      </c>
      <c r="AF48" s="816">
        <v>141.64088531279398</v>
      </c>
    </row>
    <row r="49" spans="1:32" ht="15" customHeight="1" x14ac:dyDescent="0.25">
      <c r="A49" s="886" t="s">
        <v>90</v>
      </c>
      <c r="B49" s="880">
        <v>153.796498042053</v>
      </c>
      <c r="C49" s="804">
        <v>313.87188237392843</v>
      </c>
      <c r="D49" s="804">
        <v>228.29155846254829</v>
      </c>
      <c r="E49" s="804">
        <v>81.337048500533356</v>
      </c>
      <c r="F49" s="804">
        <v>196.61042315077009</v>
      </c>
      <c r="G49" s="804">
        <v>87.068052957610917</v>
      </c>
      <c r="H49" s="804">
        <v>205.13547988768028</v>
      </c>
      <c r="I49" s="804">
        <v>104.48015221273938</v>
      </c>
      <c r="J49" s="804">
        <v>141.74792497306947</v>
      </c>
      <c r="K49" s="804">
        <v>271.24404340617718</v>
      </c>
      <c r="L49" s="804">
        <v>135.54266149753471</v>
      </c>
      <c r="M49" s="804">
        <v>230.26703051311571</v>
      </c>
      <c r="N49" s="804">
        <v>229.85927001829918</v>
      </c>
      <c r="O49" s="804">
        <v>174.49700868357331</v>
      </c>
      <c r="P49" s="360"/>
      <c r="R49" s="886" t="s">
        <v>90</v>
      </c>
      <c r="S49" s="880">
        <v>120.80342042471396</v>
      </c>
      <c r="T49" s="817">
        <v>246.53979518795151</v>
      </c>
      <c r="U49" s="817">
        <v>179.31796889283996</v>
      </c>
      <c r="V49" s="817">
        <v>63.888807287689794</v>
      </c>
      <c r="W49" s="817">
        <v>154.43450570440186</v>
      </c>
      <c r="X49" s="817">
        <v>68.391133892066208</v>
      </c>
      <c r="Y49" s="817">
        <v>161.13056694866384</v>
      </c>
      <c r="Z49" s="817">
        <v>82.069872936783469</v>
      </c>
      <c r="AA49" s="817">
        <v>111.34084565189346</v>
      </c>
      <c r="AB49" s="817">
        <v>213.05682447237356</v>
      </c>
      <c r="AC49" s="817">
        <v>106.46662899643741</v>
      </c>
      <c r="AD49" s="817">
        <v>180.86990729090073</v>
      </c>
      <c r="AE49" s="817">
        <v>180.54994190883724</v>
      </c>
      <c r="AF49" s="817">
        <v>137.06424903153501</v>
      </c>
    </row>
    <row r="50" spans="1:32" ht="15" customHeight="1" x14ac:dyDescent="0.25">
      <c r="A50" s="886" t="s">
        <v>91</v>
      </c>
      <c r="B50" s="880">
        <v>145.84171738836196</v>
      </c>
      <c r="C50" s="804">
        <v>277.15157732290567</v>
      </c>
      <c r="D50" s="804">
        <v>206.95002576730835</v>
      </c>
      <c r="E50" s="804">
        <v>116.74985671490644</v>
      </c>
      <c r="F50" s="804">
        <v>183.81268901459381</v>
      </c>
      <c r="G50" s="804">
        <v>72.156125499661727</v>
      </c>
      <c r="H50" s="804">
        <v>223.35583173281509</v>
      </c>
      <c r="I50" s="804">
        <v>151.36710996092052</v>
      </c>
      <c r="J50" s="804">
        <v>161.87227318816272</v>
      </c>
      <c r="K50" s="804">
        <v>252.85749122786208</v>
      </c>
      <c r="L50" s="804">
        <v>115.35795263142614</v>
      </c>
      <c r="M50" s="804">
        <v>242.94965365702521</v>
      </c>
      <c r="N50" s="804">
        <v>220.27965836626285</v>
      </c>
      <c r="O50" s="804">
        <v>180.80503746481529</v>
      </c>
      <c r="P50" s="360"/>
      <c r="R50" s="886" t="s">
        <v>91</v>
      </c>
      <c r="S50" s="880">
        <v>113.74428684225855</v>
      </c>
      <c r="T50" s="817">
        <v>216.16565084631785</v>
      </c>
      <c r="U50" s="817">
        <v>161.40861531897997</v>
      </c>
      <c r="V50" s="817">
        <v>91.048243833110789</v>
      </c>
      <c r="W50" s="817">
        <v>143.33604697892756</v>
      </c>
      <c r="X50" s="817">
        <v>56.300226182093205</v>
      </c>
      <c r="Y50" s="817">
        <v>174.18404978413471</v>
      </c>
      <c r="Z50" s="817">
        <v>118.45089535533958</v>
      </c>
      <c r="AA50" s="817">
        <v>126.23641142488998</v>
      </c>
      <c r="AB50" s="817">
        <v>197.22102322164082</v>
      </c>
      <c r="AC50" s="817">
        <v>89.932093122898877</v>
      </c>
      <c r="AD50" s="817">
        <v>189.43021038243489</v>
      </c>
      <c r="AE50" s="817">
        <v>171.78307518887064</v>
      </c>
      <c r="AF50" s="817">
        <v>141.00403685612036</v>
      </c>
    </row>
    <row r="51" spans="1:32" ht="15" customHeight="1" x14ac:dyDescent="0.25">
      <c r="A51" s="886" t="s">
        <v>92</v>
      </c>
      <c r="B51" s="880">
        <v>158.97844628117039</v>
      </c>
      <c r="C51" s="804">
        <v>305.87094999185132</v>
      </c>
      <c r="D51" s="804">
        <v>227.33852540837691</v>
      </c>
      <c r="E51" s="804">
        <v>84.590365769639064</v>
      </c>
      <c r="F51" s="804">
        <v>182.09828365989515</v>
      </c>
      <c r="G51" s="804">
        <v>67.425249488734622</v>
      </c>
      <c r="H51" s="804">
        <v>190.55794497048794</v>
      </c>
      <c r="I51" s="804">
        <v>134.8669795122656</v>
      </c>
      <c r="J51" s="804">
        <v>147.47225543363447</v>
      </c>
      <c r="K51" s="804">
        <v>245.7951090904759</v>
      </c>
      <c r="L51" s="804">
        <v>151.68247256865729</v>
      </c>
      <c r="M51" s="804">
        <v>235.88973364472665</v>
      </c>
      <c r="N51" s="804">
        <v>222.54242034667786</v>
      </c>
      <c r="O51" s="804">
        <v>176.34082823690051</v>
      </c>
      <c r="P51" s="360"/>
      <c r="R51" s="886" t="s">
        <v>92</v>
      </c>
      <c r="S51" s="880">
        <v>123.4461494695189</v>
      </c>
      <c r="T51" s="817">
        <v>237.51323541344368</v>
      </c>
      <c r="U51" s="817">
        <v>176.5301042252685</v>
      </c>
      <c r="V51" s="817">
        <v>65.683274608496774</v>
      </c>
      <c r="W51" s="817">
        <v>141.40269574165029</v>
      </c>
      <c r="X51" s="817">
        <v>52.351604370929302</v>
      </c>
      <c r="Y51" s="817">
        <v>147.98434789782843</v>
      </c>
      <c r="Z51" s="817">
        <v>104.67357854213567</v>
      </c>
      <c r="AA51" s="817">
        <v>114.51577147825896</v>
      </c>
      <c r="AB51" s="817">
        <v>190.88519201063818</v>
      </c>
      <c r="AC51" s="817">
        <v>117.79487376500875</v>
      </c>
      <c r="AD51" s="817">
        <v>183.18732425969856</v>
      </c>
      <c r="AE51" s="817">
        <v>172.82505077933456</v>
      </c>
      <c r="AF51" s="817">
        <v>136.93545433502803</v>
      </c>
    </row>
    <row r="52" spans="1:32" ht="15" customHeight="1" x14ac:dyDescent="0.25">
      <c r="A52" s="886" t="s">
        <v>93</v>
      </c>
      <c r="B52" s="880">
        <v>175.30675856065011</v>
      </c>
      <c r="C52" s="804">
        <v>306.92570890716701</v>
      </c>
      <c r="D52" s="804">
        <v>236.55890984843253</v>
      </c>
      <c r="E52" s="804">
        <v>138.36399889093903</v>
      </c>
      <c r="F52" s="804">
        <v>207.77781740618502</v>
      </c>
      <c r="G52" s="804">
        <v>66.527778898536425</v>
      </c>
      <c r="H52" s="804">
        <v>229.44765115580904</v>
      </c>
      <c r="I52" s="804">
        <v>92.087705120851808</v>
      </c>
      <c r="J52" s="804">
        <v>181.05743483034084</v>
      </c>
      <c r="K52" s="804">
        <v>285.7383352748048</v>
      </c>
      <c r="L52" s="804">
        <v>174.23802486683917</v>
      </c>
      <c r="M52" s="804">
        <v>274.85954499731645</v>
      </c>
      <c r="N52" s="804">
        <v>258.91712831226442</v>
      </c>
      <c r="O52" s="804">
        <v>205.66629922874748</v>
      </c>
      <c r="P52" s="360"/>
      <c r="R52" s="886" t="s">
        <v>93</v>
      </c>
      <c r="S52" s="880">
        <v>134.10302432001453</v>
      </c>
      <c r="T52" s="817">
        <v>234.74589484742637</v>
      </c>
      <c r="U52" s="817">
        <v>180.93968663461305</v>
      </c>
      <c r="V52" s="817">
        <v>105.74545153052486</v>
      </c>
      <c r="W52" s="817">
        <v>158.91163244619892</v>
      </c>
      <c r="X52" s="817">
        <v>50.866222960059758</v>
      </c>
      <c r="Y52" s="817">
        <v>175.45692247180691</v>
      </c>
      <c r="Z52" s="817">
        <v>70.344643702229533</v>
      </c>
      <c r="AA52" s="817">
        <v>138.43002116381575</v>
      </c>
      <c r="AB52" s="817">
        <v>218.49208225796318</v>
      </c>
      <c r="AC52" s="817">
        <v>133.3460699977793</v>
      </c>
      <c r="AD52" s="817">
        <v>210.15954858234969</v>
      </c>
      <c r="AE52" s="817">
        <v>198.00121363502515</v>
      </c>
      <c r="AF52" s="817">
        <v>157.267749898197</v>
      </c>
    </row>
    <row r="53" spans="1:32" ht="15" customHeight="1" x14ac:dyDescent="0.25">
      <c r="A53" s="885" t="s">
        <v>94</v>
      </c>
      <c r="B53" s="879">
        <v>203.85258839629705</v>
      </c>
      <c r="C53" s="802">
        <v>308.27121072773343</v>
      </c>
      <c r="D53" s="802">
        <v>252.44639069808099</v>
      </c>
      <c r="E53" s="802">
        <v>154.80976679542982</v>
      </c>
      <c r="F53" s="802">
        <v>196.54166578477592</v>
      </c>
      <c r="G53" s="802">
        <v>44.109477381195006</v>
      </c>
      <c r="H53" s="802">
        <v>216.21351635268175</v>
      </c>
      <c r="I53" s="802">
        <v>166.05791423335643</v>
      </c>
      <c r="J53" s="802">
        <v>186.0020495653072</v>
      </c>
      <c r="K53" s="802">
        <v>273.66456239031726</v>
      </c>
      <c r="L53" s="802">
        <v>147.31574426350889</v>
      </c>
      <c r="M53" s="802">
        <v>253.07435479901116</v>
      </c>
      <c r="N53" s="802">
        <v>240.5102757980026</v>
      </c>
      <c r="O53" s="802">
        <v>210.04535376326427</v>
      </c>
      <c r="P53" s="360"/>
      <c r="R53" s="885" t="s">
        <v>94</v>
      </c>
      <c r="S53" s="879">
        <v>152.77106749811801</v>
      </c>
      <c r="T53" s="816">
        <v>231.10454315632808</v>
      </c>
      <c r="U53" s="816">
        <v>189.22549818064837</v>
      </c>
      <c r="V53" s="816">
        <v>116.10546688599925</v>
      </c>
      <c r="W53" s="816">
        <v>147.40827670147195</v>
      </c>
      <c r="X53" s="816">
        <v>33.055923524266554</v>
      </c>
      <c r="Y53" s="816">
        <v>162.10227166795025</v>
      </c>
      <c r="Z53" s="816">
        <v>124.47493233959206</v>
      </c>
      <c r="AA53" s="816">
        <v>139.47766145880007</v>
      </c>
      <c r="AB53" s="816">
        <v>205.232117256028</v>
      </c>
      <c r="AC53" s="816">
        <v>110.39431929427701</v>
      </c>
      <c r="AD53" s="816">
        <v>189.7622364107435</v>
      </c>
      <c r="AE53" s="816">
        <v>180.34234464808404</v>
      </c>
      <c r="AF53" s="816">
        <v>157.49830601474537</v>
      </c>
    </row>
    <row r="54" spans="1:32" ht="15" customHeight="1" x14ac:dyDescent="0.25">
      <c r="A54" s="885" t="s">
        <v>95</v>
      </c>
      <c r="B54" s="879">
        <v>170.37639395537221</v>
      </c>
      <c r="C54" s="802">
        <v>296.19608517754153</v>
      </c>
      <c r="D54" s="802">
        <v>228.92971580935045</v>
      </c>
      <c r="E54" s="802">
        <v>131.37664428710082</v>
      </c>
      <c r="F54" s="802">
        <v>190.73094519986384</v>
      </c>
      <c r="G54" s="802">
        <v>43.34440879166624</v>
      </c>
      <c r="H54" s="802">
        <v>204.64183688415878</v>
      </c>
      <c r="I54" s="802">
        <v>161.9625548435678</v>
      </c>
      <c r="J54" s="802">
        <v>170.19578040367341</v>
      </c>
      <c r="K54" s="802">
        <v>254.97484509437095</v>
      </c>
      <c r="L54" s="802">
        <v>154.88378622112248</v>
      </c>
      <c r="M54" s="802">
        <v>262.16217760995602</v>
      </c>
      <c r="N54" s="802">
        <v>235.7107049322351</v>
      </c>
      <c r="O54" s="802">
        <v>195.68522304442209</v>
      </c>
      <c r="P54" s="360"/>
      <c r="R54" s="885" t="s">
        <v>95</v>
      </c>
      <c r="S54" s="879">
        <v>126.46765679093419</v>
      </c>
      <c r="T54" s="816">
        <v>219.91426428994836</v>
      </c>
      <c r="U54" s="816">
        <v>169.95535916806463</v>
      </c>
      <c r="V54" s="816">
        <v>97.585249436873468</v>
      </c>
      <c r="W54" s="816">
        <v>141.56717423131548</v>
      </c>
      <c r="X54" s="816">
        <v>32.12308751284889</v>
      </c>
      <c r="Y54" s="816">
        <v>151.90419715688594</v>
      </c>
      <c r="Z54" s="816">
        <v>120.3750134843209</v>
      </c>
      <c r="AA54" s="816">
        <v>126.35952082200446</v>
      </c>
      <c r="AB54" s="816">
        <v>189.24087675873056</v>
      </c>
      <c r="AC54" s="816">
        <v>114.96571906207534</v>
      </c>
      <c r="AD54" s="816">
        <v>194.6233438083932</v>
      </c>
      <c r="AE54" s="816">
        <v>174.96012585977118</v>
      </c>
      <c r="AF54" s="816">
        <v>145.27107653069885</v>
      </c>
    </row>
    <row r="55" spans="1:32" ht="15" customHeight="1" x14ac:dyDescent="0.25">
      <c r="A55" s="885" t="s">
        <v>96</v>
      </c>
      <c r="B55" s="879">
        <v>168.95413411735882</v>
      </c>
      <c r="C55" s="802">
        <v>303.66233393962005</v>
      </c>
      <c r="D55" s="802">
        <v>231.64394446377844</v>
      </c>
      <c r="E55" s="802">
        <v>147.38225698588232</v>
      </c>
      <c r="F55" s="802">
        <v>207.27944664974424</v>
      </c>
      <c r="G55" s="802">
        <v>72.330999857874275</v>
      </c>
      <c r="H55" s="802">
        <v>213.86664918390773</v>
      </c>
      <c r="I55" s="802">
        <v>208.42264878954893</v>
      </c>
      <c r="J55" s="802">
        <v>193.46397395867902</v>
      </c>
      <c r="K55" s="802">
        <v>252.44397014878552</v>
      </c>
      <c r="L55" s="802">
        <v>150.06246370285331</v>
      </c>
      <c r="M55" s="802">
        <v>256.02810319224085</v>
      </c>
      <c r="N55" s="802">
        <v>231.49949510501574</v>
      </c>
      <c r="O55" s="802">
        <v>206.80638992998217</v>
      </c>
      <c r="P55" s="360"/>
      <c r="R55" s="885" t="s">
        <v>96</v>
      </c>
      <c r="S55" s="879">
        <v>124.64952231121315</v>
      </c>
      <c r="T55" s="816">
        <v>224.0357809321093</v>
      </c>
      <c r="U55" s="816">
        <v>170.90138902908885</v>
      </c>
      <c r="V55" s="816">
        <v>108.76413466928233</v>
      </c>
      <c r="W55" s="816">
        <v>152.91434764652328</v>
      </c>
      <c r="X55" s="816">
        <v>53.352714416268981</v>
      </c>
      <c r="Y55" s="816">
        <v>157.78055276186277</v>
      </c>
      <c r="Z55" s="816">
        <v>153.79527337832289</v>
      </c>
      <c r="AA55" s="816">
        <v>142.73950276416494</v>
      </c>
      <c r="AB55" s="816">
        <v>186.2546732729655</v>
      </c>
      <c r="AC55" s="816">
        <v>110.73729673749203</v>
      </c>
      <c r="AD55" s="816">
        <v>188.91078234832409</v>
      </c>
      <c r="AE55" s="816">
        <v>170.80948084352471</v>
      </c>
      <c r="AF55" s="816">
        <v>152.58364298594753</v>
      </c>
    </row>
    <row r="56" spans="1:32" ht="15" customHeight="1" x14ac:dyDescent="0.25">
      <c r="A56" s="885" t="s">
        <v>97</v>
      </c>
      <c r="B56" s="879">
        <v>207.36824624763184</v>
      </c>
      <c r="C56" s="802">
        <v>338.55667862720048</v>
      </c>
      <c r="D56" s="802">
        <v>268.42004529453857</v>
      </c>
      <c r="E56" s="802">
        <v>174.29119023075771</v>
      </c>
      <c r="F56" s="802">
        <v>217.77226156032688</v>
      </c>
      <c r="G56" s="802">
        <v>71.503820886108926</v>
      </c>
      <c r="H56" s="802">
        <v>230.95954638326839</v>
      </c>
      <c r="I56" s="802">
        <v>188.58860846381046</v>
      </c>
      <c r="J56" s="802">
        <v>216.79992121515454</v>
      </c>
      <c r="K56" s="802">
        <v>275.51136219167603</v>
      </c>
      <c r="L56" s="802">
        <v>162.22718099200017</v>
      </c>
      <c r="M56" s="802">
        <v>273.33580774609987</v>
      </c>
      <c r="N56" s="802">
        <v>250.46244148554104</v>
      </c>
      <c r="O56" s="802">
        <v>231.41614811038724</v>
      </c>
      <c r="P56" s="360"/>
      <c r="R56" s="885" t="s">
        <v>97</v>
      </c>
      <c r="S56" s="879">
        <v>152.80500840086515</v>
      </c>
      <c r="T56" s="816">
        <v>249.47454887363639</v>
      </c>
      <c r="U56" s="816">
        <v>197.79258277651266</v>
      </c>
      <c r="V56" s="816">
        <v>128.46144298148712</v>
      </c>
      <c r="W56" s="816">
        <v>160.45626216964413</v>
      </c>
      <c r="X56" s="816">
        <v>52.717930165780594</v>
      </c>
      <c r="Y56" s="816">
        <v>170.17851503055195</v>
      </c>
      <c r="Z56" s="816">
        <v>138.8201606556897</v>
      </c>
      <c r="AA56" s="816">
        <v>159.76148330656807</v>
      </c>
      <c r="AB56" s="816">
        <v>203.00547964741918</v>
      </c>
      <c r="AC56" s="816">
        <v>119.53413054393332</v>
      </c>
      <c r="AD56" s="816">
        <v>201.38774219733929</v>
      </c>
      <c r="AE56" s="816">
        <v>184.54422938238829</v>
      </c>
      <c r="AF56" s="816">
        <v>170.5260053790013</v>
      </c>
    </row>
    <row r="57" spans="1:32" ht="15" customHeight="1" x14ac:dyDescent="0.25">
      <c r="A57" s="886" t="s">
        <v>98</v>
      </c>
      <c r="B57" s="880">
        <v>217.84514214469809</v>
      </c>
      <c r="C57" s="804">
        <v>396.8478991857607</v>
      </c>
      <c r="D57" s="804">
        <v>301.14852609012001</v>
      </c>
      <c r="E57" s="804">
        <v>193.67245628030741</v>
      </c>
      <c r="F57" s="804">
        <v>209.124970249689</v>
      </c>
      <c r="G57" s="804">
        <v>169.79291978923342</v>
      </c>
      <c r="H57" s="804">
        <v>231.94444721239077</v>
      </c>
      <c r="I57" s="804">
        <v>221.28841714619435</v>
      </c>
      <c r="J57" s="804">
        <v>228.02786363734904</v>
      </c>
      <c r="K57" s="804">
        <v>266.58647089784125</v>
      </c>
      <c r="L57" s="804">
        <v>151.47167727273217</v>
      </c>
      <c r="M57" s="804">
        <v>252.07432955707978</v>
      </c>
      <c r="N57" s="804">
        <v>237.65698494152102</v>
      </c>
      <c r="O57" s="804">
        <v>243.86688410821034</v>
      </c>
      <c r="P57" s="360"/>
      <c r="R57" s="886" t="s">
        <v>98</v>
      </c>
      <c r="S57" s="880">
        <v>159.13020785408855</v>
      </c>
      <c r="T57" s="817">
        <v>289.77120560218242</v>
      </c>
      <c r="U57" s="817">
        <v>219.92724458311491</v>
      </c>
      <c r="V57" s="817">
        <v>141.43434884176656</v>
      </c>
      <c r="W57" s="817">
        <v>152.80902913749085</v>
      </c>
      <c r="X57" s="817">
        <v>124.33897636950509</v>
      </c>
      <c r="Y57" s="817">
        <v>169.43149100756025</v>
      </c>
      <c r="Z57" s="817">
        <v>161.61037363658565</v>
      </c>
      <c r="AA57" s="817">
        <v>166.55813724600202</v>
      </c>
      <c r="AB57" s="817">
        <v>194.77593711449984</v>
      </c>
      <c r="AC57" s="817">
        <v>110.62656927661116</v>
      </c>
      <c r="AD57" s="817">
        <v>184.21198283581182</v>
      </c>
      <c r="AE57" s="817">
        <v>173.64139050217466</v>
      </c>
      <c r="AF57" s="817">
        <v>178.12982480163046</v>
      </c>
    </row>
    <row r="58" spans="1:32" ht="15" customHeight="1" x14ac:dyDescent="0.25">
      <c r="A58" s="886" t="s">
        <v>99</v>
      </c>
      <c r="B58" s="880">
        <v>160.60726593527752</v>
      </c>
      <c r="C58" s="804">
        <v>426.15019565055655</v>
      </c>
      <c r="D58" s="804">
        <v>284.18427108157084</v>
      </c>
      <c r="E58" s="804">
        <v>186.87849931760573</v>
      </c>
      <c r="F58" s="804">
        <v>206.56330721142817</v>
      </c>
      <c r="G58" s="804">
        <v>108.16052426981075</v>
      </c>
      <c r="H58" s="804">
        <v>242.28297985743257</v>
      </c>
      <c r="I58" s="804">
        <v>180.30549505456813</v>
      </c>
      <c r="J58" s="804">
        <v>205.76335349048767</v>
      </c>
      <c r="K58" s="804">
        <v>255.46720111995401</v>
      </c>
      <c r="L58" s="804">
        <v>228.5520277968611</v>
      </c>
      <c r="M58" s="804">
        <v>258.53291251411918</v>
      </c>
      <c r="N58" s="804">
        <v>250.4723990716731</v>
      </c>
      <c r="O58" s="804">
        <v>227.6228794018366</v>
      </c>
      <c r="P58" s="360"/>
      <c r="R58" s="886" t="s">
        <v>99</v>
      </c>
      <c r="S58" s="880">
        <v>115.14830166761243</v>
      </c>
      <c r="T58" s="817">
        <v>305.51141575622677</v>
      </c>
      <c r="U58" s="817">
        <v>203.7385102437421</v>
      </c>
      <c r="V58" s="817">
        <v>133.96107329291178</v>
      </c>
      <c r="W58" s="817">
        <v>148.0050946075211</v>
      </c>
      <c r="X58" s="817">
        <v>77.451361722272239</v>
      </c>
      <c r="Y58" s="817">
        <v>173.68792334365708</v>
      </c>
      <c r="Z58" s="817">
        <v>129.29351764413113</v>
      </c>
      <c r="AA58" s="817">
        <v>147.53177233589585</v>
      </c>
      <c r="AB58" s="817">
        <v>183.21499042528839</v>
      </c>
      <c r="AC58" s="817">
        <v>163.43622929685958</v>
      </c>
      <c r="AD58" s="817">
        <v>185.36003991888495</v>
      </c>
      <c r="AE58" s="817">
        <v>179.51447688777509</v>
      </c>
      <c r="AF58" s="817">
        <v>163.18554735561875</v>
      </c>
    </row>
    <row r="59" spans="1:32" ht="15" customHeight="1" x14ac:dyDescent="0.25">
      <c r="A59" s="886" t="s">
        <v>100</v>
      </c>
      <c r="B59" s="880">
        <v>143.10726613415076</v>
      </c>
      <c r="C59" s="804">
        <v>430.24068954269956</v>
      </c>
      <c r="D59" s="804">
        <v>276.73194437460239</v>
      </c>
      <c r="E59" s="804">
        <v>201.44885519132438</v>
      </c>
      <c r="F59" s="804">
        <v>230.62448723876147</v>
      </c>
      <c r="G59" s="804">
        <v>159.16175762357935</v>
      </c>
      <c r="H59" s="804">
        <v>246.83294820069446</v>
      </c>
      <c r="I59" s="804">
        <v>171.91443628117273</v>
      </c>
      <c r="J59" s="804">
        <v>219.44825818302959</v>
      </c>
      <c r="K59" s="804">
        <v>262.05844051781952</v>
      </c>
      <c r="L59" s="804">
        <v>110.32218034549557</v>
      </c>
      <c r="M59" s="804">
        <v>265.07576300454235</v>
      </c>
      <c r="N59" s="804">
        <v>230.26001048221084</v>
      </c>
      <c r="O59" s="804">
        <v>230.32062000289656</v>
      </c>
      <c r="P59" s="360"/>
      <c r="R59" s="886" t="s">
        <v>100</v>
      </c>
      <c r="S59" s="880">
        <v>100.42244345259191</v>
      </c>
      <c r="T59" s="817">
        <v>301.43410204683846</v>
      </c>
      <c r="U59" s="817">
        <v>193.96821699361817</v>
      </c>
      <c r="V59" s="817">
        <v>140.95078646735814</v>
      </c>
      <c r="W59" s="817">
        <v>161.653220272065</v>
      </c>
      <c r="X59" s="817">
        <v>110.95370682447204</v>
      </c>
      <c r="Y59" s="817">
        <v>173.07752506284646</v>
      </c>
      <c r="Z59" s="817">
        <v>119.99667739588612</v>
      </c>
      <c r="AA59" s="817">
        <v>153.70977734074725</v>
      </c>
      <c r="AB59" s="817">
        <v>183.85548826086418</v>
      </c>
      <c r="AC59" s="817">
        <v>77.508852287680796</v>
      </c>
      <c r="AD59" s="817">
        <v>185.69882763787371</v>
      </c>
      <c r="AE59" s="817">
        <v>161.48821815218173</v>
      </c>
      <c r="AF59" s="817">
        <v>161.3934236736367</v>
      </c>
    </row>
    <row r="60" spans="1:32" ht="15" customHeight="1" x14ac:dyDescent="0.25">
      <c r="A60" s="886" t="s">
        <v>101</v>
      </c>
      <c r="B60" s="880">
        <v>172.86588457914741</v>
      </c>
      <c r="C60" s="804">
        <v>427.17231777673487</v>
      </c>
      <c r="D60" s="804">
        <v>291.21370667213199</v>
      </c>
      <c r="E60" s="804">
        <v>202.49854383602982</v>
      </c>
      <c r="F60" s="804">
        <v>263.69043734119862</v>
      </c>
      <c r="G60" s="804">
        <v>191.55837182324521</v>
      </c>
      <c r="H60" s="804">
        <v>278.71303639912344</v>
      </c>
      <c r="I60" s="804">
        <v>234.74292698351891</v>
      </c>
      <c r="J60" s="804">
        <v>237.94225277445744</v>
      </c>
      <c r="K60" s="804">
        <v>284.9738915993089</v>
      </c>
      <c r="L60" s="804">
        <v>154.85205897745303</v>
      </c>
      <c r="M60" s="804">
        <v>290.91478187525792</v>
      </c>
      <c r="N60" s="804">
        <v>258.75568681347988</v>
      </c>
      <c r="O60" s="804">
        <v>249.81364817163748</v>
      </c>
      <c r="P60" s="360"/>
      <c r="R60" s="886" t="s">
        <v>101</v>
      </c>
      <c r="S60" s="880">
        <v>110.93617194984004</v>
      </c>
      <c r="T60" s="817">
        <v>275.18905567066662</v>
      </c>
      <c r="U60" s="817">
        <v>187.37533558573844</v>
      </c>
      <c r="V60" s="817">
        <v>129.8085975812013</v>
      </c>
      <c r="W60" s="817">
        <v>169.57055613790354</v>
      </c>
      <c r="X60" s="817">
        <v>122.89844347543617</v>
      </c>
      <c r="Y60" s="817">
        <v>179.4042484801198</v>
      </c>
      <c r="Z60" s="817">
        <v>151.97303806058528</v>
      </c>
      <c r="AA60" s="817">
        <v>152.8336974164263</v>
      </c>
      <c r="AB60" s="817">
        <v>183.31345319739103</v>
      </c>
      <c r="AC60" s="817">
        <v>99.492824065955503</v>
      </c>
      <c r="AD60" s="817">
        <v>186.87310212844031</v>
      </c>
      <c r="AE60" s="817">
        <v>166.344745083813</v>
      </c>
      <c r="AF60" s="817">
        <v>160.54820147308533</v>
      </c>
    </row>
    <row r="61" spans="1:32" ht="15" customHeight="1" x14ac:dyDescent="0.25">
      <c r="A61" s="885" t="s">
        <v>102</v>
      </c>
      <c r="B61" s="879">
        <v>160.98298968686356</v>
      </c>
      <c r="C61" s="802">
        <v>318.82153471769044</v>
      </c>
      <c r="D61" s="802">
        <v>234.43708131894678</v>
      </c>
      <c r="E61" s="802">
        <v>212.97389582897495</v>
      </c>
      <c r="F61" s="802">
        <v>242.28452840647245</v>
      </c>
      <c r="G61" s="802">
        <v>127.30046348594088</v>
      </c>
      <c r="H61" s="802">
        <v>253.80341827345376</v>
      </c>
      <c r="I61" s="802">
        <v>127.46009609244418</v>
      </c>
      <c r="J61" s="802">
        <v>219.24778254105021</v>
      </c>
      <c r="K61" s="802">
        <v>304.02384410792246</v>
      </c>
      <c r="L61" s="802">
        <v>120.44368570879088</v>
      </c>
      <c r="M61" s="802">
        <v>290.88798221113672</v>
      </c>
      <c r="N61" s="802">
        <v>260.66867038734495</v>
      </c>
      <c r="O61" s="802">
        <v>228.50584402441629</v>
      </c>
      <c r="P61" s="360"/>
      <c r="R61" s="885" t="s">
        <v>102</v>
      </c>
      <c r="S61" s="879">
        <v>101.26861622103461</v>
      </c>
      <c r="T61" s="816">
        <v>200.55999452118431</v>
      </c>
      <c r="U61" s="816">
        <v>147.47632802242379</v>
      </c>
      <c r="V61" s="816">
        <v>133.99417548926434</v>
      </c>
      <c r="W61" s="816">
        <v>152.24476983040503</v>
      </c>
      <c r="X61" s="816">
        <v>80.521560599515851</v>
      </c>
      <c r="Y61" s="816">
        <v>159.53341033662005</v>
      </c>
      <c r="Z61" s="816">
        <v>80.246570599383887</v>
      </c>
      <c r="AA61" s="816">
        <v>137.87463939567991</v>
      </c>
      <c r="AB61" s="816">
        <v>191.11772542624672</v>
      </c>
      <c r="AC61" s="816">
        <v>75.790453469692224</v>
      </c>
      <c r="AD61" s="816">
        <v>182.90374848604498</v>
      </c>
      <c r="AE61" s="816">
        <v>163.89327385325831</v>
      </c>
      <c r="AF61" s="816">
        <v>143.69996590046813</v>
      </c>
    </row>
    <row r="62" spans="1:32" ht="15" customHeight="1" x14ac:dyDescent="0.25">
      <c r="A62" s="885" t="s">
        <v>103</v>
      </c>
      <c r="B62" s="879">
        <v>167.02012254428971</v>
      </c>
      <c r="C62" s="802">
        <v>293.90848818180751</v>
      </c>
      <c r="D62" s="802">
        <v>226.07077861035495</v>
      </c>
      <c r="E62" s="802">
        <v>201.13770612563181</v>
      </c>
      <c r="F62" s="802">
        <v>243.04016279863902</v>
      </c>
      <c r="G62" s="802">
        <v>116.35931591636195</v>
      </c>
      <c r="H62" s="802">
        <v>244.38221473772668</v>
      </c>
      <c r="I62" s="802">
        <v>211.41888566629405</v>
      </c>
      <c r="J62" s="802">
        <v>214.41383007923764</v>
      </c>
      <c r="K62" s="802">
        <v>276.06853530361292</v>
      </c>
      <c r="L62" s="802">
        <v>170.07918500952323</v>
      </c>
      <c r="M62" s="802">
        <v>265.0386976079987</v>
      </c>
      <c r="N62" s="802">
        <v>249.9777749107985</v>
      </c>
      <c r="O62" s="802">
        <v>221.85516259337274</v>
      </c>
      <c r="P62" s="360"/>
      <c r="R62" s="885" t="s">
        <v>103</v>
      </c>
      <c r="S62" s="879">
        <v>107.34646415721666</v>
      </c>
      <c r="T62" s="816">
        <v>188.88967080617758</v>
      </c>
      <c r="U62" s="816">
        <v>145.29462296720092</v>
      </c>
      <c r="V62" s="816">
        <v>129.21870200495997</v>
      </c>
      <c r="W62" s="816">
        <v>156.14875621792513</v>
      </c>
      <c r="X62" s="816">
        <v>74.95802496058765</v>
      </c>
      <c r="Y62" s="816">
        <v>157.03632815850611</v>
      </c>
      <c r="Z62" s="816">
        <v>135.90655507456995</v>
      </c>
      <c r="AA62" s="816">
        <v>137.76939616362392</v>
      </c>
      <c r="AB62" s="816">
        <v>177.44415728537123</v>
      </c>
      <c r="AC62" s="816">
        <v>109.55519334734022</v>
      </c>
      <c r="AD62" s="816">
        <v>170.25520632730169</v>
      </c>
      <c r="AE62" s="816">
        <v>160.69520107419393</v>
      </c>
      <c r="AF62" s="816">
        <v>142.57268164773026</v>
      </c>
    </row>
    <row r="63" spans="1:32" ht="15" customHeight="1" x14ac:dyDescent="0.25">
      <c r="A63" s="885" t="s">
        <v>104</v>
      </c>
      <c r="B63" s="879">
        <v>152.13532821000476</v>
      </c>
      <c r="C63" s="802">
        <v>373.06087019835633</v>
      </c>
      <c r="D63" s="802">
        <v>254.94852255306341</v>
      </c>
      <c r="E63" s="802">
        <v>192.89779930743597</v>
      </c>
      <c r="F63" s="802">
        <v>255.29759315789056</v>
      </c>
      <c r="G63" s="802">
        <v>195.2147174265198</v>
      </c>
      <c r="H63" s="802">
        <v>254.35632445284435</v>
      </c>
      <c r="I63" s="802">
        <v>214.78697407862282</v>
      </c>
      <c r="J63" s="802">
        <v>222.09725106088527</v>
      </c>
      <c r="K63" s="802">
        <v>275.6008797843628</v>
      </c>
      <c r="L63" s="802">
        <v>169.13103454887425</v>
      </c>
      <c r="M63" s="802">
        <v>320.62661782504296</v>
      </c>
      <c r="N63" s="802">
        <v>266.17233515901802</v>
      </c>
      <c r="O63" s="802">
        <v>235.1625471908726</v>
      </c>
      <c r="P63" s="360"/>
      <c r="R63" s="885" t="s">
        <v>104</v>
      </c>
      <c r="S63" s="879">
        <v>96.579980381732653</v>
      </c>
      <c r="T63" s="816">
        <v>236.75157570626757</v>
      </c>
      <c r="U63" s="816">
        <v>161.81231767407633</v>
      </c>
      <c r="V63" s="816">
        <v>122.2753002821911</v>
      </c>
      <c r="W63" s="816">
        <v>161.930212090541</v>
      </c>
      <c r="X63" s="816">
        <v>123.45494853734719</v>
      </c>
      <c r="Y63" s="816">
        <v>161.41439422279203</v>
      </c>
      <c r="Z63" s="816">
        <v>136.3189358516137</v>
      </c>
      <c r="AA63" s="816">
        <v>140.85085435642816</v>
      </c>
      <c r="AB63" s="816">
        <v>174.75979938979526</v>
      </c>
      <c r="AC63" s="816">
        <v>107.23427255561329</v>
      </c>
      <c r="AD63" s="816">
        <v>203.45240393286812</v>
      </c>
      <c r="AE63" s="816">
        <v>168.82170202993626</v>
      </c>
      <c r="AF63" s="816">
        <v>149.16421573954509</v>
      </c>
    </row>
    <row r="64" spans="1:32" ht="15" customHeight="1" x14ac:dyDescent="0.25">
      <c r="A64" s="885" t="s">
        <v>105</v>
      </c>
      <c r="B64" s="879">
        <v>202.16209327794562</v>
      </c>
      <c r="C64" s="802">
        <v>404.34413261667834</v>
      </c>
      <c r="D64" s="802">
        <v>296.25253260028103</v>
      </c>
      <c r="E64" s="802">
        <v>202.42427266187573</v>
      </c>
      <c r="F64" s="802">
        <v>276.93908310274924</v>
      </c>
      <c r="G64" s="802">
        <v>143.96644544502396</v>
      </c>
      <c r="H64" s="802">
        <v>258.84829450834673</v>
      </c>
      <c r="I64" s="802">
        <v>271.24125819702476</v>
      </c>
      <c r="J64" s="802">
        <v>237.85662882442071</v>
      </c>
      <c r="K64" s="802">
        <v>322.25834315383247</v>
      </c>
      <c r="L64" s="802">
        <v>176.41408331814509</v>
      </c>
      <c r="M64" s="802">
        <v>284.77575466795582</v>
      </c>
      <c r="N64" s="802">
        <v>279.95747978712143</v>
      </c>
      <c r="O64" s="802">
        <v>255.12015480311831</v>
      </c>
      <c r="P64" s="360"/>
      <c r="R64" s="885" t="s">
        <v>105</v>
      </c>
      <c r="S64" s="879">
        <v>126.27141378249276</v>
      </c>
      <c r="T64" s="816">
        <v>252.51825222554655</v>
      </c>
      <c r="U64" s="816">
        <v>185.02351921685124</v>
      </c>
      <c r="V64" s="816">
        <v>126.43084321953468</v>
      </c>
      <c r="W64" s="816">
        <v>172.96172502948551</v>
      </c>
      <c r="X64" s="816">
        <v>89.829180795523982</v>
      </c>
      <c r="Y64" s="816">
        <v>161.6506700060113</v>
      </c>
      <c r="Z64" s="816">
        <v>169.57943008908032</v>
      </c>
      <c r="AA64" s="816">
        <v>148.55651783400762</v>
      </c>
      <c r="AB64" s="816">
        <v>201.26538148166651</v>
      </c>
      <c r="AC64" s="816">
        <v>110.16979257854659</v>
      </c>
      <c r="AD64" s="816">
        <v>177.84091317156444</v>
      </c>
      <c r="AE64" s="816">
        <v>174.84001097049273</v>
      </c>
      <c r="AF64" s="816">
        <v>159.33538453100348</v>
      </c>
    </row>
    <row r="65" spans="1:32" ht="15" customHeight="1" x14ac:dyDescent="0.25">
      <c r="A65" s="886" t="s">
        <v>106</v>
      </c>
      <c r="B65" s="880">
        <v>208.32769308385525</v>
      </c>
      <c r="C65" s="804">
        <v>302.27735042957465</v>
      </c>
      <c r="D65" s="804">
        <v>252.04950221563277</v>
      </c>
      <c r="E65" s="804">
        <v>201.21381870385167</v>
      </c>
      <c r="F65" s="804">
        <v>221.71882674487128</v>
      </c>
      <c r="G65" s="804">
        <v>69.513821421972054</v>
      </c>
      <c r="H65" s="804">
        <v>236.51757108302783</v>
      </c>
      <c r="I65" s="804">
        <v>196.09951022610005</v>
      </c>
      <c r="J65" s="804">
        <v>204.17225783513626</v>
      </c>
      <c r="K65" s="804">
        <v>275.97806532204737</v>
      </c>
      <c r="L65" s="804">
        <v>126.52765295539719</v>
      </c>
      <c r="M65" s="804">
        <v>231.16023669965588</v>
      </c>
      <c r="N65" s="804">
        <v>230.34077256249023</v>
      </c>
      <c r="O65" s="804">
        <v>216.74392692737266</v>
      </c>
      <c r="P65" s="360"/>
      <c r="R65" s="886" t="s">
        <v>106</v>
      </c>
      <c r="S65" s="880">
        <v>128.9387534630207</v>
      </c>
      <c r="T65" s="817">
        <v>187.47642177610496</v>
      </c>
      <c r="U65" s="817">
        <v>156.18071296890693</v>
      </c>
      <c r="V65" s="817">
        <v>124.73404644217702</v>
      </c>
      <c r="W65" s="817">
        <v>137.53688126045071</v>
      </c>
      <c r="X65" s="817">
        <v>43.083732336033172</v>
      </c>
      <c r="Y65" s="817">
        <v>146.56654756203855</v>
      </c>
      <c r="Z65" s="817">
        <v>120.31607189877923</v>
      </c>
      <c r="AA65" s="817">
        <v>126.51583274396739</v>
      </c>
      <c r="AB65" s="817">
        <v>171.17824780104715</v>
      </c>
      <c r="AC65" s="817">
        <v>78.384952726904558</v>
      </c>
      <c r="AD65" s="817">
        <v>143.32077160822323</v>
      </c>
      <c r="AE65" s="817">
        <v>142.83319307387509</v>
      </c>
      <c r="AF65" s="817">
        <v>134.32664970901283</v>
      </c>
    </row>
    <row r="66" spans="1:32" ht="15" customHeight="1" x14ac:dyDescent="0.25">
      <c r="A66" s="886" t="s">
        <v>107</v>
      </c>
      <c r="B66" s="880">
        <v>182.70944680724315</v>
      </c>
      <c r="C66" s="804">
        <v>264.46723292853216</v>
      </c>
      <c r="D66" s="804">
        <v>220.75746551025716</v>
      </c>
      <c r="E66" s="804">
        <v>65.008409606453654</v>
      </c>
      <c r="F66" s="804">
        <v>163.8165315416795</v>
      </c>
      <c r="G66" s="804">
        <v>226.08550440064596</v>
      </c>
      <c r="H66" s="804">
        <v>242.30457974198819</v>
      </c>
      <c r="I66" s="804">
        <v>191.91356063242958</v>
      </c>
      <c r="J66" s="804">
        <v>134.70101573168645</v>
      </c>
      <c r="K66" s="804">
        <v>208.3512711120753</v>
      </c>
      <c r="L66" s="804">
        <v>128.10837449757398</v>
      </c>
      <c r="M66" s="804">
        <v>163.19305386870806</v>
      </c>
      <c r="N66" s="804">
        <v>177.52253216846483</v>
      </c>
      <c r="O66" s="804">
        <v>158.24045892309434</v>
      </c>
      <c r="P66" s="360"/>
      <c r="R66" s="886" t="s">
        <v>107</v>
      </c>
      <c r="S66" s="880">
        <v>109.12576592729033</v>
      </c>
      <c r="T66" s="817">
        <v>158.08758321341156</v>
      </c>
      <c r="U66" s="817">
        <v>131.91136505141844</v>
      </c>
      <c r="V66" s="817">
        <v>38.82713581598184</v>
      </c>
      <c r="W66" s="817">
        <v>98.084078392318773</v>
      </c>
      <c r="X66" s="817">
        <v>135.09368517962238</v>
      </c>
      <c r="Y66" s="817">
        <v>144.93287983290941</v>
      </c>
      <c r="Z66" s="817">
        <v>115.55083743607712</v>
      </c>
      <c r="AA66" s="817">
        <v>80.566764680081974</v>
      </c>
      <c r="AB66" s="817">
        <v>124.89941154544378</v>
      </c>
      <c r="AC66" s="817">
        <v>75.874264476443642</v>
      </c>
      <c r="AD66" s="817">
        <v>97.7228632490813</v>
      </c>
      <c r="AE66" s="817">
        <v>106.18888427599023</v>
      </c>
      <c r="AF66" s="817">
        <v>94.625034832928748</v>
      </c>
    </row>
    <row r="67" spans="1:32" ht="15" customHeight="1" x14ac:dyDescent="0.25">
      <c r="A67" s="886" t="s">
        <v>108</v>
      </c>
      <c r="B67" s="880">
        <v>179.17548927145563</v>
      </c>
      <c r="C67" s="804">
        <v>240.91190895187131</v>
      </c>
      <c r="D67" s="804">
        <v>207.90606726402598</v>
      </c>
      <c r="E67" s="804">
        <v>142.61392968317131</v>
      </c>
      <c r="F67" s="804">
        <v>217.33263529953831</v>
      </c>
      <c r="G67" s="804">
        <v>87.390979740476268</v>
      </c>
      <c r="H67" s="804">
        <v>276.24912475262039</v>
      </c>
      <c r="I67" s="804">
        <v>329.50278982907918</v>
      </c>
      <c r="J67" s="804">
        <v>196.13984878154542</v>
      </c>
      <c r="K67" s="804">
        <v>289.8914138931658</v>
      </c>
      <c r="L67" s="804">
        <v>55.380308939267742</v>
      </c>
      <c r="M67" s="804">
        <v>215.02986859910948</v>
      </c>
      <c r="N67" s="804">
        <v>216.99117594596478</v>
      </c>
      <c r="O67" s="804">
        <v>200.77318509382167</v>
      </c>
      <c r="P67" s="360"/>
      <c r="R67" s="886" t="s">
        <v>108</v>
      </c>
      <c r="S67" s="880">
        <v>109.33627571428256</v>
      </c>
      <c r="T67" s="817">
        <v>146.9978220260015</v>
      </c>
      <c r="U67" s="817">
        <v>126.86301275590097</v>
      </c>
      <c r="V67" s="817">
        <v>87.052973730559756</v>
      </c>
      <c r="W67" s="817">
        <v>132.64190506505705</v>
      </c>
      <c r="X67" s="817">
        <v>53.34428711518359</v>
      </c>
      <c r="Y67" s="817">
        <v>168.58935729170955</v>
      </c>
      <c r="Z67" s="817">
        <v>201.21819719875086</v>
      </c>
      <c r="AA67" s="817">
        <v>119.72054793785468</v>
      </c>
      <c r="AB67" s="817">
        <v>176.97206226014751</v>
      </c>
      <c r="AC67" s="817">
        <v>33.792325058554894</v>
      </c>
      <c r="AD67" s="817">
        <v>131.22256938256817</v>
      </c>
      <c r="AE67" s="817">
        <v>132.45027720017515</v>
      </c>
      <c r="AF67" s="817">
        <v>122.54184674397062</v>
      </c>
    </row>
    <row r="68" spans="1:32" ht="15" customHeight="1" x14ac:dyDescent="0.25">
      <c r="A68" s="886" t="s">
        <v>109</v>
      </c>
      <c r="B68" s="880">
        <v>201.28215851708853</v>
      </c>
      <c r="C68" s="804">
        <v>244.84871837683571</v>
      </c>
      <c r="D68" s="804">
        <v>221.55694044318588</v>
      </c>
      <c r="E68" s="804">
        <v>137.60288354249658</v>
      </c>
      <c r="F68" s="804">
        <v>242.89403296756942</v>
      </c>
      <c r="G68" s="804">
        <v>327.36149463804702</v>
      </c>
      <c r="H68" s="804">
        <v>294.64997269633955</v>
      </c>
      <c r="I68" s="804">
        <v>233.74748355589054</v>
      </c>
      <c r="J68" s="804">
        <v>203.91062708089999</v>
      </c>
      <c r="K68" s="804">
        <v>291.67083656892009</v>
      </c>
      <c r="L68" s="804">
        <v>77.107908836463835</v>
      </c>
      <c r="M68" s="804">
        <v>216.4746957525891</v>
      </c>
      <c r="N68" s="804">
        <v>222.94043780163761</v>
      </c>
      <c r="O68" s="804">
        <v>209.1829874828411</v>
      </c>
      <c r="P68" s="360"/>
      <c r="R68" s="886" t="s">
        <v>109</v>
      </c>
      <c r="S68" s="880">
        <v>122.6079312177237</v>
      </c>
      <c r="T68" s="817">
        <v>149.13462321766309</v>
      </c>
      <c r="U68" s="817">
        <v>134.95278693391802</v>
      </c>
      <c r="V68" s="817">
        <v>83.848923224483144</v>
      </c>
      <c r="W68" s="817">
        <v>148.03617583326215</v>
      </c>
      <c r="X68" s="817">
        <v>199.71398594379949</v>
      </c>
      <c r="Y68" s="817">
        <v>179.57112762283074</v>
      </c>
      <c r="Z68" s="817">
        <v>142.27162433831867</v>
      </c>
      <c r="AA68" s="817">
        <v>124.28505279460614</v>
      </c>
      <c r="AB68" s="817">
        <v>177.74743524338228</v>
      </c>
      <c r="AC68" s="817">
        <v>47.063161582302456</v>
      </c>
      <c r="AD68" s="817">
        <v>131.87270162055418</v>
      </c>
      <c r="AE68" s="817">
        <v>135.86328680429548</v>
      </c>
      <c r="AF68" s="817">
        <v>127.47794488147308</v>
      </c>
    </row>
    <row r="69" spans="1:32" ht="15" customHeight="1" x14ac:dyDescent="0.25">
      <c r="A69" s="885" t="s">
        <v>110</v>
      </c>
      <c r="B69" s="879">
        <v>261.97115580276551</v>
      </c>
      <c r="C69" s="802">
        <v>293.62465985133377</v>
      </c>
      <c r="D69" s="802">
        <v>276.70190098548341</v>
      </c>
      <c r="E69" s="802">
        <v>220.51476553377233</v>
      </c>
      <c r="F69" s="802">
        <v>269.3030804930745</v>
      </c>
      <c r="G69" s="802">
        <v>100.45460427773985</v>
      </c>
      <c r="H69" s="802">
        <v>362.54552766725516</v>
      </c>
      <c r="I69" s="802">
        <v>242.66246114696446</v>
      </c>
      <c r="J69" s="802">
        <v>255.12793288294293</v>
      </c>
      <c r="K69" s="802">
        <v>351.72940922321413</v>
      </c>
      <c r="L69" s="802">
        <v>93.782528702345942</v>
      </c>
      <c r="M69" s="802">
        <v>236.99284700411116</v>
      </c>
      <c r="N69" s="802">
        <v>261.73004879648505</v>
      </c>
      <c r="O69" s="802">
        <v>258.11169283999465</v>
      </c>
      <c r="P69" s="360"/>
      <c r="R69" s="885" t="s">
        <v>110</v>
      </c>
      <c r="S69" s="879">
        <v>152.78855454621834</v>
      </c>
      <c r="T69" s="816">
        <v>171.11192934175736</v>
      </c>
      <c r="U69" s="816">
        <v>161.31579262344249</v>
      </c>
      <c r="V69" s="816">
        <v>128.53826493987037</v>
      </c>
      <c r="W69" s="816">
        <v>157.02752207136808</v>
      </c>
      <c r="X69" s="816">
        <v>58.263553904785624</v>
      </c>
      <c r="Y69" s="816">
        <v>211.20955296812465</v>
      </c>
      <c r="Z69" s="816">
        <v>140.86362451451433</v>
      </c>
      <c r="AA69" s="816">
        <v>148.63339199022545</v>
      </c>
      <c r="AB69" s="816">
        <v>204.87987442088311</v>
      </c>
      <c r="AC69" s="816">
        <v>54.603404242706752</v>
      </c>
      <c r="AD69" s="816">
        <v>138.07967832545216</v>
      </c>
      <c r="AE69" s="816">
        <v>152.46057234071873</v>
      </c>
      <c r="AF69" s="816">
        <v>150.38922158112234</v>
      </c>
    </row>
    <row r="70" spans="1:32" ht="15" customHeight="1" x14ac:dyDescent="0.25">
      <c r="A70" s="885" t="s">
        <v>111</v>
      </c>
      <c r="B70" s="879">
        <v>218.00963360791638</v>
      </c>
      <c r="C70" s="802">
        <v>308.68515446552641</v>
      </c>
      <c r="D70" s="802">
        <v>260.20774191258255</v>
      </c>
      <c r="E70" s="802">
        <v>187.06615970301462</v>
      </c>
      <c r="F70" s="802">
        <v>288.33757942698395</v>
      </c>
      <c r="G70" s="802">
        <v>182.16838500740911</v>
      </c>
      <c r="H70" s="802">
        <v>396.5570262760296</v>
      </c>
      <c r="I70" s="802">
        <v>241.72936140124625</v>
      </c>
      <c r="J70" s="802">
        <v>258.68841306864476</v>
      </c>
      <c r="K70" s="802">
        <v>358.62880538409723</v>
      </c>
      <c r="L70" s="802">
        <v>115.01931673163851</v>
      </c>
      <c r="M70" s="802">
        <v>272.41778745280459</v>
      </c>
      <c r="N70" s="802">
        <v>280.39534767034388</v>
      </c>
      <c r="O70" s="802">
        <v>261.04265068325969</v>
      </c>
      <c r="P70" s="360"/>
      <c r="R70" s="885" t="s">
        <v>111</v>
      </c>
      <c r="S70" s="879">
        <v>123.84911541628553</v>
      </c>
      <c r="T70" s="816">
        <v>175.36601737683361</v>
      </c>
      <c r="U70" s="816">
        <v>147.8237867265924</v>
      </c>
      <c r="V70" s="816">
        <v>106.55151109622034</v>
      </c>
      <c r="W70" s="816">
        <v>163.81926910767294</v>
      </c>
      <c r="X70" s="816">
        <v>104.04637058168578</v>
      </c>
      <c r="Y70" s="816">
        <v>225.30886792824444</v>
      </c>
      <c r="Z70" s="816">
        <v>137.29992485430816</v>
      </c>
      <c r="AA70" s="816">
        <v>147.07725348248323</v>
      </c>
      <c r="AB70" s="816">
        <v>203.80775857326157</v>
      </c>
      <c r="AC70" s="816">
        <v>65.318083279439008</v>
      </c>
      <c r="AD70" s="816">
        <v>154.77501863031537</v>
      </c>
      <c r="AE70" s="816">
        <v>159.32561659877254</v>
      </c>
      <c r="AF70" s="816">
        <v>148.37476813904618</v>
      </c>
    </row>
    <row r="71" spans="1:32" ht="15" customHeight="1" x14ac:dyDescent="0.25">
      <c r="A71" s="885" t="s">
        <v>112</v>
      </c>
      <c r="B71" s="879">
        <v>186.23330493063182</v>
      </c>
      <c r="C71" s="802">
        <v>389.17055615735126</v>
      </c>
      <c r="D71" s="802">
        <v>280.67520088360828</v>
      </c>
      <c r="E71" s="802">
        <v>189.06186368904216</v>
      </c>
      <c r="F71" s="802">
        <v>296.44522109168457</v>
      </c>
      <c r="G71" s="802">
        <v>20.436347587485422</v>
      </c>
      <c r="H71" s="802">
        <v>333.00096107352391</v>
      </c>
      <c r="I71" s="802">
        <v>285.77203510950534</v>
      </c>
      <c r="J71" s="802">
        <v>250.67993140780425</v>
      </c>
      <c r="K71" s="802">
        <v>362.70599919541377</v>
      </c>
      <c r="L71" s="802">
        <v>140.32231850847771</v>
      </c>
      <c r="M71" s="802">
        <v>258.36839834632775</v>
      </c>
      <c r="N71" s="802">
        <v>283.99834238804561</v>
      </c>
      <c r="O71" s="802">
        <v>260.78948552330775</v>
      </c>
      <c r="P71" s="360"/>
      <c r="R71" s="885" t="s">
        <v>112</v>
      </c>
      <c r="S71" s="879">
        <v>104.86705786433583</v>
      </c>
      <c r="T71" s="816">
        <v>219.14589542038388</v>
      </c>
      <c r="U71" s="816">
        <v>158.04955649805331</v>
      </c>
      <c r="V71" s="816">
        <v>106.50721663970349</v>
      </c>
      <c r="W71" s="816">
        <v>166.88552507232987</v>
      </c>
      <c r="X71" s="816">
        <v>11.543268073896449</v>
      </c>
      <c r="Y71" s="816">
        <v>187.5071962803122</v>
      </c>
      <c r="Z71" s="816">
        <v>160.97049221529485</v>
      </c>
      <c r="AA71" s="816">
        <v>141.17738903331818</v>
      </c>
      <c r="AB71" s="816">
        <v>204.21400862172854</v>
      </c>
      <c r="AC71" s="816">
        <v>78.996223638996867</v>
      </c>
      <c r="AD71" s="816">
        <v>145.48289408474542</v>
      </c>
      <c r="AE71" s="816">
        <v>159.90205360398457</v>
      </c>
      <c r="AF71" s="816">
        <v>146.8591427171454</v>
      </c>
    </row>
    <row r="72" spans="1:32" ht="15" customHeight="1" x14ac:dyDescent="0.25">
      <c r="A72" s="885" t="s">
        <v>113</v>
      </c>
      <c r="B72" s="879">
        <v>218.12016052988193</v>
      </c>
      <c r="C72" s="802">
        <v>342.86283310647082</v>
      </c>
      <c r="D72" s="802">
        <v>276.17226497675296</v>
      </c>
      <c r="E72" s="802">
        <v>268.56238859812669</v>
      </c>
      <c r="F72" s="802">
        <v>339.2471939957511</v>
      </c>
      <c r="G72" s="802">
        <v>159.64598421321739</v>
      </c>
      <c r="H72" s="802">
        <v>360.82455162808498</v>
      </c>
      <c r="I72" s="802">
        <v>340.50950104695272</v>
      </c>
      <c r="J72" s="802">
        <v>311.49519848474591</v>
      </c>
      <c r="K72" s="802">
        <v>405.07235291172964</v>
      </c>
      <c r="L72" s="802">
        <v>125.03862438316456</v>
      </c>
      <c r="M72" s="802">
        <v>302.21490323138897</v>
      </c>
      <c r="N72" s="802">
        <v>314.06969157615146</v>
      </c>
      <c r="O72" s="802">
        <v>302.96604940706578</v>
      </c>
      <c r="P72" s="360"/>
      <c r="R72" s="885" t="s">
        <v>113</v>
      </c>
      <c r="S72" s="879">
        <v>122.40352814658324</v>
      </c>
      <c r="T72" s="816">
        <v>192.41989479016763</v>
      </c>
      <c r="U72" s="816">
        <v>154.98738534178815</v>
      </c>
      <c r="V72" s="816">
        <v>150.75216138748007</v>
      </c>
      <c r="W72" s="816">
        <v>190.3924991521429</v>
      </c>
      <c r="X72" s="816">
        <v>89.659240054191926</v>
      </c>
      <c r="Y72" s="816">
        <v>202.50805205166589</v>
      </c>
      <c r="Z72" s="816">
        <v>191.23132813002886</v>
      </c>
      <c r="AA72" s="816">
        <v>174.84343592855268</v>
      </c>
      <c r="AB72" s="816">
        <v>227.33215320469913</v>
      </c>
      <c r="AC72" s="816">
        <v>70.114094265966074</v>
      </c>
      <c r="AD72" s="816">
        <v>169.60593069724035</v>
      </c>
      <c r="AE72" s="816">
        <v>176.24698276602373</v>
      </c>
      <c r="AF72" s="816">
        <v>170.04162131981573</v>
      </c>
    </row>
    <row r="73" spans="1:32" ht="15" customHeight="1" x14ac:dyDescent="0.25">
      <c r="A73" s="886" t="s">
        <v>114</v>
      </c>
      <c r="B73" s="880">
        <v>300.07510447717573</v>
      </c>
      <c r="C73" s="804">
        <v>284.92715507752621</v>
      </c>
      <c r="D73" s="804">
        <v>293.02562956581801</v>
      </c>
      <c r="E73" s="804">
        <v>364.04549666233419</v>
      </c>
      <c r="F73" s="804">
        <v>372.67359091554476</v>
      </c>
      <c r="G73" s="804">
        <v>75.953146884590339</v>
      </c>
      <c r="H73" s="804">
        <v>397.70150922214907</v>
      </c>
      <c r="I73" s="804">
        <v>237.09456146382308</v>
      </c>
      <c r="J73" s="804">
        <v>347.96764489144289</v>
      </c>
      <c r="K73" s="804">
        <v>403.30784908795493</v>
      </c>
      <c r="L73" s="804">
        <v>81.992006334572338</v>
      </c>
      <c r="M73" s="804">
        <v>320.53669619134462</v>
      </c>
      <c r="N73" s="804">
        <v>309.41555206222915</v>
      </c>
      <c r="O73" s="804">
        <v>326.6186550805453</v>
      </c>
      <c r="P73" s="360"/>
      <c r="R73" s="886" t="s">
        <v>114</v>
      </c>
      <c r="S73" s="880">
        <v>154.97216837529018</v>
      </c>
      <c r="T73" s="817">
        <v>148.77432952715222</v>
      </c>
      <c r="U73" s="817">
        <v>152.08784995621772</v>
      </c>
      <c r="V73" s="817">
        <v>185.77971250699019</v>
      </c>
      <c r="W73" s="817">
        <v>194.68915434166487</v>
      </c>
      <c r="X73" s="817">
        <v>35.922121866180326</v>
      </c>
      <c r="Y73" s="817">
        <v>204.99686724651906</v>
      </c>
      <c r="Z73" s="817">
        <v>123.18119631671478</v>
      </c>
      <c r="AA73" s="817">
        <v>179.41371938788589</v>
      </c>
      <c r="AB73" s="817">
        <v>207.92473720687119</v>
      </c>
      <c r="AC73" s="817">
        <v>40.794532709511905</v>
      </c>
      <c r="AD73" s="817">
        <v>166.37988850385071</v>
      </c>
      <c r="AE73" s="817">
        <v>159.53901423430361</v>
      </c>
      <c r="AF73" s="817">
        <v>168.59058280654341</v>
      </c>
    </row>
    <row r="74" spans="1:32" ht="15" customHeight="1" x14ac:dyDescent="0.25">
      <c r="A74" s="886" t="s">
        <v>115</v>
      </c>
      <c r="B74" s="880">
        <v>315.23006086110894</v>
      </c>
      <c r="C74" s="804">
        <v>259.89628858911846</v>
      </c>
      <c r="D74" s="804">
        <v>289.479114043766</v>
      </c>
      <c r="E74" s="804">
        <v>466.13885021820829</v>
      </c>
      <c r="F74" s="804">
        <v>544.1442130980704</v>
      </c>
      <c r="G74" s="804">
        <v>117.23171200949601</v>
      </c>
      <c r="H74" s="804">
        <v>582.9219562274501</v>
      </c>
      <c r="I74" s="804">
        <v>250.23436217245924</v>
      </c>
      <c r="J74" s="804">
        <v>460.64590109986312</v>
      </c>
      <c r="K74" s="804">
        <v>443.23444753644117</v>
      </c>
      <c r="L74" s="804">
        <v>73.826419867065724</v>
      </c>
      <c r="M74" s="804">
        <v>321.40480608578514</v>
      </c>
      <c r="N74" s="804">
        <v>327.30182732672057</v>
      </c>
      <c r="O74" s="804">
        <v>397.23952424554983</v>
      </c>
      <c r="P74" s="360"/>
      <c r="R74" s="886" t="s">
        <v>115</v>
      </c>
      <c r="S74" s="880">
        <v>104.12470851838468</v>
      </c>
      <c r="T74" s="817">
        <v>85.109849782014564</v>
      </c>
      <c r="U74" s="817">
        <v>95.275671195342582</v>
      </c>
      <c r="V74" s="817">
        <v>154.12086775794356</v>
      </c>
      <c r="W74" s="817">
        <v>178.02083484275383</v>
      </c>
      <c r="X74" s="817">
        <v>40.672430066291447</v>
      </c>
      <c r="Y74" s="817">
        <v>191.50745737618908</v>
      </c>
      <c r="Z74" s="817">
        <v>82.233450107732025</v>
      </c>
      <c r="AA74" s="817">
        <v>151.49876334354471</v>
      </c>
      <c r="AB74" s="817">
        <v>145.35841023422026</v>
      </c>
      <c r="AC74" s="817">
        <v>24.032096072101684</v>
      </c>
      <c r="AD74" s="817">
        <v>105.17021956959609</v>
      </c>
      <c r="AE74" s="817">
        <v>107.23100096600264</v>
      </c>
      <c r="AF74" s="817">
        <v>130.57376278550305</v>
      </c>
    </row>
    <row r="75" spans="1:32" ht="15" customHeight="1" x14ac:dyDescent="0.25">
      <c r="A75" s="886" t="s">
        <v>116</v>
      </c>
      <c r="B75" s="880">
        <v>358.47108360955116</v>
      </c>
      <c r="C75" s="804">
        <v>272.82533655004676</v>
      </c>
      <c r="D75" s="804">
        <v>318.61370560864287</v>
      </c>
      <c r="E75" s="804">
        <v>466.91412399507846</v>
      </c>
      <c r="F75" s="804">
        <v>509.94987301266656</v>
      </c>
      <c r="G75" s="804">
        <v>311.185859037603</v>
      </c>
      <c r="H75" s="804">
        <v>592.14677271845414</v>
      </c>
      <c r="I75" s="804">
        <v>251.5543259515762</v>
      </c>
      <c r="J75" s="804">
        <v>450.9857701442416</v>
      </c>
      <c r="K75" s="804">
        <v>372.1937209456525</v>
      </c>
      <c r="L75" s="804">
        <v>35.55116161073353</v>
      </c>
      <c r="M75" s="804">
        <v>294.46741969385289</v>
      </c>
      <c r="N75" s="804">
        <v>276.38895962003795</v>
      </c>
      <c r="O75" s="804">
        <v>386.86504849024737</v>
      </c>
      <c r="P75" s="360"/>
      <c r="R75" s="886" t="s">
        <v>116</v>
      </c>
      <c r="S75" s="880">
        <v>112.14383499296741</v>
      </c>
      <c r="T75" s="817">
        <v>85.351963809843951</v>
      </c>
      <c r="U75" s="817">
        <v>99.675571550119784</v>
      </c>
      <c r="V75" s="817">
        <v>146.06349793307126</v>
      </c>
      <c r="W75" s="817">
        <v>159.53705021232508</v>
      </c>
      <c r="X75" s="817">
        <v>97.442057826631938</v>
      </c>
      <c r="Y75" s="817">
        <v>185.26155118866595</v>
      </c>
      <c r="Z75" s="817">
        <v>78.683522536098749</v>
      </c>
      <c r="AA75" s="817">
        <v>141.09011321883915</v>
      </c>
      <c r="AB75" s="817">
        <v>116.46204843342007</v>
      </c>
      <c r="AC75" s="817">
        <v>11.127703406022642</v>
      </c>
      <c r="AD75" s="817">
        <v>92.129509496109378</v>
      </c>
      <c r="AE75" s="817">
        <v>86.481456430671372</v>
      </c>
      <c r="AF75" s="817">
        <v>121.03262048476124</v>
      </c>
    </row>
    <row r="76" spans="1:32" ht="15" customHeight="1" x14ac:dyDescent="0.25">
      <c r="A76" s="886" t="s">
        <v>117</v>
      </c>
      <c r="B76" s="880">
        <v>369.28163597507779</v>
      </c>
      <c r="C76" s="804">
        <v>319.30376460358616</v>
      </c>
      <c r="D76" s="804">
        <v>346.02319081783799</v>
      </c>
      <c r="E76" s="804">
        <v>508.16571046230592</v>
      </c>
      <c r="F76" s="804">
        <v>467.41191201032376</v>
      </c>
      <c r="G76" s="804">
        <v>917.09818176663464</v>
      </c>
      <c r="H76" s="804">
        <v>518.95793388280845</v>
      </c>
      <c r="I76" s="804">
        <v>554.92189823033129</v>
      </c>
      <c r="J76" s="804">
        <v>469.63364949316014</v>
      </c>
      <c r="K76" s="804">
        <v>382.71935783752411</v>
      </c>
      <c r="L76" s="804">
        <v>42.527418699988893</v>
      </c>
      <c r="M76" s="804">
        <v>280.30049109370776</v>
      </c>
      <c r="N76" s="804">
        <v>278.6765457253673</v>
      </c>
      <c r="O76" s="804">
        <v>403.08980631220879</v>
      </c>
      <c r="P76" s="360"/>
      <c r="R76" s="886" t="s">
        <v>117</v>
      </c>
      <c r="S76" s="880">
        <v>114.94564258368672</v>
      </c>
      <c r="T76" s="817">
        <v>99.390520582970183</v>
      </c>
      <c r="U76" s="817">
        <v>107.70667977795563</v>
      </c>
      <c r="V76" s="817">
        <v>158.17529742668509</v>
      </c>
      <c r="W76" s="817">
        <v>145.49076250120552</v>
      </c>
      <c r="X76" s="817">
        <v>285.48394774849862</v>
      </c>
      <c r="Y76" s="817">
        <v>161.53509343802</v>
      </c>
      <c r="Z76" s="817">
        <v>172.7167360819673</v>
      </c>
      <c r="AA76" s="817">
        <v>146.18212702290961</v>
      </c>
      <c r="AB76" s="817">
        <v>119.12769448792336</v>
      </c>
      <c r="AC76" s="817">
        <v>13.237592018303587</v>
      </c>
      <c r="AD76" s="817">
        <v>87.248631027790339</v>
      </c>
      <c r="AE76" s="817">
        <v>86.742850492120127</v>
      </c>
      <c r="AF76" s="817">
        <v>125.46916379878387</v>
      </c>
    </row>
    <row r="77" spans="1:32" ht="15" customHeight="1" x14ac:dyDescent="0.25">
      <c r="A77" s="885" t="s">
        <v>118</v>
      </c>
      <c r="B77" s="879">
        <v>353.736388811989</v>
      </c>
      <c r="C77" s="802">
        <v>331.06388993317881</v>
      </c>
      <c r="D77" s="802">
        <v>343.18517770036124</v>
      </c>
      <c r="E77" s="802">
        <v>453.70800616500537</v>
      </c>
      <c r="F77" s="802">
        <v>414.12474677834507</v>
      </c>
      <c r="G77" s="802">
        <v>201.7529179589279</v>
      </c>
      <c r="H77" s="802">
        <v>453.95888855153675</v>
      </c>
      <c r="I77" s="802">
        <v>373.75118288546673</v>
      </c>
      <c r="J77" s="802">
        <v>402.44129823829809</v>
      </c>
      <c r="K77" s="802">
        <v>374.14916617933756</v>
      </c>
      <c r="L77" s="802">
        <v>40.768508495247389</v>
      </c>
      <c r="M77" s="802">
        <v>250.26574909496114</v>
      </c>
      <c r="N77" s="802">
        <v>265.42098705761697</v>
      </c>
      <c r="O77" s="802">
        <v>359.63685924290513</v>
      </c>
      <c r="P77" s="359"/>
      <c r="R77" s="885" t="s">
        <v>118</v>
      </c>
      <c r="S77" s="879">
        <v>114.3889265537578</v>
      </c>
      <c r="T77" s="816">
        <v>107.13371212256679</v>
      </c>
      <c r="U77" s="816">
        <v>111.01253211515579</v>
      </c>
      <c r="V77" s="816">
        <v>146.25288562376886</v>
      </c>
      <c r="W77" s="816">
        <v>133.68609555890848</v>
      </c>
      <c r="X77" s="816">
        <v>66.680712772461575</v>
      </c>
      <c r="Y77" s="816">
        <v>147.01709345767458</v>
      </c>
      <c r="Z77" s="816">
        <v>122.36339938654241</v>
      </c>
      <c r="AA77" s="816">
        <v>129.97941713799369</v>
      </c>
      <c r="AB77" s="816">
        <v>120.67743045776267</v>
      </c>
      <c r="AC77" s="816">
        <v>13.502941817515998</v>
      </c>
      <c r="AD77" s="816">
        <v>80.463350857216554</v>
      </c>
      <c r="AE77" s="816">
        <v>85.606399336538701</v>
      </c>
      <c r="AF77" s="816">
        <v>116.16480799632798</v>
      </c>
    </row>
    <row r="78" spans="1:32" ht="15" customHeight="1" x14ac:dyDescent="0.25">
      <c r="A78" s="885" t="s">
        <v>119</v>
      </c>
      <c r="B78" s="879">
        <v>387.69870259862074</v>
      </c>
      <c r="C78" s="802">
        <v>325.55883920185391</v>
      </c>
      <c r="D78" s="802">
        <v>358.78037204089929</v>
      </c>
      <c r="E78" s="802">
        <v>452.40376358035263</v>
      </c>
      <c r="F78" s="802">
        <v>358.13079679513959</v>
      </c>
      <c r="G78" s="802">
        <v>212.26093117398884</v>
      </c>
      <c r="H78" s="802">
        <v>409.69499879479525</v>
      </c>
      <c r="I78" s="802">
        <v>441.63125354734296</v>
      </c>
      <c r="J78" s="802">
        <v>387.42584516219341</v>
      </c>
      <c r="K78" s="802">
        <v>343.50933494361288</v>
      </c>
      <c r="L78" s="802">
        <v>32.326069709796037</v>
      </c>
      <c r="M78" s="802">
        <v>246.48859656330805</v>
      </c>
      <c r="N78" s="802">
        <v>247.44013171450311</v>
      </c>
      <c r="O78" s="802">
        <v>350.20071495036467</v>
      </c>
      <c r="P78" s="359"/>
      <c r="R78" s="885" t="s">
        <v>119</v>
      </c>
      <c r="S78" s="879">
        <v>141.26677748090242</v>
      </c>
      <c r="T78" s="816">
        <v>117.95206925773887</v>
      </c>
      <c r="U78" s="816">
        <v>130.41669828215495</v>
      </c>
      <c r="V78" s="816">
        <v>163.51168030703744</v>
      </c>
      <c r="W78" s="816">
        <v>130.3159034702033</v>
      </c>
      <c r="X78" s="816">
        <v>77.976152424561292</v>
      </c>
      <c r="Y78" s="816">
        <v>149.08253421386823</v>
      </c>
      <c r="Z78" s="816">
        <v>160.95889363671452</v>
      </c>
      <c r="AA78" s="816">
        <v>140.70022586526335</v>
      </c>
      <c r="AB78" s="816">
        <v>125.28632899971778</v>
      </c>
      <c r="AC78" s="816">
        <v>11.745948133902168</v>
      </c>
      <c r="AD78" s="816">
        <v>89.939092487402078</v>
      </c>
      <c r="AE78" s="816">
        <v>90.249299528662277</v>
      </c>
      <c r="AF78" s="816">
        <v>127.28164378374863</v>
      </c>
    </row>
    <row r="79" spans="1:32" ht="15" customHeight="1" x14ac:dyDescent="0.25">
      <c r="A79" s="885" t="s">
        <v>120</v>
      </c>
      <c r="B79" s="879">
        <v>361.48915289339953</v>
      </c>
      <c r="C79" s="802">
        <v>323.71139421104226</v>
      </c>
      <c r="D79" s="802">
        <v>343.90833353544969</v>
      </c>
      <c r="E79" s="802">
        <v>419.10675506628382</v>
      </c>
      <c r="F79" s="802">
        <v>355.82737320045908</v>
      </c>
      <c r="G79" s="802">
        <v>354.40138142584965</v>
      </c>
      <c r="H79" s="802">
        <v>455.52347225692876</v>
      </c>
      <c r="I79" s="802">
        <v>326.56650401361452</v>
      </c>
      <c r="J79" s="802">
        <v>375.42070146331866</v>
      </c>
      <c r="K79" s="802">
        <v>452.99327302863259</v>
      </c>
      <c r="L79" s="802">
        <v>38.828313782626289</v>
      </c>
      <c r="M79" s="802">
        <v>272.92728825836326</v>
      </c>
      <c r="N79" s="802">
        <v>310.06103308792484</v>
      </c>
      <c r="O79" s="802">
        <v>352.8018696387644</v>
      </c>
      <c r="P79" s="359"/>
      <c r="R79" s="885" t="s">
        <v>120</v>
      </c>
      <c r="S79" s="879">
        <v>127.32069691476045</v>
      </c>
      <c r="T79" s="816">
        <v>113.94201398238675</v>
      </c>
      <c r="U79" s="816">
        <v>121.09459414728224</v>
      </c>
      <c r="V79" s="816">
        <v>147.51859673049722</v>
      </c>
      <c r="W79" s="816">
        <v>125.27293858497826</v>
      </c>
      <c r="X79" s="816">
        <v>124.74641741936399</v>
      </c>
      <c r="Y79" s="816">
        <v>160.33856582540389</v>
      </c>
      <c r="Z79" s="816">
        <v>114.58744241009747</v>
      </c>
      <c r="AA79" s="816">
        <v>132.13811697056374</v>
      </c>
      <c r="AB79" s="816">
        <v>159.47370935210469</v>
      </c>
      <c r="AC79" s="816">
        <v>13.647071696116626</v>
      </c>
      <c r="AD79" s="816">
        <v>96.065062924442827</v>
      </c>
      <c r="AE79" s="816">
        <v>109.14504410873532</v>
      </c>
      <c r="AF79" s="816">
        <v>124.18836970783401</v>
      </c>
    </row>
    <row r="80" spans="1:32" ht="15" customHeight="1" x14ac:dyDescent="0.25">
      <c r="A80" s="885" t="s">
        <v>121</v>
      </c>
      <c r="B80" s="879">
        <v>372.44404767280895</v>
      </c>
      <c r="C80" s="802">
        <v>376.23535975470759</v>
      </c>
      <c r="D80" s="802">
        <v>374.20842902221392</v>
      </c>
      <c r="E80" s="802">
        <v>465.58748585243831</v>
      </c>
      <c r="F80" s="802">
        <v>389.89476468394378</v>
      </c>
      <c r="G80" s="802">
        <v>352.68947480841825</v>
      </c>
      <c r="H80" s="802">
        <v>492.1144549885089</v>
      </c>
      <c r="I80" s="802">
        <v>322.76829871956073</v>
      </c>
      <c r="J80" s="802">
        <v>416.32243296557999</v>
      </c>
      <c r="K80" s="802">
        <v>442.2555239370588</v>
      </c>
      <c r="L80" s="802">
        <v>79.787592699220184</v>
      </c>
      <c r="M80" s="802">
        <v>320.15586618520734</v>
      </c>
      <c r="N80" s="802">
        <v>327.77782767120084</v>
      </c>
      <c r="O80" s="802">
        <v>386.60620548768424</v>
      </c>
      <c r="P80" s="359"/>
      <c r="R80" s="885" t="s">
        <v>121</v>
      </c>
      <c r="S80" s="879">
        <v>128.95630091486683</v>
      </c>
      <c r="T80" s="816">
        <v>130.24093239914802</v>
      </c>
      <c r="U80" s="816">
        <v>129.55413611881792</v>
      </c>
      <c r="V80" s="816">
        <v>161.31903201149302</v>
      </c>
      <c r="W80" s="816">
        <v>135.01565383785524</v>
      </c>
      <c r="X80" s="816">
        <v>121.97605955816995</v>
      </c>
      <c r="Y80" s="816">
        <v>170.37891522610468</v>
      </c>
      <c r="Z80" s="816">
        <v>111.84511833297383</v>
      </c>
      <c r="AA80" s="816">
        <v>144.19573647044675</v>
      </c>
      <c r="AB80" s="816">
        <v>153.11484048512071</v>
      </c>
      <c r="AC80" s="816">
        <v>27.612302338432926</v>
      </c>
      <c r="AD80" s="816">
        <v>110.85920185174196</v>
      </c>
      <c r="AE80" s="816">
        <v>113.48374689604047</v>
      </c>
      <c r="AF80" s="816">
        <v>133.88444284234217</v>
      </c>
    </row>
    <row r="81" spans="1:32" ht="15" customHeight="1" x14ac:dyDescent="0.25">
      <c r="A81" s="885" t="s">
        <v>3407</v>
      </c>
      <c r="B81" s="880">
        <v>366.57710580704338</v>
      </c>
      <c r="C81" s="804">
        <v>350.65823481405522</v>
      </c>
      <c r="D81" s="804">
        <v>359.1688633630327</v>
      </c>
      <c r="E81" s="804">
        <v>425.96074606762659</v>
      </c>
      <c r="F81" s="804">
        <v>403.75191796885747</v>
      </c>
      <c r="G81" s="804">
        <v>86.960536313845481</v>
      </c>
      <c r="H81" s="804">
        <v>513.04779536359979</v>
      </c>
      <c r="I81" s="804">
        <v>122.31819226154745</v>
      </c>
      <c r="J81" s="804">
        <v>389.59069386302548</v>
      </c>
      <c r="K81" s="804">
        <v>427.9484217818719</v>
      </c>
      <c r="L81" s="804">
        <v>54.892110717908942</v>
      </c>
      <c r="M81" s="805">
        <v>290.77703709977067</v>
      </c>
      <c r="N81" s="804">
        <v>306.5193193360214</v>
      </c>
      <c r="O81" s="804">
        <v>363.39412183277818</v>
      </c>
      <c r="P81" s="359"/>
      <c r="R81" s="886" t="s">
        <v>3407</v>
      </c>
      <c r="S81" s="880">
        <v>132.32823489842409</v>
      </c>
      <c r="T81" s="817">
        <v>126.54238913044037</v>
      </c>
      <c r="U81" s="817">
        <v>129.63564770353091</v>
      </c>
      <c r="V81" s="817">
        <v>153.91176521836269</v>
      </c>
      <c r="W81" s="817">
        <v>145.59765968135193</v>
      </c>
      <c r="X81" s="817">
        <v>31.233519421193773</v>
      </c>
      <c r="Y81" s="817">
        <v>185.34275373055019</v>
      </c>
      <c r="Z81" s="817">
        <v>43.930717194123787</v>
      </c>
      <c r="AA81" s="817">
        <v>140.69207472980176</v>
      </c>
      <c r="AB81" s="817">
        <v>154.41406284308229</v>
      </c>
      <c r="AC81" s="817">
        <v>19.889766742976676</v>
      </c>
      <c r="AD81" s="805">
        <v>104.87432450997103</v>
      </c>
      <c r="AE81" s="817">
        <v>110.60351780579987</v>
      </c>
      <c r="AF81" s="817">
        <v>131.20041815958402</v>
      </c>
    </row>
    <row r="82" spans="1:32" ht="15" customHeight="1" x14ac:dyDescent="0.25">
      <c r="A82" s="885" t="s">
        <v>3408</v>
      </c>
      <c r="B82" s="880">
        <v>326.82852301293968</v>
      </c>
      <c r="C82" s="804">
        <v>301.7353789152541</v>
      </c>
      <c r="D82" s="804">
        <v>315.15080445865073</v>
      </c>
      <c r="E82" s="804">
        <v>363.95112055814144</v>
      </c>
      <c r="F82" s="804">
        <v>393.87492396605768</v>
      </c>
      <c r="G82" s="804">
        <v>126.89720208238742</v>
      </c>
      <c r="H82" s="804">
        <v>457.21345129116997</v>
      </c>
      <c r="I82" s="804">
        <v>422.86617300747889</v>
      </c>
      <c r="J82" s="804">
        <v>370.84836396975339</v>
      </c>
      <c r="K82" s="804">
        <v>401.37948349048338</v>
      </c>
      <c r="L82" s="804">
        <v>57.221207766676741</v>
      </c>
      <c r="M82" s="805">
        <v>275.87366215970178</v>
      </c>
      <c r="N82" s="804">
        <v>289.65876417882441</v>
      </c>
      <c r="O82" s="804">
        <v>340.42151477032434</v>
      </c>
      <c r="P82" s="359"/>
      <c r="R82" s="886" t="s">
        <v>3408</v>
      </c>
      <c r="S82" s="880">
        <v>122.74720703382154</v>
      </c>
      <c r="T82" s="817">
        <v>113.37447230784683</v>
      </c>
      <c r="U82" s="817">
        <v>118.3853718732751</v>
      </c>
      <c r="V82" s="817">
        <v>136.68920844956969</v>
      </c>
      <c r="W82" s="817">
        <v>147.92909453171987</v>
      </c>
      <c r="X82" s="817">
        <v>47.755447461184538</v>
      </c>
      <c r="Y82" s="817">
        <v>171.82624335289665</v>
      </c>
      <c r="Z82" s="817">
        <v>159.34933935965455</v>
      </c>
      <c r="AA82" s="817">
        <v>139.31841362699376</v>
      </c>
      <c r="AB82" s="817">
        <v>150.69866890972426</v>
      </c>
      <c r="AC82" s="817">
        <v>21.497926757991205</v>
      </c>
      <c r="AD82" s="805">
        <v>103.60974975917038</v>
      </c>
      <c r="AE82" s="817">
        <v>108.76576927696662</v>
      </c>
      <c r="AF82" s="817">
        <v>127.87575925080894</v>
      </c>
    </row>
    <row r="83" spans="1:32" ht="15" customHeight="1" x14ac:dyDescent="0.25">
      <c r="A83" s="885" t="s">
        <v>3409</v>
      </c>
      <c r="B83" s="880">
        <v>414.79501578100553</v>
      </c>
      <c r="C83" s="804">
        <v>378.98197622869094</v>
      </c>
      <c r="D83" s="804">
        <v>398.1285273235419</v>
      </c>
      <c r="E83" s="804">
        <v>373.38293353472818</v>
      </c>
      <c r="F83" s="804">
        <v>444.70235870087481</v>
      </c>
      <c r="G83" s="804">
        <v>351.55686769278662</v>
      </c>
      <c r="H83" s="804">
        <v>578.25171369745351</v>
      </c>
      <c r="I83" s="804">
        <v>475.22024434218019</v>
      </c>
      <c r="J83" s="804">
        <v>418.78872140705124</v>
      </c>
      <c r="K83" s="804">
        <v>515.90614947888037</v>
      </c>
      <c r="L83" s="804">
        <v>89.518532039703359</v>
      </c>
      <c r="M83" s="805">
        <v>334.87869466135271</v>
      </c>
      <c r="N83" s="804">
        <v>369.96104483915764</v>
      </c>
      <c r="O83" s="804">
        <v>400.97189110623759</v>
      </c>
      <c r="P83" s="359"/>
      <c r="R83" s="886" t="s">
        <v>3409</v>
      </c>
      <c r="S83" s="880">
        <v>155.36020102727153</v>
      </c>
      <c r="T83" s="817">
        <v>141.91842231429212</v>
      </c>
      <c r="U83" s="817">
        <v>149.10473506939323</v>
      </c>
      <c r="V83" s="817">
        <v>139.87420763039049</v>
      </c>
      <c r="W83" s="817">
        <v>166.50789707094791</v>
      </c>
      <c r="X83" s="817">
        <v>131.84490696493663</v>
      </c>
      <c r="Y83" s="817">
        <v>216.56584681378953</v>
      </c>
      <c r="Z83" s="817">
        <v>178.11290695804666</v>
      </c>
      <c r="AA83" s="817">
        <v>156.85598863851979</v>
      </c>
      <c r="AB83" s="817">
        <v>193.21116781741338</v>
      </c>
      <c r="AC83" s="817">
        <v>33.462495071657663</v>
      </c>
      <c r="AD83" s="805">
        <v>125.39282459203378</v>
      </c>
      <c r="AE83" s="817">
        <v>138.53346924741885</v>
      </c>
      <c r="AF83" s="817">
        <v>150.17332295748383</v>
      </c>
    </row>
    <row r="84" spans="1:32" ht="15" customHeight="1" x14ac:dyDescent="0.25">
      <c r="A84" s="885" t="s">
        <v>3410</v>
      </c>
      <c r="B84" s="880">
        <v>435.43904235239097</v>
      </c>
      <c r="C84" s="804">
        <v>406.28724501909278</v>
      </c>
      <c r="D84" s="804">
        <v>421.87252859529963</v>
      </c>
      <c r="E84" s="804">
        <v>368.0883903606159</v>
      </c>
      <c r="F84" s="804">
        <v>438.50382781468028</v>
      </c>
      <c r="G84" s="804">
        <v>321.32469111916907</v>
      </c>
      <c r="H84" s="804">
        <v>480.17895147005646</v>
      </c>
      <c r="I84" s="804">
        <v>504.44548796240315</v>
      </c>
      <c r="J84" s="804">
        <v>401.67432816657862</v>
      </c>
      <c r="K84" s="804">
        <v>539.13082094425761</v>
      </c>
      <c r="L84" s="804">
        <v>76.619947887136632</v>
      </c>
      <c r="M84" s="805">
        <v>303.9463238070893</v>
      </c>
      <c r="N84" s="804">
        <v>369.24110934842753</v>
      </c>
      <c r="O84" s="804">
        <v>395.35726715300922</v>
      </c>
      <c r="P84" s="359"/>
      <c r="R84" s="886" t="s">
        <v>3410</v>
      </c>
      <c r="S84" s="880">
        <v>168.40612733718012</v>
      </c>
      <c r="T84" s="817">
        <v>157.07424229241548</v>
      </c>
      <c r="U84" s="817">
        <v>163.13255286093411</v>
      </c>
      <c r="V84" s="817">
        <v>142.31668047109048</v>
      </c>
      <c r="W84" s="817">
        <v>169.48342174681386</v>
      </c>
      <c r="X84" s="817">
        <v>124.09684808198058</v>
      </c>
      <c r="Y84" s="817">
        <v>185.57849366604751</v>
      </c>
      <c r="Z84" s="817">
        <v>195.10633151738679</v>
      </c>
      <c r="AA84" s="817">
        <v>155.26330136208006</v>
      </c>
      <c r="AB84" s="817">
        <v>208.41348608587614</v>
      </c>
      <c r="AC84" s="817">
        <v>29.62461282809868</v>
      </c>
      <c r="AD84" s="805">
        <v>117.50306995112351</v>
      </c>
      <c r="AE84" s="817">
        <v>142.7416265907431</v>
      </c>
      <c r="AF84" s="817">
        <v>152.83637514184667</v>
      </c>
    </row>
    <row r="85" spans="1:32" ht="15" customHeight="1" x14ac:dyDescent="0.2">
      <c r="A85" s="885"/>
      <c r="B85" s="825"/>
      <c r="C85" s="800"/>
      <c r="D85" s="800"/>
      <c r="E85" s="800"/>
      <c r="F85" s="800"/>
      <c r="G85" s="800"/>
      <c r="H85" s="800"/>
      <c r="I85" s="800"/>
      <c r="J85" s="800"/>
      <c r="K85" s="800"/>
      <c r="L85" s="800"/>
      <c r="M85" s="801"/>
      <c r="N85" s="800"/>
      <c r="O85" s="800"/>
      <c r="P85" s="359"/>
      <c r="R85" s="891"/>
      <c r="S85" s="825"/>
      <c r="T85" s="815"/>
      <c r="U85" s="815"/>
      <c r="V85" s="815"/>
      <c r="W85" s="815"/>
      <c r="X85" s="815"/>
      <c r="Y85" s="815"/>
      <c r="Z85" s="815"/>
      <c r="AA85" s="815"/>
      <c r="AB85" s="815"/>
      <c r="AC85" s="815"/>
      <c r="AD85" s="801"/>
      <c r="AE85" s="815"/>
      <c r="AF85" s="815"/>
    </row>
    <row r="86" spans="1:32" ht="15" customHeight="1" x14ac:dyDescent="0.25">
      <c r="A86" s="887" t="s">
        <v>122</v>
      </c>
      <c r="B86" s="807">
        <v>120.63592412929583</v>
      </c>
      <c r="C86" s="798">
        <v>71.490480610219493</v>
      </c>
      <c r="D86" s="798">
        <v>97.764869971741604</v>
      </c>
      <c r="E86" s="798">
        <v>163.69367024030686</v>
      </c>
      <c r="F86" s="798">
        <v>85.19904537387221</v>
      </c>
      <c r="G86" s="798">
        <v>49.019425701533578</v>
      </c>
      <c r="H86" s="798">
        <v>96.976947454312509</v>
      </c>
      <c r="I86" s="798">
        <v>118.20419716375004</v>
      </c>
      <c r="J86" s="798">
        <v>112.4996988171354</v>
      </c>
      <c r="K86" s="798">
        <v>84.278264788469414</v>
      </c>
      <c r="L86" s="798">
        <v>109.95992227085868</v>
      </c>
      <c r="M86" s="799">
        <v>92.007538452120471</v>
      </c>
      <c r="N86" s="798">
        <v>92.277949788737743</v>
      </c>
      <c r="O86" s="798">
        <v>112.03025139245126</v>
      </c>
      <c r="P86" s="359"/>
      <c r="R86" s="887" t="s">
        <v>122</v>
      </c>
      <c r="S86" s="807">
        <v>119.27526739745464</v>
      </c>
      <c r="T86" s="814">
        <v>70.684137023871187</v>
      </c>
      <c r="U86" s="814">
        <v>96.662176645315427</v>
      </c>
      <c r="V86" s="814">
        <v>161.84736371113775</v>
      </c>
      <c r="W86" s="814">
        <v>84.238082414694688</v>
      </c>
      <c r="X86" s="814">
        <v>48.466533915333187</v>
      </c>
      <c r="Y86" s="814">
        <v>95.883141133023869</v>
      </c>
      <c r="Z86" s="814">
        <v>116.87096796387787</v>
      </c>
      <c r="AA86" s="814">
        <v>111.23081085005205</v>
      </c>
      <c r="AB86" s="814">
        <v>83.327687345141499</v>
      </c>
      <c r="AC86" s="814">
        <v>108.7196805306767</v>
      </c>
      <c r="AD86" s="799">
        <v>90.969782265656164</v>
      </c>
      <c r="AE86" s="814">
        <v>91.237143623519671</v>
      </c>
      <c r="AF86" s="814">
        <v>110.76665833899546</v>
      </c>
    </row>
    <row r="87" spans="1:32" ht="15" customHeight="1" x14ac:dyDescent="0.25">
      <c r="A87" s="887" t="s">
        <v>123</v>
      </c>
      <c r="B87" s="807">
        <v>135.10378546455544</v>
      </c>
      <c r="C87" s="798">
        <v>65.908845458842805</v>
      </c>
      <c r="D87" s="798">
        <v>102.90219958029985</v>
      </c>
      <c r="E87" s="798">
        <v>54.85442655937991</v>
      </c>
      <c r="F87" s="798">
        <v>90.336737904852569</v>
      </c>
      <c r="G87" s="798">
        <v>54.631659670262941</v>
      </c>
      <c r="H87" s="798">
        <v>87.298571802941439</v>
      </c>
      <c r="I87" s="798">
        <v>163.85912460338025</v>
      </c>
      <c r="J87" s="798">
        <v>75.693848187894346</v>
      </c>
      <c r="K87" s="798">
        <v>121.89317812777331</v>
      </c>
      <c r="L87" s="798">
        <v>80.331501441836977</v>
      </c>
      <c r="M87" s="799">
        <v>114.16019281625263</v>
      </c>
      <c r="N87" s="798">
        <v>110.71740765635001</v>
      </c>
      <c r="O87" s="798">
        <v>88.254122108193272</v>
      </c>
      <c r="P87" s="359"/>
      <c r="R87" s="887" t="s">
        <v>123</v>
      </c>
      <c r="S87" s="807">
        <v>133.36815071012057</v>
      </c>
      <c r="T87" s="814">
        <v>65.062135779985923</v>
      </c>
      <c r="U87" s="814">
        <v>101.58024821316944</v>
      </c>
      <c r="V87" s="814">
        <v>54.149729434545968</v>
      </c>
      <c r="W87" s="814">
        <v>89.176210970904663</v>
      </c>
      <c r="X87" s="814">
        <v>53.929824359800513</v>
      </c>
      <c r="Y87" s="814">
        <v>86.17707520895101</v>
      </c>
      <c r="Z87" s="814">
        <v>161.75407928200016</v>
      </c>
      <c r="AA87" s="814">
        <v>74.721433735108391</v>
      </c>
      <c r="AB87" s="814">
        <v>120.32725578474179</v>
      </c>
      <c r="AC87" s="814">
        <v>79.299508553562461</v>
      </c>
      <c r="AD87" s="799">
        <v>112.69361364126085</v>
      </c>
      <c r="AE87" s="814">
        <v>109.29505683184473</v>
      </c>
      <c r="AF87" s="814">
        <v>87.12034986764192</v>
      </c>
    </row>
    <row r="88" spans="1:32" ht="15" customHeight="1" x14ac:dyDescent="0.25">
      <c r="A88" s="887" t="s">
        <v>124</v>
      </c>
      <c r="B88" s="807">
        <v>128.55238814191443</v>
      </c>
      <c r="C88" s="798">
        <v>74.090056432976027</v>
      </c>
      <c r="D88" s="798">
        <v>103.20698785921445</v>
      </c>
      <c r="E88" s="798">
        <v>68.656986219825313</v>
      </c>
      <c r="F88" s="798">
        <v>82.017789651134166</v>
      </c>
      <c r="G88" s="798">
        <v>66.917052429099201</v>
      </c>
      <c r="H88" s="798">
        <v>107.08905978661201</v>
      </c>
      <c r="I88" s="798">
        <v>139.96878396295136</v>
      </c>
      <c r="J88" s="798">
        <v>83.829520043009978</v>
      </c>
      <c r="K88" s="798">
        <v>85.035767957487295</v>
      </c>
      <c r="L88" s="798">
        <v>90.830389691023811</v>
      </c>
      <c r="M88" s="799">
        <v>88.520052829804527</v>
      </c>
      <c r="N88" s="798">
        <v>87.418108180568268</v>
      </c>
      <c r="O88" s="798">
        <v>88.254866854403787</v>
      </c>
      <c r="P88" s="359"/>
      <c r="R88" s="887" t="s">
        <v>124</v>
      </c>
      <c r="S88" s="807">
        <v>127.29390342897739</v>
      </c>
      <c r="T88" s="814">
        <v>73.364739659408102</v>
      </c>
      <c r="U88" s="814">
        <v>102.19662610424093</v>
      </c>
      <c r="V88" s="814">
        <v>67.984857379258031</v>
      </c>
      <c r="W88" s="814">
        <v>81.214863031436593</v>
      </c>
      <c r="X88" s="814">
        <v>66.261956956085811</v>
      </c>
      <c r="Y88" s="814">
        <v>106.04069385104125</v>
      </c>
      <c r="Z88" s="814">
        <v>138.59853656847042</v>
      </c>
      <c r="AA88" s="814">
        <v>83.008857191142042</v>
      </c>
      <c r="AB88" s="814">
        <v>84.203296343586047</v>
      </c>
      <c r="AC88" s="814">
        <v>89.941190676143762</v>
      </c>
      <c r="AD88" s="799">
        <v>87.653471237001227</v>
      </c>
      <c r="AE88" s="814">
        <v>86.562314255855853</v>
      </c>
      <c r="AF88" s="814">
        <v>87.39088134325209</v>
      </c>
    </row>
    <row r="89" spans="1:32" ht="15" customHeight="1" x14ac:dyDescent="0.25">
      <c r="A89" s="887" t="s">
        <v>125</v>
      </c>
      <c r="B89" s="807">
        <v>103.92184302377663</v>
      </c>
      <c r="C89" s="798">
        <v>62.672261949240962</v>
      </c>
      <c r="D89" s="798">
        <v>84.725324787738543</v>
      </c>
      <c r="E89" s="798">
        <v>127.0876948796153</v>
      </c>
      <c r="F89" s="798">
        <v>76.969986894911187</v>
      </c>
      <c r="G89" s="798">
        <v>144.14984494134535</v>
      </c>
      <c r="H89" s="798">
        <v>91.204997083360567</v>
      </c>
      <c r="I89" s="798">
        <v>83.351729739796909</v>
      </c>
      <c r="J89" s="798">
        <v>97.738961364364542</v>
      </c>
      <c r="K89" s="798">
        <v>75.678104591452851</v>
      </c>
      <c r="L89" s="798">
        <v>75.243131305988399</v>
      </c>
      <c r="M89" s="799">
        <v>73.540785286371715</v>
      </c>
      <c r="N89" s="798">
        <v>74.902731508632527</v>
      </c>
      <c r="O89" s="798">
        <v>90.323836306448086</v>
      </c>
      <c r="P89" s="359"/>
      <c r="R89" s="887" t="s">
        <v>125</v>
      </c>
      <c r="S89" s="807">
        <v>103.17348003346397</v>
      </c>
      <c r="T89" s="814">
        <v>62.220945844779067</v>
      </c>
      <c r="U89" s="814">
        <v>84.115199951914988</v>
      </c>
      <c r="V89" s="814">
        <v>126.17250973080793</v>
      </c>
      <c r="W89" s="814">
        <v>76.415709874017494</v>
      </c>
      <c r="X89" s="814">
        <v>143.11179167097822</v>
      </c>
      <c r="Y89" s="814">
        <v>90.548210768156892</v>
      </c>
      <c r="Z89" s="814">
        <v>82.751496450039582</v>
      </c>
      <c r="AA89" s="814">
        <v>97.03512260180571</v>
      </c>
      <c r="AB89" s="814">
        <v>75.133130686012251</v>
      </c>
      <c r="AC89" s="814">
        <v>74.701289734416648</v>
      </c>
      <c r="AD89" s="799">
        <v>73.011202665572171</v>
      </c>
      <c r="AE89" s="814">
        <v>74.363341227403964</v>
      </c>
      <c r="AF89" s="814">
        <v>89.673395414831688</v>
      </c>
    </row>
    <row r="90" spans="1:32" ht="15" customHeight="1" x14ac:dyDescent="0.25">
      <c r="A90" s="887" t="s">
        <v>126</v>
      </c>
      <c r="B90" s="807">
        <v>95.383960935827744</v>
      </c>
      <c r="C90" s="798">
        <v>76.274831818558042</v>
      </c>
      <c r="D90" s="798">
        <v>86.491052546973179</v>
      </c>
      <c r="E90" s="798">
        <v>112.75425735659333</v>
      </c>
      <c r="F90" s="798">
        <v>87.899621936199708</v>
      </c>
      <c r="G90" s="798">
        <v>176.44898697244045</v>
      </c>
      <c r="H90" s="798">
        <v>101.32101107946384</v>
      </c>
      <c r="I90" s="798">
        <v>1.0456696932156087</v>
      </c>
      <c r="J90" s="798">
        <v>99.5644467932255</v>
      </c>
      <c r="K90" s="798">
        <v>79.941070590756922</v>
      </c>
      <c r="L90" s="798">
        <v>80.430819526893387</v>
      </c>
      <c r="M90" s="799">
        <v>113.60510806198984</v>
      </c>
      <c r="N90" s="798">
        <v>90.075547426385825</v>
      </c>
      <c r="O90" s="798">
        <v>94.585591818341825</v>
      </c>
      <c r="P90" s="359"/>
      <c r="R90" s="887" t="s">
        <v>126</v>
      </c>
      <c r="S90" s="807">
        <v>94.816137366867252</v>
      </c>
      <c r="T90" s="814">
        <v>75.820765466100596</v>
      </c>
      <c r="U90" s="814">
        <v>85.976168727319134</v>
      </c>
      <c r="V90" s="814">
        <v>112.08302789411815</v>
      </c>
      <c r="W90" s="814">
        <v>87.376352860891856</v>
      </c>
      <c r="X90" s="814">
        <v>175.39858088173972</v>
      </c>
      <c r="Y90" s="814">
        <v>100.7178440736343</v>
      </c>
      <c r="Z90" s="814">
        <v>1.0394447902934605</v>
      </c>
      <c r="AA90" s="814">
        <v>98.971736667067688</v>
      </c>
      <c r="AB90" s="814">
        <v>79.465179009362998</v>
      </c>
      <c r="AC90" s="814">
        <v>79.95201245545185</v>
      </c>
      <c r="AD90" s="799">
        <v>112.92881345984702</v>
      </c>
      <c r="AE90" s="814">
        <v>89.539325001631099</v>
      </c>
      <c r="AF90" s="814">
        <v>94.022520964588281</v>
      </c>
    </row>
    <row r="91" spans="1:32" ht="15" customHeight="1" x14ac:dyDescent="0.25">
      <c r="A91" s="887" t="s">
        <v>127</v>
      </c>
      <c r="B91" s="807">
        <v>83.030039026088346</v>
      </c>
      <c r="C91" s="798">
        <v>86.730709850166036</v>
      </c>
      <c r="D91" s="798">
        <v>84.752238212344722</v>
      </c>
      <c r="E91" s="798">
        <v>114.99350412077774</v>
      </c>
      <c r="F91" s="798">
        <v>97.045268258827562</v>
      </c>
      <c r="G91" s="798">
        <v>133.99821849492949</v>
      </c>
      <c r="H91" s="798">
        <v>98.103628167154625</v>
      </c>
      <c r="I91" s="798">
        <v>113.13047627680187</v>
      </c>
      <c r="J91" s="798">
        <v>107.41302883654195</v>
      </c>
      <c r="K91" s="798">
        <v>79.931828366066071</v>
      </c>
      <c r="L91" s="798">
        <v>121.96468702463885</v>
      </c>
      <c r="M91" s="799">
        <v>96.043006236365187</v>
      </c>
      <c r="N91" s="798">
        <v>93.738408954308014</v>
      </c>
      <c r="O91" s="798">
        <v>100.15050062445074</v>
      </c>
      <c r="P91" s="359"/>
      <c r="R91" s="887" t="s">
        <v>127</v>
      </c>
      <c r="S91" s="807">
        <v>82.627945468032607</v>
      </c>
      <c r="T91" s="814">
        <v>86.31069487576147</v>
      </c>
      <c r="U91" s="814">
        <v>84.341804477569738</v>
      </c>
      <c r="V91" s="814">
        <v>114.43661955505218</v>
      </c>
      <c r="W91" s="814">
        <v>96.575302476992803</v>
      </c>
      <c r="X91" s="814">
        <v>133.34929888607772</v>
      </c>
      <c r="Y91" s="814">
        <v>97.628537014957118</v>
      </c>
      <c r="Z91" s="814">
        <v>112.58261388550049</v>
      </c>
      <c r="AA91" s="814">
        <v>106.89285460257757</v>
      </c>
      <c r="AB91" s="814">
        <v>79.544738661585583</v>
      </c>
      <c r="AC91" s="814">
        <v>121.37404277662782</v>
      </c>
      <c r="AD91" s="799">
        <v>95.577894156966849</v>
      </c>
      <c r="AE91" s="814">
        <v>93.284457458860942</v>
      </c>
      <c r="AF91" s="814">
        <v>99.665496984689767</v>
      </c>
    </row>
    <row r="92" spans="1:32" ht="15" customHeight="1" x14ac:dyDescent="0.25">
      <c r="A92" s="887" t="s">
        <v>128</v>
      </c>
      <c r="B92" s="807">
        <v>85.358229940544703</v>
      </c>
      <c r="C92" s="798">
        <v>110.7389403949263</v>
      </c>
      <c r="D92" s="798">
        <v>97.169774649344475</v>
      </c>
      <c r="E92" s="798">
        <v>74.924182179489677</v>
      </c>
      <c r="F92" s="798">
        <v>111.00550780244687</v>
      </c>
      <c r="G92" s="798">
        <v>99.306701583977812</v>
      </c>
      <c r="H92" s="798">
        <v>93.235959691897889</v>
      </c>
      <c r="I92" s="798">
        <v>153.27930165019265</v>
      </c>
      <c r="J92" s="798">
        <v>103.18210303357493</v>
      </c>
      <c r="K92" s="798">
        <v>97.685667012891841</v>
      </c>
      <c r="L92" s="798">
        <v>102.61854175670001</v>
      </c>
      <c r="M92" s="799">
        <v>93.043288980377781</v>
      </c>
      <c r="N92" s="798">
        <v>97.313648683049877</v>
      </c>
      <c r="O92" s="798">
        <v>100.54987269919138</v>
      </c>
      <c r="P92" s="359"/>
      <c r="R92" s="887" t="s">
        <v>128</v>
      </c>
      <c r="S92" s="807">
        <v>85.361998567483568</v>
      </c>
      <c r="T92" s="814">
        <v>110.74382959839554</v>
      </c>
      <c r="U92" s="814">
        <v>97.174064764435215</v>
      </c>
      <c r="V92" s="814">
        <v>74.92749013575272</v>
      </c>
      <c r="W92" s="814">
        <v>111.01040877505791</v>
      </c>
      <c r="X92" s="814">
        <v>99.311086045922011</v>
      </c>
      <c r="Y92" s="814">
        <v>93.240076126242997</v>
      </c>
      <c r="Z92" s="814">
        <v>153.2860690410555</v>
      </c>
      <c r="AA92" s="814">
        <v>103.18665859726657</v>
      </c>
      <c r="AB92" s="814">
        <v>97.689979904999618</v>
      </c>
      <c r="AC92" s="814">
        <v>102.62307243875796</v>
      </c>
      <c r="AD92" s="799">
        <v>93.047396908173084</v>
      </c>
      <c r="AE92" s="814">
        <v>97.317945150282156</v>
      </c>
      <c r="AF92" s="814">
        <v>100.55431204803</v>
      </c>
    </row>
    <row r="93" spans="1:32" ht="15" customHeight="1" x14ac:dyDescent="0.25">
      <c r="A93" s="887" t="s">
        <v>129</v>
      </c>
      <c r="B93" s="807">
        <v>87.191565910327895</v>
      </c>
      <c r="C93" s="798">
        <v>118.98453946938176</v>
      </c>
      <c r="D93" s="798">
        <v>101.98721669770076</v>
      </c>
      <c r="E93" s="798">
        <v>76.66809517048118</v>
      </c>
      <c r="F93" s="798">
        <v>104.66386649380823</v>
      </c>
      <c r="G93" s="798">
        <v>110.36436186364539</v>
      </c>
      <c r="H93" s="798">
        <v>98.167478419909003</v>
      </c>
      <c r="I93" s="798">
        <v>107.56568975824464</v>
      </c>
      <c r="J93" s="798">
        <v>94.520166430029207</v>
      </c>
      <c r="K93" s="798">
        <v>113.7676933916589</v>
      </c>
      <c r="L93" s="798">
        <v>99.519383667348649</v>
      </c>
      <c r="M93" s="799">
        <v>102.47408840799685</v>
      </c>
      <c r="N93" s="798">
        <v>107.27490627072106</v>
      </c>
      <c r="O93" s="798">
        <v>98.224584031199925</v>
      </c>
      <c r="P93" s="359"/>
      <c r="R93" s="887" t="s">
        <v>129</v>
      </c>
      <c r="S93" s="807">
        <v>87.668653773030954</v>
      </c>
      <c r="T93" s="814">
        <v>119.6355895914605</v>
      </c>
      <c r="U93" s="814">
        <v>102.5452622234272</v>
      </c>
      <c r="V93" s="814">
        <v>77.087601544526777</v>
      </c>
      <c r="W93" s="814">
        <v>105.23655789860676</v>
      </c>
      <c r="X93" s="814">
        <v>110.96824478477866</v>
      </c>
      <c r="Y93" s="814">
        <v>98.704623406093461</v>
      </c>
      <c r="Z93" s="814">
        <v>108.15425912835688</v>
      </c>
      <c r="AA93" s="814">
        <v>95.037354345094499</v>
      </c>
      <c r="AB93" s="814">
        <v>114.39019839106108</v>
      </c>
      <c r="AC93" s="814">
        <v>100.06392590094281</v>
      </c>
      <c r="AD93" s="799">
        <v>103.03479795955251</v>
      </c>
      <c r="AE93" s="814">
        <v>107.86188455491664</v>
      </c>
      <c r="AF93" s="814">
        <v>98.762041483317915</v>
      </c>
    </row>
    <row r="94" spans="1:32" ht="15" customHeight="1" x14ac:dyDescent="0.25">
      <c r="A94" s="887" t="s">
        <v>130</v>
      </c>
      <c r="B94" s="807">
        <v>89.556536759447525</v>
      </c>
      <c r="C94" s="798">
        <v>114.04045512626017</v>
      </c>
      <c r="D94" s="798">
        <v>100.95073697129726</v>
      </c>
      <c r="E94" s="798">
        <v>101.79713056496381</v>
      </c>
      <c r="F94" s="798">
        <v>87.718197931502203</v>
      </c>
      <c r="G94" s="798">
        <v>78.366404864892857</v>
      </c>
      <c r="H94" s="798">
        <v>86.579513408111524</v>
      </c>
      <c r="I94" s="798">
        <v>60.901035662537218</v>
      </c>
      <c r="J94" s="798">
        <v>95.724485779624942</v>
      </c>
      <c r="K94" s="798">
        <v>101.77254676011611</v>
      </c>
      <c r="L94" s="798">
        <v>84.292579383748333</v>
      </c>
      <c r="M94" s="799">
        <v>105.4031150383671</v>
      </c>
      <c r="N94" s="798">
        <v>99.045414451277722</v>
      </c>
      <c r="O94" s="798">
        <v>97.070740929551704</v>
      </c>
      <c r="P94" s="359"/>
      <c r="R94" s="887" t="s">
        <v>130</v>
      </c>
      <c r="S94" s="807">
        <v>90.026470137154931</v>
      </c>
      <c r="T94" s="814">
        <v>114.6388638880541</v>
      </c>
      <c r="U94" s="814">
        <v>101.48045956356765</v>
      </c>
      <c r="V94" s="814">
        <v>102.33129447011582</v>
      </c>
      <c r="W94" s="814">
        <v>88.178484924857926</v>
      </c>
      <c r="X94" s="814">
        <v>78.777619843380293</v>
      </c>
      <c r="Y94" s="814">
        <v>87.033825339416154</v>
      </c>
      <c r="Z94" s="814">
        <v>61.220603953477813</v>
      </c>
      <c r="AA94" s="814">
        <v>96.226784467799462</v>
      </c>
      <c r="AB94" s="814">
        <v>102.30658166574594</v>
      </c>
      <c r="AC94" s="814">
        <v>84.734891000284748</v>
      </c>
      <c r="AD94" s="799">
        <v>105.95620076123186</v>
      </c>
      <c r="AE94" s="814">
        <v>99.565139173154137</v>
      </c>
      <c r="AF94" s="814">
        <v>97.580103872919139</v>
      </c>
    </row>
    <row r="95" spans="1:32" ht="15" customHeight="1" x14ac:dyDescent="0.25">
      <c r="A95" s="887" t="s">
        <v>131</v>
      </c>
      <c r="B95" s="807">
        <v>77.554852496606429</v>
      </c>
      <c r="C95" s="798">
        <v>157.51224939087714</v>
      </c>
      <c r="D95" s="798">
        <v>114.76501530561822</v>
      </c>
      <c r="E95" s="798">
        <v>94.181975663065302</v>
      </c>
      <c r="F95" s="798">
        <v>133.74936746448307</v>
      </c>
      <c r="G95" s="798">
        <v>71.789446448481755</v>
      </c>
      <c r="H95" s="798">
        <v>113.31108087377116</v>
      </c>
      <c r="I95" s="798">
        <v>83.622791124279956</v>
      </c>
      <c r="J95" s="798">
        <v>109.29339441841303</v>
      </c>
      <c r="K95" s="798">
        <v>102.70249029955875</v>
      </c>
      <c r="L95" s="798">
        <v>115.47628681771589</v>
      </c>
      <c r="M95" s="799">
        <v>110.11432825805203</v>
      </c>
      <c r="N95" s="798">
        <v>107.6035394122317</v>
      </c>
      <c r="O95" s="798">
        <v>109.56491333798412</v>
      </c>
      <c r="P95" s="359"/>
      <c r="R95" s="887" t="s">
        <v>131</v>
      </c>
      <c r="S95" s="807">
        <v>78.437421873404915</v>
      </c>
      <c r="T95" s="814">
        <v>159.30472894963998</v>
      </c>
      <c r="U95" s="814">
        <v>116.07103401077893</v>
      </c>
      <c r="V95" s="814">
        <v>95.253760662852883</v>
      </c>
      <c r="W95" s="814">
        <v>135.27142691131763</v>
      </c>
      <c r="X95" s="814">
        <v>72.606405864599751</v>
      </c>
      <c r="Y95" s="814">
        <v>114.60055389592026</v>
      </c>
      <c r="Z95" s="814">
        <v>84.574413263615909</v>
      </c>
      <c r="AA95" s="814">
        <v>110.53714641967265</v>
      </c>
      <c r="AB95" s="814">
        <v>103.8712382236593</v>
      </c>
      <c r="AC95" s="814">
        <v>116.79039974825332</v>
      </c>
      <c r="AD95" s="799">
        <v>111.36742243512553</v>
      </c>
      <c r="AE95" s="814">
        <v>108.82806096908104</v>
      </c>
      <c r="AF95" s="814">
        <v>110.81175520758752</v>
      </c>
    </row>
    <row r="96" spans="1:32" ht="15" customHeight="1" x14ac:dyDescent="0.25">
      <c r="A96" s="887" t="s">
        <v>132</v>
      </c>
      <c r="B96" s="807">
        <v>79.728507192725573</v>
      </c>
      <c r="C96" s="798">
        <v>126.9590881385833</v>
      </c>
      <c r="D96" s="798">
        <v>101.70843243820971</v>
      </c>
      <c r="E96" s="798">
        <v>84.319580091213879</v>
      </c>
      <c r="F96" s="798">
        <v>109.55323229408002</v>
      </c>
      <c r="G96" s="798">
        <v>71.196967378696286</v>
      </c>
      <c r="H96" s="798">
        <v>100.85436940640081</v>
      </c>
      <c r="I96" s="798">
        <v>71.033183335713261</v>
      </c>
      <c r="J96" s="798">
        <v>95.386346111434179</v>
      </c>
      <c r="K96" s="798">
        <v>119.49782309631786</v>
      </c>
      <c r="L96" s="798">
        <v>94.033359238116489</v>
      </c>
      <c r="M96" s="799">
        <v>95.620713188146652</v>
      </c>
      <c r="N96" s="798">
        <v>106.88116054387963</v>
      </c>
      <c r="O96" s="798">
        <v>98.302933413941815</v>
      </c>
      <c r="P96" s="359"/>
      <c r="R96" s="887" t="s">
        <v>132</v>
      </c>
      <c r="S96" s="807">
        <v>80.788439306488925</v>
      </c>
      <c r="T96" s="814">
        <v>128.64691623659232</v>
      </c>
      <c r="U96" s="814">
        <v>103.06057156106067</v>
      </c>
      <c r="V96" s="814">
        <v>85.440547156879347</v>
      </c>
      <c r="W96" s="814">
        <v>111.00966228585673</v>
      </c>
      <c r="X96" s="814">
        <v>72.143478918725805</v>
      </c>
      <c r="Y96" s="814">
        <v>102.19515438671898</v>
      </c>
      <c r="Z96" s="814">
        <v>71.977517486838963</v>
      </c>
      <c r="AA96" s="814">
        <v>96.654437726565774</v>
      </c>
      <c r="AB96" s="814">
        <v>121.08645913986534</v>
      </c>
      <c r="AC96" s="814">
        <v>95.283463883630517</v>
      </c>
      <c r="AD96" s="799">
        <v>96.891920541923852</v>
      </c>
      <c r="AE96" s="814">
        <v>108.30206729863559</v>
      </c>
      <c r="AF96" s="814">
        <v>99.609798921290533</v>
      </c>
    </row>
    <row r="97" spans="1:32" ht="15" customHeight="1" x14ac:dyDescent="0.25">
      <c r="A97" s="887" t="s">
        <v>133</v>
      </c>
      <c r="B97" s="807">
        <v>113.98236697888917</v>
      </c>
      <c r="C97" s="798">
        <v>134.59754135996783</v>
      </c>
      <c r="D97" s="798">
        <v>123.57615097951702</v>
      </c>
      <c r="E97" s="798">
        <v>126.06849695428789</v>
      </c>
      <c r="F97" s="798">
        <v>133.84137799388262</v>
      </c>
      <c r="G97" s="798">
        <v>143.81092965069504</v>
      </c>
      <c r="H97" s="798">
        <v>125.85738282606462</v>
      </c>
      <c r="I97" s="798">
        <v>104.03801702913634</v>
      </c>
      <c r="J97" s="798">
        <v>125.15400018475206</v>
      </c>
      <c r="K97" s="798">
        <v>137.81556501745084</v>
      </c>
      <c r="L97" s="798">
        <v>145.29939787513018</v>
      </c>
      <c r="M97" s="799">
        <v>115.46778244415522</v>
      </c>
      <c r="N97" s="798">
        <v>132.75117712385756</v>
      </c>
      <c r="O97" s="798">
        <v>125.64969125045697</v>
      </c>
      <c r="P97" s="359"/>
      <c r="R97" s="887" t="s">
        <v>133</v>
      </c>
      <c r="S97" s="807">
        <v>115.99354100520819</v>
      </c>
      <c r="T97" s="814">
        <v>136.97246202852796</v>
      </c>
      <c r="U97" s="814">
        <v>125.75660355047052</v>
      </c>
      <c r="V97" s="814">
        <v>128.29292598951315</v>
      </c>
      <c r="W97" s="814">
        <v>136.20295645731196</v>
      </c>
      <c r="X97" s="814">
        <v>146.34841693123062</v>
      </c>
      <c r="Y97" s="814">
        <v>128.07808683554666</v>
      </c>
      <c r="Z97" s="814">
        <v>105.87372691255618</v>
      </c>
      <c r="AA97" s="814">
        <v>127.36229328422874</v>
      </c>
      <c r="AB97" s="814">
        <v>140.24726644752303</v>
      </c>
      <c r="AC97" s="814">
        <v>147.86314859194391</v>
      </c>
      <c r="AD97" s="799">
        <v>117.50516604201778</v>
      </c>
      <c r="AE97" s="814">
        <v>135.09351942180464</v>
      </c>
      <c r="AF97" s="814">
        <v>127.86673062379026</v>
      </c>
    </row>
    <row r="98" spans="1:32" ht="15" customHeight="1" x14ac:dyDescent="0.25">
      <c r="A98" s="888" t="s">
        <v>134</v>
      </c>
      <c r="B98" s="825">
        <v>115.42337595677009</v>
      </c>
      <c r="C98" s="800">
        <v>152.8242740563843</v>
      </c>
      <c r="D98" s="800">
        <v>132.82881387179086</v>
      </c>
      <c r="E98" s="800">
        <v>157.49402479264344</v>
      </c>
      <c r="F98" s="800">
        <v>128.76526238349311</v>
      </c>
      <c r="G98" s="800">
        <v>55.551128214079128</v>
      </c>
      <c r="H98" s="800">
        <v>117.42001656127955</v>
      </c>
      <c r="I98" s="800">
        <v>198.57804087904029</v>
      </c>
      <c r="J98" s="800">
        <v>143.3667777045444</v>
      </c>
      <c r="K98" s="800">
        <v>137.45566283948139</v>
      </c>
      <c r="L98" s="800">
        <v>143.43907876363104</v>
      </c>
      <c r="M98" s="801">
        <v>106.95130427118114</v>
      </c>
      <c r="N98" s="800">
        <v>129.6417970820066</v>
      </c>
      <c r="O98" s="800">
        <v>137.63372782083303</v>
      </c>
      <c r="P98" s="359"/>
      <c r="R98" s="888" t="s">
        <v>134</v>
      </c>
      <c r="S98" s="825">
        <v>117.67922585741904</v>
      </c>
      <c r="T98" s="815">
        <v>155.81109211285806</v>
      </c>
      <c r="U98" s="815">
        <v>135.42483797949174</v>
      </c>
      <c r="V98" s="815">
        <v>160.57210908221018</v>
      </c>
      <c r="W98" s="815">
        <v>131.28186789729847</v>
      </c>
      <c r="X98" s="815">
        <v>56.636826895337613</v>
      </c>
      <c r="Y98" s="815">
        <v>119.71488907300689</v>
      </c>
      <c r="Z98" s="815">
        <v>202.45907667508061</v>
      </c>
      <c r="AA98" s="815">
        <v>146.16875718712586</v>
      </c>
      <c r="AB98" s="815">
        <v>140.14211470237106</v>
      </c>
      <c r="AC98" s="815">
        <v>146.24247130778349</v>
      </c>
      <c r="AD98" s="801">
        <v>109.04157486944177</v>
      </c>
      <c r="AE98" s="815">
        <v>132.17553370721959</v>
      </c>
      <c r="AF98" s="815">
        <v>140.32365980953918</v>
      </c>
    </row>
    <row r="99" spans="1:32" ht="15" customHeight="1" x14ac:dyDescent="0.25">
      <c r="A99" s="888" t="s">
        <v>135</v>
      </c>
      <c r="B99" s="825">
        <v>122.70375501336007</v>
      </c>
      <c r="C99" s="800">
        <v>136.65779183451505</v>
      </c>
      <c r="D99" s="800">
        <v>129.19761301932684</v>
      </c>
      <c r="E99" s="800">
        <v>92.493044162635329</v>
      </c>
      <c r="F99" s="800">
        <v>104.09230117016217</v>
      </c>
      <c r="G99" s="800">
        <v>70.603878953843022</v>
      </c>
      <c r="H99" s="800">
        <v>110.09812790710737</v>
      </c>
      <c r="I99" s="800">
        <v>38.375385482699507</v>
      </c>
      <c r="J99" s="800">
        <v>101.34561107667562</v>
      </c>
      <c r="K99" s="800">
        <v>113.32074843758768</v>
      </c>
      <c r="L99" s="800">
        <v>133.58627405247671</v>
      </c>
      <c r="M99" s="801">
        <v>104.02511775809437</v>
      </c>
      <c r="N99" s="800">
        <v>114.85573070167777</v>
      </c>
      <c r="O99" s="800">
        <v>108.55252334995593</v>
      </c>
      <c r="P99" s="359"/>
      <c r="R99" s="888" t="s">
        <v>135</v>
      </c>
      <c r="S99" s="825">
        <v>125.02556866514449</v>
      </c>
      <c r="T99" s="815">
        <v>139.24364527208544</v>
      </c>
      <c r="U99" s="815">
        <v>131.64230415085393</v>
      </c>
      <c r="V99" s="815">
        <v>94.243207493892186</v>
      </c>
      <c r="W99" s="815">
        <v>106.06194689026441</v>
      </c>
      <c r="X99" s="815">
        <v>71.939853146369728</v>
      </c>
      <c r="Y99" s="815">
        <v>112.18141652678162</v>
      </c>
      <c r="Z99" s="815">
        <v>39.101528654899255</v>
      </c>
      <c r="AA99" s="815">
        <v>103.26328363136346</v>
      </c>
      <c r="AB99" s="815">
        <v>115.46501582960165</v>
      </c>
      <c r="AC99" s="815">
        <v>136.11400790016771</v>
      </c>
      <c r="AD99" s="801">
        <v>105.99349222644645</v>
      </c>
      <c r="AE99" s="815">
        <v>117.02904319321314</v>
      </c>
      <c r="AF99" s="815">
        <v>110.60656587393683</v>
      </c>
    </row>
    <row r="100" spans="1:32" ht="15" customHeight="1" x14ac:dyDescent="0.25">
      <c r="A100" s="888" t="s">
        <v>136</v>
      </c>
      <c r="B100" s="825">
        <v>144.74214836841657</v>
      </c>
      <c r="C100" s="800">
        <v>190.72725744717729</v>
      </c>
      <c r="D100" s="800">
        <v>166.14246231152168</v>
      </c>
      <c r="E100" s="800">
        <v>135.20015760744647</v>
      </c>
      <c r="F100" s="800">
        <v>130.98263901689799</v>
      </c>
      <c r="G100" s="800">
        <v>145.5837585184513</v>
      </c>
      <c r="H100" s="800">
        <v>133.77797938843943</v>
      </c>
      <c r="I100" s="800">
        <v>233.38343759354515</v>
      </c>
      <c r="J100" s="800">
        <v>141.30452691686446</v>
      </c>
      <c r="K100" s="800">
        <v>138.07795205376351</v>
      </c>
      <c r="L100" s="800">
        <v>141.5971849019412</v>
      </c>
      <c r="M100" s="801">
        <v>110.67113465678568</v>
      </c>
      <c r="N100" s="800">
        <v>130.61904184111717</v>
      </c>
      <c r="O100" s="800">
        <v>142.750035176811</v>
      </c>
      <c r="P100" s="359"/>
      <c r="R100" s="888" t="s">
        <v>136</v>
      </c>
      <c r="S100" s="825">
        <v>148.29095230603002</v>
      </c>
      <c r="T100" s="815">
        <v>195.40352935462434</v>
      </c>
      <c r="U100" s="815">
        <v>170.21596150372091</v>
      </c>
      <c r="V100" s="815">
        <v>138.51500996449468</v>
      </c>
      <c r="W100" s="815">
        <v>134.19408578856687</v>
      </c>
      <c r="X100" s="815">
        <v>149.15319714642996</v>
      </c>
      <c r="Y100" s="815">
        <v>137.05796262325549</v>
      </c>
      <c r="Z100" s="815">
        <v>239.10555842456677</v>
      </c>
      <c r="AA100" s="815">
        <v>144.76904687306126</v>
      </c>
      <c r="AB100" s="815">
        <v>141.46336249204688</v>
      </c>
      <c r="AC100" s="815">
        <v>145.06888027885353</v>
      </c>
      <c r="AD100" s="801">
        <v>113.38458172716129</v>
      </c>
      <c r="AE100" s="815">
        <v>133.82157389717861</v>
      </c>
      <c r="AF100" s="815">
        <v>146.24999626375356</v>
      </c>
    </row>
    <row r="101" spans="1:32" ht="15" customHeight="1" x14ac:dyDescent="0.25">
      <c r="A101" s="888" t="s">
        <v>137</v>
      </c>
      <c r="B101" s="825">
        <v>104.12381790522969</v>
      </c>
      <c r="C101" s="800">
        <v>162.93441697712052</v>
      </c>
      <c r="D101" s="800">
        <v>131.4927925262304</v>
      </c>
      <c r="E101" s="800">
        <v>129.69864289044037</v>
      </c>
      <c r="F101" s="800">
        <v>125.50583953407735</v>
      </c>
      <c r="G101" s="800">
        <v>192.44783463060168</v>
      </c>
      <c r="H101" s="800">
        <v>111.26568629769328</v>
      </c>
      <c r="I101" s="800">
        <v>207.81661904422069</v>
      </c>
      <c r="J101" s="800">
        <v>132.0797495669089</v>
      </c>
      <c r="K101" s="800">
        <v>138.92696602704979</v>
      </c>
      <c r="L101" s="800">
        <v>127.91993652872482</v>
      </c>
      <c r="M101" s="801">
        <v>108.78481383507129</v>
      </c>
      <c r="N101" s="800">
        <v>127.57515722628915</v>
      </c>
      <c r="O101" s="800">
        <v>130.1067315836932</v>
      </c>
      <c r="P101" s="359"/>
      <c r="R101" s="888" t="s">
        <v>137</v>
      </c>
      <c r="S101" s="825">
        <v>106.74367023041081</v>
      </c>
      <c r="T101" s="815">
        <v>167.03399879958175</v>
      </c>
      <c r="U101" s="815">
        <v>134.80127376688134</v>
      </c>
      <c r="V101" s="815">
        <v>132.96198165370609</v>
      </c>
      <c r="W101" s="815">
        <v>128.66368345626654</v>
      </c>
      <c r="X101" s="815">
        <v>197.29000155433039</v>
      </c>
      <c r="Y101" s="815">
        <v>114.06523468944742</v>
      </c>
      <c r="Z101" s="815">
        <v>213.04547891094037</v>
      </c>
      <c r="AA101" s="815">
        <v>135.40299919387851</v>
      </c>
      <c r="AB101" s="815">
        <v>142.42249800329367</v>
      </c>
      <c r="AC101" s="815">
        <v>131.13852138177765</v>
      </c>
      <c r="AD101" s="801">
        <v>111.52194116293788</v>
      </c>
      <c r="AE101" s="815">
        <v>130.78506711068127</v>
      </c>
      <c r="AF101" s="815">
        <v>133.38033823891109</v>
      </c>
    </row>
    <row r="102" spans="1:32" ht="15" customHeight="1" x14ac:dyDescent="0.25">
      <c r="A102" s="888" t="s">
        <v>138</v>
      </c>
      <c r="B102" s="825">
        <v>110.69049836473479</v>
      </c>
      <c r="C102" s="800">
        <v>178.14310592006206</v>
      </c>
      <c r="D102" s="800">
        <v>142.08124651959315</v>
      </c>
      <c r="E102" s="800">
        <v>179.84279920751072</v>
      </c>
      <c r="F102" s="800">
        <v>129.17984260036414</v>
      </c>
      <c r="G102" s="800">
        <v>129.08989559277902</v>
      </c>
      <c r="H102" s="800">
        <v>123.24612852744427</v>
      </c>
      <c r="I102" s="800">
        <v>188.09386522611356</v>
      </c>
      <c r="J102" s="800">
        <v>156.50650905549136</v>
      </c>
      <c r="K102" s="800">
        <v>130.80034085090094</v>
      </c>
      <c r="L102" s="800">
        <v>140.82693681662309</v>
      </c>
      <c r="M102" s="801">
        <v>107.80271511452972</v>
      </c>
      <c r="N102" s="800">
        <v>126.04645472810459</v>
      </c>
      <c r="O102" s="800">
        <v>146.31669432352783</v>
      </c>
      <c r="P102" s="359"/>
      <c r="R102" s="888" t="s">
        <v>138</v>
      </c>
      <c r="S102" s="825">
        <v>113.96443769009794</v>
      </c>
      <c r="T102" s="815">
        <v>183.4121193279901</v>
      </c>
      <c r="U102" s="815">
        <v>146.28364317738354</v>
      </c>
      <c r="V102" s="815">
        <v>185.16208515713876</v>
      </c>
      <c r="W102" s="815">
        <v>133.00064901989958</v>
      </c>
      <c r="X102" s="815">
        <v>132.90804161192162</v>
      </c>
      <c r="Y102" s="815">
        <v>126.89143099554946</v>
      </c>
      <c r="Z102" s="815">
        <v>193.65719641822898</v>
      </c>
      <c r="AA102" s="815">
        <v>161.13556775738371</v>
      </c>
      <c r="AB102" s="815">
        <v>134.66907742729259</v>
      </c>
      <c r="AC102" s="815">
        <v>144.99223422991275</v>
      </c>
      <c r="AD102" s="801">
        <v>110.99124126273996</v>
      </c>
      <c r="AE102" s="815">
        <v>129.77458361950383</v>
      </c>
      <c r="AF102" s="815">
        <v>150.64436459857245</v>
      </c>
    </row>
    <row r="103" spans="1:32" ht="15" customHeight="1" x14ac:dyDescent="0.25">
      <c r="A103" s="888" t="s">
        <v>139</v>
      </c>
      <c r="B103" s="825">
        <v>125.53563840792263</v>
      </c>
      <c r="C103" s="800">
        <v>169.16414444716582</v>
      </c>
      <c r="D103" s="800">
        <v>145.83924852895845</v>
      </c>
      <c r="E103" s="800">
        <v>131.55834337548325</v>
      </c>
      <c r="F103" s="800">
        <v>130.40500798273456</v>
      </c>
      <c r="G103" s="800">
        <v>142.30819438985159</v>
      </c>
      <c r="H103" s="800">
        <v>126.509745255661</v>
      </c>
      <c r="I103" s="800">
        <v>302.04019300728305</v>
      </c>
      <c r="J103" s="800">
        <v>146.07041551601642</v>
      </c>
      <c r="K103" s="800">
        <v>148.33469351791726</v>
      </c>
      <c r="L103" s="800">
        <v>152.16921344606718</v>
      </c>
      <c r="M103" s="801">
        <v>136.43435950667092</v>
      </c>
      <c r="N103" s="800">
        <v>145.60029008708116</v>
      </c>
      <c r="O103" s="800">
        <v>144.75450636861387</v>
      </c>
      <c r="P103" s="359"/>
      <c r="R103" s="888" t="s">
        <v>139</v>
      </c>
      <c r="S103" s="825">
        <v>129.51200711877394</v>
      </c>
      <c r="T103" s="815">
        <v>174.52245559695953</v>
      </c>
      <c r="U103" s="815">
        <v>150.45873851617807</v>
      </c>
      <c r="V103" s="815">
        <v>135.72548257901232</v>
      </c>
      <c r="W103" s="815">
        <v>134.53561503629408</v>
      </c>
      <c r="X103" s="815">
        <v>146.81583746751519</v>
      </c>
      <c r="Y103" s="815">
        <v>130.51696901325042</v>
      </c>
      <c r="Z103" s="815">
        <v>311.60738195956276</v>
      </c>
      <c r="AA103" s="815">
        <v>150.69722776794089</v>
      </c>
      <c r="AB103" s="815">
        <v>153.03322726911966</v>
      </c>
      <c r="AC103" s="815">
        <v>156.98920645184305</v>
      </c>
      <c r="AD103" s="801">
        <v>140.75594758403022</v>
      </c>
      <c r="AE103" s="815">
        <v>150.2122110135661</v>
      </c>
      <c r="AF103" s="815">
        <v>149.33963691145229</v>
      </c>
    </row>
    <row r="104" spans="1:32" ht="15" customHeight="1" x14ac:dyDescent="0.25">
      <c r="A104" s="888" t="s">
        <v>140</v>
      </c>
      <c r="B104" s="825">
        <v>102.4360083779215</v>
      </c>
      <c r="C104" s="800">
        <v>185.11309276498454</v>
      </c>
      <c r="D104" s="800">
        <v>140.91184538753606</v>
      </c>
      <c r="E104" s="800">
        <v>171.64155677978817</v>
      </c>
      <c r="F104" s="800">
        <v>117.31452201730679</v>
      </c>
      <c r="G104" s="800">
        <v>259.30461402218651</v>
      </c>
      <c r="H104" s="800">
        <v>114.66116410047658</v>
      </c>
      <c r="I104" s="800">
        <v>157.75011332050641</v>
      </c>
      <c r="J104" s="800">
        <v>155.35063740704379</v>
      </c>
      <c r="K104" s="800">
        <v>164.53387695694875</v>
      </c>
      <c r="L104" s="800">
        <v>191.88808568052573</v>
      </c>
      <c r="M104" s="801">
        <v>142.67133723349446</v>
      </c>
      <c r="N104" s="800">
        <v>163.77925978686366</v>
      </c>
      <c r="O104" s="800">
        <v>153.40296602214838</v>
      </c>
      <c r="P104" s="359"/>
      <c r="R104" s="888" t="s">
        <v>140</v>
      </c>
      <c r="S104" s="825">
        <v>105.76841880007906</v>
      </c>
      <c r="T104" s="815">
        <v>191.13512358574826</v>
      </c>
      <c r="U104" s="815">
        <v>145.49593754038972</v>
      </c>
      <c r="V104" s="815">
        <v>177.22533656333934</v>
      </c>
      <c r="W104" s="815">
        <v>121.13095475450008</v>
      </c>
      <c r="X104" s="815">
        <v>267.74021603327895</v>
      </c>
      <c r="Y104" s="815">
        <v>118.39127877709944</v>
      </c>
      <c r="Z104" s="815">
        <v>162.88198179185832</v>
      </c>
      <c r="AA104" s="815">
        <v>160.40444701346763</v>
      </c>
      <c r="AB104" s="815">
        <v>169.88643232348042</v>
      </c>
      <c r="AC104" s="815">
        <v>198.13051807061356</v>
      </c>
      <c r="AD104" s="801">
        <v>147.31266852576812</v>
      </c>
      <c r="AE104" s="815">
        <v>169.10726622609769</v>
      </c>
      <c r="AF104" s="815">
        <v>158.39341470183621</v>
      </c>
    </row>
    <row r="105" spans="1:32" ht="15" customHeight="1" x14ac:dyDescent="0.25">
      <c r="A105" s="888" t="s">
        <v>141</v>
      </c>
      <c r="B105" s="825">
        <v>103.57033432584585</v>
      </c>
      <c r="C105" s="800">
        <v>176.02401994728513</v>
      </c>
      <c r="D105" s="800">
        <v>137.28845851205097</v>
      </c>
      <c r="E105" s="800">
        <v>188.77797036264133</v>
      </c>
      <c r="F105" s="800">
        <v>127.37622402077334</v>
      </c>
      <c r="G105" s="800">
        <v>216.24968674227139</v>
      </c>
      <c r="H105" s="800">
        <v>150.37178071385392</v>
      </c>
      <c r="I105" s="800">
        <v>123.65278266235887</v>
      </c>
      <c r="J105" s="800">
        <v>164.75446939928602</v>
      </c>
      <c r="K105" s="800">
        <v>179.15827489045881</v>
      </c>
      <c r="L105" s="800">
        <v>194.23849726674851</v>
      </c>
      <c r="M105" s="801">
        <v>142.09559188018017</v>
      </c>
      <c r="N105" s="800">
        <v>171.228643066931</v>
      </c>
      <c r="O105" s="800">
        <v>159.6624039691597</v>
      </c>
      <c r="P105" s="359"/>
      <c r="R105" s="888" t="s">
        <v>141</v>
      </c>
      <c r="S105" s="825">
        <v>106.65077019249122</v>
      </c>
      <c r="T105" s="815">
        <v>181.2594061992092</v>
      </c>
      <c r="U105" s="815">
        <v>141.37175412396289</v>
      </c>
      <c r="V105" s="815">
        <v>194.39269039345695</v>
      </c>
      <c r="W105" s="815">
        <v>131.16470545790941</v>
      </c>
      <c r="X105" s="815">
        <v>222.68148302378134</v>
      </c>
      <c r="Y105" s="815">
        <v>154.84420642974442</v>
      </c>
      <c r="Z105" s="815">
        <v>127.33051981752976</v>
      </c>
      <c r="AA105" s="815">
        <v>169.65467156654927</v>
      </c>
      <c r="AB105" s="815">
        <v>184.48688157471045</v>
      </c>
      <c r="AC105" s="815">
        <v>200.01562676583205</v>
      </c>
      <c r="AD105" s="801">
        <v>146.32186343341081</v>
      </c>
      <c r="AE105" s="815">
        <v>176.32140304432892</v>
      </c>
      <c r="AF105" s="815">
        <v>164.41115561646112</v>
      </c>
    </row>
    <row r="106" spans="1:32" ht="15" customHeight="1" x14ac:dyDescent="0.25">
      <c r="A106" s="888" t="s">
        <v>142</v>
      </c>
      <c r="B106" s="825">
        <v>104.76684798239879</v>
      </c>
      <c r="C106" s="800">
        <v>187.76691173941634</v>
      </c>
      <c r="D106" s="800">
        <v>143.39299147279903</v>
      </c>
      <c r="E106" s="800">
        <v>128.05372030314751</v>
      </c>
      <c r="F106" s="800">
        <v>122.0948283242703</v>
      </c>
      <c r="G106" s="800">
        <v>175.61876848692779</v>
      </c>
      <c r="H106" s="800">
        <v>139.42996918195382</v>
      </c>
      <c r="I106" s="800">
        <v>116.14427994509539</v>
      </c>
      <c r="J106" s="800">
        <v>147.45933943766821</v>
      </c>
      <c r="K106" s="800">
        <v>177.88401377965423</v>
      </c>
      <c r="L106" s="800">
        <v>227.98372829785649</v>
      </c>
      <c r="M106" s="801">
        <v>167.66680157020329</v>
      </c>
      <c r="N106" s="800">
        <v>185.56868895216761</v>
      </c>
      <c r="O106" s="800">
        <v>153.66531342824331</v>
      </c>
      <c r="P106" s="359"/>
      <c r="R106" s="888" t="s">
        <v>142</v>
      </c>
      <c r="S106" s="825">
        <v>107.55276534483237</v>
      </c>
      <c r="T106" s="815">
        <v>192.75993300119237</v>
      </c>
      <c r="U106" s="815">
        <v>147.20603951508122</v>
      </c>
      <c r="V106" s="815">
        <v>131.4588726923526</v>
      </c>
      <c r="W106" s="815">
        <v>125.3415242843232</v>
      </c>
      <c r="X106" s="815">
        <v>180.28875126983189</v>
      </c>
      <c r="Y106" s="815">
        <v>143.13763414914692</v>
      </c>
      <c r="Z106" s="815">
        <v>119.23274134560205</v>
      </c>
      <c r="AA106" s="815">
        <v>151.38051814929082</v>
      </c>
      <c r="AB106" s="815">
        <v>182.61423304301672</v>
      </c>
      <c r="AC106" s="815">
        <v>234.04617877001388</v>
      </c>
      <c r="AD106" s="801">
        <v>172.12532888675108</v>
      </c>
      <c r="AE106" s="815">
        <v>190.5032559686606</v>
      </c>
      <c r="AF106" s="815">
        <v>157.75151887326601</v>
      </c>
    </row>
    <row r="107" spans="1:32" ht="15" customHeight="1" x14ac:dyDescent="0.25">
      <c r="A107" s="888" t="s">
        <v>143</v>
      </c>
      <c r="B107" s="825">
        <v>112.41267085253382</v>
      </c>
      <c r="C107" s="800">
        <v>186.58774868659322</v>
      </c>
      <c r="D107" s="800">
        <v>146.93188770780694</v>
      </c>
      <c r="E107" s="800">
        <v>151.90772997025434</v>
      </c>
      <c r="F107" s="800">
        <v>128.56737382715434</v>
      </c>
      <c r="G107" s="800">
        <v>157.41161382098468</v>
      </c>
      <c r="H107" s="800">
        <v>136.62326874814912</v>
      </c>
      <c r="I107" s="800">
        <v>97.895446395423733</v>
      </c>
      <c r="J107" s="800">
        <v>154.48793810587964</v>
      </c>
      <c r="K107" s="800">
        <v>146.89849611970726</v>
      </c>
      <c r="L107" s="800">
        <v>213.95985205104338</v>
      </c>
      <c r="M107" s="801">
        <v>148.86639055180743</v>
      </c>
      <c r="N107" s="800">
        <v>161.87449133741785</v>
      </c>
      <c r="O107" s="800">
        <v>153.25006424783021</v>
      </c>
      <c r="P107" s="359"/>
      <c r="R107" s="888" t="s">
        <v>143</v>
      </c>
      <c r="S107" s="825">
        <v>115.34367383147375</v>
      </c>
      <c r="T107" s="815">
        <v>191.45276295132433</v>
      </c>
      <c r="U107" s="815">
        <v>150.76293092835098</v>
      </c>
      <c r="V107" s="815">
        <v>155.86851131002786</v>
      </c>
      <c r="W107" s="815">
        <v>131.91958806442847</v>
      </c>
      <c r="X107" s="815">
        <v>161.51590122497575</v>
      </c>
      <c r="Y107" s="815">
        <v>140.18552916466967</v>
      </c>
      <c r="Z107" s="815">
        <v>100.44793307538214</v>
      </c>
      <c r="AA107" s="815">
        <v>158.51599475967646</v>
      </c>
      <c r="AB107" s="815">
        <v>150.72866870135047</v>
      </c>
      <c r="AC107" s="815">
        <v>219.53855558134049</v>
      </c>
      <c r="AD107" s="801">
        <v>152.74787322508874</v>
      </c>
      <c r="AE107" s="815">
        <v>166.09514202320008</v>
      </c>
      <c r="AF107" s="815">
        <v>157.24584507419604</v>
      </c>
    </row>
    <row r="108" spans="1:32" ht="15" customHeight="1" x14ac:dyDescent="0.25">
      <c r="A108" s="888" t="s">
        <v>144</v>
      </c>
      <c r="B108" s="825">
        <v>122.81107261078429</v>
      </c>
      <c r="C108" s="800">
        <v>198.51259991199927</v>
      </c>
      <c r="D108" s="800">
        <v>158.0406606812146</v>
      </c>
      <c r="E108" s="800">
        <v>190.24301810531176</v>
      </c>
      <c r="F108" s="800">
        <v>126.2039487699582</v>
      </c>
      <c r="G108" s="800">
        <v>302.58821325812846</v>
      </c>
      <c r="H108" s="800">
        <v>162.64953645731606</v>
      </c>
      <c r="I108" s="800">
        <v>144.85593829550089</v>
      </c>
      <c r="J108" s="800">
        <v>173.08830616550648</v>
      </c>
      <c r="K108" s="800">
        <v>225.611428768054</v>
      </c>
      <c r="L108" s="800">
        <v>247.65653071499841</v>
      </c>
      <c r="M108" s="801">
        <v>129.72748619393016</v>
      </c>
      <c r="N108" s="800">
        <v>201.67181924266077</v>
      </c>
      <c r="O108" s="800">
        <v>175.05544549287166</v>
      </c>
      <c r="P108" s="359"/>
      <c r="R108" s="888" t="s">
        <v>144</v>
      </c>
      <c r="S108" s="825">
        <v>124.72129609361947</v>
      </c>
      <c r="T108" s="815">
        <v>201.60029731524847</v>
      </c>
      <c r="U108" s="815">
        <v>160.49885093115088</v>
      </c>
      <c r="V108" s="815">
        <v>193.20208908242083</v>
      </c>
      <c r="W108" s="815">
        <v>128.16694560275138</v>
      </c>
      <c r="X108" s="815">
        <v>307.29471975063882</v>
      </c>
      <c r="Y108" s="815">
        <v>165.17941391386827</v>
      </c>
      <c r="Z108" s="815">
        <v>147.10905121991235</v>
      </c>
      <c r="AA108" s="815">
        <v>175.7805499511249</v>
      </c>
      <c r="AB108" s="815">
        <v>229.12062578153967</v>
      </c>
      <c r="AC108" s="815">
        <v>251.50862084492161</v>
      </c>
      <c r="AD108" s="801">
        <v>131.74528870333566</v>
      </c>
      <c r="AE108" s="815">
        <v>204.80865565939277</v>
      </c>
      <c r="AF108" s="815">
        <v>177.77828648489222</v>
      </c>
    </row>
    <row r="109" spans="1:32" ht="15" customHeight="1" x14ac:dyDescent="0.25">
      <c r="A109" s="888" t="s">
        <v>145</v>
      </c>
      <c r="B109" s="825">
        <v>121.00427423130881</v>
      </c>
      <c r="C109" s="800">
        <v>202.46499289482131</v>
      </c>
      <c r="D109" s="800">
        <v>158.91404520617658</v>
      </c>
      <c r="E109" s="800">
        <v>194.30890821461497</v>
      </c>
      <c r="F109" s="800">
        <v>134.87888832963782</v>
      </c>
      <c r="G109" s="800">
        <v>141.34416122213221</v>
      </c>
      <c r="H109" s="800">
        <v>159.19872159599106</v>
      </c>
      <c r="I109" s="800">
        <v>86.124723835709759</v>
      </c>
      <c r="J109" s="800">
        <v>174.28330545751078</v>
      </c>
      <c r="K109" s="800">
        <v>178.53025355985733</v>
      </c>
      <c r="L109" s="800">
        <v>193.73203622822288</v>
      </c>
      <c r="M109" s="801">
        <v>130.52133471443614</v>
      </c>
      <c r="N109" s="800">
        <v>167.4665435197445</v>
      </c>
      <c r="O109" s="800">
        <v>169.120134989652</v>
      </c>
      <c r="P109" s="359"/>
      <c r="R109" s="888" t="s">
        <v>145</v>
      </c>
      <c r="S109" s="825">
        <v>120.11718166344345</v>
      </c>
      <c r="T109" s="815">
        <v>200.98070490920372</v>
      </c>
      <c r="U109" s="815">
        <v>157.74903290121995</v>
      </c>
      <c r="V109" s="815">
        <v>192.88441317555774</v>
      </c>
      <c r="W109" s="815">
        <v>133.89007979242496</v>
      </c>
      <c r="X109" s="815">
        <v>140.30795522256864</v>
      </c>
      <c r="Y109" s="815">
        <v>158.03162230434529</v>
      </c>
      <c r="Z109" s="815">
        <v>85.493336201599661</v>
      </c>
      <c r="AA109" s="815">
        <v>173.00561980585499</v>
      </c>
      <c r="AB109" s="815">
        <v>177.22143317249376</v>
      </c>
      <c r="AC109" s="815">
        <v>192.31177028648466</v>
      </c>
      <c r="AD109" s="801">
        <v>129.56447177129982</v>
      </c>
      <c r="AE109" s="815">
        <v>166.23883212635616</v>
      </c>
      <c r="AF109" s="815">
        <v>167.88030097735157</v>
      </c>
    </row>
    <row r="110" spans="1:32" ht="15" customHeight="1" x14ac:dyDescent="0.25">
      <c r="A110" s="887" t="s">
        <v>146</v>
      </c>
      <c r="B110" s="807">
        <v>113.73526482417896</v>
      </c>
      <c r="C110" s="798">
        <v>171.33351665480788</v>
      </c>
      <c r="D110" s="798">
        <v>140.54004351108659</v>
      </c>
      <c r="E110" s="798">
        <v>204.75671670916989</v>
      </c>
      <c r="F110" s="798">
        <v>135.66671227590695</v>
      </c>
      <c r="G110" s="798">
        <v>156.39638311770094</v>
      </c>
      <c r="H110" s="798">
        <v>125.48618203119888</v>
      </c>
      <c r="I110" s="798">
        <v>125.69889711955575</v>
      </c>
      <c r="J110" s="798">
        <v>164.69052188189795</v>
      </c>
      <c r="K110" s="798">
        <v>226.22853418852517</v>
      </c>
      <c r="L110" s="798">
        <v>295.1412102497776</v>
      </c>
      <c r="M110" s="799">
        <v>187.90518629915533</v>
      </c>
      <c r="N110" s="798">
        <v>229.60654638398032</v>
      </c>
      <c r="O110" s="798">
        <v>172.65340473329539</v>
      </c>
      <c r="P110" s="359"/>
      <c r="R110" s="887" t="s">
        <v>146</v>
      </c>
      <c r="S110" s="807">
        <v>112.90156110269457</v>
      </c>
      <c r="T110" s="814">
        <v>170.07760547659123</v>
      </c>
      <c r="U110" s="814">
        <v>139.50985505129887</v>
      </c>
      <c r="V110" s="814">
        <v>203.25580635402849</v>
      </c>
      <c r="W110" s="814">
        <v>134.67224637229452</v>
      </c>
      <c r="X110" s="814">
        <v>155.2499643105395</v>
      </c>
      <c r="Y110" s="814">
        <v>124.56634158315487</v>
      </c>
      <c r="Z110" s="814">
        <v>124.77749742459697</v>
      </c>
      <c r="AA110" s="814">
        <v>163.48330527059983</v>
      </c>
      <c r="AB110" s="814">
        <v>224.57023083687346</v>
      </c>
      <c r="AC110" s="814">
        <v>292.97776230134207</v>
      </c>
      <c r="AD110" s="799">
        <v>186.52780125199342</v>
      </c>
      <c r="AE110" s="814">
        <v>227.9234814832794</v>
      </c>
      <c r="AF110" s="814">
        <v>171.38781849427258</v>
      </c>
    </row>
    <row r="111" spans="1:32" ht="15" customHeight="1" x14ac:dyDescent="0.25">
      <c r="A111" s="887" t="s">
        <v>147</v>
      </c>
      <c r="B111" s="807">
        <v>104.76365372795897</v>
      </c>
      <c r="C111" s="798">
        <v>150.8780351496346</v>
      </c>
      <c r="D111" s="798">
        <v>126.22412777023449</v>
      </c>
      <c r="E111" s="798">
        <v>206.89130808364774</v>
      </c>
      <c r="F111" s="798">
        <v>94.745895992355742</v>
      </c>
      <c r="G111" s="798">
        <v>74.213954666976491</v>
      </c>
      <c r="H111" s="798">
        <v>122.92512330508924</v>
      </c>
      <c r="I111" s="798">
        <v>151.06424444345498</v>
      </c>
      <c r="J111" s="798">
        <v>146.46017421453266</v>
      </c>
      <c r="K111" s="798">
        <v>150.32395222159326</v>
      </c>
      <c r="L111" s="798">
        <v>246.1405619808566</v>
      </c>
      <c r="M111" s="799">
        <v>152.267997965663</v>
      </c>
      <c r="N111" s="798">
        <v>171.49993872498067</v>
      </c>
      <c r="O111" s="798">
        <v>146.68031691104312</v>
      </c>
      <c r="P111" s="359"/>
      <c r="R111" s="887" t="s">
        <v>147</v>
      </c>
      <c r="S111" s="807">
        <v>101.03930577686452</v>
      </c>
      <c r="T111" s="814">
        <v>145.51432091212007</v>
      </c>
      <c r="U111" s="814">
        <v>121.73685995442808</v>
      </c>
      <c r="V111" s="814">
        <v>199.53632196067954</v>
      </c>
      <c r="W111" s="814">
        <v>91.377679334601225</v>
      </c>
      <c r="X111" s="814">
        <v>71.575648535307039</v>
      </c>
      <c r="Y111" s="814">
        <v>118.55513509994171</v>
      </c>
      <c r="Z111" s="814">
        <v>145.69391046543657</v>
      </c>
      <c r="AA111" s="814">
        <v>141.25351493583611</v>
      </c>
      <c r="AB111" s="814">
        <v>144.97993563249355</v>
      </c>
      <c r="AC111" s="814">
        <v>237.39026485896471</v>
      </c>
      <c r="AD111" s="799">
        <v>146.85487054922845</v>
      </c>
      <c r="AE111" s="814">
        <v>165.4031158033423</v>
      </c>
      <c r="AF111" s="814">
        <v>141.4658315593573</v>
      </c>
    </row>
    <row r="112" spans="1:32" ht="15" customHeight="1" x14ac:dyDescent="0.25">
      <c r="A112" s="887" t="s">
        <v>148</v>
      </c>
      <c r="B112" s="807">
        <v>135.64620807615762</v>
      </c>
      <c r="C112" s="798">
        <v>241.4866126298551</v>
      </c>
      <c r="D112" s="798">
        <v>184.90167208810513</v>
      </c>
      <c r="E112" s="798">
        <v>233.07936413970521</v>
      </c>
      <c r="F112" s="798">
        <v>140.85274943668679</v>
      </c>
      <c r="G112" s="798">
        <v>102.84509142361418</v>
      </c>
      <c r="H112" s="798">
        <v>149.71385257653824</v>
      </c>
      <c r="I112" s="798">
        <v>311.60044977227398</v>
      </c>
      <c r="J112" s="798">
        <v>182.55670305347584</v>
      </c>
      <c r="K112" s="798">
        <v>162.75275395953904</v>
      </c>
      <c r="L112" s="798">
        <v>318.21834479130996</v>
      </c>
      <c r="M112" s="799">
        <v>163.43597266248869</v>
      </c>
      <c r="N112" s="798">
        <v>196.32640013655032</v>
      </c>
      <c r="O112" s="798">
        <v>184.1574505556548</v>
      </c>
      <c r="P112" s="359"/>
      <c r="R112" s="887" t="s">
        <v>148</v>
      </c>
      <c r="S112" s="807">
        <v>122.19075213108269</v>
      </c>
      <c r="T112" s="814">
        <v>217.5322940856752</v>
      </c>
      <c r="U112" s="814">
        <v>166.56030937522081</v>
      </c>
      <c r="V112" s="814">
        <v>209.95900448964343</v>
      </c>
      <c r="W112" s="814">
        <v>126.88082945700003</v>
      </c>
      <c r="X112" s="814">
        <v>92.643349580298505</v>
      </c>
      <c r="Y112" s="814">
        <v>134.86295348925935</v>
      </c>
      <c r="Z112" s="814">
        <v>280.69117347298823</v>
      </c>
      <c r="AA112" s="814">
        <v>164.44795006839388</v>
      </c>
      <c r="AB112" s="814">
        <v>146.60845813364551</v>
      </c>
      <c r="AC112" s="814">
        <v>286.65260491563163</v>
      </c>
      <c r="AD112" s="799">
        <v>147.22390480456588</v>
      </c>
      <c r="AE112" s="814">
        <v>176.85175896995491</v>
      </c>
      <c r="AF112" s="814">
        <v>165.88991106411433</v>
      </c>
    </row>
    <row r="113" spans="1:32" ht="15" customHeight="1" x14ac:dyDescent="0.25">
      <c r="A113" s="887" t="s">
        <v>149</v>
      </c>
      <c r="B113" s="807">
        <v>99.126166433260863</v>
      </c>
      <c r="C113" s="798">
        <v>173.06661438210355</v>
      </c>
      <c r="D113" s="798">
        <v>133.53619243730705</v>
      </c>
      <c r="E113" s="798">
        <v>162.66394652185568</v>
      </c>
      <c r="F113" s="798">
        <v>137.59115369465809</v>
      </c>
      <c r="G113" s="798">
        <v>146.1307916309886</v>
      </c>
      <c r="H113" s="798">
        <v>115.78834847834102</v>
      </c>
      <c r="I113" s="798">
        <v>130.95120063820858</v>
      </c>
      <c r="J113" s="798">
        <v>142.25042569125711</v>
      </c>
      <c r="K113" s="798">
        <v>188.35926143408707</v>
      </c>
      <c r="L113" s="798">
        <v>190.20960161871511</v>
      </c>
      <c r="M113" s="799">
        <v>152.48410188837354</v>
      </c>
      <c r="N113" s="798">
        <v>177.9334774667428</v>
      </c>
      <c r="O113" s="798">
        <v>146.69034720124591</v>
      </c>
      <c r="P113" s="359"/>
      <c r="R113" s="887" t="s">
        <v>149</v>
      </c>
      <c r="S113" s="807">
        <v>87.112309981255081</v>
      </c>
      <c r="T113" s="814">
        <v>152.09135087061586</v>
      </c>
      <c r="U113" s="814">
        <v>117.35192238214103</v>
      </c>
      <c r="V113" s="814">
        <v>142.94946170168413</v>
      </c>
      <c r="W113" s="814">
        <v>120.91543194497849</v>
      </c>
      <c r="X113" s="814">
        <v>128.42008600156569</v>
      </c>
      <c r="Y113" s="814">
        <v>101.75507505027821</v>
      </c>
      <c r="Z113" s="814">
        <v>115.08022546290549</v>
      </c>
      <c r="AA113" s="814">
        <v>125.01001121762678</v>
      </c>
      <c r="AB113" s="814">
        <v>165.53056534203634</v>
      </c>
      <c r="AC113" s="814">
        <v>167.15664868141994</v>
      </c>
      <c r="AD113" s="799">
        <v>134.00339011250423</v>
      </c>
      <c r="AE113" s="814">
        <v>156.36836168340531</v>
      </c>
      <c r="AF113" s="814">
        <v>128.91182476280196</v>
      </c>
    </row>
    <row r="114" spans="1:32" ht="15" customHeight="1" x14ac:dyDescent="0.25">
      <c r="A114" s="887" t="s">
        <v>150</v>
      </c>
      <c r="B114" s="807">
        <v>123.47745629342019</v>
      </c>
      <c r="C114" s="798">
        <v>178.30656045866837</v>
      </c>
      <c r="D114" s="798">
        <v>148.99354325856925</v>
      </c>
      <c r="E114" s="798">
        <v>170.06106251130163</v>
      </c>
      <c r="F114" s="798">
        <v>147.59426290341415</v>
      </c>
      <c r="G114" s="798">
        <v>203.93976074744609</v>
      </c>
      <c r="H114" s="798">
        <v>134.66098467733929</v>
      </c>
      <c r="I114" s="798">
        <v>97.411442012012344</v>
      </c>
      <c r="J114" s="798">
        <v>165.91349443317125</v>
      </c>
      <c r="K114" s="798">
        <v>168.851036183904</v>
      </c>
      <c r="L114" s="798">
        <v>169.99609004286597</v>
      </c>
      <c r="M114" s="799">
        <v>156.52817697790573</v>
      </c>
      <c r="N114" s="798">
        <v>165.40116945551168</v>
      </c>
      <c r="O114" s="798">
        <v>161.29882035071969</v>
      </c>
      <c r="P114" s="359"/>
      <c r="R114" s="887" t="s">
        <v>150</v>
      </c>
      <c r="S114" s="807">
        <v>107.90823257758753</v>
      </c>
      <c r="T114" s="814">
        <v>155.82395664486125</v>
      </c>
      <c r="U114" s="814">
        <v>130.20700621090845</v>
      </c>
      <c r="V114" s="814">
        <v>148.61813027840182</v>
      </c>
      <c r="W114" s="814">
        <v>128.98416056330686</v>
      </c>
      <c r="X114" s="814">
        <v>178.22507682907019</v>
      </c>
      <c r="Y114" s="814">
        <v>117.68163428277232</v>
      </c>
      <c r="Z114" s="814">
        <v>85.128871746206684</v>
      </c>
      <c r="AA114" s="814">
        <v>144.99352742180636</v>
      </c>
      <c r="AB114" s="814">
        <v>147.56067569291415</v>
      </c>
      <c r="AC114" s="814">
        <v>148.56135016286046</v>
      </c>
      <c r="AD114" s="799">
        <v>136.79160093920478</v>
      </c>
      <c r="AE114" s="814">
        <v>144.54580129831686</v>
      </c>
      <c r="AF114" s="814">
        <v>140.96071577256379</v>
      </c>
    </row>
    <row r="115" spans="1:32" ht="15" customHeight="1" x14ac:dyDescent="0.25">
      <c r="A115" s="887" t="s">
        <v>151</v>
      </c>
      <c r="B115" s="807">
        <v>114.4531795248644</v>
      </c>
      <c r="C115" s="798">
        <v>149.55953465213943</v>
      </c>
      <c r="D115" s="798">
        <v>130.79079481321921</v>
      </c>
      <c r="E115" s="798">
        <v>184.39642439416116</v>
      </c>
      <c r="F115" s="798">
        <v>149.3787861668109</v>
      </c>
      <c r="G115" s="798">
        <v>125.41276448602916</v>
      </c>
      <c r="H115" s="798">
        <v>131.94165372390188</v>
      </c>
      <c r="I115" s="798">
        <v>166.26395191131488</v>
      </c>
      <c r="J115" s="798">
        <v>159.17138153007312</v>
      </c>
      <c r="K115" s="798">
        <v>133.88716500471872</v>
      </c>
      <c r="L115" s="798">
        <v>125.82629876112317</v>
      </c>
      <c r="M115" s="799">
        <v>155.44530613411533</v>
      </c>
      <c r="N115" s="798">
        <v>138.56114097287426</v>
      </c>
      <c r="O115" s="798">
        <v>148.31246302820929</v>
      </c>
      <c r="P115" s="359"/>
      <c r="R115" s="887" t="s">
        <v>151</v>
      </c>
      <c r="S115" s="807">
        <v>98.00510339463618</v>
      </c>
      <c r="T115" s="814">
        <v>128.06632125106063</v>
      </c>
      <c r="U115" s="814">
        <v>111.994838605174</v>
      </c>
      <c r="V115" s="814">
        <v>157.8967986155856</v>
      </c>
      <c r="W115" s="814">
        <v>127.91154814587834</v>
      </c>
      <c r="X115" s="814">
        <v>107.38968547213024</v>
      </c>
      <c r="Y115" s="814">
        <v>112.9803074842591</v>
      </c>
      <c r="Z115" s="814">
        <v>142.37014529010341</v>
      </c>
      <c r="AA115" s="814">
        <v>136.296848799495</v>
      </c>
      <c r="AB115" s="814">
        <v>114.64622917401401</v>
      </c>
      <c r="AC115" s="814">
        <v>107.74379070150054</v>
      </c>
      <c r="AD115" s="799">
        <v>133.10624801450132</v>
      </c>
      <c r="AE115" s="814">
        <v>118.64850765963365</v>
      </c>
      <c r="AF115" s="814">
        <v>126.99846639590353</v>
      </c>
    </row>
    <row r="116" spans="1:32" ht="15" customHeight="1" x14ac:dyDescent="0.25">
      <c r="A116" s="887" t="s">
        <v>152</v>
      </c>
      <c r="B116" s="807">
        <v>119.01346809901156</v>
      </c>
      <c r="C116" s="798">
        <v>154.00496763946072</v>
      </c>
      <c r="D116" s="798">
        <v>135.29763248411888</v>
      </c>
      <c r="E116" s="798">
        <v>96.023993930395406</v>
      </c>
      <c r="F116" s="798">
        <v>152.43776461396757</v>
      </c>
      <c r="G116" s="798">
        <v>56.537528424594377</v>
      </c>
      <c r="H116" s="798">
        <v>176.22651042445329</v>
      </c>
      <c r="I116" s="798">
        <v>153.61227056382532</v>
      </c>
      <c r="J116" s="798">
        <v>136.0885447485735</v>
      </c>
      <c r="K116" s="798">
        <v>155.40846225937551</v>
      </c>
      <c r="L116" s="798">
        <v>163.88285455255945</v>
      </c>
      <c r="M116" s="799">
        <v>157.60567579908917</v>
      </c>
      <c r="N116" s="798">
        <v>157.83796002238699</v>
      </c>
      <c r="O116" s="798">
        <v>139.35541133634041</v>
      </c>
      <c r="P116" s="359"/>
      <c r="R116" s="887" t="s">
        <v>152</v>
      </c>
      <c r="S116" s="807">
        <v>101.27419352863876</v>
      </c>
      <c r="T116" s="814">
        <v>131.05011681631711</v>
      </c>
      <c r="U116" s="814">
        <v>115.13115981767696</v>
      </c>
      <c r="V116" s="814">
        <v>81.711361747809335</v>
      </c>
      <c r="W116" s="814">
        <v>129.71650957809749</v>
      </c>
      <c r="X116" s="814">
        <v>48.110459150218148</v>
      </c>
      <c r="Y116" s="814">
        <v>149.9594794326558</v>
      </c>
      <c r="Z116" s="814">
        <v>130.71595228627467</v>
      </c>
      <c r="AA116" s="814">
        <v>115.80418450147084</v>
      </c>
      <c r="AB116" s="814">
        <v>132.24441682306428</v>
      </c>
      <c r="AC116" s="814">
        <v>139.45567836216603</v>
      </c>
      <c r="AD116" s="799">
        <v>134.1141298294913</v>
      </c>
      <c r="AE116" s="814">
        <v>134.31179147030949</v>
      </c>
      <c r="AF116" s="814">
        <v>118.58411591869923</v>
      </c>
    </row>
    <row r="117" spans="1:32" ht="15" customHeight="1" x14ac:dyDescent="0.25">
      <c r="A117" s="887" t="s">
        <v>153</v>
      </c>
      <c r="B117" s="807">
        <v>103.26925371511123</v>
      </c>
      <c r="C117" s="798">
        <v>154.8961692065912</v>
      </c>
      <c r="D117" s="798">
        <v>127.29512255755617</v>
      </c>
      <c r="E117" s="798">
        <v>228.93113462996146</v>
      </c>
      <c r="F117" s="798">
        <v>130.0687635327989</v>
      </c>
      <c r="G117" s="798">
        <v>447.04302622650164</v>
      </c>
      <c r="H117" s="798">
        <v>135.28354814095923</v>
      </c>
      <c r="I117" s="798">
        <v>175.79837573513302</v>
      </c>
      <c r="J117" s="798">
        <v>187.88639737212279</v>
      </c>
      <c r="K117" s="798">
        <v>269.95609730327601</v>
      </c>
      <c r="L117" s="798">
        <v>200.9339987883472</v>
      </c>
      <c r="M117" s="799">
        <v>172.97157598797054</v>
      </c>
      <c r="N117" s="798">
        <v>226.25620558153159</v>
      </c>
      <c r="O117" s="798">
        <v>182.94956354529947</v>
      </c>
      <c r="P117" s="359"/>
      <c r="R117" s="887" t="s">
        <v>153</v>
      </c>
      <c r="S117" s="807">
        <v>88.407932184448214</v>
      </c>
      <c r="T117" s="814">
        <v>132.6052966415821</v>
      </c>
      <c r="U117" s="814">
        <v>108.97627471508187</v>
      </c>
      <c r="V117" s="814">
        <v>195.98600258222672</v>
      </c>
      <c r="W117" s="814">
        <v>111.35076522819945</v>
      </c>
      <c r="X117" s="814">
        <v>382.70974297144403</v>
      </c>
      <c r="Y117" s="814">
        <v>115.81509809988439</v>
      </c>
      <c r="Z117" s="814">
        <v>150.49949835992234</v>
      </c>
      <c r="AA117" s="814">
        <v>160.84795115377415</v>
      </c>
      <c r="AB117" s="814">
        <v>231.10712515659455</v>
      </c>
      <c r="AC117" s="814">
        <v>172.01789205755435</v>
      </c>
      <c r="AD117" s="799">
        <v>148.07949907305243</v>
      </c>
      <c r="AE117" s="814">
        <v>193.69601851238741</v>
      </c>
      <c r="AF117" s="814">
        <v>156.62156958843684</v>
      </c>
    </row>
    <row r="118" spans="1:32" ht="15" customHeight="1" x14ac:dyDescent="0.25">
      <c r="A118" s="887" t="s">
        <v>154</v>
      </c>
      <c r="B118" s="807">
        <v>96.509316517475682</v>
      </c>
      <c r="C118" s="798">
        <v>139.4554957686467</v>
      </c>
      <c r="D118" s="798">
        <v>116.49538890142523</v>
      </c>
      <c r="E118" s="798">
        <v>147.15768563330741</v>
      </c>
      <c r="F118" s="798">
        <v>138.78475363365962</v>
      </c>
      <c r="G118" s="798">
        <v>159.44362738172995</v>
      </c>
      <c r="H118" s="798">
        <v>138.514743762878</v>
      </c>
      <c r="I118" s="798">
        <v>181.02556245108133</v>
      </c>
      <c r="J118" s="798">
        <v>143.29833269965889</v>
      </c>
      <c r="K118" s="798">
        <v>149.86466894378299</v>
      </c>
      <c r="L118" s="798">
        <v>122.67389844719027</v>
      </c>
      <c r="M118" s="799">
        <v>143.64014428419793</v>
      </c>
      <c r="N118" s="798">
        <v>142.14343246159609</v>
      </c>
      <c r="O118" s="798">
        <v>137.11432177781316</v>
      </c>
      <c r="P118" s="359"/>
      <c r="R118" s="887" t="s">
        <v>154</v>
      </c>
      <c r="S118" s="807">
        <v>82.800237015623438</v>
      </c>
      <c r="T118" s="814">
        <v>119.64594216853999</v>
      </c>
      <c r="U118" s="814">
        <v>99.947302087862042</v>
      </c>
      <c r="V118" s="814">
        <v>126.25404146243311</v>
      </c>
      <c r="W118" s="814">
        <v>119.0704784749054</v>
      </c>
      <c r="X118" s="814">
        <v>136.79477395788419</v>
      </c>
      <c r="Y118" s="814">
        <v>118.83882331347623</v>
      </c>
      <c r="Z118" s="814">
        <v>155.31101056053907</v>
      </c>
      <c r="AA118" s="814">
        <v>122.94290685735926</v>
      </c>
      <c r="AB118" s="814">
        <v>128.5764997264923</v>
      </c>
      <c r="AC118" s="814">
        <v>105.24815876422241</v>
      </c>
      <c r="AD118" s="799">
        <v>123.23616435037439</v>
      </c>
      <c r="AE118" s="814">
        <v>121.95205937349294</v>
      </c>
      <c r="AF118" s="814">
        <v>117.63733027146239</v>
      </c>
    </row>
    <row r="119" spans="1:32" ht="15" customHeight="1" x14ac:dyDescent="0.25">
      <c r="A119" s="887" t="s">
        <v>155</v>
      </c>
      <c r="B119" s="807">
        <v>103.69178534644389</v>
      </c>
      <c r="C119" s="798">
        <v>151.98528953059295</v>
      </c>
      <c r="D119" s="798">
        <v>126.1663683507668</v>
      </c>
      <c r="E119" s="798">
        <v>168.65430749380968</v>
      </c>
      <c r="F119" s="798">
        <v>169.69604215288544</v>
      </c>
      <c r="G119" s="798">
        <v>73.555219877154187</v>
      </c>
      <c r="H119" s="798">
        <v>182.11966864543407</v>
      </c>
      <c r="I119" s="798">
        <v>164.33555705259548</v>
      </c>
      <c r="J119" s="798">
        <v>165.59736558455381</v>
      </c>
      <c r="K119" s="798">
        <v>211.93337248554482</v>
      </c>
      <c r="L119" s="798">
        <v>138.23243796003595</v>
      </c>
      <c r="M119" s="799">
        <v>182.72064794769776</v>
      </c>
      <c r="N119" s="798">
        <v>187.23318674072954</v>
      </c>
      <c r="O119" s="798">
        <v>161.38611069207241</v>
      </c>
      <c r="P119" s="359"/>
      <c r="R119" s="887" t="s">
        <v>155</v>
      </c>
      <c r="S119" s="807">
        <v>90.804021461707748</v>
      </c>
      <c r="T119" s="814">
        <v>133.09516705002059</v>
      </c>
      <c r="U119" s="814">
        <v>110.48525764304095</v>
      </c>
      <c r="V119" s="814">
        <v>147.69240693571066</v>
      </c>
      <c r="W119" s="814">
        <v>148.60466527926289</v>
      </c>
      <c r="X119" s="814">
        <v>64.41310410492224</v>
      </c>
      <c r="Y119" s="814">
        <v>159.48416979249399</v>
      </c>
      <c r="Z119" s="814">
        <v>143.91043031681525</v>
      </c>
      <c r="AA119" s="814">
        <v>145.01540973860546</v>
      </c>
      <c r="AB119" s="814">
        <v>185.59235371762745</v>
      </c>
      <c r="AC119" s="814">
        <v>121.05164571416805</v>
      </c>
      <c r="AD119" s="799">
        <v>160.01045388798397</v>
      </c>
      <c r="AE119" s="814">
        <v>163.96213306912844</v>
      </c>
      <c r="AF119" s="814">
        <v>141.3275681380392</v>
      </c>
    </row>
    <row r="120" spans="1:32" ht="15" customHeight="1" x14ac:dyDescent="0.25">
      <c r="A120" s="887" t="s">
        <v>156</v>
      </c>
      <c r="B120" s="807">
        <v>102.72436497165496</v>
      </c>
      <c r="C120" s="798">
        <v>164.90259132124248</v>
      </c>
      <c r="D120" s="798">
        <v>131.66054868337758</v>
      </c>
      <c r="E120" s="798">
        <v>264.45779006965154</v>
      </c>
      <c r="F120" s="798">
        <v>155.96932757716746</v>
      </c>
      <c r="G120" s="798">
        <v>138.84740991713059</v>
      </c>
      <c r="H120" s="798">
        <v>187.72266719227292</v>
      </c>
      <c r="I120" s="798">
        <v>146.14022392206903</v>
      </c>
      <c r="J120" s="798">
        <v>201.9895356594069</v>
      </c>
      <c r="K120" s="798">
        <v>338.93756814298234</v>
      </c>
      <c r="L120" s="798">
        <v>130.34254396115756</v>
      </c>
      <c r="M120" s="799">
        <v>206.86725876592456</v>
      </c>
      <c r="N120" s="798">
        <v>254.42772670825218</v>
      </c>
      <c r="O120" s="798">
        <v>197.88745465199304</v>
      </c>
      <c r="P120" s="359"/>
      <c r="R120" s="887" t="s">
        <v>156</v>
      </c>
      <c r="S120" s="807">
        <v>89.112865968727448</v>
      </c>
      <c r="T120" s="814">
        <v>143.05216218528622</v>
      </c>
      <c r="U120" s="814">
        <v>114.21485867961673</v>
      </c>
      <c r="V120" s="814">
        <v>229.41579251782687</v>
      </c>
      <c r="W120" s="814">
        <v>135.30260116430824</v>
      </c>
      <c r="X120" s="814">
        <v>120.44942437428901</v>
      </c>
      <c r="Y120" s="814">
        <v>162.84846234301855</v>
      </c>
      <c r="Z120" s="814">
        <v>126.77590356095773</v>
      </c>
      <c r="AA120" s="814">
        <v>175.22489842861503</v>
      </c>
      <c r="AB120" s="814">
        <v>294.02662250602577</v>
      </c>
      <c r="AC120" s="814">
        <v>113.07149626321481</v>
      </c>
      <c r="AD120" s="799">
        <v>179.4562985014567</v>
      </c>
      <c r="AE120" s="814">
        <v>220.71476338779667</v>
      </c>
      <c r="AF120" s="814">
        <v>171.66636394551162</v>
      </c>
    </row>
    <row r="121" spans="1:32" ht="15" customHeight="1" x14ac:dyDescent="0.25">
      <c r="A121" s="887" t="s">
        <v>157</v>
      </c>
      <c r="B121" s="807">
        <v>115.45598145993962</v>
      </c>
      <c r="C121" s="798">
        <v>151.45804859227505</v>
      </c>
      <c r="D121" s="798">
        <v>132.21043860199254</v>
      </c>
      <c r="E121" s="798">
        <v>167.40843957932464</v>
      </c>
      <c r="F121" s="798">
        <v>145.91158744346944</v>
      </c>
      <c r="G121" s="798">
        <v>76.9313659030975</v>
      </c>
      <c r="H121" s="798">
        <v>145.66471694017426</v>
      </c>
      <c r="I121" s="798">
        <v>49.630378797387792</v>
      </c>
      <c r="J121" s="798">
        <v>148.51654504125619</v>
      </c>
      <c r="K121" s="798">
        <v>225.18978645485763</v>
      </c>
      <c r="L121" s="798">
        <v>133.42720491925274</v>
      </c>
      <c r="M121" s="799">
        <v>201.65171896962099</v>
      </c>
      <c r="N121" s="798">
        <v>198.40595508036006</v>
      </c>
      <c r="O121" s="798">
        <v>154.40610624161039</v>
      </c>
      <c r="P121" s="359"/>
      <c r="R121" s="887" t="s">
        <v>157</v>
      </c>
      <c r="S121" s="807">
        <v>101.7092437862629</v>
      </c>
      <c r="T121" s="814">
        <v>133.42473376321692</v>
      </c>
      <c r="U121" s="814">
        <v>116.46883566205348</v>
      </c>
      <c r="V121" s="814">
        <v>147.47599542046538</v>
      </c>
      <c r="W121" s="814">
        <v>128.53866062952969</v>
      </c>
      <c r="X121" s="814">
        <v>67.7715519846262</v>
      </c>
      <c r="Y121" s="814">
        <v>128.32118370121651</v>
      </c>
      <c r="Z121" s="814">
        <v>43.721150108273719</v>
      </c>
      <c r="AA121" s="814">
        <v>130.83345959980304</v>
      </c>
      <c r="AB121" s="814">
        <v>198.37762062297895</v>
      </c>
      <c r="AC121" s="814">
        <v>117.54072800083259</v>
      </c>
      <c r="AD121" s="799">
        <v>177.64210727979102</v>
      </c>
      <c r="AE121" s="814">
        <v>174.78279945951982</v>
      </c>
      <c r="AF121" s="814">
        <v>136.02178166286382</v>
      </c>
    </row>
    <row r="122" spans="1:32" ht="15" customHeight="1" x14ac:dyDescent="0.25">
      <c r="A122" s="888" t="s">
        <v>158</v>
      </c>
      <c r="B122" s="825">
        <v>116.27725723460739</v>
      </c>
      <c r="C122" s="800">
        <v>154.98113761369351</v>
      </c>
      <c r="D122" s="800">
        <v>134.2890703524192</v>
      </c>
      <c r="E122" s="800">
        <v>128.93503876783561</v>
      </c>
      <c r="F122" s="800">
        <v>151.20592283742337</v>
      </c>
      <c r="G122" s="800">
        <v>90.012061455566823</v>
      </c>
      <c r="H122" s="800">
        <v>175.12026371284944</v>
      </c>
      <c r="I122" s="800">
        <v>178.33244842587382</v>
      </c>
      <c r="J122" s="800">
        <v>141.29952845818843</v>
      </c>
      <c r="K122" s="800">
        <v>251.76489520157236</v>
      </c>
      <c r="L122" s="800">
        <v>119.76699257401181</v>
      </c>
      <c r="M122" s="801">
        <v>224.40731555738233</v>
      </c>
      <c r="N122" s="800">
        <v>215.12179812738668</v>
      </c>
      <c r="O122" s="800">
        <v>153.85544982107007</v>
      </c>
      <c r="P122" s="359"/>
      <c r="R122" s="888" t="s">
        <v>158</v>
      </c>
      <c r="S122" s="825">
        <v>103.63799085778069</v>
      </c>
      <c r="T122" s="815">
        <v>138.13478323391288</v>
      </c>
      <c r="U122" s="815">
        <v>119.69193096293353</v>
      </c>
      <c r="V122" s="815">
        <v>114.91987932005907</v>
      </c>
      <c r="W122" s="815">
        <v>134.76993198290836</v>
      </c>
      <c r="X122" s="815">
        <v>80.227805712685438</v>
      </c>
      <c r="Y122" s="815">
        <v>156.08479870716067</v>
      </c>
      <c r="Z122" s="815">
        <v>158.94782091665633</v>
      </c>
      <c r="AA122" s="815">
        <v>125.94035658247354</v>
      </c>
      <c r="AB122" s="815">
        <v>224.39820587241059</v>
      </c>
      <c r="AC122" s="815">
        <v>106.74839411120064</v>
      </c>
      <c r="AD122" s="801">
        <v>200.01437831673522</v>
      </c>
      <c r="AE122" s="815">
        <v>191.73819092285819</v>
      </c>
      <c r="AF122" s="815">
        <v>137.13145701230073</v>
      </c>
    </row>
    <row r="123" spans="1:32" ht="15" customHeight="1" x14ac:dyDescent="0.25">
      <c r="A123" s="888" t="s">
        <v>159</v>
      </c>
      <c r="B123" s="825">
        <v>95.253193222776346</v>
      </c>
      <c r="C123" s="800">
        <v>134.31213488417782</v>
      </c>
      <c r="D123" s="800">
        <v>113.43024293701716</v>
      </c>
      <c r="E123" s="800">
        <v>185.08445140671563</v>
      </c>
      <c r="F123" s="800">
        <v>121.14290256435035</v>
      </c>
      <c r="G123" s="800">
        <v>48.073720643958701</v>
      </c>
      <c r="H123" s="800">
        <v>132.47706331864919</v>
      </c>
      <c r="I123" s="800">
        <v>3.2908733962515053</v>
      </c>
      <c r="J123" s="800">
        <v>145.08891176752294</v>
      </c>
      <c r="K123" s="800">
        <v>167.44958220877581</v>
      </c>
      <c r="L123" s="800">
        <v>191.03140872304371</v>
      </c>
      <c r="M123" s="801">
        <v>171.11505462062411</v>
      </c>
      <c r="N123" s="800">
        <v>173.58753178411234</v>
      </c>
      <c r="O123" s="800">
        <v>143.74422816513933</v>
      </c>
      <c r="P123" s="359"/>
      <c r="R123" s="888" t="s">
        <v>159</v>
      </c>
      <c r="S123" s="825">
        <v>85.000409794263334</v>
      </c>
      <c r="T123" s="815">
        <v>119.85515780868987</v>
      </c>
      <c r="U123" s="815">
        <v>101.220933456369</v>
      </c>
      <c r="V123" s="815">
        <v>165.16248625201419</v>
      </c>
      <c r="W123" s="815">
        <v>108.10342428682058</v>
      </c>
      <c r="X123" s="815">
        <v>42.899201767593233</v>
      </c>
      <c r="Y123" s="815">
        <v>118.21760813928479</v>
      </c>
      <c r="Z123" s="815">
        <v>2.9366531220449508</v>
      </c>
      <c r="AA123" s="815">
        <v>129.47195300844012</v>
      </c>
      <c r="AB123" s="815">
        <v>149.42578433392362</v>
      </c>
      <c r="AC123" s="815">
        <v>170.46932995786915</v>
      </c>
      <c r="AD123" s="801">
        <v>152.69671569648682</v>
      </c>
      <c r="AE123" s="815">
        <v>154.90306243398607</v>
      </c>
      <c r="AF123" s="815">
        <v>128.27200733334959</v>
      </c>
    </row>
    <row r="124" spans="1:32" ht="15" customHeight="1" x14ac:dyDescent="0.25">
      <c r="A124" s="888" t="s">
        <v>160</v>
      </c>
      <c r="B124" s="825">
        <v>124.24558317903102</v>
      </c>
      <c r="C124" s="800">
        <v>156.14915804127938</v>
      </c>
      <c r="D124" s="800">
        <v>139.09270503297947</v>
      </c>
      <c r="E124" s="800">
        <v>170.0716669314584</v>
      </c>
      <c r="F124" s="800">
        <v>96.784982537274288</v>
      </c>
      <c r="G124" s="800">
        <v>26.386342459997092</v>
      </c>
      <c r="H124" s="800">
        <v>168.35211459020479</v>
      </c>
      <c r="I124" s="800">
        <v>205.39201177432778</v>
      </c>
      <c r="J124" s="800">
        <v>155.06761496335724</v>
      </c>
      <c r="K124" s="800">
        <v>176.61610979458632</v>
      </c>
      <c r="L124" s="800">
        <v>115.36821673362623</v>
      </c>
      <c r="M124" s="801">
        <v>219.45859309307141</v>
      </c>
      <c r="N124" s="800">
        <v>176.26372797682797</v>
      </c>
      <c r="O124" s="800">
        <v>155.07147072765864</v>
      </c>
      <c r="P124" s="359"/>
      <c r="R124" s="888" t="s">
        <v>160</v>
      </c>
      <c r="S124" s="825">
        <v>110.77387180603499</v>
      </c>
      <c r="T124" s="815">
        <v>139.21820295664438</v>
      </c>
      <c r="U124" s="815">
        <v>124.01114858365681</v>
      </c>
      <c r="V124" s="815">
        <v>151.6311207888765</v>
      </c>
      <c r="W124" s="815">
        <v>86.290771663767174</v>
      </c>
      <c r="X124" s="815">
        <v>23.525321724170215</v>
      </c>
      <c r="Y124" s="815">
        <v>150.09801622499577</v>
      </c>
      <c r="Z124" s="815">
        <v>183.12174807444498</v>
      </c>
      <c r="AA124" s="815">
        <v>138.25392952976676</v>
      </c>
      <c r="AB124" s="815">
        <v>157.46596220708156</v>
      </c>
      <c r="AC124" s="815">
        <v>102.85906125553461</v>
      </c>
      <c r="AD124" s="801">
        <v>195.66311683687718</v>
      </c>
      <c r="AE124" s="815">
        <v>157.1517884770513</v>
      </c>
      <c r="AF124" s="815">
        <v>138.25736722090642</v>
      </c>
    </row>
    <row r="125" spans="1:32" ht="15" customHeight="1" x14ac:dyDescent="0.25">
      <c r="A125" s="888" t="s">
        <v>161</v>
      </c>
      <c r="B125" s="825">
        <v>128.21894971789897</v>
      </c>
      <c r="C125" s="800">
        <v>169.48736768898885</v>
      </c>
      <c r="D125" s="800">
        <v>147.42423417213357</v>
      </c>
      <c r="E125" s="800">
        <v>152.62450357116927</v>
      </c>
      <c r="F125" s="800">
        <v>113.97185607212549</v>
      </c>
      <c r="G125" s="800">
        <v>42.214758631523367</v>
      </c>
      <c r="H125" s="800">
        <v>158.27627936646073</v>
      </c>
      <c r="I125" s="800">
        <v>226.12976869466775</v>
      </c>
      <c r="J125" s="800">
        <v>147.56815238042208</v>
      </c>
      <c r="K125" s="800">
        <v>186.51454240524907</v>
      </c>
      <c r="L125" s="800">
        <v>136.02812839167859</v>
      </c>
      <c r="M125" s="801">
        <v>189.39682738173079</v>
      </c>
      <c r="N125" s="800">
        <v>176.42686305577593</v>
      </c>
      <c r="O125" s="800">
        <v>152.18958881670923</v>
      </c>
      <c r="P125" s="359"/>
      <c r="R125" s="888" t="s">
        <v>161</v>
      </c>
      <c r="S125" s="825">
        <v>115.02845366720688</v>
      </c>
      <c r="T125" s="815">
        <v>152.05139228081001</v>
      </c>
      <c r="U125" s="815">
        <v>132.25799873733828</v>
      </c>
      <c r="V125" s="815">
        <v>136.92329157385004</v>
      </c>
      <c r="W125" s="815">
        <v>102.2470266243956</v>
      </c>
      <c r="X125" s="815">
        <v>37.871924688216652</v>
      </c>
      <c r="Y125" s="815">
        <v>141.99364218611504</v>
      </c>
      <c r="Z125" s="815">
        <v>202.86671882978067</v>
      </c>
      <c r="AA125" s="815">
        <v>132.38711139182817</v>
      </c>
      <c r="AB125" s="815">
        <v>167.3269001697922</v>
      </c>
      <c r="AC125" s="815">
        <v>122.03426481471782</v>
      </c>
      <c r="AD125" s="801">
        <v>169.91267071776784</v>
      </c>
      <c r="AE125" s="815">
        <v>158.27698859889333</v>
      </c>
      <c r="AF125" s="815">
        <v>136.53311857841791</v>
      </c>
    </row>
    <row r="126" spans="1:32" ht="15" customHeight="1" x14ac:dyDescent="0.25">
      <c r="A126" s="888" t="s">
        <v>162</v>
      </c>
      <c r="B126" s="825">
        <v>128.65167285104948</v>
      </c>
      <c r="C126" s="800">
        <v>162.54984498021111</v>
      </c>
      <c r="D126" s="800">
        <v>144.4270301394055</v>
      </c>
      <c r="E126" s="800">
        <v>142.54733054260308</v>
      </c>
      <c r="F126" s="800">
        <v>117.50802888966379</v>
      </c>
      <c r="G126" s="800">
        <v>129.5049226455117</v>
      </c>
      <c r="H126" s="800">
        <v>155.70504301439573</v>
      </c>
      <c r="I126" s="800">
        <v>220.11496994541207</v>
      </c>
      <c r="J126" s="800">
        <v>151.09227733056088</v>
      </c>
      <c r="K126" s="800">
        <v>218.25160570726382</v>
      </c>
      <c r="L126" s="800">
        <v>93.83006788962183</v>
      </c>
      <c r="M126" s="801">
        <v>185.08616383942524</v>
      </c>
      <c r="N126" s="800">
        <v>181.83485023951732</v>
      </c>
      <c r="O126" s="800">
        <v>154.8480504965147</v>
      </c>
      <c r="P126" s="359"/>
      <c r="R126" s="888" t="s">
        <v>162</v>
      </c>
      <c r="S126" s="825">
        <v>115.16372612800562</v>
      </c>
      <c r="T126" s="815">
        <v>145.50798613496684</v>
      </c>
      <c r="U126" s="815">
        <v>129.2851820412223</v>
      </c>
      <c r="V126" s="815">
        <v>127.60255168926639</v>
      </c>
      <c r="W126" s="815">
        <v>105.18839092406424</v>
      </c>
      <c r="X126" s="815">
        <v>115.92752051536654</v>
      </c>
      <c r="Y126" s="815">
        <v>139.38079881184325</v>
      </c>
      <c r="Z126" s="815">
        <v>197.03793626388773</v>
      </c>
      <c r="AA126" s="815">
        <v>135.2516392592826</v>
      </c>
      <c r="AB126" s="815">
        <v>195.36992865820915</v>
      </c>
      <c r="AC126" s="815">
        <v>83.992846743029617</v>
      </c>
      <c r="AD126" s="801">
        <v>165.68157887200661</v>
      </c>
      <c r="AE126" s="815">
        <v>162.77113565212272</v>
      </c>
      <c r="AF126" s="815">
        <v>138.61365409125133</v>
      </c>
    </row>
    <row r="127" spans="1:32" ht="15" customHeight="1" x14ac:dyDescent="0.25">
      <c r="A127" s="888" t="s">
        <v>163</v>
      </c>
      <c r="B127" s="825">
        <v>123.84082525485269</v>
      </c>
      <c r="C127" s="800">
        <v>180.54050640638957</v>
      </c>
      <c r="D127" s="800">
        <v>150.22743173301981</v>
      </c>
      <c r="E127" s="800">
        <v>203.1257208827551</v>
      </c>
      <c r="F127" s="800">
        <v>117.6477903025668</v>
      </c>
      <c r="G127" s="800">
        <v>170.9426498559173</v>
      </c>
      <c r="H127" s="800">
        <v>152.30370373464595</v>
      </c>
      <c r="I127" s="800">
        <v>168.13824870733859</v>
      </c>
      <c r="J127" s="800">
        <v>162.48958233246157</v>
      </c>
      <c r="K127" s="800">
        <v>140.56637410048558</v>
      </c>
      <c r="L127" s="800">
        <v>86.398613674583032</v>
      </c>
      <c r="M127" s="801">
        <v>153.42524541090006</v>
      </c>
      <c r="N127" s="800">
        <v>132.74103243539597</v>
      </c>
      <c r="O127" s="800">
        <v>152.6999814861866</v>
      </c>
      <c r="P127" s="359"/>
      <c r="R127" s="888" t="s">
        <v>163</v>
      </c>
      <c r="S127" s="825">
        <v>109.55643666938273</v>
      </c>
      <c r="T127" s="815">
        <v>159.71610747639826</v>
      </c>
      <c r="U127" s="815">
        <v>132.89948671444017</v>
      </c>
      <c r="V127" s="815">
        <v>179.69623611614512</v>
      </c>
      <c r="W127" s="815">
        <v>104.07773576323873</v>
      </c>
      <c r="X127" s="815">
        <v>151.22531325591618</v>
      </c>
      <c r="Y127" s="815">
        <v>134.73627164853974</v>
      </c>
      <c r="Z127" s="815">
        <v>148.74438504668035</v>
      </c>
      <c r="AA127" s="815">
        <v>143.74726266242493</v>
      </c>
      <c r="AB127" s="815">
        <v>124.35278132468005</v>
      </c>
      <c r="AC127" s="815">
        <v>76.432987489244908</v>
      </c>
      <c r="AD127" s="801">
        <v>135.72844938454679</v>
      </c>
      <c r="AE127" s="815">
        <v>117.43005170960041</v>
      </c>
      <c r="AF127" s="815">
        <v>135.08684084331702</v>
      </c>
    </row>
    <row r="128" spans="1:32" ht="15" customHeight="1" x14ac:dyDescent="0.25">
      <c r="A128" s="888" t="s">
        <v>164</v>
      </c>
      <c r="B128" s="825">
        <v>142.59514657094536</v>
      </c>
      <c r="C128" s="800">
        <v>208.96585527164933</v>
      </c>
      <c r="D128" s="800">
        <v>173.48240619207056</v>
      </c>
      <c r="E128" s="800">
        <v>122.04149661343808</v>
      </c>
      <c r="F128" s="800">
        <v>149.27926822136038</v>
      </c>
      <c r="G128" s="800">
        <v>109.82308275977445</v>
      </c>
      <c r="H128" s="800">
        <v>164.82545098119408</v>
      </c>
      <c r="I128" s="800">
        <v>30.930637707095578</v>
      </c>
      <c r="J128" s="800">
        <v>133.97516119008455</v>
      </c>
      <c r="K128" s="800">
        <v>198.67767759090378</v>
      </c>
      <c r="L128" s="800">
        <v>135.19629060594437</v>
      </c>
      <c r="M128" s="801">
        <v>167.00934709765775</v>
      </c>
      <c r="N128" s="800">
        <v>175.55575122245779</v>
      </c>
      <c r="O128" s="800">
        <v>148.6083750197181</v>
      </c>
      <c r="P128" s="359"/>
      <c r="R128" s="888" t="s">
        <v>164</v>
      </c>
      <c r="S128" s="825">
        <v>123.06303783307276</v>
      </c>
      <c r="T128" s="815">
        <v>180.34255422796542</v>
      </c>
      <c r="U128" s="815">
        <v>149.71948505950988</v>
      </c>
      <c r="V128" s="815">
        <v>105.32474404710577</v>
      </c>
      <c r="W128" s="815">
        <v>128.83159542655741</v>
      </c>
      <c r="X128" s="815">
        <v>94.779959301676541</v>
      </c>
      <c r="Y128" s="815">
        <v>142.24832469918678</v>
      </c>
      <c r="Z128" s="815">
        <v>26.693883556938331</v>
      </c>
      <c r="AA128" s="815">
        <v>115.62378332438141</v>
      </c>
      <c r="AB128" s="815">
        <v>171.4636096803749</v>
      </c>
      <c r="AC128" s="815">
        <v>116.67764735213265</v>
      </c>
      <c r="AD128" s="801">
        <v>144.13307952336416</v>
      </c>
      <c r="AE128" s="815">
        <v>151.50883164003048</v>
      </c>
      <c r="AF128" s="815">
        <v>128.25259847300697</v>
      </c>
    </row>
    <row r="129" spans="1:32" ht="15" customHeight="1" x14ac:dyDescent="0.25">
      <c r="A129" s="888" t="s">
        <v>165</v>
      </c>
      <c r="B129" s="825">
        <v>107.38853877850811</v>
      </c>
      <c r="C129" s="800">
        <v>200.57097668865364</v>
      </c>
      <c r="D129" s="800">
        <v>150.75330326880376</v>
      </c>
      <c r="E129" s="800">
        <v>179.55473879520159</v>
      </c>
      <c r="F129" s="800">
        <v>130.43277038735587</v>
      </c>
      <c r="G129" s="800">
        <v>81.34161673167992</v>
      </c>
      <c r="H129" s="800">
        <v>163.58520800233222</v>
      </c>
      <c r="I129" s="800">
        <v>155.44625142204876</v>
      </c>
      <c r="J129" s="800">
        <v>152.36239719950925</v>
      </c>
      <c r="K129" s="800">
        <v>180.41795187949444</v>
      </c>
      <c r="L129" s="800">
        <v>108.26497855901013</v>
      </c>
      <c r="M129" s="801">
        <v>190.54318627268484</v>
      </c>
      <c r="N129" s="800">
        <v>167.86690448582868</v>
      </c>
      <c r="O129" s="800">
        <v>153.90653275409153</v>
      </c>
      <c r="P129" s="359"/>
      <c r="R129" s="888" t="s">
        <v>165</v>
      </c>
      <c r="S129" s="825">
        <v>92.103531832890923</v>
      </c>
      <c r="T129" s="815">
        <v>172.02296954891179</v>
      </c>
      <c r="U129" s="815">
        <v>129.29602939443797</v>
      </c>
      <c r="V129" s="815">
        <v>153.99805033644776</v>
      </c>
      <c r="W129" s="815">
        <v>111.86779293274297</v>
      </c>
      <c r="X129" s="815">
        <v>69.763964303837355</v>
      </c>
      <c r="Y129" s="815">
        <v>140.30152178258555</v>
      </c>
      <c r="Z129" s="815">
        <v>133.3210129219074</v>
      </c>
      <c r="AA129" s="815">
        <v>130.6760950490654</v>
      </c>
      <c r="AB129" s="815">
        <v>154.73839911753802</v>
      </c>
      <c r="AC129" s="815">
        <v>92.855224705717632</v>
      </c>
      <c r="AD129" s="801">
        <v>163.42247154143183</v>
      </c>
      <c r="AE129" s="815">
        <v>143.97378860781791</v>
      </c>
      <c r="AF129" s="815">
        <v>132.00044809291398</v>
      </c>
    </row>
    <row r="130" spans="1:32" ht="15" customHeight="1" x14ac:dyDescent="0.25">
      <c r="A130" s="888" t="s">
        <v>166</v>
      </c>
      <c r="B130" s="825">
        <v>89.862076317704393</v>
      </c>
      <c r="C130" s="800">
        <v>181.26212472374002</v>
      </c>
      <c r="D130" s="800">
        <v>132.39736153262163</v>
      </c>
      <c r="E130" s="800">
        <v>179.9118550441089</v>
      </c>
      <c r="F130" s="800">
        <v>135.21734533740758</v>
      </c>
      <c r="G130" s="800">
        <v>242.04206536528699</v>
      </c>
      <c r="H130" s="800">
        <v>161.4414579452253</v>
      </c>
      <c r="I130" s="800">
        <v>129.18720311417331</v>
      </c>
      <c r="J130" s="800">
        <v>160.2224603150128</v>
      </c>
      <c r="K130" s="800">
        <v>207.21684299326631</v>
      </c>
      <c r="L130" s="800">
        <v>85.237712952428666</v>
      </c>
      <c r="M130" s="801">
        <v>174.09725772100407</v>
      </c>
      <c r="N130" s="800">
        <v>171.08707929785771</v>
      </c>
      <c r="O130" s="800">
        <v>155.85228212116479</v>
      </c>
      <c r="P130" s="359"/>
      <c r="R130" s="888" t="s">
        <v>166</v>
      </c>
      <c r="S130" s="825">
        <v>76.698910321567425</v>
      </c>
      <c r="T130" s="815">
        <v>154.71050768658736</v>
      </c>
      <c r="U130" s="815">
        <v>113.003546936763</v>
      </c>
      <c r="V130" s="815">
        <v>153.55802804988488</v>
      </c>
      <c r="W130" s="815">
        <v>115.41045420860107</v>
      </c>
      <c r="X130" s="815">
        <v>206.58728827793183</v>
      </c>
      <c r="Y130" s="815">
        <v>137.79320946632066</v>
      </c>
      <c r="Z130" s="815">
        <v>110.26361856270559</v>
      </c>
      <c r="AA130" s="815">
        <v>136.75277290227646</v>
      </c>
      <c r="AB130" s="815">
        <v>176.86332999549882</v>
      </c>
      <c r="AC130" s="815">
        <v>72.751932401831269</v>
      </c>
      <c r="AD130" s="801">
        <v>148.59516388164423</v>
      </c>
      <c r="AE130" s="815">
        <v>146.02592205695544</v>
      </c>
      <c r="AF130" s="815">
        <v>133.02274663185986</v>
      </c>
    </row>
    <row r="131" spans="1:32" ht="15" customHeight="1" x14ac:dyDescent="0.25">
      <c r="A131" s="888" t="s">
        <v>167</v>
      </c>
      <c r="B131" s="825">
        <v>106.99693286488855</v>
      </c>
      <c r="C131" s="800">
        <v>222.92739999524071</v>
      </c>
      <c r="D131" s="800">
        <v>160.94805838926507</v>
      </c>
      <c r="E131" s="800">
        <v>103.47157886774649</v>
      </c>
      <c r="F131" s="800">
        <v>143.21814065331097</v>
      </c>
      <c r="G131" s="800">
        <v>157.375421665012</v>
      </c>
      <c r="H131" s="800">
        <v>156.45180231185921</v>
      </c>
      <c r="I131" s="800">
        <v>120.10399246892766</v>
      </c>
      <c r="J131" s="800">
        <v>130.57274861542908</v>
      </c>
      <c r="K131" s="800">
        <v>179.72412945935514</v>
      </c>
      <c r="L131" s="800">
        <v>124.93376329313908</v>
      </c>
      <c r="M131" s="801">
        <v>210.32454099821646</v>
      </c>
      <c r="N131" s="800">
        <v>177.16210773259175</v>
      </c>
      <c r="O131" s="800">
        <v>144.62055556256561</v>
      </c>
      <c r="P131" s="359"/>
      <c r="R131" s="888" t="s">
        <v>167</v>
      </c>
      <c r="S131" s="825">
        <v>92.279854882946296</v>
      </c>
      <c r="T131" s="815">
        <v>192.26446562697703</v>
      </c>
      <c r="U131" s="815">
        <v>138.81017963952473</v>
      </c>
      <c r="V131" s="815">
        <v>89.239401791846163</v>
      </c>
      <c r="W131" s="815">
        <v>123.51895406928863</v>
      </c>
      <c r="X131" s="815">
        <v>135.72894740570112</v>
      </c>
      <c r="Y131" s="815">
        <v>134.93236887214962</v>
      </c>
      <c r="Z131" s="815">
        <v>103.58408132960703</v>
      </c>
      <c r="AA131" s="815">
        <v>112.61289432580757</v>
      </c>
      <c r="AB131" s="815">
        <v>155.00366357618788</v>
      </c>
      <c r="AC131" s="815">
        <v>107.74953298174847</v>
      </c>
      <c r="AD131" s="801">
        <v>181.39508864376754</v>
      </c>
      <c r="AE131" s="815">
        <v>152.79403955405607</v>
      </c>
      <c r="AF131" s="815">
        <v>124.7284713969967</v>
      </c>
    </row>
    <row r="132" spans="1:32" ht="15" customHeight="1" x14ac:dyDescent="0.25">
      <c r="A132" s="888" t="s">
        <v>168</v>
      </c>
      <c r="B132" s="825">
        <v>107.95047804877746</v>
      </c>
      <c r="C132" s="800">
        <v>191.51680936207674</v>
      </c>
      <c r="D132" s="800">
        <v>146.84014822690324</v>
      </c>
      <c r="E132" s="800">
        <v>166.34652180410004</v>
      </c>
      <c r="F132" s="800">
        <v>140.57862866668987</v>
      </c>
      <c r="G132" s="800">
        <v>178.50111013418692</v>
      </c>
      <c r="H132" s="800">
        <v>146.85449590888777</v>
      </c>
      <c r="I132" s="800">
        <v>178.1523367352419</v>
      </c>
      <c r="J132" s="800">
        <v>154.58718813362489</v>
      </c>
      <c r="K132" s="800">
        <v>195.90002871662878</v>
      </c>
      <c r="L132" s="800">
        <v>259.66782994339508</v>
      </c>
      <c r="M132" s="801">
        <v>193.93955304990521</v>
      </c>
      <c r="N132" s="800">
        <v>209.10067249155884</v>
      </c>
      <c r="O132" s="800">
        <v>162.86963633819803</v>
      </c>
      <c r="P132" s="359"/>
      <c r="R132" s="888" t="s">
        <v>168</v>
      </c>
      <c r="S132" s="825">
        <v>93.11225766867652</v>
      </c>
      <c r="T132" s="815">
        <v>165.19206606150314</v>
      </c>
      <c r="U132" s="815">
        <v>126.65638878997915</v>
      </c>
      <c r="V132" s="815">
        <v>143.48153413005559</v>
      </c>
      <c r="W132" s="815">
        <v>121.25553987086083</v>
      </c>
      <c r="X132" s="815">
        <v>153.96542619708617</v>
      </c>
      <c r="Y132" s="815">
        <v>126.66876432629951</v>
      </c>
      <c r="Z132" s="815">
        <v>153.6645930819621</v>
      </c>
      <c r="AA132" s="815">
        <v>133.33856740560554</v>
      </c>
      <c r="AB132" s="815">
        <v>168.97279457087541</v>
      </c>
      <c r="AC132" s="815">
        <v>223.97545918259414</v>
      </c>
      <c r="AD132" s="801">
        <v>167.28179404236778</v>
      </c>
      <c r="AE132" s="815">
        <v>180.35895762249535</v>
      </c>
      <c r="AF132" s="815">
        <v>140.48256032987231</v>
      </c>
    </row>
    <row r="133" spans="1:32" ht="15" customHeight="1" x14ac:dyDescent="0.25">
      <c r="A133" s="888" t="s">
        <v>169</v>
      </c>
      <c r="B133" s="825">
        <v>144.18178677330263</v>
      </c>
      <c r="C133" s="800">
        <v>198.80222342699744</v>
      </c>
      <c r="D133" s="800">
        <v>169.6007651233711</v>
      </c>
      <c r="E133" s="800">
        <v>207.1174722216719</v>
      </c>
      <c r="F133" s="800">
        <v>133.60988577323064</v>
      </c>
      <c r="G133" s="800">
        <v>92.363010000589824</v>
      </c>
      <c r="H133" s="800">
        <v>199.27944891962792</v>
      </c>
      <c r="I133" s="800">
        <v>46.299986121137387</v>
      </c>
      <c r="J133" s="800">
        <v>161.53265696387385</v>
      </c>
      <c r="K133" s="800">
        <v>171.41139113049363</v>
      </c>
      <c r="L133" s="800">
        <v>87.817491485134369</v>
      </c>
      <c r="M133" s="801">
        <v>182.27468431911416</v>
      </c>
      <c r="N133" s="800">
        <v>156.680294445453</v>
      </c>
      <c r="O133" s="800">
        <v>160.62744770111919</v>
      </c>
      <c r="P133" s="359"/>
      <c r="R133" s="888" t="s">
        <v>169</v>
      </c>
      <c r="S133" s="825">
        <v>124.60563982606544</v>
      </c>
      <c r="T133" s="815">
        <v>171.81003789274936</v>
      </c>
      <c r="U133" s="815">
        <v>146.57338021768101</v>
      </c>
      <c r="V133" s="815">
        <v>178.99629157680471</v>
      </c>
      <c r="W133" s="815">
        <v>115.46912877447878</v>
      </c>
      <c r="X133" s="815">
        <v>79.822508896219531</v>
      </c>
      <c r="Y133" s="815">
        <v>172.22246854145553</v>
      </c>
      <c r="Z133" s="815">
        <v>40.013648905830685</v>
      </c>
      <c r="AA133" s="815">
        <v>139.60071188072428</v>
      </c>
      <c r="AB133" s="815">
        <v>148.13817017591583</v>
      </c>
      <c r="AC133" s="815">
        <v>75.894153896360194</v>
      </c>
      <c r="AD133" s="801">
        <v>157.52650991479362</v>
      </c>
      <c r="AE133" s="815">
        <v>135.40717433477533</v>
      </c>
      <c r="AF133" s="815">
        <v>138.81840655710272</v>
      </c>
    </row>
    <row r="134" spans="1:32" ht="15" customHeight="1" x14ac:dyDescent="0.25">
      <c r="A134" s="887" t="s">
        <v>170</v>
      </c>
      <c r="B134" s="807">
        <v>115.27412047851526</v>
      </c>
      <c r="C134" s="798">
        <v>173.12270464060376</v>
      </c>
      <c r="D134" s="798">
        <v>142.19539754045491</v>
      </c>
      <c r="E134" s="798">
        <v>224.10810409822017</v>
      </c>
      <c r="F134" s="798">
        <v>148.51272210539841</v>
      </c>
      <c r="G134" s="798">
        <v>20.282440434563817</v>
      </c>
      <c r="H134" s="798">
        <v>182.67878621715442</v>
      </c>
      <c r="I134" s="798">
        <v>208.06516995925762</v>
      </c>
      <c r="J134" s="798">
        <v>178.38019971714158</v>
      </c>
      <c r="K134" s="798">
        <v>204.27879462486203</v>
      </c>
      <c r="L134" s="798">
        <v>110.49562023566023</v>
      </c>
      <c r="M134" s="799">
        <v>205.85299610851558</v>
      </c>
      <c r="N134" s="798">
        <v>184.47271160423693</v>
      </c>
      <c r="O134" s="798">
        <v>171.30652014471201</v>
      </c>
      <c r="P134" s="359"/>
      <c r="R134" s="887" t="s">
        <v>170</v>
      </c>
      <c r="S134" s="807">
        <v>99.697794750450271</v>
      </c>
      <c r="T134" s="814">
        <v>149.72963404321649</v>
      </c>
      <c r="U134" s="814">
        <v>122.98135522178352</v>
      </c>
      <c r="V134" s="814">
        <v>193.82567111809965</v>
      </c>
      <c r="W134" s="814">
        <v>128.44505622625226</v>
      </c>
      <c r="X134" s="814">
        <v>17.541791471401922</v>
      </c>
      <c r="Y134" s="814">
        <v>157.9944575411765</v>
      </c>
      <c r="Z134" s="814">
        <v>179.95052595679363</v>
      </c>
      <c r="AA134" s="814">
        <v>154.27671419326512</v>
      </c>
      <c r="AB134" s="814">
        <v>176.67578163977154</v>
      </c>
      <c r="AC134" s="814">
        <v>95.564985630332714</v>
      </c>
      <c r="AD134" s="799">
        <v>178.03727037429107</v>
      </c>
      <c r="AE134" s="814">
        <v>159.54598015784492</v>
      </c>
      <c r="AF134" s="814">
        <v>148.1588600624759</v>
      </c>
    </row>
    <row r="135" spans="1:32" ht="15" customHeight="1" x14ac:dyDescent="0.25">
      <c r="A135" s="887" t="s">
        <v>171</v>
      </c>
      <c r="B135" s="807">
        <v>99.709989873809462</v>
      </c>
      <c r="C135" s="798">
        <v>155.33888598837243</v>
      </c>
      <c r="D135" s="798">
        <v>125.59827990963494</v>
      </c>
      <c r="E135" s="798">
        <v>226.75897117094758</v>
      </c>
      <c r="F135" s="798">
        <v>117.01256965002204</v>
      </c>
      <c r="G135" s="798">
        <v>115.79632774649556</v>
      </c>
      <c r="H135" s="798">
        <v>136.63044436727574</v>
      </c>
      <c r="I135" s="798">
        <v>51.74437529264997</v>
      </c>
      <c r="J135" s="798">
        <v>155.80143826788313</v>
      </c>
      <c r="K135" s="798">
        <v>177.60665355295239</v>
      </c>
      <c r="L135" s="798">
        <v>92.762583992939653</v>
      </c>
      <c r="M135" s="799">
        <v>138.15159211100485</v>
      </c>
      <c r="N135" s="798">
        <v>147.437898300189</v>
      </c>
      <c r="O135" s="798">
        <v>147.08733577391885</v>
      </c>
      <c r="P135" s="359"/>
      <c r="R135" s="887" t="s">
        <v>171</v>
      </c>
      <c r="S135" s="807">
        <v>86.176768005362476</v>
      </c>
      <c r="T135" s="814">
        <v>134.25538561354966</v>
      </c>
      <c r="U135" s="814">
        <v>108.55134819834343</v>
      </c>
      <c r="V135" s="814">
        <v>195.98191993063577</v>
      </c>
      <c r="W135" s="814">
        <v>101.13094065301817</v>
      </c>
      <c r="X135" s="814">
        <v>100.07977420027609</v>
      </c>
      <c r="Y135" s="814">
        <v>118.08616289711455</v>
      </c>
      <c r="Z135" s="814">
        <v>44.72132662755773</v>
      </c>
      <c r="AA135" s="814">
        <v>134.65515759760254</v>
      </c>
      <c r="AB135" s="814">
        <v>153.50084177936353</v>
      </c>
      <c r="AC135" s="814">
        <v>80.172304605130307</v>
      </c>
      <c r="AD135" s="799">
        <v>119.40085158958283</v>
      </c>
      <c r="AE135" s="814">
        <v>127.42676609528962</v>
      </c>
      <c r="AF135" s="814">
        <v>127.12378396144335</v>
      </c>
    </row>
    <row r="136" spans="1:32" ht="15" customHeight="1" x14ac:dyDescent="0.25">
      <c r="A136" s="887" t="s">
        <v>172</v>
      </c>
      <c r="B136" s="807">
        <v>139.40908168696615</v>
      </c>
      <c r="C136" s="798">
        <v>204.70530411744198</v>
      </c>
      <c r="D136" s="798">
        <v>169.7963024048226</v>
      </c>
      <c r="E136" s="798">
        <v>208.63596060258681</v>
      </c>
      <c r="F136" s="798">
        <v>139.58251454210992</v>
      </c>
      <c r="G136" s="798">
        <v>279.13926906769427</v>
      </c>
      <c r="H136" s="798">
        <v>179.1847165832998</v>
      </c>
      <c r="I136" s="798">
        <v>205.62033691990609</v>
      </c>
      <c r="J136" s="798">
        <v>180.07564676878712</v>
      </c>
      <c r="K136" s="798">
        <v>185.89180094928363</v>
      </c>
      <c r="L136" s="798">
        <v>98.130590897136386</v>
      </c>
      <c r="M136" s="799">
        <v>171.24444748317774</v>
      </c>
      <c r="N136" s="798">
        <v>162.58818188211572</v>
      </c>
      <c r="O136" s="798">
        <v>172.89516161260516</v>
      </c>
      <c r="P136" s="359"/>
      <c r="R136" s="887" t="s">
        <v>172</v>
      </c>
      <c r="S136" s="807">
        <v>120.66494705178495</v>
      </c>
      <c r="T136" s="814">
        <v>177.18181902965676</v>
      </c>
      <c r="U136" s="814">
        <v>146.96647873538302</v>
      </c>
      <c r="V136" s="814">
        <v>180.5839822956321</v>
      </c>
      <c r="W136" s="814">
        <v>120.81506113351998</v>
      </c>
      <c r="X136" s="814">
        <v>241.60782579257432</v>
      </c>
      <c r="Y136" s="814">
        <v>155.09258132524099</v>
      </c>
      <c r="Z136" s="814">
        <v>177.97382184126627</v>
      </c>
      <c r="AA136" s="814">
        <v>155.86372221762602</v>
      </c>
      <c r="AB136" s="814">
        <v>160.89787012063343</v>
      </c>
      <c r="AC136" s="814">
        <v>84.936522151055684</v>
      </c>
      <c r="AD136" s="799">
        <v>148.21991464564454</v>
      </c>
      <c r="AE136" s="814">
        <v>140.7275201920055</v>
      </c>
      <c r="AF136" s="814">
        <v>149.64868335005539</v>
      </c>
    </row>
    <row r="137" spans="1:32" ht="15" customHeight="1" x14ac:dyDescent="0.25">
      <c r="A137" s="887" t="s">
        <v>173</v>
      </c>
      <c r="B137" s="807">
        <v>113.98056817840914</v>
      </c>
      <c r="C137" s="798">
        <v>186.72943550972076</v>
      </c>
      <c r="D137" s="798">
        <v>147.83606251308365</v>
      </c>
      <c r="E137" s="798">
        <v>144.21905182079379</v>
      </c>
      <c r="F137" s="798">
        <v>137.74927956521483</v>
      </c>
      <c r="G137" s="798">
        <v>135.82095044956583</v>
      </c>
      <c r="H137" s="798">
        <v>164.81078619487968</v>
      </c>
      <c r="I137" s="798">
        <v>339.92640020129863</v>
      </c>
      <c r="J137" s="798">
        <v>153.18174401985362</v>
      </c>
      <c r="K137" s="798">
        <v>159.09676628081834</v>
      </c>
      <c r="L137" s="798">
        <v>81.632052356579976</v>
      </c>
      <c r="M137" s="799">
        <v>169.61167589611091</v>
      </c>
      <c r="N137" s="798">
        <v>145.53258279370345</v>
      </c>
      <c r="O137" s="798">
        <v>149.34948394338389</v>
      </c>
      <c r="P137" s="359"/>
      <c r="R137" s="887" t="s">
        <v>173</v>
      </c>
      <c r="S137" s="807">
        <v>98.659935271977574</v>
      </c>
      <c r="T137" s="814">
        <v>161.63030519312409</v>
      </c>
      <c r="U137" s="814">
        <v>127.96476269160877</v>
      </c>
      <c r="V137" s="814">
        <v>124.83393042359624</v>
      </c>
      <c r="W137" s="814">
        <v>119.23378890683577</v>
      </c>
      <c r="X137" s="814">
        <v>117.56465504679734</v>
      </c>
      <c r="Y137" s="814">
        <v>142.65783859454973</v>
      </c>
      <c r="Z137" s="814">
        <v>294.23538746185386</v>
      </c>
      <c r="AA137" s="814">
        <v>132.5919074748933</v>
      </c>
      <c r="AB137" s="814">
        <v>137.7118654004025</v>
      </c>
      <c r="AC137" s="814">
        <v>70.659526709961284</v>
      </c>
      <c r="AD137" s="799">
        <v>146.81341945136722</v>
      </c>
      <c r="AE137" s="814">
        <v>125.97090388175764</v>
      </c>
      <c r="AF137" s="814">
        <v>129.27475844561249</v>
      </c>
    </row>
    <row r="138" spans="1:32" ht="15" customHeight="1" x14ac:dyDescent="0.25">
      <c r="A138" s="887" t="s">
        <v>174</v>
      </c>
      <c r="B138" s="807">
        <v>144.02055596389957</v>
      </c>
      <c r="C138" s="798">
        <v>168.55286034187057</v>
      </c>
      <c r="D138" s="798">
        <v>155.43727380917429</v>
      </c>
      <c r="E138" s="798">
        <v>130.48232792372809</v>
      </c>
      <c r="F138" s="798">
        <v>135.01219128121284</v>
      </c>
      <c r="G138" s="798">
        <v>182.86505245215471</v>
      </c>
      <c r="H138" s="798">
        <v>168.31313440792101</v>
      </c>
      <c r="I138" s="798">
        <v>144.38445824867063</v>
      </c>
      <c r="J138" s="798">
        <v>136.70740809696701</v>
      </c>
      <c r="K138" s="798">
        <v>147.95311314743526</v>
      </c>
      <c r="L138" s="798">
        <v>77.073313806396627</v>
      </c>
      <c r="M138" s="799">
        <v>174.56153278503103</v>
      </c>
      <c r="N138" s="798">
        <v>140.55819189091051</v>
      </c>
      <c r="O138" s="798">
        <v>139.73457918261252</v>
      </c>
      <c r="P138" s="359"/>
      <c r="R138" s="887" t="s">
        <v>174</v>
      </c>
      <c r="S138" s="807">
        <v>124.82189071879355</v>
      </c>
      <c r="T138" s="814">
        <v>146.08391540445612</v>
      </c>
      <c r="U138" s="814">
        <v>134.71670259278318</v>
      </c>
      <c r="V138" s="814">
        <v>113.08837664056729</v>
      </c>
      <c r="W138" s="814">
        <v>117.01438640490092</v>
      </c>
      <c r="X138" s="814">
        <v>158.48822024538498</v>
      </c>
      <c r="Y138" s="814">
        <v>145.87614614450817</v>
      </c>
      <c r="Z138" s="814">
        <v>125.13728299677781</v>
      </c>
      <c r="AA138" s="814">
        <v>118.48362228379703</v>
      </c>
      <c r="AB138" s="814">
        <v>128.23021822956736</v>
      </c>
      <c r="AC138" s="814">
        <v>66.799053016354122</v>
      </c>
      <c r="AD138" s="799">
        <v>151.29160155762722</v>
      </c>
      <c r="AE138" s="814">
        <v>121.82107720953556</v>
      </c>
      <c r="AF138" s="814">
        <v>121.10725622209576</v>
      </c>
    </row>
    <row r="139" spans="1:32" ht="15" customHeight="1" x14ac:dyDescent="0.25">
      <c r="A139" s="887" t="s">
        <v>175</v>
      </c>
      <c r="B139" s="807">
        <v>141.73770033021702</v>
      </c>
      <c r="C139" s="798">
        <v>170.12511481951302</v>
      </c>
      <c r="D139" s="798">
        <v>154.94848952424709</v>
      </c>
      <c r="E139" s="798">
        <v>187.54072780084638</v>
      </c>
      <c r="F139" s="798">
        <v>125.68829323876399</v>
      </c>
      <c r="G139" s="798">
        <v>79.288718376608259</v>
      </c>
      <c r="H139" s="798">
        <v>148.06756351134359</v>
      </c>
      <c r="I139" s="798">
        <v>91.436451556030562</v>
      </c>
      <c r="J139" s="798">
        <v>153.16279019343406</v>
      </c>
      <c r="K139" s="798">
        <v>150.55989874803956</v>
      </c>
      <c r="L139" s="798">
        <v>52.087871195332717</v>
      </c>
      <c r="M139" s="799">
        <v>170.51163885467327</v>
      </c>
      <c r="N139" s="798">
        <v>135.43452344704366</v>
      </c>
      <c r="O139" s="798">
        <v>148.44548622661432</v>
      </c>
      <c r="P139" s="359"/>
      <c r="R139" s="887" t="s">
        <v>175</v>
      </c>
      <c r="S139" s="807">
        <v>123.00146971637595</v>
      </c>
      <c r="T139" s="814">
        <v>147.63636710427267</v>
      </c>
      <c r="U139" s="814">
        <v>134.46593176982506</v>
      </c>
      <c r="V139" s="814">
        <v>162.74981954300196</v>
      </c>
      <c r="W139" s="814">
        <v>109.07362514343636</v>
      </c>
      <c r="X139" s="814">
        <v>68.807585205130351</v>
      </c>
      <c r="Y139" s="814">
        <v>128.49459167735188</v>
      </c>
      <c r="Z139" s="814">
        <v>79.349516048584164</v>
      </c>
      <c r="AA139" s="814">
        <v>132.91628307614772</v>
      </c>
      <c r="AB139" s="814">
        <v>130.65746645537706</v>
      </c>
      <c r="AC139" s="814">
        <v>45.202403428986109</v>
      </c>
      <c r="AD139" s="799">
        <v>147.97179673446036</v>
      </c>
      <c r="AE139" s="814">
        <v>117.53150640593465</v>
      </c>
      <c r="AF139" s="814">
        <v>128.82255699151463</v>
      </c>
    </row>
    <row r="140" spans="1:32" ht="15" customHeight="1" x14ac:dyDescent="0.25">
      <c r="A140" s="887" t="s">
        <v>176</v>
      </c>
      <c r="B140" s="807">
        <v>160.86859100576271</v>
      </c>
      <c r="C140" s="798">
        <v>248.70200790586978</v>
      </c>
      <c r="D140" s="798">
        <v>201.74405556405148</v>
      </c>
      <c r="E140" s="798">
        <v>234.45684203360375</v>
      </c>
      <c r="F140" s="798">
        <v>157.84285225165004</v>
      </c>
      <c r="G140" s="798">
        <v>69.175580767067828</v>
      </c>
      <c r="H140" s="798">
        <v>200.85025069205943</v>
      </c>
      <c r="I140" s="798">
        <v>145.21840722819582</v>
      </c>
      <c r="J140" s="798">
        <v>192.1261139236899</v>
      </c>
      <c r="K140" s="798">
        <v>216.21845780960018</v>
      </c>
      <c r="L140" s="798">
        <v>117.74844773230366</v>
      </c>
      <c r="M140" s="799">
        <v>175.6978903515878</v>
      </c>
      <c r="N140" s="798">
        <v>182.77747947277871</v>
      </c>
      <c r="O140" s="798">
        <v>190.23955659587543</v>
      </c>
      <c r="P140" s="359"/>
      <c r="R140" s="887" t="s">
        <v>176</v>
      </c>
      <c r="S140" s="807">
        <v>139.65383710662266</v>
      </c>
      <c r="T140" s="814">
        <v>215.90410833480931</v>
      </c>
      <c r="U140" s="814">
        <v>175.13879680814887</v>
      </c>
      <c r="V140" s="814">
        <v>203.53754217143066</v>
      </c>
      <c r="W140" s="814">
        <v>137.02712157158757</v>
      </c>
      <c r="X140" s="814">
        <v>60.052961412797117</v>
      </c>
      <c r="Y140" s="814">
        <v>174.36286361188053</v>
      </c>
      <c r="Z140" s="814">
        <v>126.06754159488577</v>
      </c>
      <c r="AA140" s="814">
        <v>166.78923368494139</v>
      </c>
      <c r="AB140" s="814">
        <v>187.70436850102942</v>
      </c>
      <c r="AC140" s="814">
        <v>102.22021860423793</v>
      </c>
      <c r="AD140" s="799">
        <v>152.52750338479015</v>
      </c>
      <c r="AE140" s="814">
        <v>158.673462516596</v>
      </c>
      <c r="AF140" s="814">
        <v>165.15146854941241</v>
      </c>
    </row>
    <row r="141" spans="1:32" ht="15" customHeight="1" x14ac:dyDescent="0.25">
      <c r="A141" s="887" t="s">
        <v>177</v>
      </c>
      <c r="B141" s="807">
        <v>127.18049187180722</v>
      </c>
      <c r="C141" s="798">
        <v>247.28580052484654</v>
      </c>
      <c r="D141" s="798">
        <v>183.07448370743234</v>
      </c>
      <c r="E141" s="798">
        <v>214.4770073904624</v>
      </c>
      <c r="F141" s="798">
        <v>163.64760913350253</v>
      </c>
      <c r="G141" s="798">
        <v>58.919346747112428</v>
      </c>
      <c r="H141" s="798">
        <v>184.61140438753108</v>
      </c>
      <c r="I141" s="798">
        <v>212.37153823873848</v>
      </c>
      <c r="J141" s="798">
        <v>182.2282152143629</v>
      </c>
      <c r="K141" s="798">
        <v>176.08444479534703</v>
      </c>
      <c r="L141" s="798">
        <v>96.287842795229494</v>
      </c>
      <c r="M141" s="799">
        <v>205.31171460531212</v>
      </c>
      <c r="N141" s="798">
        <v>167.53044394255477</v>
      </c>
      <c r="O141" s="798">
        <v>177.71334813893148</v>
      </c>
      <c r="P141" s="359"/>
      <c r="R141" s="887" t="s">
        <v>177</v>
      </c>
      <c r="S141" s="807">
        <v>110.45232950299672</v>
      </c>
      <c r="T141" s="814">
        <v>214.76008088184909</v>
      </c>
      <c r="U141" s="814">
        <v>158.9945352501567</v>
      </c>
      <c r="V141" s="814">
        <v>186.2666572715103</v>
      </c>
      <c r="W141" s="814">
        <v>142.1228946386712</v>
      </c>
      <c r="X141" s="814">
        <v>51.169633056404258</v>
      </c>
      <c r="Y141" s="814">
        <v>160.32930339643298</v>
      </c>
      <c r="Z141" s="814">
        <v>184.43812233598723</v>
      </c>
      <c r="AA141" s="814">
        <v>158.25957719905304</v>
      </c>
      <c r="AB141" s="814">
        <v>152.92390232687293</v>
      </c>
      <c r="AC141" s="814">
        <v>83.623017830999615</v>
      </c>
      <c r="AD141" s="799">
        <v>178.30688353736525</v>
      </c>
      <c r="AE141" s="814">
        <v>145.4950167575841</v>
      </c>
      <c r="AF141" s="814">
        <v>154.33855457570581</v>
      </c>
    </row>
    <row r="142" spans="1:32" ht="15" customHeight="1" x14ac:dyDescent="0.25">
      <c r="A142" s="887" t="s">
        <v>178</v>
      </c>
      <c r="B142" s="807">
        <v>158.53804357137435</v>
      </c>
      <c r="C142" s="798">
        <v>256.66666518631274</v>
      </c>
      <c r="D142" s="798">
        <v>204.20463763701241</v>
      </c>
      <c r="E142" s="798">
        <v>134.26846028730202</v>
      </c>
      <c r="F142" s="798">
        <v>152.17070733339031</v>
      </c>
      <c r="G142" s="798">
        <v>44.058996931492878</v>
      </c>
      <c r="H142" s="798">
        <v>181.49751433947867</v>
      </c>
      <c r="I142" s="798">
        <v>202.86126503582594</v>
      </c>
      <c r="J142" s="798">
        <v>149.56211431381473</v>
      </c>
      <c r="K142" s="798">
        <v>183.21203098749319</v>
      </c>
      <c r="L142" s="798">
        <v>326.8664772135196</v>
      </c>
      <c r="M142" s="799">
        <v>187.31410645147182</v>
      </c>
      <c r="N142" s="798">
        <v>215.19209927358321</v>
      </c>
      <c r="O142" s="798">
        <v>171.92929181571668</v>
      </c>
      <c r="P142" s="359"/>
      <c r="R142" s="887" t="s">
        <v>178</v>
      </c>
      <c r="S142" s="807">
        <v>137.60929072001107</v>
      </c>
      <c r="T142" s="814">
        <v>222.78386280109484</v>
      </c>
      <c r="U142" s="814">
        <v>177.24739572880651</v>
      </c>
      <c r="V142" s="814">
        <v>116.54355743254386</v>
      </c>
      <c r="W142" s="814">
        <v>132.08251239131084</v>
      </c>
      <c r="X142" s="814">
        <v>38.242728249944186</v>
      </c>
      <c r="Y142" s="814">
        <v>157.53786064892708</v>
      </c>
      <c r="Z142" s="814">
        <v>176.08136297945734</v>
      </c>
      <c r="AA142" s="814">
        <v>129.81828213392558</v>
      </c>
      <c r="AB142" s="814">
        <v>159.0260423783472</v>
      </c>
      <c r="AC142" s="814">
        <v>283.71653311875906</v>
      </c>
      <c r="AD142" s="799">
        <v>162.5865990899224</v>
      </c>
      <c r="AE142" s="814">
        <v>186.78439245565929</v>
      </c>
      <c r="AF142" s="814">
        <v>149.23274797511417</v>
      </c>
    </row>
    <row r="143" spans="1:32" ht="15" customHeight="1" x14ac:dyDescent="0.25">
      <c r="A143" s="887" t="s">
        <v>179</v>
      </c>
      <c r="B143" s="807">
        <v>177.51482692073034</v>
      </c>
      <c r="C143" s="798">
        <v>291.39997504258525</v>
      </c>
      <c r="D143" s="798">
        <v>230.51411238704213</v>
      </c>
      <c r="E143" s="798">
        <v>150.01009285277726</v>
      </c>
      <c r="F143" s="798">
        <v>166.47223734618044</v>
      </c>
      <c r="G143" s="798">
        <v>133.87022883180202</v>
      </c>
      <c r="H143" s="798">
        <v>182.00608333431563</v>
      </c>
      <c r="I143" s="798">
        <v>183.49897061288627</v>
      </c>
      <c r="J143" s="798">
        <v>162.17170719420034</v>
      </c>
      <c r="K143" s="798">
        <v>204.81374190157024</v>
      </c>
      <c r="L143" s="798">
        <v>147.2252670306012</v>
      </c>
      <c r="M143" s="799">
        <v>228.04349707237179</v>
      </c>
      <c r="N143" s="798">
        <v>199.33713809901025</v>
      </c>
      <c r="O143" s="798">
        <v>180.92912342266217</v>
      </c>
      <c r="P143" s="359"/>
      <c r="R143" s="887" t="s">
        <v>179</v>
      </c>
      <c r="S143" s="807">
        <v>153.6809801879339</v>
      </c>
      <c r="T143" s="814">
        <v>252.275455341439</v>
      </c>
      <c r="U143" s="814">
        <v>199.56437078132967</v>
      </c>
      <c r="V143" s="814">
        <v>129.8691411168289</v>
      </c>
      <c r="W143" s="814">
        <v>144.12101261188627</v>
      </c>
      <c r="X143" s="814">
        <v>115.89627943609129</v>
      </c>
      <c r="Y143" s="814">
        <v>157.56922265132741</v>
      </c>
      <c r="Z143" s="814">
        <v>158.8616689458743</v>
      </c>
      <c r="AA143" s="814">
        <v>140.39788874359553</v>
      </c>
      <c r="AB143" s="814">
        <v>177.31463426121297</v>
      </c>
      <c r="AC143" s="814">
        <v>127.4582170862644</v>
      </c>
      <c r="AD143" s="799">
        <v>197.42547010575169</v>
      </c>
      <c r="AE143" s="814">
        <v>172.57334106853659</v>
      </c>
      <c r="AF143" s="814">
        <v>156.63685966105211</v>
      </c>
    </row>
    <row r="144" spans="1:32" ht="15" customHeight="1" x14ac:dyDescent="0.25">
      <c r="A144" s="887" t="s">
        <v>180</v>
      </c>
      <c r="B144" s="807">
        <v>155.23793958934667</v>
      </c>
      <c r="C144" s="798">
        <v>262.29126397312552</v>
      </c>
      <c r="D144" s="798">
        <v>205.05786600383198</v>
      </c>
      <c r="E144" s="798">
        <v>122.73121025913578</v>
      </c>
      <c r="F144" s="798">
        <v>165.70888364397737</v>
      </c>
      <c r="G144" s="798">
        <v>313.20242937276322</v>
      </c>
      <c r="H144" s="798">
        <v>199.06777523834091</v>
      </c>
      <c r="I144" s="798">
        <v>77.969450455826291</v>
      </c>
      <c r="J144" s="798">
        <v>157.03026932929831</v>
      </c>
      <c r="K144" s="798">
        <v>187.01903766274376</v>
      </c>
      <c r="L144" s="798">
        <v>216.33393348386286</v>
      </c>
      <c r="M144" s="799">
        <v>165.50149658727295</v>
      </c>
      <c r="N144" s="798">
        <v>187.17947840604859</v>
      </c>
      <c r="O144" s="798">
        <v>170.68444663207165</v>
      </c>
      <c r="P144" s="359"/>
      <c r="R144" s="887" t="s">
        <v>180</v>
      </c>
      <c r="S144" s="807">
        <v>134.04804864789111</v>
      </c>
      <c r="T144" s="814">
        <v>226.48865480947956</v>
      </c>
      <c r="U144" s="814">
        <v>177.06758328813046</v>
      </c>
      <c r="V144" s="814">
        <v>105.97846948337241</v>
      </c>
      <c r="W144" s="814">
        <v>143.08971476209922</v>
      </c>
      <c r="X144" s="814">
        <v>270.45047493067244</v>
      </c>
      <c r="Y144" s="814">
        <v>171.89513652375112</v>
      </c>
      <c r="Z144" s="814">
        <v>67.326664573105361</v>
      </c>
      <c r="AA144" s="814">
        <v>135.59572639219547</v>
      </c>
      <c r="AB144" s="814">
        <v>161.49104481168771</v>
      </c>
      <c r="AC144" s="814">
        <v>186.80447393560084</v>
      </c>
      <c r="AD144" s="799">
        <v>142.9106359213236</v>
      </c>
      <c r="AE144" s="814">
        <v>161.62958548428696</v>
      </c>
      <c r="AF144" s="814">
        <v>147.38611621681474</v>
      </c>
    </row>
    <row r="145" spans="1:32" ht="15" customHeight="1" x14ac:dyDescent="0.25">
      <c r="A145" s="887" t="s">
        <v>181</v>
      </c>
      <c r="B145" s="807">
        <v>177.92458865081488</v>
      </c>
      <c r="C145" s="798">
        <v>305.36683515013584</v>
      </c>
      <c r="D145" s="798">
        <v>237.23300694833128</v>
      </c>
      <c r="E145" s="798">
        <v>117.01899770236112</v>
      </c>
      <c r="F145" s="798">
        <v>173.55059841943597</v>
      </c>
      <c r="G145" s="798">
        <v>140.28145261211242</v>
      </c>
      <c r="H145" s="798">
        <v>226.39658048187277</v>
      </c>
      <c r="I145" s="798">
        <v>250.02034296957501</v>
      </c>
      <c r="J145" s="798">
        <v>161.86851523253031</v>
      </c>
      <c r="K145" s="798">
        <v>215.3228673787743</v>
      </c>
      <c r="L145" s="798">
        <v>237.89727104864306</v>
      </c>
      <c r="M145" s="799">
        <v>215.633000758908</v>
      </c>
      <c r="N145" s="798">
        <v>220.60085447139804</v>
      </c>
      <c r="O145" s="798">
        <v>186.41739049448921</v>
      </c>
      <c r="P145" s="359"/>
      <c r="R145" s="887" t="s">
        <v>181</v>
      </c>
      <c r="S145" s="807">
        <v>153.53948322813096</v>
      </c>
      <c r="T145" s="814">
        <v>263.51538266572788</v>
      </c>
      <c r="U145" s="814">
        <v>204.71950261460142</v>
      </c>
      <c r="V145" s="814">
        <v>100.98118855486297</v>
      </c>
      <c r="W145" s="814">
        <v>149.76496164646909</v>
      </c>
      <c r="X145" s="814">
        <v>121.0554533461704</v>
      </c>
      <c r="Y145" s="814">
        <v>195.36824131723799</v>
      </c>
      <c r="Z145" s="814">
        <v>215.75429538525898</v>
      </c>
      <c r="AA145" s="814">
        <v>139.68394345136355</v>
      </c>
      <c r="AB145" s="814">
        <v>185.81221423768045</v>
      </c>
      <c r="AC145" s="814">
        <v>205.29272730188191</v>
      </c>
      <c r="AD145" s="799">
        <v>186.07984289585863</v>
      </c>
      <c r="AE145" s="814">
        <v>190.36683716434405</v>
      </c>
      <c r="AF145" s="814">
        <v>160.86832077736815</v>
      </c>
    </row>
    <row r="146" spans="1:32" ht="15" customHeight="1" x14ac:dyDescent="0.25">
      <c r="A146" s="888" t="s">
        <v>182</v>
      </c>
      <c r="B146" s="825">
        <v>178.94182246928219</v>
      </c>
      <c r="C146" s="800">
        <v>276.20302371039452</v>
      </c>
      <c r="D146" s="800">
        <v>224.20474089529679</v>
      </c>
      <c r="E146" s="800">
        <v>132.79134277575798</v>
      </c>
      <c r="F146" s="800">
        <v>154.37155349027745</v>
      </c>
      <c r="G146" s="800">
        <v>58.840692529443665</v>
      </c>
      <c r="H146" s="800">
        <v>199.91707032425305</v>
      </c>
      <c r="I146" s="800">
        <v>112.03744901652837</v>
      </c>
      <c r="J146" s="800">
        <v>145.99932663464787</v>
      </c>
      <c r="K146" s="800">
        <v>251.10955910336247</v>
      </c>
      <c r="L146" s="800">
        <v>214.77947240502667</v>
      </c>
      <c r="M146" s="801">
        <v>185.45809720783683</v>
      </c>
      <c r="N146" s="800">
        <v>223.91792775694881</v>
      </c>
      <c r="O146" s="800">
        <v>175.10946476054744</v>
      </c>
      <c r="P146" s="359"/>
      <c r="R146" s="888" t="s">
        <v>182</v>
      </c>
      <c r="S146" s="825">
        <v>153.79611514153311</v>
      </c>
      <c r="T146" s="815">
        <v>237.38973623282243</v>
      </c>
      <c r="U146" s="815">
        <v>192.69848529641493</v>
      </c>
      <c r="V146" s="815">
        <v>114.13090780857067</v>
      </c>
      <c r="W146" s="815">
        <v>132.6785705406775</v>
      </c>
      <c r="X146" s="815">
        <v>50.572134554063403</v>
      </c>
      <c r="Y146" s="815">
        <v>171.82382710796884</v>
      </c>
      <c r="Z146" s="815">
        <v>96.293444267717604</v>
      </c>
      <c r="AA146" s="815">
        <v>125.4828465466376</v>
      </c>
      <c r="AB146" s="815">
        <v>215.82251779977227</v>
      </c>
      <c r="AC146" s="815">
        <v>184.59769780042143</v>
      </c>
      <c r="AD146" s="801">
        <v>159.39669373269308</v>
      </c>
      <c r="AE146" s="815">
        <v>192.45197642643265</v>
      </c>
      <c r="AF146" s="815">
        <v>150.50229752359033</v>
      </c>
    </row>
    <row r="147" spans="1:32" ht="15" customHeight="1" x14ac:dyDescent="0.25">
      <c r="A147" s="888" t="s">
        <v>183</v>
      </c>
      <c r="B147" s="825">
        <v>155.40938929953654</v>
      </c>
      <c r="C147" s="800">
        <v>252.6420854544964</v>
      </c>
      <c r="D147" s="800">
        <v>200.65904217492272</v>
      </c>
      <c r="E147" s="800">
        <v>122.50555399904376</v>
      </c>
      <c r="F147" s="800">
        <v>164.34625695632289</v>
      </c>
      <c r="G147" s="800">
        <v>116.38930114950392</v>
      </c>
      <c r="H147" s="800">
        <v>203.99622994799998</v>
      </c>
      <c r="I147" s="800">
        <v>16.377846768773971</v>
      </c>
      <c r="J147" s="800">
        <v>142.52779710968323</v>
      </c>
      <c r="K147" s="800">
        <v>182.67420948321589</v>
      </c>
      <c r="L147" s="800">
        <v>167.25374135162261</v>
      </c>
      <c r="M147" s="801">
        <v>202.52165207045681</v>
      </c>
      <c r="N147" s="800">
        <v>185.25924937460169</v>
      </c>
      <c r="O147" s="800">
        <v>160.6968010195088</v>
      </c>
      <c r="P147" s="359"/>
      <c r="R147" s="888" t="s">
        <v>183</v>
      </c>
      <c r="S147" s="825">
        <v>132.38459543791058</v>
      </c>
      <c r="T147" s="815">
        <v>215.21170904944339</v>
      </c>
      <c r="U147" s="815">
        <v>170.9302522776531</v>
      </c>
      <c r="V147" s="815">
        <v>104.35565237182797</v>
      </c>
      <c r="W147" s="815">
        <v>139.99741480846671</v>
      </c>
      <c r="X147" s="815">
        <v>99.14555752021198</v>
      </c>
      <c r="Y147" s="815">
        <v>173.77301650979138</v>
      </c>
      <c r="Z147" s="815">
        <v>13.951374678200985</v>
      </c>
      <c r="AA147" s="815">
        <v>121.41148513655658</v>
      </c>
      <c r="AB147" s="815">
        <v>155.60997587323885</v>
      </c>
      <c r="AC147" s="815">
        <v>142.47413868691862</v>
      </c>
      <c r="AD147" s="801">
        <v>172.5169058163506</v>
      </c>
      <c r="AE147" s="815">
        <v>157.81202725349604</v>
      </c>
      <c r="AF147" s="815">
        <v>136.8886467350498</v>
      </c>
    </row>
    <row r="148" spans="1:32" ht="15" customHeight="1" x14ac:dyDescent="0.25">
      <c r="A148" s="888" t="s">
        <v>184</v>
      </c>
      <c r="B148" s="825">
        <v>157.10839747143677</v>
      </c>
      <c r="C148" s="800">
        <v>360.3896936117107</v>
      </c>
      <c r="D148" s="800">
        <v>251.71040327971409</v>
      </c>
      <c r="E148" s="800">
        <v>72.111394121336204</v>
      </c>
      <c r="F148" s="800">
        <v>138.03788307488685</v>
      </c>
      <c r="G148" s="800">
        <v>145.53935009978122</v>
      </c>
      <c r="H148" s="800">
        <v>190.54199750364202</v>
      </c>
      <c r="I148" s="800">
        <v>278.74197831558445</v>
      </c>
      <c r="J148" s="800">
        <v>129.85928790307861</v>
      </c>
      <c r="K148" s="800">
        <v>181.66714290184072</v>
      </c>
      <c r="L148" s="800">
        <v>324.49049153203151</v>
      </c>
      <c r="M148" s="801">
        <v>152.23531996761895</v>
      </c>
      <c r="N148" s="800">
        <v>203.52539094269699</v>
      </c>
      <c r="O148" s="800">
        <v>166.30948058469289</v>
      </c>
      <c r="P148" s="359"/>
      <c r="R148" s="888" t="s">
        <v>184</v>
      </c>
      <c r="S148" s="825">
        <v>133.66099457747697</v>
      </c>
      <c r="T148" s="815">
        <v>306.60388406272835</v>
      </c>
      <c r="U148" s="815">
        <v>214.14426847540761</v>
      </c>
      <c r="V148" s="815">
        <v>61.34923921159946</v>
      </c>
      <c r="W148" s="815">
        <v>117.43662998353234</v>
      </c>
      <c r="X148" s="815">
        <v>123.81855201618383</v>
      </c>
      <c r="Y148" s="815">
        <v>162.10484802218267</v>
      </c>
      <c r="Z148" s="815">
        <v>237.14155736919196</v>
      </c>
      <c r="AA148" s="815">
        <v>110.47863676035544</v>
      </c>
      <c r="AB148" s="815">
        <v>154.55450754453301</v>
      </c>
      <c r="AC148" s="815">
        <v>276.0624035834299</v>
      </c>
      <c r="AD148" s="801">
        <v>129.515192085081</v>
      </c>
      <c r="AE148" s="815">
        <v>173.15055473159188</v>
      </c>
      <c r="AF148" s="815">
        <v>141.48887609050323</v>
      </c>
    </row>
    <row r="149" spans="1:32" ht="15" customHeight="1" x14ac:dyDescent="0.25">
      <c r="A149" s="888" t="s">
        <v>185</v>
      </c>
      <c r="B149" s="825">
        <v>158.88950190013176</v>
      </c>
      <c r="C149" s="800">
        <v>278.03142128116104</v>
      </c>
      <c r="D149" s="800">
        <v>214.33515658306854</v>
      </c>
      <c r="E149" s="800">
        <v>98.618997786465087</v>
      </c>
      <c r="F149" s="800">
        <v>140.95245092398673</v>
      </c>
      <c r="G149" s="800">
        <v>186.06268943547764</v>
      </c>
      <c r="H149" s="800">
        <v>184.41511591214504</v>
      </c>
      <c r="I149" s="800">
        <v>52.717894679759773</v>
      </c>
      <c r="J149" s="800">
        <v>132.50065751765564</v>
      </c>
      <c r="K149" s="800">
        <v>200.10885402801927</v>
      </c>
      <c r="L149" s="800">
        <v>166.80923358820925</v>
      </c>
      <c r="M149" s="801">
        <v>159.69983811994419</v>
      </c>
      <c r="N149" s="800">
        <v>180.82230165775692</v>
      </c>
      <c r="O149" s="800">
        <v>156.7919613093799</v>
      </c>
      <c r="P149" s="359"/>
      <c r="R149" s="888" t="s">
        <v>185</v>
      </c>
      <c r="S149" s="825">
        <v>135.17597565531679</v>
      </c>
      <c r="T149" s="815">
        <v>236.53651238794765</v>
      </c>
      <c r="U149" s="815">
        <v>182.34662178349592</v>
      </c>
      <c r="V149" s="815">
        <v>83.900566648600531</v>
      </c>
      <c r="W149" s="815">
        <v>119.91594691154523</v>
      </c>
      <c r="X149" s="815">
        <v>158.29369012246894</v>
      </c>
      <c r="Y149" s="815">
        <v>156.89200935805732</v>
      </c>
      <c r="Z149" s="815">
        <v>44.849991740233733</v>
      </c>
      <c r="AA149" s="815">
        <v>112.72554473849246</v>
      </c>
      <c r="AB149" s="815">
        <v>170.24352935228404</v>
      </c>
      <c r="AC149" s="815">
        <v>141.91372387065888</v>
      </c>
      <c r="AD149" s="801">
        <v>135.86537292708141</v>
      </c>
      <c r="AE149" s="815">
        <v>153.83540608107998</v>
      </c>
      <c r="AF149" s="815">
        <v>133.39148333555531</v>
      </c>
    </row>
    <row r="150" spans="1:32" ht="15" customHeight="1" x14ac:dyDescent="0.25">
      <c r="A150" s="888" t="s">
        <v>186</v>
      </c>
      <c r="B150" s="825">
        <v>141.30048917374236</v>
      </c>
      <c r="C150" s="800">
        <v>266.80309822120898</v>
      </c>
      <c r="D150" s="800">
        <v>199.70624895338085</v>
      </c>
      <c r="E150" s="800">
        <v>123.15135990773122</v>
      </c>
      <c r="F150" s="800">
        <v>160.73983467367185</v>
      </c>
      <c r="G150" s="800">
        <v>147.96883351018596</v>
      </c>
      <c r="H150" s="800">
        <v>182.45318576424594</v>
      </c>
      <c r="I150" s="800">
        <v>184.80375599786251</v>
      </c>
      <c r="J150" s="800">
        <v>156.53801432962098</v>
      </c>
      <c r="K150" s="800">
        <v>184.39421007812984</v>
      </c>
      <c r="L150" s="800">
        <v>171.2692366828168</v>
      </c>
      <c r="M150" s="801">
        <v>172.38675535403041</v>
      </c>
      <c r="N150" s="800">
        <v>177.84295503826925</v>
      </c>
      <c r="O150" s="800">
        <v>167.53493971481174</v>
      </c>
      <c r="P150" s="359"/>
      <c r="R150" s="888" t="s">
        <v>186</v>
      </c>
      <c r="S150" s="825">
        <v>119.67471864908575</v>
      </c>
      <c r="T150" s="815">
        <v>225.96939261170652</v>
      </c>
      <c r="U150" s="815">
        <v>169.14158822601857</v>
      </c>
      <c r="V150" s="815">
        <v>104.30327902183079</v>
      </c>
      <c r="W150" s="815">
        <v>136.13890937503507</v>
      </c>
      <c r="X150" s="815">
        <v>125.32248559586435</v>
      </c>
      <c r="Y150" s="815">
        <v>154.52907347063226</v>
      </c>
      <c r="Z150" s="815">
        <v>156.51989341059073</v>
      </c>
      <c r="AA150" s="815">
        <v>132.58016962523854</v>
      </c>
      <c r="AB150" s="815">
        <v>156.1730277132072</v>
      </c>
      <c r="AC150" s="815">
        <v>145.05680647755764</v>
      </c>
      <c r="AD150" s="801">
        <v>146.00329104632758</v>
      </c>
      <c r="AE150" s="815">
        <v>150.62442976936217</v>
      </c>
      <c r="AF150" s="815">
        <v>141.89403654228423</v>
      </c>
    </row>
    <row r="151" spans="1:32" ht="15" customHeight="1" x14ac:dyDescent="0.25">
      <c r="A151" s="888" t="s">
        <v>187</v>
      </c>
      <c r="B151" s="825">
        <v>136.25846595809415</v>
      </c>
      <c r="C151" s="800">
        <v>326.40880700003225</v>
      </c>
      <c r="D151" s="800">
        <v>224.74965530628845</v>
      </c>
      <c r="E151" s="800">
        <v>134.27367743952328</v>
      </c>
      <c r="F151" s="800">
        <v>171.24572336474159</v>
      </c>
      <c r="G151" s="800">
        <v>167.08699812924266</v>
      </c>
      <c r="H151" s="800">
        <v>185.66132026408758</v>
      </c>
      <c r="I151" s="800">
        <v>286.39530688535535</v>
      </c>
      <c r="J151" s="800">
        <v>160.61666725155135</v>
      </c>
      <c r="K151" s="800">
        <v>204.68370953462716</v>
      </c>
      <c r="L151" s="800">
        <v>181.25937328511972</v>
      </c>
      <c r="M151" s="801">
        <v>187.73038537529158</v>
      </c>
      <c r="N151" s="800">
        <v>194.51618463599189</v>
      </c>
      <c r="O151" s="800">
        <v>177.92305124792188</v>
      </c>
      <c r="P151" s="359"/>
      <c r="R151" s="888" t="s">
        <v>187</v>
      </c>
      <c r="S151" s="825">
        <v>115.06029671358579</v>
      </c>
      <c r="T151" s="815">
        <v>275.62833559935797</v>
      </c>
      <c r="U151" s="815">
        <v>189.78462618073775</v>
      </c>
      <c r="V151" s="815">
        <v>113.38428814960623</v>
      </c>
      <c r="W151" s="815">
        <v>144.60447358433913</v>
      </c>
      <c r="X151" s="815">
        <v>141.09273465360769</v>
      </c>
      <c r="Y151" s="815">
        <v>156.77738955605068</v>
      </c>
      <c r="Z151" s="815">
        <v>241.83986481795526</v>
      </c>
      <c r="AA151" s="815">
        <v>135.62901402981026</v>
      </c>
      <c r="AB151" s="815">
        <v>172.84040434401069</v>
      </c>
      <c r="AC151" s="815">
        <v>153.0602676733393</v>
      </c>
      <c r="AD151" s="801">
        <v>158.52456353119342</v>
      </c>
      <c r="AE151" s="815">
        <v>164.25467410366338</v>
      </c>
      <c r="AF151" s="815">
        <v>150.24298802151847</v>
      </c>
    </row>
    <row r="152" spans="1:32" ht="15" customHeight="1" x14ac:dyDescent="0.25">
      <c r="A152" s="888" t="s">
        <v>188</v>
      </c>
      <c r="B152" s="825">
        <v>142.33571101305623</v>
      </c>
      <c r="C152" s="800">
        <v>347.45366339551617</v>
      </c>
      <c r="D152" s="800">
        <v>237.7924504726341</v>
      </c>
      <c r="E152" s="800">
        <v>81.570912589677761</v>
      </c>
      <c r="F152" s="800">
        <v>157.68180911290563</v>
      </c>
      <c r="G152" s="800">
        <v>38.324322451877869</v>
      </c>
      <c r="H152" s="800">
        <v>215.47720505794712</v>
      </c>
      <c r="I152" s="800">
        <v>134.20632850574958</v>
      </c>
      <c r="J152" s="800">
        <v>132.56229251281323</v>
      </c>
      <c r="K152" s="800">
        <v>190.02533630884022</v>
      </c>
      <c r="L152" s="800">
        <v>193.41488239171915</v>
      </c>
      <c r="M152" s="801">
        <v>182.54648242199633</v>
      </c>
      <c r="N152" s="800">
        <v>188.40567936827983</v>
      </c>
      <c r="O152" s="800">
        <v>162.31585551341087</v>
      </c>
      <c r="P152" s="359"/>
      <c r="R152" s="888" t="s">
        <v>188</v>
      </c>
      <c r="S152" s="825">
        <v>120.3801690442303</v>
      </c>
      <c r="T152" s="815">
        <v>293.85830468611385</v>
      </c>
      <c r="U152" s="815">
        <v>201.1125330502033</v>
      </c>
      <c r="V152" s="815">
        <v>68.988451153602711</v>
      </c>
      <c r="W152" s="815">
        <v>133.35910363682706</v>
      </c>
      <c r="X152" s="815">
        <v>32.412726099632586</v>
      </c>
      <c r="Y152" s="815">
        <v>182.23945477515892</v>
      </c>
      <c r="Z152" s="815">
        <v>113.50475855525599</v>
      </c>
      <c r="AA152" s="815">
        <v>112.11431810053185</v>
      </c>
      <c r="AB152" s="815">
        <v>160.71358301253429</v>
      </c>
      <c r="AC152" s="815">
        <v>163.58028545520338</v>
      </c>
      <c r="AD152" s="801">
        <v>154.38835592266653</v>
      </c>
      <c r="AE152" s="815">
        <v>159.34376109707389</v>
      </c>
      <c r="AF152" s="815">
        <v>137.27833996256163</v>
      </c>
    </row>
    <row r="153" spans="1:32" ht="15" customHeight="1" x14ac:dyDescent="0.25">
      <c r="A153" s="888" t="s">
        <v>189</v>
      </c>
      <c r="B153" s="825">
        <v>130.06148455253427</v>
      </c>
      <c r="C153" s="800">
        <v>369.23240071065641</v>
      </c>
      <c r="D153" s="800">
        <v>241.36561744210718</v>
      </c>
      <c r="E153" s="800">
        <v>87.166685752639353</v>
      </c>
      <c r="F153" s="800">
        <v>121.11479146834914</v>
      </c>
      <c r="G153" s="800">
        <v>93.193821579918293</v>
      </c>
      <c r="H153" s="800">
        <v>229.4673638869626</v>
      </c>
      <c r="I153" s="800">
        <v>75.382818725059309</v>
      </c>
      <c r="J153" s="800">
        <v>130.42324116180316</v>
      </c>
      <c r="K153" s="800">
        <v>171.11878661914866</v>
      </c>
      <c r="L153" s="800">
        <v>193.07916865540901</v>
      </c>
      <c r="M153" s="801">
        <v>210.7869409963636</v>
      </c>
      <c r="N153" s="800">
        <v>187.63520190282537</v>
      </c>
      <c r="O153" s="800">
        <v>161.44166849222904</v>
      </c>
      <c r="P153" s="359"/>
      <c r="R153" s="888" t="s">
        <v>189</v>
      </c>
      <c r="S153" s="825">
        <v>109.83748969167246</v>
      </c>
      <c r="T153" s="815">
        <v>311.81836918451478</v>
      </c>
      <c r="U153" s="815">
        <v>203.83431427782389</v>
      </c>
      <c r="V153" s="815">
        <v>73.612645440361646</v>
      </c>
      <c r="W153" s="815">
        <v>102.28196844885736</v>
      </c>
      <c r="X153" s="815">
        <v>78.702587874715931</v>
      </c>
      <c r="Y153" s="815">
        <v>193.78618737301198</v>
      </c>
      <c r="Z153" s="815">
        <v>63.66111845585251</v>
      </c>
      <c r="AA153" s="815">
        <v>110.1429947224521</v>
      </c>
      <c r="AB153" s="815">
        <v>144.51055995551462</v>
      </c>
      <c r="AC153" s="815">
        <v>163.05619814987685</v>
      </c>
      <c r="AD153" s="801">
        <v>178.01048895052099</v>
      </c>
      <c r="AE153" s="815">
        <v>158.45874453687284</v>
      </c>
      <c r="AF153" s="815">
        <v>136.33819158552802</v>
      </c>
    </row>
    <row r="154" spans="1:32" ht="15" customHeight="1" x14ac:dyDescent="0.25">
      <c r="A154" s="888" t="s">
        <v>190</v>
      </c>
      <c r="B154" s="825">
        <v>128.63615619313396</v>
      </c>
      <c r="C154" s="800">
        <v>354.45791339827792</v>
      </c>
      <c r="D154" s="800">
        <v>233.72792603316282</v>
      </c>
      <c r="E154" s="800">
        <v>109.72035490801146</v>
      </c>
      <c r="F154" s="800">
        <v>137.05758359307822</v>
      </c>
      <c r="G154" s="800">
        <v>238.14325857361473</v>
      </c>
      <c r="H154" s="800">
        <v>191.21913174055126</v>
      </c>
      <c r="I154" s="800">
        <v>412.06688732666021</v>
      </c>
      <c r="J154" s="800">
        <v>151.81737352684863</v>
      </c>
      <c r="K154" s="800">
        <v>183.79434467466925</v>
      </c>
      <c r="L154" s="800">
        <v>181.62268174437546</v>
      </c>
      <c r="M154" s="801">
        <v>214.30826417671435</v>
      </c>
      <c r="N154" s="800">
        <v>192.3908604166092</v>
      </c>
      <c r="O154" s="800">
        <v>173.98759393156615</v>
      </c>
      <c r="P154" s="359"/>
      <c r="R154" s="888" t="s">
        <v>190</v>
      </c>
      <c r="S154" s="825">
        <v>104.72733289094056</v>
      </c>
      <c r="T154" s="815">
        <v>288.57696771159442</v>
      </c>
      <c r="U154" s="815">
        <v>190.28633193014119</v>
      </c>
      <c r="V154" s="815">
        <v>89.327297032347005</v>
      </c>
      <c r="W154" s="815">
        <v>111.58352058211106</v>
      </c>
      <c r="X154" s="815">
        <v>193.88101335154386</v>
      </c>
      <c r="Y154" s="815">
        <v>155.67838978990127</v>
      </c>
      <c r="Z154" s="815">
        <v>335.47851054878026</v>
      </c>
      <c r="AA154" s="815">
        <v>123.59999774949111</v>
      </c>
      <c r="AB154" s="815">
        <v>149.63360292977836</v>
      </c>
      <c r="AC154" s="815">
        <v>147.8655738362603</v>
      </c>
      <c r="AD154" s="801">
        <v>174.47608501312135</v>
      </c>
      <c r="AE154" s="815">
        <v>156.63233635319207</v>
      </c>
      <c r="AF154" s="815">
        <v>141.64957355541296</v>
      </c>
    </row>
    <row r="155" spans="1:32" ht="15" customHeight="1" x14ac:dyDescent="0.25">
      <c r="A155" s="888" t="s">
        <v>191</v>
      </c>
      <c r="B155" s="825">
        <v>125.38886087156064</v>
      </c>
      <c r="C155" s="800">
        <v>380.47318087021591</v>
      </c>
      <c r="D155" s="800">
        <v>244.09869192980693</v>
      </c>
      <c r="E155" s="800">
        <v>112.46514296634591</v>
      </c>
      <c r="F155" s="800">
        <v>141.82247758264702</v>
      </c>
      <c r="G155" s="800">
        <v>249.11498807885317</v>
      </c>
      <c r="H155" s="800">
        <v>226.97116337642265</v>
      </c>
      <c r="I155" s="800">
        <v>81.099113644571872</v>
      </c>
      <c r="J155" s="800">
        <v>152.4555878126562</v>
      </c>
      <c r="K155" s="800">
        <v>234.20032219487413</v>
      </c>
      <c r="L155" s="800">
        <v>193.33207662012907</v>
      </c>
      <c r="M155" s="801">
        <v>229.65531102114292</v>
      </c>
      <c r="N155" s="800">
        <v>224.20367334470498</v>
      </c>
      <c r="O155" s="800">
        <v>182.71030795263903</v>
      </c>
      <c r="P155" s="359"/>
      <c r="R155" s="888" t="s">
        <v>191</v>
      </c>
      <c r="S155" s="825">
        <v>100.62176233194035</v>
      </c>
      <c r="T155" s="815">
        <v>305.32123597817417</v>
      </c>
      <c r="U155" s="815">
        <v>195.88375230601815</v>
      </c>
      <c r="V155" s="815">
        <v>90.250767153703549</v>
      </c>
      <c r="W155" s="815">
        <v>113.80937296547935</v>
      </c>
      <c r="X155" s="815">
        <v>199.90921800837418</v>
      </c>
      <c r="Y155" s="815">
        <v>182.13929290625151</v>
      </c>
      <c r="Z155" s="815">
        <v>65.080228672258158</v>
      </c>
      <c r="AA155" s="815">
        <v>122.34220660776964</v>
      </c>
      <c r="AB155" s="815">
        <v>187.94053151256745</v>
      </c>
      <c r="AC155" s="815">
        <v>155.14467656531141</v>
      </c>
      <c r="AD155" s="801">
        <v>184.29326148442956</v>
      </c>
      <c r="AE155" s="815">
        <v>179.91844392260253</v>
      </c>
      <c r="AF155" s="815">
        <v>146.62094427381371</v>
      </c>
    </row>
    <row r="156" spans="1:32" ht="15" customHeight="1" x14ac:dyDescent="0.25">
      <c r="A156" s="888" t="s">
        <v>192</v>
      </c>
      <c r="B156" s="825">
        <v>145.36883115362718</v>
      </c>
      <c r="C156" s="800">
        <v>344.79071949105492</v>
      </c>
      <c r="D156" s="800">
        <v>238.17476557553638</v>
      </c>
      <c r="E156" s="800">
        <v>95.996874969116675</v>
      </c>
      <c r="F156" s="800">
        <v>139.72958282145291</v>
      </c>
      <c r="G156" s="800">
        <v>130.52758946909097</v>
      </c>
      <c r="H156" s="800">
        <v>190.53879131601417</v>
      </c>
      <c r="I156" s="800">
        <v>111.39592872482774</v>
      </c>
      <c r="J156" s="800">
        <v>129.32950024765125</v>
      </c>
      <c r="K156" s="800">
        <v>219.87096155062667</v>
      </c>
      <c r="L156" s="800">
        <v>137.58367539399146</v>
      </c>
      <c r="M156" s="801">
        <v>243.40136075903908</v>
      </c>
      <c r="N156" s="800">
        <v>209.32391477943222</v>
      </c>
      <c r="O156" s="800">
        <v>164.68325592902136</v>
      </c>
      <c r="P156" s="359"/>
      <c r="R156" s="888" t="s">
        <v>192</v>
      </c>
      <c r="S156" s="825">
        <v>115.7268453983289</v>
      </c>
      <c r="T156" s="815">
        <v>274.48485327058569</v>
      </c>
      <c r="U156" s="815">
        <v>189.60883192638633</v>
      </c>
      <c r="V156" s="815">
        <v>76.422266177081241</v>
      </c>
      <c r="W156" s="815">
        <v>111.23748949774641</v>
      </c>
      <c r="X156" s="815">
        <v>103.91186368377929</v>
      </c>
      <c r="Y156" s="815">
        <v>151.68625261703932</v>
      </c>
      <c r="Z156" s="815">
        <v>88.681317165696584</v>
      </c>
      <c r="AA156" s="815">
        <v>102.95807541291927</v>
      </c>
      <c r="AB156" s="815">
        <v>175.03733484697833</v>
      </c>
      <c r="AC156" s="815">
        <v>109.52915150585247</v>
      </c>
      <c r="AD156" s="801">
        <v>193.76967829187475</v>
      </c>
      <c r="AE156" s="815">
        <v>166.64092385974922</v>
      </c>
      <c r="AF156" s="815">
        <v>131.10288875096148</v>
      </c>
    </row>
    <row r="157" spans="1:32" ht="15" customHeight="1" x14ac:dyDescent="0.25">
      <c r="A157" s="888" t="s">
        <v>193</v>
      </c>
      <c r="B157" s="825">
        <v>172.02983755363363</v>
      </c>
      <c r="C157" s="800">
        <v>309.8704734965051</v>
      </c>
      <c r="D157" s="800">
        <v>236.17740493772749</v>
      </c>
      <c r="E157" s="800">
        <v>108.26155432520638</v>
      </c>
      <c r="F157" s="800">
        <v>203.12869744200404</v>
      </c>
      <c r="G157" s="800">
        <v>177.47180681970354</v>
      </c>
      <c r="H157" s="800">
        <v>211.98131137085133</v>
      </c>
      <c r="I157" s="800">
        <v>200.49002834378135</v>
      </c>
      <c r="J157" s="800">
        <v>161.81400521383682</v>
      </c>
      <c r="K157" s="800">
        <v>254.79827025420826</v>
      </c>
      <c r="L157" s="800">
        <v>130.80364702771885</v>
      </c>
      <c r="M157" s="801">
        <v>238.16727384111184</v>
      </c>
      <c r="N157" s="800">
        <v>223.4423932754903</v>
      </c>
      <c r="O157" s="800">
        <v>186.75521595379806</v>
      </c>
      <c r="P157" s="359"/>
      <c r="R157" s="888" t="s">
        <v>193</v>
      </c>
      <c r="S157" s="825">
        <v>135.59240883627299</v>
      </c>
      <c r="T157" s="815">
        <v>244.23718888607505</v>
      </c>
      <c r="U157" s="815">
        <v>186.15295871695682</v>
      </c>
      <c r="V157" s="815">
        <v>85.330807399833546</v>
      </c>
      <c r="W157" s="815">
        <v>160.10425738702938</v>
      </c>
      <c r="X157" s="815">
        <v>139.88172127237488</v>
      </c>
      <c r="Y157" s="815">
        <v>167.08181002661564</v>
      </c>
      <c r="Z157" s="815">
        <v>158.0244815514084</v>
      </c>
      <c r="AA157" s="815">
        <v>127.54037940394451</v>
      </c>
      <c r="AB157" s="815">
        <v>200.82976140875886</v>
      </c>
      <c r="AC157" s="815">
        <v>103.09828711852656</v>
      </c>
      <c r="AD157" s="801">
        <v>187.72135593057482</v>
      </c>
      <c r="AE157" s="815">
        <v>176.11533424206064</v>
      </c>
      <c r="AF157" s="815">
        <v>147.19882291360668</v>
      </c>
    </row>
    <row r="158" spans="1:32" ht="15" customHeight="1" x14ac:dyDescent="0.25">
      <c r="A158" s="887" t="s">
        <v>194</v>
      </c>
      <c r="B158" s="807">
        <v>137.01911698487908</v>
      </c>
      <c r="C158" s="798">
        <v>298.36923753207088</v>
      </c>
      <c r="D158" s="798">
        <v>212.1074075998639</v>
      </c>
      <c r="E158" s="798">
        <v>87.829426803548657</v>
      </c>
      <c r="F158" s="798">
        <v>211.8514109122531</v>
      </c>
      <c r="G158" s="798">
        <v>75.000944249034802</v>
      </c>
      <c r="H158" s="798">
        <v>201.36173335077817</v>
      </c>
      <c r="I158" s="798">
        <v>247.63452674166709</v>
      </c>
      <c r="J158" s="798">
        <v>152.07235714604781</v>
      </c>
      <c r="K158" s="798">
        <v>291.8038362314818</v>
      </c>
      <c r="L158" s="798">
        <v>135.52002162101468</v>
      </c>
      <c r="M158" s="799">
        <v>250.9255545308047</v>
      </c>
      <c r="N158" s="798">
        <v>246.15582641301927</v>
      </c>
      <c r="O158" s="798">
        <v>181.06084689214089</v>
      </c>
      <c r="P158" s="359"/>
      <c r="R158" s="887" t="s">
        <v>194</v>
      </c>
      <c r="S158" s="807">
        <v>107.62812231414192</v>
      </c>
      <c r="T158" s="814">
        <v>234.36817794864967</v>
      </c>
      <c r="U158" s="814">
        <v>166.60975863253447</v>
      </c>
      <c r="V158" s="814">
        <v>68.989762150025371</v>
      </c>
      <c r="W158" s="814">
        <v>166.40867397068226</v>
      </c>
      <c r="X158" s="814">
        <v>58.913025999153646</v>
      </c>
      <c r="Y158" s="814">
        <v>158.16906241526024</v>
      </c>
      <c r="Z158" s="814">
        <v>194.51620853970365</v>
      </c>
      <c r="AA158" s="814">
        <v>119.45239916646766</v>
      </c>
      <c r="AB158" s="814">
        <v>229.21107410963421</v>
      </c>
      <c r="AC158" s="814">
        <v>106.45058721733957</v>
      </c>
      <c r="AD158" s="799">
        <v>197.10130140282314</v>
      </c>
      <c r="AE158" s="814">
        <v>193.35469368440627</v>
      </c>
      <c r="AF158" s="814">
        <v>142.22277448890583</v>
      </c>
    </row>
    <row r="159" spans="1:32" ht="15" customHeight="1" x14ac:dyDescent="0.25">
      <c r="A159" s="887" t="s">
        <v>195</v>
      </c>
      <c r="B159" s="807">
        <v>141.5537976883447</v>
      </c>
      <c r="C159" s="798">
        <v>295.81168467535423</v>
      </c>
      <c r="D159" s="798">
        <v>213.34154106561886</v>
      </c>
      <c r="E159" s="798">
        <v>74.754682275327568</v>
      </c>
      <c r="F159" s="798">
        <v>190.01475272205019</v>
      </c>
      <c r="G159" s="798">
        <v>104.5841451407276</v>
      </c>
      <c r="H159" s="798">
        <v>206.09198763792608</v>
      </c>
      <c r="I159" s="798">
        <v>58.522014748872138</v>
      </c>
      <c r="J159" s="798">
        <v>137.40609006490061</v>
      </c>
      <c r="K159" s="798">
        <v>240.12052676747521</v>
      </c>
      <c r="L159" s="798">
        <v>136.13409165202756</v>
      </c>
      <c r="M159" s="799">
        <v>196.81581533494133</v>
      </c>
      <c r="N159" s="798">
        <v>204.84092196440312</v>
      </c>
      <c r="O159" s="798">
        <v>163.97753196288679</v>
      </c>
      <c r="P159" s="359"/>
      <c r="R159" s="887" t="s">
        <v>195</v>
      </c>
      <c r="S159" s="807">
        <v>111.19929416208618</v>
      </c>
      <c r="T159" s="814">
        <v>232.37843899616857</v>
      </c>
      <c r="U159" s="814">
        <v>167.59302236581311</v>
      </c>
      <c r="V159" s="814">
        <v>58.72444286255903</v>
      </c>
      <c r="W159" s="814">
        <v>149.26838225559732</v>
      </c>
      <c r="X159" s="814">
        <v>82.157337423040062</v>
      </c>
      <c r="Y159" s="814">
        <v>161.89804817709768</v>
      </c>
      <c r="Z159" s="814">
        <v>45.972674977928932</v>
      </c>
      <c r="AA159" s="814">
        <v>107.94101238053237</v>
      </c>
      <c r="AB159" s="814">
        <v>188.6295777747975</v>
      </c>
      <c r="AC159" s="814">
        <v>106.94177867577376</v>
      </c>
      <c r="AD159" s="799">
        <v>154.61103907198819</v>
      </c>
      <c r="AE159" s="814">
        <v>160.91525843836911</v>
      </c>
      <c r="AF159" s="814">
        <v>128.81452924957665</v>
      </c>
    </row>
    <row r="160" spans="1:32" ht="15" customHeight="1" x14ac:dyDescent="0.25">
      <c r="A160" s="887" t="s">
        <v>196</v>
      </c>
      <c r="B160" s="807">
        <v>182.8165794529352</v>
      </c>
      <c r="C160" s="798">
        <v>347.43472491436023</v>
      </c>
      <c r="D160" s="798">
        <v>259.4257267221621</v>
      </c>
      <c r="E160" s="798">
        <v>81.427036422723859</v>
      </c>
      <c r="F160" s="798">
        <v>187.96510581800695</v>
      </c>
      <c r="G160" s="798">
        <v>81.619069483070362</v>
      </c>
      <c r="H160" s="798">
        <v>207.95271867433652</v>
      </c>
      <c r="I160" s="798">
        <v>7.2839151476789308</v>
      </c>
      <c r="J160" s="798">
        <v>135.76532770826003</v>
      </c>
      <c r="K160" s="798">
        <v>281.80776721957454</v>
      </c>
      <c r="L160" s="798">
        <v>134.97387121956186</v>
      </c>
      <c r="M160" s="799">
        <v>243.0597216736011</v>
      </c>
      <c r="N160" s="798">
        <v>238.58106167747525</v>
      </c>
      <c r="O160" s="798">
        <v>178.45264719569224</v>
      </c>
      <c r="P160" s="359"/>
      <c r="R160" s="887" t="s">
        <v>196</v>
      </c>
      <c r="S160" s="807">
        <v>143.58284479791376</v>
      </c>
      <c r="T160" s="814">
        <v>272.87276861903626</v>
      </c>
      <c r="U160" s="814">
        <v>203.75112568017221</v>
      </c>
      <c r="V160" s="814">
        <v>63.952216850484994</v>
      </c>
      <c r="W160" s="814">
        <v>147.62646088692597</v>
      </c>
      <c r="X160" s="814">
        <v>64.1030382540049</v>
      </c>
      <c r="Y160" s="814">
        <v>163.32459025363354</v>
      </c>
      <c r="Z160" s="814">
        <v>5.7207352927178157</v>
      </c>
      <c r="AA160" s="814">
        <v>106.62912540868034</v>
      </c>
      <c r="AB160" s="814">
        <v>221.3298215326889</v>
      </c>
      <c r="AC160" s="814">
        <v>106.0075210961989</v>
      </c>
      <c r="AD160" s="799">
        <v>190.89738139789085</v>
      </c>
      <c r="AE160" s="814">
        <v>187.37987360373634</v>
      </c>
      <c r="AF160" s="814">
        <v>140.15544335612259</v>
      </c>
    </row>
    <row r="161" spans="1:32" ht="15" customHeight="1" x14ac:dyDescent="0.25">
      <c r="A161" s="887" t="s">
        <v>197</v>
      </c>
      <c r="B161" s="807">
        <v>135.48869977973447</v>
      </c>
      <c r="C161" s="798">
        <v>263.79594839966308</v>
      </c>
      <c r="D161" s="798">
        <v>195.19966832260857</v>
      </c>
      <c r="E161" s="798">
        <v>100.87751244085163</v>
      </c>
      <c r="F161" s="798">
        <v>167.42555323687299</v>
      </c>
      <c r="G161" s="798">
        <v>82.641139766155405</v>
      </c>
      <c r="H161" s="798">
        <v>210.41479908939377</v>
      </c>
      <c r="I161" s="798">
        <v>294.18915633429185</v>
      </c>
      <c r="J161" s="798">
        <v>147.79888074668244</v>
      </c>
      <c r="K161" s="798">
        <v>243.03399984621262</v>
      </c>
      <c r="L161" s="798">
        <v>96.274836522641479</v>
      </c>
      <c r="M161" s="799">
        <v>211.4324588363815</v>
      </c>
      <c r="N161" s="798">
        <v>201.94140633222557</v>
      </c>
      <c r="O161" s="798">
        <v>166.40341205180752</v>
      </c>
      <c r="P161" s="359"/>
      <c r="R161" s="887" t="s">
        <v>197</v>
      </c>
      <c r="S161" s="807">
        <v>106.45571521432747</v>
      </c>
      <c r="T161" s="814">
        <v>207.26884532202419</v>
      </c>
      <c r="U161" s="814">
        <v>153.37161205816631</v>
      </c>
      <c r="V161" s="814">
        <v>79.261132134204345</v>
      </c>
      <c r="W161" s="814">
        <v>131.5490298745319</v>
      </c>
      <c r="X161" s="814">
        <v>64.932512115295722</v>
      </c>
      <c r="Y161" s="814">
        <v>165.32639227593251</v>
      </c>
      <c r="Z161" s="814">
        <v>231.14929213123202</v>
      </c>
      <c r="AA161" s="814">
        <v>116.1280282661519</v>
      </c>
      <c r="AB161" s="814">
        <v>190.95583850969348</v>
      </c>
      <c r="AC161" s="814">
        <v>75.644733441402721</v>
      </c>
      <c r="AD161" s="799">
        <v>166.12598439237124</v>
      </c>
      <c r="AE161" s="814">
        <v>158.66870726070468</v>
      </c>
      <c r="AF161" s="814">
        <v>130.74591661797942</v>
      </c>
    </row>
    <row r="162" spans="1:32" ht="15" customHeight="1" x14ac:dyDescent="0.25">
      <c r="A162" s="887" t="s">
        <v>198</v>
      </c>
      <c r="B162" s="807">
        <v>141.92536386769518</v>
      </c>
      <c r="C162" s="798">
        <v>277.45017457520737</v>
      </c>
      <c r="D162" s="798">
        <v>204.99520439483692</v>
      </c>
      <c r="E162" s="798">
        <v>95.113038018929643</v>
      </c>
      <c r="F162" s="798">
        <v>200.44218154643258</v>
      </c>
      <c r="G162" s="798">
        <v>92.295703176202167</v>
      </c>
      <c r="H162" s="798">
        <v>251.05664484635781</v>
      </c>
      <c r="I162" s="798">
        <v>125.46230882443993</v>
      </c>
      <c r="J162" s="798">
        <v>163.53138552445333</v>
      </c>
      <c r="K162" s="798">
        <v>256.54939039518456</v>
      </c>
      <c r="L162" s="798">
        <v>127.95507942563314</v>
      </c>
      <c r="M162" s="799">
        <v>258.65811140608537</v>
      </c>
      <c r="N162" s="798">
        <v>229.39689403619815</v>
      </c>
      <c r="O162" s="798">
        <v>183.29350657175655</v>
      </c>
      <c r="P162" s="359"/>
      <c r="R162" s="887" t="s">
        <v>198</v>
      </c>
      <c r="S162" s="807">
        <v>110.1731923840848</v>
      </c>
      <c r="T162" s="814">
        <v>215.37779173120708</v>
      </c>
      <c r="U162" s="814">
        <v>159.13276863366849</v>
      </c>
      <c r="V162" s="814">
        <v>73.833927568175142</v>
      </c>
      <c r="W162" s="814">
        <v>155.5983682380211</v>
      </c>
      <c r="X162" s="814">
        <v>71.646899364199186</v>
      </c>
      <c r="Y162" s="814">
        <v>194.88913946167793</v>
      </c>
      <c r="Z162" s="814">
        <v>97.39332498701279</v>
      </c>
      <c r="AA162" s="814">
        <v>126.94541910787015</v>
      </c>
      <c r="AB162" s="814">
        <v>199.15302362992179</v>
      </c>
      <c r="AC162" s="814">
        <v>99.328401900190002</v>
      </c>
      <c r="AD162" s="799">
        <v>200.78997222943295</v>
      </c>
      <c r="AE162" s="814">
        <v>178.0752041088426</v>
      </c>
      <c r="AF162" s="814">
        <v>142.28627083957176</v>
      </c>
    </row>
    <row r="163" spans="1:32" ht="15" customHeight="1" x14ac:dyDescent="0.25">
      <c r="A163" s="887" t="s">
        <v>199</v>
      </c>
      <c r="B163" s="807">
        <v>160.11108851765621</v>
      </c>
      <c r="C163" s="798">
        <v>290.20860899384655</v>
      </c>
      <c r="D163" s="798">
        <v>220.65520458447955</v>
      </c>
      <c r="E163" s="798">
        <v>154.25901968493801</v>
      </c>
      <c r="F163" s="798">
        <v>183.57033226047585</v>
      </c>
      <c r="G163" s="798">
        <v>41.531533556627608</v>
      </c>
      <c r="H163" s="798">
        <v>208.59605126269366</v>
      </c>
      <c r="I163" s="798">
        <v>34.449864724029808</v>
      </c>
      <c r="J163" s="798">
        <v>174.28655329335245</v>
      </c>
      <c r="K163" s="798">
        <v>258.9890834421891</v>
      </c>
      <c r="L163" s="798">
        <v>121.8439419460038</v>
      </c>
      <c r="M163" s="799">
        <v>258.75839072860873</v>
      </c>
      <c r="N163" s="798">
        <v>229.50067473036486</v>
      </c>
      <c r="O163" s="798">
        <v>192.71819377088175</v>
      </c>
      <c r="P163" s="359"/>
      <c r="R163" s="887" t="s">
        <v>199</v>
      </c>
      <c r="S163" s="807">
        <v>124.60395292836337</v>
      </c>
      <c r="T163" s="814">
        <v>225.85031548572229</v>
      </c>
      <c r="U163" s="814">
        <v>171.72146526510514</v>
      </c>
      <c r="V163" s="814">
        <v>120.04967179695285</v>
      </c>
      <c r="W163" s="814">
        <v>142.86074282422967</v>
      </c>
      <c r="X163" s="814">
        <v>32.321267066784685</v>
      </c>
      <c r="Y163" s="814">
        <v>162.33661761479377</v>
      </c>
      <c r="Z163" s="814">
        <v>26.810068947773917</v>
      </c>
      <c r="AA163" s="814">
        <v>135.63578690064784</v>
      </c>
      <c r="AB163" s="814">
        <v>201.55420752530713</v>
      </c>
      <c r="AC163" s="814">
        <v>94.823144027103893</v>
      </c>
      <c r="AD163" s="799">
        <v>201.3746745255005</v>
      </c>
      <c r="AE163" s="814">
        <v>178.60531419706462</v>
      </c>
      <c r="AF163" s="814">
        <v>149.97992311080992</v>
      </c>
    </row>
    <row r="164" spans="1:32" ht="15" customHeight="1" x14ac:dyDescent="0.25">
      <c r="A164" s="887" t="s">
        <v>200</v>
      </c>
      <c r="B164" s="807">
        <v>140.95037726160996</v>
      </c>
      <c r="C164" s="798">
        <v>271.52491269430789</v>
      </c>
      <c r="D164" s="798">
        <v>201.71648409956174</v>
      </c>
      <c r="E164" s="798">
        <v>72.243903938149316</v>
      </c>
      <c r="F164" s="798">
        <v>168.91906990945978</v>
      </c>
      <c r="G164" s="798">
        <v>24.102804714160477</v>
      </c>
      <c r="H164" s="798">
        <v>195.04677821860199</v>
      </c>
      <c r="I164" s="798">
        <v>48.367113277369548</v>
      </c>
      <c r="J164" s="798">
        <v>135.11901023837132</v>
      </c>
      <c r="K164" s="798">
        <v>259.23325513954467</v>
      </c>
      <c r="L164" s="798">
        <v>148.49418725129357</v>
      </c>
      <c r="M164" s="799">
        <v>227.08281841139743</v>
      </c>
      <c r="N164" s="798">
        <v>225.82325681225029</v>
      </c>
      <c r="O164" s="798">
        <v>164.91265103248605</v>
      </c>
      <c r="P164" s="359"/>
      <c r="R164" s="887" t="s">
        <v>200</v>
      </c>
      <c r="S164" s="807">
        <v>109.59933803313646</v>
      </c>
      <c r="T164" s="814">
        <v>211.13069201345536</v>
      </c>
      <c r="U164" s="814">
        <v>156.8494782149485</v>
      </c>
      <c r="V164" s="814">
        <v>56.174975919750338</v>
      </c>
      <c r="W164" s="814">
        <v>131.34706414363254</v>
      </c>
      <c r="X164" s="814">
        <v>18.741712457505031</v>
      </c>
      <c r="Y164" s="814">
        <v>151.66328883659622</v>
      </c>
      <c r="Z164" s="814">
        <v>37.609006096766507</v>
      </c>
      <c r="AA164" s="814">
        <v>105.0650190905983</v>
      </c>
      <c r="AB164" s="814">
        <v>201.57301960771454</v>
      </c>
      <c r="AC164" s="814">
        <v>115.46520797389239</v>
      </c>
      <c r="AD164" s="799">
        <v>176.57367834067344</v>
      </c>
      <c r="AE164" s="814">
        <v>175.59427608464213</v>
      </c>
      <c r="AF164" s="814">
        <v>128.23177729353216</v>
      </c>
    </row>
    <row r="165" spans="1:32" ht="15" customHeight="1" x14ac:dyDescent="0.25">
      <c r="A165" s="887" t="s">
        <v>201</v>
      </c>
      <c r="B165" s="807">
        <v>166.58375865379435</v>
      </c>
      <c r="C165" s="798">
        <v>337.02932982700077</v>
      </c>
      <c r="D165" s="798">
        <v>245.90484337865826</v>
      </c>
      <c r="E165" s="798">
        <v>91.799571965838112</v>
      </c>
      <c r="F165" s="798">
        <v>187.93862448093367</v>
      </c>
      <c r="G165" s="798">
        <v>132.29618895311955</v>
      </c>
      <c r="H165" s="798">
        <v>197.54617928306985</v>
      </c>
      <c r="I165" s="798">
        <v>134.36988667428673</v>
      </c>
      <c r="J165" s="798">
        <v>158.19816869930318</v>
      </c>
      <c r="K165" s="798">
        <v>252.90917536629172</v>
      </c>
      <c r="L165" s="798">
        <v>173.04256602081384</v>
      </c>
      <c r="M165" s="799">
        <v>271.06866785846819</v>
      </c>
      <c r="N165" s="798">
        <v>241.03263371866208</v>
      </c>
      <c r="O165" s="798">
        <v>190.06045190953506</v>
      </c>
      <c r="P165" s="359"/>
      <c r="R165" s="887" t="s">
        <v>201</v>
      </c>
      <c r="S165" s="807">
        <v>129.35859855952688</v>
      </c>
      <c r="T165" s="814">
        <v>261.71604082055165</v>
      </c>
      <c r="U165" s="814">
        <v>190.95442542254486</v>
      </c>
      <c r="V165" s="814">
        <v>71.285844873657894</v>
      </c>
      <c r="W165" s="814">
        <v>145.94146076740006</v>
      </c>
      <c r="X165" s="814">
        <v>102.73300192072537</v>
      </c>
      <c r="Y165" s="814">
        <v>153.40209099228952</v>
      </c>
      <c r="Z165" s="814">
        <v>104.34330675004411</v>
      </c>
      <c r="AA165" s="814">
        <v>122.84687032519028</v>
      </c>
      <c r="AB165" s="814">
        <v>196.3935545254545</v>
      </c>
      <c r="AC165" s="814">
        <v>134.37410713080354</v>
      </c>
      <c r="AD165" s="799">
        <v>210.49508830235905</v>
      </c>
      <c r="AE165" s="814">
        <v>187.17097006892212</v>
      </c>
      <c r="AF165" s="814">
        <v>147.5891401376289</v>
      </c>
    </row>
    <row r="166" spans="1:32" ht="15" customHeight="1" x14ac:dyDescent="0.25">
      <c r="A166" s="887" t="s">
        <v>202</v>
      </c>
      <c r="B166" s="807">
        <v>169.40120292810684</v>
      </c>
      <c r="C166" s="798">
        <v>309.05860745424519</v>
      </c>
      <c r="D166" s="798">
        <v>234.39424874691076</v>
      </c>
      <c r="E166" s="798">
        <v>89.727621404929778</v>
      </c>
      <c r="F166" s="798">
        <v>189.43715658929199</v>
      </c>
      <c r="G166" s="798">
        <v>45.876754798923841</v>
      </c>
      <c r="H166" s="798">
        <v>179.08087740979198</v>
      </c>
      <c r="I166" s="798">
        <v>221.86393858514055</v>
      </c>
      <c r="J166" s="798">
        <v>149.09958736322892</v>
      </c>
      <c r="K166" s="798">
        <v>225.24289676559141</v>
      </c>
      <c r="L166" s="798">
        <v>133.51066443386452</v>
      </c>
      <c r="M166" s="799">
        <v>209.51771466431433</v>
      </c>
      <c r="N166" s="798">
        <v>200.77137050912123</v>
      </c>
      <c r="O166" s="798">
        <v>174.04938176868041</v>
      </c>
      <c r="P166" s="359"/>
      <c r="R166" s="887" t="s">
        <v>202</v>
      </c>
      <c r="S166" s="807">
        <v>131.38051181589336</v>
      </c>
      <c r="T166" s="814">
        <v>239.69297340632397</v>
      </c>
      <c r="U166" s="814">
        <v>181.78640903831217</v>
      </c>
      <c r="V166" s="814">
        <v>69.589003032082104</v>
      </c>
      <c r="W166" s="814">
        <v>146.91956231391831</v>
      </c>
      <c r="X166" s="814">
        <v>35.580098734557517</v>
      </c>
      <c r="Y166" s="814">
        <v>138.88766386459957</v>
      </c>
      <c r="Z166" s="814">
        <v>172.06842277959643</v>
      </c>
      <c r="AA166" s="814">
        <v>115.6354250189883</v>
      </c>
      <c r="AB166" s="814">
        <v>174.68900189874552</v>
      </c>
      <c r="AC166" s="814">
        <v>103.54530619033035</v>
      </c>
      <c r="AD166" s="799">
        <v>162.49320613606309</v>
      </c>
      <c r="AE166" s="814">
        <v>155.70990618443943</v>
      </c>
      <c r="AF166" s="814">
        <v>134.98544557392296</v>
      </c>
    </row>
    <row r="167" spans="1:32" ht="15" customHeight="1" x14ac:dyDescent="0.25">
      <c r="A167" s="887" t="s">
        <v>203</v>
      </c>
      <c r="B167" s="807">
        <v>188.30985716459395</v>
      </c>
      <c r="C167" s="798">
        <v>294.23247227841881</v>
      </c>
      <c r="D167" s="798">
        <v>237.60357990488657</v>
      </c>
      <c r="E167" s="798">
        <v>130.07233471801649</v>
      </c>
      <c r="F167" s="798">
        <v>200.27711350535998</v>
      </c>
      <c r="G167" s="798">
        <v>35.134527103821945</v>
      </c>
      <c r="H167" s="798">
        <v>223.0247074327994</v>
      </c>
      <c r="I167" s="798">
        <v>112.64334163938774</v>
      </c>
      <c r="J167" s="798">
        <v>174.11026369994948</v>
      </c>
      <c r="K167" s="798">
        <v>274.54180952254518</v>
      </c>
      <c r="L167" s="798">
        <v>199.67619956115612</v>
      </c>
      <c r="M167" s="799">
        <v>254.43842576474214</v>
      </c>
      <c r="N167" s="798">
        <v>252.37457366830006</v>
      </c>
      <c r="O167" s="798">
        <v>200.3734750545367</v>
      </c>
      <c r="P167" s="359"/>
      <c r="R167" s="887" t="s">
        <v>203</v>
      </c>
      <c r="S167" s="807">
        <v>144.96399891680636</v>
      </c>
      <c r="T167" s="814">
        <v>226.50495536925936</v>
      </c>
      <c r="U167" s="814">
        <v>182.91111054189383</v>
      </c>
      <c r="V167" s="814">
        <v>100.13180442640304</v>
      </c>
      <c r="W167" s="814">
        <v>154.17658800450138</v>
      </c>
      <c r="X167" s="814">
        <v>27.047131922409953</v>
      </c>
      <c r="Y167" s="814">
        <v>171.68805676725975</v>
      </c>
      <c r="Z167" s="814">
        <v>86.714681330382717</v>
      </c>
      <c r="AA167" s="814">
        <v>134.03292030721119</v>
      </c>
      <c r="AB167" s="814">
        <v>211.34676207341548</v>
      </c>
      <c r="AC167" s="814">
        <v>153.71399465082195</v>
      </c>
      <c r="AD167" s="799">
        <v>195.87084941981996</v>
      </c>
      <c r="AE167" s="814">
        <v>194.28206241961757</v>
      </c>
      <c r="AF167" s="814">
        <v>154.25076869647793</v>
      </c>
    </row>
    <row r="168" spans="1:32" ht="15" customHeight="1" x14ac:dyDescent="0.25">
      <c r="A168" s="887" t="s">
        <v>204</v>
      </c>
      <c r="B168" s="807">
        <v>167.31842176252999</v>
      </c>
      <c r="C168" s="798">
        <v>336.12277035587334</v>
      </c>
      <c r="D168" s="798">
        <v>245.87572275037095</v>
      </c>
      <c r="E168" s="798">
        <v>114.46125163549145</v>
      </c>
      <c r="F168" s="798">
        <v>223.97327421862394</v>
      </c>
      <c r="G168" s="798">
        <v>116.47349210253458</v>
      </c>
      <c r="H168" s="798">
        <v>229.16769912000231</v>
      </c>
      <c r="I168" s="798">
        <v>10.91597080623864</v>
      </c>
      <c r="J168" s="798">
        <v>172.03418549152332</v>
      </c>
      <c r="K168" s="798">
        <v>286.00262201556205</v>
      </c>
      <c r="L168" s="798">
        <v>175.35622423024412</v>
      </c>
      <c r="M168" s="799">
        <v>285.33245032118009</v>
      </c>
      <c r="N168" s="798">
        <v>262.15137844227291</v>
      </c>
      <c r="O168" s="798">
        <v>202.60055285342384</v>
      </c>
      <c r="P168" s="359"/>
      <c r="R168" s="887" t="s">
        <v>204</v>
      </c>
      <c r="S168" s="807">
        <v>128.02109863730868</v>
      </c>
      <c r="T168" s="814">
        <v>257.17913117210162</v>
      </c>
      <c r="U168" s="814">
        <v>188.12800062995791</v>
      </c>
      <c r="V168" s="814">
        <v>87.578253675941738</v>
      </c>
      <c r="W168" s="814">
        <v>171.36968140638217</v>
      </c>
      <c r="X168" s="814">
        <v>89.117888299551396</v>
      </c>
      <c r="Y168" s="814">
        <v>175.3441151576595</v>
      </c>
      <c r="Z168" s="814">
        <v>8.3521859732268613</v>
      </c>
      <c r="AA168" s="814">
        <v>131.62929220703131</v>
      </c>
      <c r="AB168" s="814">
        <v>218.83047603418626</v>
      </c>
      <c r="AC168" s="814">
        <v>134.17109868934645</v>
      </c>
      <c r="AD168" s="799">
        <v>218.31770454323726</v>
      </c>
      <c r="AE168" s="814">
        <v>200.58106647154878</v>
      </c>
      <c r="AF168" s="814">
        <v>155.01667471877818</v>
      </c>
    </row>
    <row r="169" spans="1:32" ht="15" customHeight="1" x14ac:dyDescent="0.25">
      <c r="A169" s="887" t="s">
        <v>205</v>
      </c>
      <c r="B169" s="807">
        <v>170.29199675482644</v>
      </c>
      <c r="C169" s="798">
        <v>290.42188408720892</v>
      </c>
      <c r="D169" s="798">
        <v>226.19742689004002</v>
      </c>
      <c r="E169" s="798">
        <v>170.55841031930922</v>
      </c>
      <c r="F169" s="798">
        <v>199.0830644945712</v>
      </c>
      <c r="G169" s="798">
        <v>47.975317489252745</v>
      </c>
      <c r="H169" s="798">
        <v>236.15054691462552</v>
      </c>
      <c r="I169" s="798">
        <v>152.70380291692905</v>
      </c>
      <c r="J169" s="798">
        <v>197.02785529954971</v>
      </c>
      <c r="K169" s="798">
        <v>296.67057428630727</v>
      </c>
      <c r="L169" s="798">
        <v>147.68165080911726</v>
      </c>
      <c r="M169" s="799">
        <v>284.80775890602706</v>
      </c>
      <c r="N169" s="798">
        <v>262.22543282622036</v>
      </c>
      <c r="O169" s="798">
        <v>214.02486977828192</v>
      </c>
      <c r="P169" s="359"/>
      <c r="R169" s="887" t="s">
        <v>205</v>
      </c>
      <c r="S169" s="807">
        <v>129.32397540592854</v>
      </c>
      <c r="T169" s="814">
        <v>220.55359800091807</v>
      </c>
      <c r="U169" s="814">
        <v>171.77994873198742</v>
      </c>
      <c r="V169" s="814">
        <v>129.52629648922982</v>
      </c>
      <c r="W169" s="814">
        <v>151.18862792771324</v>
      </c>
      <c r="X169" s="814">
        <v>36.433648658217933</v>
      </c>
      <c r="Y169" s="814">
        <v>179.33859549050143</v>
      </c>
      <c r="Z169" s="814">
        <v>115.96706380307904</v>
      </c>
      <c r="AA169" s="814">
        <v>149.62785097720479</v>
      </c>
      <c r="AB169" s="814">
        <v>225.29900866628779</v>
      </c>
      <c r="AC169" s="814">
        <v>112.15311665316946</v>
      </c>
      <c r="AD169" s="799">
        <v>216.29009178399193</v>
      </c>
      <c r="AE169" s="814">
        <v>199.1405120139091</v>
      </c>
      <c r="AF169" s="814">
        <v>162.53580627933485</v>
      </c>
    </row>
    <row r="170" spans="1:32" ht="15" customHeight="1" x14ac:dyDescent="0.25">
      <c r="A170" s="888" t="s">
        <v>206</v>
      </c>
      <c r="B170" s="825">
        <v>172.93331201632213</v>
      </c>
      <c r="C170" s="800">
        <v>297.71099409857698</v>
      </c>
      <c r="D170" s="800">
        <v>231.00170900717646</v>
      </c>
      <c r="E170" s="800">
        <v>148.13773798407931</v>
      </c>
      <c r="F170" s="800">
        <v>222.78144583247584</v>
      </c>
      <c r="G170" s="800">
        <v>27.603238007794992</v>
      </c>
      <c r="H170" s="800">
        <v>213.62598838138322</v>
      </c>
      <c r="I170" s="800">
        <v>184.04994614024983</v>
      </c>
      <c r="J170" s="800">
        <v>188.15117165088566</v>
      </c>
      <c r="K170" s="800">
        <v>298.44838526467782</v>
      </c>
      <c r="L170" s="800">
        <v>118.99960008249276</v>
      </c>
      <c r="M170" s="801">
        <v>263.59843047686024</v>
      </c>
      <c r="N170" s="800">
        <v>249.93577871529513</v>
      </c>
      <c r="O170" s="800">
        <v>213.73030761249976</v>
      </c>
      <c r="P170" s="359"/>
      <c r="R170" s="888" t="s">
        <v>206</v>
      </c>
      <c r="S170" s="825">
        <v>130.26885445592927</v>
      </c>
      <c r="T170" s="815">
        <v>224.26257675847378</v>
      </c>
      <c r="U170" s="815">
        <v>174.01117031105355</v>
      </c>
      <c r="V170" s="815">
        <v>111.59060798567955</v>
      </c>
      <c r="W170" s="815">
        <v>167.81893207419242</v>
      </c>
      <c r="X170" s="815">
        <v>20.793230365069462</v>
      </c>
      <c r="Y170" s="815">
        <v>160.92222177432103</v>
      </c>
      <c r="Z170" s="815">
        <v>138.64289862269496</v>
      </c>
      <c r="AA170" s="815">
        <v>141.73230888672515</v>
      </c>
      <c r="AB170" s="815">
        <v>224.81804580821253</v>
      </c>
      <c r="AC170" s="815">
        <v>89.64115359102648</v>
      </c>
      <c r="AD170" s="801">
        <v>198.56593951869999</v>
      </c>
      <c r="AE170" s="815">
        <v>188.27400690573191</v>
      </c>
      <c r="AF170" s="815">
        <v>161.0008043595779</v>
      </c>
    </row>
    <row r="171" spans="1:32" ht="15" customHeight="1" x14ac:dyDescent="0.25">
      <c r="A171" s="888" t="s">
        <v>207</v>
      </c>
      <c r="B171" s="825">
        <v>179.24772899721441</v>
      </c>
      <c r="C171" s="800">
        <v>271.20284081346557</v>
      </c>
      <c r="D171" s="800">
        <v>222.04132677189091</v>
      </c>
      <c r="E171" s="800">
        <v>186.65843943031516</v>
      </c>
      <c r="F171" s="800">
        <v>165.14592694054468</v>
      </c>
      <c r="G171" s="800">
        <v>59.763634839028171</v>
      </c>
      <c r="H171" s="800">
        <v>191.03339996156149</v>
      </c>
      <c r="I171" s="800">
        <v>78.971864394930819</v>
      </c>
      <c r="J171" s="800">
        <v>180.46237321146037</v>
      </c>
      <c r="K171" s="800">
        <v>236.74964148739139</v>
      </c>
      <c r="L171" s="800">
        <v>135.74596024995807</v>
      </c>
      <c r="M171" s="801">
        <v>217.88793891280491</v>
      </c>
      <c r="N171" s="800">
        <v>209.33464624681051</v>
      </c>
      <c r="O171" s="800">
        <v>192.3415949061864</v>
      </c>
      <c r="P171" s="359"/>
      <c r="R171" s="888" t="s">
        <v>207</v>
      </c>
      <c r="S171" s="825">
        <v>134.37840661829622</v>
      </c>
      <c r="T171" s="815">
        <v>203.31529901522651</v>
      </c>
      <c r="U171" s="815">
        <v>166.45990363137503</v>
      </c>
      <c r="V171" s="815">
        <v>139.93406674007738</v>
      </c>
      <c r="W171" s="815">
        <v>123.80657007998593</v>
      </c>
      <c r="X171" s="815">
        <v>44.803591478200019</v>
      </c>
      <c r="Y171" s="815">
        <v>143.213886398021</v>
      </c>
      <c r="Z171" s="815">
        <v>59.203613705096814</v>
      </c>
      <c r="AA171" s="815">
        <v>135.28900088373899</v>
      </c>
      <c r="AB171" s="815">
        <v>177.48643047535032</v>
      </c>
      <c r="AC171" s="815">
        <v>101.7660081124008</v>
      </c>
      <c r="AD171" s="801">
        <v>163.34619253615423</v>
      </c>
      <c r="AE171" s="815">
        <v>156.93396156270549</v>
      </c>
      <c r="AF171" s="815">
        <v>144.19461375891012</v>
      </c>
    </row>
    <row r="172" spans="1:32" ht="15" customHeight="1" x14ac:dyDescent="0.25">
      <c r="A172" s="888" t="s">
        <v>208</v>
      </c>
      <c r="B172" s="825">
        <v>259.3767241753547</v>
      </c>
      <c r="C172" s="800">
        <v>355.89979727115764</v>
      </c>
      <c r="D172" s="800">
        <v>304.29613631517549</v>
      </c>
      <c r="E172" s="800">
        <v>129.63312297189501</v>
      </c>
      <c r="F172" s="800">
        <v>201.69762458130728</v>
      </c>
      <c r="G172" s="800">
        <v>44.961559296761862</v>
      </c>
      <c r="H172" s="800">
        <v>243.98116071510057</v>
      </c>
      <c r="I172" s="800">
        <v>235.15193216488862</v>
      </c>
      <c r="J172" s="800">
        <v>189.39260383357566</v>
      </c>
      <c r="K172" s="800">
        <v>285.79566041888262</v>
      </c>
      <c r="L172" s="800">
        <v>187.20167245807582</v>
      </c>
      <c r="M172" s="801">
        <v>277.73669500736833</v>
      </c>
      <c r="N172" s="800">
        <v>262.26040243190221</v>
      </c>
      <c r="O172" s="800">
        <v>224.06415877110666</v>
      </c>
      <c r="P172" s="359"/>
      <c r="R172" s="888" t="s">
        <v>208</v>
      </c>
      <c r="S172" s="825">
        <v>193.66594142012858</v>
      </c>
      <c r="T172" s="815">
        <v>265.73575369528396</v>
      </c>
      <c r="U172" s="815">
        <v>227.20542059951649</v>
      </c>
      <c r="V172" s="815">
        <v>96.79172593224078</v>
      </c>
      <c r="W172" s="815">
        <v>150.59932795023752</v>
      </c>
      <c r="X172" s="815">
        <v>33.570948729530173</v>
      </c>
      <c r="Y172" s="815">
        <v>182.17070683150874</v>
      </c>
      <c r="Z172" s="815">
        <v>175.57828469098445</v>
      </c>
      <c r="AA172" s="815">
        <v>141.41167460593604</v>
      </c>
      <c r="AB172" s="815">
        <v>213.39187548452119</v>
      </c>
      <c r="AC172" s="815">
        <v>139.77579617940376</v>
      </c>
      <c r="AD172" s="801">
        <v>207.37457717737621</v>
      </c>
      <c r="AE172" s="815">
        <v>195.81906547581474</v>
      </c>
      <c r="AF172" s="815">
        <v>167.29949992574808</v>
      </c>
    </row>
    <row r="173" spans="1:32" ht="15" customHeight="1" x14ac:dyDescent="0.25">
      <c r="A173" s="888" t="s">
        <v>209</v>
      </c>
      <c r="B173" s="825">
        <v>150.88132427971075</v>
      </c>
      <c r="C173" s="800">
        <v>309.35492129114482</v>
      </c>
      <c r="D173" s="800">
        <v>224.63095314172438</v>
      </c>
      <c r="E173" s="800">
        <v>172.47646344674189</v>
      </c>
      <c r="F173" s="800">
        <v>172.65112595736295</v>
      </c>
      <c r="G173" s="800">
        <v>18.646729227448517</v>
      </c>
      <c r="H173" s="800">
        <v>196.61969669049247</v>
      </c>
      <c r="I173" s="800">
        <v>213.35748377515327</v>
      </c>
      <c r="J173" s="800">
        <v>177.24719753172636</v>
      </c>
      <c r="K173" s="800">
        <v>223.62570766068953</v>
      </c>
      <c r="L173" s="800">
        <v>140.29156029577499</v>
      </c>
      <c r="M173" s="801">
        <v>263.25676201945021</v>
      </c>
      <c r="N173" s="800">
        <v>217.77364243646471</v>
      </c>
      <c r="O173" s="800">
        <v>192.66896656272405</v>
      </c>
      <c r="P173" s="359"/>
      <c r="R173" s="888" t="s">
        <v>209</v>
      </c>
      <c r="S173" s="825">
        <v>112.41042839455746</v>
      </c>
      <c r="T173" s="815">
        <v>230.47729329201286</v>
      </c>
      <c r="U173" s="815">
        <v>167.35577974201624</v>
      </c>
      <c r="V173" s="815">
        <v>128.49935693886033</v>
      </c>
      <c r="W173" s="815">
        <v>128.62948495660615</v>
      </c>
      <c r="X173" s="815">
        <v>13.89228806561229</v>
      </c>
      <c r="Y173" s="815">
        <v>146.48668045100339</v>
      </c>
      <c r="Z173" s="815">
        <v>158.95675801392031</v>
      </c>
      <c r="AA173" s="815">
        <v>132.05367530668855</v>
      </c>
      <c r="AB173" s="815">
        <v>166.60684626264583</v>
      </c>
      <c r="AC173" s="815">
        <v>104.52078458532991</v>
      </c>
      <c r="AD173" s="801">
        <v>196.13299086313663</v>
      </c>
      <c r="AE173" s="815">
        <v>162.24690866275782</v>
      </c>
      <c r="AF173" s="815">
        <v>143.54328591060002</v>
      </c>
    </row>
    <row r="174" spans="1:32" ht="15" customHeight="1" x14ac:dyDescent="0.25">
      <c r="A174" s="888" t="s">
        <v>210</v>
      </c>
      <c r="B174" s="825">
        <v>199.10957763857959</v>
      </c>
      <c r="C174" s="800">
        <v>309.77367222087497</v>
      </c>
      <c r="D174" s="800">
        <v>250.6098657478108</v>
      </c>
      <c r="E174" s="800">
        <v>114.66504549227831</v>
      </c>
      <c r="F174" s="800">
        <v>203.16111032246815</v>
      </c>
      <c r="G174" s="800">
        <v>30.225229542880296</v>
      </c>
      <c r="H174" s="800">
        <v>208.1092054678445</v>
      </c>
      <c r="I174" s="800">
        <v>227.98106743224332</v>
      </c>
      <c r="J174" s="800">
        <v>173.70435137866656</v>
      </c>
      <c r="K174" s="800">
        <v>274.24480060047455</v>
      </c>
      <c r="L174" s="800">
        <v>171.70316017188048</v>
      </c>
      <c r="M174" s="801">
        <v>269.60155378044732</v>
      </c>
      <c r="N174" s="800">
        <v>250.73821838846206</v>
      </c>
      <c r="O174" s="800">
        <v>207.97321180663539</v>
      </c>
      <c r="P174" s="359"/>
      <c r="R174" s="888" t="s">
        <v>210</v>
      </c>
      <c r="S174" s="825">
        <v>147.78187332333491</v>
      </c>
      <c r="T174" s="815">
        <v>229.91828986823921</v>
      </c>
      <c r="U174" s="815">
        <v>186.0060971087355</v>
      </c>
      <c r="V174" s="815">
        <v>85.105977464897975</v>
      </c>
      <c r="W174" s="815">
        <v>150.78897673321006</v>
      </c>
      <c r="X174" s="815">
        <v>22.433582032817178</v>
      </c>
      <c r="Y174" s="815">
        <v>154.46152116145021</v>
      </c>
      <c r="Z174" s="815">
        <v>169.21069105247489</v>
      </c>
      <c r="AA174" s="815">
        <v>128.92576417268364</v>
      </c>
      <c r="AB174" s="815">
        <v>203.54827157279732</v>
      </c>
      <c r="AC174" s="815">
        <v>127.44045247183793</v>
      </c>
      <c r="AD174" s="801">
        <v>200.10198977407944</v>
      </c>
      <c r="AE174" s="815">
        <v>186.10136220801601</v>
      </c>
      <c r="AF174" s="815">
        <v>154.36058479137733</v>
      </c>
    </row>
    <row r="175" spans="1:32" ht="15" customHeight="1" x14ac:dyDescent="0.25">
      <c r="A175" s="888" t="s">
        <v>211</v>
      </c>
      <c r="B175" s="825">
        <v>161.13827994782625</v>
      </c>
      <c r="C175" s="800">
        <v>269.45966202060492</v>
      </c>
      <c r="D175" s="800">
        <v>211.54832853851616</v>
      </c>
      <c r="E175" s="800">
        <v>106.98842392228228</v>
      </c>
      <c r="F175" s="800">
        <v>196.38059931976039</v>
      </c>
      <c r="G175" s="800">
        <v>81.161267604669888</v>
      </c>
      <c r="H175" s="800">
        <v>209.19660849413938</v>
      </c>
      <c r="I175" s="800">
        <v>44.549113323306848</v>
      </c>
      <c r="J175" s="800">
        <v>159.63579230062723</v>
      </c>
      <c r="K175" s="800">
        <v>267.05402702194874</v>
      </c>
      <c r="L175" s="800">
        <v>152.65663819571191</v>
      </c>
      <c r="M175" s="801">
        <v>253.6282170299705</v>
      </c>
      <c r="N175" s="800">
        <v>238.62025397177848</v>
      </c>
      <c r="O175" s="800">
        <v>186.41349076390691</v>
      </c>
      <c r="P175" s="359"/>
      <c r="R175" s="888" t="s">
        <v>211</v>
      </c>
      <c r="S175" s="825">
        <v>119.21066865491022</v>
      </c>
      <c r="T175" s="815">
        <v>199.34720970959305</v>
      </c>
      <c r="U175" s="815">
        <v>156.50420065344218</v>
      </c>
      <c r="V175" s="815">
        <v>79.150413906862084</v>
      </c>
      <c r="W175" s="815">
        <v>145.28306100413016</v>
      </c>
      <c r="X175" s="815">
        <v>60.043392440117209</v>
      </c>
      <c r="Y175" s="815">
        <v>154.7643898582042</v>
      </c>
      <c r="Z175" s="815">
        <v>32.957591386567493</v>
      </c>
      <c r="AA175" s="815">
        <v>118.09912298664113</v>
      </c>
      <c r="AB175" s="815">
        <v>197.56751244074849</v>
      </c>
      <c r="AC175" s="815">
        <v>112.93592012905819</v>
      </c>
      <c r="AD175" s="801">
        <v>187.63505078796359</v>
      </c>
      <c r="AE175" s="815">
        <v>176.53210670853974</v>
      </c>
      <c r="AF175" s="815">
        <v>137.90935889011922</v>
      </c>
    </row>
    <row r="176" spans="1:32" ht="15" customHeight="1" x14ac:dyDescent="0.25">
      <c r="A176" s="888" t="s">
        <v>212</v>
      </c>
      <c r="B176" s="825">
        <v>164.14031537643288</v>
      </c>
      <c r="C176" s="800">
        <v>285.13270907719362</v>
      </c>
      <c r="D176" s="800">
        <v>220.4471342966466</v>
      </c>
      <c r="E176" s="800">
        <v>115.78443184587108</v>
      </c>
      <c r="F176" s="800">
        <v>213.59406107833837</v>
      </c>
      <c r="G176" s="800">
        <v>71.837798795205984</v>
      </c>
      <c r="H176" s="800">
        <v>209.47327588556215</v>
      </c>
      <c r="I176" s="800">
        <v>193.13867394043592</v>
      </c>
      <c r="J176" s="800">
        <v>182.74506699121585</v>
      </c>
      <c r="K176" s="800">
        <v>237.72641843789171</v>
      </c>
      <c r="L176" s="800">
        <v>124.14385781291378</v>
      </c>
      <c r="M176" s="801">
        <v>220.82035314936778</v>
      </c>
      <c r="N176" s="800">
        <v>208.29144446865911</v>
      </c>
      <c r="O176" s="800">
        <v>193.53822169736046</v>
      </c>
      <c r="P176" s="359"/>
      <c r="R176" s="888" t="s">
        <v>212</v>
      </c>
      <c r="S176" s="825">
        <v>120.7715053955059</v>
      </c>
      <c r="T176" s="815">
        <v>209.79554251359613</v>
      </c>
      <c r="U176" s="815">
        <v>162.20105467735613</v>
      </c>
      <c r="V176" s="815">
        <v>85.192112025129788</v>
      </c>
      <c r="W176" s="815">
        <v>157.15868609616632</v>
      </c>
      <c r="X176" s="815">
        <v>52.856966217588813</v>
      </c>
      <c r="Y176" s="815">
        <v>154.12668612710479</v>
      </c>
      <c r="Z176" s="815">
        <v>142.10797845967394</v>
      </c>
      <c r="AA176" s="815">
        <v>134.46054854662819</v>
      </c>
      <c r="AB176" s="815">
        <v>174.91484259173276</v>
      </c>
      <c r="AC176" s="815">
        <v>91.342827990105832</v>
      </c>
      <c r="AD176" s="801">
        <v>162.47566242732753</v>
      </c>
      <c r="AE176" s="815">
        <v>153.25711572926713</v>
      </c>
      <c r="AF176" s="815">
        <v>142.40195854598309</v>
      </c>
    </row>
    <row r="177" spans="1:32" ht="15" customHeight="1" x14ac:dyDescent="0.25">
      <c r="A177" s="888" t="s">
        <v>213</v>
      </c>
      <c r="B177" s="825">
        <v>181.75217742284391</v>
      </c>
      <c r="C177" s="800">
        <v>347.21008452206576</v>
      </c>
      <c r="D177" s="800">
        <v>258.75212865114042</v>
      </c>
      <c r="E177" s="800">
        <v>167.07004358708474</v>
      </c>
      <c r="F177" s="800">
        <v>213.36454748399728</v>
      </c>
      <c r="G177" s="800">
        <v>96.928530642605992</v>
      </c>
      <c r="H177" s="800">
        <v>234.35809454571819</v>
      </c>
      <c r="I177" s="800">
        <v>191.64559797193402</v>
      </c>
      <c r="J177" s="800">
        <v>206.22004131524864</v>
      </c>
      <c r="K177" s="800">
        <v>272.69513371581365</v>
      </c>
      <c r="L177" s="800">
        <v>163.90161459130664</v>
      </c>
      <c r="M177" s="801">
        <v>304.50964207794152</v>
      </c>
      <c r="N177" s="800">
        <v>258.91490486309101</v>
      </c>
      <c r="O177" s="800">
        <v>225.17023831879069</v>
      </c>
      <c r="P177" s="359"/>
      <c r="R177" s="888" t="s">
        <v>213</v>
      </c>
      <c r="S177" s="825">
        <v>134.14290404952669</v>
      </c>
      <c r="T177" s="815">
        <v>256.25975827906387</v>
      </c>
      <c r="U177" s="815">
        <v>190.9730186368493</v>
      </c>
      <c r="V177" s="815">
        <v>123.30669785767165</v>
      </c>
      <c r="W177" s="815">
        <v>157.47453717778234</v>
      </c>
      <c r="X177" s="815">
        <v>71.538480418878777</v>
      </c>
      <c r="Y177" s="815">
        <v>172.9689065388049</v>
      </c>
      <c r="Z177" s="815">
        <v>141.44478170654452</v>
      </c>
      <c r="AA177" s="815">
        <v>152.20150651006145</v>
      </c>
      <c r="AB177" s="815">
        <v>201.26370795388107</v>
      </c>
      <c r="AC177" s="815">
        <v>120.96822646880025</v>
      </c>
      <c r="AD177" s="801">
        <v>224.7445300442545</v>
      </c>
      <c r="AE177" s="815">
        <v>191.0931562555059</v>
      </c>
      <c r="AF177" s="815">
        <v>166.18777338405746</v>
      </c>
    </row>
    <row r="178" spans="1:32" ht="15" customHeight="1" x14ac:dyDescent="0.25">
      <c r="A178" s="888" t="s">
        <v>214</v>
      </c>
      <c r="B178" s="825">
        <v>160.96990955279966</v>
      </c>
      <c r="C178" s="800">
        <v>278.64420821960073</v>
      </c>
      <c r="D178" s="800">
        <v>215.7325704435483</v>
      </c>
      <c r="E178" s="800">
        <v>159.29229552469107</v>
      </c>
      <c r="F178" s="800">
        <v>194.87973138689711</v>
      </c>
      <c r="G178" s="800">
        <v>48.226670135810849</v>
      </c>
      <c r="H178" s="800">
        <v>197.76857712044281</v>
      </c>
      <c r="I178" s="800">
        <v>240.4836744562769</v>
      </c>
      <c r="J178" s="800">
        <v>191.4268135695726</v>
      </c>
      <c r="K178" s="800">
        <v>246.91035829265121</v>
      </c>
      <c r="L178" s="800">
        <v>162.14191870433959</v>
      </c>
      <c r="M178" s="801">
        <v>242.75431434941319</v>
      </c>
      <c r="N178" s="800">
        <v>227.29213598329713</v>
      </c>
      <c r="O178" s="800">
        <v>201.7107097737954</v>
      </c>
      <c r="P178" s="359"/>
      <c r="R178" s="888" t="s">
        <v>214</v>
      </c>
      <c r="S178" s="825">
        <v>119.03415748860684</v>
      </c>
      <c r="T178" s="815">
        <v>206.05204200366794</v>
      </c>
      <c r="U178" s="815">
        <v>159.53009377306111</v>
      </c>
      <c r="V178" s="815">
        <v>117.79359412504557</v>
      </c>
      <c r="W178" s="815">
        <v>144.10981966562116</v>
      </c>
      <c r="X178" s="815">
        <v>35.662696612339346</v>
      </c>
      <c r="Y178" s="815">
        <v>146.24606561967863</v>
      </c>
      <c r="Z178" s="815">
        <v>177.83305996875021</v>
      </c>
      <c r="AA178" s="815">
        <v>141.55645323580524</v>
      </c>
      <c r="AB178" s="815">
        <v>182.58546927328263</v>
      </c>
      <c r="AC178" s="815">
        <v>119.90083575356996</v>
      </c>
      <c r="AD178" s="801">
        <v>179.51215457339023</v>
      </c>
      <c r="AE178" s="815">
        <v>168.07817054580104</v>
      </c>
      <c r="AF178" s="815">
        <v>149.16119702780205</v>
      </c>
    </row>
    <row r="179" spans="1:32" ht="15" customHeight="1" x14ac:dyDescent="0.25">
      <c r="A179" s="888" t="s">
        <v>215</v>
      </c>
      <c r="B179" s="825">
        <v>183.42131573621506</v>
      </c>
      <c r="C179" s="800">
        <v>330.13321860952226</v>
      </c>
      <c r="D179" s="800">
        <v>251.69734777305663</v>
      </c>
      <c r="E179" s="800">
        <v>126.93884365425873</v>
      </c>
      <c r="F179" s="800">
        <v>218.07856359663819</v>
      </c>
      <c r="G179" s="800">
        <v>71.877266400373799</v>
      </c>
      <c r="H179" s="800">
        <v>240.35372248164492</v>
      </c>
      <c r="I179" s="800">
        <v>191.22707393237982</v>
      </c>
      <c r="J179" s="800">
        <v>192.00589878402772</v>
      </c>
      <c r="K179" s="800">
        <v>250.49681260837673</v>
      </c>
      <c r="L179" s="800">
        <v>168.30679863946958</v>
      </c>
      <c r="M179" s="801">
        <v>248.25933926484933</v>
      </c>
      <c r="N179" s="800">
        <v>232.16775087875291</v>
      </c>
      <c r="O179" s="800">
        <v>209.90283296232585</v>
      </c>
      <c r="P179" s="359"/>
      <c r="R179" s="888" t="s">
        <v>215</v>
      </c>
      <c r="S179" s="825">
        <v>135.081012288518</v>
      </c>
      <c r="T179" s="815">
        <v>243.12730055853592</v>
      </c>
      <c r="U179" s="815">
        <v>185.36303913780461</v>
      </c>
      <c r="V179" s="815">
        <v>93.484377378531946</v>
      </c>
      <c r="W179" s="815">
        <v>160.60441509112746</v>
      </c>
      <c r="X179" s="815">
        <v>52.934163441817248</v>
      </c>
      <c r="Y179" s="815">
        <v>177.00900252414735</v>
      </c>
      <c r="Z179" s="815">
        <v>140.82957926714397</v>
      </c>
      <c r="AA179" s="815">
        <v>141.40314646097738</v>
      </c>
      <c r="AB179" s="815">
        <v>184.47890250034777</v>
      </c>
      <c r="AC179" s="815">
        <v>123.94989450383962</v>
      </c>
      <c r="AD179" s="801">
        <v>182.83111056842793</v>
      </c>
      <c r="AE179" s="815">
        <v>170.98042658549278</v>
      </c>
      <c r="AF179" s="815">
        <v>154.58338113524081</v>
      </c>
    </row>
    <row r="180" spans="1:32" ht="15" customHeight="1" x14ac:dyDescent="0.25">
      <c r="A180" s="888" t="s">
        <v>216</v>
      </c>
      <c r="B180" s="825">
        <v>215.63219232600616</v>
      </c>
      <c r="C180" s="800">
        <v>329.74175601434587</v>
      </c>
      <c r="D180" s="800">
        <v>268.73591515634087</v>
      </c>
      <c r="E180" s="800">
        <v>164.33708965003379</v>
      </c>
      <c r="F180" s="800">
        <v>226.33654935642036</v>
      </c>
      <c r="G180" s="800">
        <v>33.201998468733656</v>
      </c>
      <c r="H180" s="800">
        <v>226.28514755031298</v>
      </c>
      <c r="I180" s="800">
        <v>357.76061291817109</v>
      </c>
      <c r="J180" s="800">
        <v>217.30999838010024</v>
      </c>
      <c r="K180" s="800">
        <v>296.99460339319239</v>
      </c>
      <c r="L180" s="800">
        <v>159.4977555120123</v>
      </c>
      <c r="M180" s="801">
        <v>312.88823095774825</v>
      </c>
      <c r="N180" s="800">
        <v>272.12247804086223</v>
      </c>
      <c r="O180" s="800">
        <v>236.01059238454147</v>
      </c>
      <c r="P180" s="359"/>
      <c r="R180" s="888" t="s">
        <v>216</v>
      </c>
      <c r="S180" s="825">
        <v>158.66460500590756</v>
      </c>
      <c r="T180" s="815">
        <v>242.62771206663055</v>
      </c>
      <c r="U180" s="815">
        <v>197.73892464404295</v>
      </c>
      <c r="V180" s="815">
        <v>120.92108852523286</v>
      </c>
      <c r="W180" s="815">
        <v>166.54099193010634</v>
      </c>
      <c r="X180" s="815">
        <v>24.430405848139362</v>
      </c>
      <c r="Y180" s="815">
        <v>166.50316990003449</v>
      </c>
      <c r="Z180" s="815">
        <v>263.24430375179662</v>
      </c>
      <c r="AA180" s="815">
        <v>159.89915366943404</v>
      </c>
      <c r="AB180" s="815">
        <v>218.53198693553261</v>
      </c>
      <c r="AC180" s="815">
        <v>117.36025175397781</v>
      </c>
      <c r="AD180" s="801">
        <v>230.22669778755937</v>
      </c>
      <c r="AE180" s="815">
        <v>200.23079590224489</v>
      </c>
      <c r="AF180" s="815">
        <v>173.65926216290345</v>
      </c>
    </row>
    <row r="181" spans="1:32" ht="15" customHeight="1" x14ac:dyDescent="0.25">
      <c r="A181" s="888" t="s">
        <v>217</v>
      </c>
      <c r="B181" s="825">
        <v>223.05123068067425</v>
      </c>
      <c r="C181" s="800">
        <v>355.79506125773327</v>
      </c>
      <c r="D181" s="800">
        <v>284.82687295421823</v>
      </c>
      <c r="E181" s="800">
        <v>231.5976373879806</v>
      </c>
      <c r="F181" s="800">
        <v>208.90167172792204</v>
      </c>
      <c r="G181" s="800">
        <v>109.43219778921933</v>
      </c>
      <c r="H181" s="800">
        <v>226.23976911784726</v>
      </c>
      <c r="I181" s="800">
        <v>16.778138540880381</v>
      </c>
      <c r="J181" s="800">
        <v>241.08386648133572</v>
      </c>
      <c r="K181" s="800">
        <v>279.04267057345885</v>
      </c>
      <c r="L181" s="800">
        <v>158.87698882451869</v>
      </c>
      <c r="M181" s="801">
        <v>258.85985301570219</v>
      </c>
      <c r="N181" s="800">
        <v>247.0970955370079</v>
      </c>
      <c r="O181" s="800">
        <v>248.33501898429446</v>
      </c>
      <c r="P181" s="359"/>
      <c r="R181" s="888" t="s">
        <v>217</v>
      </c>
      <c r="S181" s="825">
        <v>164.66940790816994</v>
      </c>
      <c r="T181" s="815">
        <v>262.66863399574265</v>
      </c>
      <c r="U181" s="815">
        <v>210.27578454769045</v>
      </c>
      <c r="V181" s="815">
        <v>170.97886304069652</v>
      </c>
      <c r="W181" s="815">
        <v>154.22337948769854</v>
      </c>
      <c r="X181" s="815">
        <v>80.789221207385182</v>
      </c>
      <c r="Y181" s="815">
        <v>167.02337266747409</v>
      </c>
      <c r="Z181" s="815">
        <v>12.386598948128553</v>
      </c>
      <c r="AA181" s="815">
        <v>177.98214978929275</v>
      </c>
      <c r="AB181" s="815">
        <v>206.00554950637715</v>
      </c>
      <c r="AC181" s="815">
        <v>117.29224537398254</v>
      </c>
      <c r="AD181" s="801">
        <v>191.10541823603054</v>
      </c>
      <c r="AE181" s="815">
        <v>182.42146565942721</v>
      </c>
      <c r="AF181" s="815">
        <v>183.33537283885968</v>
      </c>
    </row>
    <row r="182" spans="1:32" ht="15" customHeight="1" x14ac:dyDescent="0.25">
      <c r="A182" s="887" t="s">
        <v>218</v>
      </c>
      <c r="B182" s="807">
        <v>226.63864023519528</v>
      </c>
      <c r="C182" s="798">
        <v>365.43628768294212</v>
      </c>
      <c r="D182" s="798">
        <v>291.23157671945631</v>
      </c>
      <c r="E182" s="798">
        <v>194.33718087986961</v>
      </c>
      <c r="F182" s="798">
        <v>221.2763544365078</v>
      </c>
      <c r="G182" s="798">
        <v>288.18220317663366</v>
      </c>
      <c r="H182" s="798">
        <v>233.70628740298167</v>
      </c>
      <c r="I182" s="798">
        <v>190.70773852387316</v>
      </c>
      <c r="J182" s="798">
        <v>229.85039144940524</v>
      </c>
      <c r="K182" s="798">
        <v>293.29908690606794</v>
      </c>
      <c r="L182" s="798">
        <v>145.2626554609289</v>
      </c>
      <c r="M182" s="799">
        <v>284.30113955895331</v>
      </c>
      <c r="N182" s="798">
        <v>258.83659556152179</v>
      </c>
      <c r="O182" s="798">
        <v>245.25029264320057</v>
      </c>
      <c r="P182" s="359"/>
      <c r="R182" s="887" t="s">
        <v>218</v>
      </c>
      <c r="S182" s="807">
        <v>166.60963200607111</v>
      </c>
      <c r="T182" s="814">
        <v>268.64441716265071</v>
      </c>
      <c r="U182" s="814">
        <v>214.0940564037208</v>
      </c>
      <c r="V182" s="814">
        <v>142.86375067328092</v>
      </c>
      <c r="W182" s="814">
        <v>162.66763666624925</v>
      </c>
      <c r="X182" s="814">
        <v>211.85236009239676</v>
      </c>
      <c r="Y182" s="814">
        <v>171.80529543112365</v>
      </c>
      <c r="Z182" s="814">
        <v>140.19562640862648</v>
      </c>
      <c r="AA182" s="814">
        <v>168.9706975654976</v>
      </c>
      <c r="AB182" s="814">
        <v>215.61395217702182</v>
      </c>
      <c r="AC182" s="814">
        <v>106.78742841668199</v>
      </c>
      <c r="AD182" s="799">
        <v>208.99926063652799</v>
      </c>
      <c r="AE182" s="814">
        <v>190.27942407109654</v>
      </c>
      <c r="AF182" s="814">
        <v>180.29167914289081</v>
      </c>
    </row>
    <row r="183" spans="1:32" ht="15" customHeight="1" x14ac:dyDescent="0.25">
      <c r="A183" s="887" t="s">
        <v>219</v>
      </c>
      <c r="B183" s="807">
        <v>205.38679251603912</v>
      </c>
      <c r="C183" s="798">
        <v>394.70720647869331</v>
      </c>
      <c r="D183" s="798">
        <v>293.491754661507</v>
      </c>
      <c r="E183" s="798">
        <v>170.36373603624398</v>
      </c>
      <c r="F183" s="798">
        <v>224.6660566810678</v>
      </c>
      <c r="G183" s="798">
        <v>139.09418108850488</v>
      </c>
      <c r="H183" s="798">
        <v>237.16351866071778</v>
      </c>
      <c r="I183" s="798">
        <v>270.91422831371619</v>
      </c>
      <c r="J183" s="798">
        <v>223.87912952153363</v>
      </c>
      <c r="K183" s="798">
        <v>246.25877183037349</v>
      </c>
      <c r="L183" s="798">
        <v>155.90280108664606</v>
      </c>
      <c r="M183" s="799">
        <v>246.0140997516236</v>
      </c>
      <c r="N183" s="798">
        <v>227.01270538809123</v>
      </c>
      <c r="O183" s="798">
        <v>242.4608084168967</v>
      </c>
      <c r="P183" s="359"/>
      <c r="R183" s="887" t="s">
        <v>219</v>
      </c>
      <c r="S183" s="807">
        <v>149.95679502454576</v>
      </c>
      <c r="T183" s="814">
        <v>288.18322216125102</v>
      </c>
      <c r="U183" s="814">
        <v>214.28389993350203</v>
      </c>
      <c r="V183" s="814">
        <v>124.38579682482658</v>
      </c>
      <c r="W183" s="814">
        <v>164.03295167124691</v>
      </c>
      <c r="X183" s="814">
        <v>101.55530132721225</v>
      </c>
      <c r="Y183" s="814">
        <v>173.15758583808639</v>
      </c>
      <c r="Z183" s="814">
        <v>197.79961947309926</v>
      </c>
      <c r="AA183" s="814">
        <v>163.4584012178515</v>
      </c>
      <c r="AB183" s="814">
        <v>179.79820278599411</v>
      </c>
      <c r="AC183" s="814">
        <v>113.82759378004803</v>
      </c>
      <c r="AD183" s="799">
        <v>179.61956305793828</v>
      </c>
      <c r="AE183" s="814">
        <v>165.74628442669294</v>
      </c>
      <c r="AF183" s="814">
        <v>177.02523762047116</v>
      </c>
    </row>
    <row r="184" spans="1:32" ht="15" customHeight="1" x14ac:dyDescent="0.25">
      <c r="A184" s="887" t="s">
        <v>220</v>
      </c>
      <c r="B184" s="807">
        <v>221.50999368285983</v>
      </c>
      <c r="C184" s="798">
        <v>430.40020339564671</v>
      </c>
      <c r="D184" s="798">
        <v>318.72224688939679</v>
      </c>
      <c r="E184" s="798">
        <v>216.31645192480863</v>
      </c>
      <c r="F184" s="798">
        <v>181.43249963149142</v>
      </c>
      <c r="G184" s="798">
        <v>82.102375102561709</v>
      </c>
      <c r="H184" s="798">
        <v>224.96353557347285</v>
      </c>
      <c r="I184" s="798">
        <v>202.24328460099366</v>
      </c>
      <c r="J184" s="798">
        <v>230.35406994110826</v>
      </c>
      <c r="K184" s="798">
        <v>260.20155395708241</v>
      </c>
      <c r="L184" s="798">
        <v>153.24957527062151</v>
      </c>
      <c r="M184" s="799">
        <v>225.90774936066251</v>
      </c>
      <c r="N184" s="798">
        <v>227.12165387495003</v>
      </c>
      <c r="O184" s="798">
        <v>243.88955126453376</v>
      </c>
      <c r="P184" s="359"/>
      <c r="R184" s="887" t="s">
        <v>220</v>
      </c>
      <c r="S184" s="807">
        <v>160.82419653164879</v>
      </c>
      <c r="T184" s="814">
        <v>312.48597748264552</v>
      </c>
      <c r="U184" s="814">
        <v>231.40377741212191</v>
      </c>
      <c r="V184" s="814">
        <v>157.0534990271922</v>
      </c>
      <c r="W184" s="814">
        <v>131.72649907497643</v>
      </c>
      <c r="X184" s="814">
        <v>59.609267688906286</v>
      </c>
      <c r="Y184" s="814">
        <v>163.3315917534708</v>
      </c>
      <c r="Z184" s="814">
        <v>146.83587502803118</v>
      </c>
      <c r="AA184" s="814">
        <v>167.2453129546569</v>
      </c>
      <c r="AB184" s="814">
        <v>188.91565638048357</v>
      </c>
      <c r="AC184" s="814">
        <v>111.26468563310348</v>
      </c>
      <c r="AD184" s="799">
        <v>164.0171248129692</v>
      </c>
      <c r="AE184" s="814">
        <v>164.8984630087345</v>
      </c>
      <c r="AF184" s="814">
        <v>177.07255764152939</v>
      </c>
    </row>
    <row r="185" spans="1:32" ht="15" customHeight="1" x14ac:dyDescent="0.25">
      <c r="A185" s="887" t="s">
        <v>221</v>
      </c>
      <c r="B185" s="807">
        <v>158.34215121289219</v>
      </c>
      <c r="C185" s="798">
        <v>421.94923789070771</v>
      </c>
      <c r="D185" s="798">
        <v>281.01826366639358</v>
      </c>
      <c r="E185" s="798">
        <v>178.09616325071843</v>
      </c>
      <c r="F185" s="798">
        <v>175.50630566569379</v>
      </c>
      <c r="G185" s="798">
        <v>95.356769239294152</v>
      </c>
      <c r="H185" s="798">
        <v>226.6259076885313</v>
      </c>
      <c r="I185" s="798">
        <v>143.67239276379524</v>
      </c>
      <c r="J185" s="798">
        <v>201.45049284887614</v>
      </c>
      <c r="K185" s="798">
        <v>267.13549908609036</v>
      </c>
      <c r="L185" s="798">
        <v>160.80199240101408</v>
      </c>
      <c r="M185" s="799">
        <v>244.59007487325999</v>
      </c>
      <c r="N185" s="798">
        <v>237.40637158761422</v>
      </c>
      <c r="O185" s="798">
        <v>221.67520455645229</v>
      </c>
      <c r="P185" s="359"/>
      <c r="R185" s="887" t="s">
        <v>221</v>
      </c>
      <c r="S185" s="807">
        <v>114.66269984079435</v>
      </c>
      <c r="T185" s="814">
        <v>305.55249149839079</v>
      </c>
      <c r="U185" s="814">
        <v>203.49801091964298</v>
      </c>
      <c r="V185" s="814">
        <v>128.96747172619925</v>
      </c>
      <c r="W185" s="814">
        <v>127.09203893317864</v>
      </c>
      <c r="X185" s="814">
        <v>69.052141361730122</v>
      </c>
      <c r="Y185" s="814">
        <v>164.11005048491407</v>
      </c>
      <c r="Z185" s="814">
        <v>104.03966550090972</v>
      </c>
      <c r="AA185" s="814">
        <v>145.87939608862703</v>
      </c>
      <c r="AB185" s="814">
        <v>193.44487436795194</v>
      </c>
      <c r="AC185" s="814">
        <v>116.44398189139893</v>
      </c>
      <c r="AD185" s="799">
        <v>177.1187149120062</v>
      </c>
      <c r="AE185" s="814">
        <v>171.91667106406166</v>
      </c>
      <c r="AF185" s="814">
        <v>160.52502285401349</v>
      </c>
    </row>
    <row r="186" spans="1:32" ht="15" customHeight="1" x14ac:dyDescent="0.25">
      <c r="A186" s="887" t="s">
        <v>222</v>
      </c>
      <c r="B186" s="807">
        <v>162.87535270098195</v>
      </c>
      <c r="C186" s="798">
        <v>416.54139251171324</v>
      </c>
      <c r="D186" s="798">
        <v>280.92515180782254</v>
      </c>
      <c r="E186" s="798">
        <v>192.27171511249392</v>
      </c>
      <c r="F186" s="798">
        <v>228.65930751802148</v>
      </c>
      <c r="G186" s="798">
        <v>84.260313324184381</v>
      </c>
      <c r="H186" s="798">
        <v>266.33783352029673</v>
      </c>
      <c r="I186" s="798">
        <v>282.00336665254594</v>
      </c>
      <c r="J186" s="798">
        <v>217.10967336534364</v>
      </c>
      <c r="K186" s="798">
        <v>252.4107415407953</v>
      </c>
      <c r="L186" s="798">
        <v>153.28220854021259</v>
      </c>
      <c r="M186" s="799">
        <v>290.19815612267894</v>
      </c>
      <c r="N186" s="798">
        <v>242.24786854971785</v>
      </c>
      <c r="O186" s="798">
        <v>232.09509406282135</v>
      </c>
      <c r="P186" s="359"/>
      <c r="R186" s="887" t="s">
        <v>222</v>
      </c>
      <c r="S186" s="807">
        <v>116.62774863765225</v>
      </c>
      <c r="T186" s="814">
        <v>298.26664389314226</v>
      </c>
      <c r="U186" s="814">
        <v>201.15792504951239</v>
      </c>
      <c r="V186" s="814">
        <v>137.67716777527525</v>
      </c>
      <c r="W186" s="814">
        <v>163.73269373562286</v>
      </c>
      <c r="X186" s="814">
        <v>60.335038294861356</v>
      </c>
      <c r="Y186" s="814">
        <v>190.71259945345165</v>
      </c>
      <c r="Z186" s="814">
        <v>201.92998643143704</v>
      </c>
      <c r="AA186" s="814">
        <v>155.46251776069627</v>
      </c>
      <c r="AB186" s="814">
        <v>180.74003236025411</v>
      </c>
      <c r="AC186" s="814">
        <v>109.75852755985667</v>
      </c>
      <c r="AD186" s="799">
        <v>207.79790831533168</v>
      </c>
      <c r="AE186" s="814">
        <v>173.46285397209263</v>
      </c>
      <c r="AF186" s="814">
        <v>166.19290667069595</v>
      </c>
    </row>
    <row r="187" spans="1:32" ht="15" customHeight="1" x14ac:dyDescent="0.25">
      <c r="A187" s="887" t="s">
        <v>223</v>
      </c>
      <c r="B187" s="807">
        <v>160.60429389195849</v>
      </c>
      <c r="C187" s="798">
        <v>439.95995654924872</v>
      </c>
      <c r="D187" s="798">
        <v>290.60939777049634</v>
      </c>
      <c r="E187" s="798">
        <v>190.26761958960483</v>
      </c>
      <c r="F187" s="798">
        <v>215.52430845056918</v>
      </c>
      <c r="G187" s="798">
        <v>144.86449024595368</v>
      </c>
      <c r="H187" s="798">
        <v>233.88519836346964</v>
      </c>
      <c r="I187" s="798">
        <v>115.24072574736317</v>
      </c>
      <c r="J187" s="798">
        <v>198.72989425724322</v>
      </c>
      <c r="K187" s="798">
        <v>246.85536273297637</v>
      </c>
      <c r="L187" s="798">
        <v>371.57188244935668</v>
      </c>
      <c r="M187" s="799">
        <v>240.81050654641862</v>
      </c>
      <c r="N187" s="798">
        <v>271.76295707768719</v>
      </c>
      <c r="O187" s="798">
        <v>229.09833958623622</v>
      </c>
      <c r="P187" s="359"/>
      <c r="R187" s="887" t="s">
        <v>223</v>
      </c>
      <c r="S187" s="807">
        <v>114.15445652439068</v>
      </c>
      <c r="T187" s="814">
        <v>312.71511187714719</v>
      </c>
      <c r="U187" s="814">
        <v>206.55959476207087</v>
      </c>
      <c r="V187" s="814">
        <v>135.23858037726083</v>
      </c>
      <c r="W187" s="814">
        <v>153.19055115376182</v>
      </c>
      <c r="X187" s="814">
        <v>102.96690551022525</v>
      </c>
      <c r="Y187" s="814">
        <v>166.24112009260554</v>
      </c>
      <c r="Z187" s="814">
        <v>81.910901000046593</v>
      </c>
      <c r="AA187" s="814">
        <v>141.25340315836425</v>
      </c>
      <c r="AB187" s="814">
        <v>175.46006454765904</v>
      </c>
      <c r="AC187" s="814">
        <v>264.10617843932317</v>
      </c>
      <c r="AD187" s="799">
        <v>171.163496529317</v>
      </c>
      <c r="AE187" s="814">
        <v>193.16390562717092</v>
      </c>
      <c r="AF187" s="814">
        <v>162.83871254214682</v>
      </c>
    </row>
    <row r="188" spans="1:32" ht="15" customHeight="1" x14ac:dyDescent="0.25">
      <c r="A188" s="887" t="s">
        <v>224</v>
      </c>
      <c r="B188" s="807">
        <v>143.77575777765816</v>
      </c>
      <c r="C188" s="798">
        <v>406.64262445068067</v>
      </c>
      <c r="D188" s="798">
        <v>266.1073904461403</v>
      </c>
      <c r="E188" s="798">
        <v>153.83684554280472</v>
      </c>
      <c r="F188" s="798">
        <v>233.308757268899</v>
      </c>
      <c r="G188" s="798">
        <v>123.75445614823997</v>
      </c>
      <c r="H188" s="798">
        <v>255.42625787229821</v>
      </c>
      <c r="I188" s="798">
        <v>121.23540715094548</v>
      </c>
      <c r="J188" s="798">
        <v>204.91664625356296</v>
      </c>
      <c r="K188" s="798">
        <v>273.5975682072679</v>
      </c>
      <c r="L188" s="798">
        <v>142.60251164080964</v>
      </c>
      <c r="M188" s="799">
        <v>246.16323298185281</v>
      </c>
      <c r="N188" s="798">
        <v>237.13952806200999</v>
      </c>
      <c r="O188" s="798">
        <v>221.28203524374479</v>
      </c>
      <c r="P188" s="359"/>
      <c r="R188" s="887" t="s">
        <v>224</v>
      </c>
      <c r="S188" s="807">
        <v>102.02219642125846</v>
      </c>
      <c r="T188" s="814">
        <v>288.5505480633268</v>
      </c>
      <c r="U188" s="814">
        <v>188.82780294038835</v>
      </c>
      <c r="V188" s="814">
        <v>109.16146863274395</v>
      </c>
      <c r="W188" s="814">
        <v>165.55413950728007</v>
      </c>
      <c r="X188" s="814">
        <v>87.815231359703603</v>
      </c>
      <c r="Y188" s="814">
        <v>181.24855159583828</v>
      </c>
      <c r="Z188" s="814">
        <v>86.027733136295254</v>
      </c>
      <c r="AA188" s="814">
        <v>145.40731106002355</v>
      </c>
      <c r="AB188" s="814">
        <v>194.14277674812612</v>
      </c>
      <c r="AC188" s="814">
        <v>101.18966978621094</v>
      </c>
      <c r="AD188" s="799">
        <v>174.67557879823028</v>
      </c>
      <c r="AE188" s="814">
        <v>168.27242565190244</v>
      </c>
      <c r="AF188" s="814">
        <v>157.02006800788558</v>
      </c>
    </row>
    <row r="189" spans="1:32" ht="15" customHeight="1" x14ac:dyDescent="0.25">
      <c r="A189" s="887" t="s">
        <v>225</v>
      </c>
      <c r="B189" s="807">
        <v>165.44264347403171</v>
      </c>
      <c r="C189" s="798">
        <v>447.27202069857447</v>
      </c>
      <c r="D189" s="798">
        <v>296.59895193608304</v>
      </c>
      <c r="E189" s="798">
        <v>223.08398913710818</v>
      </c>
      <c r="F189" s="798">
        <v>233.15440479230915</v>
      </c>
      <c r="G189" s="798">
        <v>102.95441272757451</v>
      </c>
      <c r="H189" s="798">
        <v>253.22810523642212</v>
      </c>
      <c r="I189" s="798">
        <v>153.18770987614158</v>
      </c>
      <c r="J189" s="798">
        <v>224.47379555948481</v>
      </c>
      <c r="K189" s="798">
        <v>283.36950582511025</v>
      </c>
      <c r="L189" s="798">
        <v>103.5288984034741</v>
      </c>
      <c r="M189" s="799">
        <v>277.99606108079411</v>
      </c>
      <c r="N189" s="798">
        <v>243.0852997909777</v>
      </c>
      <c r="O189" s="798">
        <v>239.53106686332316</v>
      </c>
      <c r="P189" s="359"/>
      <c r="R189" s="887" t="s">
        <v>225</v>
      </c>
      <c r="S189" s="807">
        <v>116.65273793097427</v>
      </c>
      <c r="T189" s="814">
        <v>315.36914980808865</v>
      </c>
      <c r="U189" s="814">
        <v>209.13036134019637</v>
      </c>
      <c r="V189" s="814">
        <v>157.2953476501485</v>
      </c>
      <c r="W189" s="814">
        <v>164.39594477320239</v>
      </c>
      <c r="X189" s="814">
        <v>72.59261502692452</v>
      </c>
      <c r="Y189" s="814">
        <v>178.54980539849845</v>
      </c>
      <c r="Z189" s="814">
        <v>108.01184869384988</v>
      </c>
      <c r="AA189" s="814">
        <v>158.27529285024883</v>
      </c>
      <c r="AB189" s="814">
        <v>199.80234845458571</v>
      </c>
      <c r="AC189" s="814">
        <v>72.997681856059984</v>
      </c>
      <c r="AD189" s="799">
        <v>196.01356082170633</v>
      </c>
      <c r="AE189" s="814">
        <v>171.39816661500669</v>
      </c>
      <c r="AF189" s="814">
        <v>168.89209566770344</v>
      </c>
    </row>
    <row r="190" spans="1:32" ht="15" customHeight="1" x14ac:dyDescent="0.25">
      <c r="A190" s="887" t="s">
        <v>226</v>
      </c>
      <c r="B190" s="807">
        <v>120.10339715076235</v>
      </c>
      <c r="C190" s="798">
        <v>436.80742347884353</v>
      </c>
      <c r="D190" s="798">
        <v>267.48949074158401</v>
      </c>
      <c r="E190" s="798">
        <v>227.42573089406031</v>
      </c>
      <c r="F190" s="798">
        <v>225.41029965507624</v>
      </c>
      <c r="G190" s="798">
        <v>250.77640399492361</v>
      </c>
      <c r="H190" s="798">
        <v>231.84448149336308</v>
      </c>
      <c r="I190" s="798">
        <v>241.32019181643113</v>
      </c>
      <c r="J190" s="798">
        <v>228.95433273604104</v>
      </c>
      <c r="K190" s="798">
        <v>229.20824752108035</v>
      </c>
      <c r="L190" s="798">
        <v>84.835130992202977</v>
      </c>
      <c r="M190" s="799">
        <v>271.06799495098011</v>
      </c>
      <c r="N190" s="798">
        <v>210.55520359364479</v>
      </c>
      <c r="O190" s="798">
        <v>230.14875790162171</v>
      </c>
      <c r="P190" s="359"/>
      <c r="R190" s="887" t="s">
        <v>226</v>
      </c>
      <c r="S190" s="807">
        <v>82.592396005543009</v>
      </c>
      <c r="T190" s="814">
        <v>300.38260826909988</v>
      </c>
      <c r="U190" s="814">
        <v>183.94648670026987</v>
      </c>
      <c r="V190" s="814">
        <v>156.39554311918195</v>
      </c>
      <c r="W190" s="814">
        <v>155.00957653571251</v>
      </c>
      <c r="X190" s="814">
        <v>172.45327408678799</v>
      </c>
      <c r="Y190" s="814">
        <v>159.43421819420274</v>
      </c>
      <c r="Z190" s="814">
        <v>165.9504503575132</v>
      </c>
      <c r="AA190" s="814">
        <v>157.44672811196941</v>
      </c>
      <c r="AB190" s="814">
        <v>157.62133957988073</v>
      </c>
      <c r="AC190" s="814">
        <v>58.339205220771461</v>
      </c>
      <c r="AD190" s="799">
        <v>186.40734329368448</v>
      </c>
      <c r="AE190" s="814">
        <v>144.79406218963607</v>
      </c>
      <c r="AF190" s="814">
        <v>158.26810734532111</v>
      </c>
    </row>
    <row r="191" spans="1:32" ht="15" customHeight="1" x14ac:dyDescent="0.25">
      <c r="A191" s="887" t="s">
        <v>227</v>
      </c>
      <c r="B191" s="807">
        <v>166.56277598581363</v>
      </c>
      <c r="C191" s="798">
        <v>500.72816862982893</v>
      </c>
      <c r="D191" s="798">
        <v>322.07495057378014</v>
      </c>
      <c r="E191" s="798">
        <v>158.92450466846637</v>
      </c>
      <c r="F191" s="798">
        <v>280.97164934306204</v>
      </c>
      <c r="G191" s="798">
        <v>175.13412065132445</v>
      </c>
      <c r="H191" s="798">
        <v>314.78608337487623</v>
      </c>
      <c r="I191" s="798">
        <v>369.14960358729411</v>
      </c>
      <c r="J191" s="798">
        <v>229.73980234570641</v>
      </c>
      <c r="K191" s="798">
        <v>317.20932705088683</v>
      </c>
      <c r="L191" s="798">
        <v>162.7280218395999</v>
      </c>
      <c r="M191" s="799">
        <v>306.72985036775913</v>
      </c>
      <c r="N191" s="798">
        <v>280.83086534187117</v>
      </c>
      <c r="O191" s="798">
        <v>255.14038065923876</v>
      </c>
      <c r="P191" s="359"/>
      <c r="R191" s="887" t="s">
        <v>227</v>
      </c>
      <c r="S191" s="807">
        <v>109.98615802946935</v>
      </c>
      <c r="T191" s="814">
        <v>330.64511058231767</v>
      </c>
      <c r="U191" s="814">
        <v>212.67528834989162</v>
      </c>
      <c r="V191" s="814">
        <v>104.94238932899292</v>
      </c>
      <c r="W191" s="814">
        <v>185.53360463371914</v>
      </c>
      <c r="X191" s="814">
        <v>115.64606171038673</v>
      </c>
      <c r="Y191" s="814">
        <v>207.86224116783254</v>
      </c>
      <c r="Z191" s="814">
        <v>243.76002619052272</v>
      </c>
      <c r="AA191" s="814">
        <v>151.70375287576886</v>
      </c>
      <c r="AB191" s="814">
        <v>209.4623781751331</v>
      </c>
      <c r="AC191" s="814">
        <v>107.45396034584319</v>
      </c>
      <c r="AD191" s="799">
        <v>202.54248042658216</v>
      </c>
      <c r="AE191" s="814">
        <v>185.44064093693063</v>
      </c>
      <c r="AF191" s="814">
        <v>168.47648017871697</v>
      </c>
    </row>
    <row r="192" spans="1:32" ht="15" customHeight="1" x14ac:dyDescent="0.25">
      <c r="A192" s="887" t="s">
        <v>228</v>
      </c>
      <c r="B192" s="807">
        <v>157.5249357167078</v>
      </c>
      <c r="C192" s="798">
        <v>411.61101379487746</v>
      </c>
      <c r="D192" s="798">
        <v>275.77021007567623</v>
      </c>
      <c r="E192" s="798">
        <v>249.10368095218561</v>
      </c>
      <c r="F192" s="798">
        <v>254.94250598156322</v>
      </c>
      <c r="G192" s="798">
        <v>192.45468163401799</v>
      </c>
      <c r="H192" s="798">
        <v>264.27621866477267</v>
      </c>
      <c r="I192" s="798">
        <v>155.91546414350211</v>
      </c>
      <c r="J192" s="798">
        <v>250.60068772772476</v>
      </c>
      <c r="K192" s="798">
        <v>251.89012278927731</v>
      </c>
      <c r="L192" s="798">
        <v>133.3911211561614</v>
      </c>
      <c r="M192" s="799">
        <v>237.22475514455343</v>
      </c>
      <c r="N192" s="798">
        <v>222.09211368988838</v>
      </c>
      <c r="O192" s="798">
        <v>247.0216954806105</v>
      </c>
      <c r="P192" s="359"/>
      <c r="R192" s="887" t="s">
        <v>228</v>
      </c>
      <c r="S192" s="807">
        <v>100.7099155814944</v>
      </c>
      <c r="T192" s="814">
        <v>263.1539588515999</v>
      </c>
      <c r="U192" s="814">
        <v>176.30729033629831</v>
      </c>
      <c r="V192" s="814">
        <v>159.25866317984642</v>
      </c>
      <c r="W192" s="814">
        <v>162.99158059465651</v>
      </c>
      <c r="X192" s="814">
        <v>123.04143882008631</v>
      </c>
      <c r="Y192" s="814">
        <v>168.95887340522737</v>
      </c>
      <c r="Z192" s="814">
        <v>99.680937245265383</v>
      </c>
      <c r="AA192" s="814">
        <v>160.21573975507897</v>
      </c>
      <c r="AB192" s="814">
        <v>161.04011016733114</v>
      </c>
      <c r="AC192" s="814">
        <v>85.28052076223166</v>
      </c>
      <c r="AD192" s="799">
        <v>151.66414736657265</v>
      </c>
      <c r="AE192" s="814">
        <v>141.98944388873656</v>
      </c>
      <c r="AF192" s="814">
        <v>157.92759403748977</v>
      </c>
    </row>
    <row r="193" spans="1:32" ht="15" customHeight="1" x14ac:dyDescent="0.25">
      <c r="A193" s="887" t="s">
        <v>229</v>
      </c>
      <c r="B193" s="807">
        <v>194.50994203492081</v>
      </c>
      <c r="C193" s="798">
        <v>369.17777090549811</v>
      </c>
      <c r="D193" s="798">
        <v>275.79595936693954</v>
      </c>
      <c r="E193" s="798">
        <v>199.46744588743746</v>
      </c>
      <c r="F193" s="798">
        <v>255.15715669897065</v>
      </c>
      <c r="G193" s="798">
        <v>207.08631318439308</v>
      </c>
      <c r="H193" s="798">
        <v>257.07680715772142</v>
      </c>
      <c r="I193" s="798">
        <v>179.16371321976044</v>
      </c>
      <c r="J193" s="798">
        <v>233.48626824994116</v>
      </c>
      <c r="K193" s="798">
        <v>285.8222249577625</v>
      </c>
      <c r="L193" s="798">
        <v>168.43703393659783</v>
      </c>
      <c r="M193" s="799">
        <v>328.78974011346111</v>
      </c>
      <c r="N193" s="798">
        <v>273.3440814086801</v>
      </c>
      <c r="O193" s="798">
        <v>247.27886837506321</v>
      </c>
      <c r="P193" s="359"/>
      <c r="R193" s="887" t="s">
        <v>229</v>
      </c>
      <c r="S193" s="807">
        <v>122.11244223855637</v>
      </c>
      <c r="T193" s="814">
        <v>231.76809757808218</v>
      </c>
      <c r="U193" s="814">
        <v>173.14342807102545</v>
      </c>
      <c r="V193" s="814">
        <v>125.22474023476458</v>
      </c>
      <c r="W193" s="814">
        <v>160.18648318533499</v>
      </c>
      <c r="X193" s="814">
        <v>130.00782989583544</v>
      </c>
      <c r="Y193" s="814">
        <v>161.39163086729945</v>
      </c>
      <c r="Z193" s="814">
        <v>112.47815074596775</v>
      </c>
      <c r="AA193" s="814">
        <v>146.58159961843117</v>
      </c>
      <c r="AB193" s="814">
        <v>179.43787124970879</v>
      </c>
      <c r="AC193" s="814">
        <v>105.74399108979166</v>
      </c>
      <c r="AD193" s="799">
        <v>206.41267859216617</v>
      </c>
      <c r="AE193" s="814">
        <v>171.60415042577176</v>
      </c>
      <c r="AF193" s="814">
        <v>155.24053020304927</v>
      </c>
    </row>
    <row r="194" spans="1:32" ht="15" customHeight="1" x14ac:dyDescent="0.25">
      <c r="A194" s="888" t="s">
        <v>230</v>
      </c>
      <c r="B194" s="825">
        <v>162.42726184316945</v>
      </c>
      <c r="C194" s="800">
        <v>317.85258943061137</v>
      </c>
      <c r="D194" s="800">
        <v>234.75830273260979</v>
      </c>
      <c r="E194" s="800">
        <v>209.13268931015284</v>
      </c>
      <c r="F194" s="800">
        <v>280.43042299138358</v>
      </c>
      <c r="G194" s="800">
        <v>30.125904931957603</v>
      </c>
      <c r="H194" s="800">
        <v>283.09112599342291</v>
      </c>
      <c r="I194" s="800">
        <v>105.37430205774226</v>
      </c>
      <c r="J194" s="800">
        <v>229.62371630009011</v>
      </c>
      <c r="K194" s="800">
        <v>334.11903526962658</v>
      </c>
      <c r="L194" s="800">
        <v>113.53410887322541</v>
      </c>
      <c r="M194" s="801">
        <v>310.5266958336349</v>
      </c>
      <c r="N194" s="800">
        <v>279.61263007024201</v>
      </c>
      <c r="O194" s="800">
        <v>238.65897920855824</v>
      </c>
      <c r="P194" s="359"/>
      <c r="R194" s="888" t="s">
        <v>230</v>
      </c>
      <c r="S194" s="825">
        <v>100.83467961523087</v>
      </c>
      <c r="T194" s="815">
        <v>197.32256553738756</v>
      </c>
      <c r="U194" s="815">
        <v>145.73771652885594</v>
      </c>
      <c r="V194" s="815">
        <v>129.82936167465587</v>
      </c>
      <c r="W194" s="815">
        <v>174.09092252015313</v>
      </c>
      <c r="X194" s="815">
        <v>18.702131264552833</v>
      </c>
      <c r="Y194" s="815">
        <v>175.7426842485566</v>
      </c>
      <c r="Z194" s="815">
        <v>65.416259974451037</v>
      </c>
      <c r="AA194" s="815">
        <v>142.55017047282664</v>
      </c>
      <c r="AB194" s="815">
        <v>207.42075863651959</v>
      </c>
      <c r="AC194" s="815">
        <v>70.481859779709481</v>
      </c>
      <c r="AD194" s="801">
        <v>192.77465821343327</v>
      </c>
      <c r="AE194" s="815">
        <v>173.58323750312357</v>
      </c>
      <c r="AF194" s="815">
        <v>148.15925253378288</v>
      </c>
    </row>
    <row r="195" spans="1:32" ht="15" customHeight="1" x14ac:dyDescent="0.25">
      <c r="A195" s="888" t="s">
        <v>231</v>
      </c>
      <c r="B195" s="825">
        <v>122.91440550755462</v>
      </c>
      <c r="C195" s="800">
        <v>286.95948337617301</v>
      </c>
      <c r="D195" s="800">
        <v>199.25686152297419</v>
      </c>
      <c r="E195" s="800">
        <v>175.77932757634554</v>
      </c>
      <c r="F195" s="800">
        <v>222.52267290408889</v>
      </c>
      <c r="G195" s="800">
        <v>42.042646447281207</v>
      </c>
      <c r="H195" s="800">
        <v>219.91218551653165</v>
      </c>
      <c r="I195" s="800">
        <v>191.11401280059818</v>
      </c>
      <c r="J195" s="800">
        <v>195.86499584949789</v>
      </c>
      <c r="K195" s="800">
        <v>275.05248980460919</v>
      </c>
      <c r="L195" s="800">
        <v>121.56152694894071</v>
      </c>
      <c r="M195" s="801">
        <v>251.11932423329637</v>
      </c>
      <c r="N195" s="800">
        <v>234.76398952196041</v>
      </c>
      <c r="O195" s="800">
        <v>202.65232566406669</v>
      </c>
      <c r="P195" s="359"/>
      <c r="R195" s="888" t="s">
        <v>231</v>
      </c>
      <c r="S195" s="825">
        <v>77.754368721312929</v>
      </c>
      <c r="T195" s="815">
        <v>181.52757104729318</v>
      </c>
      <c r="U195" s="815">
        <v>126.047808774999</v>
      </c>
      <c r="V195" s="815">
        <v>111.19616609231028</v>
      </c>
      <c r="W195" s="815">
        <v>140.76551797480897</v>
      </c>
      <c r="X195" s="815">
        <v>26.595738883354723</v>
      </c>
      <c r="Y195" s="815">
        <v>139.11415092766504</v>
      </c>
      <c r="Z195" s="815">
        <v>120.89672774924743</v>
      </c>
      <c r="AA195" s="815">
        <v>123.90214998797885</v>
      </c>
      <c r="AB195" s="815">
        <v>173.99533131751821</v>
      </c>
      <c r="AC195" s="815">
        <v>76.89855187993254</v>
      </c>
      <c r="AD195" s="801">
        <v>158.85546082946777</v>
      </c>
      <c r="AE195" s="815">
        <v>148.5092469706899</v>
      </c>
      <c r="AF195" s="815">
        <v>128.19574391503653</v>
      </c>
    </row>
    <row r="196" spans="1:32" ht="15" customHeight="1" x14ac:dyDescent="0.25">
      <c r="A196" s="888" t="s">
        <v>232</v>
      </c>
      <c r="B196" s="825">
        <v>197.60730170986662</v>
      </c>
      <c r="C196" s="800">
        <v>351.65253134628699</v>
      </c>
      <c r="D196" s="800">
        <v>269.29607970125636</v>
      </c>
      <c r="E196" s="800">
        <v>254.00967060042655</v>
      </c>
      <c r="F196" s="800">
        <v>223.90048932394492</v>
      </c>
      <c r="G196" s="800">
        <v>309.73283907858382</v>
      </c>
      <c r="H196" s="800">
        <v>258.40694331040675</v>
      </c>
      <c r="I196" s="800">
        <v>85.891973418992066</v>
      </c>
      <c r="J196" s="800">
        <v>232.25463547356267</v>
      </c>
      <c r="K196" s="800">
        <v>302.9000072495316</v>
      </c>
      <c r="L196" s="800">
        <v>126.23542130420651</v>
      </c>
      <c r="M196" s="801">
        <v>311.01792656647893</v>
      </c>
      <c r="N196" s="800">
        <v>267.62939156983242</v>
      </c>
      <c r="O196" s="800">
        <v>244.20622720062389</v>
      </c>
      <c r="P196" s="359"/>
      <c r="R196" s="888" t="s">
        <v>232</v>
      </c>
      <c r="S196" s="825">
        <v>125.21680032656003</v>
      </c>
      <c r="T196" s="815">
        <v>222.82984697887221</v>
      </c>
      <c r="U196" s="815">
        <v>170.64345876341642</v>
      </c>
      <c r="V196" s="815">
        <v>160.95699870082683</v>
      </c>
      <c r="W196" s="815">
        <v>141.877868996253</v>
      </c>
      <c r="X196" s="815">
        <v>196.26681165063999</v>
      </c>
      <c r="Y196" s="815">
        <v>163.74339583363849</v>
      </c>
      <c r="Z196" s="815">
        <v>54.426724074453183</v>
      </c>
      <c r="AA196" s="815">
        <v>147.17159772623421</v>
      </c>
      <c r="AB196" s="815">
        <v>191.93708632470239</v>
      </c>
      <c r="AC196" s="815">
        <v>79.990948749434637</v>
      </c>
      <c r="AD196" s="801">
        <v>197.08112641523397</v>
      </c>
      <c r="AE196" s="815">
        <v>169.58733708596154</v>
      </c>
      <c r="AF196" s="815">
        <v>154.74490125258498</v>
      </c>
    </row>
    <row r="197" spans="1:32" ht="15" customHeight="1" x14ac:dyDescent="0.25">
      <c r="A197" s="888" t="s">
        <v>233</v>
      </c>
      <c r="B197" s="825">
        <v>171.84872574747274</v>
      </c>
      <c r="C197" s="800">
        <v>298.98864899219234</v>
      </c>
      <c r="D197" s="800">
        <v>231.01645040110347</v>
      </c>
      <c r="E197" s="800">
        <v>179.99038267266599</v>
      </c>
      <c r="F197" s="800">
        <v>224.59036853977759</v>
      </c>
      <c r="G197" s="800">
        <v>202.55937651641415</v>
      </c>
      <c r="H197" s="800">
        <v>237.15845033113828</v>
      </c>
      <c r="I197" s="800">
        <v>234.50502026926151</v>
      </c>
      <c r="J197" s="800">
        <v>203.4276387711873</v>
      </c>
      <c r="K197" s="800">
        <v>290.9586653642333</v>
      </c>
      <c r="L197" s="800">
        <v>289.96910406257985</v>
      </c>
      <c r="M197" s="801">
        <v>228.68411557961971</v>
      </c>
      <c r="N197" s="800">
        <v>272.0958702427717</v>
      </c>
      <c r="O197" s="800">
        <v>220.77224672512722</v>
      </c>
      <c r="P197" s="359"/>
      <c r="R197" s="888" t="s">
        <v>233</v>
      </c>
      <c r="S197" s="825">
        <v>111.15497599528817</v>
      </c>
      <c r="T197" s="815">
        <v>193.3914607573372</v>
      </c>
      <c r="U197" s="815">
        <v>149.42576901376282</v>
      </c>
      <c r="V197" s="815">
        <v>116.4211522566797</v>
      </c>
      <c r="W197" s="815">
        <v>145.26925885092885</v>
      </c>
      <c r="X197" s="815">
        <v>131.01920038318161</v>
      </c>
      <c r="Y197" s="815">
        <v>153.39852966017756</v>
      </c>
      <c r="Z197" s="815">
        <v>151.68224137494175</v>
      </c>
      <c r="AA197" s="815">
        <v>131.58080867947325</v>
      </c>
      <c r="AB197" s="815">
        <v>188.19751687718323</v>
      </c>
      <c r="AC197" s="815">
        <v>187.55745008441113</v>
      </c>
      <c r="AD197" s="801">
        <v>147.91717114684604</v>
      </c>
      <c r="AE197" s="815">
        <v>175.99670753274188</v>
      </c>
      <c r="AF197" s="815">
        <v>142.79962611546011</v>
      </c>
    </row>
    <row r="198" spans="1:32" ht="15" customHeight="1" x14ac:dyDescent="0.25">
      <c r="A198" s="888" t="s">
        <v>234</v>
      </c>
      <c r="B198" s="825">
        <v>190.84281203915063</v>
      </c>
      <c r="C198" s="800">
        <v>321.57002681592138</v>
      </c>
      <c r="D198" s="800">
        <v>251.67997200628363</v>
      </c>
      <c r="E198" s="800">
        <v>248.0568455155823</v>
      </c>
      <c r="F198" s="800">
        <v>269.80041293515455</v>
      </c>
      <c r="G198" s="800">
        <v>82.811274794258779</v>
      </c>
      <c r="H198" s="800">
        <v>274.74935422721842</v>
      </c>
      <c r="I198" s="800">
        <v>168.51804802971787</v>
      </c>
      <c r="J198" s="800">
        <v>243.61459835928733</v>
      </c>
      <c r="K198" s="800">
        <v>289.5319304037119</v>
      </c>
      <c r="L198" s="800">
        <v>146.58651311330345</v>
      </c>
      <c r="M198" s="801">
        <v>341.45632582049757</v>
      </c>
      <c r="N198" s="800">
        <v>274.41830975576778</v>
      </c>
      <c r="O198" s="800">
        <v>249.12225596806601</v>
      </c>
      <c r="P198" s="359"/>
      <c r="R198" s="888" t="s">
        <v>234</v>
      </c>
      <c r="S198" s="825">
        <v>122.29091437717419</v>
      </c>
      <c r="T198" s="815">
        <v>206.06011929620942</v>
      </c>
      <c r="U198" s="815">
        <v>161.27499683224124</v>
      </c>
      <c r="V198" s="815">
        <v>158.95331939143128</v>
      </c>
      <c r="W198" s="815">
        <v>172.88646527808766</v>
      </c>
      <c r="X198" s="815">
        <v>53.064961719657624</v>
      </c>
      <c r="Y198" s="815">
        <v>176.05771678784473</v>
      </c>
      <c r="Z198" s="815">
        <v>107.9853412471362</v>
      </c>
      <c r="AA198" s="815">
        <v>156.10675440515729</v>
      </c>
      <c r="AB198" s="815">
        <v>185.53030178152403</v>
      </c>
      <c r="AC198" s="815">
        <v>93.931746930610231</v>
      </c>
      <c r="AD198" s="801">
        <v>218.8031388674606</v>
      </c>
      <c r="AE198" s="815">
        <v>175.84558550199415</v>
      </c>
      <c r="AF198" s="815">
        <v>159.63602793585633</v>
      </c>
    </row>
    <row r="199" spans="1:32" ht="15" customHeight="1" x14ac:dyDescent="0.25">
      <c r="A199" s="888" t="s">
        <v>235</v>
      </c>
      <c r="B199" s="825">
        <v>138.36882984624572</v>
      </c>
      <c r="C199" s="800">
        <v>261.16678873730865</v>
      </c>
      <c r="D199" s="800">
        <v>195.51591342367769</v>
      </c>
      <c r="E199" s="800">
        <v>175.36589018864714</v>
      </c>
      <c r="F199" s="800">
        <v>234.72970692098491</v>
      </c>
      <c r="G199" s="800">
        <v>63.707296438412925</v>
      </c>
      <c r="H199" s="800">
        <v>221.23883965482329</v>
      </c>
      <c r="I199" s="800">
        <v>231.23358869990273</v>
      </c>
      <c r="J199" s="800">
        <v>196.19925310723835</v>
      </c>
      <c r="K199" s="800">
        <v>247.71501014289359</v>
      </c>
      <c r="L199" s="800">
        <v>73.681937852686346</v>
      </c>
      <c r="M199" s="801">
        <v>224.97565142387887</v>
      </c>
      <c r="N199" s="800">
        <v>203.419144733856</v>
      </c>
      <c r="O199" s="800">
        <v>195.67098508692504</v>
      </c>
      <c r="P199" s="359"/>
      <c r="R199" s="888" t="s">
        <v>235</v>
      </c>
      <c r="S199" s="825">
        <v>88.593502099187646</v>
      </c>
      <c r="T199" s="815">
        <v>167.217432364986</v>
      </c>
      <c r="U199" s="815">
        <v>125.18310305559868</v>
      </c>
      <c r="V199" s="815">
        <v>112.28163436676888</v>
      </c>
      <c r="W199" s="815">
        <v>150.29054452475887</v>
      </c>
      <c r="X199" s="815">
        <v>40.78991277892375</v>
      </c>
      <c r="Y199" s="815">
        <v>141.65273802749607</v>
      </c>
      <c r="Z199" s="815">
        <v>148.05208260163192</v>
      </c>
      <c r="AA199" s="815">
        <v>125.62062540624125</v>
      </c>
      <c r="AB199" s="815">
        <v>158.60465319740635</v>
      </c>
      <c r="AC199" s="815">
        <v>47.176383026999297</v>
      </c>
      <c r="AD199" s="801">
        <v>144.04530896759843</v>
      </c>
      <c r="AE199" s="815">
        <v>130.24331018784571</v>
      </c>
      <c r="AF199" s="815">
        <v>125.28239089187436</v>
      </c>
    </row>
    <row r="200" spans="1:32" ht="15" customHeight="1" x14ac:dyDescent="0.25">
      <c r="A200" s="888" t="s">
        <v>236</v>
      </c>
      <c r="B200" s="825">
        <v>154.30565663919938</v>
      </c>
      <c r="C200" s="800">
        <v>400.26598142264027</v>
      </c>
      <c r="D200" s="800">
        <v>268.76940965321285</v>
      </c>
      <c r="E200" s="800">
        <v>193.28013182483053</v>
      </c>
      <c r="F200" s="800">
        <v>256.69730345002529</v>
      </c>
      <c r="G200" s="800">
        <v>93.176924283196229</v>
      </c>
      <c r="H200" s="800">
        <v>270.14325437846662</v>
      </c>
      <c r="I200" s="800">
        <v>246.90325500489791</v>
      </c>
      <c r="J200" s="800">
        <v>225.01785876208984</v>
      </c>
      <c r="K200" s="800">
        <v>270.17750261421543</v>
      </c>
      <c r="L200" s="800">
        <v>147.45821154349639</v>
      </c>
      <c r="M200" s="801">
        <v>338.16499568237322</v>
      </c>
      <c r="N200" s="800">
        <v>264.33311174110764</v>
      </c>
      <c r="O200" s="800">
        <v>239.03901184453665</v>
      </c>
      <c r="P200" s="359"/>
      <c r="R200" s="888" t="s">
        <v>236</v>
      </c>
      <c r="S200" s="825">
        <v>99.133482945832284</v>
      </c>
      <c r="T200" s="815">
        <v>257.15039686418083</v>
      </c>
      <c r="U200" s="815">
        <v>172.67058297491869</v>
      </c>
      <c r="V200" s="815">
        <v>124.17258750809506</v>
      </c>
      <c r="W200" s="815">
        <v>164.9148729090704</v>
      </c>
      <c r="X200" s="815">
        <v>59.861402592462127</v>
      </c>
      <c r="Y200" s="815">
        <v>173.55320786118332</v>
      </c>
      <c r="Z200" s="815">
        <v>158.62269830152565</v>
      </c>
      <c r="AA200" s="815">
        <v>144.56245188896449</v>
      </c>
      <c r="AB200" s="815">
        <v>173.57521059892139</v>
      </c>
      <c r="AC200" s="815">
        <v>94.734350105196341</v>
      </c>
      <c r="AD200" s="801">
        <v>217.25369349706517</v>
      </c>
      <c r="AE200" s="815">
        <v>169.82048873345721</v>
      </c>
      <c r="AF200" s="815">
        <v>153.57032477096575</v>
      </c>
    </row>
    <row r="201" spans="1:32" ht="15" customHeight="1" x14ac:dyDescent="0.25">
      <c r="A201" s="888" t="s">
        <v>237</v>
      </c>
      <c r="B201" s="825">
        <v>168.38910934074872</v>
      </c>
      <c r="C201" s="800">
        <v>351.29061987954736</v>
      </c>
      <c r="D201" s="800">
        <v>253.50687516999804</v>
      </c>
      <c r="E201" s="800">
        <v>162.23193738332213</v>
      </c>
      <c r="F201" s="800">
        <v>243.76717897525498</v>
      </c>
      <c r="G201" s="800">
        <v>252.92403094782136</v>
      </c>
      <c r="H201" s="800">
        <v>242.75535223486185</v>
      </c>
      <c r="I201" s="800">
        <v>177.21707664349449</v>
      </c>
      <c r="J201" s="800">
        <v>202.72520784694822</v>
      </c>
      <c r="K201" s="800">
        <v>260.39022751936051</v>
      </c>
      <c r="L201" s="800">
        <v>187.64034237297184</v>
      </c>
      <c r="M201" s="801">
        <v>304.87765147230152</v>
      </c>
      <c r="N201" s="800">
        <v>257.97169979166847</v>
      </c>
      <c r="O201" s="800">
        <v>221.68047329169607</v>
      </c>
      <c r="P201" s="359"/>
      <c r="R201" s="888" t="s">
        <v>237</v>
      </c>
      <c r="S201" s="825">
        <v>106.97763240332738</v>
      </c>
      <c r="T201" s="815">
        <v>223.17499598008226</v>
      </c>
      <c r="U201" s="815">
        <v>161.05296482549628</v>
      </c>
      <c r="V201" s="815">
        <v>103.06597991651027</v>
      </c>
      <c r="W201" s="815">
        <v>154.86533402609058</v>
      </c>
      <c r="X201" s="815">
        <v>160.68268378301957</v>
      </c>
      <c r="Y201" s="815">
        <v>154.22252031020713</v>
      </c>
      <c r="Z201" s="815">
        <v>112.5860416685054</v>
      </c>
      <c r="AA201" s="815">
        <v>128.79136215426777</v>
      </c>
      <c r="AB201" s="815">
        <v>165.4259598500295</v>
      </c>
      <c r="AC201" s="815">
        <v>119.20794432014199</v>
      </c>
      <c r="AD201" s="801">
        <v>193.68882854053473</v>
      </c>
      <c r="AE201" s="815">
        <v>163.88946873594722</v>
      </c>
      <c r="AF201" s="815">
        <v>140.83364580785218</v>
      </c>
    </row>
    <row r="202" spans="1:32" ht="15" customHeight="1" x14ac:dyDescent="0.25">
      <c r="A202" s="888" t="s">
        <v>238</v>
      </c>
      <c r="B202" s="825">
        <v>133.7112186500662</v>
      </c>
      <c r="C202" s="800">
        <v>367.62600929288141</v>
      </c>
      <c r="D202" s="800">
        <v>242.56928283597941</v>
      </c>
      <c r="E202" s="800">
        <v>223.18132871415528</v>
      </c>
      <c r="F202" s="800">
        <v>265.42829704839147</v>
      </c>
      <c r="G202" s="800">
        <v>239.54319704854183</v>
      </c>
      <c r="H202" s="800">
        <v>250.17036674520466</v>
      </c>
      <c r="I202" s="800">
        <v>220.24059058747608</v>
      </c>
      <c r="J202" s="800">
        <v>238.54868657361774</v>
      </c>
      <c r="K202" s="800">
        <v>296.23490921951242</v>
      </c>
      <c r="L202" s="800">
        <v>172.29454973015453</v>
      </c>
      <c r="M202" s="801">
        <v>318.83720632045402</v>
      </c>
      <c r="N202" s="800">
        <v>276.21219394427794</v>
      </c>
      <c r="O202" s="800">
        <v>244.76815643638508</v>
      </c>
      <c r="P202" s="359"/>
      <c r="R202" s="888" t="s">
        <v>238</v>
      </c>
      <c r="S202" s="825">
        <v>83.628825796038299</v>
      </c>
      <c r="T202" s="815">
        <v>229.92933427453966</v>
      </c>
      <c r="U202" s="815">
        <v>151.71340522181399</v>
      </c>
      <c r="V202" s="815">
        <v>139.58733342196797</v>
      </c>
      <c r="W202" s="815">
        <v>166.01042933646201</v>
      </c>
      <c r="X202" s="815">
        <v>149.82075923655984</v>
      </c>
      <c r="Y202" s="815">
        <v>156.46745449698565</v>
      </c>
      <c r="Z202" s="815">
        <v>137.74806758481003</v>
      </c>
      <c r="AA202" s="815">
        <v>149.19874902605221</v>
      </c>
      <c r="AB202" s="815">
        <v>185.27822772043487</v>
      </c>
      <c r="AC202" s="815">
        <v>107.76052324150152</v>
      </c>
      <c r="AD202" s="801">
        <v>199.41468976100435</v>
      </c>
      <c r="AE202" s="815">
        <v>172.75514862040433</v>
      </c>
      <c r="AF202" s="815">
        <v>153.08867663981735</v>
      </c>
    </row>
    <row r="203" spans="1:32" ht="15" customHeight="1" x14ac:dyDescent="0.25">
      <c r="A203" s="888" t="s">
        <v>239</v>
      </c>
      <c r="B203" s="825">
        <v>187.62279505886815</v>
      </c>
      <c r="C203" s="800">
        <v>425.47332568554043</v>
      </c>
      <c r="D203" s="800">
        <v>298.31245370960505</v>
      </c>
      <c r="E203" s="800">
        <v>195.23822758070941</v>
      </c>
      <c r="F203" s="800">
        <v>294.97633236189853</v>
      </c>
      <c r="G203" s="800">
        <v>219.91846743099492</v>
      </c>
      <c r="H203" s="800">
        <v>284.70727157964222</v>
      </c>
      <c r="I203" s="800">
        <v>239.56143082962015</v>
      </c>
      <c r="J203" s="800">
        <v>248.90299220752826</v>
      </c>
      <c r="K203" s="800">
        <v>314.22100856474083</v>
      </c>
      <c r="L203" s="800">
        <v>125.25347888300654</v>
      </c>
      <c r="M203" s="801">
        <v>313.57566620556923</v>
      </c>
      <c r="N203" s="800">
        <v>273.2913530343925</v>
      </c>
      <c r="O203" s="800">
        <v>260.79130686471001</v>
      </c>
      <c r="P203" s="359"/>
      <c r="R203" s="888" t="s">
        <v>239</v>
      </c>
      <c r="S203" s="825">
        <v>116.91036027320372</v>
      </c>
      <c r="T203" s="815">
        <v>265.11831772321506</v>
      </c>
      <c r="U203" s="815">
        <v>185.88261850715301</v>
      </c>
      <c r="V203" s="815">
        <v>121.65564167403451</v>
      </c>
      <c r="W203" s="815">
        <v>183.80383512396588</v>
      </c>
      <c r="X203" s="815">
        <v>137.03424069565472</v>
      </c>
      <c r="Y203" s="815">
        <v>177.40504122824373</v>
      </c>
      <c r="Z203" s="815">
        <v>149.27404304507658</v>
      </c>
      <c r="AA203" s="815">
        <v>155.09489922549335</v>
      </c>
      <c r="AB203" s="815">
        <v>195.7954592094589</v>
      </c>
      <c r="AC203" s="815">
        <v>78.047176181816909</v>
      </c>
      <c r="AD203" s="801">
        <v>195.39333745401527</v>
      </c>
      <c r="AE203" s="815">
        <v>170.29162438805682</v>
      </c>
      <c r="AF203" s="815">
        <v>162.50267262091819</v>
      </c>
    </row>
    <row r="204" spans="1:32" ht="15" customHeight="1" x14ac:dyDescent="0.25">
      <c r="A204" s="888" t="s">
        <v>240</v>
      </c>
      <c r="B204" s="825">
        <v>203.58564973305243</v>
      </c>
      <c r="C204" s="800">
        <v>381.89839837421772</v>
      </c>
      <c r="D204" s="800">
        <v>286.56792111231971</v>
      </c>
      <c r="E204" s="800">
        <v>201.22745198503659</v>
      </c>
      <c r="F204" s="800">
        <v>271.82081746597942</v>
      </c>
      <c r="G204" s="800">
        <v>72.6596585111254</v>
      </c>
      <c r="H204" s="800">
        <v>243.76795460619243</v>
      </c>
      <c r="I204" s="800">
        <v>428.81048778806519</v>
      </c>
      <c r="J204" s="800">
        <v>236.07321332809997</v>
      </c>
      <c r="K204" s="800">
        <v>309.45739599250811</v>
      </c>
      <c r="L204" s="800">
        <v>150.10154645115344</v>
      </c>
      <c r="M204" s="801">
        <v>266.83847250186579</v>
      </c>
      <c r="N204" s="800">
        <v>262.50081469081823</v>
      </c>
      <c r="O204" s="800">
        <v>248.58572001325689</v>
      </c>
      <c r="P204" s="359"/>
      <c r="R204" s="888" t="s">
        <v>240</v>
      </c>
      <c r="S204" s="825">
        <v>127.61533863915018</v>
      </c>
      <c r="T204" s="815">
        <v>239.38864796305191</v>
      </c>
      <c r="U204" s="815">
        <v>179.63182740933968</v>
      </c>
      <c r="V204" s="815">
        <v>126.1371293224045</v>
      </c>
      <c r="W204" s="815">
        <v>170.38777396921733</v>
      </c>
      <c r="X204" s="815">
        <v>45.54587682609575</v>
      </c>
      <c r="Y204" s="815">
        <v>152.80315737986774</v>
      </c>
      <c r="Z204" s="815">
        <v>268.79495525763861</v>
      </c>
      <c r="AA204" s="815">
        <v>147.97979671946754</v>
      </c>
      <c r="AB204" s="815">
        <v>193.97983323360938</v>
      </c>
      <c r="AC204" s="815">
        <v>94.089439534373014</v>
      </c>
      <c r="AD204" s="801">
        <v>167.26464795004</v>
      </c>
      <c r="AE204" s="815">
        <v>164.54563670743315</v>
      </c>
      <c r="AF204" s="815">
        <v>155.82311858397367</v>
      </c>
    </row>
    <row r="205" spans="1:32" ht="15" customHeight="1" x14ac:dyDescent="0.25">
      <c r="A205" s="888" t="s">
        <v>241</v>
      </c>
      <c r="B205" s="825">
        <v>215.27783504191629</v>
      </c>
      <c r="C205" s="800">
        <v>405.66067379027692</v>
      </c>
      <c r="D205" s="800">
        <v>303.87722297891838</v>
      </c>
      <c r="E205" s="800">
        <v>210.80713841988123</v>
      </c>
      <c r="F205" s="800">
        <v>264.02009948036977</v>
      </c>
      <c r="G205" s="800">
        <v>139.32121039295154</v>
      </c>
      <c r="H205" s="800">
        <v>248.06965733920552</v>
      </c>
      <c r="I205" s="800">
        <v>145.35185597338901</v>
      </c>
      <c r="J205" s="800">
        <v>228.59368093763391</v>
      </c>
      <c r="K205" s="800">
        <v>343.09662490424842</v>
      </c>
      <c r="L205" s="800">
        <v>253.88722462027528</v>
      </c>
      <c r="M205" s="801">
        <v>273.91312529643244</v>
      </c>
      <c r="N205" s="800">
        <v>304.08027163615361</v>
      </c>
      <c r="O205" s="800">
        <v>255.98343753138803</v>
      </c>
      <c r="P205" s="359"/>
      <c r="R205" s="888" t="s">
        <v>241</v>
      </c>
      <c r="S205" s="825">
        <v>134.28854243512441</v>
      </c>
      <c r="T205" s="815">
        <v>253.04779099037265</v>
      </c>
      <c r="U205" s="815">
        <v>189.55611173406101</v>
      </c>
      <c r="V205" s="815">
        <v>131.49975866216502</v>
      </c>
      <c r="W205" s="815">
        <v>164.6935659952733</v>
      </c>
      <c r="X205" s="815">
        <v>86.907424864821451</v>
      </c>
      <c r="Y205" s="815">
        <v>154.74381140992236</v>
      </c>
      <c r="Z205" s="815">
        <v>90.66929196452584</v>
      </c>
      <c r="AA205" s="815">
        <v>142.59485755706197</v>
      </c>
      <c r="AB205" s="815">
        <v>214.02085200193119</v>
      </c>
      <c r="AC205" s="815">
        <v>158.37276201944988</v>
      </c>
      <c r="AD205" s="801">
        <v>170.86475411063799</v>
      </c>
      <c r="AE205" s="815">
        <v>189.68277181598825</v>
      </c>
      <c r="AF205" s="815">
        <v>159.68036238811862</v>
      </c>
    </row>
    <row r="206" spans="1:32" ht="15" customHeight="1" x14ac:dyDescent="0.25">
      <c r="A206" s="887" t="s">
        <v>242</v>
      </c>
      <c r="B206" s="807">
        <v>214.74541286143042</v>
      </c>
      <c r="C206" s="798">
        <v>374.88832518566136</v>
      </c>
      <c r="D206" s="798">
        <v>289.2718991122718</v>
      </c>
      <c r="E206" s="798">
        <v>184.78797372927568</v>
      </c>
      <c r="F206" s="798">
        <v>320.10355756984751</v>
      </c>
      <c r="G206" s="798">
        <v>47.851113693042549</v>
      </c>
      <c r="H206" s="798">
        <v>274.44730309844408</v>
      </c>
      <c r="I206" s="798">
        <v>64.524998073249947</v>
      </c>
      <c r="J206" s="798">
        <v>223.53945438474108</v>
      </c>
      <c r="K206" s="798">
        <v>372.34989644114597</v>
      </c>
      <c r="L206" s="798">
        <v>162.13276248662407</v>
      </c>
      <c r="M206" s="799">
        <v>279.48688053605463</v>
      </c>
      <c r="N206" s="798">
        <v>299.25019254671099</v>
      </c>
      <c r="O206" s="798">
        <v>249.17855205825566</v>
      </c>
      <c r="P206" s="359"/>
      <c r="R206" s="887" t="s">
        <v>242</v>
      </c>
      <c r="S206" s="807">
        <v>133.84587677426833</v>
      </c>
      <c r="T206" s="814">
        <v>233.65927080030312</v>
      </c>
      <c r="U206" s="814">
        <v>180.29652157377316</v>
      </c>
      <c r="V206" s="814">
        <v>115.17409397282442</v>
      </c>
      <c r="W206" s="814">
        <v>199.51318517404223</v>
      </c>
      <c r="X206" s="814">
        <v>29.824498607582573</v>
      </c>
      <c r="Y206" s="814">
        <v>171.05669183838572</v>
      </c>
      <c r="Z206" s="814">
        <v>40.216947248810193</v>
      </c>
      <c r="AA206" s="814">
        <v>139.32700059616042</v>
      </c>
      <c r="AB206" s="814">
        <v>232.07712654673571</v>
      </c>
      <c r="AC206" s="814">
        <v>101.05362186646268</v>
      </c>
      <c r="AD206" s="799">
        <v>174.19774454689716</v>
      </c>
      <c r="AE206" s="814">
        <v>186.51576237453119</v>
      </c>
      <c r="AF206" s="814">
        <v>155.30726048663379</v>
      </c>
    </row>
    <row r="207" spans="1:32" ht="15" customHeight="1" x14ac:dyDescent="0.25">
      <c r="A207" s="887" t="s">
        <v>243</v>
      </c>
      <c r="B207" s="807">
        <v>197.84788399308556</v>
      </c>
      <c r="C207" s="798">
        <v>320.36506358821225</v>
      </c>
      <c r="D207" s="798">
        <v>254.86429994349356</v>
      </c>
      <c r="E207" s="798">
        <v>265.34909883129779</v>
      </c>
      <c r="F207" s="798">
        <v>193.86813518904617</v>
      </c>
      <c r="G207" s="798">
        <v>106.24883363376117</v>
      </c>
      <c r="H207" s="798">
        <v>238.59220818834874</v>
      </c>
      <c r="I207" s="798">
        <v>61.209543822502916</v>
      </c>
      <c r="J207" s="798">
        <v>218.22826765044678</v>
      </c>
      <c r="K207" s="798">
        <v>264.3305893567545</v>
      </c>
      <c r="L207" s="798">
        <v>105.8908412384707</v>
      </c>
      <c r="M207" s="799">
        <v>240.31286830624671</v>
      </c>
      <c r="N207" s="798">
        <v>222.97151256383168</v>
      </c>
      <c r="O207" s="798">
        <v>224.5336006928141</v>
      </c>
      <c r="P207" s="359"/>
      <c r="R207" s="887" t="s">
        <v>243</v>
      </c>
      <c r="S207" s="807">
        <v>123.20591002441388</v>
      </c>
      <c r="T207" s="814">
        <v>199.50109348045567</v>
      </c>
      <c r="U207" s="814">
        <v>158.71177074792826</v>
      </c>
      <c r="V207" s="814">
        <v>165.24097471171706</v>
      </c>
      <c r="W207" s="814">
        <v>120.72759909596654</v>
      </c>
      <c r="X207" s="814">
        <v>66.164388381012898</v>
      </c>
      <c r="Y207" s="814">
        <v>148.57864305289843</v>
      </c>
      <c r="Z207" s="814">
        <v>38.117049303869585</v>
      </c>
      <c r="AA207" s="814">
        <v>135.89739635458679</v>
      </c>
      <c r="AB207" s="814">
        <v>164.60671780612398</v>
      </c>
      <c r="AC207" s="814">
        <v>65.941455600770865</v>
      </c>
      <c r="AD207" s="799">
        <v>149.65015057367509</v>
      </c>
      <c r="AE207" s="814">
        <v>138.85115959040021</v>
      </c>
      <c r="AF207" s="814">
        <v>139.82391949859485</v>
      </c>
    </row>
    <row r="208" spans="1:32" ht="15" customHeight="1" x14ac:dyDescent="0.25">
      <c r="A208" s="887" t="s">
        <v>244</v>
      </c>
      <c r="B208" s="807">
        <v>212.38978239704974</v>
      </c>
      <c r="C208" s="798">
        <v>211.57866251485027</v>
      </c>
      <c r="D208" s="798">
        <v>212.01230759113304</v>
      </c>
      <c r="E208" s="798">
        <v>153.50438355098154</v>
      </c>
      <c r="F208" s="798">
        <v>151.18478747572007</v>
      </c>
      <c r="G208" s="798">
        <v>54.441516939112432</v>
      </c>
      <c r="H208" s="798">
        <v>196.51320196229065</v>
      </c>
      <c r="I208" s="798">
        <v>462.56398878254726</v>
      </c>
      <c r="J208" s="798">
        <v>170.74905147022088</v>
      </c>
      <c r="K208" s="798">
        <v>191.25371016824164</v>
      </c>
      <c r="L208" s="798">
        <v>111.55935514109682</v>
      </c>
      <c r="M208" s="799">
        <v>173.68096125666625</v>
      </c>
      <c r="N208" s="798">
        <v>168.80061257692807</v>
      </c>
      <c r="O208" s="798">
        <v>176.51962803104828</v>
      </c>
      <c r="P208" s="359"/>
      <c r="R208" s="887" t="s">
        <v>244</v>
      </c>
      <c r="S208" s="807">
        <v>129.76447359037991</v>
      </c>
      <c r="T208" s="814">
        <v>129.26890104755606</v>
      </c>
      <c r="U208" s="814">
        <v>129.53384658501932</v>
      </c>
      <c r="V208" s="814">
        <v>93.78707064198953</v>
      </c>
      <c r="W208" s="814">
        <v>92.369859511343364</v>
      </c>
      <c r="X208" s="814">
        <v>33.262310019504064</v>
      </c>
      <c r="Y208" s="814">
        <v>120.06430779483145</v>
      </c>
      <c r="Z208" s="814">
        <v>282.61421914365792</v>
      </c>
      <c r="AA208" s="814">
        <v>104.323101281155</v>
      </c>
      <c r="AB208" s="814">
        <v>116.85089905028174</v>
      </c>
      <c r="AC208" s="814">
        <v>68.159780713480103</v>
      </c>
      <c r="AD208" s="799">
        <v>106.11441970409744</v>
      </c>
      <c r="AE208" s="814">
        <v>103.1326572566939</v>
      </c>
      <c r="AF208" s="814">
        <v>107.84876914180985</v>
      </c>
    </row>
    <row r="209" spans="1:32" ht="15" customHeight="1" x14ac:dyDescent="0.25">
      <c r="A209" s="887" t="s">
        <v>245</v>
      </c>
      <c r="B209" s="807">
        <v>211.94596095649777</v>
      </c>
      <c r="C209" s="798">
        <v>294.84669186248743</v>
      </c>
      <c r="D209" s="798">
        <v>250.52587743473151</v>
      </c>
      <c r="E209" s="798">
        <v>82.09618012800243</v>
      </c>
      <c r="F209" s="798">
        <v>166.36182235363344</v>
      </c>
      <c r="G209" s="798">
        <v>248.79813793732049</v>
      </c>
      <c r="H209" s="798">
        <v>255.92248230789627</v>
      </c>
      <c r="I209" s="798">
        <v>69.494930115375666</v>
      </c>
      <c r="J209" s="798">
        <v>145.12809728358087</v>
      </c>
      <c r="K209" s="798">
        <v>173.31840362425228</v>
      </c>
      <c r="L209" s="798">
        <v>246.67478828943734</v>
      </c>
      <c r="M209" s="799">
        <v>162.08018326678902</v>
      </c>
      <c r="N209" s="798">
        <v>185.65719437915905</v>
      </c>
      <c r="O209" s="798">
        <v>171.57759574091926</v>
      </c>
      <c r="P209" s="359"/>
      <c r="R209" s="887" t="s">
        <v>245</v>
      </c>
      <c r="S209" s="807">
        <v>124.10883850121134</v>
      </c>
      <c r="T209" s="814">
        <v>172.65287952568559</v>
      </c>
      <c r="U209" s="814">
        <v>146.70001505385204</v>
      </c>
      <c r="V209" s="814">
        <v>48.072921583836589</v>
      </c>
      <c r="W209" s="814">
        <v>97.416211425194973</v>
      </c>
      <c r="X209" s="814">
        <v>145.68830555352162</v>
      </c>
      <c r="Y209" s="814">
        <v>149.86009585763733</v>
      </c>
      <c r="Z209" s="814">
        <v>40.694028890281174</v>
      </c>
      <c r="AA209" s="814">
        <v>84.982414887599347</v>
      </c>
      <c r="AB209" s="814">
        <v>101.48976497412526</v>
      </c>
      <c r="AC209" s="814">
        <v>144.44493928533961</v>
      </c>
      <c r="AD209" s="799">
        <v>94.909019254362718</v>
      </c>
      <c r="AE209" s="814">
        <v>108.71496984328188</v>
      </c>
      <c r="AF209" s="814">
        <v>100.47040304111557</v>
      </c>
    </row>
    <row r="210" spans="1:32" ht="15" customHeight="1" x14ac:dyDescent="0.25">
      <c r="A210" s="887" t="s">
        <v>246</v>
      </c>
      <c r="B210" s="807">
        <v>184.09245854354003</v>
      </c>
      <c r="C210" s="798">
        <v>246.34868680144035</v>
      </c>
      <c r="D210" s="798">
        <v>213.06494238283651</v>
      </c>
      <c r="E210" s="798">
        <v>41.243386341826003</v>
      </c>
      <c r="F210" s="798">
        <v>133.41649552636267</v>
      </c>
      <c r="G210" s="798">
        <v>247.11681992796451</v>
      </c>
      <c r="H210" s="798">
        <v>232.10403933805043</v>
      </c>
      <c r="I210" s="798">
        <v>299.32021340328765</v>
      </c>
      <c r="J210" s="798">
        <v>120.4784587972396</v>
      </c>
      <c r="K210" s="798">
        <v>235.67297233911657</v>
      </c>
      <c r="L210" s="798">
        <v>83.575518978746587</v>
      </c>
      <c r="M210" s="799">
        <v>140.29355360935739</v>
      </c>
      <c r="N210" s="798">
        <v>174.33480814079493</v>
      </c>
      <c r="O210" s="798">
        <v>147.78768582609482</v>
      </c>
      <c r="P210" s="359"/>
      <c r="R210" s="887" t="s">
        <v>246</v>
      </c>
      <c r="S210" s="807">
        <v>110.79422491354946</v>
      </c>
      <c r="T210" s="814">
        <v>148.26251997813901</v>
      </c>
      <c r="U210" s="814">
        <v>128.23102768206692</v>
      </c>
      <c r="V210" s="814">
        <v>24.821924041347604</v>
      </c>
      <c r="W210" s="814">
        <v>80.295397918374405</v>
      </c>
      <c r="X210" s="814">
        <v>148.72481330105393</v>
      </c>
      <c r="Y210" s="814">
        <v>139.68951982724053</v>
      </c>
      <c r="Z210" s="814">
        <v>180.14290920631083</v>
      </c>
      <c r="AA210" s="814">
        <v>72.508768511351761</v>
      </c>
      <c r="AB210" s="814">
        <v>141.83744684581521</v>
      </c>
      <c r="AC210" s="814">
        <v>50.299099269228599</v>
      </c>
      <c r="AD210" s="799">
        <v>84.434287289612016</v>
      </c>
      <c r="AE210" s="814">
        <v>104.92167955290485</v>
      </c>
      <c r="AF210" s="814">
        <v>88.944556623413689</v>
      </c>
    </row>
    <row r="211" spans="1:32" ht="15" customHeight="1" x14ac:dyDescent="0.25">
      <c r="A211" s="887" t="s">
        <v>247</v>
      </c>
      <c r="B211" s="807">
        <v>152.08992092169174</v>
      </c>
      <c r="C211" s="798">
        <v>252.20632012166854</v>
      </c>
      <c r="D211" s="798">
        <v>198.68157671320353</v>
      </c>
      <c r="E211" s="798">
        <v>71.685662349532535</v>
      </c>
      <c r="F211" s="798">
        <v>191.67127674504235</v>
      </c>
      <c r="G211" s="798">
        <v>182.34155533665285</v>
      </c>
      <c r="H211" s="798">
        <v>238.8872175800179</v>
      </c>
      <c r="I211" s="798">
        <v>206.92553837862542</v>
      </c>
      <c r="J211" s="798">
        <v>138.49649111423889</v>
      </c>
      <c r="K211" s="798">
        <v>216.062437372857</v>
      </c>
      <c r="L211" s="798">
        <v>54.074816224538061</v>
      </c>
      <c r="M211" s="799">
        <v>187.20542472997786</v>
      </c>
      <c r="N211" s="798">
        <v>172.57559398544043</v>
      </c>
      <c r="O211" s="798">
        <v>155.35609520226885</v>
      </c>
      <c r="P211" s="359"/>
      <c r="R211" s="887" t="s">
        <v>247</v>
      </c>
      <c r="S211" s="807">
        <v>92.474234367110199</v>
      </c>
      <c r="T211" s="814">
        <v>153.34735013641014</v>
      </c>
      <c r="U211" s="814">
        <v>120.80305241833641</v>
      </c>
      <c r="V211" s="814">
        <v>43.586561822761325</v>
      </c>
      <c r="W211" s="814">
        <v>116.54062583338694</v>
      </c>
      <c r="X211" s="814">
        <v>110.86793668429155</v>
      </c>
      <c r="Y211" s="814">
        <v>145.24902381385036</v>
      </c>
      <c r="Z211" s="814">
        <v>125.81557421163932</v>
      </c>
      <c r="AA211" s="814">
        <v>84.209110641294828</v>
      </c>
      <c r="AB211" s="814">
        <v>131.37102281639085</v>
      </c>
      <c r="AC211" s="814">
        <v>32.878754874762699</v>
      </c>
      <c r="AD211" s="799">
        <v>113.82528320326918</v>
      </c>
      <c r="AE211" s="814">
        <v>104.93000343178399</v>
      </c>
      <c r="AF211" s="814">
        <v>94.46014483425698</v>
      </c>
    </row>
    <row r="212" spans="1:32" ht="15" customHeight="1" x14ac:dyDescent="0.25">
      <c r="A212" s="887" t="s">
        <v>248</v>
      </c>
      <c r="B212" s="807">
        <v>194.15252507627559</v>
      </c>
      <c r="C212" s="798">
        <v>273.03680621282177</v>
      </c>
      <c r="D212" s="798">
        <v>230.86328678409035</v>
      </c>
      <c r="E212" s="798">
        <v>129.9310253361123</v>
      </c>
      <c r="F212" s="798">
        <v>214.95544006275671</v>
      </c>
      <c r="G212" s="798">
        <v>74.477472055669153</v>
      </c>
      <c r="H212" s="798">
        <v>281.08126895989886</v>
      </c>
      <c r="I212" s="798">
        <v>198.86254204187864</v>
      </c>
      <c r="J212" s="798">
        <v>179.95201478238687</v>
      </c>
      <c r="K212" s="798">
        <v>231.53662240970831</v>
      </c>
      <c r="L212" s="798">
        <v>58.881576092752816</v>
      </c>
      <c r="M212" s="799">
        <v>226.05606057608375</v>
      </c>
      <c r="N212" s="798">
        <v>192.67145529312054</v>
      </c>
      <c r="O212" s="798">
        <v>190.31569581497746</v>
      </c>
      <c r="P212" s="359"/>
      <c r="R212" s="887" t="s">
        <v>248</v>
      </c>
      <c r="S212" s="807">
        <v>118.11648606664382</v>
      </c>
      <c r="T212" s="814">
        <v>166.10728139666358</v>
      </c>
      <c r="U212" s="814">
        <v>140.45019597875267</v>
      </c>
      <c r="V212" s="814">
        <v>79.046080589002727</v>
      </c>
      <c r="W212" s="814">
        <v>130.77234628366102</v>
      </c>
      <c r="X212" s="814">
        <v>45.309826832724767</v>
      </c>
      <c r="Y212" s="814">
        <v>171.00128765079532</v>
      </c>
      <c r="Z212" s="814">
        <v>120.98191701106622</v>
      </c>
      <c r="AA212" s="814">
        <v>109.47732788104524</v>
      </c>
      <c r="AB212" s="814">
        <v>140.85983287639405</v>
      </c>
      <c r="AC212" s="814">
        <v>35.821758482972804</v>
      </c>
      <c r="AD212" s="799">
        <v>137.52562589039488</v>
      </c>
      <c r="AE212" s="814">
        <v>117.21544829576223</v>
      </c>
      <c r="AF212" s="814">
        <v>115.78227594084622</v>
      </c>
    </row>
    <row r="213" spans="1:32" ht="15" customHeight="1" x14ac:dyDescent="0.25">
      <c r="A213" s="887" t="s">
        <v>249</v>
      </c>
      <c r="B213" s="807">
        <v>157.45004895101729</v>
      </c>
      <c r="C213" s="798">
        <v>208.72240098449527</v>
      </c>
      <c r="D213" s="798">
        <v>181.31091287195602</v>
      </c>
      <c r="E213" s="798">
        <v>159.72997547989459</v>
      </c>
      <c r="F213" s="798">
        <v>210.88355890015978</v>
      </c>
      <c r="G213" s="798">
        <v>67.262790684793316</v>
      </c>
      <c r="H213" s="798">
        <v>246.45523225637291</v>
      </c>
      <c r="I213" s="798">
        <v>340.39153361731263</v>
      </c>
      <c r="J213" s="798">
        <v>192.9352443884639</v>
      </c>
      <c r="K213" s="798">
        <v>260.5680988925443</v>
      </c>
      <c r="L213" s="798">
        <v>30.234768968408961</v>
      </c>
      <c r="M213" s="799">
        <v>195.88310069007608</v>
      </c>
      <c r="N213" s="798">
        <v>191.57944837234808</v>
      </c>
      <c r="O213" s="798">
        <v>188.66379341108737</v>
      </c>
      <c r="P213" s="359"/>
      <c r="R213" s="887" t="s">
        <v>249</v>
      </c>
      <c r="S213" s="807">
        <v>96.282469229911541</v>
      </c>
      <c r="T213" s="814">
        <v>127.63608702741581</v>
      </c>
      <c r="U213" s="814">
        <v>110.87365488893668</v>
      </c>
      <c r="V213" s="814">
        <v>97.676669849889635</v>
      </c>
      <c r="W213" s="814">
        <v>128.95765930956026</v>
      </c>
      <c r="X213" s="814">
        <v>41.131950212612175</v>
      </c>
      <c r="Y213" s="814">
        <v>150.7101361629752</v>
      </c>
      <c r="Z213" s="814">
        <v>208.15323704235377</v>
      </c>
      <c r="AA213" s="814">
        <v>117.98206386697804</v>
      </c>
      <c r="AB213" s="814">
        <v>159.34031225181053</v>
      </c>
      <c r="AC213" s="814">
        <v>18.488900017934938</v>
      </c>
      <c r="AD213" s="799">
        <v>119.78471102742748</v>
      </c>
      <c r="AE213" s="814">
        <v>117.15297941083843</v>
      </c>
      <c r="AF213" s="814">
        <v>115.37002373084395</v>
      </c>
    </row>
    <row r="214" spans="1:32" ht="15" customHeight="1" x14ac:dyDescent="0.25">
      <c r="A214" s="887" t="s">
        <v>250</v>
      </c>
      <c r="B214" s="807">
        <v>185.92389378707404</v>
      </c>
      <c r="C214" s="798">
        <v>240.97651965829695</v>
      </c>
      <c r="D214" s="798">
        <v>211.54400213603159</v>
      </c>
      <c r="E214" s="798">
        <v>138.18078823350703</v>
      </c>
      <c r="F214" s="798">
        <v>226.15890693569841</v>
      </c>
      <c r="G214" s="798">
        <v>120.43267648096634</v>
      </c>
      <c r="H214" s="798">
        <v>301.21087304158942</v>
      </c>
      <c r="I214" s="798">
        <v>449.2542938280464</v>
      </c>
      <c r="J214" s="798">
        <v>215.53228717378551</v>
      </c>
      <c r="K214" s="798">
        <v>377.56952037724477</v>
      </c>
      <c r="L214" s="798">
        <v>77.024581756641453</v>
      </c>
      <c r="M214" s="799">
        <v>223.15044453116855</v>
      </c>
      <c r="N214" s="798">
        <v>266.7226241724257</v>
      </c>
      <c r="O214" s="798">
        <v>223.34006605540009</v>
      </c>
      <c r="P214" s="359"/>
      <c r="R214" s="887" t="s">
        <v>250</v>
      </c>
      <c r="S214" s="807">
        <v>113.60987184629231</v>
      </c>
      <c r="T214" s="814">
        <v>147.25009765392517</v>
      </c>
      <c r="U214" s="814">
        <v>129.26518740001356</v>
      </c>
      <c r="V214" s="814">
        <v>84.436170752786865</v>
      </c>
      <c r="W214" s="814">
        <v>138.19570960194983</v>
      </c>
      <c r="X214" s="814">
        <v>73.591084300213836</v>
      </c>
      <c r="Y214" s="814">
        <v>184.05664806135806</v>
      </c>
      <c r="Z214" s="814">
        <v>274.51943754283258</v>
      </c>
      <c r="AA214" s="814">
        <v>131.70225206554073</v>
      </c>
      <c r="AB214" s="814">
        <v>230.71604165223795</v>
      </c>
      <c r="AC214" s="814">
        <v>47.066316674756941</v>
      </c>
      <c r="AD214" s="799">
        <v>136.35737122988209</v>
      </c>
      <c r="AE214" s="814">
        <v>162.98240389392478</v>
      </c>
      <c r="AF214" s="814">
        <v>136.47324056022171</v>
      </c>
    </row>
    <row r="215" spans="1:32" ht="15" customHeight="1" x14ac:dyDescent="0.25">
      <c r="A215" s="887" t="s">
        <v>251</v>
      </c>
      <c r="B215" s="807">
        <v>181.7775484428775</v>
      </c>
      <c r="C215" s="798">
        <v>218.86338934122503</v>
      </c>
      <c r="D215" s="798">
        <v>199.03636665529859</v>
      </c>
      <c r="E215" s="798">
        <v>143.82509031749237</v>
      </c>
      <c r="F215" s="798">
        <v>235.98221733433908</v>
      </c>
      <c r="G215" s="798">
        <v>183.12625455671883</v>
      </c>
      <c r="H215" s="798">
        <v>270.24954619141062</v>
      </c>
      <c r="I215" s="798">
        <v>177.58454685525055</v>
      </c>
      <c r="J215" s="798">
        <v>198.82200301891581</v>
      </c>
      <c r="K215" s="798">
        <v>267.82708412757171</v>
      </c>
      <c r="L215" s="798">
        <v>75.248780802141823</v>
      </c>
      <c r="M215" s="799">
        <v>208.46775928721624</v>
      </c>
      <c r="N215" s="798">
        <v>208.54287483889664</v>
      </c>
      <c r="O215" s="798">
        <v>198.95710534253996</v>
      </c>
      <c r="P215" s="359"/>
      <c r="R215" s="887" t="s">
        <v>251</v>
      </c>
      <c r="S215" s="807">
        <v>111.43383473036998</v>
      </c>
      <c r="T215" s="814">
        <v>134.1683115725522</v>
      </c>
      <c r="U215" s="814">
        <v>122.01388882835332</v>
      </c>
      <c r="V215" s="814">
        <v>88.168101516433225</v>
      </c>
      <c r="W215" s="814">
        <v>144.66254843350183</v>
      </c>
      <c r="X215" s="814">
        <v>112.26062272194015</v>
      </c>
      <c r="Y215" s="814">
        <v>165.66921231042224</v>
      </c>
      <c r="Z215" s="814">
        <v>108.86342793402885</v>
      </c>
      <c r="AA215" s="814">
        <v>121.8824789692508</v>
      </c>
      <c r="AB215" s="814">
        <v>164.18418712675805</v>
      </c>
      <c r="AC215" s="814">
        <v>46.129240246645345</v>
      </c>
      <c r="AD215" s="799">
        <v>127.79555029768821</v>
      </c>
      <c r="AE215" s="814">
        <v>127.84159786540675</v>
      </c>
      <c r="AF215" s="814">
        <v>121.96529981336155</v>
      </c>
    </row>
    <row r="216" spans="1:32" ht="15" customHeight="1" x14ac:dyDescent="0.25">
      <c r="A216" s="887" t="s">
        <v>252</v>
      </c>
      <c r="B216" s="807">
        <v>184.69712354136186</v>
      </c>
      <c r="C216" s="798">
        <v>222.97175997972849</v>
      </c>
      <c r="D216" s="798">
        <v>202.50917731808264</v>
      </c>
      <c r="E216" s="798">
        <v>115.39853945388541</v>
      </c>
      <c r="F216" s="798">
        <v>234.84303105037856</v>
      </c>
      <c r="G216" s="798">
        <v>547.21204547716343</v>
      </c>
      <c r="H216" s="798">
        <v>299.96358007919213</v>
      </c>
      <c r="I216" s="798">
        <v>210.0167628315435</v>
      </c>
      <c r="J216" s="798">
        <v>199.40685323949751</v>
      </c>
      <c r="K216" s="798">
        <v>293.4728588148447</v>
      </c>
      <c r="L216" s="798">
        <v>100.36903652363169</v>
      </c>
      <c r="M216" s="799">
        <v>187.75574149869311</v>
      </c>
      <c r="N216" s="798">
        <v>220.27344736867605</v>
      </c>
      <c r="O216" s="798">
        <v>202.39498471707216</v>
      </c>
      <c r="P216" s="359"/>
      <c r="R216" s="887" t="s">
        <v>252</v>
      </c>
      <c r="S216" s="807">
        <v>113.00896553418626</v>
      </c>
      <c r="T216" s="814">
        <v>136.42772261693119</v>
      </c>
      <c r="U216" s="814">
        <v>123.9074664569455</v>
      </c>
      <c r="V216" s="814">
        <v>70.607865015932944</v>
      </c>
      <c r="W216" s="814">
        <v>143.69129033009938</v>
      </c>
      <c r="X216" s="814">
        <v>334.81770588252635</v>
      </c>
      <c r="Y216" s="814">
        <v>183.53601416585758</v>
      </c>
      <c r="Z216" s="814">
        <v>128.5010651891188</v>
      </c>
      <c r="AA216" s="814">
        <v>122.00927536360024</v>
      </c>
      <c r="AB216" s="814">
        <v>179.56459500355331</v>
      </c>
      <c r="AC216" s="814">
        <v>61.411898418972754</v>
      </c>
      <c r="AD216" s="799">
        <v>114.88041455675257</v>
      </c>
      <c r="AE216" s="814">
        <v>134.77673038155618</v>
      </c>
      <c r="AF216" s="814">
        <v>123.83759645862384</v>
      </c>
    </row>
    <row r="217" spans="1:32" ht="15" customHeight="1" x14ac:dyDescent="0.25">
      <c r="A217" s="887" t="s">
        <v>253</v>
      </c>
      <c r="B217" s="807">
        <v>237.37180356702621</v>
      </c>
      <c r="C217" s="798">
        <v>292.71100580955363</v>
      </c>
      <c r="D217" s="798">
        <v>263.12527735617635</v>
      </c>
      <c r="E217" s="798">
        <v>153.58502085611204</v>
      </c>
      <c r="F217" s="798">
        <v>257.85685051799072</v>
      </c>
      <c r="G217" s="798">
        <v>251.74618388025888</v>
      </c>
      <c r="H217" s="798">
        <v>313.7367918184159</v>
      </c>
      <c r="I217" s="798">
        <v>313.64114098087759</v>
      </c>
      <c r="J217" s="798">
        <v>213.50302498428658</v>
      </c>
      <c r="K217" s="798">
        <v>313.71256676434388</v>
      </c>
      <c r="L217" s="798">
        <v>55.705909183617997</v>
      </c>
      <c r="M217" s="799">
        <v>253.200586471858</v>
      </c>
      <c r="N217" s="798">
        <v>240.00499119734025</v>
      </c>
      <c r="O217" s="798">
        <v>226.19687238891112</v>
      </c>
      <c r="P217" s="359"/>
      <c r="R217" s="887" t="s">
        <v>253</v>
      </c>
      <c r="S217" s="807">
        <v>143.38099338861485</v>
      </c>
      <c r="T217" s="814">
        <v>176.80783546350591</v>
      </c>
      <c r="U217" s="814">
        <v>158.93700551645526</v>
      </c>
      <c r="V217" s="814">
        <v>92.770803141083277</v>
      </c>
      <c r="W217" s="814">
        <v>155.75468873618527</v>
      </c>
      <c r="X217" s="814">
        <v>152.06362922693205</v>
      </c>
      <c r="Y217" s="814">
        <v>189.50815639221241</v>
      </c>
      <c r="Z217" s="814">
        <v>189.45037989180838</v>
      </c>
      <c r="AA217" s="814">
        <v>128.9634040509674</v>
      </c>
      <c r="AB217" s="814">
        <v>189.49352359983544</v>
      </c>
      <c r="AC217" s="814">
        <v>33.648346081289269</v>
      </c>
      <c r="AD217" s="799">
        <v>152.94214000722181</v>
      </c>
      <c r="AE217" s="814">
        <v>144.97153216592349</v>
      </c>
      <c r="AF217" s="814">
        <v>136.6309383724338</v>
      </c>
    </row>
    <row r="218" spans="1:32" ht="15" customHeight="1" x14ac:dyDescent="0.25">
      <c r="A218" s="888" t="s">
        <v>254</v>
      </c>
      <c r="B218" s="825">
        <v>280.93372198625224</v>
      </c>
      <c r="C218" s="800">
        <v>284.01310026487926</v>
      </c>
      <c r="D218" s="800">
        <v>282.36678723786071</v>
      </c>
      <c r="E218" s="800">
        <v>206.00760035726529</v>
      </c>
      <c r="F218" s="800">
        <v>264.27473376738953</v>
      </c>
      <c r="G218" s="800">
        <v>39.751888307867077</v>
      </c>
      <c r="H218" s="800">
        <v>342.55515408397912</v>
      </c>
      <c r="I218" s="800">
        <v>52.26084125188639</v>
      </c>
      <c r="J218" s="800">
        <v>229.83147466929282</v>
      </c>
      <c r="K218" s="800">
        <v>327.48865749949721</v>
      </c>
      <c r="L218" s="800">
        <v>87.160573037823482</v>
      </c>
      <c r="M218" s="801">
        <v>215.83052557890304</v>
      </c>
      <c r="N218" s="800">
        <v>242.23145349851342</v>
      </c>
      <c r="O218" s="800">
        <v>239.98878739723531</v>
      </c>
      <c r="P218" s="359"/>
      <c r="R218" s="888" t="s">
        <v>254</v>
      </c>
      <c r="S218" s="825">
        <v>166.74567963106369</v>
      </c>
      <c r="T218" s="815">
        <v>168.57341686488687</v>
      </c>
      <c r="U218" s="815">
        <v>167.59626260004885</v>
      </c>
      <c r="V218" s="815">
        <v>122.27395518013944</v>
      </c>
      <c r="W218" s="815">
        <v>156.85788726181556</v>
      </c>
      <c r="X218" s="815">
        <v>23.594375163113384</v>
      </c>
      <c r="Y218" s="815">
        <v>203.32052547843313</v>
      </c>
      <c r="Z218" s="815">
        <v>31.018951484447879</v>
      </c>
      <c r="AA218" s="815">
        <v>136.41440113841594</v>
      </c>
      <c r="AB218" s="815">
        <v>194.37794217132313</v>
      </c>
      <c r="AC218" s="815">
        <v>51.733372859154521</v>
      </c>
      <c r="AD218" s="801">
        <v>128.10426394644432</v>
      </c>
      <c r="AE218" s="815">
        <v>143.77429685570678</v>
      </c>
      <c r="AF218" s="815">
        <v>142.44318259644575</v>
      </c>
    </row>
    <row r="219" spans="1:32" ht="15" customHeight="1" x14ac:dyDescent="0.25">
      <c r="A219" s="888" t="s">
        <v>255</v>
      </c>
      <c r="B219" s="825">
        <v>205.22537553004022</v>
      </c>
      <c r="C219" s="800">
        <v>252.08446998633758</v>
      </c>
      <c r="D219" s="800">
        <v>227.03242030048628</v>
      </c>
      <c r="E219" s="800">
        <v>216.86039283400586</v>
      </c>
      <c r="F219" s="800">
        <v>253.63391903046573</v>
      </c>
      <c r="G219" s="800">
        <v>120.0498846206377</v>
      </c>
      <c r="H219" s="800">
        <v>306.53628988424583</v>
      </c>
      <c r="I219" s="800">
        <v>430.8726304741881</v>
      </c>
      <c r="J219" s="800">
        <v>242.05481236541715</v>
      </c>
      <c r="K219" s="800">
        <v>298.47170744073622</v>
      </c>
      <c r="L219" s="800">
        <v>71.506523596916637</v>
      </c>
      <c r="M219" s="801">
        <v>223.54948616315437</v>
      </c>
      <c r="N219" s="800">
        <v>227.04095490819114</v>
      </c>
      <c r="O219" s="800">
        <v>234.04861752192488</v>
      </c>
      <c r="P219" s="359"/>
      <c r="R219" s="888" t="s">
        <v>255</v>
      </c>
      <c r="S219" s="825">
        <v>119.56594160496466</v>
      </c>
      <c r="T219" s="815">
        <v>146.86642399878571</v>
      </c>
      <c r="U219" s="815">
        <v>132.27089992147822</v>
      </c>
      <c r="V219" s="815">
        <v>126.34459554064757</v>
      </c>
      <c r="W219" s="815">
        <v>147.76914537742425</v>
      </c>
      <c r="X219" s="815">
        <v>69.942020849818533</v>
      </c>
      <c r="Y219" s="815">
        <v>178.59048882937657</v>
      </c>
      <c r="Z219" s="815">
        <v>251.02983313539266</v>
      </c>
      <c r="AA219" s="815">
        <v>141.02306542617475</v>
      </c>
      <c r="AB219" s="815">
        <v>173.89199873759964</v>
      </c>
      <c r="AC219" s="815">
        <v>41.660271312362532</v>
      </c>
      <c r="AD219" s="801">
        <v>130.24171469717243</v>
      </c>
      <c r="AE219" s="815">
        <v>132.27587225203834</v>
      </c>
      <c r="AF219" s="815">
        <v>136.35859241613588</v>
      </c>
    </row>
    <row r="220" spans="1:32" ht="15" customHeight="1" x14ac:dyDescent="0.25">
      <c r="A220" s="888" t="s">
        <v>256</v>
      </c>
      <c r="B220" s="825">
        <v>299.75436989200415</v>
      </c>
      <c r="C220" s="800">
        <v>344.77640930278437</v>
      </c>
      <c r="D220" s="800">
        <v>320.70649541810315</v>
      </c>
      <c r="E220" s="800">
        <v>238.67630341004582</v>
      </c>
      <c r="F220" s="800">
        <v>290.0005886813683</v>
      </c>
      <c r="G220" s="800">
        <v>141.56203990471479</v>
      </c>
      <c r="H220" s="800">
        <v>438.54513903354058</v>
      </c>
      <c r="I220" s="800">
        <v>244.85391171481891</v>
      </c>
      <c r="J220" s="800">
        <v>293.49751161411882</v>
      </c>
      <c r="K220" s="800">
        <v>429.22786272940908</v>
      </c>
      <c r="L220" s="800">
        <v>122.68048947229774</v>
      </c>
      <c r="M220" s="801">
        <v>271.59852927027612</v>
      </c>
      <c r="N220" s="800">
        <v>315.91773798275062</v>
      </c>
      <c r="O220" s="800">
        <v>300.29767360082371</v>
      </c>
      <c r="P220" s="359"/>
      <c r="R220" s="888" t="s">
        <v>256</v>
      </c>
      <c r="S220" s="825">
        <v>172.05404240262664</v>
      </c>
      <c r="T220" s="815">
        <v>197.89594716159954</v>
      </c>
      <c r="U220" s="815">
        <v>184.08021534880044</v>
      </c>
      <c r="V220" s="815">
        <v>136.99624409882406</v>
      </c>
      <c r="W220" s="815">
        <v>166.45553357486443</v>
      </c>
      <c r="X220" s="815">
        <v>81.254265701424956</v>
      </c>
      <c r="Y220" s="815">
        <v>251.7176445965643</v>
      </c>
      <c r="Z220" s="815">
        <v>140.54208892370247</v>
      </c>
      <c r="AA220" s="815">
        <v>168.46270940608565</v>
      </c>
      <c r="AB220" s="815">
        <v>246.36968235372666</v>
      </c>
      <c r="AC220" s="815">
        <v>70.41656855660321</v>
      </c>
      <c r="AD220" s="801">
        <v>155.89305633273977</v>
      </c>
      <c r="AE220" s="815">
        <v>181.33154791441112</v>
      </c>
      <c r="AF220" s="815">
        <v>172.36588973078543</v>
      </c>
    </row>
    <row r="221" spans="1:32" ht="15" customHeight="1" x14ac:dyDescent="0.25">
      <c r="A221" s="888" t="s">
        <v>257</v>
      </c>
      <c r="B221" s="825">
        <v>195.66114354938998</v>
      </c>
      <c r="C221" s="800">
        <v>282.16011283219018</v>
      </c>
      <c r="D221" s="800">
        <v>235.91558972753128</v>
      </c>
      <c r="E221" s="800">
        <v>284.71014217192715</v>
      </c>
      <c r="F221" s="800">
        <v>264.57003338357714</v>
      </c>
      <c r="G221" s="800">
        <v>412.20526180149176</v>
      </c>
      <c r="H221" s="800">
        <v>362.86665153750835</v>
      </c>
      <c r="I221" s="800">
        <v>211.08325440639265</v>
      </c>
      <c r="J221" s="800">
        <v>279.86545721399619</v>
      </c>
      <c r="K221" s="800">
        <v>357.0897531214294</v>
      </c>
      <c r="L221" s="800">
        <v>94.874896033133624</v>
      </c>
      <c r="M221" s="801">
        <v>250.22847840460761</v>
      </c>
      <c r="N221" s="800">
        <v>268.48841712737266</v>
      </c>
      <c r="O221" s="800">
        <v>266.75192225056747</v>
      </c>
      <c r="P221" s="359"/>
      <c r="R221" s="888" t="s">
        <v>257</v>
      </c>
      <c r="S221" s="825">
        <v>112.05567166216288</v>
      </c>
      <c r="T221" s="815">
        <v>161.59386777631511</v>
      </c>
      <c r="U221" s="815">
        <v>135.10950300574481</v>
      </c>
      <c r="V221" s="815">
        <v>163.05427654853676</v>
      </c>
      <c r="W221" s="815">
        <v>151.51998120155125</v>
      </c>
      <c r="X221" s="815">
        <v>236.07108001075494</v>
      </c>
      <c r="Y221" s="815">
        <v>207.8147230677487</v>
      </c>
      <c r="Z221" s="815">
        <v>120.88795669934781</v>
      </c>
      <c r="AA221" s="815">
        <v>160.27971223236995</v>
      </c>
      <c r="AB221" s="815">
        <v>204.50627755631581</v>
      </c>
      <c r="AC221" s="815">
        <v>54.335112255883608</v>
      </c>
      <c r="AD221" s="801">
        <v>143.30653346892771</v>
      </c>
      <c r="AE221" s="815">
        <v>153.76405028075641</v>
      </c>
      <c r="AF221" s="815">
        <v>152.76955491888506</v>
      </c>
    </row>
    <row r="222" spans="1:32" ht="15" customHeight="1" x14ac:dyDescent="0.25">
      <c r="A222" s="888" t="s">
        <v>258</v>
      </c>
      <c r="B222" s="825">
        <v>193.80295695545163</v>
      </c>
      <c r="C222" s="800">
        <v>243.92210836489352</v>
      </c>
      <c r="D222" s="800">
        <v>217.12715029132141</v>
      </c>
      <c r="E222" s="800">
        <v>230.25741085641732</v>
      </c>
      <c r="F222" s="800">
        <v>276.0081077663923</v>
      </c>
      <c r="G222" s="800">
        <v>114.74285915103761</v>
      </c>
      <c r="H222" s="800">
        <v>411.19482073111129</v>
      </c>
      <c r="I222" s="800">
        <v>165.86129397745643</v>
      </c>
      <c r="J222" s="800">
        <v>275.13724285525541</v>
      </c>
      <c r="K222" s="800">
        <v>290.22110988541476</v>
      </c>
      <c r="L222" s="800">
        <v>83.256085066570279</v>
      </c>
      <c r="M222" s="801">
        <v>260.70649374981531</v>
      </c>
      <c r="N222" s="800">
        <v>236.91465314759338</v>
      </c>
      <c r="O222" s="800">
        <v>253.94585740268235</v>
      </c>
      <c r="P222" s="359"/>
      <c r="R222" s="888" t="s">
        <v>258</v>
      </c>
      <c r="S222" s="825">
        <v>109.78933541627394</v>
      </c>
      <c r="T222" s="815">
        <v>138.18182442321449</v>
      </c>
      <c r="U222" s="815">
        <v>123.00248616326927</v>
      </c>
      <c r="V222" s="815">
        <v>130.44077608376699</v>
      </c>
      <c r="W222" s="815">
        <v>156.35853651160258</v>
      </c>
      <c r="X222" s="815">
        <v>65.001806204903616</v>
      </c>
      <c r="Y222" s="815">
        <v>232.94178171419637</v>
      </c>
      <c r="Z222" s="815">
        <v>93.960389062866383</v>
      </c>
      <c r="AA222" s="815">
        <v>155.86519171783326</v>
      </c>
      <c r="AB222" s="815">
        <v>164.41019930060872</v>
      </c>
      <c r="AC222" s="815">
        <v>47.164555135867325</v>
      </c>
      <c r="AD222" s="801">
        <v>147.69017530562527</v>
      </c>
      <c r="AE222" s="815">
        <v>134.21210247803526</v>
      </c>
      <c r="AF222" s="815">
        <v>143.86027619983687</v>
      </c>
    </row>
    <row r="223" spans="1:32" ht="15" customHeight="1" x14ac:dyDescent="0.25">
      <c r="A223" s="888" t="s">
        <v>259</v>
      </c>
      <c r="B223" s="825">
        <v>264.56480031890754</v>
      </c>
      <c r="C223" s="800">
        <v>399.97324219949547</v>
      </c>
      <c r="D223" s="800">
        <v>327.58048571889486</v>
      </c>
      <c r="E223" s="800">
        <v>46.230926080699462</v>
      </c>
      <c r="F223" s="800">
        <v>324.43459713098241</v>
      </c>
      <c r="G223" s="800">
        <v>19.557034069697927</v>
      </c>
      <c r="H223" s="800">
        <v>415.60960655946934</v>
      </c>
      <c r="I223" s="800">
        <v>348.24353581988964</v>
      </c>
      <c r="J223" s="800">
        <v>221.06253913668266</v>
      </c>
      <c r="K223" s="800">
        <v>428.57555314544766</v>
      </c>
      <c r="L223" s="800">
        <v>166.92696909521163</v>
      </c>
      <c r="M223" s="801">
        <v>306.31839020399093</v>
      </c>
      <c r="N223" s="800">
        <v>335.78297273606557</v>
      </c>
      <c r="O223" s="800">
        <v>262.4301723965292</v>
      </c>
      <c r="P223" s="359"/>
      <c r="R223" s="888" t="s">
        <v>259</v>
      </c>
      <c r="S223" s="825">
        <v>149.70233917041978</v>
      </c>
      <c r="T223" s="815">
        <v>226.32235993097123</v>
      </c>
      <c r="U223" s="815">
        <v>185.35937101076314</v>
      </c>
      <c r="V223" s="815">
        <v>26.159480656357232</v>
      </c>
      <c r="W223" s="815">
        <v>183.57928960986499</v>
      </c>
      <c r="X223" s="815">
        <v>11.066225529398739</v>
      </c>
      <c r="Y223" s="815">
        <v>235.17009900278825</v>
      </c>
      <c r="Z223" s="815">
        <v>197.05142880071028</v>
      </c>
      <c r="AA223" s="815">
        <v>125.08685649724649</v>
      </c>
      <c r="AB223" s="815">
        <v>242.50679886286014</v>
      </c>
      <c r="AC223" s="815">
        <v>94.454582446566107</v>
      </c>
      <c r="AD223" s="801">
        <v>173.3283471163931</v>
      </c>
      <c r="AE223" s="815">
        <v>190.00069703752595</v>
      </c>
      <c r="AF223" s="815">
        <v>148.49447329841664</v>
      </c>
    </row>
    <row r="224" spans="1:32" ht="15" customHeight="1" x14ac:dyDescent="0.25">
      <c r="A224" s="888" t="s">
        <v>260</v>
      </c>
      <c r="B224" s="825">
        <v>189.17501453424069</v>
      </c>
      <c r="C224" s="800">
        <v>414.34405204927577</v>
      </c>
      <c r="D224" s="800">
        <v>293.96302503640976</v>
      </c>
      <c r="E224" s="800">
        <v>178.71790213155825</v>
      </c>
      <c r="F224" s="800">
        <v>294.7678849189939</v>
      </c>
      <c r="G224" s="800">
        <v>49.239119237052314</v>
      </c>
      <c r="H224" s="800">
        <v>347.25480360235076</v>
      </c>
      <c r="I224" s="800">
        <v>210.43359506447371</v>
      </c>
      <c r="J224" s="800">
        <v>259.02647754407855</v>
      </c>
      <c r="K224" s="800">
        <v>368.1341594522861</v>
      </c>
      <c r="L224" s="800">
        <v>160.74135606986707</v>
      </c>
      <c r="M224" s="801">
        <v>270.69170382298063</v>
      </c>
      <c r="N224" s="800">
        <v>295.20700637457463</v>
      </c>
      <c r="O224" s="800">
        <v>270.69835838353288</v>
      </c>
      <c r="P224" s="359"/>
      <c r="R224" s="888" t="s">
        <v>260</v>
      </c>
      <c r="S224" s="825">
        <v>106.95694566772465</v>
      </c>
      <c r="T224" s="815">
        <v>234.26441579449641</v>
      </c>
      <c r="U224" s="815">
        <v>166.20264242902104</v>
      </c>
      <c r="V224" s="815">
        <v>101.0446384539591</v>
      </c>
      <c r="W224" s="815">
        <v>166.65769911260915</v>
      </c>
      <c r="X224" s="815">
        <v>27.839119314621698</v>
      </c>
      <c r="Y224" s="815">
        <v>196.33307946716423</v>
      </c>
      <c r="Z224" s="815">
        <v>118.97625407556693</v>
      </c>
      <c r="AA224" s="815">
        <v>146.45000003512388</v>
      </c>
      <c r="AB224" s="815">
        <v>208.13797946792207</v>
      </c>
      <c r="AC224" s="815">
        <v>90.880947095734612</v>
      </c>
      <c r="AD224" s="801">
        <v>153.045358182108</v>
      </c>
      <c r="AE224" s="815">
        <v>166.90597233083363</v>
      </c>
      <c r="AF224" s="815">
        <v>153.04912057891912</v>
      </c>
    </row>
    <row r="225" spans="1:32" ht="15" customHeight="1" x14ac:dyDescent="0.25">
      <c r="A225" s="888" t="s">
        <v>261</v>
      </c>
      <c r="B225" s="825">
        <v>191.66081295105027</v>
      </c>
      <c r="C225" s="800">
        <v>379.02811046570059</v>
      </c>
      <c r="D225" s="800">
        <v>278.85684379262284</v>
      </c>
      <c r="E225" s="800">
        <v>246.79901252479777</v>
      </c>
      <c r="F225" s="800">
        <v>283.86888906981238</v>
      </c>
      <c r="G225" s="800">
        <v>8.2630600177079838</v>
      </c>
      <c r="H225" s="800">
        <v>327.65723136528669</v>
      </c>
      <c r="I225" s="800">
        <v>440.76316056875925</v>
      </c>
      <c r="J225" s="800">
        <v>267.02886996100972</v>
      </c>
      <c r="K225" s="800">
        <v>356.39970163561463</v>
      </c>
      <c r="L225" s="800">
        <v>106.39778310842803</v>
      </c>
      <c r="M225" s="801">
        <v>252.53432318473037</v>
      </c>
      <c r="N225" s="800">
        <v>271.63191558412308</v>
      </c>
      <c r="O225" s="800">
        <v>267.68231750892039</v>
      </c>
      <c r="P225" s="359"/>
      <c r="R225" s="888" t="s">
        <v>261</v>
      </c>
      <c r="S225" s="825">
        <v>108.08203994031403</v>
      </c>
      <c r="T225" s="815">
        <v>213.74286555028996</v>
      </c>
      <c r="U225" s="815">
        <v>157.25393242551729</v>
      </c>
      <c r="V225" s="815">
        <v>139.17576743112258</v>
      </c>
      <c r="W225" s="815">
        <v>160.08034263160474</v>
      </c>
      <c r="X225" s="815">
        <v>4.6597338762787102</v>
      </c>
      <c r="Y225" s="815">
        <v>184.77361867498834</v>
      </c>
      <c r="Z225" s="815">
        <v>248.55671220062322</v>
      </c>
      <c r="AA225" s="815">
        <v>150.58385980922355</v>
      </c>
      <c r="AB225" s="815">
        <v>200.98217363157343</v>
      </c>
      <c r="AC225" s="815">
        <v>60.000212179121782</v>
      </c>
      <c r="AD225" s="801">
        <v>142.41004399643828</v>
      </c>
      <c r="AE225" s="815">
        <v>153.17962549144201</v>
      </c>
      <c r="AF225" s="815">
        <v>150.95235424940012</v>
      </c>
    </row>
    <row r="226" spans="1:32" ht="15" customHeight="1" x14ac:dyDescent="0.25">
      <c r="A226" s="888" t="s">
        <v>262</v>
      </c>
      <c r="B226" s="825">
        <v>177.86408730660452</v>
      </c>
      <c r="C226" s="800">
        <v>374.13950595707746</v>
      </c>
      <c r="D226" s="800">
        <v>269.20573382179225</v>
      </c>
      <c r="E226" s="800">
        <v>141.66867641077044</v>
      </c>
      <c r="F226" s="800">
        <v>310.69888928624761</v>
      </c>
      <c r="G226" s="800">
        <v>3.8068635076959634</v>
      </c>
      <c r="H226" s="800">
        <v>324.09084825293411</v>
      </c>
      <c r="I226" s="800">
        <v>206.11934969528306</v>
      </c>
      <c r="J226" s="800">
        <v>225.98444671832445</v>
      </c>
      <c r="K226" s="800">
        <v>363.58413649834051</v>
      </c>
      <c r="L226" s="800">
        <v>153.82781634713805</v>
      </c>
      <c r="M226" s="801">
        <v>251.87916803127223</v>
      </c>
      <c r="N226" s="800">
        <v>285.15610520543908</v>
      </c>
      <c r="O226" s="800">
        <v>243.98778067747</v>
      </c>
      <c r="P226" s="359"/>
      <c r="R226" s="888" t="s">
        <v>262</v>
      </c>
      <c r="S226" s="825">
        <v>99.562187984968844</v>
      </c>
      <c r="T226" s="815">
        <v>209.43040491636518</v>
      </c>
      <c r="U226" s="815">
        <v>150.69209463962159</v>
      </c>
      <c r="V226" s="815">
        <v>79.301244034028798</v>
      </c>
      <c r="W226" s="815">
        <v>173.91853347277572</v>
      </c>
      <c r="X226" s="815">
        <v>2.1309510307889425</v>
      </c>
      <c r="Y226" s="815">
        <v>181.41489069878401</v>
      </c>
      <c r="Z226" s="815">
        <v>115.37851036969441</v>
      </c>
      <c r="AA226" s="815">
        <v>126.49830725560714</v>
      </c>
      <c r="AB226" s="815">
        <v>203.52187276569003</v>
      </c>
      <c r="AC226" s="815">
        <v>86.107511642134199</v>
      </c>
      <c r="AD226" s="801">
        <v>140.99328007569005</v>
      </c>
      <c r="AE226" s="815">
        <v>159.62056298967812</v>
      </c>
      <c r="AF226" s="815">
        <v>136.57595332311695</v>
      </c>
    </row>
    <row r="227" spans="1:32" ht="15" customHeight="1" x14ac:dyDescent="0.25">
      <c r="A227" s="888" t="s">
        <v>263</v>
      </c>
      <c r="B227" s="825">
        <v>157.59470184375829</v>
      </c>
      <c r="C227" s="800">
        <v>251.97909738182591</v>
      </c>
      <c r="D227" s="800">
        <v>201.51882720323852</v>
      </c>
      <c r="E227" s="800">
        <v>270.20561536453329</v>
      </c>
      <c r="F227" s="800">
        <v>313.60485628860226</v>
      </c>
      <c r="G227" s="800">
        <v>138.31090932355929</v>
      </c>
      <c r="H227" s="800">
        <v>320.21937871307767</v>
      </c>
      <c r="I227" s="800">
        <v>563.10394585448989</v>
      </c>
      <c r="J227" s="800">
        <v>300.33866864888734</v>
      </c>
      <c r="K227" s="800">
        <v>327.89793615942085</v>
      </c>
      <c r="L227" s="800">
        <v>63.912508520047439</v>
      </c>
      <c r="M227" s="801">
        <v>269.31345830175326</v>
      </c>
      <c r="N227" s="800">
        <v>253.5369950722509</v>
      </c>
      <c r="O227" s="800">
        <v>269.68579054843775</v>
      </c>
      <c r="P227" s="359"/>
      <c r="R227" s="888" t="s">
        <v>263</v>
      </c>
      <c r="S227" s="825">
        <v>88.609106535260068</v>
      </c>
      <c r="T227" s="815">
        <v>141.67762255548945</v>
      </c>
      <c r="U227" s="815">
        <v>113.305860029581</v>
      </c>
      <c r="V227" s="815">
        <v>151.92565408701722</v>
      </c>
      <c r="W227" s="815">
        <v>176.32728636018084</v>
      </c>
      <c r="X227" s="815">
        <v>77.766612429587568</v>
      </c>
      <c r="Y227" s="815">
        <v>180.04636393914211</v>
      </c>
      <c r="Z227" s="815">
        <v>316.61050114561328</v>
      </c>
      <c r="AA227" s="815">
        <v>168.86824731805831</v>
      </c>
      <c r="AB227" s="815">
        <v>184.36370523831016</v>
      </c>
      <c r="AC227" s="815">
        <v>35.93541032872546</v>
      </c>
      <c r="AD227" s="801">
        <v>151.42403036935929</v>
      </c>
      <c r="AE227" s="815">
        <v>142.55356521604133</v>
      </c>
      <c r="AF227" s="815">
        <v>151.63337768451007</v>
      </c>
    </row>
    <row r="228" spans="1:32" ht="15" customHeight="1" x14ac:dyDescent="0.25">
      <c r="A228" s="888" t="s">
        <v>264</v>
      </c>
      <c r="B228" s="825">
        <v>220.09785071021474</v>
      </c>
      <c r="C228" s="800">
        <v>316.13044680852647</v>
      </c>
      <c r="D228" s="800">
        <v>264.78900718339776</v>
      </c>
      <c r="E228" s="800">
        <v>224.44018164197502</v>
      </c>
      <c r="F228" s="800">
        <v>352.10620192441729</v>
      </c>
      <c r="G228" s="800">
        <v>12.308147597141561</v>
      </c>
      <c r="H228" s="800">
        <v>351.64242997562877</v>
      </c>
      <c r="I228" s="800">
        <v>214.90401892155376</v>
      </c>
      <c r="J228" s="800">
        <v>270.76822285486969</v>
      </c>
      <c r="K228" s="800">
        <v>395.49458317217812</v>
      </c>
      <c r="L228" s="800">
        <v>236.16309326174496</v>
      </c>
      <c r="M228" s="801">
        <v>314.59200809893821</v>
      </c>
      <c r="N228" s="800">
        <v>337.25225195352789</v>
      </c>
      <c r="O228" s="800">
        <v>281.95708235577843</v>
      </c>
      <c r="P228" s="359"/>
      <c r="R228" s="888" t="s">
        <v>264</v>
      </c>
      <c r="S228" s="825">
        <v>123.28107367967444</v>
      </c>
      <c r="T228" s="815">
        <v>177.07079273892074</v>
      </c>
      <c r="U228" s="815">
        <v>148.31345694112821</v>
      </c>
      <c r="V228" s="815">
        <v>125.71329742839561</v>
      </c>
      <c r="W228" s="815">
        <v>197.22151071645993</v>
      </c>
      <c r="X228" s="815">
        <v>6.8940321129319226</v>
      </c>
      <c r="Y228" s="815">
        <v>196.96174305582772</v>
      </c>
      <c r="Z228" s="815">
        <v>120.37190779117704</v>
      </c>
      <c r="AA228" s="815">
        <v>151.66253157026628</v>
      </c>
      <c r="AB228" s="815">
        <v>221.52418431452958</v>
      </c>
      <c r="AC228" s="815">
        <v>132.27952752320905</v>
      </c>
      <c r="AD228" s="801">
        <v>176.20908338875481</v>
      </c>
      <c r="AE228" s="815">
        <v>188.90152533320224</v>
      </c>
      <c r="AF228" s="815">
        <v>157.92962871852134</v>
      </c>
    </row>
    <row r="229" spans="1:32" ht="15" customHeight="1" x14ac:dyDescent="0.25">
      <c r="A229" s="888" t="s">
        <v>265</v>
      </c>
      <c r="B229" s="825">
        <v>276.66792903567284</v>
      </c>
      <c r="C229" s="800">
        <v>460.47895512906001</v>
      </c>
      <c r="D229" s="800">
        <v>362.20896054362254</v>
      </c>
      <c r="E229" s="800">
        <v>311.0413687878717</v>
      </c>
      <c r="F229" s="800">
        <v>352.0305237742337</v>
      </c>
      <c r="G229" s="800">
        <v>328.31889571895135</v>
      </c>
      <c r="H229" s="800">
        <v>410.61184619554859</v>
      </c>
      <c r="I229" s="800">
        <v>243.5205383648146</v>
      </c>
      <c r="J229" s="800">
        <v>363.37870395048077</v>
      </c>
      <c r="K229" s="800">
        <v>491.82453940358988</v>
      </c>
      <c r="L229" s="800">
        <v>75.040271367701294</v>
      </c>
      <c r="M229" s="801">
        <v>322.73924329347545</v>
      </c>
      <c r="N229" s="800">
        <v>351.4198277026756</v>
      </c>
      <c r="O229" s="800">
        <v>357.25527531698111</v>
      </c>
      <c r="P229" s="359"/>
      <c r="R229" s="888" t="s">
        <v>265</v>
      </c>
      <c r="S229" s="825">
        <v>155.32040422481523</v>
      </c>
      <c r="T229" s="815">
        <v>258.51126907609273</v>
      </c>
      <c r="U229" s="815">
        <v>203.34283905465526</v>
      </c>
      <c r="V229" s="815">
        <v>174.61753264702739</v>
      </c>
      <c r="W229" s="815">
        <v>197.62870037978789</v>
      </c>
      <c r="X229" s="815">
        <v>184.31707562005633</v>
      </c>
      <c r="Y229" s="815">
        <v>230.51604916002788</v>
      </c>
      <c r="Z229" s="815">
        <v>136.71157545329635</v>
      </c>
      <c r="AA229" s="815">
        <v>203.99952889733342</v>
      </c>
      <c r="AB229" s="815">
        <v>276.10857006125769</v>
      </c>
      <c r="AC229" s="815">
        <v>42.127344945963692</v>
      </c>
      <c r="AD229" s="801">
        <v>181.184678333607</v>
      </c>
      <c r="AE229" s="815">
        <v>197.28585774882765</v>
      </c>
      <c r="AF229" s="815">
        <v>200.56185755641576</v>
      </c>
    </row>
    <row r="230" spans="1:32" ht="15" customHeight="1" x14ac:dyDescent="0.25">
      <c r="A230" s="887" t="s">
        <v>266</v>
      </c>
      <c r="B230" s="807">
        <v>302.60442547822805</v>
      </c>
      <c r="C230" s="798">
        <v>320.93300740504202</v>
      </c>
      <c r="D230" s="798">
        <v>311.13408682346784</v>
      </c>
      <c r="E230" s="798">
        <v>302.58057251465658</v>
      </c>
      <c r="F230" s="798">
        <v>374.14129294866382</v>
      </c>
      <c r="G230" s="798">
        <v>22.173404249047525</v>
      </c>
      <c r="H230" s="798">
        <v>357.30274723496524</v>
      </c>
      <c r="I230" s="798">
        <v>335.80850305055731</v>
      </c>
      <c r="J230" s="798">
        <v>322.11486781119078</v>
      </c>
      <c r="K230" s="798">
        <v>389.735768437209</v>
      </c>
      <c r="L230" s="798">
        <v>67.489157495947651</v>
      </c>
      <c r="M230" s="799">
        <v>322.71888216195782</v>
      </c>
      <c r="N230" s="798">
        <v>300.15094361107987</v>
      </c>
      <c r="O230" s="798">
        <v>312.46533830884238</v>
      </c>
      <c r="P230" s="360"/>
      <c r="R230" s="887" t="s">
        <v>266</v>
      </c>
      <c r="S230" s="807">
        <v>169.82566208206532</v>
      </c>
      <c r="T230" s="814">
        <v>180.11190808070657</v>
      </c>
      <c r="U230" s="814">
        <v>174.61262242807442</v>
      </c>
      <c r="V230" s="814">
        <v>169.81227547899519</v>
      </c>
      <c r="W230" s="814">
        <v>209.97311155258805</v>
      </c>
      <c r="X230" s="814">
        <v>12.444011852294297</v>
      </c>
      <c r="Y230" s="814">
        <v>200.52309386098051</v>
      </c>
      <c r="Z230" s="814">
        <v>188.46023574579644</v>
      </c>
      <c r="AA230" s="814">
        <v>180.77518399164407</v>
      </c>
      <c r="AB230" s="814">
        <v>218.72494034848006</v>
      </c>
      <c r="AC230" s="814">
        <v>37.87582034531323</v>
      </c>
      <c r="AD230" s="799">
        <v>181.11416494628136</v>
      </c>
      <c r="AE230" s="814">
        <v>168.44873515234082</v>
      </c>
      <c r="AF230" s="814">
        <v>175.35973861629333</v>
      </c>
    </row>
    <row r="231" spans="1:32" ht="15" customHeight="1" x14ac:dyDescent="0.25">
      <c r="A231" s="887" t="s">
        <v>267</v>
      </c>
      <c r="B231" s="807">
        <v>261.23732665232063</v>
      </c>
      <c r="C231" s="798">
        <v>255.38790154194442</v>
      </c>
      <c r="D231" s="798">
        <v>258.515151229526</v>
      </c>
      <c r="E231" s="798">
        <v>325.41172629283938</v>
      </c>
      <c r="F231" s="798">
        <v>382.44011470777343</v>
      </c>
      <c r="G231" s="798">
        <v>37.234799258266371</v>
      </c>
      <c r="H231" s="798">
        <v>380.28251462288489</v>
      </c>
      <c r="I231" s="798">
        <v>127.68844698639981</v>
      </c>
      <c r="J231" s="798">
        <v>324.4987599875854</v>
      </c>
      <c r="K231" s="798">
        <v>359.03624567693606</v>
      </c>
      <c r="L231" s="798">
        <v>47.424861367609509</v>
      </c>
      <c r="M231" s="799">
        <v>300.85633100709828</v>
      </c>
      <c r="N231" s="798">
        <v>274.80968821129699</v>
      </c>
      <c r="O231" s="798">
        <v>299.0840578796541</v>
      </c>
      <c r="P231" s="360"/>
      <c r="R231" s="887" t="s">
        <v>267</v>
      </c>
      <c r="S231" s="807">
        <v>146.4125813303161</v>
      </c>
      <c r="T231" s="814">
        <v>143.13422352179217</v>
      </c>
      <c r="U231" s="814">
        <v>144.88691600678538</v>
      </c>
      <c r="V231" s="814">
        <v>182.37964479363453</v>
      </c>
      <c r="W231" s="814">
        <v>214.34166823008977</v>
      </c>
      <c r="X231" s="814">
        <v>20.868545642309687</v>
      </c>
      <c r="Y231" s="814">
        <v>213.1324237398203</v>
      </c>
      <c r="Z231" s="814">
        <v>71.564027120134156</v>
      </c>
      <c r="AA231" s="814">
        <v>181.86796541330716</v>
      </c>
      <c r="AB231" s="814">
        <v>201.22477976000519</v>
      </c>
      <c r="AC231" s="814">
        <v>26.579648708874167</v>
      </c>
      <c r="AD231" s="799">
        <v>168.61737408200497</v>
      </c>
      <c r="AE231" s="814">
        <v>154.01932159237211</v>
      </c>
      <c r="AF231" s="814">
        <v>167.6240892144225</v>
      </c>
    </row>
    <row r="232" spans="1:32" ht="15" customHeight="1" x14ac:dyDescent="0.25">
      <c r="A232" s="887" t="s">
        <v>268</v>
      </c>
      <c r="B232" s="807">
        <v>336.3835613009785</v>
      </c>
      <c r="C232" s="798">
        <v>278.46055628559213</v>
      </c>
      <c r="D232" s="798">
        <v>309.42765064446024</v>
      </c>
      <c r="E232" s="798">
        <v>464.14419117950666</v>
      </c>
      <c r="F232" s="798">
        <v>361.4393650901971</v>
      </c>
      <c r="G232" s="798">
        <v>168.45123714645712</v>
      </c>
      <c r="H232" s="798">
        <v>455.51926580859714</v>
      </c>
      <c r="I232" s="798">
        <v>247.78673435451211</v>
      </c>
      <c r="J232" s="798">
        <v>397.28930687555243</v>
      </c>
      <c r="K232" s="798">
        <v>461.15153314971963</v>
      </c>
      <c r="L232" s="798">
        <v>131.06200014015985</v>
      </c>
      <c r="M232" s="799">
        <v>338.03487540497787</v>
      </c>
      <c r="N232" s="798">
        <v>353.28602436431055</v>
      </c>
      <c r="O232" s="798">
        <v>368.30656905313936</v>
      </c>
      <c r="P232" s="360"/>
      <c r="R232" s="887" t="s">
        <v>268</v>
      </c>
      <c r="S232" s="807">
        <v>148.67826171348912</v>
      </c>
      <c r="T232" s="814">
        <v>123.07685697895788</v>
      </c>
      <c r="U232" s="814">
        <v>136.76401143379334</v>
      </c>
      <c r="V232" s="814">
        <v>205.14721724834087</v>
      </c>
      <c r="W232" s="814">
        <v>159.75268324231678</v>
      </c>
      <c r="X232" s="814">
        <v>74.453808103936979</v>
      </c>
      <c r="Y232" s="814">
        <v>201.3350841387564</v>
      </c>
      <c r="Z232" s="814">
        <v>109.51932608421372</v>
      </c>
      <c r="AA232" s="814">
        <v>175.59800875870641</v>
      </c>
      <c r="AB232" s="814">
        <v>203.82449151212825</v>
      </c>
      <c r="AC232" s="814">
        <v>57.928129074348298</v>
      </c>
      <c r="AD232" s="799">
        <v>149.40812648326582</v>
      </c>
      <c r="AE232" s="814">
        <v>156.14898595819781</v>
      </c>
      <c r="AF232" s="814">
        <v>162.7879205889144</v>
      </c>
    </row>
    <row r="233" spans="1:32" ht="15" customHeight="1" x14ac:dyDescent="0.25">
      <c r="A233" s="887" t="s">
        <v>269</v>
      </c>
      <c r="B233" s="807">
        <v>379.41575820353785</v>
      </c>
      <c r="C233" s="798">
        <v>258.31217904224837</v>
      </c>
      <c r="D233" s="798">
        <v>323.05719636460782</v>
      </c>
      <c r="E233" s="798">
        <v>568.7533805410377</v>
      </c>
      <c r="F233" s="798">
        <v>527.04787041540442</v>
      </c>
      <c r="G233" s="798">
        <v>289.15329089967315</v>
      </c>
      <c r="H233" s="798">
        <v>624.29132802757817</v>
      </c>
      <c r="I233" s="798">
        <v>267.82993667704619</v>
      </c>
      <c r="J233" s="798">
        <v>504.03847197441422</v>
      </c>
      <c r="K233" s="798">
        <v>455.26801122517145</v>
      </c>
      <c r="L233" s="798">
        <v>61.458315641121956</v>
      </c>
      <c r="M233" s="799">
        <v>311.97691987816336</v>
      </c>
      <c r="N233" s="798">
        <v>327.7627446672584</v>
      </c>
      <c r="O233" s="798">
        <v>429.59271831763726</v>
      </c>
      <c r="P233" s="360"/>
      <c r="R233" s="887" t="s">
        <v>269</v>
      </c>
      <c r="S233" s="807">
        <v>134.29273728294092</v>
      </c>
      <c r="T233" s="814">
        <v>91.428594746176771</v>
      </c>
      <c r="U233" s="814">
        <v>114.34484272390772</v>
      </c>
      <c r="V233" s="814">
        <v>201.30805497753809</v>
      </c>
      <c r="W233" s="814">
        <v>186.54655128809938</v>
      </c>
      <c r="X233" s="814">
        <v>102.34468677090786</v>
      </c>
      <c r="Y233" s="814">
        <v>220.96549626663372</v>
      </c>
      <c r="Z233" s="814">
        <v>94.797368177265881</v>
      </c>
      <c r="AA233" s="814">
        <v>178.40246387722075</v>
      </c>
      <c r="AB233" s="814">
        <v>161.14034829304791</v>
      </c>
      <c r="AC233" s="814">
        <v>21.752932654467408</v>
      </c>
      <c r="AD233" s="799">
        <v>110.42302180043886</v>
      </c>
      <c r="AE233" s="814">
        <v>116.01035331042648</v>
      </c>
      <c r="AF233" s="814">
        <v>152.05267786675961</v>
      </c>
    </row>
    <row r="234" spans="1:32" ht="15" customHeight="1" x14ac:dyDescent="0.25">
      <c r="A234" s="887" t="s">
        <v>270</v>
      </c>
      <c r="B234" s="807">
        <v>308.97711675255306</v>
      </c>
      <c r="C234" s="798">
        <v>230.93764529744118</v>
      </c>
      <c r="D234" s="798">
        <v>272.65950823643573</v>
      </c>
      <c r="E234" s="798">
        <v>578.07388578099494</v>
      </c>
      <c r="F234" s="798">
        <v>511.65215612782299</v>
      </c>
      <c r="G234" s="798">
        <v>38.080282198697951</v>
      </c>
      <c r="H234" s="798">
        <v>555.04154618921507</v>
      </c>
      <c r="I234" s="798">
        <v>306.92465420797214</v>
      </c>
      <c r="J234" s="798">
        <v>490.40786671653433</v>
      </c>
      <c r="K234" s="798">
        <v>427.4499913394659</v>
      </c>
      <c r="L234" s="798">
        <v>104.97543647965288</v>
      </c>
      <c r="M234" s="799">
        <v>331.90949948257776</v>
      </c>
      <c r="N234" s="798">
        <v>329.31335366308508</v>
      </c>
      <c r="O234" s="798">
        <v>412.39213246666304</v>
      </c>
      <c r="P234" s="360"/>
      <c r="R234" s="887" t="s">
        <v>270</v>
      </c>
      <c r="S234" s="807">
        <v>97.326850628332608</v>
      </c>
      <c r="T234" s="814">
        <v>72.744654829319785</v>
      </c>
      <c r="U234" s="814">
        <v>85.88691456971118</v>
      </c>
      <c r="V234" s="814">
        <v>182.09151319968035</v>
      </c>
      <c r="W234" s="814">
        <v>161.16887068047077</v>
      </c>
      <c r="X234" s="814">
        <v>11.995172899505038</v>
      </c>
      <c r="Y234" s="814">
        <v>174.8363963851059</v>
      </c>
      <c r="Z234" s="814">
        <v>96.680331178619909</v>
      </c>
      <c r="AA234" s="814">
        <v>154.47698422632456</v>
      </c>
      <c r="AB234" s="814">
        <v>134.64544525313784</v>
      </c>
      <c r="AC234" s="814">
        <v>33.066942734408087</v>
      </c>
      <c r="AD234" s="799">
        <v>104.55048133592423</v>
      </c>
      <c r="AE234" s="814">
        <v>103.73270331068137</v>
      </c>
      <c r="AF234" s="814">
        <v>129.90226557465866</v>
      </c>
    </row>
    <row r="235" spans="1:32" ht="15" customHeight="1" x14ac:dyDescent="0.25">
      <c r="A235" s="887" t="s">
        <v>271</v>
      </c>
      <c r="B235" s="807">
        <v>257.29730762723585</v>
      </c>
      <c r="C235" s="798">
        <v>290.43904142766576</v>
      </c>
      <c r="D235" s="798">
        <v>272.72063753025441</v>
      </c>
      <c r="E235" s="798">
        <v>251.5892843325922</v>
      </c>
      <c r="F235" s="798">
        <v>593.73261275098366</v>
      </c>
      <c r="G235" s="798">
        <v>24.461562930116944</v>
      </c>
      <c r="H235" s="798">
        <v>569.43299446555693</v>
      </c>
      <c r="I235" s="798">
        <v>175.94849563235934</v>
      </c>
      <c r="J235" s="798">
        <v>387.49136460864082</v>
      </c>
      <c r="K235" s="798">
        <v>446.98534004468621</v>
      </c>
      <c r="L235" s="798">
        <v>55.045507480422309</v>
      </c>
      <c r="M235" s="799">
        <v>320.32799889661436</v>
      </c>
      <c r="N235" s="798">
        <v>324.82938364981817</v>
      </c>
      <c r="O235" s="798">
        <v>349.73372195234924</v>
      </c>
      <c r="P235" s="360"/>
      <c r="R235" s="887" t="s">
        <v>271</v>
      </c>
      <c r="S235" s="807">
        <v>80.754537643880468</v>
      </c>
      <c r="T235" s="814">
        <v>91.156299770547122</v>
      </c>
      <c r="U235" s="814">
        <v>85.595256292408834</v>
      </c>
      <c r="V235" s="814">
        <v>78.963035096612245</v>
      </c>
      <c r="W235" s="814">
        <v>186.3470825596913</v>
      </c>
      <c r="X235" s="814">
        <v>7.6774305284614588</v>
      </c>
      <c r="Y235" s="814">
        <v>178.72047947682756</v>
      </c>
      <c r="Z235" s="814">
        <v>55.222650967310258</v>
      </c>
      <c r="AA235" s="814">
        <v>121.61684192708886</v>
      </c>
      <c r="AB235" s="814">
        <v>140.28943715647503</v>
      </c>
      <c r="AC235" s="814">
        <v>17.27641282742956</v>
      </c>
      <c r="AD235" s="799">
        <v>100.53715557242516</v>
      </c>
      <c r="AE235" s="814">
        <v>101.94994627690009</v>
      </c>
      <c r="AF235" s="814">
        <v>109.76634491509088</v>
      </c>
    </row>
    <row r="236" spans="1:32" ht="15" customHeight="1" x14ac:dyDescent="0.25">
      <c r="A236" s="887" t="s">
        <v>272</v>
      </c>
      <c r="B236" s="807">
        <v>317.57622328482233</v>
      </c>
      <c r="C236" s="798">
        <v>248.10520326841285</v>
      </c>
      <c r="D236" s="798">
        <v>285.24615670277808</v>
      </c>
      <c r="E236" s="798">
        <v>435.01915083592894</v>
      </c>
      <c r="F236" s="798">
        <v>466.41585171921065</v>
      </c>
      <c r="G236" s="798">
        <v>515.03790064113582</v>
      </c>
      <c r="H236" s="798">
        <v>544.78168762640178</v>
      </c>
      <c r="I236" s="798">
        <v>58.58039255422112</v>
      </c>
      <c r="J236" s="798">
        <v>423.06910382240591</v>
      </c>
      <c r="K236" s="798">
        <v>415.26789983077049</v>
      </c>
      <c r="L236" s="798">
        <v>46.069874058176332</v>
      </c>
      <c r="M236" s="799">
        <v>284.79261406366561</v>
      </c>
      <c r="N236" s="798">
        <v>296.80233227627053</v>
      </c>
      <c r="O236" s="798">
        <v>367.58936754887179</v>
      </c>
      <c r="P236" s="360"/>
      <c r="R236" s="887" t="s">
        <v>272</v>
      </c>
      <c r="S236" s="807">
        <v>99.499595331654405</v>
      </c>
      <c r="T236" s="814">
        <v>77.733676247999995</v>
      </c>
      <c r="U236" s="814">
        <v>89.370283670076418</v>
      </c>
      <c r="V236" s="814">
        <v>136.29556086406015</v>
      </c>
      <c r="W236" s="814">
        <v>146.13244033923976</v>
      </c>
      <c r="X236" s="814">
        <v>161.36618215368455</v>
      </c>
      <c r="Y236" s="814">
        <v>170.68518827465172</v>
      </c>
      <c r="Z236" s="814">
        <v>18.35378383565855</v>
      </c>
      <c r="AA236" s="814">
        <v>132.55149958094137</v>
      </c>
      <c r="AB236" s="814">
        <v>130.10730954606194</v>
      </c>
      <c r="AC236" s="814">
        <v>14.434121605060048</v>
      </c>
      <c r="AD236" s="799">
        <v>89.228184527418406</v>
      </c>
      <c r="AE236" s="814">
        <v>92.990941354240647</v>
      </c>
      <c r="AF236" s="814">
        <v>115.1691803026726</v>
      </c>
    </row>
    <row r="237" spans="1:32" ht="15" customHeight="1" x14ac:dyDescent="0.25">
      <c r="A237" s="887" t="s">
        <v>273</v>
      </c>
      <c r="B237" s="807">
        <v>404.53555262183096</v>
      </c>
      <c r="C237" s="798">
        <v>304.61238844970393</v>
      </c>
      <c r="D237" s="798">
        <v>358.03382355537508</v>
      </c>
      <c r="E237" s="798">
        <v>489.60026922335857</v>
      </c>
      <c r="F237" s="798">
        <v>571.28619558922765</v>
      </c>
      <c r="G237" s="798">
        <v>317.88695754559126</v>
      </c>
      <c r="H237" s="798">
        <v>683.27392412522568</v>
      </c>
      <c r="I237" s="798">
        <v>431.68743026450392</v>
      </c>
      <c r="J237" s="798">
        <v>493.41351433122156</v>
      </c>
      <c r="K237" s="798">
        <v>389.94757297406875</v>
      </c>
      <c r="L237" s="798">
        <v>39.017384996362289</v>
      </c>
      <c r="M237" s="799">
        <v>327.60444767898701</v>
      </c>
      <c r="N237" s="798">
        <v>295.67265856464309</v>
      </c>
      <c r="O237" s="798">
        <v>424.58969589808959</v>
      </c>
      <c r="P237" s="360"/>
      <c r="R237" s="887" t="s">
        <v>273</v>
      </c>
      <c r="S237" s="807">
        <v>126.70056209514539</v>
      </c>
      <c r="T237" s="814">
        <v>95.404620403787689</v>
      </c>
      <c r="U237" s="814">
        <v>112.13621744624898</v>
      </c>
      <c r="V237" s="814">
        <v>153.34283701517714</v>
      </c>
      <c r="W237" s="814">
        <v>178.92687460777253</v>
      </c>
      <c r="X237" s="814">
        <v>99.562216331065912</v>
      </c>
      <c r="Y237" s="814">
        <v>214.00143866353952</v>
      </c>
      <c r="Z237" s="814">
        <v>135.20453198597281</v>
      </c>
      <c r="AA237" s="814">
        <v>154.53714563759991</v>
      </c>
      <c r="AB237" s="814">
        <v>122.13160589531333</v>
      </c>
      <c r="AC237" s="814">
        <v>12.220247586355194</v>
      </c>
      <c r="AD237" s="799">
        <v>102.60573488975793</v>
      </c>
      <c r="AE237" s="814">
        <v>92.604696406811271</v>
      </c>
      <c r="AF237" s="814">
        <v>132.98152110844086</v>
      </c>
    </row>
    <row r="238" spans="1:32" ht="15" customHeight="1" x14ac:dyDescent="0.25">
      <c r="A238" s="887" t="s">
        <v>274</v>
      </c>
      <c r="B238" s="807">
        <v>353.30147492200018</v>
      </c>
      <c r="C238" s="798">
        <v>265.75841793202341</v>
      </c>
      <c r="D238" s="798">
        <v>312.56113656777535</v>
      </c>
      <c r="E238" s="798">
        <v>476.12295192594809</v>
      </c>
      <c r="F238" s="798">
        <v>492.14757172956138</v>
      </c>
      <c r="G238" s="798">
        <v>100.63271892608186</v>
      </c>
      <c r="H238" s="798">
        <v>548.38470640373475</v>
      </c>
      <c r="I238" s="798">
        <v>264.39515503600359</v>
      </c>
      <c r="J238" s="798">
        <v>436.47469227909738</v>
      </c>
      <c r="K238" s="798">
        <v>311.36569003211815</v>
      </c>
      <c r="L238" s="798">
        <v>21.566225777661973</v>
      </c>
      <c r="M238" s="799">
        <v>271.00519733890616</v>
      </c>
      <c r="N238" s="798">
        <v>236.69188801920029</v>
      </c>
      <c r="O238" s="798">
        <v>368.4160820237808</v>
      </c>
      <c r="P238" s="360"/>
      <c r="R238" s="887" t="s">
        <v>274</v>
      </c>
      <c r="S238" s="807">
        <v>110.23134755210242</v>
      </c>
      <c r="T238" s="814">
        <v>82.917594777744185</v>
      </c>
      <c r="U238" s="814">
        <v>97.520213534033942</v>
      </c>
      <c r="V238" s="814">
        <v>148.55209591997649</v>
      </c>
      <c r="W238" s="814">
        <v>153.55183568996296</v>
      </c>
      <c r="X238" s="814">
        <v>31.397774995145394</v>
      </c>
      <c r="Y238" s="814">
        <v>171.0980266278066</v>
      </c>
      <c r="Z238" s="814">
        <v>82.492251786664895</v>
      </c>
      <c r="AA238" s="814">
        <v>136.18169443797618</v>
      </c>
      <c r="AB238" s="814">
        <v>97.147229858884899</v>
      </c>
      <c r="AC238" s="814">
        <v>6.7287410266526848</v>
      </c>
      <c r="AD238" s="799">
        <v>84.554609071151802</v>
      </c>
      <c r="AE238" s="814">
        <v>73.848731530962226</v>
      </c>
      <c r="AF238" s="814">
        <v>114.94716004317026</v>
      </c>
    </row>
    <row r="239" spans="1:32" ht="15" customHeight="1" x14ac:dyDescent="0.25">
      <c r="A239" s="887" t="s">
        <v>275</v>
      </c>
      <c r="B239" s="807">
        <v>347.3954004527389</v>
      </c>
      <c r="C239" s="798">
        <v>277.27079350773334</v>
      </c>
      <c r="D239" s="798">
        <v>314.76117094184059</v>
      </c>
      <c r="E239" s="798">
        <v>502.60972087848739</v>
      </c>
      <c r="F239" s="798">
        <v>491.38995269960191</v>
      </c>
      <c r="G239" s="798">
        <v>298.79254288276059</v>
      </c>
      <c r="H239" s="798">
        <v>533.86794533088721</v>
      </c>
      <c r="I239" s="798">
        <v>384.45288295181638</v>
      </c>
      <c r="J239" s="798">
        <v>452.63466961810508</v>
      </c>
      <c r="K239" s="798">
        <v>366.82620157885117</v>
      </c>
      <c r="L239" s="798">
        <v>36.960634234524569</v>
      </c>
      <c r="M239" s="799">
        <v>258.75386297582645</v>
      </c>
      <c r="N239" s="798">
        <v>263.27285653407455</v>
      </c>
      <c r="O239" s="798">
        <v>383.94153729588044</v>
      </c>
      <c r="P239" s="360"/>
      <c r="R239" s="887" t="s">
        <v>275</v>
      </c>
      <c r="S239" s="807">
        <v>108.16006304476936</v>
      </c>
      <c r="T239" s="814">
        <v>86.327068427463459</v>
      </c>
      <c r="U239" s="814">
        <v>97.999536115753685</v>
      </c>
      <c r="V239" s="814">
        <v>156.48537380254348</v>
      </c>
      <c r="W239" s="814">
        <v>152.992147260124</v>
      </c>
      <c r="X239" s="814">
        <v>93.027772484578207</v>
      </c>
      <c r="Y239" s="814">
        <v>166.21748747771881</v>
      </c>
      <c r="Z239" s="814">
        <v>119.69775075783951</v>
      </c>
      <c r="AA239" s="814">
        <v>140.92585664156744</v>
      </c>
      <c r="AB239" s="814">
        <v>114.20975936219827</v>
      </c>
      <c r="AC239" s="814">
        <v>11.50753442265191</v>
      </c>
      <c r="AD239" s="799">
        <v>80.561901787040043</v>
      </c>
      <c r="AE239" s="814">
        <v>81.968870985601782</v>
      </c>
      <c r="AF239" s="814">
        <v>119.53854548824867</v>
      </c>
    </row>
    <row r="240" spans="1:32" ht="15" customHeight="1" x14ac:dyDescent="0.25">
      <c r="A240" s="887" t="s">
        <v>276</v>
      </c>
      <c r="B240" s="807">
        <v>381.92222357839296</v>
      </c>
      <c r="C240" s="798">
        <v>307.08255888198607</v>
      </c>
      <c r="D240" s="798">
        <v>347.09372470157808</v>
      </c>
      <c r="E240" s="798">
        <v>535.71697175432485</v>
      </c>
      <c r="F240" s="798">
        <v>482.88954747581437</v>
      </c>
      <c r="G240" s="798">
        <v>594.58786234988463</v>
      </c>
      <c r="H240" s="798">
        <v>540.47577605005415</v>
      </c>
      <c r="I240" s="798">
        <v>760.05888019685278</v>
      </c>
      <c r="J240" s="798">
        <v>485.12128407341794</v>
      </c>
      <c r="K240" s="798">
        <v>406.78778660971028</v>
      </c>
      <c r="L240" s="798">
        <v>41.348632253504682</v>
      </c>
      <c r="M240" s="799">
        <v>289.65134509386621</v>
      </c>
      <c r="N240" s="798">
        <v>292.97576810229634</v>
      </c>
      <c r="O240" s="798">
        <v>415.52580108078149</v>
      </c>
      <c r="P240" s="360"/>
      <c r="R240" s="887" t="s">
        <v>276</v>
      </c>
      <c r="S240" s="807">
        <v>118.82947558170672</v>
      </c>
      <c r="T240" s="814">
        <v>95.54421601953463</v>
      </c>
      <c r="U240" s="814">
        <v>107.99310104960128</v>
      </c>
      <c r="V240" s="814">
        <v>166.68044665570457</v>
      </c>
      <c r="W240" s="814">
        <v>150.24397154165766</v>
      </c>
      <c r="X240" s="814">
        <v>184.99725731666496</v>
      </c>
      <c r="Y240" s="814">
        <v>168.16107853294702</v>
      </c>
      <c r="Z240" s="814">
        <v>236.48112775106108</v>
      </c>
      <c r="AA240" s="814">
        <v>150.93834351887594</v>
      </c>
      <c r="AB240" s="814">
        <v>126.56602934223649</v>
      </c>
      <c r="AC240" s="814">
        <v>12.865018015104528</v>
      </c>
      <c r="AD240" s="799">
        <v>90.120750545890246</v>
      </c>
      <c r="AE240" s="814">
        <v>91.155095808656625</v>
      </c>
      <c r="AF240" s="814">
        <v>129.28473386666599</v>
      </c>
    </row>
    <row r="241" spans="1:32" ht="15" customHeight="1" x14ac:dyDescent="0.25">
      <c r="A241" s="887" t="s">
        <v>277</v>
      </c>
      <c r="B241" s="807">
        <v>378.52728389410169</v>
      </c>
      <c r="C241" s="798">
        <v>373.557941421039</v>
      </c>
      <c r="D241" s="798">
        <v>376.21467681009528</v>
      </c>
      <c r="E241" s="798">
        <v>486.17043875410553</v>
      </c>
      <c r="F241" s="798">
        <v>427.95623585555512</v>
      </c>
      <c r="G241" s="798">
        <v>1857.9141400672588</v>
      </c>
      <c r="H241" s="798">
        <v>482.5300802674841</v>
      </c>
      <c r="I241" s="798">
        <v>520.25393154232449</v>
      </c>
      <c r="J241" s="798">
        <v>471.14499478795727</v>
      </c>
      <c r="K241" s="798">
        <v>374.54408532401084</v>
      </c>
      <c r="L241" s="798">
        <v>49.272989611937419</v>
      </c>
      <c r="M241" s="799">
        <v>292.49626521143068</v>
      </c>
      <c r="N241" s="798">
        <v>279.78101253973108</v>
      </c>
      <c r="O241" s="798">
        <v>409.80208055996439</v>
      </c>
      <c r="P241" s="360"/>
      <c r="R241" s="887" t="s">
        <v>277</v>
      </c>
      <c r="S241" s="807">
        <v>117.84738912458408</v>
      </c>
      <c r="T241" s="814">
        <v>116.30027730191246</v>
      </c>
      <c r="U241" s="814">
        <v>117.12740216851192</v>
      </c>
      <c r="V241" s="814">
        <v>151.36007182180722</v>
      </c>
      <c r="W241" s="814">
        <v>133.23616870183488</v>
      </c>
      <c r="X241" s="814">
        <v>578.42681344425273</v>
      </c>
      <c r="Y241" s="814">
        <v>150.22671430339417</v>
      </c>
      <c r="Z241" s="814">
        <v>161.97132973700127</v>
      </c>
      <c r="AA241" s="814">
        <v>146.68218090828543</v>
      </c>
      <c r="AB241" s="814">
        <v>116.60729475933535</v>
      </c>
      <c r="AC241" s="814">
        <v>15.340223617154324</v>
      </c>
      <c r="AD241" s="799">
        <v>91.063240750440755</v>
      </c>
      <c r="AE241" s="814">
        <v>87.104584682101944</v>
      </c>
      <c r="AF241" s="814">
        <v>127.58421204143696</v>
      </c>
    </row>
    <row r="242" spans="1:32" ht="15" customHeight="1" x14ac:dyDescent="0.25">
      <c r="A242" s="888" t="s">
        <v>278</v>
      </c>
      <c r="B242" s="825">
        <v>344.10729489241072</v>
      </c>
      <c r="C242" s="800">
        <v>334.58889850403227</v>
      </c>
      <c r="D242" s="800">
        <v>339.67767245534446</v>
      </c>
      <c r="E242" s="800">
        <v>653.36006626373683</v>
      </c>
      <c r="F242" s="800">
        <v>462.39069090704697</v>
      </c>
      <c r="G242" s="800">
        <v>153.82805557008859</v>
      </c>
      <c r="H242" s="800">
        <v>447.70629765447848</v>
      </c>
      <c r="I242" s="800">
        <v>80.600487791783877</v>
      </c>
      <c r="J242" s="800">
        <v>480.72658824940692</v>
      </c>
      <c r="K242" s="800">
        <v>381.39233247518473</v>
      </c>
      <c r="L242" s="800">
        <v>17.722458255739422</v>
      </c>
      <c r="M242" s="801">
        <v>295.60848010407261</v>
      </c>
      <c r="N242" s="800">
        <v>277.64274474776789</v>
      </c>
      <c r="O242" s="800">
        <v>408.32065757433196</v>
      </c>
      <c r="P242" s="360"/>
      <c r="R242" s="888" t="s">
        <v>278</v>
      </c>
      <c r="S242" s="825">
        <v>107.35082118801897</v>
      </c>
      <c r="T242" s="815">
        <v>104.38137623915503</v>
      </c>
      <c r="U242" s="815">
        <v>105.96891614494041</v>
      </c>
      <c r="V242" s="815">
        <v>203.82811026078465</v>
      </c>
      <c r="W242" s="815">
        <v>144.25157825871395</v>
      </c>
      <c r="X242" s="815">
        <v>47.98959025953922</v>
      </c>
      <c r="Y242" s="815">
        <v>139.67050224635011</v>
      </c>
      <c r="Z242" s="815">
        <v>25.144856505608846</v>
      </c>
      <c r="AA242" s="815">
        <v>149.97181048319203</v>
      </c>
      <c r="AB242" s="815">
        <v>118.98259843292855</v>
      </c>
      <c r="AC242" s="815">
        <v>5.5288582237666857</v>
      </c>
      <c r="AD242" s="801">
        <v>92.220692674464573</v>
      </c>
      <c r="AE242" s="815">
        <v>86.615939528068907</v>
      </c>
      <c r="AF242" s="815">
        <v>127.3834020645843</v>
      </c>
    </row>
    <row r="243" spans="1:32" ht="15" customHeight="1" x14ac:dyDescent="0.25">
      <c r="A243" s="888" t="s">
        <v>279</v>
      </c>
      <c r="B243" s="825">
        <v>333.33154693571169</v>
      </c>
      <c r="C243" s="800">
        <v>291.82942436542106</v>
      </c>
      <c r="D243" s="800">
        <v>314.01750223510527</v>
      </c>
      <c r="E243" s="800">
        <v>258.07782479427965</v>
      </c>
      <c r="F243" s="800">
        <v>352.42452915805472</v>
      </c>
      <c r="G243" s="800">
        <v>92.97326407701118</v>
      </c>
      <c r="H243" s="800">
        <v>400.28421367126435</v>
      </c>
      <c r="I243" s="800">
        <v>492.45976047877213</v>
      </c>
      <c r="J243" s="800">
        <v>304.38868365043857</v>
      </c>
      <c r="K243" s="800">
        <v>365.3376674998874</v>
      </c>
      <c r="L243" s="800">
        <v>29.524566989759411</v>
      </c>
      <c r="M243" s="801">
        <v>228.38098981442178</v>
      </c>
      <c r="N243" s="800">
        <v>252.19594808977789</v>
      </c>
      <c r="O243" s="800">
        <v>292.5554547066294</v>
      </c>
      <c r="P243" s="360"/>
      <c r="R243" s="888" t="s">
        <v>279</v>
      </c>
      <c r="S243" s="825">
        <v>104.11730641444575</v>
      </c>
      <c r="T243" s="815">
        <v>91.153969303919496</v>
      </c>
      <c r="U243" s="815">
        <v>98.084495152860669</v>
      </c>
      <c r="V243" s="815">
        <v>80.611535901407009</v>
      </c>
      <c r="W243" s="815">
        <v>110.08106801662215</v>
      </c>
      <c r="X243" s="815">
        <v>29.040533106589884</v>
      </c>
      <c r="Y243" s="815">
        <v>125.03021244405195</v>
      </c>
      <c r="Z243" s="815">
        <v>153.82157569514959</v>
      </c>
      <c r="AA243" s="815">
        <v>95.07689906960664</v>
      </c>
      <c r="AB243" s="815">
        <v>114.11453317726603</v>
      </c>
      <c r="AC243" s="815">
        <v>9.2221045871169363</v>
      </c>
      <c r="AD243" s="801">
        <v>71.335622788588367</v>
      </c>
      <c r="AE243" s="815">
        <v>78.774310577958374</v>
      </c>
      <c r="AF243" s="815">
        <v>91.380747489772858</v>
      </c>
    </row>
    <row r="244" spans="1:32" ht="15" customHeight="1" x14ac:dyDescent="0.25">
      <c r="A244" s="888" t="s">
        <v>280</v>
      </c>
      <c r="B244" s="825">
        <v>383.77032460784471</v>
      </c>
      <c r="C244" s="800">
        <v>366.77334693008316</v>
      </c>
      <c r="D244" s="800">
        <v>375.86035841063392</v>
      </c>
      <c r="E244" s="800">
        <v>449.68612743699953</v>
      </c>
      <c r="F244" s="800">
        <v>427.5590202699334</v>
      </c>
      <c r="G244" s="800">
        <v>358.45743422968383</v>
      </c>
      <c r="H244" s="800">
        <v>513.88615432886741</v>
      </c>
      <c r="I244" s="800">
        <v>548.19330038584428</v>
      </c>
      <c r="J244" s="800">
        <v>422.20862281504873</v>
      </c>
      <c r="K244" s="800">
        <v>375.71749856294065</v>
      </c>
      <c r="L244" s="800">
        <v>75.058500240243333</v>
      </c>
      <c r="M244" s="801">
        <v>226.80777736638902</v>
      </c>
      <c r="N244" s="800">
        <v>266.4242683353051</v>
      </c>
      <c r="O244" s="800">
        <v>378.03446544775409</v>
      </c>
      <c r="P244" s="360"/>
      <c r="R244" s="888" t="s">
        <v>280</v>
      </c>
      <c r="S244" s="825">
        <v>131.69865205880868</v>
      </c>
      <c r="T244" s="815">
        <v>125.86579082462583</v>
      </c>
      <c r="U244" s="815">
        <v>128.98418504766627</v>
      </c>
      <c r="V244" s="815">
        <v>154.31901070911491</v>
      </c>
      <c r="W244" s="815">
        <v>146.72564040138934</v>
      </c>
      <c r="X244" s="815">
        <v>123.01201495125562</v>
      </c>
      <c r="Y244" s="815">
        <v>176.35056568262169</v>
      </c>
      <c r="Z244" s="815">
        <v>188.1237659588688</v>
      </c>
      <c r="AA244" s="815">
        <v>144.88954186118244</v>
      </c>
      <c r="AB244" s="815">
        <v>128.93515976309337</v>
      </c>
      <c r="AC244" s="815">
        <v>25.757862641664371</v>
      </c>
      <c r="AD244" s="801">
        <v>77.833737108596708</v>
      </c>
      <c r="AE244" s="815">
        <v>91.428947903588863</v>
      </c>
      <c r="AF244" s="815">
        <v>129.73027443462678</v>
      </c>
    </row>
    <row r="245" spans="1:32" ht="15" customHeight="1" x14ac:dyDescent="0.25">
      <c r="A245" s="888" t="s">
        <v>281</v>
      </c>
      <c r="B245" s="825">
        <v>313.87396180954551</v>
      </c>
      <c r="C245" s="800">
        <v>415.93452316888045</v>
      </c>
      <c r="D245" s="800">
        <v>361.37038180408024</v>
      </c>
      <c r="E245" s="800">
        <v>587.03828751370622</v>
      </c>
      <c r="F245" s="800">
        <v>344.34335849904812</v>
      </c>
      <c r="G245" s="800">
        <v>142.84796636730502</v>
      </c>
      <c r="H245" s="800">
        <v>391.48853880322866</v>
      </c>
      <c r="I245" s="800">
        <v>424.83289874105571</v>
      </c>
      <c r="J245" s="800">
        <v>417.5966467215469</v>
      </c>
      <c r="K245" s="800">
        <v>314.4786269830575</v>
      </c>
      <c r="L245" s="800">
        <v>38.97347757942191</v>
      </c>
      <c r="M245" s="801">
        <v>207.52457503262096</v>
      </c>
      <c r="N245" s="800">
        <v>223.21341386728375</v>
      </c>
      <c r="O245" s="800">
        <v>364.13431807242353</v>
      </c>
      <c r="P245" s="360"/>
      <c r="R245" s="888" t="s">
        <v>281</v>
      </c>
      <c r="S245" s="825">
        <v>110.40873908200925</v>
      </c>
      <c r="T245" s="815">
        <v>146.3097033567193</v>
      </c>
      <c r="U245" s="815">
        <v>127.11614549531382</v>
      </c>
      <c r="V245" s="815">
        <v>206.4974002417527</v>
      </c>
      <c r="W245" s="815">
        <v>121.12669621895331</v>
      </c>
      <c r="X245" s="815">
        <v>50.248398293750292</v>
      </c>
      <c r="Y245" s="815">
        <v>137.71055007280381</v>
      </c>
      <c r="Z245" s="815">
        <v>149.43980825977644</v>
      </c>
      <c r="AA245" s="815">
        <v>146.89437423731871</v>
      </c>
      <c r="AB245" s="815">
        <v>110.62143694005832</v>
      </c>
      <c r="AC245" s="815">
        <v>13.709364397024881</v>
      </c>
      <c r="AD245" s="801">
        <v>72.999131644390772</v>
      </c>
      <c r="AE245" s="815">
        <v>78.517859299942671</v>
      </c>
      <c r="AF245" s="815">
        <v>128.08839154124732</v>
      </c>
    </row>
    <row r="246" spans="1:32" ht="15" customHeight="1" x14ac:dyDescent="0.25">
      <c r="A246" s="888" t="s">
        <v>282</v>
      </c>
      <c r="B246" s="825">
        <v>494.34654521868015</v>
      </c>
      <c r="C246" s="800">
        <v>269.43777393100248</v>
      </c>
      <c r="D246" s="800">
        <v>389.67965607700842</v>
      </c>
      <c r="E246" s="800">
        <v>465.24003174657355</v>
      </c>
      <c r="F246" s="800">
        <v>387.07007870901981</v>
      </c>
      <c r="G246" s="800">
        <v>157.43100545235993</v>
      </c>
      <c r="H246" s="800">
        <v>447.13046103715914</v>
      </c>
      <c r="I246" s="800">
        <v>404.74022722986723</v>
      </c>
      <c r="J246" s="800">
        <v>396.92048243339684</v>
      </c>
      <c r="K246" s="800">
        <v>324.81221873640851</v>
      </c>
      <c r="L246" s="800">
        <v>22.368017053340981</v>
      </c>
      <c r="M246" s="801">
        <v>261.94603138592248</v>
      </c>
      <c r="N246" s="800">
        <v>240.72157098755221</v>
      </c>
      <c r="O246" s="800">
        <v>359.98717312840461</v>
      </c>
      <c r="P246" s="360"/>
      <c r="R246" s="888" t="s">
        <v>282</v>
      </c>
      <c r="S246" s="825">
        <v>180.20517446302409</v>
      </c>
      <c r="T246" s="815">
        <v>98.218712212677985</v>
      </c>
      <c r="U246" s="815">
        <v>142.05073563725392</v>
      </c>
      <c r="V246" s="815">
        <v>169.59491655997536</v>
      </c>
      <c r="W246" s="815">
        <v>141.09946097088579</v>
      </c>
      <c r="X246" s="815">
        <v>57.388651903862417</v>
      </c>
      <c r="Y246" s="815">
        <v>162.99339707793493</v>
      </c>
      <c r="Z246" s="815">
        <v>147.5407969684465</v>
      </c>
      <c r="AA246" s="815">
        <v>144.69024913123866</v>
      </c>
      <c r="AB246" s="815">
        <v>118.40447376692747</v>
      </c>
      <c r="AC246" s="815">
        <v>8.1538597861670539</v>
      </c>
      <c r="AD246" s="801">
        <v>95.487731718476311</v>
      </c>
      <c r="AE246" s="815">
        <v>87.750735018560178</v>
      </c>
      <c r="AF246" s="815">
        <v>131.22687306201016</v>
      </c>
    </row>
    <row r="247" spans="1:32" ht="15" customHeight="1" x14ac:dyDescent="0.25">
      <c r="A247" s="888" t="s">
        <v>283</v>
      </c>
      <c r="B247" s="825">
        <v>354.87560076763651</v>
      </c>
      <c r="C247" s="800">
        <v>291.30422050567876</v>
      </c>
      <c r="D247" s="800">
        <v>325.29107824160934</v>
      </c>
      <c r="E247" s="800">
        <v>304.93297148077818</v>
      </c>
      <c r="F247" s="800">
        <v>342.97895317735077</v>
      </c>
      <c r="G247" s="800">
        <v>336.50382170230154</v>
      </c>
      <c r="H247" s="800">
        <v>390.46599654399802</v>
      </c>
      <c r="I247" s="800">
        <v>495.32063467110584</v>
      </c>
      <c r="J247" s="800">
        <v>347.76040633163649</v>
      </c>
      <c r="K247" s="800">
        <v>391.23715911137265</v>
      </c>
      <c r="L247" s="800">
        <v>35.636714496625217</v>
      </c>
      <c r="M247" s="801">
        <v>269.99518327138065</v>
      </c>
      <c r="N247" s="800">
        <v>278.38541028867331</v>
      </c>
      <c r="O247" s="800">
        <v>326.48065365026588</v>
      </c>
      <c r="P247" s="360"/>
      <c r="R247" s="888" t="s">
        <v>283</v>
      </c>
      <c r="S247" s="825">
        <v>133.18641889767392</v>
      </c>
      <c r="T247" s="815">
        <v>109.32779220381931</v>
      </c>
      <c r="U247" s="815">
        <v>122.08321371389711</v>
      </c>
      <c r="V247" s="815">
        <v>114.44272411938427</v>
      </c>
      <c r="W247" s="815">
        <v>128.72155322077077</v>
      </c>
      <c r="X247" s="815">
        <v>126.29140707607118</v>
      </c>
      <c r="Y247" s="815">
        <v>146.54365549086597</v>
      </c>
      <c r="Z247" s="815">
        <v>185.89607568192062</v>
      </c>
      <c r="AA247" s="815">
        <v>130.5160542272327</v>
      </c>
      <c r="AB247" s="815">
        <v>146.83307629216759</v>
      </c>
      <c r="AC247" s="815">
        <v>13.374620218514567</v>
      </c>
      <c r="AD247" s="801">
        <v>101.33041409933909</v>
      </c>
      <c r="AE247" s="815">
        <v>104.47930426748397</v>
      </c>
      <c r="AF247" s="815">
        <v>122.52966674798847</v>
      </c>
    </row>
    <row r="248" spans="1:32" ht="15" customHeight="1" x14ac:dyDescent="0.25">
      <c r="A248" s="888" t="s">
        <v>284</v>
      </c>
      <c r="B248" s="825">
        <v>410.71831849556452</v>
      </c>
      <c r="C248" s="800">
        <v>313.22659905517793</v>
      </c>
      <c r="D248" s="800">
        <v>365.34812269361458</v>
      </c>
      <c r="E248" s="800">
        <v>424.61149258214022</v>
      </c>
      <c r="F248" s="800">
        <v>370.18037875938563</v>
      </c>
      <c r="G248" s="800">
        <v>329.3638179659718</v>
      </c>
      <c r="H248" s="800">
        <v>436.54948631300817</v>
      </c>
      <c r="I248" s="800">
        <v>137.89494676048056</v>
      </c>
      <c r="J248" s="800">
        <v>371.33426405362462</v>
      </c>
      <c r="K248" s="800">
        <v>423.17787872811232</v>
      </c>
      <c r="L248" s="800">
        <v>30.148303608012515</v>
      </c>
      <c r="M248" s="801">
        <v>267.36808150071073</v>
      </c>
      <c r="N248" s="800">
        <v>291.86199076916</v>
      </c>
      <c r="O248" s="800">
        <v>350.68706149021762</v>
      </c>
      <c r="P248" s="360"/>
      <c r="R248" s="888" t="s">
        <v>284</v>
      </c>
      <c r="S248" s="825">
        <v>145.44049738608658</v>
      </c>
      <c r="T248" s="815">
        <v>110.91745926503972</v>
      </c>
      <c r="U248" s="815">
        <v>129.37434317092951</v>
      </c>
      <c r="V248" s="815">
        <v>150.36024422578075</v>
      </c>
      <c r="W248" s="815">
        <v>131.08550552735178</v>
      </c>
      <c r="X248" s="815">
        <v>116.63185046485512</v>
      </c>
      <c r="Y248" s="815">
        <v>154.58763722926125</v>
      </c>
      <c r="Z248" s="815">
        <v>48.830326627101257</v>
      </c>
      <c r="AA248" s="815">
        <v>131.49411075279031</v>
      </c>
      <c r="AB248" s="815">
        <v>149.85258361606373</v>
      </c>
      <c r="AC248" s="815">
        <v>10.675891662581009</v>
      </c>
      <c r="AD248" s="801">
        <v>94.678384205176485</v>
      </c>
      <c r="AE248" s="815">
        <v>103.35198405818963</v>
      </c>
      <c r="AF248" s="815">
        <v>124.18267789181454</v>
      </c>
    </row>
    <row r="249" spans="1:32" ht="15" customHeight="1" x14ac:dyDescent="0.25">
      <c r="A249" s="888" t="s">
        <v>285</v>
      </c>
      <c r="B249" s="825">
        <v>392.61643639153073</v>
      </c>
      <c r="C249" s="800">
        <v>343.53217513248273</v>
      </c>
      <c r="D249" s="800">
        <v>369.77385491999564</v>
      </c>
      <c r="E249" s="800">
        <v>385.75188051695676</v>
      </c>
      <c r="F249" s="800">
        <v>362.8670429986895</v>
      </c>
      <c r="G249" s="800">
        <v>420.41734708046289</v>
      </c>
      <c r="H249" s="800">
        <v>496.94303294805394</v>
      </c>
      <c r="I249" s="800">
        <v>39.630565808629029</v>
      </c>
      <c r="J249" s="800">
        <v>363.44897297945062</v>
      </c>
      <c r="K249" s="800">
        <v>585.76730705310547</v>
      </c>
      <c r="L249" s="800">
        <v>16.908988076646949</v>
      </c>
      <c r="M249" s="801">
        <v>276.22613583025395</v>
      </c>
      <c r="N249" s="800">
        <v>370.94655219683449</v>
      </c>
      <c r="O249" s="800">
        <v>362.9891349262308</v>
      </c>
      <c r="P249" s="360"/>
      <c r="R249" s="888" t="s">
        <v>285</v>
      </c>
      <c r="S249" s="825">
        <v>138.04202150367337</v>
      </c>
      <c r="T249" s="815">
        <v>120.78423497163813</v>
      </c>
      <c r="U249" s="815">
        <v>130.01068142103725</v>
      </c>
      <c r="V249" s="815">
        <v>135.62847718454015</v>
      </c>
      <c r="W249" s="815">
        <v>127.58228008225076</v>
      </c>
      <c r="X249" s="815">
        <v>147.81668592275591</v>
      </c>
      <c r="Y249" s="815">
        <v>174.7227433237324</v>
      </c>
      <c r="Z249" s="815">
        <v>13.933913383345866</v>
      </c>
      <c r="AA249" s="815">
        <v>127.78688382135084</v>
      </c>
      <c r="AB249" s="815">
        <v>205.95292428291702</v>
      </c>
      <c r="AC249" s="815">
        <v>5.9451176245564987</v>
      </c>
      <c r="AD249" s="801">
        <v>97.119760274455615</v>
      </c>
      <c r="AE249" s="815">
        <v>130.42299605614147</v>
      </c>
      <c r="AF249" s="815">
        <v>127.62520700767951</v>
      </c>
    </row>
    <row r="250" spans="1:32" ht="15" customHeight="1" x14ac:dyDescent="0.25">
      <c r="A250" s="888" t="s">
        <v>286</v>
      </c>
      <c r="B250" s="825">
        <v>281.13270379310347</v>
      </c>
      <c r="C250" s="800">
        <v>314.37540844546606</v>
      </c>
      <c r="D250" s="800">
        <v>296.60302299273889</v>
      </c>
      <c r="E250" s="800">
        <v>446.95689209975455</v>
      </c>
      <c r="F250" s="800">
        <v>334.43469784330216</v>
      </c>
      <c r="G250" s="800">
        <v>313.42297923111437</v>
      </c>
      <c r="H250" s="800">
        <v>433.07789750972427</v>
      </c>
      <c r="I250" s="800">
        <v>802.17399947173385</v>
      </c>
      <c r="J250" s="800">
        <v>391.47886735688076</v>
      </c>
      <c r="K250" s="800">
        <v>350.03463330468003</v>
      </c>
      <c r="L250" s="800">
        <v>69.427649663219412</v>
      </c>
      <c r="M250" s="801">
        <v>275.1876474441251</v>
      </c>
      <c r="N250" s="800">
        <v>267.37455629777998</v>
      </c>
      <c r="O250" s="800">
        <v>344.7294124998449</v>
      </c>
      <c r="P250" s="360"/>
      <c r="R250" s="888" t="s">
        <v>286</v>
      </c>
      <c r="S250" s="825">
        <v>98.479571854521396</v>
      </c>
      <c r="T250" s="815">
        <v>110.12434771048244</v>
      </c>
      <c r="U250" s="815">
        <v>103.89875784987998</v>
      </c>
      <c r="V250" s="815">
        <v>156.5670687811708</v>
      </c>
      <c r="W250" s="815">
        <v>117.15103014533224</v>
      </c>
      <c r="X250" s="815">
        <v>109.79071587048092</v>
      </c>
      <c r="Y250" s="815">
        <v>151.70531692321805</v>
      </c>
      <c r="Z250" s="815">
        <v>280.99808721984527</v>
      </c>
      <c r="AA250" s="815">
        <v>137.13335633755014</v>
      </c>
      <c r="AB250" s="815">
        <v>122.61562015733335</v>
      </c>
      <c r="AC250" s="815">
        <v>24.320205801212374</v>
      </c>
      <c r="AD250" s="801">
        <v>96.397044293696382</v>
      </c>
      <c r="AE250" s="815">
        <v>93.660152211874859</v>
      </c>
      <c r="AF250" s="815">
        <v>120.75722422400801</v>
      </c>
    </row>
    <row r="251" spans="1:32" ht="15" customHeight="1" x14ac:dyDescent="0.25">
      <c r="A251" s="888" t="s">
        <v>287</v>
      </c>
      <c r="B251" s="825">
        <v>368.02211433103224</v>
      </c>
      <c r="C251" s="800">
        <v>365.7263851917906</v>
      </c>
      <c r="D251" s="800">
        <v>366.9537396921038</v>
      </c>
      <c r="E251" s="800">
        <v>561.39079616852268</v>
      </c>
      <c r="F251" s="800">
        <v>427.15356119416322</v>
      </c>
      <c r="G251" s="800">
        <v>184.16255493769398</v>
      </c>
      <c r="H251" s="800">
        <v>495.61997125283966</v>
      </c>
      <c r="I251" s="800">
        <v>426.30445815872031</v>
      </c>
      <c r="J251" s="800">
        <v>464.68796705627648</v>
      </c>
      <c r="K251" s="800">
        <v>434.79206565003636</v>
      </c>
      <c r="L251" s="800">
        <v>48.832381915740847</v>
      </c>
      <c r="M251" s="801">
        <v>343.07246857021045</v>
      </c>
      <c r="N251" s="800">
        <v>324.29005995216585</v>
      </c>
      <c r="O251" s="800">
        <v>413.96453668178691</v>
      </c>
      <c r="P251" s="360"/>
      <c r="R251" s="888" t="s">
        <v>287</v>
      </c>
      <c r="S251" s="825">
        <v>128.13804835382749</v>
      </c>
      <c r="T251" s="815">
        <v>127.33872070476444</v>
      </c>
      <c r="U251" s="815">
        <v>127.76606135681817</v>
      </c>
      <c r="V251" s="815">
        <v>195.465213050025</v>
      </c>
      <c r="W251" s="815">
        <v>148.72645296954639</v>
      </c>
      <c r="X251" s="815">
        <v>64.121772715930518</v>
      </c>
      <c r="Y251" s="815">
        <v>172.56510782499973</v>
      </c>
      <c r="Z251" s="815">
        <v>148.43081202413543</v>
      </c>
      <c r="AA251" s="815">
        <v>161.79519347725807</v>
      </c>
      <c r="AB251" s="815">
        <v>151.38602970475637</v>
      </c>
      <c r="AC251" s="815">
        <v>17.002473143566053</v>
      </c>
      <c r="AD251" s="801">
        <v>119.45107333135539</v>
      </c>
      <c r="AE251" s="815">
        <v>112.9114087569176</v>
      </c>
      <c r="AF251" s="815">
        <v>144.13429452336524</v>
      </c>
    </row>
    <row r="252" spans="1:32" ht="15" customHeight="1" x14ac:dyDescent="0.25">
      <c r="A252" s="888" t="s">
        <v>288</v>
      </c>
      <c r="B252" s="825">
        <v>350.82802103644269</v>
      </c>
      <c r="C252" s="800">
        <v>399.26036559663538</v>
      </c>
      <c r="D252" s="800">
        <v>373.36721686206442</v>
      </c>
      <c r="E252" s="800">
        <v>363.04592362641392</v>
      </c>
      <c r="F252" s="800">
        <v>391.38653712130645</v>
      </c>
      <c r="G252" s="800">
        <v>375.44765163418265</v>
      </c>
      <c r="H252" s="800">
        <v>499.71340620277431</v>
      </c>
      <c r="I252" s="800">
        <v>281.41217104989948</v>
      </c>
      <c r="J252" s="800">
        <v>375.67156926582328</v>
      </c>
      <c r="K252" s="800">
        <v>438.56482457388148</v>
      </c>
      <c r="L252" s="800">
        <v>60.398211879075291</v>
      </c>
      <c r="M252" s="801">
        <v>323.7615427630929</v>
      </c>
      <c r="N252" s="800">
        <v>322.83094220412681</v>
      </c>
      <c r="O252" s="800">
        <v>360.85489686193444</v>
      </c>
      <c r="P252" s="360"/>
      <c r="R252" s="888" t="s">
        <v>288</v>
      </c>
      <c r="S252" s="825">
        <v>120.84162079668619</v>
      </c>
      <c r="T252" s="815">
        <v>137.52399125941869</v>
      </c>
      <c r="U252" s="815">
        <v>128.60517670358198</v>
      </c>
      <c r="V252" s="815">
        <v>125.05003934702424</v>
      </c>
      <c r="W252" s="815">
        <v>134.81187552811852</v>
      </c>
      <c r="X252" s="815">
        <v>129.32177599083911</v>
      </c>
      <c r="Y252" s="815">
        <v>172.12472869464258</v>
      </c>
      <c r="Z252" s="815">
        <v>96.931547147004252</v>
      </c>
      <c r="AA252" s="815">
        <v>129.39890372269039</v>
      </c>
      <c r="AB252" s="815">
        <v>151.06228992015738</v>
      </c>
      <c r="AC252" s="815">
        <v>20.803976247755219</v>
      </c>
      <c r="AD252" s="801">
        <v>111.51865653018555</v>
      </c>
      <c r="AE252" s="815">
        <v>111.19811406174891</v>
      </c>
      <c r="AF252" s="815">
        <v>124.2953469919312</v>
      </c>
    </row>
    <row r="253" spans="1:32" ht="15" customHeight="1" x14ac:dyDescent="0.25">
      <c r="A253" s="888" t="s">
        <v>289</v>
      </c>
      <c r="B253" s="825">
        <v>398.48200765095203</v>
      </c>
      <c r="C253" s="800">
        <v>363.71932847569678</v>
      </c>
      <c r="D253" s="800">
        <v>382.30433051247354</v>
      </c>
      <c r="E253" s="800">
        <v>472.32573776237842</v>
      </c>
      <c r="F253" s="800">
        <v>351.14419573636167</v>
      </c>
      <c r="G253" s="800">
        <v>498.45821785337819</v>
      </c>
      <c r="H253" s="800">
        <v>481.00998750991272</v>
      </c>
      <c r="I253" s="800">
        <v>260.5882669500624</v>
      </c>
      <c r="J253" s="800">
        <v>408.60776257464022</v>
      </c>
      <c r="K253" s="800">
        <v>453.4096815872586</v>
      </c>
      <c r="L253" s="800">
        <v>130.13218430284442</v>
      </c>
      <c r="M253" s="801">
        <v>293.63358722231862</v>
      </c>
      <c r="N253" s="800">
        <v>336.2124808573098</v>
      </c>
      <c r="O253" s="800">
        <v>384.9991829193313</v>
      </c>
      <c r="P253" s="360"/>
      <c r="R253" s="888" t="s">
        <v>289</v>
      </c>
      <c r="S253" s="825">
        <v>137.88923359408682</v>
      </c>
      <c r="T253" s="815">
        <v>125.86008523326092</v>
      </c>
      <c r="U253" s="815">
        <v>132.29117029605362</v>
      </c>
      <c r="V253" s="815">
        <v>163.44184363742977</v>
      </c>
      <c r="W253" s="815">
        <v>121.50863301590084</v>
      </c>
      <c r="X253" s="815">
        <v>172.48462996774023</v>
      </c>
      <c r="Y253" s="815">
        <v>166.44690915867173</v>
      </c>
      <c r="Z253" s="815">
        <v>90.172995827781804</v>
      </c>
      <c r="AA253" s="815">
        <v>141.39311221139175</v>
      </c>
      <c r="AB253" s="815">
        <v>156.89620183044835</v>
      </c>
      <c r="AC253" s="815">
        <v>45.030457623977505</v>
      </c>
      <c r="AD253" s="801">
        <v>101.60787569368497</v>
      </c>
      <c r="AE253" s="815">
        <v>116.34171786945492</v>
      </c>
      <c r="AF253" s="815">
        <v>133.22368701173002</v>
      </c>
    </row>
    <row r="254" spans="1:32" ht="15" customHeight="1" x14ac:dyDescent="0.25">
      <c r="A254" s="887" t="s">
        <v>3411</v>
      </c>
      <c r="B254" s="799">
        <v>403.45607084909585</v>
      </c>
      <c r="C254" s="798">
        <v>369.33154506952559</v>
      </c>
      <c r="D254" s="806">
        <v>387.57537426117187</v>
      </c>
      <c r="E254" s="798">
        <v>467.9559885096391</v>
      </c>
      <c r="F254" s="798">
        <v>423.03650031211544</v>
      </c>
      <c r="G254" s="798">
        <v>128.24957842789831</v>
      </c>
      <c r="H254" s="798">
        <v>504.75979786893276</v>
      </c>
      <c r="I254" s="798">
        <v>210.05566406702624</v>
      </c>
      <c r="J254" s="798">
        <v>415.24070936200837</v>
      </c>
      <c r="K254" s="798">
        <v>422.96300246949994</v>
      </c>
      <c r="L254" s="798">
        <v>48.335004655847555</v>
      </c>
      <c r="M254" s="798">
        <v>310.31716040869179</v>
      </c>
      <c r="N254" s="806">
        <v>308.61284655695295</v>
      </c>
      <c r="O254" s="798">
        <v>384.33509631015153</v>
      </c>
      <c r="P254" s="360"/>
      <c r="R254" s="887" t="s">
        <v>3411</v>
      </c>
      <c r="S254" s="799">
        <v>142.03241595462924</v>
      </c>
      <c r="T254" s="814">
        <v>130.01923982475205</v>
      </c>
      <c r="U254" s="818">
        <v>136.4417857314223</v>
      </c>
      <c r="V254" s="814">
        <v>164.73892552560091</v>
      </c>
      <c r="W254" s="814">
        <v>148.92549776204632</v>
      </c>
      <c r="X254" s="814">
        <v>45.14889918731761</v>
      </c>
      <c r="Y254" s="814">
        <v>177.69531492540062</v>
      </c>
      <c r="Z254" s="814">
        <v>73.947861013975853</v>
      </c>
      <c r="AA254" s="814">
        <v>146.1810725248931</v>
      </c>
      <c r="AB254" s="814">
        <v>148.89962362875551</v>
      </c>
      <c r="AC254" s="814">
        <v>17.015823983018066</v>
      </c>
      <c r="AD254" s="814">
        <v>109.24385376645397</v>
      </c>
      <c r="AE254" s="818">
        <v>108.6438682131372</v>
      </c>
      <c r="AF254" s="814">
        <v>135.30108036347636</v>
      </c>
    </row>
    <row r="255" spans="1:32" ht="15" customHeight="1" x14ac:dyDescent="0.25">
      <c r="A255" s="887" t="s">
        <v>3412</v>
      </c>
      <c r="B255" s="799">
        <v>317.4979939091034</v>
      </c>
      <c r="C255" s="806">
        <v>354.38951872912378</v>
      </c>
      <c r="D255" s="798">
        <v>334.66638230274833</v>
      </c>
      <c r="E255" s="806">
        <v>316.90289622396136</v>
      </c>
      <c r="F255" s="806">
        <v>451.26832971360636</v>
      </c>
      <c r="G255" s="798">
        <v>62.150622118646382</v>
      </c>
      <c r="H255" s="807">
        <v>523.37840096416664</v>
      </c>
      <c r="I255" s="798">
        <v>23.488719745820902</v>
      </c>
      <c r="J255" s="798">
        <v>346.34150338195406</v>
      </c>
      <c r="K255" s="806">
        <v>500.48864356396865</v>
      </c>
      <c r="L255" s="806">
        <v>46.54457478613157</v>
      </c>
      <c r="M255" s="806">
        <v>306.53193336606336</v>
      </c>
      <c r="N255" s="806">
        <v>344.65241133740761</v>
      </c>
      <c r="O255" s="798">
        <v>341.05639369287309</v>
      </c>
      <c r="P255" s="360"/>
      <c r="R255" s="887" t="s">
        <v>3412</v>
      </c>
      <c r="S255" s="799">
        <v>114.84356421319843</v>
      </c>
      <c r="T255" s="818">
        <v>128.18775624234164</v>
      </c>
      <c r="U255" s="814">
        <v>121.05361578123183</v>
      </c>
      <c r="V255" s="818">
        <v>114.62830887134483</v>
      </c>
      <c r="W255" s="818">
        <v>163.23020741883622</v>
      </c>
      <c r="X255" s="814">
        <v>22.480768694924169</v>
      </c>
      <c r="Y255" s="807">
        <v>189.31345127219083</v>
      </c>
      <c r="Z255" s="814">
        <v>8.4962057907908566</v>
      </c>
      <c r="AA255" s="814">
        <v>125.27667401491784</v>
      </c>
      <c r="AB255" s="818">
        <v>181.0338987262092</v>
      </c>
      <c r="AC255" s="818">
        <v>16.835838228185583</v>
      </c>
      <c r="AD255" s="818">
        <v>110.87698331410465</v>
      </c>
      <c r="AE255" s="818">
        <v>124.66570527054397</v>
      </c>
      <c r="AF255" s="814">
        <v>123.36497427005101</v>
      </c>
    </row>
    <row r="256" spans="1:32" ht="15" customHeight="1" x14ac:dyDescent="0.25">
      <c r="A256" s="887" t="s">
        <v>3413</v>
      </c>
      <c r="B256" s="807">
        <v>378.77725266293089</v>
      </c>
      <c r="C256" s="806">
        <v>328.25364064351641</v>
      </c>
      <c r="D256" s="798">
        <v>355.26483352517795</v>
      </c>
      <c r="E256" s="798">
        <v>493.02335346927936</v>
      </c>
      <c r="F256" s="798">
        <v>336.95092388085072</v>
      </c>
      <c r="G256" s="798">
        <v>70.481408394991746</v>
      </c>
      <c r="H256" s="798">
        <v>511.00518725769979</v>
      </c>
      <c r="I256" s="798">
        <v>133.41019297179523</v>
      </c>
      <c r="J256" s="798">
        <v>407.18986884511401</v>
      </c>
      <c r="K256" s="798">
        <v>360.39361931214711</v>
      </c>
      <c r="L256" s="806">
        <v>69.7967527117477</v>
      </c>
      <c r="M256" s="806">
        <v>255.48201752455677</v>
      </c>
      <c r="N256" s="798">
        <v>266.29270011370375</v>
      </c>
      <c r="O256" s="798">
        <v>364.79087549530982</v>
      </c>
      <c r="P256" s="360"/>
      <c r="R256" s="887" t="s">
        <v>3413</v>
      </c>
      <c r="S256" s="807">
        <v>140.10872452744465</v>
      </c>
      <c r="T256" s="818">
        <v>121.42017132422743</v>
      </c>
      <c r="U256" s="814">
        <v>131.41154159793859</v>
      </c>
      <c r="V256" s="814">
        <v>182.36806125814232</v>
      </c>
      <c r="W256" s="814">
        <v>124.63727386317325</v>
      </c>
      <c r="X256" s="814">
        <v>26.070890381339545</v>
      </c>
      <c r="Y256" s="814">
        <v>189.01949499405913</v>
      </c>
      <c r="Z256" s="814">
        <v>49.348084777604647</v>
      </c>
      <c r="AA256" s="814">
        <v>150.61847764959433</v>
      </c>
      <c r="AB256" s="814">
        <v>133.30866617428217</v>
      </c>
      <c r="AC256" s="818">
        <v>25.817638017726377</v>
      </c>
      <c r="AD256" s="818">
        <v>94.502136449354481</v>
      </c>
      <c r="AE256" s="814">
        <v>98.500979933718426</v>
      </c>
      <c r="AF256" s="814">
        <v>134.93519984522464</v>
      </c>
    </row>
    <row r="257" spans="1:32" ht="15" customHeight="1" x14ac:dyDescent="0.25">
      <c r="A257" s="887" t="s">
        <v>3414</v>
      </c>
      <c r="B257" s="807">
        <v>335.33619177776347</v>
      </c>
      <c r="C257" s="806">
        <v>322.77272261359258</v>
      </c>
      <c r="D257" s="798">
        <v>329.48946900784927</v>
      </c>
      <c r="E257" s="798">
        <v>375.85502129752115</v>
      </c>
      <c r="F257" s="798">
        <v>366.04361163108314</v>
      </c>
      <c r="G257" s="798">
        <v>67.5892909072424</v>
      </c>
      <c r="H257" s="798">
        <v>483.52566035319256</v>
      </c>
      <c r="I257" s="798">
        <v>532.29815150317415</v>
      </c>
      <c r="J257" s="798">
        <v>374.15786359718402</v>
      </c>
      <c r="K257" s="798">
        <v>356.42319943612137</v>
      </c>
      <c r="L257" s="806">
        <v>59.306735437951822</v>
      </c>
      <c r="M257" s="806">
        <v>264.36134483422751</v>
      </c>
      <c r="N257" s="798">
        <v>264.88021993658145</v>
      </c>
      <c r="O257" s="798">
        <v>340.16938211944603</v>
      </c>
      <c r="P257" s="360"/>
      <c r="R257" s="887" t="s">
        <v>3414</v>
      </c>
      <c r="S257" s="807">
        <v>126.6257361755102</v>
      </c>
      <c r="T257" s="818">
        <v>121.88166568494482</v>
      </c>
      <c r="U257" s="814">
        <v>124.41796501001325</v>
      </c>
      <c r="V257" s="814">
        <v>141.9259833385411</v>
      </c>
      <c r="W257" s="814">
        <v>138.2211134127933</v>
      </c>
      <c r="X257" s="814">
        <v>25.522278622351234</v>
      </c>
      <c r="Y257" s="814">
        <v>182.58331251805171</v>
      </c>
      <c r="Z257" s="814">
        <v>201.00021098713461</v>
      </c>
      <c r="AA257" s="814">
        <v>141.28512246971621</v>
      </c>
      <c r="AB257" s="814">
        <v>134.5883657214668</v>
      </c>
      <c r="AC257" s="818">
        <v>22.394716762256884</v>
      </c>
      <c r="AD257" s="818">
        <v>99.825043424381519</v>
      </c>
      <c r="AE257" s="814">
        <v>100.02097498032362</v>
      </c>
      <c r="AF257" s="814">
        <v>128.4507890630241</v>
      </c>
    </row>
    <row r="258" spans="1:32" ht="15" customHeight="1" x14ac:dyDescent="0.25">
      <c r="A258" s="887" t="s">
        <v>3415</v>
      </c>
      <c r="B258" s="807">
        <v>297.38257646694228</v>
      </c>
      <c r="C258" s="806">
        <v>290.70189582060135</v>
      </c>
      <c r="D258" s="798">
        <v>294.27355561107231</v>
      </c>
      <c r="E258" s="798">
        <v>328.47734977534532</v>
      </c>
      <c r="F258" s="798">
        <v>399.71554664816171</v>
      </c>
      <c r="G258" s="798">
        <v>238.86043016093382</v>
      </c>
      <c r="H258" s="798">
        <v>465.32461289122097</v>
      </c>
      <c r="I258" s="798">
        <v>592.49663245107809</v>
      </c>
      <c r="J258" s="798">
        <v>366.86287145000796</v>
      </c>
      <c r="K258" s="798">
        <v>396.32635237519855</v>
      </c>
      <c r="L258" s="798">
        <v>55.722489690850324</v>
      </c>
      <c r="M258" s="799">
        <v>270.77156806203948</v>
      </c>
      <c r="N258" s="798">
        <v>285.3754934195486</v>
      </c>
      <c r="O258" s="798">
        <v>333.20407301443078</v>
      </c>
      <c r="P258" s="360"/>
      <c r="R258" s="887" t="s">
        <v>3415</v>
      </c>
      <c r="S258" s="807">
        <v>112.19330398303111</v>
      </c>
      <c r="T258" s="818">
        <v>109.67288855226425</v>
      </c>
      <c r="U258" s="814">
        <v>111.02036599145048</v>
      </c>
      <c r="V258" s="814">
        <v>123.92440603857102</v>
      </c>
      <c r="W258" s="814">
        <v>150.80038771816135</v>
      </c>
      <c r="X258" s="814">
        <v>90.114697266207202</v>
      </c>
      <c r="Y258" s="814">
        <v>175.55267146155214</v>
      </c>
      <c r="Z258" s="814">
        <v>223.53076492662464</v>
      </c>
      <c r="AA258" s="814">
        <v>138.40608332093657</v>
      </c>
      <c r="AB258" s="814">
        <v>149.52174890938642</v>
      </c>
      <c r="AC258" s="814">
        <v>21.022382342806285</v>
      </c>
      <c r="AD258" s="799">
        <v>102.15378858594077</v>
      </c>
      <c r="AE258" s="814">
        <v>107.66340067030126</v>
      </c>
      <c r="AF258" s="814">
        <v>125.70765340802583</v>
      </c>
    </row>
    <row r="259" spans="1:32" ht="15" customHeight="1" x14ac:dyDescent="0.25">
      <c r="A259" s="887" t="s">
        <v>3416</v>
      </c>
      <c r="B259" s="807">
        <v>347.76680079411324</v>
      </c>
      <c r="C259" s="798">
        <v>291.73151831156844</v>
      </c>
      <c r="D259" s="798">
        <v>321.68938875703049</v>
      </c>
      <c r="E259" s="798">
        <v>387.52099060155808</v>
      </c>
      <c r="F259" s="798">
        <v>415.86561361892831</v>
      </c>
      <c r="G259" s="798">
        <v>74.241885178986038</v>
      </c>
      <c r="H259" s="798">
        <v>422.79008062909622</v>
      </c>
      <c r="I259" s="798">
        <v>143.80373506818449</v>
      </c>
      <c r="J259" s="798">
        <v>371.52435686206826</v>
      </c>
      <c r="K259" s="798">
        <v>451.38889866013039</v>
      </c>
      <c r="L259" s="798">
        <v>56.634398171228085</v>
      </c>
      <c r="M259" s="799">
        <v>292.48807358283824</v>
      </c>
      <c r="N259" s="798">
        <v>318.72057918034312</v>
      </c>
      <c r="O259" s="798">
        <v>347.89108917709609</v>
      </c>
      <c r="P259" s="360"/>
      <c r="R259" s="887" t="s">
        <v>3416</v>
      </c>
      <c r="S259" s="807">
        <v>129.42258094292328</v>
      </c>
      <c r="T259" s="814">
        <v>108.56886268633147</v>
      </c>
      <c r="U259" s="814">
        <v>119.71778461836155</v>
      </c>
      <c r="V259" s="814">
        <v>144.21723597159689</v>
      </c>
      <c r="W259" s="814">
        <v>154.7657824642049</v>
      </c>
      <c r="X259" s="814">
        <v>27.629366494995182</v>
      </c>
      <c r="Y259" s="814">
        <v>157.34274607908608</v>
      </c>
      <c r="Z259" s="814">
        <v>53.517042165204415</v>
      </c>
      <c r="AA259" s="814">
        <v>138.26403509032846</v>
      </c>
      <c r="AB259" s="814">
        <v>167.98589209831962</v>
      </c>
      <c r="AC259" s="814">
        <v>21.076681168910433</v>
      </c>
      <c r="AD259" s="799">
        <v>108.8504172671889</v>
      </c>
      <c r="AE259" s="814">
        <v>118.61293218027497</v>
      </c>
      <c r="AF259" s="814">
        <v>129.4688352813769</v>
      </c>
    </row>
    <row r="260" spans="1:32" ht="15" customHeight="1" x14ac:dyDescent="0.25">
      <c r="A260" s="887" t="s">
        <v>3417</v>
      </c>
      <c r="B260" s="807">
        <v>433.04621607203251</v>
      </c>
      <c r="C260" s="798">
        <v>407.63776745141513</v>
      </c>
      <c r="D260" s="798">
        <v>421.22176271785725</v>
      </c>
      <c r="E260" s="798">
        <v>357.198444893491</v>
      </c>
      <c r="F260" s="798">
        <v>497.95703936243524</v>
      </c>
      <c r="G260" s="798">
        <v>229.76582932628429</v>
      </c>
      <c r="H260" s="798">
        <v>606.78014161646081</v>
      </c>
      <c r="I260" s="798">
        <v>371.73046990756563</v>
      </c>
      <c r="J260" s="798">
        <v>427.21267510166228</v>
      </c>
      <c r="K260" s="798">
        <v>536.3386049879856</v>
      </c>
      <c r="L260" s="798">
        <v>146.43536801687171</v>
      </c>
      <c r="M260" s="799">
        <v>369.60988839719874</v>
      </c>
      <c r="N260" s="798">
        <v>402.44836581938358</v>
      </c>
      <c r="O260" s="798">
        <v>416.95354935989479</v>
      </c>
      <c r="P260" s="360"/>
      <c r="R260" s="887" t="s">
        <v>3417</v>
      </c>
      <c r="S260" s="807">
        <v>161.1894185350838</v>
      </c>
      <c r="T260" s="814">
        <v>151.73182969806552</v>
      </c>
      <c r="U260" s="814">
        <v>156.78809440404075</v>
      </c>
      <c r="V260" s="814">
        <v>132.95719370618113</v>
      </c>
      <c r="W260" s="814">
        <v>185.35066847676026</v>
      </c>
      <c r="X260" s="814">
        <v>85.523944220712394</v>
      </c>
      <c r="Y260" s="814">
        <v>225.85704383461024</v>
      </c>
      <c r="Z260" s="814">
        <v>138.36633613768169</v>
      </c>
      <c r="AA260" s="814">
        <v>159.01804503702246</v>
      </c>
      <c r="AB260" s="814">
        <v>199.63713956468573</v>
      </c>
      <c r="AC260" s="814">
        <v>54.506495952580543</v>
      </c>
      <c r="AD260" s="799">
        <v>137.57700860651713</v>
      </c>
      <c r="AE260" s="814">
        <v>149.80021916651651</v>
      </c>
      <c r="AF260" s="814">
        <v>155.1993706054723</v>
      </c>
    </row>
    <row r="261" spans="1:32" ht="15" customHeight="1" x14ac:dyDescent="0.25">
      <c r="A261" s="887" t="s">
        <v>3418</v>
      </c>
      <c r="B261" s="807">
        <v>465.22074748421159</v>
      </c>
      <c r="C261" s="798">
        <v>349.04984860840943</v>
      </c>
      <c r="D261" s="798">
        <v>411.15773106868363</v>
      </c>
      <c r="E261" s="798">
        <v>367.78846092653703</v>
      </c>
      <c r="F261" s="798">
        <v>409.84570658754114</v>
      </c>
      <c r="G261" s="798">
        <v>509.00104711596214</v>
      </c>
      <c r="H261" s="798">
        <v>582.54399533284868</v>
      </c>
      <c r="I261" s="798">
        <v>468.65944660568732</v>
      </c>
      <c r="J261" s="798">
        <v>415.98959592342078</v>
      </c>
      <c r="K261" s="798">
        <v>467.35470921045533</v>
      </c>
      <c r="L261" s="798">
        <v>52.925542440965231</v>
      </c>
      <c r="M261" s="799">
        <v>308.33249152974042</v>
      </c>
      <c r="N261" s="798">
        <v>330.70159308999104</v>
      </c>
      <c r="O261" s="798">
        <v>393.65317370628134</v>
      </c>
      <c r="P261" s="360"/>
      <c r="R261" s="887" t="s">
        <v>3418</v>
      </c>
      <c r="S261" s="807">
        <v>174.94375154028072</v>
      </c>
      <c r="T261" s="814">
        <v>131.25831193114306</v>
      </c>
      <c r="U261" s="814">
        <v>154.61364596682449</v>
      </c>
      <c r="V261" s="814">
        <v>138.30486597096134</v>
      </c>
      <c r="W261" s="814">
        <v>154.12026624099542</v>
      </c>
      <c r="X261" s="814">
        <v>191.40709695759992</v>
      </c>
      <c r="Y261" s="814">
        <v>219.06252576203298</v>
      </c>
      <c r="Z261" s="814">
        <v>176.23685578806504</v>
      </c>
      <c r="AA261" s="814">
        <v>156.43064267042064</v>
      </c>
      <c r="AB261" s="814">
        <v>175.74621633156806</v>
      </c>
      <c r="AC261" s="814">
        <v>19.902364623669389</v>
      </c>
      <c r="AD261" s="799">
        <v>115.94676953182368</v>
      </c>
      <c r="AE261" s="814">
        <v>124.35854945930552</v>
      </c>
      <c r="AF261" s="814">
        <v>148.03115163356259</v>
      </c>
    </row>
    <row r="262" spans="1:32" ht="15" customHeight="1" x14ac:dyDescent="0.25">
      <c r="A262" s="887" t="s">
        <v>3419</v>
      </c>
      <c r="B262" s="807">
        <v>346.1180837867725</v>
      </c>
      <c r="C262" s="798">
        <v>380.25831262624837</v>
      </c>
      <c r="D262" s="798">
        <v>362.00608818408477</v>
      </c>
      <c r="E262" s="798">
        <v>395.16189478415657</v>
      </c>
      <c r="F262" s="798">
        <v>426.30433015264816</v>
      </c>
      <c r="G262" s="798">
        <v>315.90372663611339</v>
      </c>
      <c r="H262" s="798">
        <v>545.43100414305138</v>
      </c>
      <c r="I262" s="798">
        <v>585.27081651328751</v>
      </c>
      <c r="J262" s="798">
        <v>413.16389319607049</v>
      </c>
      <c r="K262" s="798">
        <v>544.02513423820039</v>
      </c>
      <c r="L262" s="798">
        <v>69.194685661273155</v>
      </c>
      <c r="M262" s="799">
        <v>326.69370405711896</v>
      </c>
      <c r="N262" s="798">
        <v>376.73317560809824</v>
      </c>
      <c r="O262" s="798">
        <v>392.30895025253665</v>
      </c>
      <c r="P262" s="360"/>
      <c r="R262" s="887" t="s">
        <v>3419</v>
      </c>
      <c r="S262" s="807">
        <v>129.94743300645001</v>
      </c>
      <c r="T262" s="814">
        <v>142.76512531366777</v>
      </c>
      <c r="U262" s="814">
        <v>135.9124648373145</v>
      </c>
      <c r="V262" s="814">
        <v>148.36056321402896</v>
      </c>
      <c r="W262" s="814">
        <v>160.05275649508809</v>
      </c>
      <c r="X262" s="814">
        <v>118.60367971649761</v>
      </c>
      <c r="Y262" s="814">
        <v>204.77797084472542</v>
      </c>
      <c r="Z262" s="814">
        <v>219.73552894839324</v>
      </c>
      <c r="AA262" s="814">
        <v>155.11927820811621</v>
      </c>
      <c r="AB262" s="814">
        <v>204.25014755598633</v>
      </c>
      <c r="AC262" s="814">
        <v>25.978624638723062</v>
      </c>
      <c r="AD262" s="799">
        <v>122.65469563776051</v>
      </c>
      <c r="AE262" s="814">
        <v>141.44163911643449</v>
      </c>
      <c r="AF262" s="814">
        <v>147.28944663341659</v>
      </c>
    </row>
    <row r="263" spans="1:32" ht="15" customHeight="1" x14ac:dyDescent="0.25">
      <c r="A263" s="887" t="s">
        <v>3420</v>
      </c>
      <c r="B263" s="807">
        <v>354.44026106103098</v>
      </c>
      <c r="C263" s="798">
        <v>383.29448011424552</v>
      </c>
      <c r="D263" s="798">
        <v>367.86828936611374</v>
      </c>
      <c r="E263" s="798">
        <v>345.82126924692017</v>
      </c>
      <c r="F263" s="798">
        <v>469.40470968215789</v>
      </c>
      <c r="G263" s="798">
        <v>473.77632936413596</v>
      </c>
      <c r="H263" s="798">
        <v>527.04868140369069</v>
      </c>
      <c r="I263" s="798">
        <v>399.41604648394019</v>
      </c>
      <c r="J263" s="798">
        <v>418.07756059499542</v>
      </c>
      <c r="K263" s="798">
        <v>555.46653500030152</v>
      </c>
      <c r="L263" s="798">
        <v>70.684302690594805</v>
      </c>
      <c r="M263" s="799">
        <v>297.93856036482327</v>
      </c>
      <c r="N263" s="798">
        <v>373.94139784506285</v>
      </c>
      <c r="O263" s="798">
        <v>395.88539959893683</v>
      </c>
      <c r="P263" s="360"/>
      <c r="R263" s="887" t="s">
        <v>3420</v>
      </c>
      <c r="S263" s="807">
        <v>136.40813925252951</v>
      </c>
      <c r="T263" s="814">
        <v>147.51283237867565</v>
      </c>
      <c r="U263" s="814">
        <v>141.57598432025233</v>
      </c>
      <c r="V263" s="814">
        <v>133.09107636560989</v>
      </c>
      <c r="W263" s="814">
        <v>180.65279269470901</v>
      </c>
      <c r="X263" s="814">
        <v>182.3352327892774</v>
      </c>
      <c r="Y263" s="814">
        <v>202.83736873051603</v>
      </c>
      <c r="Z263" s="814">
        <v>153.71729928585793</v>
      </c>
      <c r="AA263" s="814">
        <v>160.89927801452592</v>
      </c>
      <c r="AB263" s="814">
        <v>213.77412438874811</v>
      </c>
      <c r="AC263" s="814">
        <v>27.203213809636495</v>
      </c>
      <c r="AD263" s="799">
        <v>114.66317203717716</v>
      </c>
      <c r="AE263" s="814">
        <v>143.91325104218819</v>
      </c>
      <c r="AF263" s="814">
        <v>152.35851185437556</v>
      </c>
    </row>
    <row r="264" spans="1:32" ht="15" customHeight="1" x14ac:dyDescent="0.25">
      <c r="A264" s="887" t="s">
        <v>3421</v>
      </c>
      <c r="B264" s="807">
        <v>384.28443873308493</v>
      </c>
      <c r="C264" s="798">
        <v>418.71342858212171</v>
      </c>
      <c r="D264" s="798">
        <v>400.30682524632408</v>
      </c>
      <c r="E264" s="798">
        <v>316.6156188421707</v>
      </c>
      <c r="F264" s="798">
        <v>413.84694685423767</v>
      </c>
      <c r="G264" s="798">
        <v>139.83175771902842</v>
      </c>
      <c r="H264" s="798">
        <v>456.35055207862592</v>
      </c>
      <c r="I264" s="798">
        <v>434.27149689364688</v>
      </c>
      <c r="J264" s="798">
        <v>354.2942229522497</v>
      </c>
      <c r="K264" s="798">
        <v>389.88870508258157</v>
      </c>
      <c r="L264" s="798">
        <v>70.831575645757027</v>
      </c>
      <c r="M264" s="799">
        <v>278.2204785503223</v>
      </c>
      <c r="N264" s="798">
        <v>288.12223070772149</v>
      </c>
      <c r="O264" s="798">
        <v>345.85861041198643</v>
      </c>
      <c r="P264" s="360"/>
      <c r="R264" s="887" t="s">
        <v>3421</v>
      </c>
      <c r="S264" s="807">
        <v>148.79326260150125</v>
      </c>
      <c r="T264" s="814">
        <v>162.12401766564352</v>
      </c>
      <c r="U264" s="814">
        <v>154.99706094375739</v>
      </c>
      <c r="V264" s="814">
        <v>122.59218997634623</v>
      </c>
      <c r="W264" s="814">
        <v>160.2397371153572</v>
      </c>
      <c r="X264" s="814">
        <v>54.142248161051036</v>
      </c>
      <c r="Y264" s="814">
        <v>176.69694811904193</v>
      </c>
      <c r="Z264" s="814">
        <v>168.14803402051021</v>
      </c>
      <c r="AA264" s="814">
        <v>137.18118154283277</v>
      </c>
      <c r="AB264" s="814">
        <v>150.96321014707075</v>
      </c>
      <c r="AC264" s="814">
        <v>27.425677891832496</v>
      </c>
      <c r="AD264" s="799">
        <v>107.72575871802886</v>
      </c>
      <c r="AE264" s="814">
        <v>111.55967406944961</v>
      </c>
      <c r="AF264" s="814">
        <v>133.9149490717862</v>
      </c>
    </row>
    <row r="265" spans="1:32" ht="15" customHeight="1" x14ac:dyDescent="0.25">
      <c r="A265" s="895" t="s">
        <v>3422</v>
      </c>
      <c r="B265" s="881">
        <v>567.59242726305706</v>
      </c>
      <c r="C265" s="808">
        <v>416.85382636091123</v>
      </c>
      <c r="D265" s="808">
        <v>497.442471173461</v>
      </c>
      <c r="E265" s="808">
        <v>441.82828299275678</v>
      </c>
      <c r="F265" s="808">
        <v>432.25982690764522</v>
      </c>
      <c r="G265" s="808">
        <v>350.3659862743429</v>
      </c>
      <c r="H265" s="808">
        <v>457.13762092785282</v>
      </c>
      <c r="I265" s="808">
        <v>679.64892050962249</v>
      </c>
      <c r="J265" s="808">
        <v>432.65120095249091</v>
      </c>
      <c r="K265" s="808">
        <v>672.03722274988979</v>
      </c>
      <c r="L265" s="808">
        <v>88.343965325058107</v>
      </c>
      <c r="M265" s="809">
        <v>335.67993250612216</v>
      </c>
      <c r="N265" s="808">
        <v>445.65969949249831</v>
      </c>
      <c r="O265" s="808">
        <v>444.32779144810439</v>
      </c>
      <c r="P265" s="360"/>
      <c r="R265" s="895" t="s">
        <v>3422</v>
      </c>
      <c r="S265" s="881">
        <v>220.01698015750958</v>
      </c>
      <c r="T265" s="808">
        <v>161.58587683292723</v>
      </c>
      <c r="U265" s="808">
        <v>192.82461331879261</v>
      </c>
      <c r="V265" s="808">
        <v>171.26677507131529</v>
      </c>
      <c r="W265" s="808">
        <v>167.5577354303754</v>
      </c>
      <c r="X265" s="808">
        <v>135.81306329561332</v>
      </c>
      <c r="Y265" s="808">
        <v>177.20116414858458</v>
      </c>
      <c r="Z265" s="808">
        <v>263.45366124579226</v>
      </c>
      <c r="AA265" s="808">
        <v>167.70944452888151</v>
      </c>
      <c r="AB265" s="808">
        <v>260.50312372180957</v>
      </c>
      <c r="AC265" s="808">
        <v>34.24494678282705</v>
      </c>
      <c r="AD265" s="809">
        <v>130.12027909816453</v>
      </c>
      <c r="AE265" s="808">
        <v>172.75195466059145</v>
      </c>
      <c r="AF265" s="808">
        <v>172.23566449937823</v>
      </c>
    </row>
    <row r="266" spans="1:32" x14ac:dyDescent="0.25">
      <c r="A266" s="352" t="s">
        <v>307</v>
      </c>
      <c r="N266" s="352" t="s">
        <v>3398</v>
      </c>
      <c r="P266" s="361"/>
      <c r="R266" s="352" t="s">
        <v>307</v>
      </c>
      <c r="AE266" s="352" t="s">
        <v>3398</v>
      </c>
    </row>
    <row r="267" spans="1:32" x14ac:dyDescent="0.25">
      <c r="A267" s="44" t="s">
        <v>3433</v>
      </c>
      <c r="B267" s="362"/>
      <c r="C267" s="362"/>
      <c r="D267" s="362"/>
      <c r="E267" s="363"/>
      <c r="F267" s="362"/>
      <c r="G267" s="362"/>
      <c r="H267" s="362"/>
      <c r="I267" s="364"/>
      <c r="J267" s="364"/>
      <c r="R267" s="44" t="s">
        <v>3433</v>
      </c>
      <c r="S267" s="362"/>
      <c r="T267" s="362"/>
      <c r="U267" s="362"/>
      <c r="V267" s="363"/>
      <c r="W267" s="362"/>
      <c r="X267" s="362"/>
      <c r="Y267" s="362"/>
      <c r="Z267" s="364"/>
      <c r="AA267" s="364"/>
    </row>
    <row r="295" spans="12:16" x14ac:dyDescent="0.25">
      <c r="L295" s="365"/>
      <c r="M295" s="361"/>
      <c r="N295" s="361"/>
      <c r="O295" s="361"/>
      <c r="P295" s="361"/>
    </row>
  </sheetData>
  <mergeCells count="14">
    <mergeCell ref="R3:AF3"/>
    <mergeCell ref="R5:R7"/>
    <mergeCell ref="S5:AE5"/>
    <mergeCell ref="AF5:AF7"/>
    <mergeCell ref="S6:U6"/>
    <mergeCell ref="V6:AA6"/>
    <mergeCell ref="AB6:AE6"/>
    <mergeCell ref="A3:O3"/>
    <mergeCell ref="A5:A7"/>
    <mergeCell ref="B5:N5"/>
    <mergeCell ref="O5:O7"/>
    <mergeCell ref="B6:D6"/>
    <mergeCell ref="E6:J6"/>
    <mergeCell ref="K6:N6"/>
  </mergeCells>
  <phoneticPr fontId="53" type="noConversion"/>
  <hyperlinks>
    <hyperlink ref="O2" location="පටුන!A1" display="පටුන වෙත" xr:uid="{00000000-0004-0000-0200-000000000000}"/>
    <hyperlink ref="AF2" location="පටුන!A1" display="පටුන වෙත" xr:uid="{BDFEC4A8-40E8-4C26-A701-9A1273F7E5AC}"/>
  </hyperlinks>
  <printOptions horizontalCentered="1"/>
  <pageMargins left="0.74803149606299202" right="0.74803149606299202" top="0.39370078740157499" bottom="0.39370078740157499" header="0.41" footer="0.37"/>
  <pageSetup scale="15" orientation="landscape" r:id="rId1"/>
  <headerFooter alignWithMargins="0">
    <oddHeader>&amp;L&amp;"Calibri"&amp;10&amp;K000000 [Limited Sharing]&amp;1#_x000D_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8AA6-1FC5-4A4B-A35B-C7223F8CD77C}">
  <dimension ref="A1:AW187"/>
  <sheetViews>
    <sheetView showGridLines="0" zoomScaleNormal="100" workbookViewId="0">
      <pane xSplit="7" ySplit="6" topLeftCell="AO7" activePane="bottomRight" state="frozen"/>
      <selection activeCell="A5" sqref="A5:G6"/>
      <selection pane="topRight" activeCell="A5" sqref="A5:G6"/>
      <selection pane="bottomLeft" activeCell="A5" sqref="A5:G6"/>
      <selection pane="bottomRight" activeCell="AT2" sqref="AT2"/>
    </sheetView>
  </sheetViews>
  <sheetFormatPr defaultRowHeight="13.5" x14ac:dyDescent="0.25"/>
  <cols>
    <col min="1" max="1" width="1.28515625" style="251" customWidth="1"/>
    <col min="2" max="2" width="1.7109375" style="251" customWidth="1"/>
    <col min="3" max="3" width="1.42578125" style="251" customWidth="1"/>
    <col min="4" max="4" width="2.28515625" style="251" customWidth="1"/>
    <col min="5" max="5" width="1.140625" style="251" customWidth="1"/>
    <col min="6" max="6" width="22.28515625" style="253" customWidth="1"/>
    <col min="7" max="7" width="21.28515625" style="253" customWidth="1"/>
    <col min="8" max="25" width="13.85546875" style="253" customWidth="1"/>
    <col min="26" max="46" width="13.85546875" style="251" customWidth="1"/>
    <col min="47" max="161" width="9.140625" style="251"/>
    <col min="162" max="162" width="8.5703125" style="251" customWidth="1"/>
    <col min="163" max="163" width="9.42578125" style="251" customWidth="1"/>
    <col min="164" max="164" width="10.140625" style="251" customWidth="1"/>
    <col min="165" max="165" width="35.28515625" style="251" customWidth="1"/>
    <col min="166" max="417" width="9.140625" style="251"/>
    <col min="418" max="418" width="8.5703125" style="251" customWidth="1"/>
    <col min="419" max="419" width="9.42578125" style="251" customWidth="1"/>
    <col min="420" max="420" width="10.140625" style="251" customWidth="1"/>
    <col min="421" max="421" width="35.28515625" style="251" customWidth="1"/>
    <col min="422" max="673" width="9.140625" style="251"/>
    <col min="674" max="674" width="8.5703125" style="251" customWidth="1"/>
    <col min="675" max="675" width="9.42578125" style="251" customWidth="1"/>
    <col min="676" max="676" width="10.140625" style="251" customWidth="1"/>
    <col min="677" max="677" width="35.28515625" style="251" customWidth="1"/>
    <col min="678" max="929" width="9.140625" style="251"/>
    <col min="930" max="930" width="8.5703125" style="251" customWidth="1"/>
    <col min="931" max="931" width="9.42578125" style="251" customWidth="1"/>
    <col min="932" max="932" width="10.140625" style="251" customWidth="1"/>
    <col min="933" max="933" width="35.28515625" style="251" customWidth="1"/>
    <col min="934" max="1185" width="9.140625" style="251"/>
    <col min="1186" max="1186" width="8.5703125" style="251" customWidth="1"/>
    <col min="1187" max="1187" width="9.42578125" style="251" customWidth="1"/>
    <col min="1188" max="1188" width="10.140625" style="251" customWidth="1"/>
    <col min="1189" max="1189" width="35.28515625" style="251" customWidth="1"/>
    <col min="1190" max="1441" width="9.140625" style="251"/>
    <col min="1442" max="1442" width="8.5703125" style="251" customWidth="1"/>
    <col min="1443" max="1443" width="9.42578125" style="251" customWidth="1"/>
    <col min="1444" max="1444" width="10.140625" style="251" customWidth="1"/>
    <col min="1445" max="1445" width="35.28515625" style="251" customWidth="1"/>
    <col min="1446" max="1697" width="9.140625" style="251"/>
    <col min="1698" max="1698" width="8.5703125" style="251" customWidth="1"/>
    <col min="1699" max="1699" width="9.42578125" style="251" customWidth="1"/>
    <col min="1700" max="1700" width="10.140625" style="251" customWidth="1"/>
    <col min="1701" max="1701" width="35.28515625" style="251" customWidth="1"/>
    <col min="1702" max="1953" width="9.140625" style="251"/>
    <col min="1954" max="1954" width="8.5703125" style="251" customWidth="1"/>
    <col min="1955" max="1955" width="9.42578125" style="251" customWidth="1"/>
    <col min="1956" max="1956" width="10.140625" style="251" customWidth="1"/>
    <col min="1957" max="1957" width="35.28515625" style="251" customWidth="1"/>
    <col min="1958" max="2209" width="9.140625" style="251"/>
    <col min="2210" max="2210" width="8.5703125" style="251" customWidth="1"/>
    <col min="2211" max="2211" width="9.42578125" style="251" customWidth="1"/>
    <col min="2212" max="2212" width="10.140625" style="251" customWidth="1"/>
    <col min="2213" max="2213" width="35.28515625" style="251" customWidth="1"/>
    <col min="2214" max="2465" width="9.140625" style="251"/>
    <col min="2466" max="2466" width="8.5703125" style="251" customWidth="1"/>
    <col min="2467" max="2467" width="9.42578125" style="251" customWidth="1"/>
    <col min="2468" max="2468" width="10.140625" style="251" customWidth="1"/>
    <col min="2469" max="2469" width="35.28515625" style="251" customWidth="1"/>
    <col min="2470" max="2721" width="9.140625" style="251"/>
    <col min="2722" max="2722" width="8.5703125" style="251" customWidth="1"/>
    <col min="2723" max="2723" width="9.42578125" style="251" customWidth="1"/>
    <col min="2724" max="2724" width="10.140625" style="251" customWidth="1"/>
    <col min="2725" max="2725" width="35.28515625" style="251" customWidth="1"/>
    <col min="2726" max="2977" width="9.140625" style="251"/>
    <col min="2978" max="2978" width="8.5703125" style="251" customWidth="1"/>
    <col min="2979" max="2979" width="9.42578125" style="251" customWidth="1"/>
    <col min="2980" max="2980" width="10.140625" style="251" customWidth="1"/>
    <col min="2981" max="2981" width="35.28515625" style="251" customWidth="1"/>
    <col min="2982" max="3233" width="9.140625" style="251"/>
    <col min="3234" max="3234" width="8.5703125" style="251" customWidth="1"/>
    <col min="3235" max="3235" width="9.42578125" style="251" customWidth="1"/>
    <col min="3236" max="3236" width="10.140625" style="251" customWidth="1"/>
    <col min="3237" max="3237" width="35.28515625" style="251" customWidth="1"/>
    <col min="3238" max="3489" width="9.140625" style="251"/>
    <col min="3490" max="3490" width="8.5703125" style="251" customWidth="1"/>
    <col min="3491" max="3491" width="9.42578125" style="251" customWidth="1"/>
    <col min="3492" max="3492" width="10.140625" style="251" customWidth="1"/>
    <col min="3493" max="3493" width="35.28515625" style="251" customWidth="1"/>
    <col min="3494" max="3745" width="9.140625" style="251"/>
    <col min="3746" max="3746" width="8.5703125" style="251" customWidth="1"/>
    <col min="3747" max="3747" width="9.42578125" style="251" customWidth="1"/>
    <col min="3748" max="3748" width="10.140625" style="251" customWidth="1"/>
    <col min="3749" max="3749" width="35.28515625" style="251" customWidth="1"/>
    <col min="3750" max="4001" width="9.140625" style="251"/>
    <col min="4002" max="4002" width="8.5703125" style="251" customWidth="1"/>
    <col min="4003" max="4003" width="9.42578125" style="251" customWidth="1"/>
    <col min="4004" max="4004" width="10.140625" style="251" customWidth="1"/>
    <col min="4005" max="4005" width="35.28515625" style="251" customWidth="1"/>
    <col min="4006" max="4257" width="9.140625" style="251"/>
    <col min="4258" max="4258" width="8.5703125" style="251" customWidth="1"/>
    <col min="4259" max="4259" width="9.42578125" style="251" customWidth="1"/>
    <col min="4260" max="4260" width="10.140625" style="251" customWidth="1"/>
    <col min="4261" max="4261" width="35.28515625" style="251" customWidth="1"/>
    <col min="4262" max="4513" width="9.140625" style="251"/>
    <col min="4514" max="4514" width="8.5703125" style="251" customWidth="1"/>
    <col min="4515" max="4515" width="9.42578125" style="251" customWidth="1"/>
    <col min="4516" max="4516" width="10.140625" style="251" customWidth="1"/>
    <col min="4517" max="4517" width="35.28515625" style="251" customWidth="1"/>
    <col min="4518" max="4769" width="9.140625" style="251"/>
    <col min="4770" max="4770" width="8.5703125" style="251" customWidth="1"/>
    <col min="4771" max="4771" width="9.42578125" style="251" customWidth="1"/>
    <col min="4772" max="4772" width="10.140625" style="251" customWidth="1"/>
    <col min="4773" max="4773" width="35.28515625" style="251" customWidth="1"/>
    <col min="4774" max="5025" width="9.140625" style="251"/>
    <col min="5026" max="5026" width="8.5703125" style="251" customWidth="1"/>
    <col min="5027" max="5027" width="9.42578125" style="251" customWidth="1"/>
    <col min="5028" max="5028" width="10.140625" style="251" customWidth="1"/>
    <col min="5029" max="5029" width="35.28515625" style="251" customWidth="1"/>
    <col min="5030" max="5281" width="9.140625" style="251"/>
    <col min="5282" max="5282" width="8.5703125" style="251" customWidth="1"/>
    <col min="5283" max="5283" width="9.42578125" style="251" customWidth="1"/>
    <col min="5284" max="5284" width="10.140625" style="251" customWidth="1"/>
    <col min="5285" max="5285" width="35.28515625" style="251" customWidth="1"/>
    <col min="5286" max="5537" width="9.140625" style="251"/>
    <col min="5538" max="5538" width="8.5703125" style="251" customWidth="1"/>
    <col min="5539" max="5539" width="9.42578125" style="251" customWidth="1"/>
    <col min="5540" max="5540" width="10.140625" style="251" customWidth="1"/>
    <col min="5541" max="5541" width="35.28515625" style="251" customWidth="1"/>
    <col min="5542" max="5793" width="9.140625" style="251"/>
    <col min="5794" max="5794" width="8.5703125" style="251" customWidth="1"/>
    <col min="5795" max="5795" width="9.42578125" style="251" customWidth="1"/>
    <col min="5796" max="5796" width="10.140625" style="251" customWidth="1"/>
    <col min="5797" max="5797" width="35.28515625" style="251" customWidth="1"/>
    <col min="5798" max="6049" width="9.140625" style="251"/>
    <col min="6050" max="6050" width="8.5703125" style="251" customWidth="1"/>
    <col min="6051" max="6051" width="9.42578125" style="251" customWidth="1"/>
    <col min="6052" max="6052" width="10.140625" style="251" customWidth="1"/>
    <col min="6053" max="6053" width="35.28515625" style="251" customWidth="1"/>
    <col min="6054" max="6305" width="9.140625" style="251"/>
    <col min="6306" max="6306" width="8.5703125" style="251" customWidth="1"/>
    <col min="6307" max="6307" width="9.42578125" style="251" customWidth="1"/>
    <col min="6308" max="6308" width="10.140625" style="251" customWidth="1"/>
    <col min="6309" max="6309" width="35.28515625" style="251" customWidth="1"/>
    <col min="6310" max="6561" width="9.140625" style="251"/>
    <col min="6562" max="6562" width="8.5703125" style="251" customWidth="1"/>
    <col min="6563" max="6563" width="9.42578125" style="251" customWidth="1"/>
    <col min="6564" max="6564" width="10.140625" style="251" customWidth="1"/>
    <col min="6565" max="6565" width="35.28515625" style="251" customWidth="1"/>
    <col min="6566" max="6817" width="9.140625" style="251"/>
    <col min="6818" max="6818" width="8.5703125" style="251" customWidth="1"/>
    <col min="6819" max="6819" width="9.42578125" style="251" customWidth="1"/>
    <col min="6820" max="6820" width="10.140625" style="251" customWidth="1"/>
    <col min="6821" max="6821" width="35.28515625" style="251" customWidth="1"/>
    <col min="6822" max="7073" width="9.140625" style="251"/>
    <col min="7074" max="7074" width="8.5703125" style="251" customWidth="1"/>
    <col min="7075" max="7075" width="9.42578125" style="251" customWidth="1"/>
    <col min="7076" max="7076" width="10.140625" style="251" customWidth="1"/>
    <col min="7077" max="7077" width="35.28515625" style="251" customWidth="1"/>
    <col min="7078" max="7329" width="9.140625" style="251"/>
    <col min="7330" max="7330" width="8.5703125" style="251" customWidth="1"/>
    <col min="7331" max="7331" width="9.42578125" style="251" customWidth="1"/>
    <col min="7332" max="7332" width="10.140625" style="251" customWidth="1"/>
    <col min="7333" max="7333" width="35.28515625" style="251" customWidth="1"/>
    <col min="7334" max="7585" width="9.140625" style="251"/>
    <col min="7586" max="7586" width="8.5703125" style="251" customWidth="1"/>
    <col min="7587" max="7587" width="9.42578125" style="251" customWidth="1"/>
    <col min="7588" max="7588" width="10.140625" style="251" customWidth="1"/>
    <col min="7589" max="7589" width="35.28515625" style="251" customWidth="1"/>
    <col min="7590" max="7841" width="9.140625" style="251"/>
    <col min="7842" max="7842" width="8.5703125" style="251" customWidth="1"/>
    <col min="7843" max="7843" width="9.42578125" style="251" customWidth="1"/>
    <col min="7844" max="7844" width="10.140625" style="251" customWidth="1"/>
    <col min="7845" max="7845" width="35.28515625" style="251" customWidth="1"/>
    <col min="7846" max="8097" width="9.140625" style="251"/>
    <col min="8098" max="8098" width="8.5703125" style="251" customWidth="1"/>
    <col min="8099" max="8099" width="9.42578125" style="251" customWidth="1"/>
    <col min="8100" max="8100" width="10.140625" style="251" customWidth="1"/>
    <col min="8101" max="8101" width="35.28515625" style="251" customWidth="1"/>
    <col min="8102" max="8353" width="9.140625" style="251"/>
    <col min="8354" max="8354" width="8.5703125" style="251" customWidth="1"/>
    <col min="8355" max="8355" width="9.42578125" style="251" customWidth="1"/>
    <col min="8356" max="8356" width="10.140625" style="251" customWidth="1"/>
    <col min="8357" max="8357" width="35.28515625" style="251" customWidth="1"/>
    <col min="8358" max="8609" width="9.140625" style="251"/>
    <col min="8610" max="8610" width="8.5703125" style="251" customWidth="1"/>
    <col min="8611" max="8611" width="9.42578125" style="251" customWidth="1"/>
    <col min="8612" max="8612" width="10.140625" style="251" customWidth="1"/>
    <col min="8613" max="8613" width="35.28515625" style="251" customWidth="1"/>
    <col min="8614" max="8865" width="9.140625" style="251"/>
    <col min="8866" max="8866" width="8.5703125" style="251" customWidth="1"/>
    <col min="8867" max="8867" width="9.42578125" style="251" customWidth="1"/>
    <col min="8868" max="8868" width="10.140625" style="251" customWidth="1"/>
    <col min="8869" max="8869" width="35.28515625" style="251" customWidth="1"/>
    <col min="8870" max="9121" width="9.140625" style="251"/>
    <col min="9122" max="9122" width="8.5703125" style="251" customWidth="1"/>
    <col min="9123" max="9123" width="9.42578125" style="251" customWidth="1"/>
    <col min="9124" max="9124" width="10.140625" style="251" customWidth="1"/>
    <col min="9125" max="9125" width="35.28515625" style="251" customWidth="1"/>
    <col min="9126" max="9377" width="9.140625" style="251"/>
    <col min="9378" max="9378" width="8.5703125" style="251" customWidth="1"/>
    <col min="9379" max="9379" width="9.42578125" style="251" customWidth="1"/>
    <col min="9380" max="9380" width="10.140625" style="251" customWidth="1"/>
    <col min="9381" max="9381" width="35.28515625" style="251" customWidth="1"/>
    <col min="9382" max="9633" width="9.140625" style="251"/>
    <col min="9634" max="9634" width="8.5703125" style="251" customWidth="1"/>
    <col min="9635" max="9635" width="9.42578125" style="251" customWidth="1"/>
    <col min="9636" max="9636" width="10.140625" style="251" customWidth="1"/>
    <col min="9637" max="9637" width="35.28515625" style="251" customWidth="1"/>
    <col min="9638" max="9889" width="9.140625" style="251"/>
    <col min="9890" max="9890" width="8.5703125" style="251" customWidth="1"/>
    <col min="9891" max="9891" width="9.42578125" style="251" customWidth="1"/>
    <col min="9892" max="9892" width="10.140625" style="251" customWidth="1"/>
    <col min="9893" max="9893" width="35.28515625" style="251" customWidth="1"/>
    <col min="9894" max="10145" width="9.140625" style="251"/>
    <col min="10146" max="10146" width="8.5703125" style="251" customWidth="1"/>
    <col min="10147" max="10147" width="9.42578125" style="251" customWidth="1"/>
    <col min="10148" max="10148" width="10.140625" style="251" customWidth="1"/>
    <col min="10149" max="10149" width="35.28515625" style="251" customWidth="1"/>
    <col min="10150" max="10401" width="9.140625" style="251"/>
    <col min="10402" max="10402" width="8.5703125" style="251" customWidth="1"/>
    <col min="10403" max="10403" width="9.42578125" style="251" customWidth="1"/>
    <col min="10404" max="10404" width="10.140625" style="251" customWidth="1"/>
    <col min="10405" max="10405" width="35.28515625" style="251" customWidth="1"/>
    <col min="10406" max="10657" width="9.140625" style="251"/>
    <col min="10658" max="10658" width="8.5703125" style="251" customWidth="1"/>
    <col min="10659" max="10659" width="9.42578125" style="251" customWidth="1"/>
    <col min="10660" max="10660" width="10.140625" style="251" customWidth="1"/>
    <col min="10661" max="10661" width="35.28515625" style="251" customWidth="1"/>
    <col min="10662" max="10913" width="9.140625" style="251"/>
    <col min="10914" max="10914" width="8.5703125" style="251" customWidth="1"/>
    <col min="10915" max="10915" width="9.42578125" style="251" customWidth="1"/>
    <col min="10916" max="10916" width="10.140625" style="251" customWidth="1"/>
    <col min="10917" max="10917" width="35.28515625" style="251" customWidth="1"/>
    <col min="10918" max="11169" width="9.140625" style="251"/>
    <col min="11170" max="11170" width="8.5703125" style="251" customWidth="1"/>
    <col min="11171" max="11171" width="9.42578125" style="251" customWidth="1"/>
    <col min="11172" max="11172" width="10.140625" style="251" customWidth="1"/>
    <col min="11173" max="11173" width="35.28515625" style="251" customWidth="1"/>
    <col min="11174" max="11425" width="9.140625" style="251"/>
    <col min="11426" max="11426" width="8.5703125" style="251" customWidth="1"/>
    <col min="11427" max="11427" width="9.42578125" style="251" customWidth="1"/>
    <col min="11428" max="11428" width="10.140625" style="251" customWidth="1"/>
    <col min="11429" max="11429" width="35.28515625" style="251" customWidth="1"/>
    <col min="11430" max="11681" width="9.140625" style="251"/>
    <col min="11682" max="11682" width="8.5703125" style="251" customWidth="1"/>
    <col min="11683" max="11683" width="9.42578125" style="251" customWidth="1"/>
    <col min="11684" max="11684" width="10.140625" style="251" customWidth="1"/>
    <col min="11685" max="11685" width="35.28515625" style="251" customWidth="1"/>
    <col min="11686" max="11937" width="9.140625" style="251"/>
    <col min="11938" max="11938" width="8.5703125" style="251" customWidth="1"/>
    <col min="11939" max="11939" width="9.42578125" style="251" customWidth="1"/>
    <col min="11940" max="11940" width="10.140625" style="251" customWidth="1"/>
    <col min="11941" max="11941" width="35.28515625" style="251" customWidth="1"/>
    <col min="11942" max="12193" width="9.140625" style="251"/>
    <col min="12194" max="12194" width="8.5703125" style="251" customWidth="1"/>
    <col min="12195" max="12195" width="9.42578125" style="251" customWidth="1"/>
    <col min="12196" max="12196" width="10.140625" style="251" customWidth="1"/>
    <col min="12197" max="12197" width="35.28515625" style="251" customWidth="1"/>
    <col min="12198" max="12449" width="9.140625" style="251"/>
    <col min="12450" max="12450" width="8.5703125" style="251" customWidth="1"/>
    <col min="12451" max="12451" width="9.42578125" style="251" customWidth="1"/>
    <col min="12452" max="12452" width="10.140625" style="251" customWidth="1"/>
    <col min="12453" max="12453" width="35.28515625" style="251" customWidth="1"/>
    <col min="12454" max="12705" width="9.140625" style="251"/>
    <col min="12706" max="12706" width="8.5703125" style="251" customWidth="1"/>
    <col min="12707" max="12707" width="9.42578125" style="251" customWidth="1"/>
    <col min="12708" max="12708" width="10.140625" style="251" customWidth="1"/>
    <col min="12709" max="12709" width="35.28515625" style="251" customWidth="1"/>
    <col min="12710" max="12961" width="9.140625" style="251"/>
    <col min="12962" max="12962" width="8.5703125" style="251" customWidth="1"/>
    <col min="12963" max="12963" width="9.42578125" style="251" customWidth="1"/>
    <col min="12964" max="12964" width="10.140625" style="251" customWidth="1"/>
    <col min="12965" max="12965" width="35.28515625" style="251" customWidth="1"/>
    <col min="12966" max="13217" width="9.140625" style="251"/>
    <col min="13218" max="13218" width="8.5703125" style="251" customWidth="1"/>
    <col min="13219" max="13219" width="9.42578125" style="251" customWidth="1"/>
    <col min="13220" max="13220" width="10.140625" style="251" customWidth="1"/>
    <col min="13221" max="13221" width="35.28515625" style="251" customWidth="1"/>
    <col min="13222" max="13473" width="9.140625" style="251"/>
    <col min="13474" max="13474" width="8.5703125" style="251" customWidth="1"/>
    <col min="13475" max="13475" width="9.42578125" style="251" customWidth="1"/>
    <col min="13476" max="13476" width="10.140625" style="251" customWidth="1"/>
    <col min="13477" max="13477" width="35.28515625" style="251" customWidth="1"/>
    <col min="13478" max="13729" width="9.140625" style="251"/>
    <col min="13730" max="13730" width="8.5703125" style="251" customWidth="1"/>
    <col min="13731" max="13731" width="9.42578125" style="251" customWidth="1"/>
    <col min="13732" max="13732" width="10.140625" style="251" customWidth="1"/>
    <col min="13733" max="13733" width="35.28515625" style="251" customWidth="1"/>
    <col min="13734" max="13985" width="9.140625" style="251"/>
    <col min="13986" max="13986" width="8.5703125" style="251" customWidth="1"/>
    <col min="13987" max="13987" width="9.42578125" style="251" customWidth="1"/>
    <col min="13988" max="13988" width="10.140625" style="251" customWidth="1"/>
    <col min="13989" max="13989" width="35.28515625" style="251" customWidth="1"/>
    <col min="13990" max="14241" width="9.140625" style="251"/>
    <col min="14242" max="14242" width="8.5703125" style="251" customWidth="1"/>
    <col min="14243" max="14243" width="9.42578125" style="251" customWidth="1"/>
    <col min="14244" max="14244" width="10.140625" style="251" customWidth="1"/>
    <col min="14245" max="14245" width="35.28515625" style="251" customWidth="1"/>
    <col min="14246" max="14497" width="9.140625" style="251"/>
    <col min="14498" max="14498" width="8.5703125" style="251" customWidth="1"/>
    <col min="14499" max="14499" width="9.42578125" style="251" customWidth="1"/>
    <col min="14500" max="14500" width="10.140625" style="251" customWidth="1"/>
    <col min="14501" max="14501" width="35.28515625" style="251" customWidth="1"/>
    <col min="14502" max="14753" width="9.140625" style="251"/>
    <col min="14754" max="14754" width="8.5703125" style="251" customWidth="1"/>
    <col min="14755" max="14755" width="9.42578125" style="251" customWidth="1"/>
    <col min="14756" max="14756" width="10.140625" style="251" customWidth="1"/>
    <col min="14757" max="14757" width="35.28515625" style="251" customWidth="1"/>
    <col min="14758" max="15009" width="9.140625" style="251"/>
    <col min="15010" max="15010" width="8.5703125" style="251" customWidth="1"/>
    <col min="15011" max="15011" width="9.42578125" style="251" customWidth="1"/>
    <col min="15012" max="15012" width="10.140625" style="251" customWidth="1"/>
    <col min="15013" max="15013" width="35.28515625" style="251" customWidth="1"/>
    <col min="15014" max="15265" width="9.140625" style="251"/>
    <col min="15266" max="15266" width="8.5703125" style="251" customWidth="1"/>
    <col min="15267" max="15267" width="9.42578125" style="251" customWidth="1"/>
    <col min="15268" max="15268" width="10.140625" style="251" customWidth="1"/>
    <col min="15269" max="15269" width="35.28515625" style="251" customWidth="1"/>
    <col min="15270" max="15521" width="9.140625" style="251"/>
    <col min="15522" max="15522" width="8.5703125" style="251" customWidth="1"/>
    <col min="15523" max="15523" width="9.42578125" style="251" customWidth="1"/>
    <col min="15524" max="15524" width="10.140625" style="251" customWidth="1"/>
    <col min="15525" max="15525" width="35.28515625" style="251" customWidth="1"/>
    <col min="15526" max="15777" width="9.140625" style="251"/>
    <col min="15778" max="15778" width="8.5703125" style="251" customWidth="1"/>
    <col min="15779" max="15779" width="9.42578125" style="251" customWidth="1"/>
    <col min="15780" max="15780" width="10.140625" style="251" customWidth="1"/>
    <col min="15781" max="15781" width="35.28515625" style="251" customWidth="1"/>
    <col min="15782" max="16033" width="9.140625" style="251"/>
    <col min="16034" max="16034" width="8.5703125" style="251" customWidth="1"/>
    <col min="16035" max="16035" width="9.42578125" style="251" customWidth="1"/>
    <col min="16036" max="16036" width="10.140625" style="251" customWidth="1"/>
    <col min="16037" max="16037" width="35.28515625" style="251" customWidth="1"/>
    <col min="16038" max="16367" width="9.140625" style="251"/>
    <col min="16368" max="16384" width="8" style="251" customWidth="1"/>
  </cols>
  <sheetData>
    <row r="1" spans="1:46" s="248" customFormat="1" ht="14.45" customHeight="1" x14ac:dyDescent="0.25">
      <c r="A1" s="1233" t="s">
        <v>35</v>
      </c>
      <c r="F1" s="249"/>
      <c r="G1" s="249"/>
      <c r="H1" s="249"/>
      <c r="I1" s="249"/>
      <c r="J1" s="249"/>
      <c r="K1" s="249"/>
      <c r="L1" s="249"/>
      <c r="M1" s="249"/>
      <c r="N1" s="249"/>
      <c r="O1" s="249"/>
      <c r="P1" s="249"/>
      <c r="Q1" s="249"/>
      <c r="R1" s="249"/>
      <c r="S1" s="249"/>
      <c r="T1" s="249"/>
      <c r="U1" s="249"/>
      <c r="V1" s="249"/>
      <c r="W1" s="249"/>
      <c r="X1" s="249"/>
      <c r="Y1" s="249"/>
      <c r="AT1" s="250" t="s">
        <v>889</v>
      </c>
    </row>
    <row r="2" spans="1:46" s="1389" customFormat="1" ht="14.45" customHeight="1" x14ac:dyDescent="0.25">
      <c r="A2" s="1388"/>
      <c r="F2" s="1390"/>
      <c r="G2" s="1390"/>
      <c r="H2" s="1390"/>
      <c r="I2" s="1390"/>
      <c r="J2" s="1390"/>
      <c r="K2" s="1390"/>
      <c r="L2" s="1390"/>
      <c r="M2" s="1390"/>
      <c r="N2" s="1390"/>
      <c r="O2" s="1390"/>
      <c r="P2" s="1390"/>
      <c r="Q2" s="1390"/>
      <c r="R2" s="1390"/>
      <c r="S2" s="1390"/>
      <c r="T2" s="1390"/>
      <c r="U2" s="1390"/>
      <c r="V2" s="1390"/>
      <c r="W2" s="1390"/>
      <c r="X2" s="1390"/>
      <c r="Y2" s="1390"/>
      <c r="AT2" s="1379" t="s">
        <v>3401</v>
      </c>
    </row>
    <row r="3" spans="1:46" s="248" customFormat="1" ht="21" customHeight="1" x14ac:dyDescent="0.25">
      <c r="A3" s="1547" t="s">
        <v>890</v>
      </c>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c r="AH3" s="1547"/>
      <c r="AI3" s="1547"/>
      <c r="AJ3" s="1547"/>
      <c r="AK3" s="1547"/>
      <c r="AL3" s="1547"/>
      <c r="AM3" s="1547"/>
      <c r="AN3" s="1547"/>
      <c r="AO3" s="1547"/>
      <c r="AP3" s="1547"/>
      <c r="AQ3" s="1547"/>
      <c r="AR3" s="1547"/>
      <c r="AS3" s="1547"/>
      <c r="AT3" s="1547"/>
    </row>
    <row r="4" spans="1:46" s="1389" customFormat="1" ht="14.45" customHeight="1" thickBot="1" x14ac:dyDescent="0.3">
      <c r="B4" s="248"/>
      <c r="C4" s="250"/>
      <c r="D4" s="1391"/>
      <c r="E4" s="250"/>
      <c r="F4" s="249"/>
      <c r="G4" s="1390"/>
      <c r="H4" s="1390"/>
      <c r="I4" s="1390"/>
      <c r="J4" s="1390"/>
      <c r="K4" s="1390"/>
      <c r="L4" s="1390"/>
      <c r="M4" s="1390"/>
      <c r="N4" s="1390"/>
      <c r="O4" s="1390"/>
      <c r="P4" s="1390"/>
      <c r="Q4" s="1390"/>
      <c r="R4" s="1390"/>
      <c r="S4" s="1390"/>
      <c r="T4" s="1390"/>
      <c r="U4" s="1390"/>
      <c r="V4" s="1390"/>
      <c r="W4" s="1390"/>
      <c r="X4" s="1390"/>
      <c r="Y4" s="1390"/>
      <c r="AN4" s="1392"/>
      <c r="AQ4" s="1392"/>
      <c r="AT4" s="1392" t="s">
        <v>319</v>
      </c>
    </row>
    <row r="5" spans="1:46" ht="16.149999999999999" customHeight="1" x14ac:dyDescent="0.25">
      <c r="A5" s="1548" t="s">
        <v>891</v>
      </c>
      <c r="B5" s="1549"/>
      <c r="C5" s="1549"/>
      <c r="D5" s="1549"/>
      <c r="E5" s="1549"/>
      <c r="F5" s="1549"/>
      <c r="G5" s="1550"/>
      <c r="H5" s="1554">
        <v>2012</v>
      </c>
      <c r="I5" s="1554"/>
      <c r="J5" s="1555"/>
      <c r="K5" s="1554">
        <v>2013</v>
      </c>
      <c r="L5" s="1554"/>
      <c r="M5" s="1554"/>
      <c r="N5" s="1556">
        <v>2014</v>
      </c>
      <c r="O5" s="1554"/>
      <c r="P5" s="1555"/>
      <c r="Q5" s="1554">
        <v>2015</v>
      </c>
      <c r="R5" s="1554"/>
      <c r="S5" s="1554"/>
      <c r="T5" s="1556">
        <v>2016</v>
      </c>
      <c r="U5" s="1554"/>
      <c r="V5" s="1555"/>
      <c r="W5" s="1554">
        <v>2017</v>
      </c>
      <c r="X5" s="1554"/>
      <c r="Y5" s="1554"/>
      <c r="Z5" s="1556">
        <v>2018</v>
      </c>
      <c r="AA5" s="1554"/>
      <c r="AB5" s="1555"/>
      <c r="AC5" s="1554">
        <v>2019</v>
      </c>
      <c r="AD5" s="1554"/>
      <c r="AE5" s="1554"/>
      <c r="AF5" s="1556">
        <v>2020</v>
      </c>
      <c r="AG5" s="1554"/>
      <c r="AH5" s="1555"/>
      <c r="AI5" s="1556">
        <v>2021</v>
      </c>
      <c r="AJ5" s="1554"/>
      <c r="AK5" s="1555"/>
      <c r="AL5" s="1545">
        <v>2022</v>
      </c>
      <c r="AM5" s="1545"/>
      <c r="AN5" s="1557"/>
      <c r="AO5" s="1545" t="s">
        <v>1078</v>
      </c>
      <c r="AP5" s="1545"/>
      <c r="AQ5" s="1557"/>
      <c r="AR5" s="1544" t="s">
        <v>3444</v>
      </c>
      <c r="AS5" s="1545"/>
      <c r="AT5" s="1546"/>
    </row>
    <row r="6" spans="1:46" ht="16.149999999999999" customHeight="1" thickBot="1" x14ac:dyDescent="0.3">
      <c r="A6" s="1551"/>
      <c r="B6" s="1552"/>
      <c r="C6" s="1552"/>
      <c r="D6" s="1552"/>
      <c r="E6" s="1552"/>
      <c r="F6" s="1552"/>
      <c r="G6" s="1553"/>
      <c r="H6" s="561" t="s">
        <v>892</v>
      </c>
      <c r="I6" s="561" t="s">
        <v>893</v>
      </c>
      <c r="J6" s="1234" t="s">
        <v>894</v>
      </c>
      <c r="K6" s="1235" t="s">
        <v>892</v>
      </c>
      <c r="L6" s="561" t="s">
        <v>893</v>
      </c>
      <c r="M6" s="1234" t="s">
        <v>894</v>
      </c>
      <c r="N6" s="1235" t="s">
        <v>892</v>
      </c>
      <c r="O6" s="561" t="s">
        <v>893</v>
      </c>
      <c r="P6" s="1234" t="s">
        <v>894</v>
      </c>
      <c r="Q6" s="1235" t="s">
        <v>892</v>
      </c>
      <c r="R6" s="561" t="s">
        <v>893</v>
      </c>
      <c r="S6" s="1234" t="s">
        <v>894</v>
      </c>
      <c r="T6" s="1235" t="s">
        <v>892</v>
      </c>
      <c r="U6" s="561" t="s">
        <v>893</v>
      </c>
      <c r="V6" s="1234" t="s">
        <v>894</v>
      </c>
      <c r="W6" s="1235" t="s">
        <v>892</v>
      </c>
      <c r="X6" s="561" t="s">
        <v>893</v>
      </c>
      <c r="Y6" s="1234" t="s">
        <v>894</v>
      </c>
      <c r="Z6" s="1235" t="s">
        <v>892</v>
      </c>
      <c r="AA6" s="561" t="s">
        <v>893</v>
      </c>
      <c r="AB6" s="1234" t="s">
        <v>894</v>
      </c>
      <c r="AC6" s="1235" t="s">
        <v>892</v>
      </c>
      <c r="AD6" s="561" t="s">
        <v>893</v>
      </c>
      <c r="AE6" s="1234" t="s">
        <v>894</v>
      </c>
      <c r="AF6" s="1235" t="s">
        <v>892</v>
      </c>
      <c r="AG6" s="561" t="s">
        <v>893</v>
      </c>
      <c r="AH6" s="1234" t="s">
        <v>894</v>
      </c>
      <c r="AI6" s="1235" t="s">
        <v>892</v>
      </c>
      <c r="AJ6" s="561" t="s">
        <v>893</v>
      </c>
      <c r="AK6" s="1234" t="s">
        <v>894</v>
      </c>
      <c r="AL6" s="1235" t="s">
        <v>892</v>
      </c>
      <c r="AM6" s="561" t="s">
        <v>893</v>
      </c>
      <c r="AN6" s="1234" t="s">
        <v>894</v>
      </c>
      <c r="AO6" s="1235" t="s">
        <v>892</v>
      </c>
      <c r="AP6" s="561" t="s">
        <v>893</v>
      </c>
      <c r="AQ6" s="1234" t="s">
        <v>894</v>
      </c>
      <c r="AR6" s="1235" t="s">
        <v>892</v>
      </c>
      <c r="AS6" s="561" t="s">
        <v>893</v>
      </c>
      <c r="AT6" s="562" t="s">
        <v>894</v>
      </c>
    </row>
    <row r="7" spans="1:46" s="254" customFormat="1" ht="14.45" customHeight="1" x14ac:dyDescent="0.2">
      <c r="A7" s="542"/>
      <c r="B7" s="254" t="s">
        <v>895</v>
      </c>
      <c r="F7" s="257"/>
      <c r="G7" s="563"/>
      <c r="H7" s="259">
        <v>13573.442598833286</v>
      </c>
      <c r="I7" s="259">
        <v>21728.614167242249</v>
      </c>
      <c r="J7" s="260">
        <v>-8155.1715684089631</v>
      </c>
      <c r="K7" s="259">
        <v>15079.332737969711</v>
      </c>
      <c r="L7" s="259">
        <v>21507.98996102636</v>
      </c>
      <c r="M7" s="259">
        <v>-6428.6572230566489</v>
      </c>
      <c r="N7" s="1236">
        <v>16735.027041080928</v>
      </c>
      <c r="O7" s="259">
        <v>23141.633498787312</v>
      </c>
      <c r="P7" s="260">
        <v>-6406.6064577063862</v>
      </c>
      <c r="Q7" s="259">
        <v>16943.161923902077</v>
      </c>
      <c r="R7" s="259">
        <v>23006.476594069558</v>
      </c>
      <c r="S7" s="259">
        <v>-6063.3146701674759</v>
      </c>
      <c r="T7" s="1236">
        <v>17447.855576354239</v>
      </c>
      <c r="U7" s="259">
        <v>23441.72409099291</v>
      </c>
      <c r="V7" s="260">
        <v>-5993.8685146386688</v>
      </c>
      <c r="W7" s="259">
        <v>19084.181007257113</v>
      </c>
      <c r="X7" s="259">
        <v>25401.229000063071</v>
      </c>
      <c r="Y7" s="259">
        <v>-6317.0479928059567</v>
      </c>
      <c r="Z7" s="1236">
        <v>20263.792551293795</v>
      </c>
      <c r="AA7" s="259">
        <v>26840.586808691474</v>
      </c>
      <c r="AB7" s="260">
        <v>-6576.7942573976779</v>
      </c>
      <c r="AC7" s="259">
        <v>19414.322724137492</v>
      </c>
      <c r="AD7" s="259">
        <v>24561.990205757123</v>
      </c>
      <c r="AE7" s="259">
        <v>-5147.6674816196319</v>
      </c>
      <c r="AF7" s="1236">
        <v>13082.799672526999</v>
      </c>
      <c r="AG7" s="259">
        <v>18271.335896797198</v>
      </c>
      <c r="AH7" s="260">
        <v>-5188.5362242702004</v>
      </c>
      <c r="AI7" s="259">
        <v>14973.536498273905</v>
      </c>
      <c r="AJ7" s="259">
        <v>21526.033205506847</v>
      </c>
      <c r="AK7" s="259">
        <v>-6552.4967072329437</v>
      </c>
      <c r="AL7" s="1236">
        <v>16168.761980198409</v>
      </c>
      <c r="AM7" s="259">
        <v>19243.716668646961</v>
      </c>
      <c r="AN7" s="259">
        <v>-3074.9546884485526</v>
      </c>
      <c r="AO7" s="1236">
        <v>17326.992659334002</v>
      </c>
      <c r="AP7" s="259">
        <v>19174.460575965306</v>
      </c>
      <c r="AQ7" s="259">
        <v>-1847.4679166313035</v>
      </c>
      <c r="AR7" s="1236">
        <v>19682.053756573943</v>
      </c>
      <c r="AS7" s="259">
        <v>22316.553880179181</v>
      </c>
      <c r="AT7" s="543">
        <v>-2634.5001236052376</v>
      </c>
    </row>
    <row r="8" spans="1:46" s="254" customFormat="1" ht="14.45" customHeight="1" x14ac:dyDescent="0.2">
      <c r="A8" s="542"/>
      <c r="C8" s="544" t="s">
        <v>896</v>
      </c>
      <c r="F8" s="257"/>
      <c r="G8" s="563"/>
      <c r="H8" s="259">
        <v>9773.529592377954</v>
      </c>
      <c r="I8" s="259">
        <v>19190.203466200033</v>
      </c>
      <c r="J8" s="260">
        <v>-9416.6738738220793</v>
      </c>
      <c r="K8" s="259">
        <v>10394.251512751653</v>
      </c>
      <c r="L8" s="259">
        <v>18002.755385338791</v>
      </c>
      <c r="M8" s="259">
        <v>-7608.5038725871382</v>
      </c>
      <c r="N8" s="1236">
        <v>11130.069941786489</v>
      </c>
      <c r="O8" s="259">
        <v>19416.766445288293</v>
      </c>
      <c r="P8" s="260">
        <v>-8286.6965035018038</v>
      </c>
      <c r="Q8" s="259">
        <v>10546.498918638248</v>
      </c>
      <c r="R8" s="259">
        <v>18934.596582931856</v>
      </c>
      <c r="S8" s="259">
        <v>-8388.0976642936075</v>
      </c>
      <c r="T8" s="1236">
        <v>10309.740477689851</v>
      </c>
      <c r="U8" s="259">
        <v>19182.844729815206</v>
      </c>
      <c r="V8" s="260">
        <v>-8873.104252125353</v>
      </c>
      <c r="W8" s="259">
        <v>11360.418564997644</v>
      </c>
      <c r="X8" s="259">
        <v>20979.796294731204</v>
      </c>
      <c r="Y8" s="259">
        <v>-9619.37772973356</v>
      </c>
      <c r="Z8" s="1236">
        <v>11889.634107453796</v>
      </c>
      <c r="AA8" s="259">
        <v>22232.726808691477</v>
      </c>
      <c r="AB8" s="260">
        <v>-10343.092701237681</v>
      </c>
      <c r="AC8" s="259">
        <v>11940.01250415349</v>
      </c>
      <c r="AD8" s="259">
        <v>19937.080205757124</v>
      </c>
      <c r="AE8" s="259">
        <v>-7997.0677016036316</v>
      </c>
      <c r="AF8" s="1236">
        <v>10047.427168937342</v>
      </c>
      <c r="AG8" s="259">
        <v>16055.375878392373</v>
      </c>
      <c r="AH8" s="260">
        <v>-6007.9487094550304</v>
      </c>
      <c r="AI8" s="259">
        <v>12498.581959573905</v>
      </c>
      <c r="AJ8" s="259">
        <v>20637.417205506845</v>
      </c>
      <c r="AK8" s="259">
        <v>-8138.8352459329417</v>
      </c>
      <c r="AL8" s="1236">
        <v>13106.439476342724</v>
      </c>
      <c r="AM8" s="259">
        <v>18291.01652053748</v>
      </c>
      <c r="AN8" s="259">
        <v>-5184.577044194757</v>
      </c>
      <c r="AO8" s="1236">
        <v>11910.710193219968</v>
      </c>
      <c r="AP8" s="259">
        <v>16811.130809780712</v>
      </c>
      <c r="AQ8" s="259">
        <v>-4900.4206165607447</v>
      </c>
      <c r="AR8" s="1236">
        <v>12771.992885200023</v>
      </c>
      <c r="AS8" s="259">
        <v>18841.414435606166</v>
      </c>
      <c r="AT8" s="543">
        <v>-6069.4215504061431</v>
      </c>
    </row>
    <row r="9" spans="1:46" ht="14.45" customHeight="1" x14ac:dyDescent="0.25">
      <c r="A9" s="545"/>
      <c r="D9" s="251" t="s">
        <v>897</v>
      </c>
      <c r="G9" s="564"/>
      <c r="H9" s="546">
        <v>9759.158592377953</v>
      </c>
      <c r="I9" s="546">
        <v>19019.803466200032</v>
      </c>
      <c r="J9" s="261">
        <v>-9260.6448738220788</v>
      </c>
      <c r="K9" s="546">
        <v>10392.251512751653</v>
      </c>
      <c r="L9" s="546">
        <v>17802.05538533879</v>
      </c>
      <c r="M9" s="546">
        <v>-7409.8038725871374</v>
      </c>
      <c r="N9" s="1237">
        <v>11130.069941786489</v>
      </c>
      <c r="O9" s="546">
        <v>19405.132899016535</v>
      </c>
      <c r="P9" s="261">
        <v>-8275.0629572300459</v>
      </c>
      <c r="Q9" s="546">
        <v>10546.498918638248</v>
      </c>
      <c r="R9" s="546">
        <v>18892.234216172132</v>
      </c>
      <c r="S9" s="546">
        <v>-8345.7352975338836</v>
      </c>
      <c r="T9" s="1237">
        <v>10309.740477689851</v>
      </c>
      <c r="U9" s="546">
        <v>18808.831100704105</v>
      </c>
      <c r="V9" s="261">
        <v>-8499.0906230142537</v>
      </c>
      <c r="W9" s="546">
        <v>11360.418564997644</v>
      </c>
      <c r="X9" s="546">
        <v>20329.997897516761</v>
      </c>
      <c r="Y9" s="546">
        <v>-8969.5793325191171</v>
      </c>
      <c r="Z9" s="1237">
        <v>11889.634107453796</v>
      </c>
      <c r="AA9" s="546">
        <v>21794.021945419696</v>
      </c>
      <c r="AB9" s="261">
        <v>-9904.3878379659</v>
      </c>
      <c r="AC9" s="546">
        <v>11940.01250415349</v>
      </c>
      <c r="AD9" s="546">
        <v>19934.529136348228</v>
      </c>
      <c r="AE9" s="546">
        <v>-7994.5166321947381</v>
      </c>
      <c r="AF9" s="1237">
        <v>10047.427168937342</v>
      </c>
      <c r="AG9" s="546">
        <v>16046.757895202001</v>
      </c>
      <c r="AH9" s="261">
        <v>-5999.3307262646595</v>
      </c>
      <c r="AI9" s="546">
        <v>12498.581959573905</v>
      </c>
      <c r="AJ9" s="546">
        <v>20636.241621492889</v>
      </c>
      <c r="AK9" s="546">
        <v>-8137.6596619189859</v>
      </c>
      <c r="AL9" s="1237">
        <v>13106.439476342724</v>
      </c>
      <c r="AM9" s="546">
        <v>18289.162879141677</v>
      </c>
      <c r="AN9" s="546">
        <v>-5182.7234027989543</v>
      </c>
      <c r="AO9" s="1237">
        <v>11910.710193219968</v>
      </c>
      <c r="AP9" s="546">
        <v>16806.618020998085</v>
      </c>
      <c r="AQ9" s="546">
        <v>-4895.9078277781173</v>
      </c>
      <c r="AR9" s="1237">
        <v>12771.992885200023</v>
      </c>
      <c r="AS9" s="546">
        <v>18836.657477343702</v>
      </c>
      <c r="AT9" s="547">
        <v>-6064.6645921436793</v>
      </c>
    </row>
    <row r="10" spans="1:46" ht="14.45" hidden="1" customHeight="1" x14ac:dyDescent="0.25">
      <c r="A10" s="545"/>
      <c r="G10" s="564"/>
      <c r="H10" s="546"/>
      <c r="I10" s="546"/>
      <c r="J10" s="261"/>
      <c r="K10" s="546"/>
      <c r="L10" s="546"/>
      <c r="M10" s="546"/>
      <c r="N10" s="1237"/>
      <c r="O10" s="546"/>
      <c r="P10" s="261"/>
      <c r="Q10" s="546"/>
      <c r="R10" s="546"/>
      <c r="S10" s="546"/>
      <c r="T10" s="1237"/>
      <c r="U10" s="546"/>
      <c r="V10" s="261"/>
      <c r="W10" s="546"/>
      <c r="X10" s="546"/>
      <c r="Y10" s="546"/>
      <c r="Z10" s="1237"/>
      <c r="AA10" s="546"/>
      <c r="AB10" s="261"/>
      <c r="AC10" s="546"/>
      <c r="AD10" s="546"/>
      <c r="AE10" s="546"/>
      <c r="AF10" s="1237"/>
      <c r="AG10" s="546"/>
      <c r="AH10" s="261"/>
      <c r="AI10" s="546"/>
      <c r="AJ10" s="546"/>
      <c r="AK10" s="546"/>
      <c r="AL10" s="1237">
        <v>0</v>
      </c>
      <c r="AM10" s="546">
        <v>0</v>
      </c>
      <c r="AN10" s="546">
        <v>0</v>
      </c>
      <c r="AO10" s="1237">
        <v>0</v>
      </c>
      <c r="AP10" s="546">
        <v>0</v>
      </c>
      <c r="AQ10" s="546">
        <v>0</v>
      </c>
      <c r="AR10" s="1237">
        <v>0</v>
      </c>
      <c r="AS10" s="546">
        <v>0</v>
      </c>
      <c r="AT10" s="547">
        <v>0</v>
      </c>
    </row>
    <row r="11" spans="1:46" ht="14.45" customHeight="1" x14ac:dyDescent="0.25">
      <c r="A11" s="545"/>
      <c r="D11" s="251" t="s">
        <v>898</v>
      </c>
      <c r="G11" s="564"/>
      <c r="H11" s="546">
        <v>14.370999999999999</v>
      </c>
      <c r="I11" s="546">
        <v>170.39999999999998</v>
      </c>
      <c r="J11" s="261">
        <v>-156.02899999999997</v>
      </c>
      <c r="K11" s="546">
        <v>2</v>
      </c>
      <c r="L11" s="546">
        <v>200.70000000000002</v>
      </c>
      <c r="M11" s="546">
        <v>-198.70000000000002</v>
      </c>
      <c r="N11" s="1238">
        <v>0</v>
      </c>
      <c r="O11" s="546">
        <v>11.633546271759041</v>
      </c>
      <c r="P11" s="261">
        <v>-11.633546271759041</v>
      </c>
      <c r="Q11" s="262">
        <v>0</v>
      </c>
      <c r="R11" s="546">
        <v>42.362366759725887</v>
      </c>
      <c r="S11" s="546">
        <v>-42.362366759725887</v>
      </c>
      <c r="T11" s="1238"/>
      <c r="U11" s="546">
        <v>374.01362911109891</v>
      </c>
      <c r="V11" s="261">
        <v>-374.01362911109891</v>
      </c>
      <c r="W11" s="262">
        <v>0</v>
      </c>
      <c r="X11" s="546">
        <v>649.79839721444353</v>
      </c>
      <c r="Y11" s="546">
        <v>-649.79839721444353</v>
      </c>
      <c r="Z11" s="1238">
        <v>0</v>
      </c>
      <c r="AA11" s="546">
        <v>438.70486327177866</v>
      </c>
      <c r="AB11" s="261">
        <v>-438.70486327177866</v>
      </c>
      <c r="AC11" s="262">
        <v>0</v>
      </c>
      <c r="AD11" s="546">
        <v>2.5510694088955068</v>
      </c>
      <c r="AE11" s="546">
        <v>-2.5510694088955068</v>
      </c>
      <c r="AF11" s="1238"/>
      <c r="AG11" s="546">
        <v>8.6179831903688786</v>
      </c>
      <c r="AH11" s="261">
        <v>-8.6179831903688786</v>
      </c>
      <c r="AI11" s="262"/>
      <c r="AJ11" s="546">
        <v>1.1755840139582825</v>
      </c>
      <c r="AK11" s="546">
        <v>-1.1755840139582825</v>
      </c>
      <c r="AL11" s="1238"/>
      <c r="AM11" s="546">
        <v>1.853641395802512</v>
      </c>
      <c r="AN11" s="546">
        <v>-1.853641395802512</v>
      </c>
      <c r="AO11" s="1238"/>
      <c r="AP11" s="546">
        <v>4.512788782630329</v>
      </c>
      <c r="AQ11" s="546">
        <v>-4.512788782630329</v>
      </c>
      <c r="AR11" s="1238"/>
      <c r="AS11" s="546">
        <v>4.7569582624653641</v>
      </c>
      <c r="AT11" s="547">
        <v>-4.7569582624653641</v>
      </c>
    </row>
    <row r="12" spans="1:46" ht="14.45" customHeight="1" x14ac:dyDescent="0.25">
      <c r="A12" s="545"/>
      <c r="G12" s="564"/>
      <c r="H12" s="546"/>
      <c r="I12" s="546"/>
      <c r="J12" s="261"/>
      <c r="K12" s="546"/>
      <c r="L12" s="546"/>
      <c r="M12" s="546"/>
      <c r="N12" s="1238"/>
      <c r="O12" s="546"/>
      <c r="P12" s="261"/>
      <c r="Q12" s="262"/>
      <c r="R12" s="546"/>
      <c r="S12" s="546"/>
      <c r="T12" s="1238"/>
      <c r="U12" s="546"/>
      <c r="V12" s="261"/>
      <c r="W12" s="262"/>
      <c r="X12" s="546"/>
      <c r="Y12" s="546"/>
      <c r="Z12" s="1238"/>
      <c r="AA12" s="546"/>
      <c r="AB12" s="261"/>
      <c r="AC12" s="262"/>
      <c r="AD12" s="546"/>
      <c r="AE12" s="546"/>
      <c r="AF12" s="1238"/>
      <c r="AG12" s="546"/>
      <c r="AH12" s="261"/>
      <c r="AI12" s="262"/>
      <c r="AJ12" s="546"/>
      <c r="AK12" s="546"/>
      <c r="AL12" s="1238"/>
      <c r="AM12" s="546"/>
      <c r="AN12" s="546"/>
      <c r="AO12" s="1238"/>
      <c r="AP12" s="546"/>
      <c r="AQ12" s="546"/>
      <c r="AR12" s="1238"/>
      <c r="AS12" s="546"/>
      <c r="AT12" s="547"/>
    </row>
    <row r="13" spans="1:46" s="254" customFormat="1" ht="14.45" customHeight="1" x14ac:dyDescent="0.2">
      <c r="A13" s="542"/>
      <c r="C13" s="254" t="s">
        <v>899</v>
      </c>
      <c r="F13" s="257"/>
      <c r="G13" s="563"/>
      <c r="H13" s="259">
        <v>3799.9130064553324</v>
      </c>
      <c r="I13" s="259">
        <v>2538.4107010422163</v>
      </c>
      <c r="J13" s="260">
        <v>1261.5023054131161</v>
      </c>
      <c r="K13" s="259">
        <v>4685.0812252180594</v>
      </c>
      <c r="L13" s="259">
        <v>3505.2345756875684</v>
      </c>
      <c r="M13" s="259">
        <v>1179.846649530491</v>
      </c>
      <c r="N13" s="1236">
        <v>5604.9570992944409</v>
      </c>
      <c r="O13" s="259">
        <v>3724.8670534990233</v>
      </c>
      <c r="P13" s="260">
        <v>1880.0900457954174</v>
      </c>
      <c r="Q13" s="259">
        <v>6396.6630052638311</v>
      </c>
      <c r="R13" s="259">
        <v>4071.8800111377</v>
      </c>
      <c r="S13" s="259">
        <v>2324.7829941261316</v>
      </c>
      <c r="T13" s="1236">
        <v>7138.1150986643888</v>
      </c>
      <c r="U13" s="259">
        <v>4258.8793611777046</v>
      </c>
      <c r="V13" s="260">
        <v>2879.2357374866833</v>
      </c>
      <c r="W13" s="259">
        <v>7723.7624422594699</v>
      </c>
      <c r="X13" s="259">
        <v>4421.4327053318657</v>
      </c>
      <c r="Y13" s="259">
        <v>3302.3297369276047</v>
      </c>
      <c r="Z13" s="1236">
        <v>8374.1584438400005</v>
      </c>
      <c r="AA13" s="259">
        <v>4607.8599999999997</v>
      </c>
      <c r="AB13" s="260">
        <v>3766.2984438400008</v>
      </c>
      <c r="AC13" s="259">
        <v>7474.3102199839996</v>
      </c>
      <c r="AD13" s="259">
        <v>4624.91</v>
      </c>
      <c r="AE13" s="259">
        <v>2849.4002199840002</v>
      </c>
      <c r="AF13" s="1236">
        <v>3035.3725035896546</v>
      </c>
      <c r="AG13" s="259">
        <v>2215.9600184048268</v>
      </c>
      <c r="AH13" s="260">
        <v>819.41248518482814</v>
      </c>
      <c r="AI13" s="259">
        <v>2474.9545386999998</v>
      </c>
      <c r="AJ13" s="259">
        <v>888.61599999999999</v>
      </c>
      <c r="AK13" s="259">
        <v>1586.3385386999998</v>
      </c>
      <c r="AL13" s="1236">
        <v>3062.3225038556861</v>
      </c>
      <c r="AM13" s="259">
        <v>952.70014810948112</v>
      </c>
      <c r="AN13" s="259">
        <v>2109.6223557462044</v>
      </c>
      <c r="AO13" s="1236">
        <v>5416.2824661140357</v>
      </c>
      <c r="AP13" s="259">
        <v>2363.3297661845895</v>
      </c>
      <c r="AQ13" s="259">
        <v>3052.9526999294462</v>
      </c>
      <c r="AR13" s="1236">
        <v>6910.0608713739184</v>
      </c>
      <c r="AS13" s="259">
        <v>3475.1394445730139</v>
      </c>
      <c r="AT13" s="543">
        <v>3434.9214268009046</v>
      </c>
    </row>
    <row r="14" spans="1:46" ht="14.45" customHeight="1" x14ac:dyDescent="0.25">
      <c r="A14" s="545"/>
      <c r="D14" s="251" t="s">
        <v>900</v>
      </c>
      <c r="G14" s="564"/>
      <c r="H14" s="546"/>
      <c r="I14" s="546"/>
      <c r="J14" s="261"/>
      <c r="K14" s="546"/>
      <c r="L14" s="546"/>
      <c r="M14" s="546"/>
      <c r="N14" s="1237"/>
      <c r="O14" s="546"/>
      <c r="P14" s="261"/>
      <c r="Q14" s="546"/>
      <c r="R14" s="546"/>
      <c r="S14" s="546"/>
      <c r="T14" s="1237"/>
      <c r="U14" s="546"/>
      <c r="V14" s="261"/>
      <c r="W14" s="546"/>
      <c r="X14" s="546"/>
      <c r="Y14" s="546"/>
      <c r="Z14" s="1237"/>
      <c r="AA14" s="546"/>
      <c r="AB14" s="261"/>
      <c r="AC14" s="546"/>
      <c r="AD14" s="546"/>
      <c r="AE14" s="546"/>
      <c r="AF14" s="1237"/>
      <c r="AG14" s="546"/>
      <c r="AH14" s="261"/>
      <c r="AI14" s="546"/>
      <c r="AJ14" s="546"/>
      <c r="AK14" s="546"/>
      <c r="AL14" s="1237"/>
      <c r="AM14" s="546"/>
      <c r="AN14" s="546"/>
      <c r="AO14" s="1237">
        <v>17.04616682</v>
      </c>
      <c r="AP14" s="546">
        <v>194.24636154000001</v>
      </c>
      <c r="AQ14" s="546">
        <v>-177.20019472000001</v>
      </c>
      <c r="AR14" s="1237">
        <v>27.344180853370524</v>
      </c>
      <c r="AS14" s="546">
        <v>213.12733471815534</v>
      </c>
      <c r="AT14" s="547">
        <v>-185.78315386478482</v>
      </c>
    </row>
    <row r="15" spans="1:46" ht="14.45" customHeight="1" x14ac:dyDescent="0.25">
      <c r="A15" s="545"/>
      <c r="D15" s="251" t="s">
        <v>901</v>
      </c>
      <c r="G15" s="564"/>
      <c r="H15" s="546"/>
      <c r="I15" s="546"/>
      <c r="J15" s="261"/>
      <c r="K15" s="546"/>
      <c r="L15" s="546"/>
      <c r="M15" s="546"/>
      <c r="N15" s="1237"/>
      <c r="O15" s="546"/>
      <c r="P15" s="261"/>
      <c r="Q15" s="546"/>
      <c r="R15" s="546"/>
      <c r="S15" s="546"/>
      <c r="T15" s="1237"/>
      <c r="U15" s="546"/>
      <c r="V15" s="261"/>
      <c r="W15" s="546"/>
      <c r="X15" s="546"/>
      <c r="Y15" s="546"/>
      <c r="Z15" s="1237"/>
      <c r="AA15" s="546"/>
      <c r="AB15" s="261"/>
      <c r="AC15" s="546"/>
      <c r="AD15" s="546"/>
      <c r="AE15" s="546"/>
      <c r="AF15" s="1237"/>
      <c r="AG15" s="546"/>
      <c r="AH15" s="261"/>
      <c r="AI15" s="546"/>
      <c r="AJ15" s="546"/>
      <c r="AK15" s="546"/>
      <c r="AL15" s="1237"/>
      <c r="AM15" s="546"/>
      <c r="AN15" s="546"/>
      <c r="AO15" s="1237">
        <v>44.658964319999995</v>
      </c>
      <c r="AP15" s="546">
        <v>7.9601032399999996</v>
      </c>
      <c r="AQ15" s="546">
        <v>36.698861079999993</v>
      </c>
      <c r="AR15" s="1237">
        <v>55.677093903900314</v>
      </c>
      <c r="AS15" s="546">
        <v>18.879311068716031</v>
      </c>
      <c r="AT15" s="547">
        <v>36.797782835184279</v>
      </c>
    </row>
    <row r="16" spans="1:46" ht="14.45" customHeight="1" x14ac:dyDescent="0.25">
      <c r="A16" s="545"/>
      <c r="D16" s="251" t="s">
        <v>902</v>
      </c>
      <c r="G16" s="564"/>
      <c r="H16" s="546">
        <v>1633.8787751053326</v>
      </c>
      <c r="I16" s="546">
        <v>1172.3600000000001</v>
      </c>
      <c r="J16" s="261">
        <v>461.51877510533245</v>
      </c>
      <c r="K16" s="546">
        <v>1783.690649206985</v>
      </c>
      <c r="L16" s="546">
        <v>1382.0143865475461</v>
      </c>
      <c r="M16" s="546">
        <v>401.67626265943886</v>
      </c>
      <c r="N16" s="1237">
        <v>1923.1514699765617</v>
      </c>
      <c r="O16" s="546">
        <v>1461.560019850333</v>
      </c>
      <c r="P16" s="261">
        <v>461.59145012622884</v>
      </c>
      <c r="Q16" s="546">
        <v>2104.7000059229699</v>
      </c>
      <c r="R16" s="546">
        <v>1578.6500039696139</v>
      </c>
      <c r="S16" s="546">
        <v>526.05000195335617</v>
      </c>
      <c r="T16" s="1237">
        <v>2250.1460269929212</v>
      </c>
      <c r="U16" s="546">
        <v>1618.1456874397245</v>
      </c>
      <c r="V16" s="261">
        <v>632.00033955319691</v>
      </c>
      <c r="W16" s="546">
        <v>2340.1699489729872</v>
      </c>
      <c r="X16" s="546">
        <v>1687.8960722412301</v>
      </c>
      <c r="Y16" s="546">
        <v>652.27387673175713</v>
      </c>
      <c r="Z16" s="1237">
        <v>2486.29</v>
      </c>
      <c r="AA16" s="546">
        <v>1736.54</v>
      </c>
      <c r="AB16" s="261">
        <v>749.75</v>
      </c>
      <c r="AC16" s="546">
        <v>2339.25</v>
      </c>
      <c r="AD16" s="546">
        <v>1709.58</v>
      </c>
      <c r="AE16" s="546">
        <v>629.67000000000007</v>
      </c>
      <c r="AF16" s="1237">
        <v>1173.9000072982521</v>
      </c>
      <c r="AG16" s="546">
        <v>1059.46000793845</v>
      </c>
      <c r="AH16" s="261">
        <v>114.43999935980227</v>
      </c>
      <c r="AI16" s="546">
        <v>608.25</v>
      </c>
      <c r="AJ16" s="546">
        <v>256</v>
      </c>
      <c r="AK16" s="546">
        <v>352.25</v>
      </c>
      <c r="AL16" s="1237">
        <v>675.84917630976474</v>
      </c>
      <c r="AM16" s="546">
        <v>332.69100283273355</v>
      </c>
      <c r="AN16" s="546">
        <v>343.15817347703126</v>
      </c>
      <c r="AO16" s="1237">
        <v>1549.68826812</v>
      </c>
      <c r="AP16" s="546">
        <v>732.03572385000007</v>
      </c>
      <c r="AQ16" s="546">
        <v>817.65254426999991</v>
      </c>
      <c r="AR16" s="1237">
        <v>1793.8770349702272</v>
      </c>
      <c r="AS16" s="546">
        <v>1017.1535240776681</v>
      </c>
      <c r="AT16" s="547">
        <v>776.72351089255915</v>
      </c>
    </row>
    <row r="17" spans="1:46" ht="14.45" customHeight="1" x14ac:dyDescent="0.25">
      <c r="A17" s="545"/>
      <c r="E17" s="251" t="s">
        <v>903</v>
      </c>
      <c r="G17" s="564"/>
      <c r="H17" s="546">
        <v>825.38100000000009</v>
      </c>
      <c r="I17" s="546">
        <v>596.62800000000004</v>
      </c>
      <c r="J17" s="261">
        <v>228.75300000000004</v>
      </c>
      <c r="K17" s="546">
        <v>893.48408281171328</v>
      </c>
      <c r="L17" s="546">
        <v>685.66421977022276</v>
      </c>
      <c r="M17" s="546">
        <v>207.81986304149052</v>
      </c>
      <c r="N17" s="1237">
        <v>968.75231139771688</v>
      </c>
      <c r="O17" s="546">
        <v>722.28601011708952</v>
      </c>
      <c r="P17" s="261">
        <v>246.46630128062728</v>
      </c>
      <c r="Q17" s="546">
        <v>996.66000282905134</v>
      </c>
      <c r="R17" s="546">
        <v>762.16500187613997</v>
      </c>
      <c r="S17" s="546">
        <v>234.49500095291137</v>
      </c>
      <c r="T17" s="1237">
        <v>1059.377412533544</v>
      </c>
      <c r="U17" s="546">
        <v>778.59900915137769</v>
      </c>
      <c r="V17" s="261">
        <v>280.77840338216629</v>
      </c>
      <c r="W17" s="546">
        <v>1063.5299767865681</v>
      </c>
      <c r="X17" s="546">
        <v>789.89398041366462</v>
      </c>
      <c r="Y17" s="546">
        <v>273.63599637290338</v>
      </c>
      <c r="Z17" s="1237">
        <v>1133.6309999999999</v>
      </c>
      <c r="AA17" s="546">
        <v>818.58600000000001</v>
      </c>
      <c r="AB17" s="261">
        <v>315.04499999999996</v>
      </c>
      <c r="AC17" s="546">
        <v>1154.925</v>
      </c>
      <c r="AD17" s="546">
        <v>820.24199999999996</v>
      </c>
      <c r="AE17" s="546">
        <v>334.68300000000011</v>
      </c>
      <c r="AF17" s="1237">
        <v>701.91000483989353</v>
      </c>
      <c r="AG17" s="546">
        <v>635.09400576177813</v>
      </c>
      <c r="AH17" s="261">
        <v>66.815999078115368</v>
      </c>
      <c r="AI17" s="546">
        <v>450.22500000000002</v>
      </c>
      <c r="AJ17" s="546">
        <v>150.30000000000001</v>
      </c>
      <c r="AK17" s="546">
        <v>299.92500000000001</v>
      </c>
      <c r="AL17" s="1237">
        <v>409.81425377381839</v>
      </c>
      <c r="AM17" s="546">
        <v>137.42190073502053</v>
      </c>
      <c r="AN17" s="546">
        <v>272.39235303879786</v>
      </c>
      <c r="AO17" s="1237">
        <v>813.47128808000002</v>
      </c>
      <c r="AP17" s="546">
        <v>285.93784486000004</v>
      </c>
      <c r="AQ17" s="546">
        <v>527.53344321999998</v>
      </c>
      <c r="AR17" s="1237">
        <v>1177.33439572</v>
      </c>
      <c r="AS17" s="546">
        <v>441.10029450000002</v>
      </c>
      <c r="AT17" s="547">
        <v>736.23410121999996</v>
      </c>
    </row>
    <row r="18" spans="1:46" ht="14.45" customHeight="1" x14ac:dyDescent="0.25">
      <c r="A18" s="545"/>
      <c r="F18" s="253" t="s">
        <v>904</v>
      </c>
      <c r="G18" s="564"/>
      <c r="H18" s="546"/>
      <c r="I18" s="546"/>
      <c r="J18" s="261"/>
      <c r="K18" s="546"/>
      <c r="L18" s="546"/>
      <c r="M18" s="546"/>
      <c r="N18" s="1237"/>
      <c r="O18" s="546"/>
      <c r="P18" s="261"/>
      <c r="Q18" s="546"/>
      <c r="R18" s="546"/>
      <c r="S18" s="546"/>
      <c r="T18" s="1237"/>
      <c r="U18" s="546"/>
      <c r="V18" s="261"/>
      <c r="W18" s="546"/>
      <c r="X18" s="546"/>
      <c r="Y18" s="546"/>
      <c r="Z18" s="1237"/>
      <c r="AA18" s="546"/>
      <c r="AB18" s="261"/>
      <c r="AC18" s="546"/>
      <c r="AD18" s="546"/>
      <c r="AE18" s="546"/>
      <c r="AF18" s="1237"/>
      <c r="AG18" s="546"/>
      <c r="AH18" s="261"/>
      <c r="AI18" s="546"/>
      <c r="AJ18" s="546"/>
      <c r="AK18" s="546"/>
      <c r="AL18" s="1237">
        <v>0</v>
      </c>
      <c r="AM18" s="546">
        <v>0</v>
      </c>
      <c r="AN18" s="546">
        <v>0</v>
      </c>
      <c r="AO18" s="1237">
        <v>0.13455317999999997</v>
      </c>
      <c r="AP18" s="546">
        <v>3.0687334499999999</v>
      </c>
      <c r="AQ18" s="546">
        <v>-2.9341802699999997</v>
      </c>
      <c r="AR18" s="1237">
        <v>1.4142984199999999</v>
      </c>
      <c r="AS18" s="546">
        <v>1.20302139</v>
      </c>
      <c r="AT18" s="547">
        <v>0.21127702999999998</v>
      </c>
    </row>
    <row r="19" spans="1:46" ht="14.45" customHeight="1" x14ac:dyDescent="0.25">
      <c r="A19" s="545"/>
      <c r="F19" s="253" t="s">
        <v>905</v>
      </c>
      <c r="G19" s="564"/>
      <c r="H19" s="546">
        <v>825.38100000000009</v>
      </c>
      <c r="I19" s="546">
        <v>596.62800000000004</v>
      </c>
      <c r="J19" s="261">
        <v>228.75300000000004</v>
      </c>
      <c r="K19" s="546">
        <v>893.48408281171328</v>
      </c>
      <c r="L19" s="546">
        <v>685.66421977022276</v>
      </c>
      <c r="M19" s="546">
        <v>207.81986304149052</v>
      </c>
      <c r="N19" s="1237">
        <v>968.75231139771688</v>
      </c>
      <c r="O19" s="546">
        <v>722.28601011708952</v>
      </c>
      <c r="P19" s="261">
        <v>246.46630128062728</v>
      </c>
      <c r="Q19" s="546">
        <v>996.66000282905134</v>
      </c>
      <c r="R19" s="546">
        <v>762.16500187613997</v>
      </c>
      <c r="S19" s="546">
        <v>234.49500095291137</v>
      </c>
      <c r="T19" s="1237">
        <v>1059.377412533544</v>
      </c>
      <c r="U19" s="546">
        <v>778.59900915137769</v>
      </c>
      <c r="V19" s="261">
        <v>280.77840338216629</v>
      </c>
      <c r="W19" s="546">
        <v>1063.5299767865681</v>
      </c>
      <c r="X19" s="546">
        <v>789.89398041366462</v>
      </c>
      <c r="Y19" s="546">
        <v>273.63599637290338</v>
      </c>
      <c r="Z19" s="1237">
        <v>1133.6309999999999</v>
      </c>
      <c r="AA19" s="546">
        <v>818.58600000000001</v>
      </c>
      <c r="AB19" s="261">
        <v>315.04499999999996</v>
      </c>
      <c r="AC19" s="546">
        <v>1154.925</v>
      </c>
      <c r="AD19" s="546">
        <v>820.24199999999996</v>
      </c>
      <c r="AE19" s="546">
        <v>334.68300000000011</v>
      </c>
      <c r="AF19" s="1237">
        <v>701.91000483989353</v>
      </c>
      <c r="AG19" s="546">
        <v>635.09400576177813</v>
      </c>
      <c r="AH19" s="261">
        <v>66.815999078115368</v>
      </c>
      <c r="AI19" s="546">
        <v>450.22500000000002</v>
      </c>
      <c r="AJ19" s="546">
        <v>150.30000000000001</v>
      </c>
      <c r="AK19" s="546">
        <v>299.92500000000001</v>
      </c>
      <c r="AL19" s="1237">
        <v>409.81425377381839</v>
      </c>
      <c r="AM19" s="546">
        <v>137.42190073502053</v>
      </c>
      <c r="AN19" s="546">
        <v>272.39235303879786</v>
      </c>
      <c r="AO19" s="1237">
        <v>432.26383587999999</v>
      </c>
      <c r="AP19" s="546">
        <v>252.04784680000003</v>
      </c>
      <c r="AQ19" s="546">
        <v>180.21598907999996</v>
      </c>
      <c r="AR19" s="1237">
        <v>770.19060564000006</v>
      </c>
      <c r="AS19" s="546">
        <v>410.72016625000003</v>
      </c>
      <c r="AT19" s="547">
        <v>359.47043939000002</v>
      </c>
    </row>
    <row r="20" spans="1:46" ht="14.45" customHeight="1" x14ac:dyDescent="0.25">
      <c r="A20" s="545"/>
      <c r="F20" s="253" t="s">
        <v>536</v>
      </c>
      <c r="G20" s="564"/>
      <c r="H20" s="546"/>
      <c r="I20" s="546"/>
      <c r="J20" s="261"/>
      <c r="K20" s="546"/>
      <c r="L20" s="546"/>
      <c r="M20" s="546"/>
      <c r="N20" s="1237"/>
      <c r="O20" s="546"/>
      <c r="P20" s="261"/>
      <c r="Q20" s="546"/>
      <c r="R20" s="546"/>
      <c r="S20" s="546"/>
      <c r="T20" s="1237"/>
      <c r="U20" s="546"/>
      <c r="V20" s="261"/>
      <c r="W20" s="546"/>
      <c r="X20" s="546"/>
      <c r="Y20" s="546"/>
      <c r="Z20" s="1237"/>
      <c r="AA20" s="546"/>
      <c r="AB20" s="261"/>
      <c r="AC20" s="546"/>
      <c r="AD20" s="546"/>
      <c r="AE20" s="546"/>
      <c r="AF20" s="1237"/>
      <c r="AG20" s="546"/>
      <c r="AH20" s="261"/>
      <c r="AI20" s="546"/>
      <c r="AJ20" s="546"/>
      <c r="AK20" s="546"/>
      <c r="AL20" s="1237"/>
      <c r="AM20" s="546"/>
      <c r="AN20" s="546"/>
      <c r="AO20" s="1237">
        <v>381.07289902000002</v>
      </c>
      <c r="AP20" s="546">
        <v>30.82126461</v>
      </c>
      <c r="AQ20" s="546">
        <v>350.25163441000001</v>
      </c>
      <c r="AR20" s="1237">
        <v>405.72949166000001</v>
      </c>
      <c r="AS20" s="546">
        <v>29.177106860000002</v>
      </c>
      <c r="AT20" s="547">
        <v>376.55238480000003</v>
      </c>
    </row>
    <row r="21" spans="1:46" ht="14.45" customHeight="1" x14ac:dyDescent="0.25">
      <c r="A21" s="545"/>
      <c r="E21" s="251" t="s">
        <v>906</v>
      </c>
      <c r="G21" s="564"/>
      <c r="H21" s="546">
        <v>808.49777510533249</v>
      </c>
      <c r="I21" s="546">
        <v>575.73200000000008</v>
      </c>
      <c r="J21" s="261">
        <v>232.76577510533241</v>
      </c>
      <c r="K21" s="546">
        <v>890.20656639527192</v>
      </c>
      <c r="L21" s="546">
        <v>696.35016677732312</v>
      </c>
      <c r="M21" s="546">
        <v>193.8563996179488</v>
      </c>
      <c r="N21" s="1237">
        <v>954.39915857884489</v>
      </c>
      <c r="O21" s="546">
        <v>739.27400973324336</v>
      </c>
      <c r="P21" s="261">
        <v>215.12514884560156</v>
      </c>
      <c r="Q21" s="546">
        <v>1108.0400030939188</v>
      </c>
      <c r="R21" s="546">
        <v>816.48500209347412</v>
      </c>
      <c r="S21" s="546">
        <v>291.55500100044475</v>
      </c>
      <c r="T21" s="1237">
        <v>1190.7686144593772</v>
      </c>
      <c r="U21" s="546">
        <v>839.5466782883467</v>
      </c>
      <c r="V21" s="261">
        <v>351.22193617103051</v>
      </c>
      <c r="W21" s="546">
        <v>1276.6399721864191</v>
      </c>
      <c r="X21" s="546">
        <v>898.00209182756544</v>
      </c>
      <c r="Y21" s="546">
        <v>378.63788035885364</v>
      </c>
      <c r="Z21" s="1237">
        <v>1352.6589999999999</v>
      </c>
      <c r="AA21" s="546">
        <v>917.95400000000006</v>
      </c>
      <c r="AB21" s="261">
        <v>434.70499999999987</v>
      </c>
      <c r="AC21" s="546">
        <v>1184.325</v>
      </c>
      <c r="AD21" s="546">
        <v>889.33799999999997</v>
      </c>
      <c r="AE21" s="546">
        <v>294.98699999999997</v>
      </c>
      <c r="AF21" s="1237">
        <v>471.99000245835862</v>
      </c>
      <c r="AG21" s="546">
        <v>424.36600217667171</v>
      </c>
      <c r="AH21" s="261">
        <v>47.624000281686904</v>
      </c>
      <c r="AI21" s="546">
        <v>158.02500000000001</v>
      </c>
      <c r="AJ21" s="546">
        <v>105.69999999999999</v>
      </c>
      <c r="AK21" s="546">
        <v>52.325000000000003</v>
      </c>
      <c r="AL21" s="1237">
        <v>266.03492253594635</v>
      </c>
      <c r="AM21" s="546">
        <v>195.26910209771299</v>
      </c>
      <c r="AN21" s="546">
        <v>70.765820438233334</v>
      </c>
      <c r="AO21" s="1237">
        <v>735.74950364999995</v>
      </c>
      <c r="AP21" s="546">
        <v>439.86571817999999</v>
      </c>
      <c r="AQ21" s="546">
        <v>295.88378546999996</v>
      </c>
      <c r="AR21" s="1237">
        <v>615.72800398000004</v>
      </c>
      <c r="AS21" s="546">
        <v>569.71161686000005</v>
      </c>
      <c r="AT21" s="547">
        <v>46.01638711999999</v>
      </c>
    </row>
    <row r="22" spans="1:46" ht="14.45" customHeight="1" x14ac:dyDescent="0.25">
      <c r="A22" s="545"/>
      <c r="F22" s="253" t="s">
        <v>904</v>
      </c>
      <c r="G22" s="564"/>
      <c r="H22" s="546">
        <v>716.78877510533243</v>
      </c>
      <c r="I22" s="546">
        <v>509.44</v>
      </c>
      <c r="J22" s="261">
        <v>207.34877510533244</v>
      </c>
      <c r="K22" s="546">
        <v>790.93055719397034</v>
      </c>
      <c r="L22" s="546">
        <v>620.16525346952062</v>
      </c>
      <c r="M22" s="546">
        <v>170.76530372444972</v>
      </c>
      <c r="N22" s="1237">
        <v>846.76001286798737</v>
      </c>
      <c r="O22" s="546">
        <v>659.02000860912221</v>
      </c>
      <c r="P22" s="261">
        <v>187.74000425886516</v>
      </c>
      <c r="Q22" s="546">
        <v>997.30000277957993</v>
      </c>
      <c r="R22" s="546">
        <v>731.80000188501401</v>
      </c>
      <c r="S22" s="546">
        <v>265.5000008945658</v>
      </c>
      <c r="T22" s="1237">
        <v>1073.0600130667613</v>
      </c>
      <c r="U22" s="546">
        <v>753.03567727152699</v>
      </c>
      <c r="V22" s="261">
        <v>320.02433579523426</v>
      </c>
      <c r="W22" s="546">
        <v>1158.4699747656891</v>
      </c>
      <c r="X22" s="546">
        <v>810.23609400382497</v>
      </c>
      <c r="Y22" s="546">
        <v>348.23388076186433</v>
      </c>
      <c r="Z22" s="1237">
        <v>1226.7</v>
      </c>
      <c r="AA22" s="546">
        <v>827.00000000000011</v>
      </c>
      <c r="AB22" s="261">
        <v>399.69999999999993</v>
      </c>
      <c r="AC22" s="546">
        <v>1056</v>
      </c>
      <c r="AD22" s="546">
        <v>798.2</v>
      </c>
      <c r="AE22" s="546">
        <v>257.79999999999995</v>
      </c>
      <c r="AF22" s="1237">
        <v>394.00000192059269</v>
      </c>
      <c r="AG22" s="546">
        <v>353.80000153647416</v>
      </c>
      <c r="AH22" s="261">
        <v>40.200000384118539</v>
      </c>
      <c r="AI22" s="546">
        <v>108</v>
      </c>
      <c r="AJ22" s="546">
        <v>89</v>
      </c>
      <c r="AK22" s="546">
        <v>19</v>
      </c>
      <c r="AL22" s="1237">
        <v>220.50000544996652</v>
      </c>
      <c r="AM22" s="546">
        <v>180.00000201604405</v>
      </c>
      <c r="AN22" s="546">
        <v>40.500003433922458</v>
      </c>
      <c r="AO22" s="1237">
        <v>304.19225504999997</v>
      </c>
      <c r="AP22" s="546">
        <v>241.49042102000001</v>
      </c>
      <c r="AQ22" s="546">
        <v>62.701834029999958</v>
      </c>
      <c r="AR22" s="1237">
        <v>281.06072626999998</v>
      </c>
      <c r="AS22" s="546">
        <v>278.62349546999997</v>
      </c>
      <c r="AT22" s="547">
        <v>2.4372308000000089</v>
      </c>
    </row>
    <row r="23" spans="1:46" ht="14.45" customHeight="1" x14ac:dyDescent="0.25">
      <c r="A23" s="545"/>
      <c r="F23" s="253" t="s">
        <v>907</v>
      </c>
      <c r="G23" s="564"/>
      <c r="H23" s="546">
        <v>91.709000000000003</v>
      </c>
      <c r="I23" s="546">
        <v>66.292000000000002</v>
      </c>
      <c r="J23" s="261">
        <v>25.417000000000002</v>
      </c>
      <c r="K23" s="546">
        <v>99.276009201301477</v>
      </c>
      <c r="L23" s="546">
        <v>76.184913307802532</v>
      </c>
      <c r="M23" s="546">
        <v>23.091095893498945</v>
      </c>
      <c r="N23" s="1237">
        <v>107.63914571085743</v>
      </c>
      <c r="O23" s="546">
        <v>80.254001124121061</v>
      </c>
      <c r="P23" s="261">
        <v>27.385144586736363</v>
      </c>
      <c r="Q23" s="546">
        <v>110.74000031433903</v>
      </c>
      <c r="R23" s="546">
        <v>84.685000208459982</v>
      </c>
      <c r="S23" s="546">
        <v>26.055000105879046</v>
      </c>
      <c r="T23" s="1237">
        <v>117.708601392616</v>
      </c>
      <c r="U23" s="546">
        <v>86.511001016819748</v>
      </c>
      <c r="V23" s="261">
        <v>31.197600375796245</v>
      </c>
      <c r="W23" s="546">
        <v>118.1699974207298</v>
      </c>
      <c r="X23" s="546">
        <v>87.76599782374052</v>
      </c>
      <c r="Y23" s="546">
        <v>30.403999596989269</v>
      </c>
      <c r="Z23" s="1237">
        <v>125.959</v>
      </c>
      <c r="AA23" s="546">
        <v>90.954000000000008</v>
      </c>
      <c r="AB23" s="261">
        <v>35.004999999999995</v>
      </c>
      <c r="AC23" s="546">
        <v>128.32500000000002</v>
      </c>
      <c r="AD23" s="546">
        <v>91.137999999999991</v>
      </c>
      <c r="AE23" s="546">
        <v>37.187000000000012</v>
      </c>
      <c r="AF23" s="1237">
        <v>77.990000537765951</v>
      </c>
      <c r="AG23" s="546">
        <v>70.566000640197586</v>
      </c>
      <c r="AH23" s="261">
        <v>7.423999897568379</v>
      </c>
      <c r="AI23" s="546">
        <v>50.025000000000006</v>
      </c>
      <c r="AJ23" s="546">
        <v>16.700000000000003</v>
      </c>
      <c r="AK23" s="546">
        <v>33.325000000000003</v>
      </c>
      <c r="AL23" s="1237">
        <v>45.534917085979828</v>
      </c>
      <c r="AM23" s="546">
        <v>15.269100081668949</v>
      </c>
      <c r="AN23" s="546">
        <v>30.265817004310875</v>
      </c>
      <c r="AO23" s="1237">
        <v>80.94244599000001</v>
      </c>
      <c r="AP23" s="546">
        <v>78.110816290000002</v>
      </c>
      <c r="AQ23" s="546">
        <v>2.8316297000000077</v>
      </c>
      <c r="AR23" s="1237">
        <v>51.362580780000002</v>
      </c>
      <c r="AS23" s="546">
        <v>172.86261805999999</v>
      </c>
      <c r="AT23" s="547">
        <v>-121.50003727999999</v>
      </c>
    </row>
    <row r="24" spans="1:46" ht="14.45" customHeight="1" x14ac:dyDescent="0.25">
      <c r="A24" s="545"/>
      <c r="F24" s="253" t="s">
        <v>536</v>
      </c>
      <c r="G24" s="564"/>
      <c r="H24" s="546"/>
      <c r="I24" s="546"/>
      <c r="J24" s="261"/>
      <c r="K24" s="546"/>
      <c r="L24" s="546"/>
      <c r="M24" s="546"/>
      <c r="N24" s="1237"/>
      <c r="O24" s="546"/>
      <c r="P24" s="261"/>
      <c r="Q24" s="546"/>
      <c r="R24" s="546"/>
      <c r="S24" s="546"/>
      <c r="T24" s="1237"/>
      <c r="U24" s="546"/>
      <c r="V24" s="261"/>
      <c r="W24" s="546"/>
      <c r="X24" s="546"/>
      <c r="Y24" s="546"/>
      <c r="Z24" s="1237"/>
      <c r="AA24" s="546"/>
      <c r="AB24" s="261"/>
      <c r="AC24" s="546"/>
      <c r="AD24" s="546"/>
      <c r="AE24" s="546"/>
      <c r="AF24" s="1237"/>
      <c r="AG24" s="546"/>
      <c r="AH24" s="261"/>
      <c r="AI24" s="546"/>
      <c r="AJ24" s="546"/>
      <c r="AK24" s="546"/>
      <c r="AL24" s="1237"/>
      <c r="AM24" s="546"/>
      <c r="AN24" s="546"/>
      <c r="AO24" s="1237">
        <v>350.61480260999997</v>
      </c>
      <c r="AP24" s="546">
        <v>120.26448087</v>
      </c>
      <c r="AQ24" s="546">
        <v>230.35032173999997</v>
      </c>
      <c r="AR24" s="1237">
        <v>283.30469693000003</v>
      </c>
      <c r="AS24" s="546">
        <v>118.22550333000001</v>
      </c>
      <c r="AT24" s="547">
        <v>165.07919360000002</v>
      </c>
    </row>
    <row r="25" spans="1:46" ht="14.45" customHeight="1" x14ac:dyDescent="0.25">
      <c r="A25" s="545"/>
      <c r="E25" s="251" t="s">
        <v>3445</v>
      </c>
      <c r="G25" s="564"/>
      <c r="H25" s="546"/>
      <c r="I25" s="546"/>
      <c r="J25" s="261"/>
      <c r="K25" s="546"/>
      <c r="L25" s="546"/>
      <c r="M25" s="546"/>
      <c r="N25" s="1237"/>
      <c r="O25" s="546"/>
      <c r="P25" s="261"/>
      <c r="Q25" s="546"/>
      <c r="R25" s="546"/>
      <c r="S25" s="546"/>
      <c r="T25" s="1237"/>
      <c r="U25" s="546"/>
      <c r="V25" s="261"/>
      <c r="W25" s="546"/>
      <c r="X25" s="546"/>
      <c r="Y25" s="546"/>
      <c r="Z25" s="1237"/>
      <c r="AA25" s="546"/>
      <c r="AB25" s="261"/>
      <c r="AC25" s="546"/>
      <c r="AD25" s="546"/>
      <c r="AE25" s="546"/>
      <c r="AF25" s="1237"/>
      <c r="AG25" s="546"/>
      <c r="AH25" s="261"/>
      <c r="AI25" s="546"/>
      <c r="AJ25" s="546"/>
      <c r="AK25" s="546"/>
      <c r="AL25" s="1237"/>
      <c r="AM25" s="546"/>
      <c r="AN25" s="546"/>
      <c r="AO25" s="1237">
        <v>0</v>
      </c>
      <c r="AP25" s="546">
        <v>0</v>
      </c>
      <c r="AQ25" s="546">
        <v>0</v>
      </c>
      <c r="AR25" s="1237">
        <v>0</v>
      </c>
      <c r="AS25" s="546">
        <v>0</v>
      </c>
      <c r="AT25" s="547">
        <v>0</v>
      </c>
    </row>
    <row r="26" spans="1:46" ht="14.45" customHeight="1" x14ac:dyDescent="0.25">
      <c r="A26" s="545"/>
      <c r="E26" s="251" t="s">
        <v>908</v>
      </c>
      <c r="G26" s="564"/>
      <c r="H26" s="546"/>
      <c r="I26" s="546"/>
      <c r="J26" s="261"/>
      <c r="K26" s="546"/>
      <c r="L26" s="546"/>
      <c r="M26" s="546"/>
      <c r="N26" s="1237"/>
      <c r="O26" s="546"/>
      <c r="P26" s="261"/>
      <c r="Q26" s="546"/>
      <c r="R26" s="546"/>
      <c r="S26" s="546"/>
      <c r="T26" s="1237"/>
      <c r="U26" s="546"/>
      <c r="V26" s="261"/>
      <c r="W26" s="546"/>
      <c r="X26" s="546"/>
      <c r="Y26" s="546"/>
      <c r="Z26" s="1237"/>
      <c r="AA26" s="546"/>
      <c r="AB26" s="261"/>
      <c r="AC26" s="546"/>
      <c r="AD26" s="546"/>
      <c r="AE26" s="546"/>
      <c r="AF26" s="1237"/>
      <c r="AG26" s="546"/>
      <c r="AH26" s="261"/>
      <c r="AI26" s="546"/>
      <c r="AJ26" s="546"/>
      <c r="AK26" s="546"/>
      <c r="AL26" s="1237"/>
      <c r="AM26" s="546"/>
      <c r="AN26" s="546"/>
      <c r="AO26" s="1237">
        <v>0.46747639000000002</v>
      </c>
      <c r="AP26" s="546">
        <v>6.2321608099999999</v>
      </c>
      <c r="AQ26" s="546">
        <v>-5.76468442</v>
      </c>
      <c r="AR26" s="1237">
        <v>0.81463527022708415</v>
      </c>
      <c r="AS26" s="546">
        <v>6.3416127176680614</v>
      </c>
      <c r="AT26" s="547">
        <v>-5.5269774474409772</v>
      </c>
    </row>
    <row r="27" spans="1:46" ht="14.45" customHeight="1" x14ac:dyDescent="0.25">
      <c r="A27" s="545"/>
      <c r="D27" s="548" t="s">
        <v>909</v>
      </c>
      <c r="G27" s="564"/>
      <c r="H27" s="546">
        <v>1038.7442313500001</v>
      </c>
      <c r="I27" s="546">
        <v>710.4</v>
      </c>
      <c r="J27" s="261">
        <v>328.34423135000009</v>
      </c>
      <c r="K27" s="546">
        <v>1715.4747186999998</v>
      </c>
      <c r="L27" s="546">
        <v>1188.1001076174005</v>
      </c>
      <c r="M27" s="546">
        <v>527.37461108259936</v>
      </c>
      <c r="N27" s="1237">
        <v>2431.1054037600006</v>
      </c>
      <c r="O27" s="546">
        <v>1262.5270189181349</v>
      </c>
      <c r="P27" s="261">
        <v>1168.5783848418655</v>
      </c>
      <c r="Q27" s="546">
        <v>2980.6529957999992</v>
      </c>
      <c r="R27" s="546">
        <v>1419.6300039590737</v>
      </c>
      <c r="S27" s="546">
        <v>1561.0229918409257</v>
      </c>
      <c r="T27" s="1237">
        <v>3518.4894124799994</v>
      </c>
      <c r="U27" s="546">
        <v>1541.7754462851017</v>
      </c>
      <c r="V27" s="261">
        <v>1976.7139661948977</v>
      </c>
      <c r="W27" s="546">
        <v>3924.9318080820003</v>
      </c>
      <c r="X27" s="546">
        <v>1598.8013001159829</v>
      </c>
      <c r="Y27" s="546">
        <v>2326.1305079660169</v>
      </c>
      <c r="Z27" s="1237">
        <v>4380.6284438400016</v>
      </c>
      <c r="AA27" s="546">
        <v>1660</v>
      </c>
      <c r="AB27" s="261">
        <v>2720.6284438400012</v>
      </c>
      <c r="AC27" s="546">
        <v>3606.9302199839995</v>
      </c>
      <c r="AD27" s="546">
        <v>1638</v>
      </c>
      <c r="AE27" s="546">
        <v>1968.9302199839997</v>
      </c>
      <c r="AF27" s="1237">
        <v>682.40748492</v>
      </c>
      <c r="AG27" s="546">
        <v>448.80000307294836</v>
      </c>
      <c r="AH27" s="261">
        <v>233.60748184705162</v>
      </c>
      <c r="AI27" s="546">
        <v>506.90453869999993</v>
      </c>
      <c r="AJ27" s="546">
        <v>238.696</v>
      </c>
      <c r="AK27" s="546">
        <v>268.20853869999991</v>
      </c>
      <c r="AL27" s="1237">
        <v>1136.3085996016</v>
      </c>
      <c r="AM27" s="546">
        <v>243.62415083636591</v>
      </c>
      <c r="AN27" s="546">
        <v>892.68444876523404</v>
      </c>
      <c r="AO27" s="1237">
        <v>2067.9559704165363</v>
      </c>
      <c r="AP27" s="546">
        <v>503.06126742458923</v>
      </c>
      <c r="AQ27" s="546">
        <v>1564.894702991947</v>
      </c>
      <c r="AR27" s="1237">
        <v>3168.6020320969997</v>
      </c>
      <c r="AS27" s="546">
        <v>755.37554732241347</v>
      </c>
      <c r="AT27" s="547">
        <v>2413.2264847745864</v>
      </c>
    </row>
    <row r="28" spans="1:46" ht="14.45" customHeight="1" x14ac:dyDescent="0.25">
      <c r="A28" s="545"/>
      <c r="D28" s="548"/>
      <c r="E28" s="251" t="s">
        <v>3446</v>
      </c>
      <c r="G28" s="564"/>
      <c r="H28" s="546"/>
      <c r="I28" s="546"/>
      <c r="J28" s="261"/>
      <c r="K28" s="546"/>
      <c r="L28" s="546"/>
      <c r="M28" s="546"/>
      <c r="N28" s="1237"/>
      <c r="O28" s="546"/>
      <c r="P28" s="261"/>
      <c r="Q28" s="546"/>
      <c r="R28" s="546"/>
      <c r="S28" s="546"/>
      <c r="T28" s="1237"/>
      <c r="U28" s="546"/>
      <c r="V28" s="261"/>
      <c r="W28" s="546"/>
      <c r="X28" s="546"/>
      <c r="Y28" s="546"/>
      <c r="Z28" s="1237"/>
      <c r="AA28" s="546"/>
      <c r="AB28" s="261"/>
      <c r="AC28" s="546"/>
      <c r="AD28" s="546"/>
      <c r="AE28" s="546"/>
      <c r="AF28" s="1237"/>
      <c r="AG28" s="546"/>
      <c r="AH28" s="261"/>
      <c r="AI28" s="546"/>
      <c r="AJ28" s="546"/>
      <c r="AK28" s="546"/>
      <c r="AL28" s="1237"/>
      <c r="AM28" s="546"/>
      <c r="AN28" s="546"/>
      <c r="AO28" s="1237"/>
      <c r="AP28" s="546">
        <v>469.2844845345893</v>
      </c>
      <c r="AQ28" s="546"/>
      <c r="AR28" s="1237"/>
      <c r="AS28" s="546">
        <v>660.29281002241351</v>
      </c>
      <c r="AT28" s="547"/>
    </row>
    <row r="29" spans="1:46" ht="14.45" customHeight="1" x14ac:dyDescent="0.25">
      <c r="A29" s="545"/>
      <c r="D29" s="548"/>
      <c r="E29" s="251" t="s">
        <v>3447</v>
      </c>
      <c r="G29" s="564"/>
      <c r="H29" s="546"/>
      <c r="I29" s="546"/>
      <c r="J29" s="261"/>
      <c r="K29" s="546"/>
      <c r="L29" s="546"/>
      <c r="M29" s="546"/>
      <c r="N29" s="1237"/>
      <c r="O29" s="546"/>
      <c r="P29" s="261"/>
      <c r="Q29" s="546"/>
      <c r="R29" s="546"/>
      <c r="S29" s="546"/>
      <c r="T29" s="1237"/>
      <c r="U29" s="546"/>
      <c r="V29" s="261"/>
      <c r="W29" s="546"/>
      <c r="X29" s="546"/>
      <c r="Y29" s="546"/>
      <c r="Z29" s="1237"/>
      <c r="AA29" s="546"/>
      <c r="AB29" s="261"/>
      <c r="AC29" s="546"/>
      <c r="AD29" s="546"/>
      <c r="AE29" s="546"/>
      <c r="AF29" s="1237"/>
      <c r="AG29" s="546"/>
      <c r="AH29" s="261"/>
      <c r="AI29" s="546"/>
      <c r="AJ29" s="546"/>
      <c r="AK29" s="546"/>
      <c r="AL29" s="1237"/>
      <c r="AM29" s="546"/>
      <c r="AN29" s="546"/>
      <c r="AO29" s="1237"/>
      <c r="AP29" s="546">
        <v>0.76729435000000001</v>
      </c>
      <c r="AQ29" s="546"/>
      <c r="AR29" s="1237"/>
      <c r="AS29" s="546">
        <v>0.54407590000000006</v>
      </c>
      <c r="AT29" s="547"/>
    </row>
    <row r="30" spans="1:46" ht="14.45" customHeight="1" x14ac:dyDescent="0.25">
      <c r="A30" s="545"/>
      <c r="D30" s="548"/>
      <c r="E30" s="251" t="s">
        <v>3448</v>
      </c>
      <c r="G30" s="564"/>
      <c r="H30" s="546"/>
      <c r="I30" s="546"/>
      <c r="J30" s="261"/>
      <c r="K30" s="546"/>
      <c r="L30" s="546"/>
      <c r="M30" s="546"/>
      <c r="N30" s="1237"/>
      <c r="O30" s="546"/>
      <c r="P30" s="261"/>
      <c r="Q30" s="546"/>
      <c r="R30" s="546"/>
      <c r="S30" s="546"/>
      <c r="T30" s="1237"/>
      <c r="U30" s="546"/>
      <c r="V30" s="261"/>
      <c r="W30" s="546"/>
      <c r="X30" s="546"/>
      <c r="Y30" s="546"/>
      <c r="Z30" s="1237"/>
      <c r="AA30" s="546"/>
      <c r="AB30" s="261"/>
      <c r="AC30" s="546"/>
      <c r="AD30" s="546"/>
      <c r="AE30" s="546"/>
      <c r="AF30" s="1237"/>
      <c r="AG30" s="546"/>
      <c r="AH30" s="261"/>
      <c r="AI30" s="546"/>
      <c r="AJ30" s="546"/>
      <c r="AK30" s="546"/>
      <c r="AL30" s="1237"/>
      <c r="AM30" s="546"/>
      <c r="AN30" s="546"/>
      <c r="AO30" s="1237"/>
      <c r="AP30" s="546">
        <v>33.009488539999992</v>
      </c>
      <c r="AQ30" s="546"/>
      <c r="AR30" s="1237"/>
      <c r="AS30" s="546">
        <v>94.538661400000009</v>
      </c>
      <c r="AT30" s="547"/>
    </row>
    <row r="31" spans="1:46" ht="14.45" customHeight="1" x14ac:dyDescent="0.25">
      <c r="A31" s="545"/>
      <c r="D31" s="251" t="s">
        <v>910</v>
      </c>
      <c r="G31" s="564"/>
      <c r="H31" s="546">
        <v>49.5</v>
      </c>
      <c r="I31" s="546">
        <v>8.61</v>
      </c>
      <c r="J31" s="261">
        <v>40.89</v>
      </c>
      <c r="K31" s="546">
        <v>55.150004987290473</v>
      </c>
      <c r="L31" s="546">
        <v>26.020001895065775</v>
      </c>
      <c r="M31" s="546">
        <v>29.130003092224698</v>
      </c>
      <c r="N31" s="1237">
        <v>58.120000932197954</v>
      </c>
      <c r="O31" s="546">
        <v>28.77000032901104</v>
      </c>
      <c r="P31" s="261">
        <v>29.350000603186913</v>
      </c>
      <c r="Q31" s="546">
        <v>60.490000163204684</v>
      </c>
      <c r="R31" s="546">
        <v>30.210000078202249</v>
      </c>
      <c r="S31" s="546">
        <v>30.280000085002442</v>
      </c>
      <c r="T31" s="1237">
        <v>63.166072105321959</v>
      </c>
      <c r="U31" s="546">
        <v>29.202857645431124</v>
      </c>
      <c r="V31" s="261">
        <v>33.963214459890843</v>
      </c>
      <c r="W31" s="546">
        <v>68.769998620971592</v>
      </c>
      <c r="X31" s="546">
        <v>31.794285063357933</v>
      </c>
      <c r="Y31" s="546">
        <v>36.975713557613645</v>
      </c>
      <c r="Z31" s="1237">
        <v>65.169999999999987</v>
      </c>
      <c r="AA31" s="546">
        <v>32.9</v>
      </c>
      <c r="AB31" s="261">
        <v>32.269999999999996</v>
      </c>
      <c r="AC31" s="546">
        <v>67.320000000000007</v>
      </c>
      <c r="AD31" s="546">
        <v>35.339999999999996</v>
      </c>
      <c r="AE31" s="546">
        <v>31.980000000000011</v>
      </c>
      <c r="AF31" s="1237">
        <v>7.0000000554837882</v>
      </c>
      <c r="AG31" s="546">
        <v>10.480000029022291</v>
      </c>
      <c r="AH31" s="261">
        <v>-3.4799999735385025</v>
      </c>
      <c r="AI31" s="546">
        <v>9.65</v>
      </c>
      <c r="AJ31" s="546">
        <v>10.969999999999999</v>
      </c>
      <c r="AK31" s="546">
        <v>-1.3199999999999994</v>
      </c>
      <c r="AL31" s="1237">
        <v>9.0519165156916426</v>
      </c>
      <c r="AM31" s="546">
        <v>10.607990228638585</v>
      </c>
      <c r="AN31" s="546">
        <v>-1.5560737129469402</v>
      </c>
      <c r="AO31" s="1237">
        <v>354.80194876999997</v>
      </c>
      <c r="AP31" s="546">
        <v>110.61610837999999</v>
      </c>
      <c r="AQ31" s="546">
        <v>244.18584038999998</v>
      </c>
      <c r="AR31" s="1237">
        <v>212.24121284</v>
      </c>
      <c r="AS31" s="546">
        <v>126.58722522999999</v>
      </c>
      <c r="AT31" s="547">
        <v>85.653987610000016</v>
      </c>
    </row>
    <row r="32" spans="1:46" ht="14.45" customHeight="1" x14ac:dyDescent="0.25">
      <c r="A32" s="545"/>
      <c r="D32" s="251" t="s">
        <v>911</v>
      </c>
      <c r="G32" s="564"/>
      <c r="H32" s="546">
        <v>107.01</v>
      </c>
      <c r="I32" s="546">
        <v>63.849534876257295</v>
      </c>
      <c r="J32" s="261">
        <v>43.160465123742711</v>
      </c>
      <c r="K32" s="546">
        <v>109.10000986198754</v>
      </c>
      <c r="L32" s="546">
        <v>85.40000763805017</v>
      </c>
      <c r="M32" s="546">
        <v>23.700002223937375</v>
      </c>
      <c r="N32" s="1237">
        <v>115.16000180407721</v>
      </c>
      <c r="O32" s="546">
        <v>89.52000124293059</v>
      </c>
      <c r="P32" s="261">
        <v>25.640000561146611</v>
      </c>
      <c r="Q32" s="546">
        <v>119.06000033490963</v>
      </c>
      <c r="R32" s="546">
        <v>92.000000266907648</v>
      </c>
      <c r="S32" s="546">
        <v>27.060000068001958</v>
      </c>
      <c r="T32" s="1237">
        <v>121.00142998892215</v>
      </c>
      <c r="U32" s="546">
        <v>89.417858193319148</v>
      </c>
      <c r="V32" s="261">
        <v>31.583571795602996</v>
      </c>
      <c r="W32" s="546">
        <v>123.27321164161366</v>
      </c>
      <c r="X32" s="546">
        <v>94.419283371869199</v>
      </c>
      <c r="Y32" s="546">
        <v>28.853928269744458</v>
      </c>
      <c r="Z32" s="1237">
        <v>130</v>
      </c>
      <c r="AA32" s="546">
        <v>97.38</v>
      </c>
      <c r="AB32" s="261">
        <v>32.619999999999997</v>
      </c>
      <c r="AC32" s="546">
        <v>137.47999999999999</v>
      </c>
      <c r="AD32" s="546">
        <v>101.8</v>
      </c>
      <c r="AE32" s="546">
        <v>35.680000000000007</v>
      </c>
      <c r="AF32" s="1237">
        <v>39.400000640197568</v>
      </c>
      <c r="AG32" s="546">
        <v>81.850000802380961</v>
      </c>
      <c r="AH32" s="261">
        <v>-42.450000162183393</v>
      </c>
      <c r="AI32" s="546">
        <v>20.350000000000001</v>
      </c>
      <c r="AJ32" s="546">
        <v>37.200000000000003</v>
      </c>
      <c r="AK32" s="546">
        <v>-16.850000000000001</v>
      </c>
      <c r="AL32" s="1237">
        <v>18.722000677948788</v>
      </c>
      <c r="AM32" s="546">
        <v>36.402000627005272</v>
      </c>
      <c r="AN32" s="546">
        <v>-17.679999949056487</v>
      </c>
      <c r="AO32" s="1237">
        <v>34.66268221</v>
      </c>
      <c r="AP32" s="546">
        <v>51.111390749999998</v>
      </c>
      <c r="AQ32" s="546">
        <v>-16.448708539999998</v>
      </c>
      <c r="AR32" s="1237">
        <v>23.743190509999998</v>
      </c>
      <c r="AS32" s="546">
        <v>57.258310190000003</v>
      </c>
      <c r="AT32" s="547">
        <v>-33.515119680000005</v>
      </c>
    </row>
    <row r="33" spans="1:46" ht="14.45" customHeight="1" x14ac:dyDescent="0.25">
      <c r="A33" s="545"/>
      <c r="D33" s="251" t="s">
        <v>912</v>
      </c>
      <c r="G33" s="564"/>
      <c r="H33" s="546">
        <v>232.428</v>
      </c>
      <c r="I33" s="546">
        <v>278.61069969957532</v>
      </c>
      <c r="J33" s="261">
        <v>-46.182699699575323</v>
      </c>
      <c r="K33" s="546">
        <v>235.34402070807434</v>
      </c>
      <c r="L33" s="546">
        <v>327.88802837882054</v>
      </c>
      <c r="M33" s="546">
        <v>-92.544007670746197</v>
      </c>
      <c r="N33" s="1237">
        <v>255.72000393716547</v>
      </c>
      <c r="O33" s="546">
        <v>349.55400520276129</v>
      </c>
      <c r="P33" s="261">
        <v>-93.834001265595802</v>
      </c>
      <c r="Q33" s="546">
        <v>253.88400069872006</v>
      </c>
      <c r="R33" s="546">
        <v>379.53000117507372</v>
      </c>
      <c r="S33" s="546">
        <v>-125.64600047635368</v>
      </c>
      <c r="T33" s="1237">
        <v>251.78014585835331</v>
      </c>
      <c r="U33" s="546">
        <v>402.60857605225209</v>
      </c>
      <c r="V33" s="261">
        <v>-150.82843019389873</v>
      </c>
      <c r="W33" s="546">
        <v>263.19599437429838</v>
      </c>
      <c r="X33" s="546">
        <v>415.49999160251082</v>
      </c>
      <c r="Y33" s="546">
        <v>-152.30399722821244</v>
      </c>
      <c r="Z33" s="1237">
        <v>242.14199999999997</v>
      </c>
      <c r="AA33" s="546">
        <v>447.09000000000003</v>
      </c>
      <c r="AB33" s="261">
        <v>-204.94800000000004</v>
      </c>
      <c r="AC33" s="546">
        <v>212.60999999999999</v>
      </c>
      <c r="AD33" s="546">
        <v>470.142</v>
      </c>
      <c r="AE33" s="546">
        <v>-257.53199999999998</v>
      </c>
      <c r="AF33" s="1237">
        <v>95.604001536474172</v>
      </c>
      <c r="AG33" s="546">
        <v>220.20000199741639</v>
      </c>
      <c r="AH33" s="261">
        <v>-124.59600046094224</v>
      </c>
      <c r="AI33" s="546">
        <v>94.800000000000011</v>
      </c>
      <c r="AJ33" s="546">
        <v>101.52</v>
      </c>
      <c r="AK33" s="546">
        <v>-6.7199999999999989</v>
      </c>
      <c r="AL33" s="1237">
        <v>91.743601004056956</v>
      </c>
      <c r="AM33" s="546">
        <v>96.4140007765387</v>
      </c>
      <c r="AN33" s="546">
        <v>-4.6703997724817263</v>
      </c>
      <c r="AO33" s="1237">
        <v>64.000151705000007</v>
      </c>
      <c r="AP33" s="546">
        <v>57.216903490000007</v>
      </c>
      <c r="AQ33" s="546">
        <v>6.7832482150000004</v>
      </c>
      <c r="AR33" s="1237">
        <v>55.219368854999992</v>
      </c>
      <c r="AS33" s="546">
        <v>64.6217331</v>
      </c>
      <c r="AT33" s="547">
        <v>-9.4023642450000082</v>
      </c>
    </row>
    <row r="34" spans="1:46" ht="14.45" customHeight="1" x14ac:dyDescent="0.25">
      <c r="A34" s="545"/>
      <c r="D34" s="251" t="s">
        <v>913</v>
      </c>
      <c r="G34" s="564"/>
      <c r="H34" s="546"/>
      <c r="I34" s="546"/>
      <c r="J34" s="261"/>
      <c r="K34" s="546"/>
      <c r="L34" s="546"/>
      <c r="M34" s="546"/>
      <c r="N34" s="1237"/>
      <c r="O34" s="546"/>
      <c r="P34" s="261"/>
      <c r="Q34" s="546"/>
      <c r="R34" s="546"/>
      <c r="S34" s="546"/>
      <c r="T34" s="1237"/>
      <c r="U34" s="546"/>
      <c r="V34" s="261"/>
      <c r="W34" s="546"/>
      <c r="X34" s="546"/>
      <c r="Y34" s="546"/>
      <c r="Z34" s="1237"/>
      <c r="AA34" s="546"/>
      <c r="AB34" s="261"/>
      <c r="AC34" s="546"/>
      <c r="AD34" s="546"/>
      <c r="AE34" s="546"/>
      <c r="AF34" s="1237"/>
      <c r="AG34" s="546"/>
      <c r="AH34" s="261"/>
      <c r="AI34" s="546"/>
      <c r="AJ34" s="546"/>
      <c r="AK34" s="546"/>
      <c r="AL34" s="1237">
        <v>0</v>
      </c>
      <c r="AM34" s="546">
        <v>0</v>
      </c>
      <c r="AN34" s="546">
        <v>0</v>
      </c>
      <c r="AO34" s="1237">
        <v>14.750373809999999</v>
      </c>
      <c r="AP34" s="546">
        <v>94.222669660000008</v>
      </c>
      <c r="AQ34" s="546">
        <v>-79.472295850000009</v>
      </c>
      <c r="AR34" s="1237">
        <v>7.2145981114419202</v>
      </c>
      <c r="AS34" s="546">
        <v>148.4360362481672</v>
      </c>
      <c r="AT34" s="547">
        <v>-141.22143813672528</v>
      </c>
    </row>
    <row r="35" spans="1:46" ht="14.45" customHeight="1" x14ac:dyDescent="0.25">
      <c r="A35" s="545"/>
      <c r="D35" s="251" t="s">
        <v>914</v>
      </c>
      <c r="G35" s="564"/>
      <c r="H35" s="546">
        <v>672.91399999999999</v>
      </c>
      <c r="I35" s="546">
        <v>207.16534984978767</v>
      </c>
      <c r="J35" s="261">
        <v>465.74865015021231</v>
      </c>
      <c r="K35" s="546">
        <v>718.6620656465617</v>
      </c>
      <c r="L35" s="546">
        <v>367.80403210133272</v>
      </c>
      <c r="M35" s="546">
        <v>350.85803354522898</v>
      </c>
      <c r="N35" s="1237">
        <v>747.90021769268697</v>
      </c>
      <c r="O35" s="546">
        <v>398.15700601030062</v>
      </c>
      <c r="P35" s="261">
        <v>349.74321168238635</v>
      </c>
      <c r="Q35" s="546">
        <v>804.86200213611141</v>
      </c>
      <c r="R35" s="546">
        <v>429.48500126925649</v>
      </c>
      <c r="S35" s="546">
        <v>375.37700086685493</v>
      </c>
      <c r="T35" s="1237">
        <v>858.35043897228059</v>
      </c>
      <c r="U35" s="546">
        <v>442.84036278596648</v>
      </c>
      <c r="V35" s="261">
        <v>415.51007618631405</v>
      </c>
      <c r="W35" s="546">
        <v>925.6654823170943</v>
      </c>
      <c r="X35" s="546">
        <v>455.00177590081643</v>
      </c>
      <c r="Y35" s="546">
        <v>470.66370641627788</v>
      </c>
      <c r="Z35" s="1237">
        <v>994.971</v>
      </c>
      <c r="AA35" s="546">
        <v>484.23500000000001</v>
      </c>
      <c r="AB35" s="261">
        <v>510.73599999999999</v>
      </c>
      <c r="AC35" s="546">
        <v>1054.0349999999999</v>
      </c>
      <c r="AD35" s="546">
        <v>514.80100000000004</v>
      </c>
      <c r="AE35" s="546">
        <v>539.23399999999992</v>
      </c>
      <c r="AF35" s="1237">
        <v>994.80200870668693</v>
      </c>
      <c r="AG35" s="546">
        <v>288.47000333542934</v>
      </c>
      <c r="AH35" s="261">
        <v>706.33200537125765</v>
      </c>
      <c r="AI35" s="546">
        <v>1200.6999999999998</v>
      </c>
      <c r="AJ35" s="546">
        <v>170.81</v>
      </c>
      <c r="AK35" s="546">
        <v>1029.8899999999999</v>
      </c>
      <c r="AL35" s="1237">
        <v>1097.0918093839284</v>
      </c>
      <c r="AM35" s="546">
        <v>161.05700199718004</v>
      </c>
      <c r="AN35" s="546">
        <v>936.0348073867483</v>
      </c>
      <c r="AO35" s="1237">
        <v>916.67433799250011</v>
      </c>
      <c r="AP35" s="546">
        <v>250.77832729999997</v>
      </c>
      <c r="AQ35" s="546">
        <v>665.89601069250011</v>
      </c>
      <c r="AR35" s="1237">
        <v>971.4602983425001</v>
      </c>
      <c r="AS35" s="546">
        <v>244.45671855999998</v>
      </c>
      <c r="AT35" s="547">
        <v>727.00357978250008</v>
      </c>
    </row>
    <row r="36" spans="1:46" ht="14.45" customHeight="1" x14ac:dyDescent="0.25">
      <c r="A36" s="545"/>
      <c r="E36" s="549" t="s">
        <v>915</v>
      </c>
      <c r="F36" s="550"/>
      <c r="G36" s="565"/>
      <c r="H36" s="546">
        <v>108.89</v>
      </c>
      <c r="I36" s="546">
        <v>67.86</v>
      </c>
      <c r="J36" s="261">
        <v>41.03</v>
      </c>
      <c r="K36" s="546">
        <v>114.25001051425573</v>
      </c>
      <c r="L36" s="546">
        <v>86.90000740551281</v>
      </c>
      <c r="M36" s="546">
        <v>27.350003108742925</v>
      </c>
      <c r="N36" s="1237">
        <v>120.01000177300395</v>
      </c>
      <c r="O36" s="546">
        <v>97.880001517106464</v>
      </c>
      <c r="P36" s="261">
        <v>22.130000255897475</v>
      </c>
      <c r="Q36" s="546">
        <v>128.21000032980947</v>
      </c>
      <c r="R36" s="546">
        <v>102.2800002890083</v>
      </c>
      <c r="S36" s="546">
        <v>25.930000040801175</v>
      </c>
      <c r="T36" s="1237">
        <v>134.3300017634225</v>
      </c>
      <c r="U36" s="546">
        <v>105.4282156561209</v>
      </c>
      <c r="V36" s="261">
        <v>28.901786107301596</v>
      </c>
      <c r="W36" s="546">
        <v>139.99999705788855</v>
      </c>
      <c r="X36" s="546">
        <v>109.62178349188773</v>
      </c>
      <c r="Y36" s="546">
        <v>30.378213566000831</v>
      </c>
      <c r="Z36" s="1237">
        <v>147.4</v>
      </c>
      <c r="AA36" s="546">
        <v>111.99</v>
      </c>
      <c r="AB36" s="261">
        <v>35.410000000000011</v>
      </c>
      <c r="AC36" s="546">
        <v>155.08000000000001</v>
      </c>
      <c r="AD36" s="546">
        <v>134.52999999999997</v>
      </c>
      <c r="AE36" s="546">
        <v>20.550000000000026</v>
      </c>
      <c r="AF36" s="1237">
        <v>24.000000256079026</v>
      </c>
      <c r="AG36" s="546">
        <v>31.700000160049392</v>
      </c>
      <c r="AH36" s="261">
        <v>-7.6999999039703644</v>
      </c>
      <c r="AI36" s="546">
        <v>32.299999999999997</v>
      </c>
      <c r="AJ36" s="546">
        <v>30.549999999999997</v>
      </c>
      <c r="AK36" s="546">
        <v>1.75</v>
      </c>
      <c r="AL36" s="1237">
        <v>31.220000711930702</v>
      </c>
      <c r="AM36" s="546">
        <v>28.120000388672842</v>
      </c>
      <c r="AN36" s="546">
        <v>3.1000003232578575</v>
      </c>
      <c r="AO36" s="1237">
        <v>121.79050546999999</v>
      </c>
      <c r="AP36" s="546">
        <v>53.049560290000002</v>
      </c>
      <c r="AQ36" s="546">
        <v>68.740945179999983</v>
      </c>
      <c r="AR36" s="1237">
        <v>123.05626733</v>
      </c>
      <c r="AS36" s="546">
        <v>50.544052039999997</v>
      </c>
      <c r="AT36" s="547">
        <v>72.51221529</v>
      </c>
    </row>
    <row r="37" spans="1:46" ht="14.45" customHeight="1" x14ac:dyDescent="0.25">
      <c r="A37" s="545"/>
      <c r="E37" s="549" t="s">
        <v>916</v>
      </c>
      <c r="F37" s="550"/>
      <c r="G37" s="565"/>
      <c r="H37" s="546">
        <v>564.02400000000011</v>
      </c>
      <c r="I37" s="546">
        <v>139.30534984978766</v>
      </c>
      <c r="J37" s="261">
        <v>424.71865015021245</v>
      </c>
      <c r="K37" s="546">
        <v>604.41205513230591</v>
      </c>
      <c r="L37" s="546">
        <v>280.90402469581994</v>
      </c>
      <c r="M37" s="546">
        <v>323.50803043648597</v>
      </c>
      <c r="N37" s="1237">
        <v>627.89021591968299</v>
      </c>
      <c r="O37" s="546">
        <v>300.27700449319411</v>
      </c>
      <c r="P37" s="261">
        <v>327.61321142648882</v>
      </c>
      <c r="Q37" s="546">
        <v>676.65200180630177</v>
      </c>
      <c r="R37" s="546">
        <v>327.20500098024814</v>
      </c>
      <c r="S37" s="546">
        <v>349.44700082605368</v>
      </c>
      <c r="T37" s="1237">
        <v>724.02043720885808</v>
      </c>
      <c r="U37" s="546">
        <v>337.41214712984561</v>
      </c>
      <c r="V37" s="261">
        <v>386.60829007901242</v>
      </c>
      <c r="W37" s="546">
        <v>785.66548525920564</v>
      </c>
      <c r="X37" s="546">
        <v>345.37999240892873</v>
      </c>
      <c r="Y37" s="546">
        <v>440.28549285027697</v>
      </c>
      <c r="Z37" s="1237">
        <v>847.57100000000003</v>
      </c>
      <c r="AA37" s="546">
        <v>372.245</v>
      </c>
      <c r="AB37" s="261">
        <v>475.32600000000002</v>
      </c>
      <c r="AC37" s="546">
        <v>898.95499999999993</v>
      </c>
      <c r="AD37" s="546">
        <v>380.27100000000007</v>
      </c>
      <c r="AE37" s="546">
        <v>518.68399999999997</v>
      </c>
      <c r="AF37" s="1237">
        <v>970.8020084506079</v>
      </c>
      <c r="AG37" s="546">
        <v>256.77000317538</v>
      </c>
      <c r="AH37" s="261">
        <v>714.0320052752279</v>
      </c>
      <c r="AI37" s="546">
        <v>1168.4000000000001</v>
      </c>
      <c r="AJ37" s="546">
        <v>140.26</v>
      </c>
      <c r="AK37" s="546">
        <v>1028.1399999999999</v>
      </c>
      <c r="AL37" s="1237">
        <v>1065.8718086719975</v>
      </c>
      <c r="AM37" s="546">
        <v>132.93700160850719</v>
      </c>
      <c r="AN37" s="546">
        <v>932.93480706349055</v>
      </c>
      <c r="AO37" s="1237">
        <v>794.88383252250014</v>
      </c>
      <c r="AP37" s="546">
        <v>197.72876700999998</v>
      </c>
      <c r="AQ37" s="546">
        <v>597.15506551250019</v>
      </c>
      <c r="AR37" s="1237">
        <v>848.40403101250013</v>
      </c>
      <c r="AS37" s="546">
        <v>193.91266652000002</v>
      </c>
      <c r="AT37" s="547">
        <v>654.49136449250011</v>
      </c>
    </row>
    <row r="38" spans="1:46" ht="14.45" customHeight="1" x14ac:dyDescent="0.25">
      <c r="A38" s="545"/>
      <c r="D38" s="251" t="s">
        <v>917</v>
      </c>
      <c r="G38" s="564"/>
      <c r="H38" s="546">
        <v>38.738</v>
      </c>
      <c r="I38" s="546">
        <v>46.435116616595892</v>
      </c>
      <c r="J38" s="261">
        <v>-7.697116616595892</v>
      </c>
      <c r="K38" s="546">
        <v>39.22400345134573</v>
      </c>
      <c r="L38" s="546">
        <v>54.648004729803432</v>
      </c>
      <c r="M38" s="546">
        <v>-15.424001278457702</v>
      </c>
      <c r="N38" s="1237">
        <v>42.62000065619425</v>
      </c>
      <c r="O38" s="546">
        <v>58.259000867126886</v>
      </c>
      <c r="P38" s="261">
        <v>-15.639000210932634</v>
      </c>
      <c r="Q38" s="546">
        <v>42.314000116453343</v>
      </c>
      <c r="R38" s="546">
        <v>63.255000195845632</v>
      </c>
      <c r="S38" s="546">
        <v>-20.941000079392282</v>
      </c>
      <c r="T38" s="1237">
        <v>41.963357643058892</v>
      </c>
      <c r="U38" s="546">
        <v>67.10142934204201</v>
      </c>
      <c r="V38" s="261">
        <v>-25.138071698983115</v>
      </c>
      <c r="W38" s="546">
        <v>43.865999062383068</v>
      </c>
      <c r="X38" s="546">
        <v>69.249998600418479</v>
      </c>
      <c r="Y38" s="546">
        <v>-25.3839995380354</v>
      </c>
      <c r="Z38" s="1237">
        <v>40.356999999999999</v>
      </c>
      <c r="AA38" s="546">
        <v>74.515000000000001</v>
      </c>
      <c r="AB38" s="261">
        <v>-34.158000000000001</v>
      </c>
      <c r="AC38" s="546">
        <v>35.435000000000002</v>
      </c>
      <c r="AD38" s="546">
        <v>78.356999999999999</v>
      </c>
      <c r="AE38" s="546">
        <v>-42.922000000000011</v>
      </c>
      <c r="AF38" s="1237">
        <v>15.934000256079027</v>
      </c>
      <c r="AG38" s="546">
        <v>36.700000332902739</v>
      </c>
      <c r="AH38" s="261">
        <v>-20.766000076823708</v>
      </c>
      <c r="AI38" s="546">
        <v>15.8</v>
      </c>
      <c r="AJ38" s="546">
        <v>16.920000000000002</v>
      </c>
      <c r="AK38" s="546">
        <v>-1.120000000000001</v>
      </c>
      <c r="AL38" s="1237">
        <v>15.290600167342827</v>
      </c>
      <c r="AM38" s="546">
        <v>16.069000129423117</v>
      </c>
      <c r="AN38" s="546">
        <v>-0.77839996208028861</v>
      </c>
      <c r="AO38" s="1237">
        <v>310.19159298</v>
      </c>
      <c r="AP38" s="546">
        <v>343.59361883999998</v>
      </c>
      <c r="AQ38" s="546">
        <v>-33.402025859999981</v>
      </c>
      <c r="AR38" s="1237">
        <v>540.17504920336853</v>
      </c>
      <c r="AS38" s="546">
        <v>563.22890729616358</v>
      </c>
      <c r="AT38" s="547">
        <v>-23.053858092795053</v>
      </c>
    </row>
    <row r="39" spans="1:46" ht="14.45" customHeight="1" x14ac:dyDescent="0.25">
      <c r="A39" s="545"/>
      <c r="E39" s="251" t="s">
        <v>3449</v>
      </c>
      <c r="G39" s="564"/>
      <c r="H39" s="546"/>
      <c r="I39" s="546"/>
      <c r="J39" s="261"/>
      <c r="K39" s="546"/>
      <c r="L39" s="546"/>
      <c r="M39" s="546"/>
      <c r="N39" s="1237"/>
      <c r="O39" s="546"/>
      <c r="P39" s="261"/>
      <c r="Q39" s="546"/>
      <c r="R39" s="546"/>
      <c r="S39" s="546"/>
      <c r="T39" s="1237"/>
      <c r="U39" s="546"/>
      <c r="V39" s="261"/>
      <c r="W39" s="546"/>
      <c r="X39" s="546"/>
      <c r="Y39" s="546"/>
      <c r="Z39" s="1237"/>
      <c r="AA39" s="546"/>
      <c r="AB39" s="261"/>
      <c r="AC39" s="546"/>
      <c r="AD39" s="546"/>
      <c r="AE39" s="546"/>
      <c r="AF39" s="1237"/>
      <c r="AG39" s="546"/>
      <c r="AH39" s="261"/>
      <c r="AI39" s="546"/>
      <c r="AJ39" s="546"/>
      <c r="AK39" s="546"/>
      <c r="AL39" s="1237"/>
      <c r="AM39" s="546"/>
      <c r="AN39" s="546"/>
      <c r="AO39" s="1237">
        <v>19.959905559999996</v>
      </c>
      <c r="AP39" s="546">
        <v>71.974536950000001</v>
      </c>
      <c r="AQ39" s="546">
        <v>-52.014631390000005</v>
      </c>
      <c r="AR39" s="1237">
        <v>49.427981188785004</v>
      </c>
      <c r="AS39" s="546">
        <v>99.750169280042897</v>
      </c>
      <c r="AT39" s="547">
        <v>-50.322188091257892</v>
      </c>
    </row>
    <row r="40" spans="1:46" ht="14.45" customHeight="1" x14ac:dyDescent="0.25">
      <c r="A40" s="545"/>
      <c r="E40" s="251" t="s">
        <v>3450</v>
      </c>
      <c r="G40" s="564"/>
      <c r="H40" s="546"/>
      <c r="I40" s="546"/>
      <c r="J40" s="261"/>
      <c r="K40" s="546"/>
      <c r="L40" s="546"/>
      <c r="M40" s="546"/>
      <c r="N40" s="1237"/>
      <c r="O40" s="546"/>
      <c r="P40" s="261"/>
      <c r="Q40" s="546"/>
      <c r="R40" s="546"/>
      <c r="S40" s="546"/>
      <c r="T40" s="1237"/>
      <c r="U40" s="546"/>
      <c r="V40" s="261"/>
      <c r="W40" s="546"/>
      <c r="X40" s="546"/>
      <c r="Y40" s="546"/>
      <c r="Z40" s="1237"/>
      <c r="AA40" s="546"/>
      <c r="AB40" s="261"/>
      <c r="AC40" s="546"/>
      <c r="AD40" s="546"/>
      <c r="AE40" s="546"/>
      <c r="AF40" s="1237"/>
      <c r="AG40" s="546"/>
      <c r="AH40" s="261"/>
      <c r="AI40" s="546"/>
      <c r="AJ40" s="546"/>
      <c r="AK40" s="546"/>
      <c r="AL40" s="1237"/>
      <c r="AM40" s="546"/>
      <c r="AN40" s="546"/>
      <c r="AO40" s="1237">
        <v>128.57962927</v>
      </c>
      <c r="AP40" s="546">
        <v>121.93592468</v>
      </c>
      <c r="AQ40" s="546">
        <v>6.6437045899999987</v>
      </c>
      <c r="AR40" s="1237">
        <v>223.77987685231778</v>
      </c>
      <c r="AS40" s="546">
        <v>194.01883181542883</v>
      </c>
      <c r="AT40" s="547">
        <v>29.761045036888959</v>
      </c>
    </row>
    <row r="41" spans="1:46" ht="14.45" customHeight="1" x14ac:dyDescent="0.25">
      <c r="A41" s="545"/>
      <c r="E41" s="251" t="s">
        <v>3451</v>
      </c>
      <c r="G41" s="564"/>
      <c r="H41" s="546"/>
      <c r="I41" s="546"/>
      <c r="J41" s="261"/>
      <c r="K41" s="546"/>
      <c r="L41" s="546"/>
      <c r="M41" s="546"/>
      <c r="N41" s="1237"/>
      <c r="O41" s="546"/>
      <c r="P41" s="261"/>
      <c r="Q41" s="546"/>
      <c r="R41" s="546"/>
      <c r="S41" s="546"/>
      <c r="T41" s="1237"/>
      <c r="U41" s="546"/>
      <c r="V41" s="261"/>
      <c r="W41" s="546"/>
      <c r="X41" s="546"/>
      <c r="Y41" s="546"/>
      <c r="Z41" s="1237"/>
      <c r="AA41" s="546"/>
      <c r="AB41" s="261"/>
      <c r="AC41" s="546"/>
      <c r="AD41" s="546"/>
      <c r="AE41" s="546"/>
      <c r="AF41" s="1237"/>
      <c r="AG41" s="546"/>
      <c r="AH41" s="261"/>
      <c r="AI41" s="546"/>
      <c r="AJ41" s="546"/>
      <c r="AK41" s="546"/>
      <c r="AL41" s="1237"/>
      <c r="AM41" s="546"/>
      <c r="AN41" s="546"/>
      <c r="AO41" s="1237">
        <v>161.65205815000002</v>
      </c>
      <c r="AP41" s="546">
        <v>149.68315720999999</v>
      </c>
      <c r="AQ41" s="546">
        <v>11.968900940000026</v>
      </c>
      <c r="AR41" s="1237">
        <v>266.96719116226575</v>
      </c>
      <c r="AS41" s="546">
        <v>269.45990620069188</v>
      </c>
      <c r="AT41" s="547">
        <v>-2.4927150384261267</v>
      </c>
    </row>
    <row r="42" spans="1:46" ht="14.45" customHeight="1" x14ac:dyDescent="0.25">
      <c r="A42" s="545"/>
      <c r="D42" s="251" t="s">
        <v>918</v>
      </c>
      <c r="G42" s="564"/>
      <c r="H42" s="546"/>
      <c r="I42" s="546"/>
      <c r="J42" s="261"/>
      <c r="K42" s="546"/>
      <c r="L42" s="546"/>
      <c r="M42" s="546"/>
      <c r="N42" s="1237"/>
      <c r="O42" s="546"/>
      <c r="P42" s="261"/>
      <c r="Q42" s="546"/>
      <c r="R42" s="546"/>
      <c r="S42" s="546"/>
      <c r="T42" s="1237"/>
      <c r="U42" s="546"/>
      <c r="V42" s="261"/>
      <c r="W42" s="546"/>
      <c r="X42" s="546"/>
      <c r="Y42" s="546"/>
      <c r="Z42" s="1237"/>
      <c r="AA42" s="546"/>
      <c r="AB42" s="261"/>
      <c r="AC42" s="546"/>
      <c r="AD42" s="546"/>
      <c r="AE42" s="546"/>
      <c r="AF42" s="1237"/>
      <c r="AG42" s="546"/>
      <c r="AH42" s="261"/>
      <c r="AI42" s="546"/>
      <c r="AJ42" s="546"/>
      <c r="AK42" s="546"/>
      <c r="AL42" s="1237">
        <v>0</v>
      </c>
      <c r="AM42" s="546">
        <v>0</v>
      </c>
      <c r="AN42" s="546">
        <v>0</v>
      </c>
      <c r="AO42" s="1237">
        <v>35.334537449999999</v>
      </c>
      <c r="AP42" s="546">
        <v>11.02043928</v>
      </c>
      <c r="AQ42" s="546">
        <v>24.314098170000001</v>
      </c>
      <c r="AR42" s="1237">
        <v>18.731017675752952</v>
      </c>
      <c r="AS42" s="546">
        <v>15.222357583226504</v>
      </c>
      <c r="AT42" s="547">
        <v>3.5086600925264477</v>
      </c>
    </row>
    <row r="43" spans="1:46" ht="14.45" customHeight="1" x14ac:dyDescent="0.25">
      <c r="A43" s="545"/>
      <c r="D43" s="251" t="s">
        <v>919</v>
      </c>
      <c r="G43" s="564"/>
      <c r="H43" s="546">
        <v>26.700000000000003</v>
      </c>
      <c r="I43" s="546">
        <v>50.98</v>
      </c>
      <c r="J43" s="261">
        <v>-24.279999999999994</v>
      </c>
      <c r="K43" s="546">
        <v>28.435752655814774</v>
      </c>
      <c r="L43" s="546">
        <v>73.36000677954938</v>
      </c>
      <c r="M43" s="546">
        <v>-44.924254123734606</v>
      </c>
      <c r="N43" s="1237">
        <v>31.180000535556857</v>
      </c>
      <c r="O43" s="546">
        <v>76.520001078425082</v>
      </c>
      <c r="P43" s="261">
        <v>-45.340000542868225</v>
      </c>
      <c r="Q43" s="546">
        <v>30.700000091462627</v>
      </c>
      <c r="R43" s="546">
        <v>79.120000223726436</v>
      </c>
      <c r="S43" s="546">
        <v>-48.420000132263795</v>
      </c>
      <c r="T43" s="1237">
        <v>33.218214623530372</v>
      </c>
      <c r="U43" s="546">
        <v>67.787143433867115</v>
      </c>
      <c r="V43" s="261">
        <v>-34.568928810336743</v>
      </c>
      <c r="W43" s="546">
        <v>33.889999188122204</v>
      </c>
      <c r="X43" s="546">
        <v>68.76999843567981</v>
      </c>
      <c r="Y43" s="546">
        <v>-34.879999247557606</v>
      </c>
      <c r="Z43" s="1237">
        <v>34.6</v>
      </c>
      <c r="AA43" s="546">
        <v>75.2</v>
      </c>
      <c r="AB43" s="261">
        <v>-40.600000000000009</v>
      </c>
      <c r="AC43" s="546">
        <v>21.25</v>
      </c>
      <c r="AD43" s="546">
        <v>76.89</v>
      </c>
      <c r="AE43" s="546">
        <v>-55.64</v>
      </c>
      <c r="AF43" s="1237">
        <v>26.325000176481129</v>
      </c>
      <c r="AG43" s="546">
        <v>70.000000896276589</v>
      </c>
      <c r="AH43" s="261">
        <v>-43.675000719795463</v>
      </c>
      <c r="AI43" s="546">
        <v>18.5</v>
      </c>
      <c r="AJ43" s="546">
        <v>56.5</v>
      </c>
      <c r="AK43" s="546">
        <v>-38</v>
      </c>
      <c r="AL43" s="1237">
        <v>18.264800195352329</v>
      </c>
      <c r="AM43" s="546">
        <v>55.835000681595837</v>
      </c>
      <c r="AN43" s="546">
        <v>-37.570200486243507</v>
      </c>
      <c r="AO43" s="1237">
        <v>6.51747152</v>
      </c>
      <c r="AP43" s="546">
        <v>7.4668524299999994</v>
      </c>
      <c r="AQ43" s="546">
        <v>-0.94938090999999947</v>
      </c>
      <c r="AR43" s="1237">
        <v>35.775794011357512</v>
      </c>
      <c r="AS43" s="546">
        <v>250.79243917850354</v>
      </c>
      <c r="AT43" s="547">
        <v>-215.01664516714604</v>
      </c>
    </row>
    <row r="44" spans="1:46" ht="14.45" customHeight="1" x14ac:dyDescent="0.25">
      <c r="A44" s="545"/>
      <c r="G44" s="564"/>
      <c r="H44" s="546"/>
      <c r="I44" s="546"/>
      <c r="J44" s="261"/>
      <c r="K44" s="546"/>
      <c r="L44" s="546"/>
      <c r="M44" s="546"/>
      <c r="N44" s="1237"/>
      <c r="O44" s="546"/>
      <c r="P44" s="261"/>
      <c r="Q44" s="546"/>
      <c r="R44" s="546"/>
      <c r="S44" s="546"/>
      <c r="T44" s="1237"/>
      <c r="U44" s="546"/>
      <c r="V44" s="261"/>
      <c r="W44" s="546"/>
      <c r="X44" s="546"/>
      <c r="Y44" s="546"/>
      <c r="Z44" s="1237"/>
      <c r="AA44" s="546"/>
      <c r="AB44" s="261"/>
      <c r="AC44" s="546"/>
      <c r="AD44" s="546"/>
      <c r="AE44" s="546"/>
      <c r="AF44" s="1237"/>
      <c r="AG44" s="546"/>
      <c r="AH44" s="261"/>
      <c r="AI44" s="546"/>
      <c r="AJ44" s="546"/>
      <c r="AK44" s="546"/>
      <c r="AL44" s="1237"/>
      <c r="AM44" s="546"/>
      <c r="AN44" s="546"/>
      <c r="AO44" s="1237"/>
      <c r="AP44" s="546"/>
      <c r="AQ44" s="546"/>
      <c r="AR44" s="1237"/>
      <c r="AS44" s="546"/>
      <c r="AT44" s="547"/>
    </row>
    <row r="45" spans="1:46" s="254" customFormat="1" ht="14.45" customHeight="1" x14ac:dyDescent="0.2">
      <c r="A45" s="542"/>
      <c r="C45" s="254" t="s">
        <v>920</v>
      </c>
      <c r="F45" s="257"/>
      <c r="G45" s="563"/>
      <c r="H45" s="259">
        <v>142.25474559884927</v>
      </c>
      <c r="I45" s="259">
        <v>1360.8089857386283</v>
      </c>
      <c r="J45" s="260">
        <v>-1218.554240139779</v>
      </c>
      <c r="K45" s="259">
        <v>131.7807088176171</v>
      </c>
      <c r="L45" s="259">
        <v>1883.1939904987341</v>
      </c>
      <c r="M45" s="259">
        <v>-1751.413281681117</v>
      </c>
      <c r="N45" s="1236">
        <v>155.19624001169524</v>
      </c>
      <c r="O45" s="259">
        <v>1963.3192718053324</v>
      </c>
      <c r="P45" s="260">
        <v>-1808.1230317936374</v>
      </c>
      <c r="Q45" s="259">
        <v>127.32215153747535</v>
      </c>
      <c r="R45" s="259">
        <v>2140.0922480279214</v>
      </c>
      <c r="S45" s="259">
        <v>-2012.7700964904461</v>
      </c>
      <c r="T45" s="1236">
        <v>127.00195134296338</v>
      </c>
      <c r="U45" s="259">
        <v>2328.579291744185</v>
      </c>
      <c r="V45" s="260">
        <v>-2201.5773404012216</v>
      </c>
      <c r="W45" s="259">
        <v>173.03596271191205</v>
      </c>
      <c r="X45" s="259">
        <v>2491.5661031491832</v>
      </c>
      <c r="Y45" s="259">
        <v>-2318.5301404372713</v>
      </c>
      <c r="Z45" s="1236">
        <v>248.61893021474748</v>
      </c>
      <c r="AA45" s="259">
        <v>2633.4343776484698</v>
      </c>
      <c r="AB45" s="260">
        <v>-2384.8154474337221</v>
      </c>
      <c r="AC45" s="259">
        <v>251.75395588246366</v>
      </c>
      <c r="AD45" s="259">
        <v>2713.4407557775048</v>
      </c>
      <c r="AE45" s="259">
        <v>-2461.6867998950411</v>
      </c>
      <c r="AF45" s="1236">
        <v>198.29932145667374</v>
      </c>
      <c r="AG45" s="259">
        <v>2403.6546339027745</v>
      </c>
      <c r="AH45" s="260">
        <v>-2205.3553124461005</v>
      </c>
      <c r="AI45" s="259">
        <v>115.95575699737256</v>
      </c>
      <c r="AJ45" s="259">
        <v>2075.2381464865493</v>
      </c>
      <c r="AK45" s="259">
        <v>-1959.2823894891767</v>
      </c>
      <c r="AL45" s="1236">
        <v>266.48575658109337</v>
      </c>
      <c r="AM45" s="259">
        <v>2136.3685381688301</v>
      </c>
      <c r="AN45" s="259">
        <v>-1869.8827815877371</v>
      </c>
      <c r="AO45" s="1236">
        <v>459.54507472059396</v>
      </c>
      <c r="AP45" s="259">
        <v>3007.1341769656783</v>
      </c>
      <c r="AQ45" s="259">
        <v>-2547.5891022450842</v>
      </c>
      <c r="AR45" s="1236">
        <v>609.42649804429698</v>
      </c>
      <c r="AS45" s="259">
        <v>3208.4014796860765</v>
      </c>
      <c r="AT45" s="543">
        <v>-2598.9749816417798</v>
      </c>
    </row>
    <row r="46" spans="1:46" ht="14.45" customHeight="1" x14ac:dyDescent="0.25">
      <c r="A46" s="545"/>
      <c r="D46" s="251" t="s">
        <v>921</v>
      </c>
      <c r="G46" s="564"/>
      <c r="H46" s="546">
        <v>14.290000000000001</v>
      </c>
      <c r="I46" s="546">
        <v>33.840000000000003</v>
      </c>
      <c r="J46" s="261">
        <v>-19.550000000000004</v>
      </c>
      <c r="K46" s="546">
        <v>15.230001199436272</v>
      </c>
      <c r="L46" s="546">
        <v>66.000005909658512</v>
      </c>
      <c r="M46" s="546">
        <v>-50.770004710222238</v>
      </c>
      <c r="N46" s="1237">
        <v>18.510000307076972</v>
      </c>
      <c r="O46" s="546">
        <v>68.340001069285876</v>
      </c>
      <c r="P46" s="261">
        <v>-49.830000762208911</v>
      </c>
      <c r="Q46" s="546">
        <v>19.430000043181238</v>
      </c>
      <c r="R46" s="546">
        <v>82.550000215906209</v>
      </c>
      <c r="S46" s="546">
        <v>-63.120000172724964</v>
      </c>
      <c r="T46" s="1237">
        <v>20.320000264436715</v>
      </c>
      <c r="U46" s="546">
        <v>87.63000102299894</v>
      </c>
      <c r="V46" s="261">
        <v>-67.310000758562211</v>
      </c>
      <c r="W46" s="546">
        <v>26.33999948687573</v>
      </c>
      <c r="X46" s="546">
        <v>96.329997978738959</v>
      </c>
      <c r="Y46" s="546">
        <v>-69.989998491863233</v>
      </c>
      <c r="Z46" s="1237">
        <v>27.619999999999997</v>
      </c>
      <c r="AA46" s="546">
        <v>101.83</v>
      </c>
      <c r="AB46" s="261">
        <v>-74.210000000000008</v>
      </c>
      <c r="AC46" s="546">
        <v>31.490000000000002</v>
      </c>
      <c r="AD46" s="546">
        <v>130.44</v>
      </c>
      <c r="AE46" s="546">
        <v>-98.95</v>
      </c>
      <c r="AF46" s="1237">
        <v>36.480000363632215</v>
      </c>
      <c r="AG46" s="546">
        <v>132.20000107553193</v>
      </c>
      <c r="AH46" s="261">
        <v>-95.720000711899701</v>
      </c>
      <c r="AI46" s="546">
        <v>30.400000000000002</v>
      </c>
      <c r="AJ46" s="546">
        <v>73.599999999999994</v>
      </c>
      <c r="AK46" s="546">
        <v>-43.2</v>
      </c>
      <c r="AL46" s="1237">
        <v>29.911500279733119</v>
      </c>
      <c r="AM46" s="546">
        <v>68.500002331941175</v>
      </c>
      <c r="AN46" s="546">
        <v>-38.588502052208057</v>
      </c>
      <c r="AO46" s="1237">
        <v>53.036000970000018</v>
      </c>
      <c r="AP46" s="546">
        <v>30.235742219999999</v>
      </c>
      <c r="AQ46" s="546">
        <v>22.800258750000019</v>
      </c>
      <c r="AR46" s="1237">
        <v>146.23416161</v>
      </c>
      <c r="AS46" s="546">
        <v>20.152310069999999</v>
      </c>
      <c r="AT46" s="547">
        <v>126.08185154</v>
      </c>
    </row>
    <row r="47" spans="1:46" ht="14.45" customHeight="1" x14ac:dyDescent="0.25">
      <c r="A47" s="545"/>
      <c r="D47" s="251" t="s">
        <v>922</v>
      </c>
      <c r="G47" s="564"/>
      <c r="H47" s="546">
        <v>127.96474559884925</v>
      </c>
      <c r="I47" s="546">
        <v>1326.9689857386281</v>
      </c>
      <c r="J47" s="261">
        <v>-1199.0042401397789</v>
      </c>
      <c r="K47" s="546">
        <v>116.55070761818084</v>
      </c>
      <c r="L47" s="546">
        <v>1817.1939845890756</v>
      </c>
      <c r="M47" s="546">
        <v>-1700.6432769708947</v>
      </c>
      <c r="N47" s="1237">
        <v>136.68623970461823</v>
      </c>
      <c r="O47" s="546">
        <v>1894.9792707360466</v>
      </c>
      <c r="P47" s="261">
        <v>-1758.2930310314282</v>
      </c>
      <c r="Q47" s="546">
        <v>107.89215149429411</v>
      </c>
      <c r="R47" s="546">
        <v>2057.5422478120154</v>
      </c>
      <c r="S47" s="546">
        <v>-1949.6500963177214</v>
      </c>
      <c r="T47" s="1237">
        <v>106.68195107852665</v>
      </c>
      <c r="U47" s="546">
        <v>2240.9492907211861</v>
      </c>
      <c r="V47" s="261">
        <v>-2134.2673396426599</v>
      </c>
      <c r="W47" s="546">
        <v>146.69596322503634</v>
      </c>
      <c r="X47" s="546">
        <v>2395.2361051704447</v>
      </c>
      <c r="Y47" s="546">
        <v>-2248.5401419454083</v>
      </c>
      <c r="Z47" s="1237">
        <v>220.9989302147475</v>
      </c>
      <c r="AA47" s="546">
        <v>2531.6043776484694</v>
      </c>
      <c r="AB47" s="261">
        <v>-2310.605447433722</v>
      </c>
      <c r="AC47" s="546">
        <v>220.26395588246362</v>
      </c>
      <c r="AD47" s="546">
        <v>2583.0007557775052</v>
      </c>
      <c r="AE47" s="546">
        <v>-2362.7367998950413</v>
      </c>
      <c r="AF47" s="1237">
        <v>161.81932109304154</v>
      </c>
      <c r="AG47" s="546">
        <v>2271.4546328272427</v>
      </c>
      <c r="AH47" s="261">
        <v>-2109.635311734201</v>
      </c>
      <c r="AI47" s="546">
        <v>85.555756997372555</v>
      </c>
      <c r="AJ47" s="546">
        <v>2001.6381464865492</v>
      </c>
      <c r="AK47" s="546">
        <v>-1916.0823894891769</v>
      </c>
      <c r="AL47" s="1237">
        <v>236.57425630136021</v>
      </c>
      <c r="AM47" s="546">
        <v>2067.8685358368894</v>
      </c>
      <c r="AN47" s="546">
        <v>-1831.2942795355291</v>
      </c>
      <c r="AO47" s="1237">
        <v>406.50907375059398</v>
      </c>
      <c r="AP47" s="546">
        <v>2976.8984347456781</v>
      </c>
      <c r="AQ47" s="546">
        <v>-2570.3893609950842</v>
      </c>
      <c r="AR47" s="1237">
        <v>463.19233643429698</v>
      </c>
      <c r="AS47" s="546">
        <v>3188.249169616076</v>
      </c>
      <c r="AT47" s="547">
        <v>-2725.056833181779</v>
      </c>
    </row>
    <row r="48" spans="1:46" ht="14.45" customHeight="1" x14ac:dyDescent="0.25">
      <c r="A48" s="545"/>
      <c r="E48" s="251" t="s">
        <v>923</v>
      </c>
      <c r="G48" s="564"/>
      <c r="H48" s="546">
        <v>15</v>
      </c>
      <c r="I48" s="546">
        <v>445.99766840452259</v>
      </c>
      <c r="J48" s="261">
        <v>-430.99766840452259</v>
      </c>
      <c r="K48" s="546">
        <v>6.1648215034426421</v>
      </c>
      <c r="L48" s="546">
        <v>736.53869895657272</v>
      </c>
      <c r="M48" s="546">
        <v>-730.37387745313004</v>
      </c>
      <c r="N48" s="1237">
        <v>16.532261427730379</v>
      </c>
      <c r="O48" s="546">
        <v>669.77581781475851</v>
      </c>
      <c r="P48" s="261">
        <v>-653.24355638702809</v>
      </c>
      <c r="Q48" s="546">
        <v>16.5</v>
      </c>
      <c r="R48" s="546">
        <v>787.22195925256995</v>
      </c>
      <c r="S48" s="546">
        <v>-770.72195925256995</v>
      </c>
      <c r="T48" s="1237">
        <v>14.532452349386798</v>
      </c>
      <c r="U48" s="546">
        <v>949.47225181402496</v>
      </c>
      <c r="V48" s="261">
        <v>-934.9397994646381</v>
      </c>
      <c r="W48" s="546">
        <v>27.089441451001623</v>
      </c>
      <c r="X48" s="546">
        <v>914.6110707702527</v>
      </c>
      <c r="Y48" s="546">
        <v>-887.52162931925113</v>
      </c>
      <c r="Z48" s="1237">
        <v>22.896711389455518</v>
      </c>
      <c r="AA48" s="546">
        <v>783.24063521507196</v>
      </c>
      <c r="AB48" s="261">
        <v>-760.34392382561646</v>
      </c>
      <c r="AC48" s="546">
        <v>26.308417669011313</v>
      </c>
      <c r="AD48" s="546">
        <v>854.51157353814244</v>
      </c>
      <c r="AE48" s="546">
        <v>-828.20315586913125</v>
      </c>
      <c r="AF48" s="1237">
        <v>16.858417669011317</v>
      </c>
      <c r="AG48" s="546">
        <v>635.73348520574939</v>
      </c>
      <c r="AH48" s="261">
        <v>-618.87506753673813</v>
      </c>
      <c r="AI48" s="546">
        <v>16.092512288876588</v>
      </c>
      <c r="AJ48" s="546">
        <v>566.8471115201894</v>
      </c>
      <c r="AK48" s="546">
        <v>-550.75459923131268</v>
      </c>
      <c r="AL48" s="1237">
        <v>14.972179176457587</v>
      </c>
      <c r="AM48" s="546">
        <v>549.26481485275815</v>
      </c>
      <c r="AN48" s="546">
        <v>-534.29263567630051</v>
      </c>
      <c r="AO48" s="1237">
        <v>8.4175186852967592</v>
      </c>
      <c r="AP48" s="546">
        <v>915.76090287872569</v>
      </c>
      <c r="AQ48" s="546">
        <v>-907.34338419342896</v>
      </c>
      <c r="AR48" s="1237">
        <v>72.910424370214855</v>
      </c>
      <c r="AS48" s="546">
        <v>941.74961474082465</v>
      </c>
      <c r="AT48" s="547">
        <v>-868.8391903706098</v>
      </c>
    </row>
    <row r="49" spans="1:46" ht="14.45" customHeight="1" x14ac:dyDescent="0.25">
      <c r="A49" s="545"/>
      <c r="F49" s="251" t="s">
        <v>924</v>
      </c>
      <c r="G49" s="564"/>
      <c r="H49" s="546">
        <v>15</v>
      </c>
      <c r="I49" s="546">
        <v>200.37766840452258</v>
      </c>
      <c r="J49" s="261">
        <v>-185.37766840452258</v>
      </c>
      <c r="K49" s="546">
        <v>6.1648215034426421</v>
      </c>
      <c r="L49" s="546">
        <v>386.39569895657263</v>
      </c>
      <c r="M49" s="546">
        <v>-380.23087745313001</v>
      </c>
      <c r="N49" s="1237">
        <v>16.532261427730379</v>
      </c>
      <c r="O49" s="546">
        <v>289.35006870987365</v>
      </c>
      <c r="P49" s="261">
        <v>-272.81780728214324</v>
      </c>
      <c r="Q49" s="546">
        <v>16.5</v>
      </c>
      <c r="R49" s="546">
        <v>435.25000443829902</v>
      </c>
      <c r="S49" s="546">
        <v>-418.75000443829902</v>
      </c>
      <c r="T49" s="1237">
        <v>14.532452349386798</v>
      </c>
      <c r="U49" s="546">
        <v>499.63142441053282</v>
      </c>
      <c r="V49" s="261">
        <v>-485.09897206114607</v>
      </c>
      <c r="W49" s="546">
        <v>14.098795981593355</v>
      </c>
      <c r="X49" s="546">
        <v>414.17714595586546</v>
      </c>
      <c r="Y49" s="546">
        <v>-400.0783499742721</v>
      </c>
      <c r="Z49" s="1237">
        <v>13.003094378843105</v>
      </c>
      <c r="AA49" s="546">
        <v>558.38917931470917</v>
      </c>
      <c r="AB49" s="261">
        <v>-545.38608493586605</v>
      </c>
      <c r="AC49" s="546">
        <v>13.618417669011315</v>
      </c>
      <c r="AD49" s="546">
        <v>594.50519098278744</v>
      </c>
      <c r="AE49" s="546">
        <v>-580.88677331377608</v>
      </c>
      <c r="AF49" s="1237">
        <v>13.618417669011315</v>
      </c>
      <c r="AG49" s="546">
        <v>444.77859352782525</v>
      </c>
      <c r="AH49" s="261">
        <v>-431.16017585881389</v>
      </c>
      <c r="AI49" s="546">
        <v>12.052512288876589</v>
      </c>
      <c r="AJ49" s="546">
        <v>277.80084071193914</v>
      </c>
      <c r="AK49" s="546">
        <v>-265.7483284230625</v>
      </c>
      <c r="AL49" s="1237">
        <v>11.532179176457587</v>
      </c>
      <c r="AM49" s="546">
        <v>385.2804940778185</v>
      </c>
      <c r="AN49" s="546">
        <v>-373.74831490136091</v>
      </c>
      <c r="AO49" s="1237">
        <v>5.9997413800000006</v>
      </c>
      <c r="AP49" s="546">
        <v>647.27217460841553</v>
      </c>
      <c r="AQ49" s="546">
        <v>-641.27243322841548</v>
      </c>
      <c r="AR49" s="1237">
        <v>60.548047599999997</v>
      </c>
      <c r="AS49" s="546">
        <v>770.7799411162689</v>
      </c>
      <c r="AT49" s="547">
        <v>-710.23189351626888</v>
      </c>
    </row>
    <row r="50" spans="1:46" ht="14.45" customHeight="1" x14ac:dyDescent="0.25">
      <c r="A50" s="545"/>
      <c r="F50" s="251" t="s">
        <v>925</v>
      </c>
      <c r="G50" s="564"/>
      <c r="H50" s="546"/>
      <c r="I50" s="546">
        <v>245.62</v>
      </c>
      <c r="J50" s="261">
        <v>-245.62</v>
      </c>
      <c r="K50" s="546"/>
      <c r="L50" s="546">
        <v>350.14300000000003</v>
      </c>
      <c r="M50" s="546">
        <v>-350.14300000000003</v>
      </c>
      <c r="N50" s="1237"/>
      <c r="O50" s="546">
        <v>380.42574910488497</v>
      </c>
      <c r="P50" s="261">
        <v>-380.42574910488497</v>
      </c>
      <c r="Q50" s="546"/>
      <c r="R50" s="546">
        <v>351.97195481427093</v>
      </c>
      <c r="S50" s="546">
        <v>-351.97195481427093</v>
      </c>
      <c r="T50" s="1237">
        <v>0</v>
      </c>
      <c r="U50" s="546">
        <v>449.84082740349214</v>
      </c>
      <c r="V50" s="261">
        <v>-449.84082740349214</v>
      </c>
      <c r="W50" s="546">
        <v>12.990645469408268</v>
      </c>
      <c r="X50" s="546">
        <v>500.4339248143873</v>
      </c>
      <c r="Y50" s="546">
        <v>-487.44327934497903</v>
      </c>
      <c r="Z50" s="1237">
        <v>9.8936170106124113</v>
      </c>
      <c r="AA50" s="546">
        <v>224.85145590036271</v>
      </c>
      <c r="AB50" s="261">
        <v>-214.95783888975029</v>
      </c>
      <c r="AC50" s="546">
        <v>12.689999999999998</v>
      </c>
      <c r="AD50" s="546">
        <v>260.00638255535506</v>
      </c>
      <c r="AE50" s="546">
        <v>-247.31638255535506</v>
      </c>
      <c r="AF50" s="1237">
        <v>3.24</v>
      </c>
      <c r="AG50" s="546">
        <v>190.95489167792422</v>
      </c>
      <c r="AH50" s="261">
        <v>-187.71489167792421</v>
      </c>
      <c r="AI50" s="546">
        <v>4.04</v>
      </c>
      <c r="AJ50" s="546">
        <v>289.04627080825026</v>
      </c>
      <c r="AK50" s="546">
        <v>-285.00627080825024</v>
      </c>
      <c r="AL50" s="1237">
        <v>3.4400000000000004</v>
      </c>
      <c r="AM50" s="546">
        <v>163.98432077493965</v>
      </c>
      <c r="AN50" s="546">
        <v>-160.54432077493965</v>
      </c>
      <c r="AO50" s="1237">
        <v>2.4177773052967586</v>
      </c>
      <c r="AP50" s="546">
        <v>268.48872827031022</v>
      </c>
      <c r="AQ50" s="546">
        <v>-266.07095096501348</v>
      </c>
      <c r="AR50" s="1237">
        <v>12.362376770214851</v>
      </c>
      <c r="AS50" s="546">
        <v>170.96967362455581</v>
      </c>
      <c r="AT50" s="547">
        <v>-158.60729685434097</v>
      </c>
    </row>
    <row r="51" spans="1:46" ht="14.45" hidden="1" customHeight="1" x14ac:dyDescent="0.25">
      <c r="A51" s="545"/>
      <c r="F51" s="251"/>
      <c r="G51" s="564"/>
      <c r="H51" s="546"/>
      <c r="I51" s="546"/>
      <c r="J51" s="261"/>
      <c r="K51" s="546"/>
      <c r="L51" s="546"/>
      <c r="M51" s="546"/>
      <c r="N51" s="1237"/>
      <c r="O51" s="546"/>
      <c r="P51" s="261"/>
      <c r="Q51" s="546"/>
      <c r="R51" s="546"/>
      <c r="S51" s="546"/>
      <c r="T51" s="1237"/>
      <c r="U51" s="546"/>
      <c r="V51" s="261"/>
      <c r="W51" s="546"/>
      <c r="X51" s="546"/>
      <c r="Y51" s="546"/>
      <c r="Z51" s="1237"/>
      <c r="AA51" s="546"/>
      <c r="AB51" s="261"/>
      <c r="AC51" s="546"/>
      <c r="AD51" s="546"/>
      <c r="AE51" s="546"/>
      <c r="AF51" s="1237"/>
      <c r="AG51" s="546"/>
      <c r="AH51" s="261"/>
      <c r="AI51" s="546"/>
      <c r="AJ51" s="546"/>
      <c r="AK51" s="546"/>
      <c r="AL51" s="1237">
        <v>0</v>
      </c>
      <c r="AM51" s="546">
        <v>0</v>
      </c>
      <c r="AN51" s="546">
        <v>0</v>
      </c>
      <c r="AO51" s="1237">
        <v>0</v>
      </c>
      <c r="AP51" s="546">
        <v>0</v>
      </c>
      <c r="AQ51" s="546">
        <v>0</v>
      </c>
      <c r="AR51" s="1237">
        <v>0</v>
      </c>
      <c r="AS51" s="546">
        <v>0</v>
      </c>
      <c r="AT51" s="547">
        <v>0</v>
      </c>
    </row>
    <row r="52" spans="1:46" ht="14.45" customHeight="1" x14ac:dyDescent="0.25">
      <c r="A52" s="545"/>
      <c r="E52" s="251" t="s">
        <v>926</v>
      </c>
      <c r="G52" s="564"/>
      <c r="H52" s="546"/>
      <c r="I52" s="546">
        <v>408.16643431128853</v>
      </c>
      <c r="J52" s="261">
        <v>-408.16643431128853</v>
      </c>
      <c r="K52" s="546"/>
      <c r="L52" s="546">
        <v>645.11013264039559</v>
      </c>
      <c r="M52" s="546">
        <v>-645.11013264039559</v>
      </c>
      <c r="N52" s="1237"/>
      <c r="O52" s="546">
        <v>827.69557323250535</v>
      </c>
      <c r="P52" s="261">
        <v>-827.69557323250535</v>
      </c>
      <c r="Q52" s="546"/>
      <c r="R52" s="546">
        <v>843.84125599280583</v>
      </c>
      <c r="S52" s="546">
        <v>-843.84125599280583</v>
      </c>
      <c r="T52" s="1237">
        <v>0</v>
      </c>
      <c r="U52" s="546">
        <v>829.27170103262154</v>
      </c>
      <c r="V52" s="261">
        <v>-829.27170103262154</v>
      </c>
      <c r="W52" s="546"/>
      <c r="X52" s="546">
        <v>954.4320842067159</v>
      </c>
      <c r="Y52" s="546">
        <v>-954.4320842067159</v>
      </c>
      <c r="Z52" s="1237"/>
      <c r="AA52" s="546">
        <v>1037.2472987086035</v>
      </c>
      <c r="AB52" s="261">
        <v>-1037.2472987086035</v>
      </c>
      <c r="AC52" s="546">
        <v>0</v>
      </c>
      <c r="AD52" s="546">
        <v>1043.5503387899385</v>
      </c>
      <c r="AE52" s="546">
        <v>-1043.5503387899385</v>
      </c>
      <c r="AF52" s="1237"/>
      <c r="AG52" s="546">
        <v>942.7824090821739</v>
      </c>
      <c r="AH52" s="261">
        <v>-942.7824090821739</v>
      </c>
      <c r="AI52" s="546"/>
      <c r="AJ52" s="546">
        <v>830.06920975748403</v>
      </c>
      <c r="AK52" s="546">
        <v>-830.06920975748403</v>
      </c>
      <c r="AL52" s="1237"/>
      <c r="AM52" s="546">
        <v>778.09090262976588</v>
      </c>
      <c r="AN52" s="546">
        <v>-778.09090262976588</v>
      </c>
      <c r="AO52" s="1237"/>
      <c r="AP52" s="546">
        <v>854.38810786293766</v>
      </c>
      <c r="AQ52" s="546">
        <v>-854.38810786293766</v>
      </c>
      <c r="AR52" s="1237"/>
      <c r="AS52" s="546">
        <v>877.48208369647023</v>
      </c>
      <c r="AT52" s="547">
        <v>-877.48208369647023</v>
      </c>
    </row>
    <row r="53" spans="1:46" ht="14.45" customHeight="1" x14ac:dyDescent="0.25">
      <c r="A53" s="545"/>
      <c r="F53" s="253" t="s">
        <v>927</v>
      </c>
      <c r="G53" s="564"/>
      <c r="H53" s="546">
        <v>0</v>
      </c>
      <c r="I53" s="546">
        <v>0</v>
      </c>
      <c r="J53" s="261">
        <v>0</v>
      </c>
      <c r="K53" s="546"/>
      <c r="L53" s="546">
        <v>21.357145651793996</v>
      </c>
      <c r="M53" s="546">
        <v>-21.357145651793996</v>
      </c>
      <c r="N53" s="1237"/>
      <c r="O53" s="546">
        <v>69.411067429996208</v>
      </c>
      <c r="P53" s="261">
        <v>-69.411067429996208</v>
      </c>
      <c r="Q53" s="546"/>
      <c r="R53" s="546">
        <v>80.012486832501992</v>
      </c>
      <c r="S53" s="546">
        <v>-80.012486832501992</v>
      </c>
      <c r="T53" s="1237">
        <v>0</v>
      </c>
      <c r="U53" s="546">
        <v>72.839950634182955</v>
      </c>
      <c r="V53" s="261">
        <v>-72.839950634182955</v>
      </c>
      <c r="W53" s="546"/>
      <c r="X53" s="546">
        <v>81.64322242516468</v>
      </c>
      <c r="Y53" s="546">
        <v>-81.64322242516468</v>
      </c>
      <c r="Z53" s="1237"/>
      <c r="AA53" s="546">
        <v>70.263282073583582</v>
      </c>
      <c r="AB53" s="261">
        <v>-70.263282073583582</v>
      </c>
      <c r="AC53" s="546">
        <v>0</v>
      </c>
      <c r="AD53" s="546">
        <v>67.251850224246041</v>
      </c>
      <c r="AE53" s="546">
        <v>-67.251850224246041</v>
      </c>
      <c r="AF53" s="1237"/>
      <c r="AG53" s="546">
        <v>35.07622468017226</v>
      </c>
      <c r="AH53" s="261">
        <v>-35.07622468017226</v>
      </c>
      <c r="AI53" s="546"/>
      <c r="AJ53" s="546">
        <v>25.046853936536337</v>
      </c>
      <c r="AK53" s="546">
        <v>-25.046853936536337</v>
      </c>
      <c r="AL53" s="1237"/>
      <c r="AM53" s="546">
        <v>16.867290023508183</v>
      </c>
      <c r="AN53" s="546">
        <v>-16.867290023508183</v>
      </c>
      <c r="AO53" s="1237"/>
      <c r="AP53" s="546">
        <v>86.271727100437374</v>
      </c>
      <c r="AQ53" s="546">
        <v>-86.271727100437374</v>
      </c>
      <c r="AR53" s="1237"/>
      <c r="AS53" s="546">
        <v>86.363168769568261</v>
      </c>
      <c r="AT53" s="547">
        <v>-86.363168769568261</v>
      </c>
    </row>
    <row r="54" spans="1:46" ht="14.45" customHeight="1" x14ac:dyDescent="0.25">
      <c r="A54" s="545"/>
      <c r="F54" s="253" t="s">
        <v>928</v>
      </c>
      <c r="G54" s="564"/>
      <c r="H54" s="546"/>
      <c r="I54" s="546">
        <v>408.16643431128853</v>
      </c>
      <c r="J54" s="261">
        <v>-408.16643431128853</v>
      </c>
      <c r="K54" s="546"/>
      <c r="L54" s="546">
        <v>623.75298698860161</v>
      </c>
      <c r="M54" s="546">
        <v>-623.75298698860161</v>
      </c>
      <c r="N54" s="1237"/>
      <c r="O54" s="546">
        <v>758.2845058025091</v>
      </c>
      <c r="P54" s="261">
        <v>-758.2845058025091</v>
      </c>
      <c r="Q54" s="546"/>
      <c r="R54" s="546">
        <v>763.82876916030364</v>
      </c>
      <c r="S54" s="546">
        <v>-763.82876916030364</v>
      </c>
      <c r="T54" s="1237">
        <v>0</v>
      </c>
      <c r="U54" s="546">
        <v>756.43175039843845</v>
      </c>
      <c r="V54" s="261">
        <v>-756.43175039843845</v>
      </c>
      <c r="W54" s="546"/>
      <c r="X54" s="546">
        <v>872.78886178155108</v>
      </c>
      <c r="Y54" s="546">
        <v>-872.78886178155108</v>
      </c>
      <c r="Z54" s="1237"/>
      <c r="AA54" s="546">
        <v>966.98401663502</v>
      </c>
      <c r="AB54" s="261">
        <v>-966.98401663502</v>
      </c>
      <c r="AC54" s="546">
        <v>0</v>
      </c>
      <c r="AD54" s="546">
        <v>976.29848856569242</v>
      </c>
      <c r="AE54" s="546">
        <v>-976.29848856569242</v>
      </c>
      <c r="AF54" s="1237"/>
      <c r="AG54" s="546">
        <v>907.70618440200155</v>
      </c>
      <c r="AH54" s="261">
        <v>-907.70618440200155</v>
      </c>
      <c r="AI54" s="546"/>
      <c r="AJ54" s="546">
        <v>805.02235582094772</v>
      </c>
      <c r="AK54" s="546">
        <v>-805.02235582094772</v>
      </c>
      <c r="AL54" s="1237"/>
      <c r="AM54" s="546">
        <v>761.22361260625769</v>
      </c>
      <c r="AN54" s="546">
        <v>-761.22361260625769</v>
      </c>
      <c r="AO54" s="1237"/>
      <c r="AP54" s="546">
        <v>768.1163807625004</v>
      </c>
      <c r="AQ54" s="546">
        <v>-768.1163807625004</v>
      </c>
      <c r="AR54" s="1237"/>
      <c r="AS54" s="546">
        <v>791.11891492690188</v>
      </c>
      <c r="AT54" s="547">
        <v>-791.11891492690188</v>
      </c>
    </row>
    <row r="55" spans="1:46" ht="14.45" customHeight="1" x14ac:dyDescent="0.25">
      <c r="A55" s="545"/>
      <c r="F55" s="253" t="s">
        <v>929</v>
      </c>
      <c r="G55" s="564"/>
      <c r="H55" s="546"/>
      <c r="I55" s="546">
        <v>45.843116809964982</v>
      </c>
      <c r="J55" s="261">
        <v>-45.843116809964982</v>
      </c>
      <c r="K55" s="546"/>
      <c r="L55" s="546">
        <v>48.305170036299401</v>
      </c>
      <c r="M55" s="546">
        <v>-48.305170036299401</v>
      </c>
      <c r="N55" s="1237"/>
      <c r="O55" s="546">
        <v>61.203748764955648</v>
      </c>
      <c r="P55" s="261">
        <v>-61.203748764955648</v>
      </c>
      <c r="Q55" s="546"/>
      <c r="R55" s="546">
        <v>26.679556956346538</v>
      </c>
      <c r="S55" s="546">
        <v>-26.679556956346538</v>
      </c>
      <c r="T55" s="1237">
        <v>0</v>
      </c>
      <c r="U55" s="546">
        <v>1.0959665396108769</v>
      </c>
      <c r="V55" s="261">
        <v>-1.0959665396108769</v>
      </c>
      <c r="W55" s="546"/>
      <c r="X55" s="546">
        <v>6.4086044367082264</v>
      </c>
      <c r="Y55" s="546">
        <v>-6.4086044367082264</v>
      </c>
      <c r="Z55" s="1237"/>
      <c r="AA55" s="546">
        <v>4.4421167337862482</v>
      </c>
      <c r="AB55" s="261">
        <v>-4.4421167337862482</v>
      </c>
      <c r="AC55" s="546">
        <v>0</v>
      </c>
      <c r="AD55" s="546">
        <v>7.5101708950829886</v>
      </c>
      <c r="AE55" s="546">
        <v>-7.5101708950829886</v>
      </c>
      <c r="AF55" s="1237"/>
      <c r="AG55" s="546">
        <v>2.2121047330120747</v>
      </c>
      <c r="AH55" s="261">
        <v>-2.2121047330120747</v>
      </c>
      <c r="AI55" s="546"/>
      <c r="AJ55" s="546">
        <v>0.14463292474017186</v>
      </c>
      <c r="AK55" s="546">
        <v>-0.14463292474017186</v>
      </c>
      <c r="AL55" s="1237"/>
      <c r="AM55" s="546">
        <v>0.60796272991951683</v>
      </c>
      <c r="AN55" s="546">
        <v>-0.60796272991951683</v>
      </c>
      <c r="AO55" s="1237"/>
      <c r="AP55" s="546">
        <v>20.124578194134205</v>
      </c>
      <c r="AQ55" s="546">
        <v>-20.124578194134205</v>
      </c>
      <c r="AR55" s="1237"/>
      <c r="AS55" s="546">
        <v>25.331939382558204</v>
      </c>
      <c r="AT55" s="547">
        <v>-25.331939382558204</v>
      </c>
    </row>
    <row r="56" spans="1:46" ht="14.45" customHeight="1" x14ac:dyDescent="0.25">
      <c r="A56" s="545"/>
      <c r="F56" s="552" t="s">
        <v>930</v>
      </c>
      <c r="G56" s="564"/>
      <c r="H56" s="546"/>
      <c r="I56" s="546">
        <v>362.32331750132357</v>
      </c>
      <c r="J56" s="261">
        <v>-362.32331750132357</v>
      </c>
      <c r="K56" s="546"/>
      <c r="L56" s="546">
        <v>575.44781695230222</v>
      </c>
      <c r="M56" s="546">
        <v>-575.44781695230222</v>
      </c>
      <c r="N56" s="1237"/>
      <c r="O56" s="546">
        <v>697.08075703755355</v>
      </c>
      <c r="P56" s="261">
        <v>-697.08075703755355</v>
      </c>
      <c r="Q56" s="546"/>
      <c r="R56" s="546">
        <v>737.14921220395718</v>
      </c>
      <c r="S56" s="546">
        <v>-737.14921220395718</v>
      </c>
      <c r="T56" s="1237">
        <v>0</v>
      </c>
      <c r="U56" s="546">
        <v>755.33578385882765</v>
      </c>
      <c r="V56" s="261">
        <v>-755.33578385882765</v>
      </c>
      <c r="W56" s="546"/>
      <c r="X56" s="546">
        <v>866.3802573448429</v>
      </c>
      <c r="Y56" s="546">
        <v>-866.3802573448429</v>
      </c>
      <c r="Z56" s="1237"/>
      <c r="AA56" s="546">
        <v>962.54189990123371</v>
      </c>
      <c r="AB56" s="261">
        <v>-962.54189990123371</v>
      </c>
      <c r="AC56" s="546">
        <v>0</v>
      </c>
      <c r="AD56" s="546">
        <v>968.78831767060933</v>
      </c>
      <c r="AE56" s="546">
        <v>-968.78831767060933</v>
      </c>
      <c r="AF56" s="1237"/>
      <c r="AG56" s="546">
        <v>905.49407966898957</v>
      </c>
      <c r="AH56" s="261">
        <v>-905.49407966898957</v>
      </c>
      <c r="AI56" s="546"/>
      <c r="AJ56" s="546">
        <v>804.8777228962075</v>
      </c>
      <c r="AK56" s="546">
        <v>-804.8777228962075</v>
      </c>
      <c r="AL56" s="1237"/>
      <c r="AM56" s="546">
        <v>760.61564987633813</v>
      </c>
      <c r="AN56" s="546">
        <v>-760.61564987633813</v>
      </c>
      <c r="AO56" s="1237"/>
      <c r="AP56" s="546">
        <v>747.99180256836621</v>
      </c>
      <c r="AQ56" s="546">
        <v>-747.99180256836621</v>
      </c>
      <c r="AR56" s="1237"/>
      <c r="AS56" s="546">
        <v>765.78697554434382</v>
      </c>
      <c r="AT56" s="547">
        <v>-765.78697554434382</v>
      </c>
    </row>
    <row r="57" spans="1:46" ht="14.45" customHeight="1" x14ac:dyDescent="0.25">
      <c r="A57" s="545"/>
      <c r="F57" s="251" t="s">
        <v>931</v>
      </c>
      <c r="G57" s="564"/>
      <c r="H57" s="546"/>
      <c r="I57" s="546"/>
      <c r="J57" s="261"/>
      <c r="K57" s="546"/>
      <c r="L57" s="546"/>
      <c r="M57" s="546"/>
      <c r="N57" s="1237"/>
      <c r="O57" s="546"/>
      <c r="P57" s="261"/>
      <c r="Q57" s="546"/>
      <c r="R57" s="546"/>
      <c r="S57" s="546"/>
      <c r="T57" s="1237"/>
      <c r="U57" s="546"/>
      <c r="V57" s="261"/>
      <c r="W57" s="546"/>
      <c r="X57" s="546"/>
      <c r="Y57" s="546"/>
      <c r="Z57" s="1237"/>
      <c r="AA57" s="546"/>
      <c r="AB57" s="261"/>
      <c r="AC57" s="546"/>
      <c r="AD57" s="546"/>
      <c r="AE57" s="546"/>
      <c r="AF57" s="1237"/>
      <c r="AG57" s="546"/>
      <c r="AH57" s="261"/>
      <c r="AI57" s="546"/>
      <c r="AJ57" s="546"/>
      <c r="AK57" s="546"/>
      <c r="AL57" s="1237"/>
      <c r="AM57" s="546">
        <v>190.89298325000001</v>
      </c>
      <c r="AN57" s="546"/>
      <c r="AO57" s="1237"/>
      <c r="AP57" s="546">
        <v>0</v>
      </c>
      <c r="AQ57" s="546"/>
      <c r="AR57" s="1237"/>
      <c r="AS57" s="546">
        <v>172.41808973000002</v>
      </c>
      <c r="AT57" s="547"/>
    </row>
    <row r="58" spans="1:46" ht="14.45" customHeight="1" x14ac:dyDescent="0.25">
      <c r="A58" s="545"/>
      <c r="F58" s="251" t="s">
        <v>932</v>
      </c>
      <c r="G58" s="564"/>
      <c r="H58" s="546"/>
      <c r="I58" s="546"/>
      <c r="J58" s="261"/>
      <c r="K58" s="546"/>
      <c r="L58" s="546"/>
      <c r="M58" s="546"/>
      <c r="N58" s="1237"/>
      <c r="O58" s="546"/>
      <c r="P58" s="261"/>
      <c r="Q58" s="546"/>
      <c r="R58" s="546"/>
      <c r="S58" s="546"/>
      <c r="T58" s="1237"/>
      <c r="U58" s="546"/>
      <c r="V58" s="261"/>
      <c r="W58" s="546"/>
      <c r="X58" s="546"/>
      <c r="Y58" s="546"/>
      <c r="Z58" s="1237"/>
      <c r="AA58" s="546"/>
      <c r="AB58" s="261"/>
      <c r="AC58" s="546"/>
      <c r="AD58" s="546"/>
      <c r="AE58" s="546"/>
      <c r="AF58" s="1237"/>
      <c r="AG58" s="546"/>
      <c r="AH58" s="261"/>
      <c r="AI58" s="546"/>
      <c r="AJ58" s="546"/>
      <c r="AK58" s="546"/>
      <c r="AL58" s="1237"/>
      <c r="AM58" s="546">
        <v>550.53191037500005</v>
      </c>
      <c r="AN58" s="546"/>
      <c r="AO58" s="1237"/>
      <c r="AP58" s="546">
        <v>727.05221425000002</v>
      </c>
      <c r="AQ58" s="546"/>
      <c r="AR58" s="1237"/>
      <c r="AS58" s="546">
        <v>560.92702837499996</v>
      </c>
      <c r="AT58" s="547"/>
    </row>
    <row r="59" spans="1:46" ht="14.45" customHeight="1" x14ac:dyDescent="0.25">
      <c r="A59" s="545"/>
      <c r="F59" s="251" t="s">
        <v>933</v>
      </c>
      <c r="G59" s="564"/>
      <c r="H59" s="546"/>
      <c r="I59" s="546"/>
      <c r="J59" s="261"/>
      <c r="K59" s="546"/>
      <c r="L59" s="546"/>
      <c r="M59" s="546"/>
      <c r="N59" s="1237"/>
      <c r="O59" s="546"/>
      <c r="P59" s="261"/>
      <c r="Q59" s="546"/>
      <c r="R59" s="546"/>
      <c r="S59" s="546"/>
      <c r="T59" s="1237"/>
      <c r="U59" s="546"/>
      <c r="V59" s="261"/>
      <c r="W59" s="546"/>
      <c r="X59" s="546"/>
      <c r="Y59" s="546"/>
      <c r="Z59" s="1237"/>
      <c r="AA59" s="546"/>
      <c r="AB59" s="261"/>
      <c r="AC59" s="546"/>
      <c r="AD59" s="546"/>
      <c r="AE59" s="546"/>
      <c r="AF59" s="1237"/>
      <c r="AG59" s="546"/>
      <c r="AH59" s="261"/>
      <c r="AI59" s="546"/>
      <c r="AJ59" s="546"/>
      <c r="AK59" s="546"/>
      <c r="AL59" s="1237"/>
      <c r="AM59" s="546"/>
      <c r="AN59" s="546"/>
      <c r="AO59" s="1237"/>
      <c r="AP59" s="546">
        <v>8.2533351933662242</v>
      </c>
      <c r="AQ59" s="546"/>
      <c r="AR59" s="1237"/>
      <c r="AS59" s="546">
        <v>19.747566779265583</v>
      </c>
      <c r="AT59" s="547"/>
    </row>
    <row r="60" spans="1:46" ht="14.45" customHeight="1" x14ac:dyDescent="0.25">
      <c r="A60" s="545"/>
      <c r="F60" s="251" t="s">
        <v>934</v>
      </c>
      <c r="G60" s="564"/>
      <c r="H60" s="546"/>
      <c r="I60" s="546"/>
      <c r="J60" s="261"/>
      <c r="K60" s="546"/>
      <c r="L60" s="546"/>
      <c r="M60" s="546"/>
      <c r="N60" s="1237"/>
      <c r="O60" s="546"/>
      <c r="P60" s="261"/>
      <c r="Q60" s="546"/>
      <c r="R60" s="546"/>
      <c r="S60" s="546"/>
      <c r="T60" s="1237"/>
      <c r="U60" s="546"/>
      <c r="V60" s="261"/>
      <c r="W60" s="546"/>
      <c r="X60" s="546"/>
      <c r="Y60" s="546"/>
      <c r="Z60" s="1237"/>
      <c r="AA60" s="546"/>
      <c r="AB60" s="261"/>
      <c r="AC60" s="546"/>
      <c r="AD60" s="546"/>
      <c r="AE60" s="546"/>
      <c r="AF60" s="1237"/>
      <c r="AG60" s="546"/>
      <c r="AH60" s="261"/>
      <c r="AI60" s="546"/>
      <c r="AJ60" s="546"/>
      <c r="AK60" s="546"/>
      <c r="AL60" s="1237"/>
      <c r="AM60" s="546">
        <v>12.25</v>
      </c>
      <c r="AN60" s="546"/>
      <c r="AO60" s="1237"/>
      <c r="AP60" s="546">
        <v>0</v>
      </c>
      <c r="AQ60" s="546"/>
      <c r="AR60" s="1237"/>
      <c r="AS60" s="546">
        <v>0</v>
      </c>
      <c r="AT60" s="547"/>
    </row>
    <row r="61" spans="1:46" ht="14.45" customHeight="1" x14ac:dyDescent="0.25">
      <c r="A61" s="545"/>
      <c r="F61" s="251" t="s">
        <v>935</v>
      </c>
      <c r="G61" s="564"/>
      <c r="H61" s="546"/>
      <c r="I61" s="546"/>
      <c r="J61" s="261"/>
      <c r="K61" s="546"/>
      <c r="L61" s="546"/>
      <c r="M61" s="546"/>
      <c r="N61" s="1237"/>
      <c r="O61" s="546"/>
      <c r="P61" s="261"/>
      <c r="Q61" s="546"/>
      <c r="R61" s="546"/>
      <c r="S61" s="546"/>
      <c r="T61" s="1237"/>
      <c r="U61" s="546"/>
      <c r="V61" s="261"/>
      <c r="W61" s="546"/>
      <c r="X61" s="546"/>
      <c r="Y61" s="546"/>
      <c r="Z61" s="1237"/>
      <c r="AA61" s="546"/>
      <c r="AB61" s="261"/>
      <c r="AC61" s="546"/>
      <c r="AD61" s="546"/>
      <c r="AE61" s="546"/>
      <c r="AF61" s="1237"/>
      <c r="AG61" s="546"/>
      <c r="AH61" s="261"/>
      <c r="AI61" s="546"/>
      <c r="AJ61" s="546"/>
      <c r="AK61" s="546"/>
      <c r="AL61" s="1237"/>
      <c r="AM61" s="546">
        <v>6.125</v>
      </c>
      <c r="AN61" s="546"/>
      <c r="AO61" s="1237"/>
      <c r="AP61" s="546">
        <v>12.686253125</v>
      </c>
      <c r="AQ61" s="546"/>
      <c r="AR61" s="1237"/>
      <c r="AS61" s="546">
        <v>12.694290660078124</v>
      </c>
      <c r="AT61" s="547"/>
    </row>
    <row r="62" spans="1:46" ht="14.45" customHeight="1" x14ac:dyDescent="0.25">
      <c r="A62" s="545"/>
      <c r="E62" s="251" t="s">
        <v>936</v>
      </c>
      <c r="G62" s="564"/>
      <c r="H62" s="546">
        <v>22.795096392401227</v>
      </c>
      <c r="I62" s="546">
        <v>472.80488302281714</v>
      </c>
      <c r="J62" s="261">
        <v>-450.00978663041593</v>
      </c>
      <c r="K62" s="546">
        <v>19.885430103963678</v>
      </c>
      <c r="L62" s="546">
        <v>435.54515299210749</v>
      </c>
      <c r="M62" s="546">
        <v>-415.65972288814379</v>
      </c>
      <c r="N62" s="1237">
        <v>18.313548867206737</v>
      </c>
      <c r="O62" s="546">
        <v>397.50787968878262</v>
      </c>
      <c r="P62" s="261">
        <v>-379.19433082157587</v>
      </c>
      <c r="Q62" s="546">
        <v>25.191000973110203</v>
      </c>
      <c r="R62" s="546">
        <v>426.47903256663955</v>
      </c>
      <c r="S62" s="546">
        <v>-401.28803159352924</v>
      </c>
      <c r="T62" s="1237">
        <v>44.656290537567841</v>
      </c>
      <c r="U62" s="546">
        <v>462.20533787453974</v>
      </c>
      <c r="V62" s="261">
        <v>-417.54904733697191</v>
      </c>
      <c r="W62" s="546">
        <v>55.314167851105218</v>
      </c>
      <c r="X62" s="546">
        <v>526.19295019347601</v>
      </c>
      <c r="Y62" s="546">
        <v>-470.87878234237076</v>
      </c>
      <c r="Z62" s="1237">
        <v>88.437700046410356</v>
      </c>
      <c r="AA62" s="546">
        <v>711.11644372479418</v>
      </c>
      <c r="AB62" s="261">
        <v>-622.67874367838385</v>
      </c>
      <c r="AC62" s="546">
        <v>96.817842600002649</v>
      </c>
      <c r="AD62" s="546">
        <v>684.9388434494241</v>
      </c>
      <c r="AE62" s="546">
        <v>-588.12100084942131</v>
      </c>
      <c r="AF62" s="1237">
        <v>56.187270345339087</v>
      </c>
      <c r="AG62" s="546">
        <v>692.93873853931905</v>
      </c>
      <c r="AH62" s="261">
        <v>-636.75146819397992</v>
      </c>
      <c r="AI62" s="546">
        <v>42.703334789031672</v>
      </c>
      <c r="AJ62" s="546">
        <v>604.72182520887577</v>
      </c>
      <c r="AK62" s="546">
        <v>-562.01849041984406</v>
      </c>
      <c r="AL62" s="1237">
        <v>217.06489855946427</v>
      </c>
      <c r="AM62" s="546">
        <v>740.51281835436521</v>
      </c>
      <c r="AN62" s="546">
        <v>-523.44791979490094</v>
      </c>
      <c r="AO62" s="1237">
        <v>348.60502764668263</v>
      </c>
      <c r="AP62" s="546">
        <v>1206.7494240040151</v>
      </c>
      <c r="AQ62" s="546">
        <v>-858.14439635733243</v>
      </c>
      <c r="AR62" s="1237">
        <v>271.12494032582646</v>
      </c>
      <c r="AS62" s="546">
        <v>1369.0174711787815</v>
      </c>
      <c r="AT62" s="547">
        <v>-1097.8925308529551</v>
      </c>
    </row>
    <row r="63" spans="1:46" ht="14.45" customHeight="1" x14ac:dyDescent="0.25">
      <c r="A63" s="545"/>
      <c r="F63" s="553" t="s">
        <v>937</v>
      </c>
      <c r="G63" s="564"/>
      <c r="H63" s="546"/>
      <c r="I63" s="546"/>
      <c r="J63" s="261"/>
      <c r="K63" s="546"/>
      <c r="L63" s="546"/>
      <c r="M63" s="546"/>
      <c r="N63" s="1237"/>
      <c r="O63" s="546"/>
      <c r="P63" s="261"/>
      <c r="Q63" s="546"/>
      <c r="R63" s="546"/>
      <c r="S63" s="546"/>
      <c r="T63" s="1237"/>
      <c r="U63" s="546"/>
      <c r="V63" s="261"/>
      <c r="W63" s="546"/>
      <c r="X63" s="546"/>
      <c r="Y63" s="546"/>
      <c r="Z63" s="1237"/>
      <c r="AA63" s="546"/>
      <c r="AB63" s="261"/>
      <c r="AC63" s="546"/>
      <c r="AD63" s="546"/>
      <c r="AE63" s="546"/>
      <c r="AF63" s="1237"/>
      <c r="AG63" s="546"/>
      <c r="AH63" s="261"/>
      <c r="AI63" s="546"/>
      <c r="AJ63" s="546"/>
      <c r="AK63" s="546"/>
      <c r="AL63" s="1237"/>
      <c r="AM63" s="546">
        <v>272.69631906821934</v>
      </c>
      <c r="AN63" s="546"/>
      <c r="AO63" s="1237"/>
      <c r="AP63" s="546">
        <v>376.61299238673269</v>
      </c>
      <c r="AQ63" s="546"/>
      <c r="AR63" s="1237"/>
      <c r="AS63" s="546">
        <v>531.61492769940367</v>
      </c>
      <c r="AT63" s="547"/>
    </row>
    <row r="64" spans="1:46" ht="14.45" customHeight="1" x14ac:dyDescent="0.25">
      <c r="A64" s="545"/>
      <c r="F64" s="553" t="s">
        <v>938</v>
      </c>
      <c r="G64" s="564"/>
      <c r="H64" s="546"/>
      <c r="I64" s="546"/>
      <c r="J64" s="261"/>
      <c r="K64" s="546"/>
      <c r="L64" s="546"/>
      <c r="M64" s="546"/>
      <c r="N64" s="1237"/>
      <c r="O64" s="546"/>
      <c r="P64" s="261"/>
      <c r="Q64" s="546"/>
      <c r="R64" s="546"/>
      <c r="S64" s="546"/>
      <c r="T64" s="1237"/>
      <c r="U64" s="546"/>
      <c r="V64" s="261"/>
      <c r="W64" s="546"/>
      <c r="X64" s="546"/>
      <c r="Y64" s="546"/>
      <c r="Z64" s="1237"/>
      <c r="AA64" s="546"/>
      <c r="AB64" s="261"/>
      <c r="AC64" s="546"/>
      <c r="AD64" s="546"/>
      <c r="AE64" s="546"/>
      <c r="AF64" s="1237"/>
      <c r="AG64" s="546"/>
      <c r="AH64" s="261"/>
      <c r="AI64" s="546"/>
      <c r="AJ64" s="546"/>
      <c r="AK64" s="546"/>
      <c r="AL64" s="1237"/>
      <c r="AM64" s="546">
        <v>133.11180440672729</v>
      </c>
      <c r="AN64" s="546"/>
      <c r="AO64" s="1237"/>
      <c r="AP64" s="546">
        <v>383.87644680343209</v>
      </c>
      <c r="AQ64" s="546"/>
      <c r="AR64" s="1237"/>
      <c r="AS64" s="546">
        <v>454.71601275457328</v>
      </c>
      <c r="AT64" s="547"/>
    </row>
    <row r="65" spans="1:49" ht="14.45" customHeight="1" x14ac:dyDescent="0.25">
      <c r="A65" s="545"/>
      <c r="F65" s="553" t="s">
        <v>939</v>
      </c>
      <c r="G65" s="564"/>
      <c r="H65" s="546"/>
      <c r="I65" s="546"/>
      <c r="J65" s="261"/>
      <c r="K65" s="546"/>
      <c r="L65" s="546"/>
      <c r="M65" s="546"/>
      <c r="N65" s="1237"/>
      <c r="O65" s="546"/>
      <c r="P65" s="261"/>
      <c r="Q65" s="546"/>
      <c r="R65" s="546"/>
      <c r="S65" s="546"/>
      <c r="T65" s="1237"/>
      <c r="U65" s="546"/>
      <c r="V65" s="261"/>
      <c r="W65" s="546"/>
      <c r="X65" s="546"/>
      <c r="Y65" s="546"/>
      <c r="Z65" s="1237"/>
      <c r="AA65" s="546"/>
      <c r="AB65" s="261"/>
      <c r="AC65" s="546"/>
      <c r="AD65" s="546"/>
      <c r="AE65" s="546"/>
      <c r="AF65" s="1237"/>
      <c r="AG65" s="546"/>
      <c r="AH65" s="261"/>
      <c r="AI65" s="546"/>
      <c r="AJ65" s="546"/>
      <c r="AK65" s="546"/>
      <c r="AL65" s="1237"/>
      <c r="AM65" s="546">
        <v>56.569789541458348</v>
      </c>
      <c r="AN65" s="546"/>
      <c r="AO65" s="1237"/>
      <c r="AP65" s="546">
        <v>327.63007852473493</v>
      </c>
      <c r="AQ65" s="546"/>
      <c r="AR65" s="1237"/>
      <c r="AS65" s="546">
        <v>275.91758042970241</v>
      </c>
      <c r="AT65" s="547"/>
    </row>
    <row r="66" spans="1:49" ht="14.45" customHeight="1" x14ac:dyDescent="0.25">
      <c r="A66" s="545"/>
      <c r="F66" s="553" t="s">
        <v>940</v>
      </c>
      <c r="G66" s="564"/>
      <c r="H66" s="546"/>
      <c r="I66" s="546"/>
      <c r="J66" s="261"/>
      <c r="K66" s="546"/>
      <c r="L66" s="546"/>
      <c r="M66" s="546"/>
      <c r="N66" s="1237"/>
      <c r="O66" s="546"/>
      <c r="P66" s="261"/>
      <c r="Q66" s="546"/>
      <c r="R66" s="546"/>
      <c r="S66" s="546"/>
      <c r="T66" s="1237"/>
      <c r="U66" s="546"/>
      <c r="V66" s="261"/>
      <c r="W66" s="546"/>
      <c r="X66" s="546"/>
      <c r="Y66" s="546"/>
      <c r="Z66" s="1237"/>
      <c r="AA66" s="546"/>
      <c r="AB66" s="261"/>
      <c r="AC66" s="546"/>
      <c r="AD66" s="546"/>
      <c r="AE66" s="546"/>
      <c r="AF66" s="1237"/>
      <c r="AG66" s="546"/>
      <c r="AH66" s="261"/>
      <c r="AI66" s="546"/>
      <c r="AJ66" s="546"/>
      <c r="AK66" s="546"/>
      <c r="AL66" s="1237"/>
      <c r="AM66" s="546">
        <v>3.0967401099942062</v>
      </c>
      <c r="AN66" s="546"/>
      <c r="AO66" s="1237"/>
      <c r="AP66" s="546">
        <v>14.665958980017242</v>
      </c>
      <c r="AQ66" s="546"/>
      <c r="AR66" s="1237"/>
      <c r="AS66" s="546">
        <v>0</v>
      </c>
      <c r="AT66" s="547"/>
    </row>
    <row r="67" spans="1:49" ht="14.45" customHeight="1" x14ac:dyDescent="0.25">
      <c r="A67" s="545"/>
      <c r="F67" s="553" t="s">
        <v>941</v>
      </c>
      <c r="G67" s="564"/>
      <c r="H67" s="546"/>
      <c r="I67" s="546"/>
      <c r="J67" s="261"/>
      <c r="K67" s="546"/>
      <c r="L67" s="546"/>
      <c r="M67" s="546"/>
      <c r="N67" s="1237"/>
      <c r="O67" s="546"/>
      <c r="P67" s="261"/>
      <c r="Q67" s="546"/>
      <c r="R67" s="546"/>
      <c r="S67" s="546"/>
      <c r="T67" s="1237"/>
      <c r="U67" s="546"/>
      <c r="V67" s="261"/>
      <c r="W67" s="546"/>
      <c r="X67" s="546"/>
      <c r="Y67" s="546"/>
      <c r="Z67" s="1237"/>
      <c r="AA67" s="546"/>
      <c r="AB67" s="261"/>
      <c r="AC67" s="546"/>
      <c r="AD67" s="546"/>
      <c r="AE67" s="546"/>
      <c r="AF67" s="1237"/>
      <c r="AG67" s="546"/>
      <c r="AH67" s="261"/>
      <c r="AI67" s="546"/>
      <c r="AJ67" s="546"/>
      <c r="AK67" s="546"/>
      <c r="AL67" s="1237">
        <v>217.06489855946427</v>
      </c>
      <c r="AM67" s="546">
        <v>128.88160529204652</v>
      </c>
      <c r="AN67" s="546"/>
      <c r="AO67" s="1237">
        <v>348.60502764668263</v>
      </c>
      <c r="AP67" s="546">
        <v>73.869922488257714</v>
      </c>
      <c r="AQ67" s="546"/>
      <c r="AR67" s="1237">
        <v>271.12494032582646</v>
      </c>
      <c r="AS67" s="546">
        <v>81.952841375102025</v>
      </c>
      <c r="AT67" s="547"/>
    </row>
    <row r="68" spans="1:49" ht="14.45" customHeight="1" x14ac:dyDescent="0.25">
      <c r="A68" s="545"/>
      <c r="F68" s="553" t="s">
        <v>942</v>
      </c>
      <c r="G68" s="564"/>
      <c r="H68" s="546"/>
      <c r="I68" s="546"/>
      <c r="J68" s="261"/>
      <c r="K68" s="546"/>
      <c r="L68" s="546"/>
      <c r="M68" s="546"/>
      <c r="N68" s="1237"/>
      <c r="O68" s="546"/>
      <c r="P68" s="261"/>
      <c r="Q68" s="546"/>
      <c r="R68" s="546"/>
      <c r="S68" s="546"/>
      <c r="T68" s="1237"/>
      <c r="U68" s="546"/>
      <c r="V68" s="261"/>
      <c r="W68" s="546"/>
      <c r="X68" s="546"/>
      <c r="Y68" s="546"/>
      <c r="Z68" s="1237"/>
      <c r="AA68" s="546"/>
      <c r="AB68" s="261"/>
      <c r="AC68" s="546"/>
      <c r="AD68" s="546"/>
      <c r="AE68" s="546"/>
      <c r="AF68" s="1237"/>
      <c r="AG68" s="546"/>
      <c r="AH68" s="261"/>
      <c r="AI68" s="546"/>
      <c r="AJ68" s="546"/>
      <c r="AK68" s="546"/>
      <c r="AL68" s="1237"/>
      <c r="AM68" s="546">
        <v>130.33701030434335</v>
      </c>
      <c r="AN68" s="546"/>
      <c r="AO68" s="1237"/>
      <c r="AP68" s="546">
        <v>30.094024820840158</v>
      </c>
      <c r="AQ68" s="546"/>
      <c r="AR68" s="1237"/>
      <c r="AS68" s="546">
        <v>24.816108920000008</v>
      </c>
      <c r="AT68" s="547"/>
    </row>
    <row r="69" spans="1:49" ht="14.45" customHeight="1" x14ac:dyDescent="0.25">
      <c r="A69" s="545"/>
      <c r="F69" s="553" t="s">
        <v>943</v>
      </c>
      <c r="G69" s="564"/>
      <c r="H69" s="546"/>
      <c r="I69" s="546"/>
      <c r="J69" s="261"/>
      <c r="K69" s="546"/>
      <c r="L69" s="546"/>
      <c r="M69" s="546"/>
      <c r="N69" s="1237"/>
      <c r="O69" s="546"/>
      <c r="P69" s="261"/>
      <c r="Q69" s="546"/>
      <c r="R69" s="546"/>
      <c r="S69" s="546"/>
      <c r="T69" s="1237"/>
      <c r="U69" s="546"/>
      <c r="V69" s="261"/>
      <c r="W69" s="546"/>
      <c r="X69" s="546"/>
      <c r="Y69" s="546"/>
      <c r="Z69" s="1237"/>
      <c r="AA69" s="546"/>
      <c r="AB69" s="261"/>
      <c r="AC69" s="546"/>
      <c r="AD69" s="546"/>
      <c r="AE69" s="546"/>
      <c r="AF69" s="1237"/>
      <c r="AG69" s="546"/>
      <c r="AH69" s="261"/>
      <c r="AI69" s="546"/>
      <c r="AJ69" s="546"/>
      <c r="AK69" s="546"/>
      <c r="AL69" s="1237"/>
      <c r="AM69" s="546">
        <v>15.819549631576168</v>
      </c>
      <c r="AN69" s="546"/>
      <c r="AO69" s="1237"/>
      <c r="AP69" s="546">
        <v>0</v>
      </c>
      <c r="AQ69" s="546"/>
      <c r="AR69" s="1237"/>
      <c r="AS69" s="546">
        <v>0</v>
      </c>
      <c r="AT69" s="547"/>
    </row>
    <row r="70" spans="1:49" ht="14.45" customHeight="1" x14ac:dyDescent="0.25">
      <c r="A70" s="545"/>
      <c r="E70" s="251" t="s">
        <v>944</v>
      </c>
      <c r="G70" s="564"/>
      <c r="H70" s="546">
        <v>90.169649206448014</v>
      </c>
      <c r="I70" s="546"/>
      <c r="J70" s="261">
        <v>90.169649206448014</v>
      </c>
      <c r="K70" s="546">
        <v>90.500456010774514</v>
      </c>
      <c r="L70" s="546"/>
      <c r="M70" s="546">
        <v>90.500456010774514</v>
      </c>
      <c r="N70" s="1237">
        <v>101.84042940968112</v>
      </c>
      <c r="O70" s="546"/>
      <c r="P70" s="261">
        <v>101.84042940968112</v>
      </c>
      <c r="Q70" s="546">
        <v>66.201150521183905</v>
      </c>
      <c r="R70" s="546"/>
      <c r="S70" s="546">
        <v>66.201150521183905</v>
      </c>
      <c r="T70" s="1237">
        <v>47.493208191572023</v>
      </c>
      <c r="U70" s="546"/>
      <c r="V70" s="261">
        <v>47.493208191572023</v>
      </c>
      <c r="W70" s="546">
        <v>64.292353922929479</v>
      </c>
      <c r="X70" s="546"/>
      <c r="Y70" s="546">
        <v>64.292353922929479</v>
      </c>
      <c r="Z70" s="1237">
        <v>109.66451877888161</v>
      </c>
      <c r="AA70" s="546"/>
      <c r="AB70" s="261">
        <v>109.66451877888161</v>
      </c>
      <c r="AC70" s="546">
        <v>97.137695613449665</v>
      </c>
      <c r="AD70" s="546"/>
      <c r="AE70" s="546">
        <v>97.137695613449665</v>
      </c>
      <c r="AF70" s="1237">
        <v>88.773633078691148</v>
      </c>
      <c r="AG70" s="546"/>
      <c r="AH70" s="261">
        <v>88.773633078691148</v>
      </c>
      <c r="AI70" s="546">
        <v>26.759909919464288</v>
      </c>
      <c r="AJ70" s="546"/>
      <c r="AK70" s="546">
        <v>26.759909919464288</v>
      </c>
      <c r="AL70" s="1237">
        <v>4.537178565438345</v>
      </c>
      <c r="AM70" s="546"/>
      <c r="AN70" s="546">
        <v>4.537178565438345</v>
      </c>
      <c r="AO70" s="1237">
        <v>49.486527418614614</v>
      </c>
      <c r="AP70" s="546"/>
      <c r="AQ70" s="546">
        <v>49.486527418614614</v>
      </c>
      <c r="AR70" s="1237">
        <v>119.15697173825566</v>
      </c>
      <c r="AS70" s="546"/>
      <c r="AT70" s="547">
        <v>119.15697173825566</v>
      </c>
    </row>
    <row r="71" spans="1:49" s="254" customFormat="1" ht="14.45" hidden="1" customHeight="1" x14ac:dyDescent="0.25">
      <c r="A71" s="542"/>
      <c r="E71" s="251"/>
      <c r="F71" s="257"/>
      <c r="G71" s="563"/>
      <c r="H71" s="546"/>
      <c r="I71" s="546"/>
      <c r="J71" s="261"/>
      <c r="K71" s="546"/>
      <c r="L71" s="546"/>
      <c r="M71" s="546"/>
      <c r="N71" s="1237"/>
      <c r="O71" s="546"/>
      <c r="P71" s="261"/>
      <c r="Q71" s="546"/>
      <c r="R71" s="546"/>
      <c r="S71" s="546"/>
      <c r="T71" s="1237"/>
      <c r="U71" s="546"/>
      <c r="V71" s="261"/>
      <c r="W71" s="546"/>
      <c r="X71" s="546"/>
      <c r="Y71" s="546"/>
      <c r="Z71" s="1237"/>
      <c r="AA71" s="546"/>
      <c r="AB71" s="261"/>
      <c r="AC71" s="546"/>
      <c r="AD71" s="546"/>
      <c r="AE71" s="546"/>
      <c r="AF71" s="1237"/>
      <c r="AG71" s="546"/>
      <c r="AH71" s="261"/>
      <c r="AI71" s="546"/>
      <c r="AJ71" s="546"/>
      <c r="AK71" s="546"/>
      <c r="AL71" s="1237">
        <v>0</v>
      </c>
      <c r="AM71" s="546">
        <v>0</v>
      </c>
      <c r="AN71" s="546">
        <v>0</v>
      </c>
      <c r="AO71" s="1237">
        <v>0</v>
      </c>
      <c r="AP71" s="546">
        <v>0</v>
      </c>
      <c r="AQ71" s="546">
        <v>0</v>
      </c>
      <c r="AR71" s="1237">
        <v>0</v>
      </c>
      <c r="AS71" s="546">
        <v>0</v>
      </c>
      <c r="AT71" s="547">
        <v>0</v>
      </c>
      <c r="AU71" s="251"/>
      <c r="AV71" s="251"/>
      <c r="AW71" s="251"/>
    </row>
    <row r="72" spans="1:49" ht="14.45" customHeight="1" x14ac:dyDescent="0.25">
      <c r="A72" s="545"/>
      <c r="G72" s="564"/>
      <c r="H72" s="546"/>
      <c r="I72" s="546"/>
      <c r="J72" s="261"/>
      <c r="K72" s="546"/>
      <c r="L72" s="546"/>
      <c r="M72" s="546"/>
      <c r="N72" s="1237"/>
      <c r="O72" s="546"/>
      <c r="P72" s="261"/>
      <c r="Q72" s="546"/>
      <c r="R72" s="546"/>
      <c r="S72" s="546"/>
      <c r="T72" s="1237"/>
      <c r="U72" s="546"/>
      <c r="V72" s="261"/>
      <c r="W72" s="546"/>
      <c r="X72" s="546"/>
      <c r="Y72" s="546"/>
      <c r="Z72" s="1237"/>
      <c r="AA72" s="546"/>
      <c r="AB72" s="261"/>
      <c r="AC72" s="546"/>
      <c r="AD72" s="546"/>
      <c r="AE72" s="546"/>
      <c r="AF72" s="1237"/>
      <c r="AG72" s="546"/>
      <c r="AH72" s="261"/>
      <c r="AI72" s="546"/>
      <c r="AJ72" s="546"/>
      <c r="AK72" s="546"/>
      <c r="AL72" s="1237"/>
      <c r="AM72" s="546"/>
      <c r="AN72" s="546"/>
      <c r="AO72" s="1237"/>
      <c r="AP72" s="546"/>
      <c r="AQ72" s="546"/>
      <c r="AR72" s="1237"/>
      <c r="AS72" s="546"/>
      <c r="AT72" s="547"/>
    </row>
    <row r="73" spans="1:49" s="254" customFormat="1" ht="14.45" customHeight="1" x14ac:dyDescent="0.2">
      <c r="A73" s="542"/>
      <c r="C73" s="254" t="s">
        <v>945</v>
      </c>
      <c r="F73" s="257"/>
      <c r="G73" s="563"/>
      <c r="H73" s="259">
        <v>6038.2755468402429</v>
      </c>
      <c r="I73" s="259">
        <v>646.28098953216227</v>
      </c>
      <c r="J73" s="260">
        <v>5391.9945573080804</v>
      </c>
      <c r="K73" s="259">
        <v>6427.895351220368</v>
      </c>
      <c r="L73" s="259">
        <v>788.40000000000009</v>
      </c>
      <c r="M73" s="259">
        <v>5639.4953512203683</v>
      </c>
      <c r="N73" s="1236">
        <v>7045.7652652750176</v>
      </c>
      <c r="O73" s="259">
        <v>818.71999999999991</v>
      </c>
      <c r="P73" s="260">
        <v>6227.0452652750173</v>
      </c>
      <c r="Q73" s="259">
        <v>7007.0406827324859</v>
      </c>
      <c r="R73" s="259">
        <v>813.73</v>
      </c>
      <c r="S73" s="259">
        <v>6193.3106827324855</v>
      </c>
      <c r="T73" s="1236">
        <v>7260.4961398109499</v>
      </c>
      <c r="U73" s="259">
        <v>807.45</v>
      </c>
      <c r="V73" s="260">
        <v>6453.0461398109501</v>
      </c>
      <c r="W73" s="259">
        <v>7174.6825102362609</v>
      </c>
      <c r="X73" s="259">
        <v>848.09999999999991</v>
      </c>
      <c r="Y73" s="259">
        <v>6326.5825102362614</v>
      </c>
      <c r="Z73" s="1236">
        <v>7023.0066392808494</v>
      </c>
      <c r="AA73" s="259">
        <v>860.45</v>
      </c>
      <c r="AB73" s="260">
        <v>6162.5566392808505</v>
      </c>
      <c r="AC73" s="259">
        <v>6726.0540583538605</v>
      </c>
      <c r="AD73" s="259">
        <v>960.1</v>
      </c>
      <c r="AE73" s="259">
        <v>5765.9540583538601</v>
      </c>
      <c r="AF73" s="1236">
        <v>7116.7713835099439</v>
      </c>
      <c r="AG73" s="259">
        <v>910</v>
      </c>
      <c r="AH73" s="260">
        <v>6206.7713835099439</v>
      </c>
      <c r="AI73" s="259">
        <v>5497.5068790338037</v>
      </c>
      <c r="AJ73" s="259">
        <v>270</v>
      </c>
      <c r="AK73" s="259">
        <v>5227.5068790338037</v>
      </c>
      <c r="AL73" s="1236">
        <v>3792.8137919020446</v>
      </c>
      <c r="AM73" s="259">
        <v>296.43</v>
      </c>
      <c r="AN73" s="259">
        <v>3496.3837919020452</v>
      </c>
      <c r="AO73" s="1236">
        <v>5989.1792300851594</v>
      </c>
      <c r="AP73" s="259">
        <v>155.0075253</v>
      </c>
      <c r="AQ73" s="259">
        <v>5834.1717047851598</v>
      </c>
      <c r="AR73" s="1236">
        <v>6585.2094856603799</v>
      </c>
      <c r="AS73" s="259">
        <v>145.89796354000001</v>
      </c>
      <c r="AT73" s="543">
        <v>6439.3115221203798</v>
      </c>
    </row>
    <row r="74" spans="1:49" ht="14.45" customHeight="1" x14ac:dyDescent="0.25">
      <c r="A74" s="545"/>
      <c r="D74" s="548" t="s">
        <v>946</v>
      </c>
      <c r="G74" s="564"/>
      <c r="H74" s="546">
        <v>53.013222465307265</v>
      </c>
      <c r="I74" s="546"/>
      <c r="J74" s="261">
        <v>53.013222465307265</v>
      </c>
      <c r="K74" s="546">
        <v>20.938725276253937</v>
      </c>
      <c r="L74" s="546"/>
      <c r="M74" s="546">
        <v>20.938725276253937</v>
      </c>
      <c r="N74" s="1237">
        <v>27.948714937149386</v>
      </c>
      <c r="O74" s="546"/>
      <c r="P74" s="261">
        <v>27.948714937149386</v>
      </c>
      <c r="Q74" s="546">
        <v>26.739207986965322</v>
      </c>
      <c r="R74" s="546"/>
      <c r="S74" s="546">
        <v>26.739207986965322</v>
      </c>
      <c r="T74" s="1237">
        <v>18.964614954009903</v>
      </c>
      <c r="U74" s="546"/>
      <c r="V74" s="261">
        <v>18.964614954009903</v>
      </c>
      <c r="W74" s="546">
        <v>10.726494689668172</v>
      </c>
      <c r="X74" s="546"/>
      <c r="Y74" s="546">
        <v>10.726494689668172</v>
      </c>
      <c r="Z74" s="1237">
        <v>7.5870868882562021</v>
      </c>
      <c r="AA74" s="546"/>
      <c r="AB74" s="261">
        <v>7.5870868882562021</v>
      </c>
      <c r="AC74" s="546">
        <v>8.8420140056581005</v>
      </c>
      <c r="AD74" s="546">
        <v>0</v>
      </c>
      <c r="AE74" s="546">
        <v>8.8420140056581005</v>
      </c>
      <c r="AF74" s="1237">
        <v>12.837021741403305</v>
      </c>
      <c r="AG74" s="546"/>
      <c r="AH74" s="261">
        <v>12.837021741403305</v>
      </c>
      <c r="AI74" s="546">
        <v>6.0424084382963983</v>
      </c>
      <c r="AJ74" s="546"/>
      <c r="AK74" s="546">
        <v>6.0424084382963983</v>
      </c>
      <c r="AL74" s="1237">
        <v>3.3514853320003097</v>
      </c>
      <c r="AM74" s="546"/>
      <c r="AN74" s="546">
        <v>3.3514853320003097</v>
      </c>
      <c r="AO74" s="1237">
        <v>19.620698429908881</v>
      </c>
      <c r="AP74" s="546"/>
      <c r="AQ74" s="546">
        <v>19.620698429908881</v>
      </c>
      <c r="AR74" s="1237">
        <v>9.8260653539043723</v>
      </c>
      <c r="AS74" s="546"/>
      <c r="AT74" s="547">
        <v>9.8260653539043723</v>
      </c>
    </row>
    <row r="75" spans="1:49" ht="14.45" hidden="1" customHeight="1" x14ac:dyDescent="0.25">
      <c r="A75" s="545"/>
      <c r="D75" s="548"/>
      <c r="G75" s="564"/>
      <c r="H75" s="546"/>
      <c r="I75" s="546"/>
      <c r="J75" s="261"/>
      <c r="K75" s="546"/>
      <c r="L75" s="546"/>
      <c r="M75" s="546"/>
      <c r="N75" s="1237"/>
      <c r="O75" s="546"/>
      <c r="P75" s="261"/>
      <c r="Q75" s="546"/>
      <c r="R75" s="546"/>
      <c r="S75" s="546"/>
      <c r="T75" s="1237"/>
      <c r="U75" s="546"/>
      <c r="V75" s="261"/>
      <c r="W75" s="546"/>
      <c r="X75" s="546"/>
      <c r="Y75" s="546"/>
      <c r="Z75" s="1237"/>
      <c r="AA75" s="546"/>
      <c r="AB75" s="261"/>
      <c r="AC75" s="546"/>
      <c r="AD75" s="546"/>
      <c r="AE75" s="546"/>
      <c r="AF75" s="1237"/>
      <c r="AG75" s="546"/>
      <c r="AH75" s="261"/>
      <c r="AI75" s="546"/>
      <c r="AJ75" s="546"/>
      <c r="AK75" s="546"/>
      <c r="AL75" s="1237">
        <v>3789.4623065700443</v>
      </c>
      <c r="AM75" s="546">
        <v>296.43</v>
      </c>
      <c r="AN75" s="546">
        <v>3493.032306570045</v>
      </c>
      <c r="AO75" s="1237">
        <v>5969.5585316552506</v>
      </c>
      <c r="AP75" s="546">
        <v>155.0075253</v>
      </c>
      <c r="AQ75" s="546">
        <v>5814.5510063552501</v>
      </c>
      <c r="AR75" s="1237">
        <v>6575.3834203064744</v>
      </c>
      <c r="AS75" s="546">
        <v>145.89796354000001</v>
      </c>
      <c r="AT75" s="547">
        <v>6429.4854567664743</v>
      </c>
    </row>
    <row r="76" spans="1:49" ht="14.45" customHeight="1" x14ac:dyDescent="0.25">
      <c r="A76" s="545"/>
      <c r="D76" s="251" t="s">
        <v>947</v>
      </c>
      <c r="F76" s="251"/>
      <c r="G76" s="564"/>
      <c r="H76" s="546">
        <v>5985.2623243749358</v>
      </c>
      <c r="I76" s="546">
        <v>646.28098953216227</v>
      </c>
      <c r="J76" s="261">
        <v>5338.9813348427733</v>
      </c>
      <c r="K76" s="546">
        <v>6406.9566259441144</v>
      </c>
      <c r="L76" s="546">
        <v>788.40000000000009</v>
      </c>
      <c r="M76" s="546">
        <v>5618.5566259441148</v>
      </c>
      <c r="N76" s="1237">
        <v>7017.8165503378677</v>
      </c>
      <c r="O76" s="546">
        <v>818.71999999999991</v>
      </c>
      <c r="P76" s="261">
        <v>6199.0965503378684</v>
      </c>
      <c r="Q76" s="546">
        <v>6980.3014747455218</v>
      </c>
      <c r="R76" s="546">
        <v>813.73</v>
      </c>
      <c r="S76" s="546">
        <v>6166.5714747455213</v>
      </c>
      <c r="T76" s="1237">
        <v>7241.5315248569405</v>
      </c>
      <c r="U76" s="546">
        <v>807.45</v>
      </c>
      <c r="V76" s="261">
        <v>6434.0815248569406</v>
      </c>
      <c r="W76" s="546">
        <v>7163.9560155465924</v>
      </c>
      <c r="X76" s="546">
        <v>848.09999999999991</v>
      </c>
      <c r="Y76" s="546">
        <v>6315.856015546593</v>
      </c>
      <c r="Z76" s="1237">
        <v>7015.4195523925937</v>
      </c>
      <c r="AA76" s="546">
        <v>860.45</v>
      </c>
      <c r="AB76" s="261">
        <v>6154.9695523925939</v>
      </c>
      <c r="AC76" s="546">
        <v>6717.2120443482017</v>
      </c>
      <c r="AD76" s="546">
        <v>960.1</v>
      </c>
      <c r="AE76" s="546">
        <v>5757.1120443482014</v>
      </c>
      <c r="AF76" s="1237">
        <v>7103.9343617685408</v>
      </c>
      <c r="AG76" s="546">
        <v>910</v>
      </c>
      <c r="AH76" s="261">
        <v>6193.9343617685408</v>
      </c>
      <c r="AI76" s="546">
        <v>5491.464470595507</v>
      </c>
      <c r="AJ76" s="546">
        <v>270</v>
      </c>
      <c r="AK76" s="546">
        <v>5221.464470595507</v>
      </c>
      <c r="AL76" s="1237">
        <v>3789.4623065700443</v>
      </c>
      <c r="AM76" s="546">
        <v>296.43</v>
      </c>
      <c r="AN76" s="546">
        <v>3493.032306570045</v>
      </c>
      <c r="AO76" s="1237">
        <v>5969.5585316552506</v>
      </c>
      <c r="AP76" s="546">
        <v>155.0075253</v>
      </c>
      <c r="AQ76" s="546">
        <v>5814.5510063552501</v>
      </c>
      <c r="AR76" s="1237">
        <v>6575.3834203064744</v>
      </c>
      <c r="AS76" s="546">
        <v>145.89796354000001</v>
      </c>
      <c r="AT76" s="547">
        <v>6429.4854567664743</v>
      </c>
    </row>
    <row r="77" spans="1:49" ht="14.45" customHeight="1" x14ac:dyDescent="0.25">
      <c r="A77" s="545"/>
      <c r="F77" s="549" t="s">
        <v>948</v>
      </c>
      <c r="G77" s="564"/>
      <c r="H77" s="546">
        <v>5985.2623243749358</v>
      </c>
      <c r="I77" s="546"/>
      <c r="J77" s="261"/>
      <c r="K77" s="546">
        <v>6406.9566259441144</v>
      </c>
      <c r="L77" s="546"/>
      <c r="M77" s="546"/>
      <c r="N77" s="1237">
        <v>7017.8165503378677</v>
      </c>
      <c r="O77" s="546"/>
      <c r="P77" s="261"/>
      <c r="Q77" s="546">
        <v>6980.3014747455218</v>
      </c>
      <c r="R77" s="546"/>
      <c r="S77" s="546"/>
      <c r="T77" s="1237">
        <v>7241.5315248569405</v>
      </c>
      <c r="U77" s="546"/>
      <c r="V77" s="261"/>
      <c r="W77" s="546">
        <v>7163.9560155465924</v>
      </c>
      <c r="X77" s="546"/>
      <c r="Y77" s="546"/>
      <c r="Z77" s="1237">
        <v>7015.4195523925937</v>
      </c>
      <c r="AA77" s="546"/>
      <c r="AB77" s="261"/>
      <c r="AC77" s="546">
        <v>6717.2120443482017</v>
      </c>
      <c r="AD77" s="546">
        <v>0</v>
      </c>
      <c r="AE77" s="546">
        <v>0</v>
      </c>
      <c r="AF77" s="1237">
        <v>7103.9343617685408</v>
      </c>
      <c r="AG77" s="546"/>
      <c r="AH77" s="261"/>
      <c r="AI77" s="546">
        <v>5491.464470595507</v>
      </c>
      <c r="AJ77" s="546"/>
      <c r="AK77" s="546"/>
      <c r="AL77" s="1237">
        <v>3789.4623065700443</v>
      </c>
      <c r="AM77" s="546"/>
      <c r="AN77" s="546"/>
      <c r="AO77" s="1237">
        <v>5969.5585316552506</v>
      </c>
      <c r="AP77" s="546"/>
      <c r="AQ77" s="546"/>
      <c r="AR77" s="1237">
        <v>6575.3834203064744</v>
      </c>
      <c r="AS77" s="546"/>
      <c r="AT77" s="547"/>
    </row>
    <row r="78" spans="1:49" ht="14.45" hidden="1" customHeight="1" x14ac:dyDescent="0.25">
      <c r="A78" s="545"/>
      <c r="F78" s="549"/>
      <c r="G78" s="564"/>
      <c r="H78" s="546"/>
      <c r="I78" s="546"/>
      <c r="J78" s="261"/>
      <c r="K78" s="546"/>
      <c r="L78" s="546"/>
      <c r="M78" s="546"/>
      <c r="N78" s="1237"/>
      <c r="O78" s="546"/>
      <c r="P78" s="261"/>
      <c r="Q78" s="546"/>
      <c r="R78" s="546"/>
      <c r="S78" s="546"/>
      <c r="T78" s="1237"/>
      <c r="U78" s="546"/>
      <c r="V78" s="261"/>
      <c r="W78" s="546"/>
      <c r="X78" s="546"/>
      <c r="Y78" s="546"/>
      <c r="Z78" s="1237"/>
      <c r="AA78" s="546"/>
      <c r="AB78" s="261"/>
      <c r="AC78" s="546"/>
      <c r="AD78" s="546"/>
      <c r="AE78" s="546"/>
      <c r="AF78" s="1237"/>
      <c r="AG78" s="546"/>
      <c r="AH78" s="261"/>
      <c r="AI78" s="546"/>
      <c r="AJ78" s="546"/>
      <c r="AK78" s="546"/>
      <c r="AL78" s="1237">
        <v>0</v>
      </c>
      <c r="AM78" s="546">
        <v>0</v>
      </c>
      <c r="AN78" s="546">
        <v>0</v>
      </c>
      <c r="AO78" s="1237">
        <v>0</v>
      </c>
      <c r="AP78" s="546">
        <v>0</v>
      </c>
      <c r="AQ78" s="546">
        <v>0</v>
      </c>
      <c r="AR78" s="1237"/>
      <c r="AS78" s="546"/>
      <c r="AT78" s="547"/>
    </row>
    <row r="79" spans="1:49" ht="14.45" customHeight="1" x14ac:dyDescent="0.25">
      <c r="A79" s="545"/>
      <c r="G79" s="564"/>
      <c r="H79" s="546"/>
      <c r="I79" s="546"/>
      <c r="J79" s="261"/>
      <c r="K79" s="546"/>
      <c r="L79" s="546"/>
      <c r="M79" s="546"/>
      <c r="N79" s="1237"/>
      <c r="O79" s="546"/>
      <c r="P79" s="261"/>
      <c r="Q79" s="546"/>
      <c r="R79" s="546"/>
      <c r="S79" s="546"/>
      <c r="T79" s="1237"/>
      <c r="U79" s="546"/>
      <c r="V79" s="261"/>
      <c r="W79" s="546"/>
      <c r="X79" s="546"/>
      <c r="Y79" s="546"/>
      <c r="Z79" s="1237"/>
      <c r="AA79" s="546"/>
      <c r="AB79" s="261"/>
      <c r="AC79" s="546"/>
      <c r="AD79" s="546"/>
      <c r="AE79" s="546"/>
      <c r="AF79" s="1237"/>
      <c r="AG79" s="546"/>
      <c r="AH79" s="261"/>
      <c r="AI79" s="546"/>
      <c r="AJ79" s="546"/>
      <c r="AK79" s="546"/>
      <c r="AL79" s="1237"/>
      <c r="AM79" s="546"/>
      <c r="AN79" s="546"/>
      <c r="AO79" s="1237"/>
      <c r="AP79" s="546"/>
      <c r="AQ79" s="546"/>
      <c r="AR79" s="1237"/>
      <c r="AS79" s="546"/>
      <c r="AT79" s="547"/>
    </row>
    <row r="80" spans="1:49" s="254" customFormat="1" ht="14.45" customHeight="1" x14ac:dyDescent="0.2">
      <c r="A80" s="542" t="s">
        <v>949</v>
      </c>
      <c r="F80" s="257"/>
      <c r="G80" s="563"/>
      <c r="H80" s="259">
        <v>19753.97289127238</v>
      </c>
      <c r="I80" s="259">
        <v>23735.704142513041</v>
      </c>
      <c r="J80" s="260">
        <v>-3981.7312512406606</v>
      </c>
      <c r="K80" s="259">
        <v>21639.008798007693</v>
      </c>
      <c r="L80" s="259">
        <v>24179.583951525092</v>
      </c>
      <c r="M80" s="259">
        <v>-2540.5751535173986</v>
      </c>
      <c r="N80" s="1236">
        <v>23935.988546367644</v>
      </c>
      <c r="O80" s="259">
        <v>25923.672770592646</v>
      </c>
      <c r="P80" s="260">
        <v>-1987.6842242250041</v>
      </c>
      <c r="Q80" s="259">
        <v>24077.52475817204</v>
      </c>
      <c r="R80" s="259">
        <v>25960.298842097476</v>
      </c>
      <c r="S80" s="259">
        <v>-1882.7740839254357</v>
      </c>
      <c r="T80" s="1236">
        <v>24835.353667508152</v>
      </c>
      <c r="U80" s="259">
        <v>26577.75338273709</v>
      </c>
      <c r="V80" s="260">
        <v>-1742.3997152289385</v>
      </c>
      <c r="W80" s="259">
        <v>26431.899480205288</v>
      </c>
      <c r="X80" s="259">
        <v>28740.89510321225</v>
      </c>
      <c r="Y80" s="259">
        <v>-2308.9956230069656</v>
      </c>
      <c r="Z80" s="1236">
        <v>27535.418120789393</v>
      </c>
      <c r="AA80" s="259">
        <v>30334.471186339943</v>
      </c>
      <c r="AB80" s="260">
        <v>-2799.0530655505527</v>
      </c>
      <c r="AC80" s="259">
        <v>26392.130738373817</v>
      </c>
      <c r="AD80" s="259">
        <v>28235.530961534627</v>
      </c>
      <c r="AE80" s="259">
        <v>-1843.4002231608129</v>
      </c>
      <c r="AF80" s="1236">
        <v>20397.870377493615</v>
      </c>
      <c r="AG80" s="259">
        <v>21584.990530699972</v>
      </c>
      <c r="AH80" s="260">
        <v>-1187.1201532063578</v>
      </c>
      <c r="AI80" s="259">
        <v>20586.999134305079</v>
      </c>
      <c r="AJ80" s="259">
        <v>23871.271351993397</v>
      </c>
      <c r="AK80" s="259">
        <v>-3284.2722176883153</v>
      </c>
      <c r="AL80" s="1236">
        <v>20228.061528681545</v>
      </c>
      <c r="AM80" s="259">
        <v>21676.515206815791</v>
      </c>
      <c r="AN80" s="259">
        <v>-1448.4536781342467</v>
      </c>
      <c r="AO80" s="1236">
        <v>23775.716964139756</v>
      </c>
      <c r="AP80" s="259">
        <v>22336.602278230985</v>
      </c>
      <c r="AQ80" s="259">
        <v>1439.1146859087712</v>
      </c>
      <c r="AR80" s="1236">
        <v>26876.68974027862</v>
      </c>
      <c r="AS80" s="259">
        <v>25670.853323405259</v>
      </c>
      <c r="AT80" s="543">
        <v>1205.8364168733606</v>
      </c>
    </row>
    <row r="81" spans="1:49" ht="14.45" customHeight="1" x14ac:dyDescent="0.25">
      <c r="A81" s="545"/>
      <c r="G81" s="564"/>
      <c r="H81" s="546"/>
      <c r="I81" s="546"/>
      <c r="J81" s="261"/>
      <c r="K81" s="546"/>
      <c r="L81" s="546"/>
      <c r="M81" s="546"/>
      <c r="N81" s="1237"/>
      <c r="O81" s="546"/>
      <c r="P81" s="261"/>
      <c r="Q81" s="546"/>
      <c r="R81" s="546"/>
      <c r="S81" s="546"/>
      <c r="T81" s="1237"/>
      <c r="U81" s="546"/>
      <c r="V81" s="261"/>
      <c r="W81" s="546"/>
      <c r="X81" s="546"/>
      <c r="Y81" s="546"/>
      <c r="Z81" s="1237"/>
      <c r="AA81" s="546"/>
      <c r="AB81" s="261"/>
      <c r="AC81" s="546"/>
      <c r="AD81" s="546"/>
      <c r="AE81" s="546"/>
      <c r="AF81" s="1237"/>
      <c r="AG81" s="546"/>
      <c r="AH81" s="261"/>
      <c r="AI81" s="546"/>
      <c r="AJ81" s="546"/>
      <c r="AK81" s="546"/>
      <c r="AL81" s="1237"/>
      <c r="AM81" s="546"/>
      <c r="AN81" s="546"/>
      <c r="AO81" s="1237"/>
      <c r="AP81" s="546"/>
      <c r="AQ81" s="546"/>
      <c r="AR81" s="1237"/>
      <c r="AS81" s="546"/>
      <c r="AT81" s="547"/>
    </row>
    <row r="82" spans="1:49" s="254" customFormat="1" ht="14.45" customHeight="1" x14ac:dyDescent="0.2">
      <c r="A82" s="542" t="s">
        <v>950</v>
      </c>
      <c r="F82" s="257"/>
      <c r="G82" s="563"/>
      <c r="H82" s="259">
        <v>145.82503517172626</v>
      </c>
      <c r="I82" s="259">
        <v>15.482164238908474</v>
      </c>
      <c r="J82" s="260">
        <v>130.34287093281779</v>
      </c>
      <c r="K82" s="259">
        <v>89.555197388754081</v>
      </c>
      <c r="L82" s="259">
        <v>18.67017446965961</v>
      </c>
      <c r="M82" s="259">
        <v>70.885022919094467</v>
      </c>
      <c r="N82" s="1236">
        <v>72.824756311848873</v>
      </c>
      <c r="O82" s="259">
        <v>14.57</v>
      </c>
      <c r="P82" s="260">
        <v>58.254756311848865</v>
      </c>
      <c r="Q82" s="259">
        <v>70.678529118649891</v>
      </c>
      <c r="R82" s="259">
        <v>24.38</v>
      </c>
      <c r="S82" s="259">
        <v>46.298529118649888</v>
      </c>
      <c r="T82" s="1236">
        <v>56.409999200304114</v>
      </c>
      <c r="U82" s="259">
        <v>31.14</v>
      </c>
      <c r="V82" s="260">
        <v>25.269999200304113</v>
      </c>
      <c r="W82" s="259">
        <v>40.190632995098042</v>
      </c>
      <c r="X82" s="259">
        <v>29.259999999999998</v>
      </c>
      <c r="Y82" s="259">
        <v>10.930632995098037</v>
      </c>
      <c r="Z82" s="1236">
        <v>41.61030422104723</v>
      </c>
      <c r="AA82" s="259">
        <v>27.25</v>
      </c>
      <c r="AB82" s="260">
        <v>14.360304221047233</v>
      </c>
      <c r="AC82" s="259">
        <v>50.850883153365039</v>
      </c>
      <c r="AD82" s="259">
        <v>27.740000000000002</v>
      </c>
      <c r="AE82" s="259">
        <v>23.110883153365045</v>
      </c>
      <c r="AF82" s="1236">
        <v>51.180183234034715</v>
      </c>
      <c r="AG82" s="259">
        <v>23.119999999999997</v>
      </c>
      <c r="AH82" s="260">
        <v>28.060183234034714</v>
      </c>
      <c r="AI82" s="259">
        <v>49.521615671121886</v>
      </c>
      <c r="AJ82" s="259">
        <v>24.4</v>
      </c>
      <c r="AK82" s="259">
        <v>25.121615671121887</v>
      </c>
      <c r="AL82" s="1236">
        <v>38.024187045143428</v>
      </c>
      <c r="AM82" s="259">
        <v>18.672499999999999</v>
      </c>
      <c r="AN82" s="259">
        <v>19.351687045143429</v>
      </c>
      <c r="AO82" s="1236">
        <v>39.879209731259358</v>
      </c>
      <c r="AP82" s="259">
        <v>2.6108450300000001</v>
      </c>
      <c r="AQ82" s="259">
        <v>37.268364701259358</v>
      </c>
      <c r="AR82" s="1236">
        <v>19.760443875822403</v>
      </c>
      <c r="AS82" s="259">
        <v>8.2104032099999991</v>
      </c>
      <c r="AT82" s="543">
        <v>11.550040665822404</v>
      </c>
    </row>
    <row r="83" spans="1:49" s="254" customFormat="1" ht="14.45" hidden="1" customHeight="1" x14ac:dyDescent="0.25">
      <c r="A83" s="542"/>
      <c r="F83" s="257"/>
      <c r="G83" s="563"/>
      <c r="H83" s="259"/>
      <c r="I83" s="259"/>
      <c r="J83" s="260"/>
      <c r="K83" s="259"/>
      <c r="L83" s="259"/>
      <c r="M83" s="259"/>
      <c r="N83" s="1236"/>
      <c r="O83" s="259"/>
      <c r="P83" s="260"/>
      <c r="Q83" s="259"/>
      <c r="R83" s="259"/>
      <c r="S83" s="259"/>
      <c r="T83" s="1236"/>
      <c r="U83" s="259"/>
      <c r="V83" s="260"/>
      <c r="W83" s="259"/>
      <c r="X83" s="259"/>
      <c r="Y83" s="259"/>
      <c r="Z83" s="1236"/>
      <c r="AA83" s="259"/>
      <c r="AB83" s="260"/>
      <c r="AC83" s="259"/>
      <c r="AD83" s="259"/>
      <c r="AE83" s="259"/>
      <c r="AF83" s="1236"/>
      <c r="AG83" s="259"/>
      <c r="AH83" s="260"/>
      <c r="AI83" s="259"/>
      <c r="AJ83" s="259"/>
      <c r="AK83" s="259"/>
      <c r="AL83" s="1236">
        <v>0</v>
      </c>
      <c r="AM83" s="259">
        <v>0</v>
      </c>
      <c r="AN83" s="259">
        <v>0</v>
      </c>
      <c r="AO83" s="1236">
        <v>0</v>
      </c>
      <c r="AP83" s="259">
        <v>0</v>
      </c>
      <c r="AQ83" s="259">
        <v>0</v>
      </c>
      <c r="AR83" s="1236">
        <v>0</v>
      </c>
      <c r="AS83" s="259">
        <v>0</v>
      </c>
      <c r="AT83" s="543">
        <v>0</v>
      </c>
      <c r="AU83" s="251"/>
      <c r="AV83" s="251"/>
      <c r="AW83" s="251"/>
    </row>
    <row r="84" spans="1:49" ht="14.45" customHeight="1" x14ac:dyDescent="0.25">
      <c r="A84" s="545"/>
      <c r="B84" s="251" t="s">
        <v>951</v>
      </c>
      <c r="G84" s="564"/>
      <c r="H84" s="546">
        <v>145.82503517172626</v>
      </c>
      <c r="I84" s="546">
        <v>15.482164238908474</v>
      </c>
      <c r="J84" s="261">
        <v>130.34287093281779</v>
      </c>
      <c r="K84" s="546">
        <v>89.555197388754081</v>
      </c>
      <c r="L84" s="546">
        <v>18.67017446965961</v>
      </c>
      <c r="M84" s="546">
        <v>70.885022919094467</v>
      </c>
      <c r="N84" s="1237">
        <v>72.824756311848873</v>
      </c>
      <c r="O84" s="546">
        <v>14.57</v>
      </c>
      <c r="P84" s="261">
        <v>58.254756311848865</v>
      </c>
      <c r="Q84" s="546">
        <v>70.678529118649891</v>
      </c>
      <c r="R84" s="546">
        <v>24.38</v>
      </c>
      <c r="S84" s="546">
        <v>46.298529118649888</v>
      </c>
      <c r="T84" s="1237">
        <v>56.409999200304114</v>
      </c>
      <c r="U84" s="546">
        <v>31.14</v>
      </c>
      <c r="V84" s="261">
        <v>25.269999200304113</v>
      </c>
      <c r="W84" s="546">
        <v>40.190632995098042</v>
      </c>
      <c r="X84" s="546">
        <v>29.259999999999998</v>
      </c>
      <c r="Y84" s="546">
        <v>10.930632995098037</v>
      </c>
      <c r="Z84" s="1237">
        <v>41.61030422104723</v>
      </c>
      <c r="AA84" s="546">
        <v>27.25</v>
      </c>
      <c r="AB84" s="261">
        <v>14.360304221047233</v>
      </c>
      <c r="AC84" s="546">
        <v>50.850883153365039</v>
      </c>
      <c r="AD84" s="546">
        <v>27.740000000000002</v>
      </c>
      <c r="AE84" s="546">
        <v>23.110883153365045</v>
      </c>
      <c r="AF84" s="1237">
        <v>51.180183234034715</v>
      </c>
      <c r="AG84" s="546">
        <v>23.119999999999997</v>
      </c>
      <c r="AH84" s="261">
        <v>28.060183234034714</v>
      </c>
      <c r="AI84" s="546">
        <v>49.521615671121886</v>
      </c>
      <c r="AJ84" s="546">
        <v>24.4</v>
      </c>
      <c r="AK84" s="546">
        <v>25.121615671121887</v>
      </c>
      <c r="AL84" s="1237">
        <v>38.024187045143428</v>
      </c>
      <c r="AM84" s="546">
        <v>18.672499999999999</v>
      </c>
      <c r="AN84" s="546">
        <v>19.351687045143429</v>
      </c>
      <c r="AO84" s="1237">
        <v>39.879209731259358</v>
      </c>
      <c r="AP84" s="546">
        <v>2.6108450300000001</v>
      </c>
      <c r="AQ84" s="546">
        <v>37.268364701259358</v>
      </c>
      <c r="AR84" s="1237">
        <v>19.760443875822403</v>
      </c>
      <c r="AS84" s="546">
        <v>8.2104032099999991</v>
      </c>
      <c r="AT84" s="547">
        <v>11.550040665822404</v>
      </c>
    </row>
    <row r="85" spans="1:49" ht="14.45" customHeight="1" x14ac:dyDescent="0.25">
      <c r="A85" s="545"/>
      <c r="C85" s="548" t="s">
        <v>952</v>
      </c>
      <c r="G85" s="564"/>
      <c r="H85" s="546">
        <v>98.45312743557065</v>
      </c>
      <c r="I85" s="546">
        <v>0</v>
      </c>
      <c r="J85" s="261">
        <v>98.45312743557065</v>
      </c>
      <c r="K85" s="546">
        <v>38.886204084471601</v>
      </c>
      <c r="L85" s="546"/>
      <c r="M85" s="546">
        <v>38.886204084471601</v>
      </c>
      <c r="N85" s="1237">
        <v>51.904756311848871</v>
      </c>
      <c r="O85" s="546"/>
      <c r="P85" s="261">
        <v>51.904756311848871</v>
      </c>
      <c r="Q85" s="546">
        <v>49.658529118649895</v>
      </c>
      <c r="R85" s="546"/>
      <c r="S85" s="546">
        <v>49.658529118649895</v>
      </c>
      <c r="T85" s="1237">
        <v>35.219999200304109</v>
      </c>
      <c r="U85" s="546">
        <v>0</v>
      </c>
      <c r="V85" s="261">
        <v>35.219999200304109</v>
      </c>
      <c r="W85" s="546">
        <v>19.920632995098039</v>
      </c>
      <c r="X85" s="546">
        <v>0</v>
      </c>
      <c r="Y85" s="546">
        <v>19.920632995098039</v>
      </c>
      <c r="Z85" s="1237">
        <v>14.090304221047235</v>
      </c>
      <c r="AA85" s="546">
        <v>0</v>
      </c>
      <c r="AB85" s="261">
        <v>14.090304221047235</v>
      </c>
      <c r="AC85" s="546">
        <v>16.420883153365047</v>
      </c>
      <c r="AD85" s="546">
        <v>0</v>
      </c>
      <c r="AE85" s="546">
        <v>16.420883153365047</v>
      </c>
      <c r="AF85" s="1237">
        <v>23.840183234034708</v>
      </c>
      <c r="AG85" s="546">
        <v>0</v>
      </c>
      <c r="AH85" s="261">
        <v>23.840183234034708</v>
      </c>
      <c r="AI85" s="546">
        <v>11.221615671121883</v>
      </c>
      <c r="AJ85" s="546"/>
      <c r="AK85" s="546">
        <v>11.221615671121883</v>
      </c>
      <c r="AL85" s="1237">
        <v>6.2241870451434327</v>
      </c>
      <c r="AM85" s="546"/>
      <c r="AN85" s="546">
        <v>6.2241870451434327</v>
      </c>
      <c r="AO85" s="1237">
        <v>36.438439941259361</v>
      </c>
      <c r="AP85" s="546"/>
      <c r="AQ85" s="546">
        <v>36.438439941259361</v>
      </c>
      <c r="AR85" s="1237">
        <v>18.248407085822407</v>
      </c>
      <c r="AS85" s="546"/>
      <c r="AT85" s="547">
        <v>18.248407085822407</v>
      </c>
    </row>
    <row r="86" spans="1:49" ht="14.45" customHeight="1" x14ac:dyDescent="0.25">
      <c r="A86" s="545"/>
      <c r="C86" s="251" t="s">
        <v>953</v>
      </c>
      <c r="G86" s="564"/>
      <c r="H86" s="546">
        <v>47.371907736155606</v>
      </c>
      <c r="I86" s="546">
        <v>15.482164238908474</v>
      </c>
      <c r="J86" s="261">
        <v>31.889743497247132</v>
      </c>
      <c r="K86" s="546">
        <v>50.66899330428248</v>
      </c>
      <c r="L86" s="546">
        <v>18.67017446965961</v>
      </c>
      <c r="M86" s="546">
        <v>31.99881883462287</v>
      </c>
      <c r="N86" s="1237">
        <v>20.92</v>
      </c>
      <c r="O86" s="546">
        <v>14.57</v>
      </c>
      <c r="P86" s="261">
        <v>6.35</v>
      </c>
      <c r="Q86" s="546">
        <v>21.019999999999996</v>
      </c>
      <c r="R86" s="546">
        <v>24.38</v>
      </c>
      <c r="S86" s="546">
        <v>-3.3599999999999994</v>
      </c>
      <c r="T86" s="1237">
        <v>21.19</v>
      </c>
      <c r="U86" s="546">
        <v>31.14</v>
      </c>
      <c r="V86" s="261">
        <v>-9.9499999999999975</v>
      </c>
      <c r="W86" s="546">
        <v>20.27</v>
      </c>
      <c r="X86" s="546">
        <v>29.259999999999998</v>
      </c>
      <c r="Y86" s="546">
        <v>-8.9899999999999984</v>
      </c>
      <c r="Z86" s="1237">
        <v>27.520000000000003</v>
      </c>
      <c r="AA86" s="546">
        <v>27.25</v>
      </c>
      <c r="AB86" s="261">
        <v>0.27000000000000224</v>
      </c>
      <c r="AC86" s="546">
        <v>34.43</v>
      </c>
      <c r="AD86" s="546">
        <v>27.740000000000002</v>
      </c>
      <c r="AE86" s="546">
        <v>6.6899999999999986</v>
      </c>
      <c r="AF86" s="1237">
        <v>27.339999999999996</v>
      </c>
      <c r="AG86" s="546">
        <v>23.119999999999997</v>
      </c>
      <c r="AH86" s="261">
        <v>4.2200000000000006</v>
      </c>
      <c r="AI86" s="546">
        <v>38.300000000000004</v>
      </c>
      <c r="AJ86" s="546">
        <v>24.4</v>
      </c>
      <c r="AK86" s="546">
        <v>13.9</v>
      </c>
      <c r="AL86" s="1237">
        <v>31.799999999999997</v>
      </c>
      <c r="AM86" s="546">
        <v>18.672499999999999</v>
      </c>
      <c r="AN86" s="546">
        <v>13.127499999999998</v>
      </c>
      <c r="AO86" s="1237">
        <v>3.4407697900000001</v>
      </c>
      <c r="AP86" s="546">
        <v>2.6108450300000001</v>
      </c>
      <c r="AQ86" s="546">
        <v>0.82992475999999993</v>
      </c>
      <c r="AR86" s="1237">
        <v>1.5120367899999998</v>
      </c>
      <c r="AS86" s="546">
        <v>8.2104032099999991</v>
      </c>
      <c r="AT86" s="547">
        <v>-6.6983664199999993</v>
      </c>
    </row>
    <row r="87" spans="1:49" ht="14.45" customHeight="1" x14ac:dyDescent="0.25">
      <c r="A87" s="545"/>
      <c r="G87" s="564"/>
      <c r="H87" s="546"/>
      <c r="I87" s="546"/>
      <c r="J87" s="261"/>
      <c r="K87" s="546"/>
      <c r="L87" s="546"/>
      <c r="M87" s="546"/>
      <c r="N87" s="1237"/>
      <c r="O87" s="546"/>
      <c r="P87" s="261"/>
      <c r="Q87" s="546"/>
      <c r="R87" s="546"/>
      <c r="S87" s="546"/>
      <c r="T87" s="1237"/>
      <c r="U87" s="546"/>
      <c r="V87" s="261"/>
      <c r="W87" s="546"/>
      <c r="X87" s="546"/>
      <c r="Y87" s="546"/>
      <c r="Z87" s="1237"/>
      <c r="AA87" s="546"/>
      <c r="AB87" s="261"/>
      <c r="AC87" s="546"/>
      <c r="AD87" s="546"/>
      <c r="AE87" s="546"/>
      <c r="AF87" s="1237"/>
      <c r="AG87" s="546"/>
      <c r="AH87" s="261"/>
      <c r="AI87" s="546"/>
      <c r="AJ87" s="546"/>
      <c r="AK87" s="546"/>
      <c r="AL87" s="1237"/>
      <c r="AM87" s="546"/>
      <c r="AN87" s="546"/>
      <c r="AO87" s="1237"/>
      <c r="AP87" s="546"/>
      <c r="AQ87" s="546"/>
      <c r="AR87" s="1237"/>
      <c r="AS87" s="546"/>
      <c r="AT87" s="547"/>
    </row>
    <row r="88" spans="1:49" s="254" customFormat="1" ht="14.45" customHeight="1" thickBot="1" x14ac:dyDescent="0.25">
      <c r="A88" s="556" t="s">
        <v>954</v>
      </c>
      <c r="B88" s="557"/>
      <c r="C88" s="557"/>
      <c r="D88" s="557"/>
      <c r="E88" s="557"/>
      <c r="F88" s="558"/>
      <c r="G88" s="566"/>
      <c r="H88" s="559">
        <v>19899.797926444106</v>
      </c>
      <c r="I88" s="559">
        <v>23751.186306751948</v>
      </c>
      <c r="J88" s="1239">
        <v>-3851.3883803078425</v>
      </c>
      <c r="K88" s="559">
        <v>21728.563995396449</v>
      </c>
      <c r="L88" s="559">
        <v>24198.25412599475</v>
      </c>
      <c r="M88" s="559">
        <v>-2469.690130598301</v>
      </c>
      <c r="N88" s="1240">
        <v>24008.813302679493</v>
      </c>
      <c r="O88" s="559">
        <v>25938.242770592646</v>
      </c>
      <c r="P88" s="1239">
        <v>-1929.4294679131544</v>
      </c>
      <c r="Q88" s="559">
        <v>24148.203287290693</v>
      </c>
      <c r="R88" s="559">
        <v>25984.678842097477</v>
      </c>
      <c r="S88" s="559">
        <v>-1836.4755548067851</v>
      </c>
      <c r="T88" s="1240">
        <v>24891.763666708459</v>
      </c>
      <c r="U88" s="559">
        <v>26608.893382737093</v>
      </c>
      <c r="V88" s="1239">
        <v>-1717.1297160286349</v>
      </c>
      <c r="W88" s="559">
        <v>26472.090113200386</v>
      </c>
      <c r="X88" s="559">
        <v>28770.155103212252</v>
      </c>
      <c r="Y88" s="559">
        <v>-2298.0649900118678</v>
      </c>
      <c r="Z88" s="1240">
        <v>27577.028425010438</v>
      </c>
      <c r="AA88" s="559">
        <v>30361.721186339943</v>
      </c>
      <c r="AB88" s="1239">
        <v>-2784.6927613295065</v>
      </c>
      <c r="AC88" s="559">
        <v>26442.981621527182</v>
      </c>
      <c r="AD88" s="559">
        <v>28263.270961534625</v>
      </c>
      <c r="AE88" s="559">
        <v>-1820.2893400074472</v>
      </c>
      <c r="AF88" s="1240">
        <v>20449.05056072765</v>
      </c>
      <c r="AG88" s="559">
        <v>21608.110530699974</v>
      </c>
      <c r="AH88" s="1239">
        <v>-1159.0599699723252</v>
      </c>
      <c r="AI88" s="559">
        <v>20636.520749976204</v>
      </c>
      <c r="AJ88" s="559">
        <v>23895.671351993398</v>
      </c>
      <c r="AK88" s="559">
        <v>-3259.1506020171928</v>
      </c>
      <c r="AL88" s="1240">
        <v>20266.085715726691</v>
      </c>
      <c r="AM88" s="559">
        <v>21695.187706815796</v>
      </c>
      <c r="AN88" s="559">
        <v>-1429.1019910891036</v>
      </c>
      <c r="AO88" s="1240">
        <v>23815.596173871018</v>
      </c>
      <c r="AP88" s="559">
        <v>22339.213123260986</v>
      </c>
      <c r="AQ88" s="559">
        <v>1476.3830506100312</v>
      </c>
      <c r="AR88" s="1240">
        <v>26896.450184154444</v>
      </c>
      <c r="AS88" s="559">
        <v>25679.063726615259</v>
      </c>
      <c r="AT88" s="560">
        <v>1217.3864575391854</v>
      </c>
    </row>
    <row r="89" spans="1:49" ht="14.45" customHeight="1" x14ac:dyDescent="0.25">
      <c r="A89" s="254"/>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62" t="s">
        <v>290</v>
      </c>
      <c r="AV89" s="254"/>
    </row>
    <row r="90" spans="1:49" ht="14.45" customHeight="1" x14ac:dyDescent="0.25">
      <c r="A90" s="254"/>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row>
    <row r="91" spans="1:49" ht="14.45" customHeight="1" x14ac:dyDescent="0.25">
      <c r="A91" s="254"/>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row>
    <row r="92" spans="1:49" ht="14.45" customHeight="1" x14ac:dyDescent="0.25">
      <c r="A92" s="254"/>
      <c r="K92" s="251"/>
      <c r="L92" s="251"/>
      <c r="M92" s="251"/>
      <c r="AU92" s="254"/>
    </row>
    <row r="93" spans="1:49" s="248" customFormat="1" ht="21" customHeight="1" x14ac:dyDescent="0.25">
      <c r="A93" s="1547" t="s">
        <v>890</v>
      </c>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row>
    <row r="94" spans="1:49" ht="14.45" customHeight="1" thickBot="1" x14ac:dyDescent="0.3">
      <c r="B94" s="254"/>
      <c r="C94" s="255"/>
      <c r="D94" s="256"/>
      <c r="E94" s="255"/>
      <c r="F94" s="257"/>
      <c r="AN94" s="258"/>
      <c r="AQ94" s="258"/>
      <c r="AT94" s="258" t="s">
        <v>318</v>
      </c>
      <c r="AV94" s="254"/>
      <c r="AW94" s="254"/>
    </row>
    <row r="95" spans="1:49" ht="16.149999999999999" customHeight="1" x14ac:dyDescent="0.25">
      <c r="A95" s="1548" t="s">
        <v>891</v>
      </c>
      <c r="B95" s="1549"/>
      <c r="C95" s="1549"/>
      <c r="D95" s="1549"/>
      <c r="E95" s="1549"/>
      <c r="F95" s="1549"/>
      <c r="G95" s="1550"/>
      <c r="H95" s="1554">
        <v>2012</v>
      </c>
      <c r="I95" s="1554"/>
      <c r="J95" s="1555"/>
      <c r="K95" s="1554">
        <v>2013</v>
      </c>
      <c r="L95" s="1554"/>
      <c r="M95" s="1554"/>
      <c r="N95" s="1556">
        <v>2014</v>
      </c>
      <c r="O95" s="1554"/>
      <c r="P95" s="1555"/>
      <c r="Q95" s="1554">
        <v>2015</v>
      </c>
      <c r="R95" s="1554"/>
      <c r="S95" s="1554"/>
      <c r="T95" s="1556">
        <v>2016</v>
      </c>
      <c r="U95" s="1554"/>
      <c r="V95" s="1555"/>
      <c r="W95" s="1554">
        <v>2017</v>
      </c>
      <c r="X95" s="1554"/>
      <c r="Y95" s="1554"/>
      <c r="Z95" s="1556">
        <v>2018</v>
      </c>
      <c r="AA95" s="1554"/>
      <c r="AB95" s="1555"/>
      <c r="AC95" s="1554">
        <v>2019</v>
      </c>
      <c r="AD95" s="1554"/>
      <c r="AE95" s="1554"/>
      <c r="AF95" s="1556">
        <v>2020</v>
      </c>
      <c r="AG95" s="1554"/>
      <c r="AH95" s="1555"/>
      <c r="AI95" s="1556">
        <v>2021</v>
      </c>
      <c r="AJ95" s="1554"/>
      <c r="AK95" s="1555"/>
      <c r="AL95" s="1545">
        <v>2022</v>
      </c>
      <c r="AM95" s="1545"/>
      <c r="AN95" s="1557"/>
      <c r="AO95" s="1545" t="s">
        <v>1078</v>
      </c>
      <c r="AP95" s="1545"/>
      <c r="AQ95" s="1557"/>
      <c r="AR95" s="1544" t="s">
        <v>3444</v>
      </c>
      <c r="AS95" s="1545"/>
      <c r="AT95" s="1546"/>
      <c r="AV95" s="254"/>
      <c r="AW95" s="254"/>
    </row>
    <row r="96" spans="1:49" ht="16.149999999999999" customHeight="1" thickBot="1" x14ac:dyDescent="0.3">
      <c r="A96" s="1551"/>
      <c r="B96" s="1552"/>
      <c r="C96" s="1552"/>
      <c r="D96" s="1552"/>
      <c r="E96" s="1552"/>
      <c r="F96" s="1552"/>
      <c r="G96" s="1553"/>
      <c r="H96" s="561" t="s">
        <v>892</v>
      </c>
      <c r="I96" s="561" t="s">
        <v>893</v>
      </c>
      <c r="J96" s="1234" t="s">
        <v>894</v>
      </c>
      <c r="K96" s="1235" t="s">
        <v>892</v>
      </c>
      <c r="L96" s="561" t="s">
        <v>893</v>
      </c>
      <c r="M96" s="1234" t="s">
        <v>894</v>
      </c>
      <c r="N96" s="1235" t="s">
        <v>892</v>
      </c>
      <c r="O96" s="561" t="s">
        <v>893</v>
      </c>
      <c r="P96" s="1234" t="s">
        <v>894</v>
      </c>
      <c r="Q96" s="1235" t="s">
        <v>892</v>
      </c>
      <c r="R96" s="561" t="s">
        <v>893</v>
      </c>
      <c r="S96" s="1234" t="s">
        <v>894</v>
      </c>
      <c r="T96" s="1235" t="s">
        <v>892</v>
      </c>
      <c r="U96" s="561" t="s">
        <v>893</v>
      </c>
      <c r="V96" s="1234" t="s">
        <v>894</v>
      </c>
      <c r="W96" s="1235" t="s">
        <v>892</v>
      </c>
      <c r="X96" s="561" t="s">
        <v>893</v>
      </c>
      <c r="Y96" s="1234" t="s">
        <v>894</v>
      </c>
      <c r="Z96" s="1235" t="s">
        <v>892</v>
      </c>
      <c r="AA96" s="561" t="s">
        <v>893</v>
      </c>
      <c r="AB96" s="1234" t="s">
        <v>894</v>
      </c>
      <c r="AC96" s="1235" t="s">
        <v>892</v>
      </c>
      <c r="AD96" s="561" t="s">
        <v>893</v>
      </c>
      <c r="AE96" s="1234" t="s">
        <v>894</v>
      </c>
      <c r="AF96" s="1235" t="s">
        <v>892</v>
      </c>
      <c r="AG96" s="561" t="s">
        <v>893</v>
      </c>
      <c r="AH96" s="1234" t="s">
        <v>894</v>
      </c>
      <c r="AI96" s="1235" t="s">
        <v>892</v>
      </c>
      <c r="AJ96" s="561" t="s">
        <v>893</v>
      </c>
      <c r="AK96" s="1234" t="s">
        <v>894</v>
      </c>
      <c r="AL96" s="1235" t="s">
        <v>892</v>
      </c>
      <c r="AM96" s="561" t="s">
        <v>893</v>
      </c>
      <c r="AN96" s="1234" t="s">
        <v>894</v>
      </c>
      <c r="AO96" s="1235" t="s">
        <v>892</v>
      </c>
      <c r="AP96" s="561" t="s">
        <v>893</v>
      </c>
      <c r="AQ96" s="1234" t="s">
        <v>894</v>
      </c>
      <c r="AR96" s="1235" t="s">
        <v>892</v>
      </c>
      <c r="AS96" s="561" t="s">
        <v>893</v>
      </c>
      <c r="AT96" s="562" t="s">
        <v>894</v>
      </c>
    </row>
    <row r="97" spans="1:48" s="254" customFormat="1" ht="14.45" customHeight="1" x14ac:dyDescent="0.2">
      <c r="A97" s="542"/>
      <c r="B97" s="254" t="s">
        <v>895</v>
      </c>
      <c r="F97" s="257"/>
      <c r="G97" s="563"/>
      <c r="H97" s="259">
        <v>1730467</v>
      </c>
      <c r="I97" s="259">
        <v>2766060</v>
      </c>
      <c r="J97" s="260">
        <v>-1035593</v>
      </c>
      <c r="K97" s="259">
        <v>1949158</v>
      </c>
      <c r="L97" s="259">
        <v>2775711</v>
      </c>
      <c r="M97" s="259">
        <v>-826553</v>
      </c>
      <c r="N97" s="1236">
        <v>2185039</v>
      </c>
      <c r="O97" s="259">
        <v>3021530</v>
      </c>
      <c r="P97" s="260">
        <v>-836492</v>
      </c>
      <c r="Q97" s="259">
        <v>2301065</v>
      </c>
      <c r="R97" s="259">
        <v>3125931</v>
      </c>
      <c r="S97" s="259">
        <v>-824865</v>
      </c>
      <c r="T97" s="1236">
        <v>2540049</v>
      </c>
      <c r="U97" s="259">
        <v>3414338</v>
      </c>
      <c r="V97" s="260">
        <v>-874289</v>
      </c>
      <c r="W97" s="259">
        <v>2909720</v>
      </c>
      <c r="X97" s="259">
        <v>3872521</v>
      </c>
      <c r="Y97" s="259">
        <v>-962801</v>
      </c>
      <c r="Z97" s="1236">
        <v>3292414</v>
      </c>
      <c r="AA97" s="259">
        <v>4354292</v>
      </c>
      <c r="AB97" s="260">
        <v>-1061878</v>
      </c>
      <c r="AC97" s="259">
        <v>3472337</v>
      </c>
      <c r="AD97" s="259">
        <v>4391746</v>
      </c>
      <c r="AE97" s="259">
        <v>-919410</v>
      </c>
      <c r="AF97" s="1236">
        <v>2418542</v>
      </c>
      <c r="AG97" s="259">
        <v>3384516</v>
      </c>
      <c r="AH97" s="260">
        <v>-965975</v>
      </c>
      <c r="AI97" s="259">
        <v>2980263</v>
      </c>
      <c r="AJ97" s="259">
        <v>4281114</v>
      </c>
      <c r="AK97" s="259">
        <v>-1300850</v>
      </c>
      <c r="AL97" s="1236">
        <v>5187912.3663566913</v>
      </c>
      <c r="AM97" s="259">
        <v>6045399.0640060231</v>
      </c>
      <c r="AN97" s="259">
        <v>-857486.697649332</v>
      </c>
      <c r="AO97" s="1236">
        <v>5672920.6176143214</v>
      </c>
      <c r="AP97" s="259">
        <v>6264628.4280283228</v>
      </c>
      <c r="AQ97" s="259">
        <v>-591707.81041400135</v>
      </c>
      <c r="AR97" s="1236">
        <v>5945724.3866077252</v>
      </c>
      <c r="AS97" s="259">
        <v>6730519.6732765129</v>
      </c>
      <c r="AT97" s="543">
        <v>-784795.28666878771</v>
      </c>
    </row>
    <row r="98" spans="1:48" s="254" customFormat="1" ht="14.45" customHeight="1" x14ac:dyDescent="0.2">
      <c r="A98" s="542"/>
      <c r="C98" s="544" t="s">
        <v>896</v>
      </c>
      <c r="F98" s="257"/>
      <c r="G98" s="563"/>
      <c r="H98" s="259">
        <v>1245531</v>
      </c>
      <c r="I98" s="259">
        <v>2441879</v>
      </c>
      <c r="J98" s="260">
        <v>-1196348</v>
      </c>
      <c r="K98" s="259">
        <v>1344054</v>
      </c>
      <c r="L98" s="259">
        <v>2323128</v>
      </c>
      <c r="M98" s="259">
        <v>-979074</v>
      </c>
      <c r="N98" s="1236">
        <v>1453176</v>
      </c>
      <c r="O98" s="259">
        <v>2535163</v>
      </c>
      <c r="P98" s="260">
        <v>-1081987</v>
      </c>
      <c r="Q98" s="259">
        <v>1431431</v>
      </c>
      <c r="R98" s="259">
        <v>2572467</v>
      </c>
      <c r="S98" s="259">
        <v>-1141035</v>
      </c>
      <c r="T98" s="1236">
        <v>1500766</v>
      </c>
      <c r="U98" s="259">
        <v>2794393</v>
      </c>
      <c r="V98" s="260">
        <v>-1293627</v>
      </c>
      <c r="W98" s="259">
        <v>1732440</v>
      </c>
      <c r="X98" s="259">
        <v>3198572</v>
      </c>
      <c r="Y98" s="259">
        <v>-1466133</v>
      </c>
      <c r="Z98" s="1236">
        <v>1933533</v>
      </c>
      <c r="AA98" s="259">
        <v>3606644</v>
      </c>
      <c r="AB98" s="260">
        <v>-1673111</v>
      </c>
      <c r="AC98" s="259">
        <v>2134796</v>
      </c>
      <c r="AD98" s="259">
        <v>3565028</v>
      </c>
      <c r="AE98" s="259">
        <v>-1430232</v>
      </c>
      <c r="AF98" s="1236">
        <v>1858927</v>
      </c>
      <c r="AG98" s="259">
        <v>2974915</v>
      </c>
      <c r="AH98" s="260">
        <v>-1115988</v>
      </c>
      <c r="AI98" s="259">
        <v>2486943</v>
      </c>
      <c r="AJ98" s="259">
        <v>4104218</v>
      </c>
      <c r="AK98" s="259">
        <v>-1617274</v>
      </c>
      <c r="AL98" s="1236">
        <v>4234913.1388442032</v>
      </c>
      <c r="AM98" s="259">
        <v>5737333.3605397781</v>
      </c>
      <c r="AN98" s="259">
        <v>-1502420.2216955754</v>
      </c>
      <c r="AO98" s="1236">
        <v>3899426.8395617483</v>
      </c>
      <c r="AP98" s="259">
        <v>5492605.8018225385</v>
      </c>
      <c r="AQ98" s="259">
        <v>-1593178.9622607902</v>
      </c>
      <c r="AR98" s="1236">
        <v>3857194.9496305352</v>
      </c>
      <c r="AS98" s="259">
        <v>5685530.8965935204</v>
      </c>
      <c r="AT98" s="543">
        <v>-1828335.9469629852</v>
      </c>
    </row>
    <row r="99" spans="1:48" ht="14.45" customHeight="1" x14ac:dyDescent="0.25">
      <c r="A99" s="545"/>
      <c r="D99" s="251" t="s">
        <v>897</v>
      </c>
      <c r="G99" s="564"/>
      <c r="H99" s="546">
        <v>1243681</v>
      </c>
      <c r="I99" s="546">
        <v>2420604</v>
      </c>
      <c r="J99" s="261">
        <v>-1176924</v>
      </c>
      <c r="K99" s="546">
        <v>1343801</v>
      </c>
      <c r="L99" s="546">
        <v>2297735</v>
      </c>
      <c r="M99" s="546">
        <v>-953934</v>
      </c>
      <c r="N99" s="1237">
        <v>1453176</v>
      </c>
      <c r="O99" s="546">
        <v>2533641</v>
      </c>
      <c r="P99" s="261">
        <v>-1080465</v>
      </c>
      <c r="Q99" s="546">
        <v>1431431</v>
      </c>
      <c r="R99" s="546">
        <v>2566827</v>
      </c>
      <c r="S99" s="546">
        <v>-1135396</v>
      </c>
      <c r="T99" s="1237">
        <v>1500766</v>
      </c>
      <c r="U99" s="546">
        <v>2739776</v>
      </c>
      <c r="V99" s="261">
        <v>-1239010</v>
      </c>
      <c r="W99" s="546">
        <v>1732440</v>
      </c>
      <c r="X99" s="546">
        <v>3099444</v>
      </c>
      <c r="Y99" s="546">
        <v>-1367005</v>
      </c>
      <c r="Z99" s="1237">
        <v>1933533</v>
      </c>
      <c r="AA99" s="546">
        <v>3538552</v>
      </c>
      <c r="AB99" s="261">
        <v>-1605019</v>
      </c>
      <c r="AC99" s="546">
        <v>2134796</v>
      </c>
      <c r="AD99" s="546">
        <v>3564573</v>
      </c>
      <c r="AE99" s="546">
        <v>-1429776</v>
      </c>
      <c r="AF99" s="1237">
        <v>1858927</v>
      </c>
      <c r="AG99" s="546">
        <v>2973318</v>
      </c>
      <c r="AH99" s="261">
        <v>-1114391</v>
      </c>
      <c r="AI99" s="546">
        <v>2486943</v>
      </c>
      <c r="AJ99" s="546">
        <v>4103984</v>
      </c>
      <c r="AK99" s="546">
        <v>-1617040</v>
      </c>
      <c r="AL99" s="1237">
        <v>4234913.1388442032</v>
      </c>
      <c r="AM99" s="546">
        <v>5736807.820521432</v>
      </c>
      <c r="AN99" s="546">
        <v>-1501894.6816772288</v>
      </c>
      <c r="AO99" s="1237">
        <v>3899426.8395617483</v>
      </c>
      <c r="AP99" s="546">
        <v>5491124.6921682311</v>
      </c>
      <c r="AQ99" s="546">
        <v>-1591697.8526064828</v>
      </c>
      <c r="AR99" s="1237">
        <v>3857194.9496305352</v>
      </c>
      <c r="AS99" s="546">
        <v>5684092.7644808833</v>
      </c>
      <c r="AT99" s="547">
        <v>-1826897.814850348</v>
      </c>
    </row>
    <row r="100" spans="1:48" ht="14.45" hidden="1" customHeight="1" x14ac:dyDescent="0.25">
      <c r="A100" s="545"/>
      <c r="G100" s="564"/>
      <c r="H100" s="546"/>
      <c r="I100" s="546"/>
      <c r="J100" s="261"/>
      <c r="K100" s="546"/>
      <c r="L100" s="546"/>
      <c r="M100" s="546"/>
      <c r="N100" s="1237"/>
      <c r="O100" s="546"/>
      <c r="P100" s="261"/>
      <c r="Q100" s="546"/>
      <c r="R100" s="546"/>
      <c r="S100" s="546"/>
      <c r="T100" s="1237"/>
      <c r="U100" s="546"/>
      <c r="V100" s="261"/>
      <c r="W100" s="546"/>
      <c r="X100" s="546"/>
      <c r="Y100" s="546"/>
      <c r="Z100" s="1237"/>
      <c r="AA100" s="546"/>
      <c r="AB100" s="261"/>
      <c r="AC100" s="546"/>
      <c r="AD100" s="546"/>
      <c r="AE100" s="546"/>
      <c r="AF100" s="1237"/>
      <c r="AG100" s="546"/>
      <c r="AH100" s="261"/>
      <c r="AI100" s="546"/>
      <c r="AJ100" s="546"/>
      <c r="AK100" s="546"/>
      <c r="AL100" s="1237">
        <v>0</v>
      </c>
      <c r="AM100" s="546">
        <v>0</v>
      </c>
      <c r="AN100" s="546">
        <v>0</v>
      </c>
      <c r="AO100" s="1237">
        <v>0</v>
      </c>
      <c r="AP100" s="546">
        <v>0</v>
      </c>
      <c r="AQ100" s="546">
        <v>0</v>
      </c>
      <c r="AR100" s="1237">
        <v>0</v>
      </c>
      <c r="AS100" s="546">
        <v>0</v>
      </c>
      <c r="AT100" s="547">
        <v>0</v>
      </c>
    </row>
    <row r="101" spans="1:48" ht="14.45" customHeight="1" x14ac:dyDescent="0.25">
      <c r="A101" s="545"/>
      <c r="D101" s="251" t="s">
        <v>898</v>
      </c>
      <c r="G101" s="564"/>
      <c r="H101" s="546">
        <v>1850</v>
      </c>
      <c r="I101" s="546">
        <v>21275</v>
      </c>
      <c r="J101" s="261">
        <v>-19425</v>
      </c>
      <c r="K101" s="546">
        <v>254</v>
      </c>
      <c r="L101" s="546">
        <v>25394</v>
      </c>
      <c r="M101" s="546">
        <v>-25140</v>
      </c>
      <c r="N101" s="1238" t="s">
        <v>955</v>
      </c>
      <c r="O101" s="546">
        <v>1522</v>
      </c>
      <c r="P101" s="261">
        <v>-1522</v>
      </c>
      <c r="Q101" s="262" t="s">
        <v>955</v>
      </c>
      <c r="R101" s="546">
        <v>5639</v>
      </c>
      <c r="S101" s="546">
        <v>-5639</v>
      </c>
      <c r="T101" s="1238" t="s">
        <v>955</v>
      </c>
      <c r="U101" s="546">
        <v>54617</v>
      </c>
      <c r="V101" s="261">
        <v>-54617</v>
      </c>
      <c r="W101" s="262" t="s">
        <v>955</v>
      </c>
      <c r="X101" s="546">
        <v>99128</v>
      </c>
      <c r="Y101" s="546">
        <v>-99128</v>
      </c>
      <c r="Z101" s="1238" t="s">
        <v>955</v>
      </c>
      <c r="AA101" s="546">
        <v>68091</v>
      </c>
      <c r="AB101" s="261">
        <v>-68091</v>
      </c>
      <c r="AC101" s="262" t="s">
        <v>955</v>
      </c>
      <c r="AD101" s="546">
        <v>456</v>
      </c>
      <c r="AE101" s="546">
        <v>-456</v>
      </c>
      <c r="AF101" s="1238" t="s">
        <v>955</v>
      </c>
      <c r="AG101" s="546">
        <v>1597</v>
      </c>
      <c r="AH101" s="261">
        <v>-1597</v>
      </c>
      <c r="AI101" s="262" t="s">
        <v>955</v>
      </c>
      <c r="AJ101" s="546">
        <v>234</v>
      </c>
      <c r="AK101" s="546">
        <v>-234</v>
      </c>
      <c r="AL101" s="1238"/>
      <c r="AM101" s="546">
        <v>525.54001834676592</v>
      </c>
      <c r="AN101" s="546">
        <v>-525.54001834676592</v>
      </c>
      <c r="AO101" s="1238"/>
      <c r="AP101" s="546">
        <v>1481.1096543076751</v>
      </c>
      <c r="AQ101" s="546">
        <v>-1481.1096543076751</v>
      </c>
      <c r="AR101" s="1238"/>
      <c r="AS101" s="546">
        <v>1438.1321126361383</v>
      </c>
      <c r="AT101" s="547">
        <v>-1438.1321126361383</v>
      </c>
    </row>
    <row r="102" spans="1:48" ht="14.45" customHeight="1" x14ac:dyDescent="0.25">
      <c r="A102" s="545"/>
      <c r="G102" s="564"/>
      <c r="H102" s="546"/>
      <c r="I102" s="546"/>
      <c r="J102" s="261"/>
      <c r="K102" s="546"/>
      <c r="L102" s="546"/>
      <c r="M102" s="546"/>
      <c r="N102" s="1238"/>
      <c r="O102" s="546"/>
      <c r="P102" s="261"/>
      <c r="Q102" s="262"/>
      <c r="R102" s="546"/>
      <c r="S102" s="546"/>
      <c r="T102" s="1238"/>
      <c r="U102" s="546"/>
      <c r="V102" s="261"/>
      <c r="W102" s="262"/>
      <c r="X102" s="546"/>
      <c r="Y102" s="546"/>
      <c r="Z102" s="1238"/>
      <c r="AA102" s="546"/>
      <c r="AB102" s="261"/>
      <c r="AC102" s="262"/>
      <c r="AD102" s="546"/>
      <c r="AE102" s="546"/>
      <c r="AF102" s="1238"/>
      <c r="AG102" s="546"/>
      <c r="AH102" s="261"/>
      <c r="AI102" s="262"/>
      <c r="AJ102" s="546"/>
      <c r="AK102" s="546"/>
      <c r="AL102" s="1238"/>
      <c r="AM102" s="546"/>
      <c r="AN102" s="546"/>
      <c r="AO102" s="1238"/>
      <c r="AP102" s="546"/>
      <c r="AQ102" s="546"/>
      <c r="AR102" s="1238"/>
      <c r="AS102" s="546"/>
      <c r="AT102" s="547"/>
      <c r="AV102" s="254"/>
    </row>
    <row r="103" spans="1:48" s="254" customFormat="1" ht="14.45" customHeight="1" x14ac:dyDescent="0.2">
      <c r="A103" s="542"/>
      <c r="C103" s="254" t="s">
        <v>899</v>
      </c>
      <c r="F103" s="257"/>
      <c r="G103" s="563"/>
      <c r="H103" s="259">
        <v>484936</v>
      </c>
      <c r="I103" s="259">
        <v>324181</v>
      </c>
      <c r="J103" s="260">
        <v>160755</v>
      </c>
      <c r="K103" s="259">
        <v>605104</v>
      </c>
      <c r="L103" s="259">
        <v>452583</v>
      </c>
      <c r="M103" s="259">
        <v>152521</v>
      </c>
      <c r="N103" s="1236">
        <v>731863</v>
      </c>
      <c r="O103" s="259">
        <v>486367</v>
      </c>
      <c r="P103" s="260">
        <v>245496</v>
      </c>
      <c r="Q103" s="259">
        <v>869634</v>
      </c>
      <c r="R103" s="259">
        <v>553464</v>
      </c>
      <c r="S103" s="259">
        <v>316170</v>
      </c>
      <c r="T103" s="1236">
        <v>1039283</v>
      </c>
      <c r="U103" s="259">
        <v>619945</v>
      </c>
      <c r="V103" s="260">
        <v>419338</v>
      </c>
      <c r="W103" s="259">
        <v>1177281</v>
      </c>
      <c r="X103" s="259">
        <v>673949</v>
      </c>
      <c r="Y103" s="259">
        <v>503332</v>
      </c>
      <c r="Z103" s="1236">
        <v>1358881</v>
      </c>
      <c r="AA103" s="259">
        <v>747648</v>
      </c>
      <c r="AB103" s="260">
        <v>611233</v>
      </c>
      <c r="AC103" s="259">
        <v>1337540</v>
      </c>
      <c r="AD103" s="259">
        <v>826718</v>
      </c>
      <c r="AE103" s="259">
        <v>510822</v>
      </c>
      <c r="AF103" s="1236">
        <v>559615</v>
      </c>
      <c r="AG103" s="259">
        <v>409601</v>
      </c>
      <c r="AH103" s="260">
        <v>150014</v>
      </c>
      <c r="AI103" s="259">
        <v>493320</v>
      </c>
      <c r="AJ103" s="259">
        <v>176896</v>
      </c>
      <c r="AK103" s="259">
        <v>316424</v>
      </c>
      <c r="AL103" s="1236">
        <v>952999.22751248791</v>
      </c>
      <c r="AM103" s="259">
        <v>308065.70346624439</v>
      </c>
      <c r="AN103" s="259">
        <v>644933.52404624363</v>
      </c>
      <c r="AO103" s="1236">
        <v>1773493.778052574</v>
      </c>
      <c r="AP103" s="259">
        <v>772022.62620578404</v>
      </c>
      <c r="AQ103" s="259">
        <v>1001471.15184679</v>
      </c>
      <c r="AR103" s="1236">
        <v>2088529.4369771904</v>
      </c>
      <c r="AS103" s="259">
        <v>1044988.7766829933</v>
      </c>
      <c r="AT103" s="543">
        <v>1043540.6602941972</v>
      </c>
    </row>
    <row r="104" spans="1:48" ht="14.45" customHeight="1" x14ac:dyDescent="0.25">
      <c r="A104" s="545"/>
      <c r="D104" s="251" t="s">
        <v>900</v>
      </c>
      <c r="G104" s="564"/>
      <c r="H104" s="546"/>
      <c r="I104" s="546"/>
      <c r="J104" s="261"/>
      <c r="K104" s="546"/>
      <c r="L104" s="546"/>
      <c r="M104" s="546"/>
      <c r="N104" s="1237"/>
      <c r="O104" s="546"/>
      <c r="P104" s="261"/>
      <c r="Q104" s="546"/>
      <c r="R104" s="546"/>
      <c r="S104" s="546"/>
      <c r="T104" s="1237"/>
      <c r="U104" s="546"/>
      <c r="V104" s="261"/>
      <c r="W104" s="546"/>
      <c r="X104" s="546"/>
      <c r="Y104" s="546"/>
      <c r="Z104" s="1237"/>
      <c r="AA104" s="546"/>
      <c r="AB104" s="261"/>
      <c r="AC104" s="546"/>
      <c r="AD104" s="546"/>
      <c r="AE104" s="546"/>
      <c r="AF104" s="1237"/>
      <c r="AG104" s="546"/>
      <c r="AH104" s="261"/>
      <c r="AI104" s="546"/>
      <c r="AJ104" s="546"/>
      <c r="AK104" s="546"/>
      <c r="AL104" s="1237">
        <v>0</v>
      </c>
      <c r="AM104" s="546">
        <v>0</v>
      </c>
      <c r="AN104" s="546">
        <v>0</v>
      </c>
      <c r="AO104" s="1237">
        <v>5628.4049644439692</v>
      </c>
      <c r="AP104" s="546">
        <v>63255.478070504403</v>
      </c>
      <c r="AQ104" s="546">
        <v>-57627.07310606043</v>
      </c>
      <c r="AR104" s="1237">
        <v>8265.2144141459812</v>
      </c>
      <c r="AS104" s="546">
        <v>64491.554914396889</v>
      </c>
      <c r="AT104" s="547">
        <v>-56226.34050025091</v>
      </c>
    </row>
    <row r="105" spans="1:48" ht="14.45" customHeight="1" x14ac:dyDescent="0.25">
      <c r="A105" s="545"/>
      <c r="D105" s="251" t="s">
        <v>901</v>
      </c>
      <c r="G105" s="564"/>
      <c r="H105" s="546"/>
      <c r="I105" s="546"/>
      <c r="J105" s="261"/>
      <c r="K105" s="546"/>
      <c r="L105" s="546"/>
      <c r="M105" s="546"/>
      <c r="N105" s="1237"/>
      <c r="O105" s="546"/>
      <c r="P105" s="261"/>
      <c r="Q105" s="546"/>
      <c r="R105" s="546"/>
      <c r="S105" s="546"/>
      <c r="T105" s="1237"/>
      <c r="U105" s="546"/>
      <c r="V105" s="261"/>
      <c r="W105" s="546"/>
      <c r="X105" s="546"/>
      <c r="Y105" s="546"/>
      <c r="Z105" s="1237"/>
      <c r="AA105" s="546"/>
      <c r="AB105" s="261"/>
      <c r="AC105" s="546"/>
      <c r="AD105" s="546"/>
      <c r="AE105" s="546"/>
      <c r="AF105" s="1237"/>
      <c r="AG105" s="546"/>
      <c r="AH105" s="261"/>
      <c r="AI105" s="546"/>
      <c r="AJ105" s="546"/>
      <c r="AK105" s="546"/>
      <c r="AL105" s="1237">
        <v>0</v>
      </c>
      <c r="AM105" s="546">
        <v>0</v>
      </c>
      <c r="AN105" s="546">
        <v>0</v>
      </c>
      <c r="AO105" s="1237">
        <v>14590.980798981247</v>
      </c>
      <c r="AP105" s="546">
        <v>2567.5569588867952</v>
      </c>
      <c r="AQ105" s="546">
        <v>12023.423840094452</v>
      </c>
      <c r="AR105" s="1237">
        <v>16856.530716144578</v>
      </c>
      <c r="AS105" s="546">
        <v>5645.1767921963674</v>
      </c>
      <c r="AT105" s="547">
        <v>11211.353923948211</v>
      </c>
    </row>
    <row r="106" spans="1:48" ht="14.45" customHeight="1" x14ac:dyDescent="0.25">
      <c r="A106" s="545"/>
      <c r="D106" s="251" t="s">
        <v>902</v>
      </c>
      <c r="G106" s="564"/>
      <c r="H106" s="546">
        <v>208620</v>
      </c>
      <c r="I106" s="546">
        <v>149844</v>
      </c>
      <c r="J106" s="261">
        <v>58776</v>
      </c>
      <c r="K106" s="546">
        <v>230275</v>
      </c>
      <c r="L106" s="546">
        <v>178566</v>
      </c>
      <c r="M106" s="546">
        <v>51709</v>
      </c>
      <c r="N106" s="1237">
        <v>251086</v>
      </c>
      <c r="O106" s="546">
        <v>190854</v>
      </c>
      <c r="P106" s="261">
        <v>60232</v>
      </c>
      <c r="Q106" s="546">
        <v>286017</v>
      </c>
      <c r="R106" s="546">
        <v>214792</v>
      </c>
      <c r="S106" s="546">
        <v>71225</v>
      </c>
      <c r="T106" s="1237">
        <v>327581</v>
      </c>
      <c r="U106" s="546">
        <v>235601</v>
      </c>
      <c r="V106" s="261">
        <v>91980</v>
      </c>
      <c r="W106" s="546">
        <v>356741</v>
      </c>
      <c r="X106" s="546">
        <v>257247</v>
      </c>
      <c r="Y106" s="546">
        <v>99494</v>
      </c>
      <c r="Z106" s="1237">
        <v>402806</v>
      </c>
      <c r="AA106" s="546">
        <v>281794</v>
      </c>
      <c r="AB106" s="261">
        <v>121012</v>
      </c>
      <c r="AC106" s="546">
        <v>418205</v>
      </c>
      <c r="AD106" s="546">
        <v>305488</v>
      </c>
      <c r="AE106" s="546">
        <v>112717</v>
      </c>
      <c r="AF106" s="1237">
        <v>216566</v>
      </c>
      <c r="AG106" s="546">
        <v>195592</v>
      </c>
      <c r="AH106" s="261">
        <v>20974</v>
      </c>
      <c r="AI106" s="546">
        <v>121065</v>
      </c>
      <c r="AJ106" s="546">
        <v>50974</v>
      </c>
      <c r="AK106" s="546">
        <v>70091</v>
      </c>
      <c r="AL106" s="1237">
        <v>215003.19259718058</v>
      </c>
      <c r="AM106" s="546">
        <v>106201.21195555295</v>
      </c>
      <c r="AN106" s="546">
        <v>108801.98064162761</v>
      </c>
      <c r="AO106" s="1237">
        <v>507682.84981806704</v>
      </c>
      <c r="AP106" s="546">
        <v>240789.61153509031</v>
      </c>
      <c r="AQ106" s="546">
        <v>266893.23828297673</v>
      </c>
      <c r="AR106" s="1237">
        <v>541230.33247737482</v>
      </c>
      <c r="AS106" s="546">
        <v>305936.85713664111</v>
      </c>
      <c r="AT106" s="547">
        <v>235293.47534073371</v>
      </c>
    </row>
    <row r="107" spans="1:48" ht="14.45" customHeight="1" x14ac:dyDescent="0.25">
      <c r="A107" s="545"/>
      <c r="E107" s="251" t="s">
        <v>903</v>
      </c>
      <c r="G107" s="564"/>
      <c r="H107" s="546">
        <v>105328</v>
      </c>
      <c r="I107" s="546">
        <v>76291</v>
      </c>
      <c r="J107" s="261">
        <v>29036</v>
      </c>
      <c r="K107" s="546">
        <v>115383</v>
      </c>
      <c r="L107" s="546">
        <v>88679</v>
      </c>
      <c r="M107" s="546">
        <v>26704</v>
      </c>
      <c r="N107" s="1237">
        <v>126482</v>
      </c>
      <c r="O107" s="546">
        <v>94322</v>
      </c>
      <c r="P107" s="261">
        <v>32160</v>
      </c>
      <c r="Q107" s="546">
        <v>135425</v>
      </c>
      <c r="R107" s="546">
        <v>103848</v>
      </c>
      <c r="S107" s="546">
        <v>31577</v>
      </c>
      <c r="T107" s="1237">
        <v>154243</v>
      </c>
      <c r="U107" s="546">
        <v>113461</v>
      </c>
      <c r="V107" s="261">
        <v>40781</v>
      </c>
      <c r="W107" s="546">
        <v>162122</v>
      </c>
      <c r="X107" s="546">
        <v>120399</v>
      </c>
      <c r="Y107" s="546">
        <v>41722</v>
      </c>
      <c r="Z107" s="1237">
        <v>183112</v>
      </c>
      <c r="AA107" s="546">
        <v>132856</v>
      </c>
      <c r="AB107" s="261">
        <v>50256</v>
      </c>
      <c r="AC107" s="546">
        <v>206358</v>
      </c>
      <c r="AD107" s="546">
        <v>146580</v>
      </c>
      <c r="AE107" s="546">
        <v>59778</v>
      </c>
      <c r="AF107" s="1237">
        <v>129711</v>
      </c>
      <c r="AG107" s="546">
        <v>117402</v>
      </c>
      <c r="AH107" s="261">
        <v>12309</v>
      </c>
      <c r="AI107" s="546">
        <v>89574</v>
      </c>
      <c r="AJ107" s="546">
        <v>29889</v>
      </c>
      <c r="AK107" s="546">
        <v>59685</v>
      </c>
      <c r="AL107" s="1237">
        <v>131528.79083775575</v>
      </c>
      <c r="AM107" s="546">
        <v>43797.621109388645</v>
      </c>
      <c r="AN107" s="546">
        <v>87731.169728367095</v>
      </c>
      <c r="AO107" s="1237">
        <v>266152.06905975775</v>
      </c>
      <c r="AP107" s="546">
        <v>93551.299856020312</v>
      </c>
      <c r="AQ107" s="546">
        <v>172600.76920373744</v>
      </c>
      <c r="AR107" s="1237">
        <v>354526.97369627946</v>
      </c>
      <c r="AS107" s="546">
        <v>132528.33644622733</v>
      </c>
      <c r="AT107" s="547">
        <v>221998.63725005212</v>
      </c>
    </row>
    <row r="108" spans="1:48" ht="14.45" customHeight="1" x14ac:dyDescent="0.25">
      <c r="A108" s="545"/>
      <c r="F108" s="253" t="s">
        <v>904</v>
      </c>
      <c r="G108" s="564"/>
      <c r="H108" s="546"/>
      <c r="I108" s="546"/>
      <c r="J108" s="261"/>
      <c r="K108" s="546"/>
      <c r="L108" s="546"/>
      <c r="M108" s="546"/>
      <c r="N108" s="1237"/>
      <c r="O108" s="546"/>
      <c r="P108" s="261"/>
      <c r="Q108" s="546"/>
      <c r="R108" s="546"/>
      <c r="S108" s="546"/>
      <c r="T108" s="1237"/>
      <c r="U108" s="546"/>
      <c r="V108" s="261"/>
      <c r="W108" s="546"/>
      <c r="X108" s="546"/>
      <c r="Y108" s="546"/>
      <c r="Z108" s="1237"/>
      <c r="AA108" s="546"/>
      <c r="AB108" s="261"/>
      <c r="AC108" s="546"/>
      <c r="AD108" s="546"/>
      <c r="AE108" s="546"/>
      <c r="AF108" s="1237"/>
      <c r="AG108" s="546"/>
      <c r="AH108" s="261"/>
      <c r="AI108" s="546"/>
      <c r="AJ108" s="546"/>
      <c r="AK108" s="546"/>
      <c r="AL108" s="1237">
        <v>0</v>
      </c>
      <c r="AM108" s="546">
        <v>0</v>
      </c>
      <c r="AN108" s="546">
        <v>0</v>
      </c>
      <c r="AO108" s="1237">
        <v>44.0603628941005</v>
      </c>
      <c r="AP108" s="546">
        <v>1009.5851377990505</v>
      </c>
      <c r="AQ108" s="546">
        <v>-965.52477490494994</v>
      </c>
      <c r="AR108" s="1237">
        <v>434.41258526557448</v>
      </c>
      <c r="AS108" s="546">
        <v>363.1425910540126</v>
      </c>
      <c r="AT108" s="547">
        <v>71.26999421156188</v>
      </c>
    </row>
    <row r="109" spans="1:48" ht="14.45" customHeight="1" x14ac:dyDescent="0.25">
      <c r="A109" s="545"/>
      <c r="F109" s="253" t="s">
        <v>905</v>
      </c>
      <c r="G109" s="564"/>
      <c r="H109" s="546">
        <v>105328</v>
      </c>
      <c r="I109" s="546">
        <v>76291</v>
      </c>
      <c r="J109" s="261">
        <v>29036</v>
      </c>
      <c r="K109" s="546">
        <v>115383</v>
      </c>
      <c r="L109" s="546">
        <v>88679</v>
      </c>
      <c r="M109" s="546">
        <v>26704</v>
      </c>
      <c r="N109" s="1237">
        <v>126482</v>
      </c>
      <c r="O109" s="546">
        <v>94322</v>
      </c>
      <c r="P109" s="261">
        <v>32160</v>
      </c>
      <c r="Q109" s="546">
        <v>135425</v>
      </c>
      <c r="R109" s="546">
        <v>103848</v>
      </c>
      <c r="S109" s="546">
        <v>31577</v>
      </c>
      <c r="T109" s="1237">
        <v>154243</v>
      </c>
      <c r="U109" s="546">
        <v>113461</v>
      </c>
      <c r="V109" s="261">
        <v>40781</v>
      </c>
      <c r="W109" s="546">
        <v>162122</v>
      </c>
      <c r="X109" s="546">
        <v>120399</v>
      </c>
      <c r="Y109" s="546">
        <v>41722</v>
      </c>
      <c r="Z109" s="1237">
        <v>183112</v>
      </c>
      <c r="AA109" s="546">
        <v>132856</v>
      </c>
      <c r="AB109" s="261">
        <v>50256</v>
      </c>
      <c r="AC109" s="546">
        <v>206358</v>
      </c>
      <c r="AD109" s="546">
        <v>146580</v>
      </c>
      <c r="AE109" s="546">
        <v>59778</v>
      </c>
      <c r="AF109" s="1237">
        <v>129711</v>
      </c>
      <c r="AG109" s="546">
        <v>117402</v>
      </c>
      <c r="AH109" s="261">
        <v>12309</v>
      </c>
      <c r="AI109" s="546">
        <v>89574</v>
      </c>
      <c r="AJ109" s="546">
        <v>29889</v>
      </c>
      <c r="AK109" s="546">
        <v>59685</v>
      </c>
      <c r="AL109" s="1237">
        <v>131528.79083775575</v>
      </c>
      <c r="AM109" s="546">
        <v>43797.621109388645</v>
      </c>
      <c r="AN109" s="546">
        <v>87731.169728367095</v>
      </c>
      <c r="AO109" s="1237">
        <v>141904.8809104145</v>
      </c>
      <c r="AP109" s="546">
        <v>82469.651040375014</v>
      </c>
      <c r="AQ109" s="546">
        <v>59435.229870039489</v>
      </c>
      <c r="AR109" s="1237">
        <v>231596.06402124447</v>
      </c>
      <c r="AS109" s="546">
        <v>123448.13008335793</v>
      </c>
      <c r="AT109" s="547">
        <v>108147.93393788654</v>
      </c>
    </row>
    <row r="110" spans="1:48" ht="14.45" customHeight="1" x14ac:dyDescent="0.25">
      <c r="A110" s="545"/>
      <c r="F110" s="253" t="s">
        <v>536</v>
      </c>
      <c r="G110" s="564"/>
      <c r="H110" s="546"/>
      <c r="I110" s="546"/>
      <c r="J110" s="261"/>
      <c r="K110" s="546"/>
      <c r="L110" s="546"/>
      <c r="M110" s="546"/>
      <c r="N110" s="1237"/>
      <c r="O110" s="546"/>
      <c r="P110" s="261"/>
      <c r="Q110" s="546"/>
      <c r="R110" s="546"/>
      <c r="S110" s="546"/>
      <c r="T110" s="1237"/>
      <c r="U110" s="546"/>
      <c r="V110" s="261"/>
      <c r="W110" s="546"/>
      <c r="X110" s="546"/>
      <c r="Y110" s="546"/>
      <c r="Z110" s="1237"/>
      <c r="AA110" s="546"/>
      <c r="AB110" s="261"/>
      <c r="AC110" s="546"/>
      <c r="AD110" s="546"/>
      <c r="AE110" s="546"/>
      <c r="AF110" s="1237"/>
      <c r="AG110" s="546"/>
      <c r="AH110" s="261"/>
      <c r="AI110" s="546"/>
      <c r="AJ110" s="546"/>
      <c r="AK110" s="546"/>
      <c r="AL110" s="1237"/>
      <c r="AM110" s="546"/>
      <c r="AN110" s="546"/>
      <c r="AO110" s="1237">
        <v>124203.12778644919</v>
      </c>
      <c r="AP110" s="546">
        <v>10072.063677846252</v>
      </c>
      <c r="AQ110" s="546">
        <v>114131.06410860294</v>
      </c>
      <c r="AR110" s="1237">
        <v>122496.4970897695</v>
      </c>
      <c r="AS110" s="546">
        <v>8717.0637718153739</v>
      </c>
      <c r="AT110" s="547">
        <v>113779.43331795413</v>
      </c>
    </row>
    <row r="111" spans="1:48" ht="14.45" customHeight="1" x14ac:dyDescent="0.25">
      <c r="A111" s="545"/>
      <c r="E111" s="251" t="s">
        <v>906</v>
      </c>
      <c r="G111" s="564"/>
      <c r="H111" s="546">
        <v>103292</v>
      </c>
      <c r="I111" s="546">
        <v>73553</v>
      </c>
      <c r="J111" s="261">
        <v>29739</v>
      </c>
      <c r="K111" s="546">
        <v>114892</v>
      </c>
      <c r="L111" s="546">
        <v>89887</v>
      </c>
      <c r="M111" s="546">
        <v>25005</v>
      </c>
      <c r="N111" s="1237">
        <v>124604</v>
      </c>
      <c r="O111" s="546">
        <v>96532</v>
      </c>
      <c r="P111" s="261">
        <v>28072</v>
      </c>
      <c r="Q111" s="546">
        <v>150592</v>
      </c>
      <c r="R111" s="546">
        <v>110944</v>
      </c>
      <c r="S111" s="546">
        <v>39649</v>
      </c>
      <c r="T111" s="1237">
        <v>173338</v>
      </c>
      <c r="U111" s="546">
        <v>122139</v>
      </c>
      <c r="V111" s="261">
        <v>51199</v>
      </c>
      <c r="W111" s="546">
        <v>194620</v>
      </c>
      <c r="X111" s="546">
        <v>136848</v>
      </c>
      <c r="Y111" s="546">
        <v>57772</v>
      </c>
      <c r="Z111" s="1237">
        <v>219694</v>
      </c>
      <c r="AA111" s="546">
        <v>148937</v>
      </c>
      <c r="AB111" s="261">
        <v>70756</v>
      </c>
      <c r="AC111" s="546">
        <v>211847</v>
      </c>
      <c r="AD111" s="546">
        <v>158908</v>
      </c>
      <c r="AE111" s="546">
        <v>52939</v>
      </c>
      <c r="AF111" s="1237">
        <v>86855</v>
      </c>
      <c r="AG111" s="546">
        <v>78190</v>
      </c>
      <c r="AH111" s="261">
        <v>8665</v>
      </c>
      <c r="AI111" s="546">
        <v>31491</v>
      </c>
      <c r="AJ111" s="546">
        <v>21085</v>
      </c>
      <c r="AK111" s="546">
        <v>10406</v>
      </c>
      <c r="AL111" s="1237">
        <v>83474.401759424829</v>
      </c>
      <c r="AM111" s="546">
        <v>62403.590846164312</v>
      </c>
      <c r="AN111" s="546">
        <v>21070.81091326051</v>
      </c>
      <c r="AO111" s="1237">
        <v>241379.35357284918</v>
      </c>
      <c r="AP111" s="546">
        <v>145190.83739612123</v>
      </c>
      <c r="AQ111" s="546">
        <v>96188.51617672795</v>
      </c>
      <c r="AR111" s="1237">
        <v>186456.090519814</v>
      </c>
      <c r="AS111" s="546">
        <v>171492.13794927479</v>
      </c>
      <c r="AT111" s="547">
        <v>14963.952570539201</v>
      </c>
    </row>
    <row r="112" spans="1:48" ht="14.45" customHeight="1" x14ac:dyDescent="0.25">
      <c r="A112" s="545"/>
      <c r="F112" s="253" t="s">
        <v>904</v>
      </c>
      <c r="G112" s="564"/>
      <c r="H112" s="546">
        <v>91589</v>
      </c>
      <c r="I112" s="546">
        <v>65076</v>
      </c>
      <c r="J112" s="261">
        <v>26513</v>
      </c>
      <c r="K112" s="546">
        <v>102072</v>
      </c>
      <c r="L112" s="546">
        <v>80034</v>
      </c>
      <c r="M112" s="546">
        <v>22038</v>
      </c>
      <c r="N112" s="1237">
        <v>110550</v>
      </c>
      <c r="O112" s="546">
        <v>86052</v>
      </c>
      <c r="P112" s="261">
        <v>24499</v>
      </c>
      <c r="Q112" s="546">
        <v>135545</v>
      </c>
      <c r="R112" s="546">
        <v>99405</v>
      </c>
      <c r="S112" s="546">
        <v>36140</v>
      </c>
      <c r="T112" s="1237">
        <v>156200</v>
      </c>
      <c r="U112" s="546">
        <v>109533</v>
      </c>
      <c r="V112" s="261">
        <v>46667</v>
      </c>
      <c r="W112" s="546">
        <v>176606</v>
      </c>
      <c r="X112" s="546">
        <v>123470</v>
      </c>
      <c r="Y112" s="546">
        <v>53136</v>
      </c>
      <c r="Z112" s="1237">
        <v>199348</v>
      </c>
      <c r="AA112" s="546">
        <v>134176</v>
      </c>
      <c r="AB112" s="261">
        <v>65172</v>
      </c>
      <c r="AC112" s="546">
        <v>188918</v>
      </c>
      <c r="AD112" s="546">
        <v>142621</v>
      </c>
      <c r="AE112" s="546">
        <v>46297</v>
      </c>
      <c r="AF112" s="1237">
        <v>72443</v>
      </c>
      <c r="AG112" s="546">
        <v>65145</v>
      </c>
      <c r="AH112" s="261">
        <v>7297</v>
      </c>
      <c r="AI112" s="546">
        <v>21538</v>
      </c>
      <c r="AJ112" s="546">
        <v>17764</v>
      </c>
      <c r="AK112" s="546">
        <v>3775</v>
      </c>
      <c r="AL112" s="1237">
        <v>68860.091666340857</v>
      </c>
      <c r="AM112" s="546">
        <v>57537.188500676682</v>
      </c>
      <c r="AN112" s="546">
        <v>11322.903165664162</v>
      </c>
      <c r="AO112" s="1237">
        <v>99886.314160690206</v>
      </c>
      <c r="AP112" s="546">
        <v>79613.236109188962</v>
      </c>
      <c r="AQ112" s="546">
        <v>20273.078051501245</v>
      </c>
      <c r="AR112" s="1237">
        <v>85056.985067682734</v>
      </c>
      <c r="AS112" s="546">
        <v>84099.035633977401</v>
      </c>
      <c r="AT112" s="547">
        <v>957.94943370533292</v>
      </c>
    </row>
    <row r="113" spans="1:46" ht="14.45" customHeight="1" x14ac:dyDescent="0.25">
      <c r="A113" s="545"/>
      <c r="F113" s="253" t="s">
        <v>907</v>
      </c>
      <c r="G113" s="564"/>
      <c r="H113" s="546">
        <v>11703</v>
      </c>
      <c r="I113" s="546">
        <v>8477</v>
      </c>
      <c r="J113" s="261">
        <v>3226</v>
      </c>
      <c r="K113" s="546">
        <v>12820</v>
      </c>
      <c r="L113" s="546">
        <v>9853</v>
      </c>
      <c r="M113" s="546">
        <v>2967</v>
      </c>
      <c r="N113" s="1237">
        <v>14054</v>
      </c>
      <c r="O113" s="546">
        <v>10480</v>
      </c>
      <c r="P113" s="261">
        <v>3573</v>
      </c>
      <c r="Q113" s="546">
        <v>15047</v>
      </c>
      <c r="R113" s="546">
        <v>11539</v>
      </c>
      <c r="S113" s="546">
        <v>3509</v>
      </c>
      <c r="T113" s="1237">
        <v>17138</v>
      </c>
      <c r="U113" s="546">
        <v>12607</v>
      </c>
      <c r="V113" s="261">
        <v>4531</v>
      </c>
      <c r="W113" s="546">
        <v>18014</v>
      </c>
      <c r="X113" s="546">
        <v>13378</v>
      </c>
      <c r="Y113" s="546">
        <v>4636</v>
      </c>
      <c r="Z113" s="1237">
        <v>20346</v>
      </c>
      <c r="AA113" s="546">
        <v>14762</v>
      </c>
      <c r="AB113" s="261">
        <v>5584</v>
      </c>
      <c r="AC113" s="546">
        <v>22929</v>
      </c>
      <c r="AD113" s="546">
        <v>16287</v>
      </c>
      <c r="AE113" s="546">
        <v>6642</v>
      </c>
      <c r="AF113" s="1237">
        <v>14412</v>
      </c>
      <c r="AG113" s="546">
        <v>13045</v>
      </c>
      <c r="AH113" s="261">
        <v>1368</v>
      </c>
      <c r="AI113" s="546">
        <v>9953</v>
      </c>
      <c r="AJ113" s="546">
        <v>3321</v>
      </c>
      <c r="AK113" s="546">
        <v>6632</v>
      </c>
      <c r="AL113" s="1237">
        <v>14614.310093083972</v>
      </c>
      <c r="AM113" s="546">
        <v>4866.4023454876269</v>
      </c>
      <c r="AN113" s="546">
        <v>9747.9077475963422</v>
      </c>
      <c r="AO113" s="1237">
        <v>26604.26292773939</v>
      </c>
      <c r="AP113" s="546">
        <v>25910.137069432014</v>
      </c>
      <c r="AQ113" s="546">
        <v>694.12585830737589</v>
      </c>
      <c r="AR113" s="1237">
        <v>15500.249447739912</v>
      </c>
      <c r="AS113" s="546">
        <v>51655.855967281444</v>
      </c>
      <c r="AT113" s="547">
        <v>-36155.606519541529</v>
      </c>
    </row>
    <row r="114" spans="1:46" ht="14.45" customHeight="1" x14ac:dyDescent="0.25">
      <c r="A114" s="545"/>
      <c r="F114" s="253" t="s">
        <v>536</v>
      </c>
      <c r="G114" s="564"/>
      <c r="H114" s="546"/>
      <c r="I114" s="546"/>
      <c r="J114" s="261"/>
      <c r="K114" s="546"/>
      <c r="L114" s="546"/>
      <c r="M114" s="546"/>
      <c r="N114" s="1237"/>
      <c r="O114" s="546"/>
      <c r="P114" s="261"/>
      <c r="Q114" s="546"/>
      <c r="R114" s="546"/>
      <c r="S114" s="546"/>
      <c r="T114" s="1237"/>
      <c r="U114" s="546"/>
      <c r="V114" s="261"/>
      <c r="W114" s="546"/>
      <c r="X114" s="546"/>
      <c r="Y114" s="546"/>
      <c r="Z114" s="1237"/>
      <c r="AA114" s="546"/>
      <c r="AB114" s="261"/>
      <c r="AC114" s="546"/>
      <c r="AD114" s="546"/>
      <c r="AE114" s="546"/>
      <c r="AF114" s="1237"/>
      <c r="AG114" s="546"/>
      <c r="AH114" s="261"/>
      <c r="AI114" s="546"/>
      <c r="AJ114" s="546"/>
      <c r="AK114" s="546"/>
      <c r="AL114" s="1237"/>
      <c r="AM114" s="546"/>
      <c r="AN114" s="546"/>
      <c r="AO114" s="1237">
        <v>114888.77648441959</v>
      </c>
      <c r="AP114" s="546">
        <v>39667.464217500252</v>
      </c>
      <c r="AQ114" s="546">
        <v>75221.31226691934</v>
      </c>
      <c r="AR114" s="1237">
        <v>85898.85600439136</v>
      </c>
      <c r="AS114" s="546">
        <v>35737.246348015935</v>
      </c>
      <c r="AT114" s="547">
        <v>50161.609656375425</v>
      </c>
    </row>
    <row r="115" spans="1:46" ht="14.45" customHeight="1" x14ac:dyDescent="0.25">
      <c r="A115" s="545"/>
      <c r="E115" s="251" t="s">
        <v>3445</v>
      </c>
      <c r="G115" s="564"/>
      <c r="H115" s="546"/>
      <c r="I115" s="546"/>
      <c r="J115" s="261"/>
      <c r="K115" s="546"/>
      <c r="L115" s="546"/>
      <c r="M115" s="546"/>
      <c r="N115" s="1237"/>
      <c r="O115" s="546"/>
      <c r="P115" s="261"/>
      <c r="Q115" s="546"/>
      <c r="R115" s="546"/>
      <c r="S115" s="546"/>
      <c r="T115" s="1237"/>
      <c r="U115" s="546"/>
      <c r="V115" s="261"/>
      <c r="W115" s="546"/>
      <c r="X115" s="546"/>
      <c r="Y115" s="546"/>
      <c r="Z115" s="1237"/>
      <c r="AA115" s="546"/>
      <c r="AB115" s="261"/>
      <c r="AC115" s="546"/>
      <c r="AD115" s="546"/>
      <c r="AE115" s="546"/>
      <c r="AF115" s="1237"/>
      <c r="AG115" s="546"/>
      <c r="AH115" s="261"/>
      <c r="AI115" s="546"/>
      <c r="AJ115" s="546"/>
      <c r="AK115" s="546"/>
      <c r="AL115" s="1237"/>
      <c r="AM115" s="546"/>
      <c r="AN115" s="546"/>
      <c r="AO115" s="1237">
        <v>0</v>
      </c>
      <c r="AP115" s="546">
        <v>0</v>
      </c>
      <c r="AQ115" s="546">
        <v>0</v>
      </c>
      <c r="AR115" s="1237">
        <v>0</v>
      </c>
      <c r="AS115" s="546">
        <v>0</v>
      </c>
      <c r="AT115" s="547">
        <v>0</v>
      </c>
    </row>
    <row r="116" spans="1:46" ht="14.45" customHeight="1" x14ac:dyDescent="0.25">
      <c r="A116" s="545"/>
      <c r="E116" s="251" t="s">
        <v>908</v>
      </c>
      <c r="G116" s="564"/>
      <c r="H116" s="546"/>
      <c r="I116" s="546"/>
      <c r="J116" s="261"/>
      <c r="K116" s="546"/>
      <c r="L116" s="546"/>
      <c r="M116" s="546"/>
      <c r="N116" s="1237"/>
      <c r="O116" s="546"/>
      <c r="P116" s="261"/>
      <c r="Q116" s="546"/>
      <c r="R116" s="546"/>
      <c r="S116" s="546"/>
      <c r="T116" s="1237"/>
      <c r="U116" s="546"/>
      <c r="V116" s="261"/>
      <c r="W116" s="546"/>
      <c r="X116" s="546"/>
      <c r="Y116" s="546"/>
      <c r="Z116" s="1237"/>
      <c r="AA116" s="546"/>
      <c r="AB116" s="261"/>
      <c r="AC116" s="546"/>
      <c r="AD116" s="546"/>
      <c r="AE116" s="546"/>
      <c r="AF116" s="1237"/>
      <c r="AG116" s="546"/>
      <c r="AH116" s="261"/>
      <c r="AI116" s="546"/>
      <c r="AJ116" s="546"/>
      <c r="AK116" s="546"/>
      <c r="AL116" s="1237">
        <v>0</v>
      </c>
      <c r="AM116" s="546">
        <v>0</v>
      </c>
      <c r="AN116" s="546">
        <v>0</v>
      </c>
      <c r="AO116" s="1237">
        <v>151.42718546003232</v>
      </c>
      <c r="AP116" s="546">
        <v>2047.4742829487643</v>
      </c>
      <c r="AQ116" s="546">
        <v>-1896.0470974887321</v>
      </c>
      <c r="AR116" s="1237">
        <v>247.26826128134431</v>
      </c>
      <c r="AS116" s="546">
        <v>1916.382741139028</v>
      </c>
      <c r="AT116" s="547">
        <v>-1669.1144798576836</v>
      </c>
    </row>
    <row r="117" spans="1:46" ht="14.45" customHeight="1" x14ac:dyDescent="0.25">
      <c r="A117" s="545"/>
      <c r="D117" s="548" t="s">
        <v>909</v>
      </c>
      <c r="G117" s="564"/>
      <c r="H117" s="546">
        <v>132427</v>
      </c>
      <c r="I117" s="546">
        <v>90671</v>
      </c>
      <c r="J117" s="261">
        <v>41755</v>
      </c>
      <c r="K117" s="546">
        <v>221720</v>
      </c>
      <c r="L117" s="546">
        <v>153422</v>
      </c>
      <c r="M117" s="546">
        <v>68299</v>
      </c>
      <c r="N117" s="1237">
        <v>317479</v>
      </c>
      <c r="O117" s="546">
        <v>164851</v>
      </c>
      <c r="P117" s="261">
        <v>152628</v>
      </c>
      <c r="Q117" s="546">
        <v>405492</v>
      </c>
      <c r="R117" s="546">
        <v>192982</v>
      </c>
      <c r="S117" s="546">
        <v>212510</v>
      </c>
      <c r="T117" s="1237">
        <v>512373</v>
      </c>
      <c r="U117" s="546">
        <v>224451</v>
      </c>
      <c r="V117" s="261">
        <v>287922</v>
      </c>
      <c r="W117" s="546">
        <v>598143</v>
      </c>
      <c r="X117" s="546">
        <v>243758</v>
      </c>
      <c r="Y117" s="546">
        <v>354385</v>
      </c>
      <c r="Z117" s="1237">
        <v>711961</v>
      </c>
      <c r="AA117" s="546">
        <v>269299</v>
      </c>
      <c r="AB117" s="261">
        <v>442661</v>
      </c>
      <c r="AC117" s="546">
        <v>646362</v>
      </c>
      <c r="AD117" s="546">
        <v>292917</v>
      </c>
      <c r="AE117" s="546">
        <v>353445</v>
      </c>
      <c r="AF117" s="1237">
        <v>124189</v>
      </c>
      <c r="AG117" s="546">
        <v>82868</v>
      </c>
      <c r="AH117" s="261">
        <v>41321</v>
      </c>
      <c r="AI117" s="546">
        <v>101903</v>
      </c>
      <c r="AJ117" s="546">
        <v>47651</v>
      </c>
      <c r="AK117" s="546">
        <v>54252</v>
      </c>
      <c r="AL117" s="1237">
        <v>338052.22080839949</v>
      </c>
      <c r="AM117" s="546">
        <v>81515.639354668994</v>
      </c>
      <c r="AN117" s="546">
        <v>256536.58145373053</v>
      </c>
      <c r="AO117" s="1237">
        <v>678509.52999964962</v>
      </c>
      <c r="AP117" s="546">
        <v>164055.07905825897</v>
      </c>
      <c r="AQ117" s="546">
        <v>514454.45094139065</v>
      </c>
      <c r="AR117" s="1237">
        <v>959764.21844858991</v>
      </c>
      <c r="AS117" s="546">
        <v>227524.89833319714</v>
      </c>
      <c r="AT117" s="547">
        <v>732239.32011539279</v>
      </c>
    </row>
    <row r="118" spans="1:46" ht="14.45" customHeight="1" x14ac:dyDescent="0.25">
      <c r="A118" s="545"/>
      <c r="D118" s="548"/>
      <c r="E118" s="251" t="s">
        <v>3446</v>
      </c>
      <c r="G118" s="564"/>
      <c r="H118" s="546"/>
      <c r="I118" s="546"/>
      <c r="J118" s="261"/>
      <c r="K118" s="546"/>
      <c r="L118" s="546"/>
      <c r="M118" s="546"/>
      <c r="N118" s="1237"/>
      <c r="O118" s="546"/>
      <c r="P118" s="261"/>
      <c r="Q118" s="546"/>
      <c r="R118" s="546"/>
      <c r="S118" s="546"/>
      <c r="T118" s="1237"/>
      <c r="U118" s="546"/>
      <c r="V118" s="261"/>
      <c r="W118" s="546"/>
      <c r="X118" s="546"/>
      <c r="Y118" s="546"/>
      <c r="Z118" s="1237"/>
      <c r="AA118" s="546"/>
      <c r="AB118" s="261"/>
      <c r="AC118" s="546"/>
      <c r="AD118" s="546"/>
      <c r="AE118" s="546"/>
      <c r="AF118" s="1237"/>
      <c r="AG118" s="546"/>
      <c r="AH118" s="261"/>
      <c r="AI118" s="546"/>
      <c r="AJ118" s="546"/>
      <c r="AK118" s="546"/>
      <c r="AL118" s="1237"/>
      <c r="AM118" s="546"/>
      <c r="AN118" s="546"/>
      <c r="AO118" s="1237"/>
      <c r="AP118" s="546">
        <v>152999.05697738484</v>
      </c>
      <c r="AQ118" s="546"/>
      <c r="AR118" s="1237"/>
      <c r="AS118" s="546">
        <v>198887.24056481302</v>
      </c>
      <c r="AT118" s="547"/>
    </row>
    <row r="119" spans="1:46" ht="14.45" customHeight="1" x14ac:dyDescent="0.25">
      <c r="A119" s="545"/>
      <c r="D119" s="548"/>
      <c r="E119" s="251" t="s">
        <v>3447</v>
      </c>
      <c r="G119" s="564"/>
      <c r="H119" s="546"/>
      <c r="I119" s="546"/>
      <c r="J119" s="261"/>
      <c r="K119" s="546"/>
      <c r="L119" s="546"/>
      <c r="M119" s="546"/>
      <c r="N119" s="1237"/>
      <c r="O119" s="546"/>
      <c r="P119" s="261"/>
      <c r="Q119" s="546"/>
      <c r="R119" s="546"/>
      <c r="S119" s="546"/>
      <c r="T119" s="1237"/>
      <c r="U119" s="546"/>
      <c r="V119" s="261"/>
      <c r="W119" s="546"/>
      <c r="X119" s="546"/>
      <c r="Y119" s="546"/>
      <c r="Z119" s="1237"/>
      <c r="AA119" s="546"/>
      <c r="AB119" s="261"/>
      <c r="AC119" s="546"/>
      <c r="AD119" s="546"/>
      <c r="AE119" s="546"/>
      <c r="AF119" s="1237"/>
      <c r="AG119" s="546"/>
      <c r="AH119" s="261"/>
      <c r="AI119" s="546"/>
      <c r="AJ119" s="546"/>
      <c r="AK119" s="546"/>
      <c r="AL119" s="1237"/>
      <c r="AM119" s="546"/>
      <c r="AN119" s="546"/>
      <c r="AO119" s="1237"/>
      <c r="AP119" s="546">
        <v>248.0347418585846</v>
      </c>
      <c r="AQ119" s="546"/>
      <c r="AR119" s="1237"/>
      <c r="AS119" s="546">
        <v>164.2689225693324</v>
      </c>
      <c r="AT119" s="547"/>
    </row>
    <row r="120" spans="1:46" ht="14.45" customHeight="1" x14ac:dyDescent="0.25">
      <c r="A120" s="545"/>
      <c r="D120" s="548"/>
      <c r="E120" s="251" t="s">
        <v>3448</v>
      </c>
      <c r="G120" s="564"/>
      <c r="H120" s="546"/>
      <c r="I120" s="546"/>
      <c r="J120" s="261"/>
      <c r="K120" s="546"/>
      <c r="L120" s="546"/>
      <c r="M120" s="546"/>
      <c r="N120" s="1237"/>
      <c r="O120" s="546"/>
      <c r="P120" s="261"/>
      <c r="Q120" s="546"/>
      <c r="R120" s="546"/>
      <c r="S120" s="546"/>
      <c r="T120" s="1237"/>
      <c r="U120" s="546"/>
      <c r="V120" s="261"/>
      <c r="W120" s="546"/>
      <c r="X120" s="546"/>
      <c r="Y120" s="546"/>
      <c r="Z120" s="1237"/>
      <c r="AA120" s="546"/>
      <c r="AB120" s="261"/>
      <c r="AC120" s="546"/>
      <c r="AD120" s="546"/>
      <c r="AE120" s="546"/>
      <c r="AF120" s="1237"/>
      <c r="AG120" s="546"/>
      <c r="AH120" s="261"/>
      <c r="AI120" s="546"/>
      <c r="AJ120" s="546"/>
      <c r="AK120" s="546"/>
      <c r="AL120" s="1237"/>
      <c r="AM120" s="546"/>
      <c r="AN120" s="546"/>
      <c r="AO120" s="1237"/>
      <c r="AP120" s="546">
        <v>10807.987339015555</v>
      </c>
      <c r="AQ120" s="546"/>
      <c r="AR120" s="1237"/>
      <c r="AS120" s="546">
        <v>28473.388845814763</v>
      </c>
      <c r="AT120" s="547"/>
    </row>
    <row r="121" spans="1:46" ht="14.45" customHeight="1" x14ac:dyDescent="0.25">
      <c r="A121" s="545"/>
      <c r="D121" s="251" t="s">
        <v>910</v>
      </c>
      <c r="G121" s="564"/>
      <c r="H121" s="546">
        <v>6312</v>
      </c>
      <c r="I121" s="546">
        <v>1099</v>
      </c>
      <c r="J121" s="261">
        <v>5213</v>
      </c>
      <c r="K121" s="546">
        <v>7120</v>
      </c>
      <c r="L121" s="546">
        <v>3355</v>
      </c>
      <c r="M121" s="546">
        <v>3765</v>
      </c>
      <c r="N121" s="1237">
        <v>7589</v>
      </c>
      <c r="O121" s="546">
        <v>3757</v>
      </c>
      <c r="P121" s="261">
        <v>3832</v>
      </c>
      <c r="Q121" s="546">
        <v>8226</v>
      </c>
      <c r="R121" s="546">
        <v>4101</v>
      </c>
      <c r="S121" s="546">
        <v>4125</v>
      </c>
      <c r="T121" s="1237">
        <v>9195</v>
      </c>
      <c r="U121" s="546">
        <v>4251</v>
      </c>
      <c r="V121" s="261">
        <v>4944</v>
      </c>
      <c r="W121" s="546">
        <v>10484</v>
      </c>
      <c r="X121" s="546">
        <v>4847</v>
      </c>
      <c r="Y121" s="546">
        <v>5637</v>
      </c>
      <c r="Z121" s="1237">
        <v>10483</v>
      </c>
      <c r="AA121" s="546">
        <v>5352</v>
      </c>
      <c r="AB121" s="261">
        <v>5131</v>
      </c>
      <c r="AC121" s="546">
        <v>12015</v>
      </c>
      <c r="AD121" s="546">
        <v>6327</v>
      </c>
      <c r="AE121" s="546">
        <v>5688</v>
      </c>
      <c r="AF121" s="1237">
        <v>1299</v>
      </c>
      <c r="AG121" s="546">
        <v>1931</v>
      </c>
      <c r="AH121" s="261">
        <v>-633</v>
      </c>
      <c r="AI121" s="546">
        <v>1928</v>
      </c>
      <c r="AJ121" s="546">
        <v>2173</v>
      </c>
      <c r="AK121" s="546">
        <v>-245</v>
      </c>
      <c r="AL121" s="1237">
        <v>3142.9613740955947</v>
      </c>
      <c r="AM121" s="546">
        <v>3258.7898825305406</v>
      </c>
      <c r="AN121" s="546">
        <v>-115.82850843494577</v>
      </c>
      <c r="AO121" s="1237">
        <v>115284.22900469597</v>
      </c>
      <c r="AP121" s="546">
        <v>36265.421329548124</v>
      </c>
      <c r="AQ121" s="546">
        <v>79018.807675147837</v>
      </c>
      <c r="AR121" s="1237">
        <v>64340.186475565839</v>
      </c>
      <c r="AS121" s="546">
        <v>38273.894132087742</v>
      </c>
      <c r="AT121" s="547">
        <v>26066.292343478097</v>
      </c>
    </row>
    <row r="122" spans="1:46" ht="14.45" customHeight="1" x14ac:dyDescent="0.25">
      <c r="A122" s="545"/>
      <c r="D122" s="251" t="s">
        <v>911</v>
      </c>
      <c r="G122" s="564"/>
      <c r="H122" s="546">
        <v>13661</v>
      </c>
      <c r="I122" s="546">
        <v>8213</v>
      </c>
      <c r="J122" s="261">
        <v>5448</v>
      </c>
      <c r="K122" s="546">
        <v>14089</v>
      </c>
      <c r="L122" s="546">
        <v>11025</v>
      </c>
      <c r="M122" s="546">
        <v>3064</v>
      </c>
      <c r="N122" s="1237">
        <v>15035</v>
      </c>
      <c r="O122" s="546">
        <v>11689</v>
      </c>
      <c r="P122" s="261">
        <v>3347</v>
      </c>
      <c r="Q122" s="546">
        <v>16175</v>
      </c>
      <c r="R122" s="546">
        <v>12511</v>
      </c>
      <c r="S122" s="546">
        <v>3664</v>
      </c>
      <c r="T122" s="1237">
        <v>17619</v>
      </c>
      <c r="U122" s="546">
        <v>13014</v>
      </c>
      <c r="V122" s="261">
        <v>4605</v>
      </c>
      <c r="W122" s="546">
        <v>18790</v>
      </c>
      <c r="X122" s="546">
        <v>14389</v>
      </c>
      <c r="Y122" s="546">
        <v>4401</v>
      </c>
      <c r="Z122" s="1237">
        <v>21110</v>
      </c>
      <c r="AA122" s="546">
        <v>15785</v>
      </c>
      <c r="AB122" s="261">
        <v>5325</v>
      </c>
      <c r="AC122" s="546">
        <v>24539</v>
      </c>
      <c r="AD122" s="546">
        <v>18179</v>
      </c>
      <c r="AE122" s="546">
        <v>6360</v>
      </c>
      <c r="AF122" s="1237">
        <v>7308</v>
      </c>
      <c r="AG122" s="546">
        <v>15171</v>
      </c>
      <c r="AH122" s="261">
        <v>-7863</v>
      </c>
      <c r="AI122" s="546">
        <v>4003</v>
      </c>
      <c r="AJ122" s="546">
        <v>7386</v>
      </c>
      <c r="AK122" s="546">
        <v>-3383</v>
      </c>
      <c r="AL122" s="1237">
        <v>5316.7610858639237</v>
      </c>
      <c r="AM122" s="546">
        <v>11444.479404514736</v>
      </c>
      <c r="AN122" s="546">
        <v>-6127.7183186508119</v>
      </c>
      <c r="AO122" s="1237">
        <v>11325.558187238896</v>
      </c>
      <c r="AP122" s="546">
        <v>16499.661878531693</v>
      </c>
      <c r="AQ122" s="546">
        <v>-5174.1036912927975</v>
      </c>
      <c r="AR122" s="1237">
        <v>7198.6287263037393</v>
      </c>
      <c r="AS122" s="546">
        <v>17314.731534693481</v>
      </c>
      <c r="AT122" s="547">
        <v>-10116.102808389742</v>
      </c>
    </row>
    <row r="123" spans="1:46" ht="14.45" customHeight="1" x14ac:dyDescent="0.25">
      <c r="A123" s="545"/>
      <c r="D123" s="251" t="s">
        <v>912</v>
      </c>
      <c r="G123" s="564"/>
      <c r="H123" s="546">
        <v>29656</v>
      </c>
      <c r="I123" s="546">
        <v>35500</v>
      </c>
      <c r="J123" s="261">
        <v>-5843</v>
      </c>
      <c r="K123" s="546">
        <v>30371</v>
      </c>
      <c r="L123" s="546">
        <v>42268</v>
      </c>
      <c r="M123" s="546">
        <v>-11897</v>
      </c>
      <c r="N123" s="1237">
        <v>33387</v>
      </c>
      <c r="O123" s="546">
        <v>45636</v>
      </c>
      <c r="P123" s="261">
        <v>-12249</v>
      </c>
      <c r="Q123" s="546">
        <v>34485</v>
      </c>
      <c r="R123" s="546">
        <v>51468</v>
      </c>
      <c r="S123" s="546">
        <v>-16983</v>
      </c>
      <c r="T123" s="1237">
        <v>36633</v>
      </c>
      <c r="U123" s="546">
        <v>58593</v>
      </c>
      <c r="V123" s="261">
        <v>-21960</v>
      </c>
      <c r="W123" s="546">
        <v>40138</v>
      </c>
      <c r="X123" s="546">
        <v>63332</v>
      </c>
      <c r="Y123" s="546">
        <v>-23194</v>
      </c>
      <c r="Z123" s="1237">
        <v>39000</v>
      </c>
      <c r="AA123" s="546">
        <v>72597</v>
      </c>
      <c r="AB123" s="261">
        <v>-33597</v>
      </c>
      <c r="AC123" s="546">
        <v>37978</v>
      </c>
      <c r="AD123" s="546">
        <v>84080</v>
      </c>
      <c r="AE123" s="546">
        <v>-46101</v>
      </c>
      <c r="AF123" s="1237">
        <v>17774</v>
      </c>
      <c r="AG123" s="546">
        <v>40755</v>
      </c>
      <c r="AH123" s="261">
        <v>-22981</v>
      </c>
      <c r="AI123" s="546">
        <v>18855</v>
      </c>
      <c r="AJ123" s="546">
        <v>20196</v>
      </c>
      <c r="AK123" s="546">
        <v>-1341</v>
      </c>
      <c r="AL123" s="1237">
        <v>29623.97194145836</v>
      </c>
      <c r="AM123" s="546">
        <v>31138.602384611215</v>
      </c>
      <c r="AN123" s="546">
        <v>-1514.6304431528561</v>
      </c>
      <c r="AO123" s="1237">
        <v>21067.914320353659</v>
      </c>
      <c r="AP123" s="546">
        <v>18791.99760515317</v>
      </c>
      <c r="AQ123" s="546">
        <v>2275.9167152004884</v>
      </c>
      <c r="AR123" s="1237">
        <v>16727.597520882238</v>
      </c>
      <c r="AS123" s="546">
        <v>19621.696126320741</v>
      </c>
      <c r="AT123" s="547">
        <v>-2894.098605438503</v>
      </c>
    </row>
    <row r="124" spans="1:46" ht="14.45" customHeight="1" x14ac:dyDescent="0.25">
      <c r="A124" s="545"/>
      <c r="D124" s="251" t="s">
        <v>913</v>
      </c>
      <c r="G124" s="564"/>
      <c r="H124" s="546"/>
      <c r="I124" s="546"/>
      <c r="J124" s="261"/>
      <c r="K124" s="546"/>
      <c r="L124" s="546"/>
      <c r="M124" s="546"/>
      <c r="N124" s="1237"/>
      <c r="O124" s="546"/>
      <c r="P124" s="261"/>
      <c r="Q124" s="546"/>
      <c r="R124" s="546"/>
      <c r="S124" s="546"/>
      <c r="T124" s="1237"/>
      <c r="U124" s="546"/>
      <c r="V124" s="261"/>
      <c r="W124" s="546"/>
      <c r="X124" s="546"/>
      <c r="Y124" s="546"/>
      <c r="Z124" s="1237"/>
      <c r="AA124" s="546"/>
      <c r="AB124" s="261"/>
      <c r="AC124" s="546"/>
      <c r="AD124" s="546"/>
      <c r="AE124" s="546"/>
      <c r="AF124" s="1237"/>
      <c r="AG124" s="546"/>
      <c r="AH124" s="261"/>
      <c r="AI124" s="546"/>
      <c r="AJ124" s="546"/>
      <c r="AK124" s="546"/>
      <c r="AL124" s="1237">
        <v>0</v>
      </c>
      <c r="AM124" s="546">
        <v>0</v>
      </c>
      <c r="AN124" s="546">
        <v>0</v>
      </c>
      <c r="AO124" s="1237">
        <v>4735.2779237814084</v>
      </c>
      <c r="AP124" s="546">
        <v>30510.782481971844</v>
      </c>
      <c r="AQ124" s="546">
        <v>-25775.504558190434</v>
      </c>
      <c r="AR124" s="1237">
        <v>2204.2859515238938</v>
      </c>
      <c r="AS124" s="546">
        <v>44692.91654944983</v>
      </c>
      <c r="AT124" s="547">
        <v>-42488.630597925934</v>
      </c>
    </row>
    <row r="125" spans="1:46" ht="14.45" customHeight="1" x14ac:dyDescent="0.25">
      <c r="A125" s="545"/>
      <c r="D125" s="251" t="s">
        <v>914</v>
      </c>
      <c r="G125" s="564"/>
      <c r="H125" s="546">
        <v>85909</v>
      </c>
      <c r="I125" s="546">
        <v>26421</v>
      </c>
      <c r="J125" s="261">
        <v>59488</v>
      </c>
      <c r="K125" s="546">
        <v>92792</v>
      </c>
      <c r="L125" s="546">
        <v>47434</v>
      </c>
      <c r="M125" s="546">
        <v>45358</v>
      </c>
      <c r="N125" s="1237">
        <v>97652</v>
      </c>
      <c r="O125" s="546">
        <v>51984</v>
      </c>
      <c r="P125" s="261">
        <v>45668</v>
      </c>
      <c r="Q125" s="546">
        <v>109314</v>
      </c>
      <c r="R125" s="546">
        <v>58292</v>
      </c>
      <c r="S125" s="546">
        <v>51022</v>
      </c>
      <c r="T125" s="1237">
        <v>124934</v>
      </c>
      <c r="U125" s="546">
        <v>64436</v>
      </c>
      <c r="V125" s="261">
        <v>60498</v>
      </c>
      <c r="W125" s="546">
        <v>141126</v>
      </c>
      <c r="X125" s="546">
        <v>69363</v>
      </c>
      <c r="Y125" s="546">
        <v>71763</v>
      </c>
      <c r="Z125" s="1237">
        <v>161389</v>
      </c>
      <c r="AA125" s="546">
        <v>78664</v>
      </c>
      <c r="AB125" s="261">
        <v>82724</v>
      </c>
      <c r="AC125" s="546">
        <v>188313</v>
      </c>
      <c r="AD125" s="546">
        <v>91992</v>
      </c>
      <c r="AE125" s="546">
        <v>96321</v>
      </c>
      <c r="AF125" s="1237">
        <v>184629</v>
      </c>
      <c r="AG125" s="546">
        <v>53482</v>
      </c>
      <c r="AH125" s="261">
        <v>131147</v>
      </c>
      <c r="AI125" s="546">
        <v>238750</v>
      </c>
      <c r="AJ125" s="546">
        <v>33924</v>
      </c>
      <c r="AK125" s="546">
        <v>204825</v>
      </c>
      <c r="AL125" s="1237">
        <v>351155.8402846948</v>
      </c>
      <c r="AM125" s="546">
        <v>51460.209829139843</v>
      </c>
      <c r="AN125" s="546">
        <v>299695.63045555493</v>
      </c>
      <c r="AO125" s="1237">
        <v>300152.6214626251</v>
      </c>
      <c r="AP125" s="546">
        <v>81629.269589890784</v>
      </c>
      <c r="AQ125" s="546">
        <v>218523.35187273432</v>
      </c>
      <c r="AR125" s="1237">
        <v>292956.84921868419</v>
      </c>
      <c r="AS125" s="546">
        <v>73687.22393161658</v>
      </c>
      <c r="AT125" s="547">
        <v>219269.62528706761</v>
      </c>
    </row>
    <row r="126" spans="1:46" ht="14.45" customHeight="1" x14ac:dyDescent="0.25">
      <c r="A126" s="545"/>
      <c r="E126" s="549" t="s">
        <v>915</v>
      </c>
      <c r="F126" s="550"/>
      <c r="G126" s="565"/>
      <c r="H126" s="546">
        <v>13877</v>
      </c>
      <c r="I126" s="546">
        <v>8671</v>
      </c>
      <c r="J126" s="261">
        <v>5206</v>
      </c>
      <c r="K126" s="546">
        <v>14751</v>
      </c>
      <c r="L126" s="546">
        <v>11204</v>
      </c>
      <c r="M126" s="546">
        <v>3547</v>
      </c>
      <c r="N126" s="1237">
        <v>15671</v>
      </c>
      <c r="O126" s="546">
        <v>12780</v>
      </c>
      <c r="P126" s="261">
        <v>2891</v>
      </c>
      <c r="Q126" s="546">
        <v>17436</v>
      </c>
      <c r="R126" s="546">
        <v>13894</v>
      </c>
      <c r="S126" s="546">
        <v>3543</v>
      </c>
      <c r="T126" s="1237">
        <v>19561</v>
      </c>
      <c r="U126" s="546">
        <v>15344</v>
      </c>
      <c r="V126" s="261">
        <v>4216</v>
      </c>
      <c r="W126" s="546">
        <v>21341</v>
      </c>
      <c r="X126" s="546">
        <v>16717</v>
      </c>
      <c r="Y126" s="546">
        <v>4624</v>
      </c>
      <c r="Z126" s="1237">
        <v>23937</v>
      </c>
      <c r="AA126" s="546">
        <v>18232</v>
      </c>
      <c r="AB126" s="261">
        <v>5705</v>
      </c>
      <c r="AC126" s="546">
        <v>27711</v>
      </c>
      <c r="AD126" s="546">
        <v>24045</v>
      </c>
      <c r="AE126" s="546">
        <v>3666</v>
      </c>
      <c r="AF126" s="1237">
        <v>4428</v>
      </c>
      <c r="AG126" s="546">
        <v>5865</v>
      </c>
      <c r="AH126" s="261">
        <v>-1437</v>
      </c>
      <c r="AI126" s="546">
        <v>6377</v>
      </c>
      <c r="AJ126" s="546">
        <v>6034</v>
      </c>
      <c r="AK126" s="546">
        <v>344</v>
      </c>
      <c r="AL126" s="1237">
        <v>9582.301541200417</v>
      </c>
      <c r="AM126" s="546">
        <v>8724.6181081935665</v>
      </c>
      <c r="AN126" s="546">
        <v>857.68343300685001</v>
      </c>
      <c r="AO126" s="1237">
        <v>40015.775542897034</v>
      </c>
      <c r="AP126" s="546">
        <v>17282.340198226688</v>
      </c>
      <c r="AQ126" s="546">
        <v>22733.435344670346</v>
      </c>
      <c r="AR126" s="1237">
        <v>36986.463523338491</v>
      </c>
      <c r="AS126" s="546">
        <v>15279.069654153811</v>
      </c>
      <c r="AT126" s="547">
        <v>21707.393869184678</v>
      </c>
    </row>
    <row r="127" spans="1:46" ht="14.45" customHeight="1" x14ac:dyDescent="0.25">
      <c r="A127" s="545"/>
      <c r="E127" s="549" t="s">
        <v>916</v>
      </c>
      <c r="F127" s="550"/>
      <c r="G127" s="565"/>
      <c r="H127" s="546">
        <v>72032</v>
      </c>
      <c r="I127" s="546">
        <v>17750</v>
      </c>
      <c r="J127" s="261">
        <v>54282</v>
      </c>
      <c r="K127" s="546">
        <v>78041</v>
      </c>
      <c r="L127" s="546">
        <v>36230</v>
      </c>
      <c r="M127" s="546">
        <v>41811</v>
      </c>
      <c r="N127" s="1237">
        <v>81982</v>
      </c>
      <c r="O127" s="546">
        <v>39204</v>
      </c>
      <c r="P127" s="261">
        <v>42777</v>
      </c>
      <c r="Q127" s="546">
        <v>91877</v>
      </c>
      <c r="R127" s="546">
        <v>44398</v>
      </c>
      <c r="S127" s="546">
        <v>47479</v>
      </c>
      <c r="T127" s="1237">
        <v>105373</v>
      </c>
      <c r="U127" s="546">
        <v>49092</v>
      </c>
      <c r="V127" s="261">
        <v>56281</v>
      </c>
      <c r="W127" s="546">
        <v>119785</v>
      </c>
      <c r="X127" s="546">
        <v>52646</v>
      </c>
      <c r="Y127" s="546">
        <v>67139</v>
      </c>
      <c r="Z127" s="1237">
        <v>137451</v>
      </c>
      <c r="AA127" s="546">
        <v>60432</v>
      </c>
      <c r="AB127" s="261">
        <v>77019</v>
      </c>
      <c r="AC127" s="546">
        <v>160602</v>
      </c>
      <c r="AD127" s="546">
        <v>67947</v>
      </c>
      <c r="AE127" s="546">
        <v>92655</v>
      </c>
      <c r="AF127" s="1237">
        <v>180201</v>
      </c>
      <c r="AG127" s="546">
        <v>47617</v>
      </c>
      <c r="AH127" s="261">
        <v>132585</v>
      </c>
      <c r="AI127" s="546">
        <v>232373</v>
      </c>
      <c r="AJ127" s="546">
        <v>27891</v>
      </c>
      <c r="AK127" s="546">
        <v>204482</v>
      </c>
      <c r="AL127" s="1237">
        <v>341573.53874349443</v>
      </c>
      <c r="AM127" s="546">
        <v>42735.591720946264</v>
      </c>
      <c r="AN127" s="546">
        <v>298837.94702254812</v>
      </c>
      <c r="AO127" s="1237">
        <v>260136.84591972805</v>
      </c>
      <c r="AP127" s="546">
        <v>64346.929391664089</v>
      </c>
      <c r="AQ127" s="546">
        <v>195789.91652806394</v>
      </c>
      <c r="AR127" s="1237">
        <v>255970.38569534567</v>
      </c>
      <c r="AS127" s="546">
        <v>58408.154277462752</v>
      </c>
      <c r="AT127" s="547">
        <v>197562.23141788293</v>
      </c>
    </row>
    <row r="128" spans="1:46" ht="14.45" customHeight="1" x14ac:dyDescent="0.25">
      <c r="A128" s="545"/>
      <c r="D128" s="251" t="s">
        <v>917</v>
      </c>
      <c r="G128" s="564"/>
      <c r="H128" s="546">
        <v>4943</v>
      </c>
      <c r="I128" s="546">
        <v>5917</v>
      </c>
      <c r="J128" s="261">
        <v>-974</v>
      </c>
      <c r="K128" s="546">
        <v>5062</v>
      </c>
      <c r="L128" s="546">
        <v>7045</v>
      </c>
      <c r="M128" s="546">
        <v>-1983</v>
      </c>
      <c r="N128" s="1237">
        <v>5564</v>
      </c>
      <c r="O128" s="546">
        <v>7606</v>
      </c>
      <c r="P128" s="261">
        <v>-2041</v>
      </c>
      <c r="Q128" s="546">
        <v>5747</v>
      </c>
      <c r="R128" s="546">
        <v>8578</v>
      </c>
      <c r="S128" s="546">
        <v>-2831</v>
      </c>
      <c r="T128" s="1237">
        <v>6106</v>
      </c>
      <c r="U128" s="546">
        <v>9766</v>
      </c>
      <c r="V128" s="261">
        <v>-3660</v>
      </c>
      <c r="W128" s="546">
        <v>6690</v>
      </c>
      <c r="X128" s="546">
        <v>10555</v>
      </c>
      <c r="Y128" s="546">
        <v>-3866</v>
      </c>
      <c r="Z128" s="1237">
        <v>6500</v>
      </c>
      <c r="AA128" s="546">
        <v>12095</v>
      </c>
      <c r="AB128" s="261">
        <v>-5595</v>
      </c>
      <c r="AC128" s="546">
        <v>6330</v>
      </c>
      <c r="AD128" s="546">
        <v>14013</v>
      </c>
      <c r="AE128" s="546">
        <v>-7684</v>
      </c>
      <c r="AF128" s="1237">
        <v>2962</v>
      </c>
      <c r="AG128" s="546">
        <v>6793</v>
      </c>
      <c r="AH128" s="261">
        <v>-3830</v>
      </c>
      <c r="AI128" s="546">
        <v>3143</v>
      </c>
      <c r="AJ128" s="546">
        <v>3366</v>
      </c>
      <c r="AK128" s="546">
        <v>-224</v>
      </c>
      <c r="AL128" s="1237">
        <v>4937.3286569097272</v>
      </c>
      <c r="AM128" s="546">
        <v>5189.7670641018703</v>
      </c>
      <c r="AN128" s="546">
        <v>-252.4384071921429</v>
      </c>
      <c r="AO128" s="1237">
        <v>100766.19960137834</v>
      </c>
      <c r="AP128" s="546">
        <v>111749.79973449875</v>
      </c>
      <c r="AQ128" s="546">
        <v>-10983.600133120417</v>
      </c>
      <c r="AR128" s="1237">
        <v>162565.98063182313</v>
      </c>
      <c r="AS128" s="546">
        <v>170039.52447983378</v>
      </c>
      <c r="AT128" s="547">
        <v>-7473.5438480106532</v>
      </c>
    </row>
    <row r="129" spans="1:48" ht="14.45" customHeight="1" x14ac:dyDescent="0.25">
      <c r="A129" s="545"/>
      <c r="E129" s="251" t="s">
        <v>3449</v>
      </c>
      <c r="G129" s="564"/>
      <c r="H129" s="546"/>
      <c r="I129" s="546"/>
      <c r="J129" s="261"/>
      <c r="K129" s="546"/>
      <c r="L129" s="546"/>
      <c r="M129" s="546"/>
      <c r="N129" s="1237"/>
      <c r="O129" s="546"/>
      <c r="P129" s="261"/>
      <c r="Q129" s="546"/>
      <c r="R129" s="546"/>
      <c r="S129" s="546"/>
      <c r="T129" s="1237"/>
      <c r="U129" s="546"/>
      <c r="V129" s="261"/>
      <c r="W129" s="546"/>
      <c r="X129" s="546"/>
      <c r="Y129" s="546"/>
      <c r="Z129" s="1237"/>
      <c r="AA129" s="546"/>
      <c r="AB129" s="261"/>
      <c r="AC129" s="546"/>
      <c r="AD129" s="546"/>
      <c r="AE129" s="546"/>
      <c r="AF129" s="1237"/>
      <c r="AG129" s="546"/>
      <c r="AH129" s="261"/>
      <c r="AI129" s="546"/>
      <c r="AJ129" s="546"/>
      <c r="AK129" s="546"/>
      <c r="AL129" s="1237"/>
      <c r="AM129" s="546"/>
      <c r="AN129" s="546"/>
      <c r="AO129" s="1237">
        <v>6492.7460964141083</v>
      </c>
      <c r="AP129" s="546">
        <v>23536.895358399415</v>
      </c>
      <c r="AQ129" s="546">
        <v>-17044.149261985309</v>
      </c>
      <c r="AR129" s="1237">
        <v>14891.593248195595</v>
      </c>
      <c r="AS129" s="546">
        <v>30106.617770406818</v>
      </c>
      <c r="AT129" s="547">
        <v>-15215.024522211223</v>
      </c>
    </row>
    <row r="130" spans="1:48" ht="14.45" customHeight="1" x14ac:dyDescent="0.25">
      <c r="A130" s="545"/>
      <c r="E130" s="251" t="s">
        <v>3450</v>
      </c>
      <c r="G130" s="564"/>
      <c r="H130" s="546"/>
      <c r="I130" s="546"/>
      <c r="J130" s="261"/>
      <c r="K130" s="546"/>
      <c r="L130" s="546"/>
      <c r="M130" s="546"/>
      <c r="N130" s="1237"/>
      <c r="O130" s="546"/>
      <c r="P130" s="261"/>
      <c r="Q130" s="546"/>
      <c r="R130" s="546"/>
      <c r="S130" s="546"/>
      <c r="T130" s="1237"/>
      <c r="U130" s="546"/>
      <c r="V130" s="261"/>
      <c r="W130" s="546"/>
      <c r="X130" s="546"/>
      <c r="Y130" s="546"/>
      <c r="Z130" s="1237"/>
      <c r="AA130" s="546"/>
      <c r="AB130" s="261"/>
      <c r="AC130" s="546"/>
      <c r="AD130" s="546"/>
      <c r="AE130" s="546"/>
      <c r="AF130" s="1237"/>
      <c r="AG130" s="546"/>
      <c r="AH130" s="261"/>
      <c r="AI130" s="546"/>
      <c r="AJ130" s="546"/>
      <c r="AK130" s="546"/>
      <c r="AL130" s="1237"/>
      <c r="AM130" s="546"/>
      <c r="AN130" s="546"/>
      <c r="AO130" s="1237">
        <v>41470.238512953089</v>
      </c>
      <c r="AP130" s="546">
        <v>39540.060374502747</v>
      </c>
      <c r="AQ130" s="546">
        <v>1930.1781384503411</v>
      </c>
      <c r="AR130" s="1237">
        <v>67308.951553443243</v>
      </c>
      <c r="AS130" s="546">
        <v>58793.540491900836</v>
      </c>
      <c r="AT130" s="547">
        <v>8515.411061542407</v>
      </c>
    </row>
    <row r="131" spans="1:48" ht="14.45" customHeight="1" x14ac:dyDescent="0.25">
      <c r="A131" s="545"/>
      <c r="E131" s="251" t="s">
        <v>3451</v>
      </c>
      <c r="G131" s="564"/>
      <c r="H131" s="546"/>
      <c r="I131" s="546"/>
      <c r="J131" s="261"/>
      <c r="K131" s="546"/>
      <c r="L131" s="546"/>
      <c r="M131" s="546"/>
      <c r="N131" s="1237"/>
      <c r="O131" s="546"/>
      <c r="P131" s="261"/>
      <c r="Q131" s="546"/>
      <c r="R131" s="546"/>
      <c r="S131" s="546"/>
      <c r="T131" s="1237"/>
      <c r="U131" s="546"/>
      <c r="V131" s="261"/>
      <c r="W131" s="546"/>
      <c r="X131" s="546"/>
      <c r="Y131" s="546"/>
      <c r="Z131" s="1237"/>
      <c r="AA131" s="546"/>
      <c r="AB131" s="261"/>
      <c r="AC131" s="546"/>
      <c r="AD131" s="546"/>
      <c r="AE131" s="546"/>
      <c r="AF131" s="1237"/>
      <c r="AG131" s="546"/>
      <c r="AH131" s="261"/>
      <c r="AI131" s="546"/>
      <c r="AJ131" s="546"/>
      <c r="AK131" s="546"/>
      <c r="AL131" s="1237"/>
      <c r="AM131" s="546"/>
      <c r="AN131" s="546"/>
      <c r="AO131" s="1237">
        <v>52803.214992011133</v>
      </c>
      <c r="AP131" s="546">
        <v>48672.844001596575</v>
      </c>
      <c r="AQ131" s="546">
        <v>4130.370990414558</v>
      </c>
      <c r="AR131" s="1237">
        <v>80365.435830184273</v>
      </c>
      <c r="AS131" s="546">
        <v>81139.366217526156</v>
      </c>
      <c r="AT131" s="547">
        <v>-773.93038734188303</v>
      </c>
    </row>
    <row r="132" spans="1:48" ht="14.45" customHeight="1" x14ac:dyDescent="0.25">
      <c r="A132" s="545"/>
      <c r="D132" s="251" t="s">
        <v>918</v>
      </c>
      <c r="G132" s="564"/>
      <c r="H132" s="546"/>
      <c r="I132" s="546"/>
      <c r="J132" s="261"/>
      <c r="K132" s="546"/>
      <c r="L132" s="546"/>
      <c r="M132" s="546"/>
      <c r="N132" s="1237"/>
      <c r="O132" s="546"/>
      <c r="P132" s="261"/>
      <c r="Q132" s="546"/>
      <c r="R132" s="546"/>
      <c r="S132" s="546"/>
      <c r="T132" s="1237"/>
      <c r="U132" s="546"/>
      <c r="V132" s="261"/>
      <c r="W132" s="546"/>
      <c r="X132" s="546"/>
      <c r="Y132" s="546"/>
      <c r="Z132" s="1237"/>
      <c r="AA132" s="546"/>
      <c r="AB132" s="261"/>
      <c r="AC132" s="546"/>
      <c r="AD132" s="546"/>
      <c r="AE132" s="546"/>
      <c r="AF132" s="1237"/>
      <c r="AG132" s="546"/>
      <c r="AH132" s="261"/>
      <c r="AI132" s="546"/>
      <c r="AJ132" s="546"/>
      <c r="AK132" s="546"/>
      <c r="AL132" s="1237">
        <v>0</v>
      </c>
      <c r="AM132" s="546">
        <v>0</v>
      </c>
      <c r="AN132" s="546">
        <v>0</v>
      </c>
      <c r="AO132" s="1237">
        <v>11607.523221867319</v>
      </c>
      <c r="AP132" s="546">
        <v>3546.7412664046146</v>
      </c>
      <c r="AQ132" s="546">
        <v>8060.781955462704</v>
      </c>
      <c r="AR132" s="1237">
        <v>5666.5192965899787</v>
      </c>
      <c r="AS132" s="546">
        <v>4578.7978324377355</v>
      </c>
      <c r="AT132" s="547">
        <v>1087.7214641522432</v>
      </c>
    </row>
    <row r="133" spans="1:48" ht="14.45" customHeight="1" x14ac:dyDescent="0.25">
      <c r="A133" s="545"/>
      <c r="D133" s="251" t="s">
        <v>919</v>
      </c>
      <c r="G133" s="564"/>
      <c r="H133" s="546">
        <v>3408</v>
      </c>
      <c r="I133" s="546">
        <v>6516</v>
      </c>
      <c r="J133" s="261">
        <v>-3108</v>
      </c>
      <c r="K133" s="546">
        <v>3674</v>
      </c>
      <c r="L133" s="546">
        <v>9468</v>
      </c>
      <c r="M133" s="546">
        <v>-5795</v>
      </c>
      <c r="N133" s="1237">
        <v>4071</v>
      </c>
      <c r="O133" s="546">
        <v>9991</v>
      </c>
      <c r="P133" s="261">
        <v>-5920</v>
      </c>
      <c r="Q133" s="546">
        <v>4179</v>
      </c>
      <c r="R133" s="546">
        <v>10741</v>
      </c>
      <c r="S133" s="546">
        <v>-6563</v>
      </c>
      <c r="T133" s="1237">
        <v>4843</v>
      </c>
      <c r="U133" s="546">
        <v>9835</v>
      </c>
      <c r="V133" s="261">
        <v>-4991</v>
      </c>
      <c r="W133" s="546">
        <v>5168</v>
      </c>
      <c r="X133" s="546">
        <v>10458</v>
      </c>
      <c r="Y133" s="546">
        <v>-5290</v>
      </c>
      <c r="Z133" s="1237">
        <v>5633</v>
      </c>
      <c r="AA133" s="546">
        <v>12062</v>
      </c>
      <c r="AB133" s="261">
        <v>-6429</v>
      </c>
      <c r="AC133" s="546">
        <v>3798</v>
      </c>
      <c r="AD133" s="546">
        <v>13723</v>
      </c>
      <c r="AE133" s="546">
        <v>-9925</v>
      </c>
      <c r="AF133" s="1237">
        <v>4887</v>
      </c>
      <c r="AG133" s="546">
        <v>13010</v>
      </c>
      <c r="AH133" s="261">
        <v>-8122</v>
      </c>
      <c r="AI133" s="546">
        <v>3673</v>
      </c>
      <c r="AJ133" s="546">
        <v>11225</v>
      </c>
      <c r="AK133" s="546">
        <v>-7552</v>
      </c>
      <c r="AL133" s="1237">
        <v>5766.9507638854375</v>
      </c>
      <c r="AM133" s="546">
        <v>17857.003591124172</v>
      </c>
      <c r="AN133" s="546">
        <v>-12090.052827238736</v>
      </c>
      <c r="AO133" s="1237">
        <v>2142.688749491399</v>
      </c>
      <c r="AP133" s="546">
        <v>2361.2266970445712</v>
      </c>
      <c r="AQ133" s="546">
        <v>-218.53794755317222</v>
      </c>
      <c r="AR133" s="1237">
        <v>10753.093099562229</v>
      </c>
      <c r="AS133" s="546">
        <v>73181.504920121864</v>
      </c>
      <c r="AT133" s="547">
        <v>-62428.411820559631</v>
      </c>
    </row>
    <row r="134" spans="1:48" ht="14.45" customHeight="1" x14ac:dyDescent="0.25">
      <c r="A134" s="545"/>
      <c r="G134" s="564"/>
      <c r="H134" s="546"/>
      <c r="I134" s="546"/>
      <c r="J134" s="261"/>
      <c r="K134" s="546"/>
      <c r="L134" s="546"/>
      <c r="M134" s="546"/>
      <c r="N134" s="1237"/>
      <c r="O134" s="546"/>
      <c r="P134" s="261"/>
      <c r="Q134" s="546"/>
      <c r="R134" s="546"/>
      <c r="S134" s="546"/>
      <c r="T134" s="1237"/>
      <c r="U134" s="546"/>
      <c r="V134" s="261"/>
      <c r="W134" s="546"/>
      <c r="X134" s="546"/>
      <c r="Y134" s="546"/>
      <c r="Z134" s="1237"/>
      <c r="AA134" s="546"/>
      <c r="AB134" s="261"/>
      <c r="AC134" s="546"/>
      <c r="AD134" s="546"/>
      <c r="AE134" s="546"/>
      <c r="AF134" s="1237"/>
      <c r="AG134" s="546"/>
      <c r="AH134" s="261"/>
      <c r="AI134" s="546"/>
      <c r="AJ134" s="546"/>
      <c r="AK134" s="546"/>
      <c r="AL134" s="1237"/>
      <c r="AM134" s="546"/>
      <c r="AN134" s="546"/>
      <c r="AO134" s="1237"/>
      <c r="AP134" s="546"/>
      <c r="AQ134" s="546"/>
      <c r="AR134" s="1237"/>
      <c r="AS134" s="546"/>
      <c r="AT134" s="547"/>
      <c r="AU134" s="254"/>
      <c r="AV134" s="254"/>
    </row>
    <row r="135" spans="1:48" s="254" customFormat="1" ht="14.45" customHeight="1" x14ac:dyDescent="0.2">
      <c r="A135" s="542"/>
      <c r="C135" s="254" t="s">
        <v>920</v>
      </c>
      <c r="F135" s="257"/>
      <c r="G135" s="563"/>
      <c r="H135" s="551">
        <v>18137</v>
      </c>
      <c r="I135" s="259">
        <v>173027</v>
      </c>
      <c r="J135" s="260">
        <v>-154889</v>
      </c>
      <c r="K135" s="551">
        <v>17003</v>
      </c>
      <c r="L135" s="259">
        <v>243090</v>
      </c>
      <c r="M135" s="259">
        <v>-226086</v>
      </c>
      <c r="N135" s="1236">
        <v>20263</v>
      </c>
      <c r="O135" s="259">
        <v>256336</v>
      </c>
      <c r="P135" s="260">
        <v>-236073</v>
      </c>
      <c r="Q135" s="259">
        <v>17253</v>
      </c>
      <c r="R135" s="259">
        <v>291994</v>
      </c>
      <c r="S135" s="259">
        <v>-274740</v>
      </c>
      <c r="T135" s="1236">
        <v>18499</v>
      </c>
      <c r="U135" s="259">
        <v>338151</v>
      </c>
      <c r="V135" s="260">
        <v>-319652</v>
      </c>
      <c r="W135" s="259">
        <v>26394</v>
      </c>
      <c r="X135" s="259">
        <v>379250</v>
      </c>
      <c r="Y135" s="259">
        <v>-352856</v>
      </c>
      <c r="Z135" s="1236">
        <v>40204</v>
      </c>
      <c r="AA135" s="259">
        <v>429805</v>
      </c>
      <c r="AB135" s="260">
        <v>-389601</v>
      </c>
      <c r="AC135" s="259">
        <v>44989</v>
      </c>
      <c r="AD135" s="259">
        <v>486383</v>
      </c>
      <c r="AE135" s="259">
        <v>-441394</v>
      </c>
      <c r="AF135" s="1236">
        <v>36766</v>
      </c>
      <c r="AG135" s="259">
        <v>459829</v>
      </c>
      <c r="AH135" s="260">
        <v>-423063</v>
      </c>
      <c r="AI135" s="259">
        <v>22965</v>
      </c>
      <c r="AJ135" s="259">
        <v>413122</v>
      </c>
      <c r="AK135" s="259">
        <v>-390158</v>
      </c>
      <c r="AL135" s="1236">
        <v>90402.199135119052</v>
      </c>
      <c r="AM135" s="259">
        <v>707460.32609798468</v>
      </c>
      <c r="AN135" s="259">
        <v>-617058.1269628657</v>
      </c>
      <c r="AO135" s="1236">
        <v>150293.69175561125</v>
      </c>
      <c r="AP135" s="259">
        <v>983893.42744054436</v>
      </c>
      <c r="AQ135" s="259">
        <v>-833599.73568493314</v>
      </c>
      <c r="AR135" s="1236">
        <v>183401.18348151117</v>
      </c>
      <c r="AS135" s="259">
        <v>968195.87460084946</v>
      </c>
      <c r="AT135" s="543">
        <v>-784794.69111933827</v>
      </c>
    </row>
    <row r="136" spans="1:48" ht="14.45" customHeight="1" x14ac:dyDescent="0.25">
      <c r="A136" s="545"/>
      <c r="D136" s="251" t="s">
        <v>921</v>
      </c>
      <c r="G136" s="564"/>
      <c r="H136" s="262">
        <v>1807</v>
      </c>
      <c r="I136" s="546">
        <v>4308</v>
      </c>
      <c r="J136" s="261">
        <v>-2500</v>
      </c>
      <c r="K136" s="262">
        <v>1959</v>
      </c>
      <c r="L136" s="546">
        <v>8520</v>
      </c>
      <c r="M136" s="546">
        <v>-6561</v>
      </c>
      <c r="N136" s="1237">
        <v>2417</v>
      </c>
      <c r="O136" s="546">
        <v>8922</v>
      </c>
      <c r="P136" s="261">
        <v>-6505</v>
      </c>
      <c r="Q136" s="546">
        <v>2635</v>
      </c>
      <c r="R136" s="546">
        <v>11209</v>
      </c>
      <c r="S136" s="546">
        <v>-8574</v>
      </c>
      <c r="T136" s="1237">
        <v>2955</v>
      </c>
      <c r="U136" s="546">
        <v>12753</v>
      </c>
      <c r="V136" s="261">
        <v>-9798</v>
      </c>
      <c r="W136" s="546">
        <v>4015</v>
      </c>
      <c r="X136" s="546">
        <v>14684</v>
      </c>
      <c r="Y136" s="546">
        <v>-10670</v>
      </c>
      <c r="Z136" s="1237">
        <v>4482</v>
      </c>
      <c r="AA136" s="546">
        <v>16544</v>
      </c>
      <c r="AB136" s="261">
        <v>-12062</v>
      </c>
      <c r="AC136" s="546">
        <v>5626</v>
      </c>
      <c r="AD136" s="546">
        <v>23313</v>
      </c>
      <c r="AE136" s="546">
        <v>-17687</v>
      </c>
      <c r="AF136" s="1237">
        <v>6768</v>
      </c>
      <c r="AG136" s="546">
        <v>24511</v>
      </c>
      <c r="AH136" s="261">
        <v>-17743</v>
      </c>
      <c r="AI136" s="546">
        <v>6048</v>
      </c>
      <c r="AJ136" s="546">
        <v>14524</v>
      </c>
      <c r="AK136" s="546">
        <v>-8477</v>
      </c>
      <c r="AL136" s="1237">
        <v>9595.3483936438643</v>
      </c>
      <c r="AM136" s="546">
        <v>19874.376183922304</v>
      </c>
      <c r="AN136" s="546">
        <v>-10279.027790278442</v>
      </c>
      <c r="AO136" s="1237">
        <v>17584.890665492654</v>
      </c>
      <c r="AP136" s="546">
        <v>10020.190292376377</v>
      </c>
      <c r="AQ136" s="546">
        <v>7564.7003731162768</v>
      </c>
      <c r="AR136" s="1237">
        <v>43805.293121577175</v>
      </c>
      <c r="AS136" s="546">
        <v>6085.8637792126465</v>
      </c>
      <c r="AT136" s="547">
        <v>37719.429342364529</v>
      </c>
    </row>
    <row r="137" spans="1:48" ht="14.45" customHeight="1" x14ac:dyDescent="0.25">
      <c r="A137" s="545"/>
      <c r="D137" s="251" t="s">
        <v>922</v>
      </c>
      <c r="G137" s="564"/>
      <c r="H137" s="262">
        <v>16330</v>
      </c>
      <c r="I137" s="546">
        <v>168719</v>
      </c>
      <c r="J137" s="261">
        <v>-152389</v>
      </c>
      <c r="K137" s="262">
        <v>15045</v>
      </c>
      <c r="L137" s="546">
        <v>234570</v>
      </c>
      <c r="M137" s="546">
        <v>-219525</v>
      </c>
      <c r="N137" s="1237">
        <v>17846</v>
      </c>
      <c r="O137" s="546">
        <v>247413</v>
      </c>
      <c r="P137" s="261">
        <v>-229567</v>
      </c>
      <c r="Q137" s="546">
        <v>14618</v>
      </c>
      <c r="R137" s="546">
        <v>280785</v>
      </c>
      <c r="S137" s="546">
        <v>-266167</v>
      </c>
      <c r="T137" s="1237">
        <v>15545</v>
      </c>
      <c r="U137" s="546">
        <v>325399</v>
      </c>
      <c r="V137" s="261">
        <v>-309854</v>
      </c>
      <c r="W137" s="546">
        <v>22379</v>
      </c>
      <c r="X137" s="546">
        <v>364566</v>
      </c>
      <c r="Y137" s="546">
        <v>-342187</v>
      </c>
      <c r="Z137" s="1237">
        <v>35722</v>
      </c>
      <c r="AA137" s="546">
        <v>413261</v>
      </c>
      <c r="AB137" s="261">
        <v>-377538</v>
      </c>
      <c r="AC137" s="546">
        <v>39363</v>
      </c>
      <c r="AD137" s="546">
        <v>463070</v>
      </c>
      <c r="AE137" s="546">
        <v>-423707</v>
      </c>
      <c r="AF137" s="1237">
        <v>29998</v>
      </c>
      <c r="AG137" s="546">
        <v>435318</v>
      </c>
      <c r="AH137" s="261">
        <v>-405319</v>
      </c>
      <c r="AI137" s="546">
        <v>16917</v>
      </c>
      <c r="AJ137" s="546">
        <v>398598</v>
      </c>
      <c r="AK137" s="546">
        <v>-381681</v>
      </c>
      <c r="AL137" s="1237">
        <v>80806.85074147518</v>
      </c>
      <c r="AM137" s="546">
        <v>687585.9499140624</v>
      </c>
      <c r="AN137" s="546">
        <v>-606779.09917258727</v>
      </c>
      <c r="AO137" s="1237">
        <v>132708.80109011859</v>
      </c>
      <c r="AP137" s="546">
        <v>973873.23714816803</v>
      </c>
      <c r="AQ137" s="546">
        <v>-841164.43605804944</v>
      </c>
      <c r="AR137" s="1237">
        <v>139595.89035993401</v>
      </c>
      <c r="AS137" s="546">
        <v>962110.01082163677</v>
      </c>
      <c r="AT137" s="547">
        <v>-822514.12046170281</v>
      </c>
    </row>
    <row r="138" spans="1:48" ht="14.45" customHeight="1" x14ac:dyDescent="0.25">
      <c r="A138" s="545"/>
      <c r="E138" s="251" t="s">
        <v>923</v>
      </c>
      <c r="G138" s="564"/>
      <c r="H138" s="262">
        <v>1914</v>
      </c>
      <c r="I138" s="546">
        <v>57048</v>
      </c>
      <c r="J138" s="261">
        <v>-55134</v>
      </c>
      <c r="K138" s="262">
        <v>796</v>
      </c>
      <c r="L138" s="546">
        <v>95467</v>
      </c>
      <c r="M138" s="546">
        <v>-94672</v>
      </c>
      <c r="N138" s="1237">
        <v>2159</v>
      </c>
      <c r="O138" s="546">
        <v>87483</v>
      </c>
      <c r="P138" s="261">
        <v>-85324</v>
      </c>
      <c r="Q138" s="546">
        <v>2242</v>
      </c>
      <c r="R138" s="546">
        <v>108811</v>
      </c>
      <c r="S138" s="546">
        <v>-106569</v>
      </c>
      <c r="T138" s="1237">
        <v>2116</v>
      </c>
      <c r="U138" s="546">
        <v>138728</v>
      </c>
      <c r="V138" s="261">
        <v>-136612</v>
      </c>
      <c r="W138" s="546">
        <v>4130</v>
      </c>
      <c r="X138" s="546">
        <v>139697</v>
      </c>
      <c r="Y138" s="546">
        <v>-135567</v>
      </c>
      <c r="Z138" s="1237">
        <v>3720</v>
      </c>
      <c r="AA138" s="546">
        <v>131803</v>
      </c>
      <c r="AB138" s="261">
        <v>-128082</v>
      </c>
      <c r="AC138" s="546">
        <v>4702</v>
      </c>
      <c r="AD138" s="546">
        <v>153809</v>
      </c>
      <c r="AE138" s="546">
        <v>-149107</v>
      </c>
      <c r="AF138" s="1237">
        <v>3129</v>
      </c>
      <c r="AG138" s="546">
        <v>117902</v>
      </c>
      <c r="AH138" s="261">
        <v>-114773</v>
      </c>
      <c r="AI138" s="546">
        <v>3199</v>
      </c>
      <c r="AJ138" s="546">
        <v>113217</v>
      </c>
      <c r="AK138" s="546">
        <v>-110018</v>
      </c>
      <c r="AL138" s="1237">
        <v>4830.5142540842053</v>
      </c>
      <c r="AM138" s="546">
        <v>193588.10665402206</v>
      </c>
      <c r="AN138" s="546">
        <v>-188757.59239993783</v>
      </c>
      <c r="AO138" s="1237">
        <v>2816.3664519886324</v>
      </c>
      <c r="AP138" s="546">
        <v>301634.17761799553</v>
      </c>
      <c r="AQ138" s="546">
        <v>-298817.8111660069</v>
      </c>
      <c r="AR138" s="1237">
        <v>21832.903618926852</v>
      </c>
      <c r="AS138" s="546">
        <v>283243.61286885518</v>
      </c>
      <c r="AT138" s="547">
        <v>-261410.70924992833</v>
      </c>
    </row>
    <row r="139" spans="1:48" ht="14.45" customHeight="1" x14ac:dyDescent="0.25">
      <c r="A139" s="545"/>
      <c r="F139" s="251" t="s">
        <v>924</v>
      </c>
      <c r="G139" s="564"/>
      <c r="H139" s="262">
        <v>1914</v>
      </c>
      <c r="I139" s="546">
        <v>25597</v>
      </c>
      <c r="J139" s="261">
        <v>-23683</v>
      </c>
      <c r="K139" s="262">
        <v>796</v>
      </c>
      <c r="L139" s="546">
        <v>50020</v>
      </c>
      <c r="M139" s="546">
        <v>-49225</v>
      </c>
      <c r="N139" s="1237">
        <v>2159</v>
      </c>
      <c r="O139" s="546">
        <v>37775</v>
      </c>
      <c r="P139" s="261">
        <v>-35617</v>
      </c>
      <c r="Q139" s="546">
        <v>2242</v>
      </c>
      <c r="R139" s="546">
        <v>60271</v>
      </c>
      <c r="S139" s="546">
        <v>-58030</v>
      </c>
      <c r="T139" s="1237">
        <v>2116</v>
      </c>
      <c r="U139" s="546">
        <v>72754</v>
      </c>
      <c r="V139" s="261">
        <v>-70638</v>
      </c>
      <c r="W139" s="546">
        <v>2149</v>
      </c>
      <c r="X139" s="546">
        <v>63136</v>
      </c>
      <c r="Y139" s="546">
        <v>-60987</v>
      </c>
      <c r="Z139" s="1237">
        <v>2113</v>
      </c>
      <c r="AA139" s="546">
        <v>94849</v>
      </c>
      <c r="AB139" s="261">
        <v>-92736</v>
      </c>
      <c r="AC139" s="546">
        <v>2434</v>
      </c>
      <c r="AD139" s="546">
        <v>107392</v>
      </c>
      <c r="AE139" s="546">
        <v>-104957</v>
      </c>
      <c r="AF139" s="1237">
        <v>2527</v>
      </c>
      <c r="AG139" s="546">
        <v>82473</v>
      </c>
      <c r="AH139" s="261">
        <v>-79945</v>
      </c>
      <c r="AI139" s="546">
        <v>2396</v>
      </c>
      <c r="AJ139" s="546">
        <v>55662</v>
      </c>
      <c r="AK139" s="546">
        <v>-53267</v>
      </c>
      <c r="AL139" s="1237">
        <v>3720.6578438578053</v>
      </c>
      <c r="AM139" s="546">
        <v>131374.08646189614</v>
      </c>
      <c r="AN139" s="546">
        <v>-127653.42861803834</v>
      </c>
      <c r="AO139" s="1237">
        <v>2011.9612100427901</v>
      </c>
      <c r="AP139" s="546">
        <v>213469.97112803906</v>
      </c>
      <c r="AQ139" s="546">
        <v>-211458.00991799627</v>
      </c>
      <c r="AR139" s="1237">
        <v>18128.541937537244</v>
      </c>
      <c r="AS139" s="546">
        <v>231943.88277630313</v>
      </c>
      <c r="AT139" s="547">
        <v>-213815.3408387659</v>
      </c>
    </row>
    <row r="140" spans="1:48" ht="14.45" customHeight="1" x14ac:dyDescent="0.25">
      <c r="A140" s="545"/>
      <c r="F140" s="251" t="s">
        <v>925</v>
      </c>
      <c r="G140" s="564"/>
      <c r="H140" s="262" t="s">
        <v>955</v>
      </c>
      <c r="I140" s="546">
        <v>31450</v>
      </c>
      <c r="J140" s="261">
        <v>-31450</v>
      </c>
      <c r="K140" s="262" t="s">
        <v>955</v>
      </c>
      <c r="L140" s="546">
        <v>45447</v>
      </c>
      <c r="M140" s="546">
        <v>-45447</v>
      </c>
      <c r="N140" s="1238" t="s">
        <v>955</v>
      </c>
      <c r="O140" s="546">
        <v>49707</v>
      </c>
      <c r="P140" s="261">
        <v>-49707</v>
      </c>
      <c r="Q140" s="262" t="s">
        <v>955</v>
      </c>
      <c r="R140" s="546">
        <v>48540</v>
      </c>
      <c r="S140" s="546">
        <v>-48540</v>
      </c>
      <c r="T140" s="1238" t="s">
        <v>955</v>
      </c>
      <c r="U140" s="546">
        <v>65974</v>
      </c>
      <c r="V140" s="261">
        <v>-65974</v>
      </c>
      <c r="W140" s="546">
        <v>1980</v>
      </c>
      <c r="X140" s="546">
        <v>76561</v>
      </c>
      <c r="Y140" s="546">
        <v>-74580</v>
      </c>
      <c r="Z140" s="1237">
        <v>1608</v>
      </c>
      <c r="AA140" s="546">
        <v>36954</v>
      </c>
      <c r="AB140" s="261">
        <v>-35346</v>
      </c>
      <c r="AC140" s="546">
        <v>2268</v>
      </c>
      <c r="AD140" s="546">
        <v>46418</v>
      </c>
      <c r="AE140" s="546">
        <v>-44149</v>
      </c>
      <c r="AF140" s="1237">
        <v>601</v>
      </c>
      <c r="AG140" s="546">
        <v>35429</v>
      </c>
      <c r="AH140" s="261">
        <v>-34828</v>
      </c>
      <c r="AI140" s="546">
        <v>803</v>
      </c>
      <c r="AJ140" s="546">
        <v>57555</v>
      </c>
      <c r="AK140" s="546">
        <v>-56752</v>
      </c>
      <c r="AL140" s="1237">
        <v>1109.8564102263992</v>
      </c>
      <c r="AM140" s="546">
        <v>62214.020192125899</v>
      </c>
      <c r="AN140" s="546">
        <v>-61104.163781899508</v>
      </c>
      <c r="AO140" s="1237">
        <v>804.4052419458427</v>
      </c>
      <c r="AP140" s="546">
        <v>88164.20648995653</v>
      </c>
      <c r="AQ140" s="546">
        <v>-87359.801248010685</v>
      </c>
      <c r="AR140" s="1237">
        <v>3704.3616813896092</v>
      </c>
      <c r="AS140" s="546">
        <v>51299.730092552054</v>
      </c>
      <c r="AT140" s="547">
        <v>-47595.368411162446</v>
      </c>
    </row>
    <row r="141" spans="1:48" ht="14.45" hidden="1" customHeight="1" x14ac:dyDescent="0.25">
      <c r="A141" s="545"/>
      <c r="F141" s="251"/>
      <c r="G141" s="564"/>
      <c r="H141" s="262"/>
      <c r="I141" s="546"/>
      <c r="J141" s="261"/>
      <c r="K141" s="262"/>
      <c r="L141" s="546"/>
      <c r="M141" s="546"/>
      <c r="N141" s="1238"/>
      <c r="O141" s="546"/>
      <c r="P141" s="261"/>
      <c r="Q141" s="262"/>
      <c r="R141" s="546"/>
      <c r="S141" s="546"/>
      <c r="T141" s="1238"/>
      <c r="U141" s="546"/>
      <c r="V141" s="261"/>
      <c r="W141" s="546"/>
      <c r="X141" s="546"/>
      <c r="Y141" s="546"/>
      <c r="Z141" s="1237"/>
      <c r="AA141" s="546"/>
      <c r="AB141" s="261"/>
      <c r="AC141" s="546"/>
      <c r="AD141" s="546"/>
      <c r="AE141" s="546"/>
      <c r="AF141" s="1237"/>
      <c r="AG141" s="546"/>
      <c r="AH141" s="261"/>
      <c r="AI141" s="546"/>
      <c r="AJ141" s="546"/>
      <c r="AK141" s="546"/>
      <c r="AL141" s="1237">
        <v>0</v>
      </c>
      <c r="AM141" s="546">
        <v>0</v>
      </c>
      <c r="AN141" s="546">
        <v>0</v>
      </c>
      <c r="AO141" s="1237">
        <v>0</v>
      </c>
      <c r="AP141" s="546">
        <v>0</v>
      </c>
      <c r="AQ141" s="546">
        <v>0</v>
      </c>
      <c r="AR141" s="1237" t="e">
        <v>#DIV/0!</v>
      </c>
      <c r="AS141" s="546">
        <v>0</v>
      </c>
      <c r="AT141" s="547" t="e">
        <v>#DIV/0!</v>
      </c>
    </row>
    <row r="142" spans="1:48" ht="14.45" customHeight="1" x14ac:dyDescent="0.25">
      <c r="A142" s="545"/>
      <c r="E142" s="251" t="s">
        <v>926</v>
      </c>
      <c r="G142" s="564"/>
      <c r="H142" s="262" t="s">
        <v>955</v>
      </c>
      <c r="I142" s="546">
        <v>51415</v>
      </c>
      <c r="J142" s="261">
        <v>-51415</v>
      </c>
      <c r="K142" s="262" t="s">
        <v>955</v>
      </c>
      <c r="L142" s="546">
        <v>83135</v>
      </c>
      <c r="M142" s="546">
        <v>-83135</v>
      </c>
      <c r="N142" s="1238" t="s">
        <v>955</v>
      </c>
      <c r="O142" s="546">
        <v>108042</v>
      </c>
      <c r="P142" s="261">
        <v>-108042</v>
      </c>
      <c r="Q142" s="262" t="s">
        <v>955</v>
      </c>
      <c r="R142" s="546">
        <v>114130</v>
      </c>
      <c r="S142" s="546">
        <v>-114130</v>
      </c>
      <c r="T142" s="1238" t="s">
        <v>955</v>
      </c>
      <c r="U142" s="546">
        <v>119412</v>
      </c>
      <c r="V142" s="261">
        <v>-119412</v>
      </c>
      <c r="W142" s="262" t="s">
        <v>955</v>
      </c>
      <c r="X142" s="262">
        <v>145174</v>
      </c>
      <c r="Y142" s="262">
        <v>-145174</v>
      </c>
      <c r="Z142" s="1238" t="s">
        <v>955</v>
      </c>
      <c r="AA142" s="546">
        <v>168269</v>
      </c>
      <c r="AB142" s="261">
        <v>-168269</v>
      </c>
      <c r="AC142" s="262" t="s">
        <v>955</v>
      </c>
      <c r="AD142" s="546">
        <v>186834</v>
      </c>
      <c r="AE142" s="546">
        <v>-186834</v>
      </c>
      <c r="AF142" s="1238" t="s">
        <v>955</v>
      </c>
      <c r="AG142" s="546">
        <v>175256</v>
      </c>
      <c r="AH142" s="261">
        <v>-175256</v>
      </c>
      <c r="AI142" s="262" t="s">
        <v>955</v>
      </c>
      <c r="AJ142" s="262">
        <v>165186</v>
      </c>
      <c r="AK142" s="262">
        <v>-165186</v>
      </c>
      <c r="AL142" s="1237"/>
      <c r="AM142" s="546">
        <v>254410.93328966829</v>
      </c>
      <c r="AN142" s="546">
        <v>-254410.93328966829</v>
      </c>
      <c r="AO142" s="1237"/>
      <c r="AP142" s="546">
        <v>277737.34009415825</v>
      </c>
      <c r="AQ142" s="546">
        <v>-277737.34009415825</v>
      </c>
      <c r="AR142" s="1237"/>
      <c r="AS142" s="546">
        <v>264317.11222074449</v>
      </c>
      <c r="AT142" s="547">
        <v>-264317.11222074449</v>
      </c>
    </row>
    <row r="143" spans="1:48" ht="14.45" customHeight="1" x14ac:dyDescent="0.25">
      <c r="A143" s="545"/>
      <c r="F143" s="253" t="s">
        <v>927</v>
      </c>
      <c r="G143" s="564"/>
      <c r="H143" s="262" t="s">
        <v>955</v>
      </c>
      <c r="I143" s="262" t="s">
        <v>955</v>
      </c>
      <c r="J143" s="263" t="s">
        <v>955</v>
      </c>
      <c r="K143" s="262" t="s">
        <v>955</v>
      </c>
      <c r="L143" s="546">
        <v>2757</v>
      </c>
      <c r="M143" s="546">
        <v>-2757</v>
      </c>
      <c r="N143" s="1238" t="s">
        <v>955</v>
      </c>
      <c r="O143" s="546">
        <v>9062</v>
      </c>
      <c r="P143" s="261">
        <v>-9062</v>
      </c>
      <c r="Q143" s="262" t="s">
        <v>955</v>
      </c>
      <c r="R143" s="546">
        <v>10879</v>
      </c>
      <c r="S143" s="546">
        <v>-10879</v>
      </c>
      <c r="T143" s="1238" t="s">
        <v>955</v>
      </c>
      <c r="U143" s="546">
        <v>10625</v>
      </c>
      <c r="V143" s="261">
        <v>-10625</v>
      </c>
      <c r="W143" s="262" t="s">
        <v>955</v>
      </c>
      <c r="X143" s="262">
        <v>12450</v>
      </c>
      <c r="Y143" s="262">
        <v>-12450</v>
      </c>
      <c r="Z143" s="1238" t="s">
        <v>955</v>
      </c>
      <c r="AA143" s="546">
        <v>11269</v>
      </c>
      <c r="AB143" s="261">
        <v>-11269</v>
      </c>
      <c r="AC143" s="262" t="s">
        <v>955</v>
      </c>
      <c r="AD143" s="546">
        <v>12081</v>
      </c>
      <c r="AE143" s="546">
        <v>-12081</v>
      </c>
      <c r="AF143" s="1238" t="s">
        <v>955</v>
      </c>
      <c r="AG143" s="546">
        <v>6514</v>
      </c>
      <c r="AH143" s="261">
        <v>-6514</v>
      </c>
      <c r="AI143" s="262" t="s">
        <v>955</v>
      </c>
      <c r="AJ143" s="262">
        <v>5020</v>
      </c>
      <c r="AK143" s="262">
        <v>-5020</v>
      </c>
      <c r="AL143" s="1237"/>
      <c r="AM143" s="546">
        <v>5639.088495233309</v>
      </c>
      <c r="AN143" s="546">
        <v>-5639.088495233309</v>
      </c>
      <c r="AO143" s="1237"/>
      <c r="AP143" s="546">
        <v>28272.695679246033</v>
      </c>
      <c r="AQ143" s="546">
        <v>-28272.695679246033</v>
      </c>
      <c r="AR143" s="1237"/>
      <c r="AS143" s="546">
        <v>26118.997024729506</v>
      </c>
      <c r="AT143" s="547">
        <v>-26118.997024729506</v>
      </c>
    </row>
    <row r="144" spans="1:48" ht="14.45" customHeight="1" x14ac:dyDescent="0.25">
      <c r="A144" s="545"/>
      <c r="F144" s="253" t="s">
        <v>928</v>
      </c>
      <c r="G144" s="564"/>
      <c r="H144" s="262" t="s">
        <v>955</v>
      </c>
      <c r="I144" s="546">
        <v>51415</v>
      </c>
      <c r="J144" s="261">
        <v>-51415</v>
      </c>
      <c r="K144" s="262" t="s">
        <v>955</v>
      </c>
      <c r="L144" s="546">
        <v>80379</v>
      </c>
      <c r="M144" s="546">
        <v>-80379</v>
      </c>
      <c r="N144" s="1238" t="s">
        <v>955</v>
      </c>
      <c r="O144" s="546">
        <v>98980</v>
      </c>
      <c r="P144" s="261">
        <v>-98980</v>
      </c>
      <c r="Q144" s="262" t="s">
        <v>955</v>
      </c>
      <c r="R144" s="546">
        <v>103251</v>
      </c>
      <c r="S144" s="546">
        <v>-103251</v>
      </c>
      <c r="T144" s="1238" t="s">
        <v>955</v>
      </c>
      <c r="U144" s="546">
        <v>108788</v>
      </c>
      <c r="V144" s="261">
        <v>-108788</v>
      </c>
      <c r="W144" s="262" t="s">
        <v>955</v>
      </c>
      <c r="X144" s="262">
        <v>132723</v>
      </c>
      <c r="Y144" s="262">
        <v>-132723</v>
      </c>
      <c r="Z144" s="1238" t="s">
        <v>955</v>
      </c>
      <c r="AA144" s="546">
        <v>157000</v>
      </c>
      <c r="AB144" s="261">
        <v>-157000</v>
      </c>
      <c r="AC144" s="262" t="s">
        <v>955</v>
      </c>
      <c r="AD144" s="546">
        <v>174753</v>
      </c>
      <c r="AE144" s="546">
        <v>-174753</v>
      </c>
      <c r="AF144" s="1238" t="s">
        <v>955</v>
      </c>
      <c r="AG144" s="546">
        <v>168742</v>
      </c>
      <c r="AH144" s="261">
        <v>-168742</v>
      </c>
      <c r="AI144" s="262" t="s">
        <v>955</v>
      </c>
      <c r="AJ144" s="262">
        <v>160166</v>
      </c>
      <c r="AK144" s="262">
        <v>-160166</v>
      </c>
      <c r="AL144" s="1237"/>
      <c r="AM144" s="546">
        <v>248771.84479443496</v>
      </c>
      <c r="AN144" s="546">
        <v>-248771.84479443496</v>
      </c>
      <c r="AO144" s="1237"/>
      <c r="AP144" s="546">
        <v>249464.64441491224</v>
      </c>
      <c r="AQ144" s="546">
        <v>-249464.64441491224</v>
      </c>
      <c r="AR144" s="1237"/>
      <c r="AS144" s="546">
        <v>238198.11519601499</v>
      </c>
      <c r="AT144" s="547">
        <v>-238198.11519601499</v>
      </c>
    </row>
    <row r="145" spans="1:46" ht="14.45" customHeight="1" x14ac:dyDescent="0.25">
      <c r="A145" s="545"/>
      <c r="F145" s="253" t="s">
        <v>929</v>
      </c>
      <c r="G145" s="564"/>
      <c r="H145" s="262" t="s">
        <v>955</v>
      </c>
      <c r="I145" s="546">
        <v>5896</v>
      </c>
      <c r="J145" s="261">
        <v>-5896</v>
      </c>
      <c r="K145" s="262" t="s">
        <v>955</v>
      </c>
      <c r="L145" s="546">
        <v>6204</v>
      </c>
      <c r="M145" s="546">
        <v>-6204</v>
      </c>
      <c r="N145" s="1238" t="s">
        <v>955</v>
      </c>
      <c r="O145" s="546">
        <v>7990</v>
      </c>
      <c r="P145" s="261">
        <v>-7990</v>
      </c>
      <c r="Q145" s="262" t="s">
        <v>955</v>
      </c>
      <c r="R145" s="546">
        <v>3546</v>
      </c>
      <c r="S145" s="546">
        <v>-3546</v>
      </c>
      <c r="T145" s="1238" t="s">
        <v>955</v>
      </c>
      <c r="U145" s="546">
        <v>158</v>
      </c>
      <c r="V145" s="261">
        <v>-158</v>
      </c>
      <c r="W145" s="262" t="s">
        <v>955</v>
      </c>
      <c r="X145" s="262">
        <v>981</v>
      </c>
      <c r="Y145" s="262">
        <v>-981</v>
      </c>
      <c r="Z145" s="1238" t="s">
        <v>955</v>
      </c>
      <c r="AA145" s="546">
        <v>723</v>
      </c>
      <c r="AB145" s="261">
        <v>-723</v>
      </c>
      <c r="AC145" s="262" t="s">
        <v>955</v>
      </c>
      <c r="AD145" s="546">
        <v>1343</v>
      </c>
      <c r="AE145" s="546">
        <v>-1343</v>
      </c>
      <c r="AF145" s="1238" t="s">
        <v>955</v>
      </c>
      <c r="AG145" s="546">
        <v>403</v>
      </c>
      <c r="AH145" s="261">
        <v>-403</v>
      </c>
      <c r="AI145" s="262" t="s">
        <v>955</v>
      </c>
      <c r="AJ145" s="262">
        <v>29</v>
      </c>
      <c r="AK145" s="262">
        <v>-29</v>
      </c>
      <c r="AL145" s="1237"/>
      <c r="AM145" s="546">
        <v>216.49611985041423</v>
      </c>
      <c r="AN145" s="546">
        <v>-216.49611985041423</v>
      </c>
      <c r="AO145" s="1237"/>
      <c r="AP145" s="546">
        <v>6522.8742304772195</v>
      </c>
      <c r="AQ145" s="546">
        <v>-6522.8742304772195</v>
      </c>
      <c r="AR145" s="1237"/>
      <c r="AS145" s="546">
        <v>7732.123722854396</v>
      </c>
      <c r="AT145" s="547">
        <v>-7732.123722854396</v>
      </c>
    </row>
    <row r="146" spans="1:46" ht="14.45" customHeight="1" x14ac:dyDescent="0.25">
      <c r="A146" s="545"/>
      <c r="F146" s="552" t="s">
        <v>930</v>
      </c>
      <c r="G146" s="564"/>
      <c r="H146" s="262" t="s">
        <v>955</v>
      </c>
      <c r="I146" s="546">
        <v>45519</v>
      </c>
      <c r="J146" s="261">
        <v>-45519</v>
      </c>
      <c r="K146" s="262" t="s">
        <v>955</v>
      </c>
      <c r="L146" s="546">
        <v>74175</v>
      </c>
      <c r="M146" s="546">
        <v>-74175</v>
      </c>
      <c r="N146" s="1238" t="s">
        <v>955</v>
      </c>
      <c r="O146" s="546">
        <v>90991</v>
      </c>
      <c r="P146" s="261">
        <v>-90991</v>
      </c>
      <c r="Q146" s="262" t="s">
        <v>955</v>
      </c>
      <c r="R146" s="546">
        <v>99704</v>
      </c>
      <c r="S146" s="546">
        <v>-99704</v>
      </c>
      <c r="T146" s="1238" t="s">
        <v>955</v>
      </c>
      <c r="U146" s="546">
        <v>108630</v>
      </c>
      <c r="V146" s="261">
        <v>-108630</v>
      </c>
      <c r="W146" s="262" t="s">
        <v>955</v>
      </c>
      <c r="X146" s="262">
        <v>131742</v>
      </c>
      <c r="Y146" s="262">
        <v>-131742</v>
      </c>
      <c r="Z146" s="1238" t="s">
        <v>955</v>
      </c>
      <c r="AA146" s="546">
        <v>156277</v>
      </c>
      <c r="AB146" s="261">
        <v>-156277</v>
      </c>
      <c r="AC146" s="262" t="s">
        <v>955</v>
      </c>
      <c r="AD146" s="546">
        <v>173410</v>
      </c>
      <c r="AE146" s="546">
        <v>-173410</v>
      </c>
      <c r="AF146" s="1238" t="s">
        <v>955</v>
      </c>
      <c r="AG146" s="546">
        <v>168339</v>
      </c>
      <c r="AH146" s="261">
        <v>-168339</v>
      </c>
      <c r="AI146" s="262" t="s">
        <v>955</v>
      </c>
      <c r="AJ146" s="262">
        <v>160138</v>
      </c>
      <c r="AK146" s="262">
        <v>-160138</v>
      </c>
      <c r="AL146" s="1237"/>
      <c r="AM146" s="546">
        <v>248555.34867458453</v>
      </c>
      <c r="AN146" s="546">
        <v>-248555.34867458453</v>
      </c>
      <c r="AO146" s="1237"/>
      <c r="AP146" s="546">
        <v>242941.77018443501</v>
      </c>
      <c r="AQ146" s="546">
        <v>-242941.77018443501</v>
      </c>
      <c r="AR146" s="1237"/>
      <c r="AS146" s="546">
        <v>230465.9914731606</v>
      </c>
      <c r="AT146" s="547">
        <v>-230465.9914731606</v>
      </c>
    </row>
    <row r="147" spans="1:46" ht="14.45" customHeight="1" x14ac:dyDescent="0.25">
      <c r="A147" s="545"/>
      <c r="F147" s="251" t="s">
        <v>931</v>
      </c>
      <c r="G147" s="564"/>
      <c r="H147" s="546"/>
      <c r="I147" s="546"/>
      <c r="J147" s="261"/>
      <c r="K147" s="546"/>
      <c r="L147" s="546"/>
      <c r="M147" s="546"/>
      <c r="N147" s="1238"/>
      <c r="O147" s="546"/>
      <c r="P147" s="261"/>
      <c r="Q147" s="546"/>
      <c r="R147" s="546"/>
      <c r="S147" s="546"/>
      <c r="T147" s="1237"/>
      <c r="U147" s="546"/>
      <c r="V147" s="261"/>
      <c r="W147" s="262"/>
      <c r="X147" s="262"/>
      <c r="Y147" s="262"/>
      <c r="Z147" s="1237"/>
      <c r="AA147" s="546"/>
      <c r="AB147" s="261"/>
      <c r="AC147" s="546"/>
      <c r="AD147" s="546"/>
      <c r="AE147" s="546"/>
      <c r="AF147" s="1237"/>
      <c r="AG147" s="546"/>
      <c r="AH147" s="261"/>
      <c r="AI147" s="262"/>
      <c r="AJ147" s="262"/>
      <c r="AK147" s="262"/>
      <c r="AL147" s="1237"/>
      <c r="AM147" s="546"/>
      <c r="AN147" s="546"/>
      <c r="AO147" s="1237"/>
      <c r="AP147" s="546"/>
      <c r="AQ147" s="546"/>
      <c r="AR147" s="1237"/>
      <c r="AS147" s="546"/>
      <c r="AT147" s="547"/>
    </row>
    <row r="148" spans="1:46" ht="14.45" customHeight="1" x14ac:dyDescent="0.25">
      <c r="A148" s="545"/>
      <c r="F148" s="251" t="s">
        <v>932</v>
      </c>
      <c r="G148" s="564"/>
      <c r="H148" s="546"/>
      <c r="I148" s="546"/>
      <c r="J148" s="261"/>
      <c r="K148" s="546"/>
      <c r="L148" s="546"/>
      <c r="M148" s="546"/>
      <c r="N148" s="1238"/>
      <c r="O148" s="546"/>
      <c r="P148" s="261"/>
      <c r="Q148" s="546"/>
      <c r="R148" s="546"/>
      <c r="S148" s="546"/>
      <c r="T148" s="1237"/>
      <c r="U148" s="546"/>
      <c r="V148" s="261"/>
      <c r="W148" s="262"/>
      <c r="X148" s="262"/>
      <c r="Y148" s="262"/>
      <c r="Z148" s="1237"/>
      <c r="AA148" s="546"/>
      <c r="AB148" s="261"/>
      <c r="AC148" s="546"/>
      <c r="AD148" s="546"/>
      <c r="AE148" s="546"/>
      <c r="AF148" s="1237"/>
      <c r="AG148" s="546"/>
      <c r="AH148" s="261"/>
      <c r="AI148" s="262"/>
      <c r="AJ148" s="262"/>
      <c r="AK148" s="262"/>
      <c r="AL148" s="1237"/>
      <c r="AM148" s="546"/>
      <c r="AN148" s="546"/>
      <c r="AO148" s="1237"/>
      <c r="AP148" s="546"/>
      <c r="AQ148" s="546"/>
      <c r="AR148" s="1237"/>
      <c r="AS148" s="546"/>
      <c r="AT148" s="547"/>
    </row>
    <row r="149" spans="1:46" ht="14.45" customHeight="1" x14ac:dyDescent="0.25">
      <c r="A149" s="545"/>
      <c r="F149" s="251" t="s">
        <v>933</v>
      </c>
      <c r="G149" s="564"/>
      <c r="H149" s="546"/>
      <c r="I149" s="546"/>
      <c r="J149" s="261"/>
      <c r="K149" s="546"/>
      <c r="L149" s="546"/>
      <c r="M149" s="546"/>
      <c r="N149" s="1238"/>
      <c r="O149" s="546"/>
      <c r="P149" s="261"/>
      <c r="Q149" s="546"/>
      <c r="R149" s="546"/>
      <c r="S149" s="546"/>
      <c r="T149" s="1237"/>
      <c r="U149" s="546"/>
      <c r="V149" s="261"/>
      <c r="W149" s="262"/>
      <c r="X149" s="262"/>
      <c r="Y149" s="262"/>
      <c r="Z149" s="1237"/>
      <c r="AA149" s="546"/>
      <c r="AB149" s="261"/>
      <c r="AC149" s="546"/>
      <c r="AD149" s="546"/>
      <c r="AE149" s="546"/>
      <c r="AF149" s="1237"/>
      <c r="AG149" s="546"/>
      <c r="AH149" s="261"/>
      <c r="AI149" s="546"/>
      <c r="AJ149" s="546"/>
      <c r="AK149" s="546"/>
      <c r="AL149" s="1237"/>
      <c r="AM149" s="546"/>
      <c r="AN149" s="546"/>
      <c r="AO149" s="1237"/>
      <c r="AP149" s="546"/>
      <c r="AQ149" s="546"/>
      <c r="AR149" s="1237"/>
      <c r="AS149" s="546"/>
      <c r="AT149" s="547"/>
    </row>
    <row r="150" spans="1:46" ht="14.45" customHeight="1" x14ac:dyDescent="0.25">
      <c r="A150" s="545"/>
      <c r="F150" s="251" t="s">
        <v>934</v>
      </c>
      <c r="G150" s="564"/>
      <c r="H150" s="546"/>
      <c r="I150" s="546"/>
      <c r="J150" s="261"/>
      <c r="K150" s="546"/>
      <c r="L150" s="546"/>
      <c r="M150" s="546"/>
      <c r="N150" s="1238"/>
      <c r="O150" s="546"/>
      <c r="P150" s="261"/>
      <c r="Q150" s="546"/>
      <c r="R150" s="546"/>
      <c r="S150" s="546"/>
      <c r="T150" s="1237"/>
      <c r="U150" s="546"/>
      <c r="V150" s="261"/>
      <c r="W150" s="262"/>
      <c r="X150" s="262"/>
      <c r="Y150" s="262"/>
      <c r="Z150" s="1237"/>
      <c r="AA150" s="546"/>
      <c r="AB150" s="261"/>
      <c r="AC150" s="546"/>
      <c r="AD150" s="546"/>
      <c r="AE150" s="546"/>
      <c r="AF150" s="1237"/>
      <c r="AG150" s="546"/>
      <c r="AH150" s="261"/>
      <c r="AI150" s="546"/>
      <c r="AJ150" s="546"/>
      <c r="AK150" s="546"/>
      <c r="AL150" s="1237"/>
      <c r="AM150" s="546"/>
      <c r="AN150" s="546"/>
      <c r="AO150" s="1237"/>
      <c r="AP150" s="546"/>
      <c r="AQ150" s="546"/>
      <c r="AR150" s="1237"/>
      <c r="AS150" s="546"/>
      <c r="AT150" s="547"/>
    </row>
    <row r="151" spans="1:46" ht="14.45" customHeight="1" x14ac:dyDescent="0.25">
      <c r="A151" s="545"/>
      <c r="F151" s="251" t="s">
        <v>935</v>
      </c>
      <c r="G151" s="564"/>
      <c r="H151" s="546"/>
      <c r="I151" s="546"/>
      <c r="J151" s="261"/>
      <c r="K151" s="546"/>
      <c r="L151" s="546"/>
      <c r="M151" s="546"/>
      <c r="N151" s="1238"/>
      <c r="O151" s="546"/>
      <c r="P151" s="261"/>
      <c r="Q151" s="546"/>
      <c r="R151" s="546"/>
      <c r="S151" s="546"/>
      <c r="T151" s="1237"/>
      <c r="U151" s="546"/>
      <c r="V151" s="261"/>
      <c r="W151" s="262"/>
      <c r="X151" s="262"/>
      <c r="Y151" s="262"/>
      <c r="Z151" s="1237"/>
      <c r="AA151" s="546"/>
      <c r="AB151" s="261"/>
      <c r="AC151" s="546"/>
      <c r="AD151" s="546"/>
      <c r="AE151" s="546"/>
      <c r="AF151" s="1237"/>
      <c r="AG151" s="546"/>
      <c r="AH151" s="261"/>
      <c r="AI151" s="546"/>
      <c r="AJ151" s="546"/>
      <c r="AK151" s="546"/>
      <c r="AL151" s="1237"/>
      <c r="AM151" s="546"/>
      <c r="AN151" s="546"/>
      <c r="AO151" s="1237"/>
      <c r="AP151" s="546"/>
      <c r="AQ151" s="546"/>
      <c r="AR151" s="1237"/>
      <c r="AS151" s="546"/>
      <c r="AT151" s="547"/>
    </row>
    <row r="152" spans="1:46" ht="14.45" customHeight="1" x14ac:dyDescent="0.25">
      <c r="A152" s="545"/>
      <c r="E152" s="251" t="s">
        <v>936</v>
      </c>
      <c r="G152" s="564"/>
      <c r="H152" s="546">
        <v>2911</v>
      </c>
      <c r="I152" s="546">
        <v>60256</v>
      </c>
      <c r="J152" s="261">
        <v>-57345</v>
      </c>
      <c r="K152" s="546">
        <v>2561</v>
      </c>
      <c r="L152" s="546">
        <v>55967</v>
      </c>
      <c r="M152" s="546">
        <v>-53406</v>
      </c>
      <c r="N152" s="1238">
        <v>2391</v>
      </c>
      <c r="O152" s="546">
        <v>51889</v>
      </c>
      <c r="P152" s="261">
        <v>-49498</v>
      </c>
      <c r="Q152" s="546">
        <v>3431</v>
      </c>
      <c r="R152" s="546">
        <v>57844</v>
      </c>
      <c r="S152" s="546">
        <v>-54413</v>
      </c>
      <c r="T152" s="1237">
        <v>6513</v>
      </c>
      <c r="U152" s="546">
        <v>67259</v>
      </c>
      <c r="V152" s="261">
        <v>-60746</v>
      </c>
      <c r="W152" s="262">
        <v>8435</v>
      </c>
      <c r="X152" s="262">
        <v>79696</v>
      </c>
      <c r="Y152" s="262">
        <v>-71260</v>
      </c>
      <c r="Z152" s="1237">
        <v>14414</v>
      </c>
      <c r="AA152" s="546">
        <v>113189</v>
      </c>
      <c r="AB152" s="261">
        <v>-98775</v>
      </c>
      <c r="AC152" s="546">
        <v>17302</v>
      </c>
      <c r="AD152" s="546">
        <v>122427</v>
      </c>
      <c r="AE152" s="546">
        <v>-105125</v>
      </c>
      <c r="AF152" s="1237">
        <v>10396</v>
      </c>
      <c r="AG152" s="546">
        <v>142159</v>
      </c>
      <c r="AH152" s="261">
        <v>-131763</v>
      </c>
      <c r="AI152" s="546">
        <v>8461</v>
      </c>
      <c r="AJ152" s="546">
        <v>120194</v>
      </c>
      <c r="AK152" s="546">
        <v>-111733</v>
      </c>
      <c r="AL152" s="1237">
        <v>74406.840806550987</v>
      </c>
      <c r="AM152" s="546">
        <v>239586.90997037204</v>
      </c>
      <c r="AN152" s="546">
        <v>-165180.06916382106</v>
      </c>
      <c r="AO152" s="1237">
        <v>113912.42101289995</v>
      </c>
      <c r="AP152" s="546">
        <v>394501.71943601425</v>
      </c>
      <c r="AQ152" s="546">
        <v>-280589.29842311429</v>
      </c>
      <c r="AR152" s="1237">
        <v>81910.507643637146</v>
      </c>
      <c r="AS152" s="546">
        <v>414549.28573203715</v>
      </c>
      <c r="AT152" s="547">
        <v>-332638.77808840002</v>
      </c>
    </row>
    <row r="153" spans="1:46" ht="14.45" customHeight="1" x14ac:dyDescent="0.25">
      <c r="A153" s="545"/>
      <c r="F153" s="553" t="s">
        <v>937</v>
      </c>
      <c r="G153" s="564"/>
      <c r="H153" s="546"/>
      <c r="I153" s="546"/>
      <c r="J153" s="261"/>
      <c r="K153" s="546"/>
      <c r="L153" s="546"/>
      <c r="M153" s="546"/>
      <c r="N153" s="1237"/>
      <c r="O153" s="546"/>
      <c r="P153" s="261"/>
      <c r="Q153" s="546"/>
      <c r="R153" s="546"/>
      <c r="S153" s="546"/>
      <c r="T153" s="1237"/>
      <c r="U153" s="546"/>
      <c r="V153" s="261"/>
      <c r="W153" s="262"/>
      <c r="X153" s="262"/>
      <c r="Y153" s="262"/>
      <c r="Z153" s="1237"/>
      <c r="AA153" s="546"/>
      <c r="AB153" s="261"/>
      <c r="AC153" s="546"/>
      <c r="AD153" s="546"/>
      <c r="AE153" s="546"/>
      <c r="AF153" s="1237"/>
      <c r="AG153" s="546"/>
      <c r="AH153" s="261"/>
      <c r="AI153" s="546"/>
      <c r="AJ153" s="546"/>
      <c r="AK153" s="546"/>
      <c r="AL153" s="1237"/>
      <c r="AM153" s="546"/>
      <c r="AN153" s="546"/>
      <c r="AO153" s="1237"/>
      <c r="AP153" s="546">
        <v>122521.5193107846</v>
      </c>
      <c r="AQ153" s="546"/>
      <c r="AR153" s="1237"/>
      <c r="AS153" s="546">
        <v>159512.99063870427</v>
      </c>
      <c r="AT153" s="547"/>
    </row>
    <row r="154" spans="1:46" ht="14.45" customHeight="1" x14ac:dyDescent="0.25">
      <c r="A154" s="545"/>
      <c r="F154" s="553" t="s">
        <v>938</v>
      </c>
      <c r="G154" s="564"/>
      <c r="H154" s="546"/>
      <c r="I154" s="546"/>
      <c r="J154" s="261"/>
      <c r="K154" s="546"/>
      <c r="L154" s="546"/>
      <c r="M154" s="546"/>
      <c r="N154" s="1237"/>
      <c r="O154" s="546"/>
      <c r="P154" s="261"/>
      <c r="Q154" s="546"/>
      <c r="R154" s="546"/>
      <c r="S154" s="546"/>
      <c r="T154" s="1237"/>
      <c r="U154" s="546"/>
      <c r="V154" s="261"/>
      <c r="W154" s="262"/>
      <c r="X154" s="262"/>
      <c r="Y154" s="262"/>
      <c r="Z154" s="1237"/>
      <c r="AA154" s="546"/>
      <c r="AB154" s="261"/>
      <c r="AC154" s="546"/>
      <c r="AD154" s="546"/>
      <c r="AE154" s="546"/>
      <c r="AF154" s="1237"/>
      <c r="AG154" s="546"/>
      <c r="AH154" s="261"/>
      <c r="AI154" s="546"/>
      <c r="AJ154" s="546"/>
      <c r="AK154" s="546"/>
      <c r="AL154" s="1237"/>
      <c r="AM154" s="546"/>
      <c r="AN154" s="546"/>
      <c r="AO154" s="1237"/>
      <c r="AP154" s="546">
        <v>126537.45658285741</v>
      </c>
      <c r="AQ154" s="546"/>
      <c r="AR154" s="1237"/>
      <c r="AS154" s="546">
        <v>139244.05926711176</v>
      </c>
      <c r="AT154" s="547"/>
    </row>
    <row r="155" spans="1:46" ht="14.45" customHeight="1" x14ac:dyDescent="0.25">
      <c r="A155" s="545"/>
      <c r="F155" s="553" t="s">
        <v>939</v>
      </c>
      <c r="G155" s="564"/>
      <c r="H155" s="546"/>
      <c r="I155" s="546"/>
      <c r="J155" s="261"/>
      <c r="K155" s="546"/>
      <c r="L155" s="546"/>
      <c r="M155" s="546"/>
      <c r="N155" s="1237"/>
      <c r="O155" s="546"/>
      <c r="P155" s="261"/>
      <c r="Q155" s="546"/>
      <c r="R155" s="546"/>
      <c r="S155" s="546"/>
      <c r="T155" s="1237"/>
      <c r="U155" s="546"/>
      <c r="V155" s="261"/>
      <c r="W155" s="262"/>
      <c r="X155" s="262"/>
      <c r="Y155" s="262"/>
      <c r="Z155" s="1237"/>
      <c r="AA155" s="546"/>
      <c r="AB155" s="261"/>
      <c r="AC155" s="546"/>
      <c r="AD155" s="546"/>
      <c r="AE155" s="546"/>
      <c r="AF155" s="1237"/>
      <c r="AG155" s="546"/>
      <c r="AH155" s="261"/>
      <c r="AI155" s="546"/>
      <c r="AJ155" s="546"/>
      <c r="AK155" s="546"/>
      <c r="AL155" s="1237"/>
      <c r="AM155" s="546"/>
      <c r="AN155" s="546"/>
      <c r="AO155" s="1237"/>
      <c r="AP155" s="546">
        <v>106537.43942939542</v>
      </c>
      <c r="AQ155" s="546"/>
      <c r="AR155" s="1237"/>
      <c r="AS155" s="546">
        <v>83447.277065958391</v>
      </c>
      <c r="AT155" s="547"/>
    </row>
    <row r="156" spans="1:46" ht="14.45" customHeight="1" x14ac:dyDescent="0.25">
      <c r="A156" s="545"/>
      <c r="F156" s="553" t="s">
        <v>940</v>
      </c>
      <c r="G156" s="564"/>
      <c r="H156" s="546"/>
      <c r="I156" s="546"/>
      <c r="J156" s="261"/>
      <c r="K156" s="546"/>
      <c r="L156" s="546"/>
      <c r="M156" s="546"/>
      <c r="N156" s="1237"/>
      <c r="O156" s="546"/>
      <c r="P156" s="261"/>
      <c r="Q156" s="546"/>
      <c r="R156" s="546"/>
      <c r="S156" s="546"/>
      <c r="T156" s="1237"/>
      <c r="U156" s="546"/>
      <c r="V156" s="261"/>
      <c r="W156" s="262"/>
      <c r="X156" s="262"/>
      <c r="Y156" s="262"/>
      <c r="Z156" s="1237"/>
      <c r="AA156" s="546"/>
      <c r="AB156" s="261"/>
      <c r="AC156" s="546"/>
      <c r="AD156" s="546"/>
      <c r="AE156" s="546"/>
      <c r="AF156" s="1237"/>
      <c r="AG156" s="546"/>
      <c r="AH156" s="261"/>
      <c r="AI156" s="546"/>
      <c r="AJ156" s="546"/>
      <c r="AK156" s="546"/>
      <c r="AL156" s="1237"/>
      <c r="AM156" s="546"/>
      <c r="AN156" s="546"/>
      <c r="AO156" s="1237"/>
      <c r="AP156" s="546">
        <v>4583.9014496008222</v>
      </c>
      <c r="AQ156" s="546"/>
      <c r="AR156" s="1237"/>
      <c r="AS156" s="546">
        <v>24813.995055568179</v>
      </c>
      <c r="AT156" s="547"/>
    </row>
    <row r="157" spans="1:46" ht="14.45" customHeight="1" x14ac:dyDescent="0.25">
      <c r="A157" s="545"/>
      <c r="F157" s="553" t="s">
        <v>941</v>
      </c>
      <c r="G157" s="564"/>
      <c r="H157" s="546"/>
      <c r="I157" s="546"/>
      <c r="J157" s="261"/>
      <c r="K157" s="546"/>
      <c r="L157" s="546"/>
      <c r="M157" s="546"/>
      <c r="N157" s="1237"/>
      <c r="O157" s="546"/>
      <c r="P157" s="261"/>
      <c r="Q157" s="546"/>
      <c r="R157" s="546"/>
      <c r="S157" s="546"/>
      <c r="T157" s="1237"/>
      <c r="U157" s="546"/>
      <c r="V157" s="261"/>
      <c r="W157" s="262"/>
      <c r="X157" s="262"/>
      <c r="Y157" s="262"/>
      <c r="Z157" s="1237"/>
      <c r="AA157" s="546"/>
      <c r="AB157" s="261"/>
      <c r="AC157" s="546"/>
      <c r="AD157" s="546"/>
      <c r="AE157" s="546"/>
      <c r="AF157" s="1237"/>
      <c r="AG157" s="546"/>
      <c r="AH157" s="261"/>
      <c r="AI157" s="546"/>
      <c r="AJ157" s="546"/>
      <c r="AK157" s="546"/>
      <c r="AL157" s="1237">
        <v>74406.840806550987</v>
      </c>
      <c r="AM157" s="546"/>
      <c r="AN157" s="546"/>
      <c r="AO157" s="1237"/>
      <c r="AP157" s="546">
        <v>24229.671738507848</v>
      </c>
      <c r="AQ157" s="546"/>
      <c r="AR157" s="1237"/>
      <c r="AS157" s="546">
        <v>7530.9637046945354</v>
      </c>
      <c r="AT157" s="547"/>
    </row>
    <row r="158" spans="1:46" ht="14.45" customHeight="1" x14ac:dyDescent="0.25">
      <c r="A158" s="545"/>
      <c r="F158" s="553" t="s">
        <v>942</v>
      </c>
      <c r="G158" s="564"/>
      <c r="H158" s="546"/>
      <c r="I158" s="546"/>
      <c r="J158" s="261"/>
      <c r="K158" s="546"/>
      <c r="L158" s="546"/>
      <c r="M158" s="546"/>
      <c r="N158" s="1237"/>
      <c r="O158" s="546"/>
      <c r="P158" s="261"/>
      <c r="Q158" s="546"/>
      <c r="R158" s="546"/>
      <c r="S158" s="546"/>
      <c r="T158" s="1237"/>
      <c r="U158" s="546"/>
      <c r="V158" s="261"/>
      <c r="W158" s="262"/>
      <c r="X158" s="262"/>
      <c r="Y158" s="262"/>
      <c r="Z158" s="1237"/>
      <c r="AA158" s="546"/>
      <c r="AB158" s="261"/>
      <c r="AC158" s="546"/>
      <c r="AD158" s="546"/>
      <c r="AE158" s="546"/>
      <c r="AF158" s="1237"/>
      <c r="AG158" s="546"/>
      <c r="AH158" s="261"/>
      <c r="AI158" s="546"/>
      <c r="AJ158" s="546"/>
      <c r="AK158" s="546"/>
      <c r="AL158" s="1237"/>
      <c r="AM158" s="546"/>
      <c r="AN158" s="546"/>
      <c r="AO158" s="1237"/>
      <c r="AP158" s="546">
        <v>10091.730924868121</v>
      </c>
      <c r="AQ158" s="546"/>
      <c r="AR158" s="1237"/>
      <c r="AS158" s="546"/>
      <c r="AT158" s="547"/>
    </row>
    <row r="159" spans="1:46" ht="14.45" customHeight="1" x14ac:dyDescent="0.25">
      <c r="A159" s="545"/>
      <c r="F159" s="553" t="s">
        <v>943</v>
      </c>
      <c r="G159" s="564"/>
      <c r="H159" s="546"/>
      <c r="I159" s="546"/>
      <c r="J159" s="261"/>
      <c r="K159" s="546"/>
      <c r="L159" s="546"/>
      <c r="M159" s="546"/>
      <c r="N159" s="1237"/>
      <c r="O159" s="546"/>
      <c r="P159" s="261"/>
      <c r="Q159" s="546"/>
      <c r="R159" s="546"/>
      <c r="S159" s="546"/>
      <c r="T159" s="1237"/>
      <c r="U159" s="546"/>
      <c r="V159" s="261"/>
      <c r="W159" s="262"/>
      <c r="X159" s="262"/>
      <c r="Y159" s="262"/>
      <c r="Z159" s="1237"/>
      <c r="AA159" s="546"/>
      <c r="AB159" s="261"/>
      <c r="AC159" s="546"/>
      <c r="AD159" s="546"/>
      <c r="AE159" s="546"/>
      <c r="AF159" s="1237"/>
      <c r="AG159" s="546"/>
      <c r="AH159" s="261"/>
      <c r="AI159" s="546"/>
      <c r="AJ159" s="546"/>
      <c r="AK159" s="546"/>
      <c r="AL159" s="1237"/>
      <c r="AM159" s="546"/>
      <c r="AN159" s="546"/>
      <c r="AO159" s="1237"/>
      <c r="AP159" s="546"/>
      <c r="AQ159" s="546"/>
      <c r="AR159" s="1237"/>
      <c r="AS159" s="546"/>
      <c r="AT159" s="547"/>
    </row>
    <row r="160" spans="1:46" ht="14.45" customHeight="1" x14ac:dyDescent="0.25">
      <c r="A160" s="545"/>
      <c r="E160" s="251" t="s">
        <v>944</v>
      </c>
      <c r="G160" s="564"/>
      <c r="H160" s="546">
        <v>11505</v>
      </c>
      <c r="I160" s="546">
        <v>0</v>
      </c>
      <c r="J160" s="261">
        <v>11505</v>
      </c>
      <c r="K160" s="546">
        <v>11688</v>
      </c>
      <c r="L160" s="546">
        <v>0</v>
      </c>
      <c r="M160" s="546">
        <v>11688</v>
      </c>
      <c r="N160" s="1237">
        <v>13297</v>
      </c>
      <c r="O160" s="262" t="s">
        <v>956</v>
      </c>
      <c r="P160" s="261">
        <v>13297</v>
      </c>
      <c r="Q160" s="546">
        <v>8946</v>
      </c>
      <c r="R160" s="262" t="s">
        <v>956</v>
      </c>
      <c r="S160" s="546">
        <v>8946</v>
      </c>
      <c r="T160" s="1237">
        <v>6916</v>
      </c>
      <c r="U160" s="262" t="s">
        <v>957</v>
      </c>
      <c r="V160" s="261">
        <v>6916</v>
      </c>
      <c r="W160" s="262">
        <v>9814</v>
      </c>
      <c r="X160" s="262" t="s">
        <v>955</v>
      </c>
      <c r="Y160" s="262">
        <v>9814</v>
      </c>
      <c r="Z160" s="1237">
        <v>17588</v>
      </c>
      <c r="AA160" s="546" t="s">
        <v>956</v>
      </c>
      <c r="AB160" s="261">
        <v>17588</v>
      </c>
      <c r="AC160" s="546">
        <v>17358</v>
      </c>
      <c r="AD160" s="546" t="s">
        <v>957</v>
      </c>
      <c r="AE160" s="546">
        <v>17358</v>
      </c>
      <c r="AF160" s="1237">
        <v>16473</v>
      </c>
      <c r="AG160" s="546">
        <v>0</v>
      </c>
      <c r="AH160" s="261">
        <v>16473</v>
      </c>
      <c r="AI160" s="546">
        <v>5257</v>
      </c>
      <c r="AJ160" s="546">
        <v>5257</v>
      </c>
      <c r="AK160" s="546">
        <v>5257</v>
      </c>
      <c r="AL160" s="1237">
        <v>1569.49568084</v>
      </c>
      <c r="AM160" s="546">
        <v>0</v>
      </c>
      <c r="AN160" s="546">
        <v>1569.49568084</v>
      </c>
      <c r="AO160" s="1237">
        <v>15980.01362523</v>
      </c>
      <c r="AP160" s="546"/>
      <c r="AQ160" s="546">
        <v>15980.01362523</v>
      </c>
      <c r="AR160" s="1237">
        <v>35852.47909737</v>
      </c>
      <c r="AS160" s="546"/>
      <c r="AT160" s="547">
        <v>35852.47909737</v>
      </c>
    </row>
    <row r="161" spans="1:49" s="254" customFormat="1" ht="14.45" hidden="1" customHeight="1" x14ac:dyDescent="0.25">
      <c r="A161" s="542"/>
      <c r="E161" s="251"/>
      <c r="F161" s="257"/>
      <c r="G161" s="563"/>
      <c r="H161" s="546"/>
      <c r="I161" s="546"/>
      <c r="J161" s="261"/>
      <c r="K161" s="546"/>
      <c r="L161" s="546"/>
      <c r="M161" s="546"/>
      <c r="N161" s="1237"/>
      <c r="O161" s="262"/>
      <c r="P161" s="261"/>
      <c r="Q161" s="546"/>
      <c r="R161" s="262"/>
      <c r="S161" s="546"/>
      <c r="T161" s="1237"/>
      <c r="U161" s="262"/>
      <c r="V161" s="261"/>
      <c r="W161" s="262"/>
      <c r="X161" s="262"/>
      <c r="Y161" s="262"/>
      <c r="Z161" s="1237"/>
      <c r="AA161" s="546"/>
      <c r="AB161" s="261"/>
      <c r="AC161" s="546"/>
      <c r="AD161" s="546"/>
      <c r="AE161" s="546"/>
      <c r="AF161" s="1237"/>
      <c r="AG161" s="546"/>
      <c r="AH161" s="261"/>
      <c r="AI161" s="546"/>
      <c r="AJ161" s="546"/>
      <c r="AK161" s="546"/>
      <c r="AL161" s="1237"/>
      <c r="AM161" s="546"/>
      <c r="AN161" s="546"/>
      <c r="AO161" s="1237"/>
      <c r="AP161" s="546"/>
      <c r="AQ161" s="546"/>
      <c r="AR161" s="1237"/>
      <c r="AS161" s="546"/>
      <c r="AT161" s="547"/>
      <c r="AU161" s="251"/>
      <c r="AV161" s="251"/>
      <c r="AW161" s="251"/>
    </row>
    <row r="162" spans="1:49" ht="14.45" customHeight="1" x14ac:dyDescent="0.25">
      <c r="A162" s="545"/>
      <c r="G162" s="564"/>
      <c r="H162" s="546"/>
      <c r="I162" s="546"/>
      <c r="J162" s="261"/>
      <c r="K162" s="546"/>
      <c r="L162" s="546"/>
      <c r="M162" s="546"/>
      <c r="N162" s="1237"/>
      <c r="O162" s="546"/>
      <c r="P162" s="261"/>
      <c r="Q162" s="546"/>
      <c r="R162" s="546"/>
      <c r="S162" s="546"/>
      <c r="T162" s="1237"/>
      <c r="U162" s="546"/>
      <c r="V162" s="261"/>
      <c r="W162" s="546"/>
      <c r="X162" s="262"/>
      <c r="Y162" s="546"/>
      <c r="Z162" s="1237"/>
      <c r="AA162" s="546"/>
      <c r="AB162" s="261"/>
      <c r="AC162" s="546"/>
      <c r="AD162" s="546"/>
      <c r="AE162" s="546"/>
      <c r="AF162" s="1237"/>
      <c r="AG162" s="546"/>
      <c r="AH162" s="261"/>
      <c r="AI162" s="546"/>
      <c r="AJ162" s="546"/>
      <c r="AK162" s="546"/>
      <c r="AL162" s="1237"/>
      <c r="AM162" s="546"/>
      <c r="AN162" s="546"/>
      <c r="AO162" s="1237"/>
      <c r="AP162" s="546"/>
      <c r="AQ162" s="546"/>
      <c r="AR162" s="1237"/>
      <c r="AS162" s="546"/>
      <c r="AT162" s="547"/>
      <c r="AW162" s="254"/>
    </row>
    <row r="163" spans="1:49" s="254" customFormat="1" ht="14.45" customHeight="1" x14ac:dyDescent="0.2">
      <c r="A163" s="542"/>
      <c r="C163" s="254" t="s">
        <v>945</v>
      </c>
      <c r="F163" s="257"/>
      <c r="G163" s="563"/>
      <c r="H163" s="259">
        <v>770879</v>
      </c>
      <c r="I163" s="551">
        <v>82266</v>
      </c>
      <c r="J163" s="260">
        <v>688613</v>
      </c>
      <c r="K163" s="259">
        <v>830407</v>
      </c>
      <c r="L163" s="551">
        <v>101728</v>
      </c>
      <c r="M163" s="259">
        <v>728678</v>
      </c>
      <c r="N163" s="1236">
        <v>920035</v>
      </c>
      <c r="O163" s="259">
        <v>106906</v>
      </c>
      <c r="P163" s="260">
        <v>813128</v>
      </c>
      <c r="Q163" s="259">
        <v>952568</v>
      </c>
      <c r="R163" s="259">
        <v>110486</v>
      </c>
      <c r="S163" s="259">
        <v>842082</v>
      </c>
      <c r="T163" s="1236">
        <v>1057281</v>
      </c>
      <c r="U163" s="259">
        <v>117498</v>
      </c>
      <c r="V163" s="260">
        <v>939782</v>
      </c>
      <c r="W163" s="259">
        <v>1093607</v>
      </c>
      <c r="X163" s="551">
        <v>129291</v>
      </c>
      <c r="Y163" s="259">
        <v>964316</v>
      </c>
      <c r="Z163" s="1236">
        <v>1139324</v>
      </c>
      <c r="AA163" s="259">
        <v>139821</v>
      </c>
      <c r="AB163" s="260">
        <v>999504</v>
      </c>
      <c r="AC163" s="259">
        <v>1202334</v>
      </c>
      <c r="AD163" s="259">
        <v>1202334</v>
      </c>
      <c r="AE163" s="259">
        <v>1030690</v>
      </c>
      <c r="AF163" s="1236">
        <v>1319377</v>
      </c>
      <c r="AG163" s="259">
        <v>168589</v>
      </c>
      <c r="AH163" s="260">
        <v>1150789</v>
      </c>
      <c r="AI163" s="259">
        <v>1088388</v>
      </c>
      <c r="AJ163" s="259">
        <v>53694</v>
      </c>
      <c r="AK163" s="259">
        <v>1034694</v>
      </c>
      <c r="AL163" s="1236">
        <v>1253676.6394953239</v>
      </c>
      <c r="AM163" s="259">
        <v>94272.337609475391</v>
      </c>
      <c r="AN163" s="259">
        <v>1159404.3018858484</v>
      </c>
      <c r="AO163" s="1236">
        <v>1957222.0557320069</v>
      </c>
      <c r="AP163" s="259">
        <v>50389.358299852778</v>
      </c>
      <c r="AQ163" s="259">
        <v>1906832.6974321541</v>
      </c>
      <c r="AR163" s="1236">
        <v>1986789.2711259744</v>
      </c>
      <c r="AS163" s="259">
        <v>44106.11170665751</v>
      </c>
      <c r="AT163" s="543">
        <v>1942683.1594193168</v>
      </c>
    </row>
    <row r="164" spans="1:49" ht="14.45" customHeight="1" x14ac:dyDescent="0.25">
      <c r="A164" s="545"/>
      <c r="D164" s="548" t="s">
        <v>946</v>
      </c>
      <c r="G164" s="564"/>
      <c r="H164" s="546">
        <v>6899</v>
      </c>
      <c r="I164" s="262" t="s">
        <v>955</v>
      </c>
      <c r="J164" s="261">
        <v>6899</v>
      </c>
      <c r="K164" s="546">
        <v>2718</v>
      </c>
      <c r="L164" s="262" t="s">
        <v>955</v>
      </c>
      <c r="M164" s="546">
        <v>2718</v>
      </c>
      <c r="N164" s="1237">
        <v>3691</v>
      </c>
      <c r="O164" s="262" t="s">
        <v>955</v>
      </c>
      <c r="P164" s="261">
        <v>3691</v>
      </c>
      <c r="Q164" s="546">
        <v>3610</v>
      </c>
      <c r="R164" s="262" t="s">
        <v>955</v>
      </c>
      <c r="S164" s="546">
        <v>3610</v>
      </c>
      <c r="T164" s="1237">
        <v>2792</v>
      </c>
      <c r="U164" s="262" t="s">
        <v>955</v>
      </c>
      <c r="V164" s="261">
        <v>2792</v>
      </c>
      <c r="W164" s="546">
        <v>1634</v>
      </c>
      <c r="X164" s="262" t="s">
        <v>955</v>
      </c>
      <c r="Y164" s="546">
        <v>1634</v>
      </c>
      <c r="Z164" s="1237">
        <v>1201</v>
      </c>
      <c r="AA164" s="262" t="s">
        <v>955</v>
      </c>
      <c r="AB164" s="261">
        <v>1201</v>
      </c>
      <c r="AC164" s="546">
        <v>1568</v>
      </c>
      <c r="AD164" s="546">
        <v>1568</v>
      </c>
      <c r="AE164" s="546">
        <v>1568</v>
      </c>
      <c r="AF164" s="1237">
        <v>2371</v>
      </c>
      <c r="AG164" s="262" t="s">
        <v>955</v>
      </c>
      <c r="AH164" s="261">
        <v>2371</v>
      </c>
      <c r="AI164" s="554">
        <v>1200</v>
      </c>
      <c r="AJ164" s="262" t="s">
        <v>955</v>
      </c>
      <c r="AK164" s="546">
        <v>1200</v>
      </c>
      <c r="AL164" s="1237">
        <v>1172.4999999999998</v>
      </c>
      <c r="AM164" s="546"/>
      <c r="AN164" s="546">
        <v>1172.4999999999998</v>
      </c>
      <c r="AO164" s="1237">
        <v>6445.2499999999991</v>
      </c>
      <c r="AP164" s="546"/>
      <c r="AQ164" s="546">
        <v>6445.2499999999991</v>
      </c>
      <c r="AR164" s="1237">
        <v>2960.6499999999996</v>
      </c>
      <c r="AS164" s="546"/>
      <c r="AT164" s="547">
        <v>2960.6499999999996</v>
      </c>
    </row>
    <row r="165" spans="1:49" ht="14.45" hidden="1" customHeight="1" x14ac:dyDescent="0.25">
      <c r="A165" s="545"/>
      <c r="D165" s="548"/>
      <c r="G165" s="564"/>
      <c r="H165" s="546"/>
      <c r="I165" s="262"/>
      <c r="J165" s="261"/>
      <c r="K165" s="546"/>
      <c r="L165" s="262"/>
      <c r="M165" s="546"/>
      <c r="N165" s="1237"/>
      <c r="O165" s="262"/>
      <c r="P165" s="261"/>
      <c r="Q165" s="546"/>
      <c r="R165" s="262"/>
      <c r="S165" s="546"/>
      <c r="T165" s="1237"/>
      <c r="U165" s="262"/>
      <c r="V165" s="261"/>
      <c r="W165" s="546"/>
      <c r="X165" s="262"/>
      <c r="Y165" s="546"/>
      <c r="Z165" s="1237"/>
      <c r="AA165" s="262"/>
      <c r="AB165" s="261"/>
      <c r="AC165" s="546"/>
      <c r="AD165" s="546"/>
      <c r="AE165" s="546"/>
      <c r="AF165" s="1237"/>
      <c r="AG165" s="262"/>
      <c r="AH165" s="261"/>
      <c r="AI165" s="554"/>
      <c r="AJ165" s="262"/>
      <c r="AK165" s="546"/>
      <c r="AL165" s="1237">
        <v>1252504.1394953239</v>
      </c>
      <c r="AM165" s="546">
        <v>94272.337609475391</v>
      </c>
      <c r="AN165" s="546">
        <v>1158231.8018858486</v>
      </c>
      <c r="AO165" s="1237">
        <v>1950776.8057320067</v>
      </c>
      <c r="AP165" s="546">
        <v>50389.358299852778</v>
      </c>
      <c r="AQ165" s="546">
        <v>1900387.4474321539</v>
      </c>
      <c r="AR165" s="1237">
        <v>1983828.6211259742</v>
      </c>
      <c r="AS165" s="546">
        <v>44106.11170665751</v>
      </c>
      <c r="AT165" s="547">
        <v>1939722.5094193167</v>
      </c>
    </row>
    <row r="166" spans="1:49" ht="14.45" customHeight="1" x14ac:dyDescent="0.25">
      <c r="A166" s="545"/>
      <c r="D166" s="251" t="s">
        <v>947</v>
      </c>
      <c r="F166" s="251"/>
      <c r="G166" s="564"/>
      <c r="H166" s="546">
        <v>763980</v>
      </c>
      <c r="I166" s="546">
        <v>82266</v>
      </c>
      <c r="J166" s="261">
        <v>681714</v>
      </c>
      <c r="K166" s="546">
        <v>827689</v>
      </c>
      <c r="L166" s="546">
        <v>101728</v>
      </c>
      <c r="M166" s="546">
        <v>725960</v>
      </c>
      <c r="N166" s="1237">
        <v>916344</v>
      </c>
      <c r="O166" s="546">
        <v>106906</v>
      </c>
      <c r="P166" s="261">
        <v>809437</v>
      </c>
      <c r="Q166" s="546">
        <v>948957</v>
      </c>
      <c r="R166" s="546">
        <v>110486</v>
      </c>
      <c r="S166" s="546">
        <v>838471</v>
      </c>
      <c r="T166" s="1237">
        <v>1054489</v>
      </c>
      <c r="U166" s="546">
        <v>117498</v>
      </c>
      <c r="V166" s="261">
        <v>936990</v>
      </c>
      <c r="W166" s="546">
        <v>1091972</v>
      </c>
      <c r="X166" s="546">
        <v>129291</v>
      </c>
      <c r="Y166" s="546">
        <v>962682</v>
      </c>
      <c r="Z166" s="1237">
        <v>1138124</v>
      </c>
      <c r="AA166" s="546">
        <v>139821</v>
      </c>
      <c r="AB166" s="261">
        <v>998303</v>
      </c>
      <c r="AC166" s="546">
        <v>1200766</v>
      </c>
      <c r="AD166" s="546">
        <v>171644</v>
      </c>
      <c r="AE166" s="546">
        <v>1029122</v>
      </c>
      <c r="AF166" s="1237">
        <v>1317007</v>
      </c>
      <c r="AG166" s="546">
        <v>168589</v>
      </c>
      <c r="AH166" s="261">
        <v>1148418</v>
      </c>
      <c r="AI166" s="546">
        <v>1087188</v>
      </c>
      <c r="AJ166" s="546">
        <v>53694</v>
      </c>
      <c r="AK166" s="546">
        <v>1033494</v>
      </c>
      <c r="AL166" s="1237">
        <v>1252504.1394953239</v>
      </c>
      <c r="AM166" s="546">
        <v>94272.337609475391</v>
      </c>
      <c r="AN166" s="546">
        <v>1158231.8018858486</v>
      </c>
      <c r="AO166" s="1237">
        <v>1950776.8057320067</v>
      </c>
      <c r="AP166" s="546">
        <v>50389.358299852778</v>
      </c>
      <c r="AQ166" s="546">
        <v>1900387.4474321539</v>
      </c>
      <c r="AR166" s="1237">
        <v>1983828.6211259742</v>
      </c>
      <c r="AS166" s="546">
        <v>44106.11170665751</v>
      </c>
      <c r="AT166" s="547">
        <v>1939722.5094193167</v>
      </c>
    </row>
    <row r="167" spans="1:49" ht="14.45" customHeight="1" x14ac:dyDescent="0.25">
      <c r="A167" s="545"/>
      <c r="F167" s="549" t="s">
        <v>948</v>
      </c>
      <c r="G167" s="564"/>
      <c r="H167" s="546">
        <v>763980</v>
      </c>
      <c r="I167" s="546"/>
      <c r="J167" s="261"/>
      <c r="K167" s="546">
        <v>827689</v>
      </c>
      <c r="L167" s="546"/>
      <c r="M167" s="546"/>
      <c r="N167" s="1237">
        <v>916344</v>
      </c>
      <c r="O167" s="546"/>
      <c r="P167" s="261"/>
      <c r="Q167" s="546">
        <v>948957</v>
      </c>
      <c r="R167" s="546"/>
      <c r="S167" s="546"/>
      <c r="T167" s="1237">
        <v>1054489</v>
      </c>
      <c r="U167" s="546"/>
      <c r="V167" s="261"/>
      <c r="W167" s="546">
        <v>1091972</v>
      </c>
      <c r="X167" s="546"/>
      <c r="Y167" s="546"/>
      <c r="Z167" s="1237">
        <v>1138124</v>
      </c>
      <c r="AA167" s="546"/>
      <c r="AB167" s="261"/>
      <c r="AC167" s="546">
        <v>1200766</v>
      </c>
      <c r="AD167" s="546"/>
      <c r="AE167" s="546"/>
      <c r="AF167" s="1237">
        <v>1317007</v>
      </c>
      <c r="AG167" s="546"/>
      <c r="AH167" s="261"/>
      <c r="AI167" s="546">
        <v>1087188</v>
      </c>
      <c r="AJ167" s="546"/>
      <c r="AK167" s="546"/>
      <c r="AL167" s="1237">
        <v>1252504.1394953239</v>
      </c>
      <c r="AM167" s="546"/>
      <c r="AN167" s="546">
        <v>1252504.1394953239</v>
      </c>
      <c r="AO167" s="1237">
        <v>1950776.8057320067</v>
      </c>
      <c r="AP167" s="546"/>
      <c r="AQ167" s="546">
        <v>1950776.8057320067</v>
      </c>
      <c r="AR167" s="1237">
        <v>1983828.6211259742</v>
      </c>
      <c r="AS167" s="546"/>
      <c r="AT167" s="547">
        <v>1983828.6211259742</v>
      </c>
    </row>
    <row r="168" spans="1:49" ht="14.45" hidden="1" customHeight="1" x14ac:dyDescent="0.25">
      <c r="A168" s="545"/>
      <c r="F168" s="549"/>
      <c r="G168" s="564"/>
      <c r="H168" s="546"/>
      <c r="I168" s="546"/>
      <c r="J168" s="261"/>
      <c r="K168" s="546"/>
      <c r="L168" s="546"/>
      <c r="M168" s="259"/>
      <c r="N168" s="1237"/>
      <c r="O168" s="546"/>
      <c r="P168" s="261"/>
      <c r="Q168" s="546"/>
      <c r="R168" s="546"/>
      <c r="S168" s="546"/>
      <c r="T168" s="1237"/>
      <c r="U168" s="546"/>
      <c r="V168" s="261"/>
      <c r="W168" s="546"/>
      <c r="X168" s="546"/>
      <c r="Y168" s="546"/>
      <c r="Z168" s="1237"/>
      <c r="AA168" s="546"/>
      <c r="AB168" s="261"/>
      <c r="AC168" s="546"/>
      <c r="AD168" s="546"/>
      <c r="AE168" s="546"/>
      <c r="AF168" s="1237"/>
      <c r="AG168" s="546"/>
      <c r="AH168" s="261"/>
      <c r="AI168" s="546"/>
      <c r="AJ168" s="546"/>
      <c r="AK168" s="546"/>
      <c r="AL168" s="1237"/>
      <c r="AM168" s="546"/>
      <c r="AN168" s="546"/>
      <c r="AO168" s="1237"/>
      <c r="AP168" s="546"/>
      <c r="AQ168" s="546"/>
      <c r="AR168" s="1237"/>
      <c r="AS168" s="546"/>
      <c r="AT168" s="547"/>
    </row>
    <row r="169" spans="1:49" ht="14.45" customHeight="1" x14ac:dyDescent="0.25">
      <c r="A169" s="545"/>
      <c r="G169" s="564"/>
      <c r="H169" s="546"/>
      <c r="I169" s="546"/>
      <c r="J169" s="261"/>
      <c r="K169" s="546"/>
      <c r="L169" s="546"/>
      <c r="M169" s="546"/>
      <c r="N169" s="1237"/>
      <c r="O169" s="546"/>
      <c r="P169" s="261"/>
      <c r="Q169" s="546"/>
      <c r="R169" s="546"/>
      <c r="S169" s="546"/>
      <c r="T169" s="1237"/>
      <c r="U169" s="546"/>
      <c r="V169" s="261"/>
      <c r="W169" s="546"/>
      <c r="X169" s="546"/>
      <c r="Y169" s="546"/>
      <c r="Z169" s="1237"/>
      <c r="AA169" s="546"/>
      <c r="AB169" s="261"/>
      <c r="AC169" s="546"/>
      <c r="AD169" s="546"/>
      <c r="AE169" s="546"/>
      <c r="AF169" s="1237"/>
      <c r="AG169" s="546"/>
      <c r="AH169" s="261"/>
      <c r="AI169" s="546"/>
      <c r="AJ169" s="546"/>
      <c r="AK169" s="546"/>
      <c r="AL169" s="1237"/>
      <c r="AM169" s="546"/>
      <c r="AN169" s="546"/>
      <c r="AO169" s="1237"/>
      <c r="AP169" s="546"/>
      <c r="AQ169" s="546"/>
      <c r="AR169" s="1237"/>
      <c r="AS169" s="546"/>
      <c r="AT169" s="547"/>
    </row>
    <row r="170" spans="1:49" s="254" customFormat="1" ht="14.45" customHeight="1" x14ac:dyDescent="0.2">
      <c r="A170" s="542" t="s">
        <v>949</v>
      </c>
      <c r="F170" s="257"/>
      <c r="G170" s="563"/>
      <c r="H170" s="259">
        <v>2519483</v>
      </c>
      <c r="I170" s="259">
        <v>3021353</v>
      </c>
      <c r="J170" s="260">
        <v>-501869</v>
      </c>
      <c r="K170" s="259">
        <v>2796568</v>
      </c>
      <c r="L170" s="259">
        <v>3120530</v>
      </c>
      <c r="M170" s="259">
        <v>-323961</v>
      </c>
      <c r="N170" s="1236">
        <v>3125336</v>
      </c>
      <c r="O170" s="259">
        <v>3384772</v>
      </c>
      <c r="P170" s="260">
        <v>-259436</v>
      </c>
      <c r="Q170" s="259">
        <v>3270886</v>
      </c>
      <c r="R170" s="259">
        <v>3528410</v>
      </c>
      <c r="S170" s="259">
        <v>-257524</v>
      </c>
      <c r="T170" s="1236">
        <v>3615829</v>
      </c>
      <c r="U170" s="259">
        <v>3869988</v>
      </c>
      <c r="V170" s="260">
        <v>-254159</v>
      </c>
      <c r="W170" s="259">
        <v>4029721</v>
      </c>
      <c r="X170" s="259">
        <v>4381062</v>
      </c>
      <c r="Y170" s="259">
        <v>-351341</v>
      </c>
      <c r="Z170" s="1236">
        <v>4471942</v>
      </c>
      <c r="AA170" s="259">
        <v>4923917</v>
      </c>
      <c r="AB170" s="260">
        <v>-451975</v>
      </c>
      <c r="AC170" s="259">
        <v>4719660</v>
      </c>
      <c r="AD170" s="259">
        <v>5049773</v>
      </c>
      <c r="AE170" s="259">
        <v>-330114</v>
      </c>
      <c r="AF170" s="1236">
        <v>3774685</v>
      </c>
      <c r="AG170" s="259">
        <v>4012934</v>
      </c>
      <c r="AH170" s="260">
        <v>-238248</v>
      </c>
      <c r="AI170" s="259">
        <v>4091616</v>
      </c>
      <c r="AJ170" s="259">
        <v>4747929</v>
      </c>
      <c r="AK170" s="259">
        <v>-656314</v>
      </c>
      <c r="AL170" s="1236">
        <v>6531991.2049871348</v>
      </c>
      <c r="AM170" s="259">
        <v>6847131.7277134843</v>
      </c>
      <c r="AN170" s="259">
        <v>-315140.52272635</v>
      </c>
      <c r="AO170" s="1236">
        <v>7780436.3651019409</v>
      </c>
      <c r="AP170" s="259">
        <v>7298911.2137687206</v>
      </c>
      <c r="AQ170" s="259">
        <v>481525.1513332203</v>
      </c>
      <c r="AR170" s="1236">
        <v>8115914.841215211</v>
      </c>
      <c r="AS170" s="259">
        <v>7742821.6595840212</v>
      </c>
      <c r="AT170" s="543">
        <v>373093.18163118977</v>
      </c>
    </row>
    <row r="171" spans="1:49" ht="14.45" customHeight="1" x14ac:dyDescent="0.25">
      <c r="A171" s="545"/>
      <c r="G171" s="564"/>
      <c r="H171" s="546"/>
      <c r="I171" s="546"/>
      <c r="J171" s="261"/>
      <c r="L171" s="546"/>
      <c r="M171" s="546"/>
      <c r="N171" s="1237"/>
      <c r="O171" s="546"/>
      <c r="P171" s="261"/>
      <c r="Q171" s="546"/>
      <c r="R171" s="546"/>
      <c r="S171" s="546"/>
      <c r="T171" s="1237"/>
      <c r="U171" s="546"/>
      <c r="V171" s="261"/>
      <c r="W171" s="546"/>
      <c r="X171" s="546"/>
      <c r="Y171" s="546"/>
      <c r="Z171" s="1237"/>
      <c r="AA171" s="546"/>
      <c r="AB171" s="261"/>
      <c r="AC171" s="546"/>
      <c r="AD171" s="546"/>
      <c r="AE171" s="546"/>
      <c r="AF171" s="1237"/>
      <c r="AG171" s="546"/>
      <c r="AH171" s="261"/>
      <c r="AI171" s="546"/>
      <c r="AJ171" s="546"/>
      <c r="AK171" s="546"/>
      <c r="AL171" s="1237"/>
      <c r="AM171" s="546"/>
      <c r="AN171" s="546"/>
      <c r="AO171" s="1237"/>
      <c r="AP171" s="546"/>
      <c r="AQ171" s="546"/>
      <c r="AR171" s="1237"/>
      <c r="AS171" s="546"/>
      <c r="AT171" s="547"/>
    </row>
    <row r="172" spans="1:49" s="254" customFormat="1" ht="14.45" customHeight="1" x14ac:dyDescent="0.2">
      <c r="A172" s="542" t="s">
        <v>950</v>
      </c>
      <c r="F172" s="257"/>
      <c r="G172" s="563"/>
      <c r="H172" s="259">
        <v>18884</v>
      </c>
      <c r="I172" s="259">
        <v>1933</v>
      </c>
      <c r="J172" s="260">
        <v>16951</v>
      </c>
      <c r="K172" s="555">
        <v>11596</v>
      </c>
      <c r="L172" s="259">
        <v>2409</v>
      </c>
      <c r="M172" s="259">
        <v>9188</v>
      </c>
      <c r="N172" s="1236">
        <v>9586</v>
      </c>
      <c r="O172" s="259">
        <v>1903</v>
      </c>
      <c r="P172" s="260">
        <v>7684</v>
      </c>
      <c r="Q172" s="259">
        <v>9562</v>
      </c>
      <c r="R172" s="259">
        <v>3306</v>
      </c>
      <c r="S172" s="259">
        <v>6256</v>
      </c>
      <c r="T172" s="1236">
        <v>8269</v>
      </c>
      <c r="U172" s="259">
        <v>4525</v>
      </c>
      <c r="V172" s="260">
        <v>3745</v>
      </c>
      <c r="W172" s="259">
        <v>6125</v>
      </c>
      <c r="X172" s="259">
        <v>4458</v>
      </c>
      <c r="Y172" s="259">
        <v>1667</v>
      </c>
      <c r="Z172" s="1236">
        <v>6702</v>
      </c>
      <c r="AA172" s="259">
        <v>4437</v>
      </c>
      <c r="AB172" s="260">
        <v>2265</v>
      </c>
      <c r="AC172" s="259">
        <v>9054</v>
      </c>
      <c r="AD172" s="259">
        <v>4959</v>
      </c>
      <c r="AE172" s="259">
        <v>4959</v>
      </c>
      <c r="AF172" s="1236">
        <v>9472</v>
      </c>
      <c r="AG172" s="259">
        <v>4279</v>
      </c>
      <c r="AH172" s="260">
        <v>5193</v>
      </c>
      <c r="AI172" s="259">
        <v>9850</v>
      </c>
      <c r="AJ172" s="259">
        <v>4841</v>
      </c>
      <c r="AK172" s="259">
        <v>5009</v>
      </c>
      <c r="AL172" s="1236">
        <v>11909.264240788332</v>
      </c>
      <c r="AM172" s="259">
        <v>5785.8774441223504</v>
      </c>
      <c r="AN172" s="259">
        <v>6123.3867966659818</v>
      </c>
      <c r="AO172" s="1236">
        <v>13146.27416088363</v>
      </c>
      <c r="AP172" s="259">
        <v>849.43735368902026</v>
      </c>
      <c r="AQ172" s="259">
        <v>12296.83680719461</v>
      </c>
      <c r="AR172" s="1236">
        <v>5951.9822266547626</v>
      </c>
      <c r="AS172" s="259">
        <v>2464.1648076485458</v>
      </c>
      <c r="AT172" s="543">
        <v>3487.8174190062168</v>
      </c>
    </row>
    <row r="173" spans="1:49" s="254" customFormat="1" ht="14.45" hidden="1" customHeight="1" x14ac:dyDescent="0.25">
      <c r="A173" s="542"/>
      <c r="F173" s="257"/>
      <c r="G173" s="563"/>
      <c r="H173" s="259"/>
      <c r="I173" s="259"/>
      <c r="J173" s="260"/>
      <c r="K173" s="555"/>
      <c r="L173" s="259"/>
      <c r="M173" s="259"/>
      <c r="N173" s="1236"/>
      <c r="O173" s="259"/>
      <c r="P173" s="260"/>
      <c r="Q173" s="259"/>
      <c r="R173" s="259"/>
      <c r="S173" s="259"/>
      <c r="T173" s="1236"/>
      <c r="U173" s="259"/>
      <c r="V173" s="260"/>
      <c r="W173" s="259"/>
      <c r="X173" s="259"/>
      <c r="Y173" s="259"/>
      <c r="Z173" s="1236"/>
      <c r="AA173" s="259"/>
      <c r="AB173" s="260"/>
      <c r="AC173" s="259"/>
      <c r="AD173" s="259"/>
      <c r="AE173" s="259"/>
      <c r="AF173" s="1236"/>
      <c r="AG173" s="259"/>
      <c r="AH173" s="260"/>
      <c r="AI173" s="259"/>
      <c r="AJ173" s="259"/>
      <c r="AK173" s="259"/>
      <c r="AL173" s="1236">
        <v>0</v>
      </c>
      <c r="AM173" s="259">
        <v>0</v>
      </c>
      <c r="AN173" s="259">
        <v>0</v>
      </c>
      <c r="AO173" s="1236">
        <v>0</v>
      </c>
      <c r="AP173" s="259">
        <v>0</v>
      </c>
      <c r="AQ173" s="259">
        <v>0</v>
      </c>
      <c r="AR173" s="1236">
        <v>0</v>
      </c>
      <c r="AS173" s="259">
        <v>0</v>
      </c>
      <c r="AT173" s="543">
        <v>0</v>
      </c>
      <c r="AU173" s="251"/>
      <c r="AV173" s="251"/>
      <c r="AW173" s="251"/>
    </row>
    <row r="174" spans="1:49" ht="14.45" customHeight="1" x14ac:dyDescent="0.25">
      <c r="A174" s="545"/>
      <c r="B174" s="251" t="s">
        <v>951</v>
      </c>
      <c r="G174" s="564"/>
      <c r="H174" s="546">
        <v>18884</v>
      </c>
      <c r="I174" s="546">
        <v>1933</v>
      </c>
      <c r="J174" s="261">
        <v>16951</v>
      </c>
      <c r="K174" s="546">
        <v>11596</v>
      </c>
      <c r="L174" s="546">
        <v>2409</v>
      </c>
      <c r="M174" s="546">
        <v>9188</v>
      </c>
      <c r="N174" s="1237">
        <v>9586</v>
      </c>
      <c r="O174" s="546">
        <v>1903</v>
      </c>
      <c r="P174" s="261">
        <v>7684</v>
      </c>
      <c r="Q174" s="546">
        <v>9562</v>
      </c>
      <c r="R174" s="546">
        <v>3306</v>
      </c>
      <c r="S174" s="546">
        <v>6256</v>
      </c>
      <c r="T174" s="1237">
        <v>8269</v>
      </c>
      <c r="U174" s="546">
        <v>4525</v>
      </c>
      <c r="V174" s="261">
        <v>3745</v>
      </c>
      <c r="W174" s="546">
        <v>6125</v>
      </c>
      <c r="X174" s="546">
        <v>4458</v>
      </c>
      <c r="Y174" s="546">
        <v>1667</v>
      </c>
      <c r="Z174" s="1237">
        <v>6702</v>
      </c>
      <c r="AA174" s="546">
        <v>4437</v>
      </c>
      <c r="AB174" s="261">
        <v>2265</v>
      </c>
      <c r="AC174" s="546">
        <v>9054</v>
      </c>
      <c r="AD174" s="546">
        <v>4959</v>
      </c>
      <c r="AE174" s="546">
        <v>4959</v>
      </c>
      <c r="AF174" s="1237">
        <v>9472</v>
      </c>
      <c r="AG174" s="546">
        <v>4279</v>
      </c>
      <c r="AH174" s="261">
        <v>5193</v>
      </c>
      <c r="AI174" s="546">
        <v>9850</v>
      </c>
      <c r="AJ174" s="546">
        <v>4841</v>
      </c>
      <c r="AK174" s="546">
        <v>5009</v>
      </c>
      <c r="AL174" s="1237">
        <v>11909.264240788332</v>
      </c>
      <c r="AM174" s="546">
        <v>5785.8774441223504</v>
      </c>
      <c r="AN174" s="546">
        <v>6123.3867966659818</v>
      </c>
      <c r="AO174" s="1237">
        <v>13146.27416088363</v>
      </c>
      <c r="AP174" s="546">
        <v>849.43735368902026</v>
      </c>
      <c r="AQ174" s="546">
        <v>12296.83680719461</v>
      </c>
      <c r="AR174" s="1237">
        <v>5951.9822266547626</v>
      </c>
      <c r="AS174" s="546">
        <v>2464.1648076485458</v>
      </c>
      <c r="AT174" s="547">
        <v>3487.8174190062168</v>
      </c>
    </row>
    <row r="175" spans="1:49" ht="14.45" customHeight="1" x14ac:dyDescent="0.25">
      <c r="A175" s="545"/>
      <c r="C175" s="548" t="s">
        <v>952</v>
      </c>
      <c r="G175" s="564"/>
      <c r="H175" s="546">
        <v>12812</v>
      </c>
      <c r="I175" s="546">
        <v>0</v>
      </c>
      <c r="J175" s="261">
        <v>12812</v>
      </c>
      <c r="K175" s="546">
        <v>5048</v>
      </c>
      <c r="L175" s="546">
        <v>0</v>
      </c>
      <c r="M175" s="546">
        <v>5048</v>
      </c>
      <c r="N175" s="1237">
        <v>6855</v>
      </c>
      <c r="O175" s="262" t="s">
        <v>955</v>
      </c>
      <c r="P175" s="261">
        <v>6855</v>
      </c>
      <c r="Q175" s="546">
        <v>6705</v>
      </c>
      <c r="R175" s="262" t="s">
        <v>955</v>
      </c>
      <c r="S175" s="546">
        <v>6705</v>
      </c>
      <c r="T175" s="1237">
        <v>5185</v>
      </c>
      <c r="U175" s="546" t="s">
        <v>955</v>
      </c>
      <c r="V175" s="261">
        <v>5185</v>
      </c>
      <c r="W175" s="546">
        <v>3035</v>
      </c>
      <c r="X175" s="546" t="s">
        <v>955</v>
      </c>
      <c r="Y175" s="546">
        <v>3035</v>
      </c>
      <c r="Z175" s="1237">
        <v>2230</v>
      </c>
      <c r="AA175" s="262" t="s">
        <v>955</v>
      </c>
      <c r="AB175" s="261">
        <v>2230</v>
      </c>
      <c r="AC175" s="546">
        <v>2912</v>
      </c>
      <c r="AD175" s="262" t="s">
        <v>955</v>
      </c>
      <c r="AE175" s="262">
        <v>2912</v>
      </c>
      <c r="AF175" s="1237">
        <v>4403</v>
      </c>
      <c r="AG175" s="546" t="s">
        <v>955</v>
      </c>
      <c r="AH175" s="261">
        <v>4403</v>
      </c>
      <c r="AI175" s="546">
        <v>2229</v>
      </c>
      <c r="AJ175" s="546" t="s">
        <v>955</v>
      </c>
      <c r="AK175" s="546">
        <v>2229</v>
      </c>
      <c r="AL175" s="1237">
        <v>2177.5</v>
      </c>
      <c r="AM175" s="546"/>
      <c r="AN175" s="546">
        <v>2177.5</v>
      </c>
      <c r="AO175" s="1237">
        <v>11969.750000000002</v>
      </c>
      <c r="AP175" s="546"/>
      <c r="AQ175" s="546">
        <v>11969.750000000002</v>
      </c>
      <c r="AR175" s="1237">
        <v>5498.35</v>
      </c>
      <c r="AS175" s="546"/>
      <c r="AT175" s="547">
        <v>5498.35</v>
      </c>
    </row>
    <row r="176" spans="1:49" ht="14.45" customHeight="1" x14ac:dyDescent="0.25">
      <c r="A176" s="545"/>
      <c r="C176" s="251" t="s">
        <v>953</v>
      </c>
      <c r="G176" s="564"/>
      <c r="H176" s="546">
        <v>6072</v>
      </c>
      <c r="I176" s="546">
        <v>1933</v>
      </c>
      <c r="J176" s="261">
        <v>4139</v>
      </c>
      <c r="K176" s="546">
        <v>6549</v>
      </c>
      <c r="L176" s="546">
        <v>2409</v>
      </c>
      <c r="M176" s="546">
        <v>4140</v>
      </c>
      <c r="N176" s="1237">
        <v>2732</v>
      </c>
      <c r="O176" s="546">
        <v>1903</v>
      </c>
      <c r="P176" s="261">
        <v>829</v>
      </c>
      <c r="Q176" s="546">
        <v>2857</v>
      </c>
      <c r="R176" s="546">
        <v>3306</v>
      </c>
      <c r="S176" s="546">
        <v>-449</v>
      </c>
      <c r="T176" s="1237">
        <v>3084</v>
      </c>
      <c r="U176" s="546">
        <v>4525</v>
      </c>
      <c r="V176" s="261">
        <v>-1441</v>
      </c>
      <c r="W176" s="546">
        <v>3090</v>
      </c>
      <c r="X176" s="546">
        <v>4458</v>
      </c>
      <c r="Y176" s="546">
        <v>-1368</v>
      </c>
      <c r="Z176" s="1237">
        <v>4472</v>
      </c>
      <c r="AA176" s="546">
        <v>4437</v>
      </c>
      <c r="AB176" s="261">
        <v>35</v>
      </c>
      <c r="AC176" s="546">
        <v>6142</v>
      </c>
      <c r="AD176" s="546">
        <v>4959</v>
      </c>
      <c r="AE176" s="261">
        <v>1183</v>
      </c>
      <c r="AF176" s="546">
        <v>5069</v>
      </c>
      <c r="AG176" s="546">
        <v>4279</v>
      </c>
      <c r="AH176" s="261">
        <v>790</v>
      </c>
      <c r="AI176" s="546">
        <v>7621</v>
      </c>
      <c r="AJ176" s="546">
        <v>4841</v>
      </c>
      <c r="AK176" s="546">
        <v>2780</v>
      </c>
      <c r="AL176" s="1237">
        <v>9731.7642407883322</v>
      </c>
      <c r="AM176" s="546">
        <v>5785.8774441223504</v>
      </c>
      <c r="AN176" s="546">
        <v>3945.8867966659827</v>
      </c>
      <c r="AO176" s="1237">
        <v>1176.5241608836277</v>
      </c>
      <c r="AP176" s="546">
        <v>849.43735368902026</v>
      </c>
      <c r="AQ176" s="546">
        <v>327.08680719460745</v>
      </c>
      <c r="AR176" s="1237">
        <v>453.63222665476144</v>
      </c>
      <c r="AS176" s="546">
        <v>2464.1648076485458</v>
      </c>
      <c r="AT176" s="547">
        <v>-2010.5325809937844</v>
      </c>
    </row>
    <row r="177" spans="1:46" ht="14.45" customHeight="1" x14ac:dyDescent="0.25">
      <c r="A177" s="545"/>
      <c r="G177" s="564"/>
      <c r="H177" s="546"/>
      <c r="I177" s="546"/>
      <c r="J177" s="261"/>
      <c r="K177" s="546"/>
      <c r="L177" s="546"/>
      <c r="M177" s="546"/>
      <c r="N177" s="1237"/>
      <c r="O177" s="546"/>
      <c r="P177" s="261"/>
      <c r="Q177" s="546"/>
      <c r="R177" s="546"/>
      <c r="S177" s="546"/>
      <c r="T177" s="1237"/>
      <c r="U177" s="546"/>
      <c r="V177" s="261"/>
      <c r="W177" s="546"/>
      <c r="X177" s="546"/>
      <c r="Y177" s="546"/>
      <c r="Z177" s="1237"/>
      <c r="AA177" s="546"/>
      <c r="AB177" s="261"/>
      <c r="AC177" s="546"/>
      <c r="AD177" s="546"/>
      <c r="AE177" s="261"/>
      <c r="AF177" s="546"/>
      <c r="AG177" s="546"/>
      <c r="AH177" s="261"/>
      <c r="AI177" s="546"/>
      <c r="AJ177" s="546"/>
      <c r="AK177" s="546"/>
      <c r="AL177" s="1237"/>
      <c r="AM177" s="546"/>
      <c r="AN177" s="546"/>
      <c r="AO177" s="1237"/>
      <c r="AP177" s="546"/>
      <c r="AQ177" s="546"/>
      <c r="AR177" s="1237"/>
      <c r="AS177" s="546"/>
      <c r="AT177" s="547"/>
    </row>
    <row r="178" spans="1:46" s="254" customFormat="1" ht="14.45" customHeight="1" thickBot="1" x14ac:dyDescent="0.25">
      <c r="A178" s="556" t="s">
        <v>954</v>
      </c>
      <c r="B178" s="557"/>
      <c r="C178" s="557"/>
      <c r="D178" s="557"/>
      <c r="E178" s="557"/>
      <c r="F178" s="558"/>
      <c r="G178" s="566"/>
      <c r="H178" s="559">
        <v>2538367</v>
      </c>
      <c r="I178" s="559">
        <v>3023285</v>
      </c>
      <c r="J178" s="1239">
        <v>-484918</v>
      </c>
      <c r="K178" s="1240">
        <v>2808165</v>
      </c>
      <c r="L178" s="559">
        <v>3122938</v>
      </c>
      <c r="M178" s="1239">
        <v>-314773</v>
      </c>
      <c r="N178" s="1240">
        <v>3134923</v>
      </c>
      <c r="O178" s="559">
        <v>3386675</v>
      </c>
      <c r="P178" s="1239">
        <v>-251752</v>
      </c>
      <c r="Q178" s="559">
        <v>3280448</v>
      </c>
      <c r="R178" s="559">
        <v>3531716</v>
      </c>
      <c r="S178" s="559">
        <v>-251268</v>
      </c>
      <c r="T178" s="1240">
        <v>3624098</v>
      </c>
      <c r="U178" s="559">
        <v>3874512</v>
      </c>
      <c r="V178" s="1239">
        <v>-250414</v>
      </c>
      <c r="W178" s="559">
        <v>4035846</v>
      </c>
      <c r="X178" s="559">
        <v>4385520</v>
      </c>
      <c r="Y178" s="559">
        <v>-349674</v>
      </c>
      <c r="Z178" s="1240">
        <v>4478644</v>
      </c>
      <c r="AA178" s="559">
        <v>4928354</v>
      </c>
      <c r="AB178" s="1239">
        <v>-449710</v>
      </c>
      <c r="AC178" s="559">
        <v>4728714</v>
      </c>
      <c r="AD178" s="559">
        <v>5054733</v>
      </c>
      <c r="AE178" s="559">
        <v>-326019</v>
      </c>
      <c r="AF178" s="1240">
        <v>3784157</v>
      </c>
      <c r="AG178" s="559">
        <v>4017213</v>
      </c>
      <c r="AH178" s="1239">
        <v>-233056</v>
      </c>
      <c r="AI178" s="1240">
        <v>4101466</v>
      </c>
      <c r="AJ178" s="559">
        <v>4752771</v>
      </c>
      <c r="AK178" s="1239">
        <v>-651305</v>
      </c>
      <c r="AL178" s="1240">
        <v>6543900.4692279221</v>
      </c>
      <c r="AM178" s="559">
        <v>6852917.6051576063</v>
      </c>
      <c r="AN178" s="559">
        <v>-309017.13592968322</v>
      </c>
      <c r="AO178" s="1240">
        <v>7793582.6392628234</v>
      </c>
      <c r="AP178" s="559">
        <v>7299760.6511224089</v>
      </c>
      <c r="AQ178" s="559">
        <v>493821.98814041447</v>
      </c>
      <c r="AR178" s="1240">
        <v>8121866.8234418659</v>
      </c>
      <c r="AS178" s="559">
        <v>7745285.8243916696</v>
      </c>
      <c r="AT178" s="560">
        <v>376580.99905019626</v>
      </c>
    </row>
    <row r="179" spans="1:46" ht="15.6" customHeight="1" x14ac:dyDescent="0.25">
      <c r="H179" s="264"/>
      <c r="I179" s="264"/>
      <c r="J179" s="264"/>
      <c r="K179" s="264"/>
      <c r="L179" s="264"/>
      <c r="M179" s="264"/>
      <c r="N179" s="264"/>
      <c r="O179" s="264"/>
      <c r="P179" s="264"/>
      <c r="Q179" s="264"/>
      <c r="R179" s="264"/>
      <c r="S179" s="264"/>
      <c r="T179" s="264"/>
      <c r="U179" s="264"/>
      <c r="V179" s="264"/>
      <c r="W179" s="264"/>
      <c r="X179" s="264"/>
      <c r="Y179" s="264"/>
      <c r="AN179" s="258"/>
      <c r="AQ179" s="258"/>
      <c r="AT179" s="262" t="s">
        <v>290</v>
      </c>
    </row>
    <row r="180" spans="1:46" ht="8.4499999999999993" customHeight="1" x14ac:dyDescent="0.25">
      <c r="K180" s="264"/>
    </row>
    <row r="181" spans="1:46" ht="14.45" customHeight="1" x14ac:dyDescent="0.25">
      <c r="A181" s="252" t="s">
        <v>958</v>
      </c>
    </row>
    <row r="182" spans="1:46" ht="14.45" customHeight="1" x14ac:dyDescent="0.25">
      <c r="A182" s="251" t="s">
        <v>959</v>
      </c>
    </row>
    <row r="183" spans="1:46" ht="14.45" customHeight="1" x14ac:dyDescent="0.25">
      <c r="A183" s="251" t="s">
        <v>960</v>
      </c>
    </row>
    <row r="184" spans="1:46" ht="14.45" customHeight="1" x14ac:dyDescent="0.25">
      <c r="A184" s="251" t="s">
        <v>961</v>
      </c>
    </row>
    <row r="185" spans="1:46" ht="14.45" customHeight="1" x14ac:dyDescent="0.25">
      <c r="A185" s="251" t="s">
        <v>962</v>
      </c>
    </row>
    <row r="186" spans="1:46" ht="14.45" customHeight="1" x14ac:dyDescent="0.25">
      <c r="A186" s="251" t="s">
        <v>963</v>
      </c>
    </row>
    <row r="187" spans="1:46" ht="14.45" customHeight="1" x14ac:dyDescent="0.25">
      <c r="A187" s="251" t="s">
        <v>964</v>
      </c>
    </row>
  </sheetData>
  <mergeCells count="30">
    <mergeCell ref="AR95:AT95"/>
    <mergeCell ref="W95:Y95"/>
    <mergeCell ref="Z95:AB95"/>
    <mergeCell ref="AC95:AE95"/>
    <mergeCell ref="AF95:AH95"/>
    <mergeCell ref="AI95:AK95"/>
    <mergeCell ref="AL95:AN95"/>
    <mergeCell ref="A95:G96"/>
    <mergeCell ref="H95:J95"/>
    <mergeCell ref="K95:M95"/>
    <mergeCell ref="N95:P95"/>
    <mergeCell ref="Q95:S95"/>
    <mergeCell ref="T95:V95"/>
    <mergeCell ref="AF5:AH5"/>
    <mergeCell ref="AI5:AK5"/>
    <mergeCell ref="AL5:AN5"/>
    <mergeCell ref="AO5:AQ5"/>
    <mergeCell ref="AO95:AQ95"/>
    <mergeCell ref="AR5:AT5"/>
    <mergeCell ref="A93:AT93"/>
    <mergeCell ref="A3:AT3"/>
    <mergeCell ref="A5:G6"/>
    <mergeCell ref="H5:J5"/>
    <mergeCell ref="K5:M5"/>
    <mergeCell ref="N5:P5"/>
    <mergeCell ref="Q5:S5"/>
    <mergeCell ref="T5:V5"/>
    <mergeCell ref="W5:Y5"/>
    <mergeCell ref="Z5:AB5"/>
    <mergeCell ref="AC5:AE5"/>
  </mergeCells>
  <hyperlinks>
    <hyperlink ref="AT2" location="පටුන!A1" display="පටුන වෙත" xr:uid="{A5C0F968-5AFE-4369-8ACC-F170A9AC0226}"/>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5BD3-0FE7-4ADA-A555-4280FE056929}">
  <dimension ref="A1:AH188"/>
  <sheetViews>
    <sheetView zoomScaleNormal="100" workbookViewId="0">
      <pane xSplit="8" ySplit="6" topLeftCell="Z26" activePane="bottomRight" state="frozen"/>
      <selection activeCell="A5" sqref="A5:G6"/>
      <selection pane="topRight" activeCell="A5" sqref="A5:G6"/>
      <selection pane="bottomLeft" activeCell="A5" sqref="A5:G6"/>
      <selection pane="bottomRight" activeCell="AH2" sqref="AH2"/>
    </sheetView>
  </sheetViews>
  <sheetFormatPr defaultRowHeight="13.5" x14ac:dyDescent="0.25"/>
  <cols>
    <col min="1" max="1" width="2.42578125" style="270" customWidth="1"/>
    <col min="2" max="2" width="1.28515625" style="270" customWidth="1"/>
    <col min="3" max="3" width="1.7109375" style="270" customWidth="1"/>
    <col min="4" max="4" width="2.42578125" style="270" customWidth="1"/>
    <col min="5" max="5" width="2.28515625" style="270" customWidth="1"/>
    <col min="6" max="6" width="1.140625" style="270" customWidth="1"/>
    <col min="7" max="7" width="32.42578125" style="271" customWidth="1"/>
    <col min="8" max="8" width="9.85546875" style="271" customWidth="1"/>
    <col min="9" max="20" width="12.140625" style="271" customWidth="1"/>
    <col min="21" max="34" width="12.140625" style="270" customWidth="1"/>
    <col min="35" max="181" width="9.140625" style="270"/>
    <col min="182" max="182" width="8.5703125" style="270" customWidth="1"/>
    <col min="183" max="183" width="9.42578125" style="270" customWidth="1"/>
    <col min="184" max="184" width="10.140625" style="270" customWidth="1"/>
    <col min="185" max="185" width="35.28515625" style="270" customWidth="1"/>
    <col min="186" max="437" width="9.140625" style="270"/>
    <col min="438" max="438" width="8.5703125" style="270" customWidth="1"/>
    <col min="439" max="439" width="9.42578125" style="270" customWidth="1"/>
    <col min="440" max="440" width="10.140625" style="270" customWidth="1"/>
    <col min="441" max="441" width="35.28515625" style="270" customWidth="1"/>
    <col min="442" max="693" width="9.140625" style="270"/>
    <col min="694" max="694" width="8.5703125" style="270" customWidth="1"/>
    <col min="695" max="695" width="9.42578125" style="270" customWidth="1"/>
    <col min="696" max="696" width="10.140625" style="270" customWidth="1"/>
    <col min="697" max="697" width="35.28515625" style="270" customWidth="1"/>
    <col min="698" max="949" width="9.140625" style="270"/>
    <col min="950" max="950" width="8.5703125" style="270" customWidth="1"/>
    <col min="951" max="951" width="9.42578125" style="270" customWidth="1"/>
    <col min="952" max="952" width="10.140625" style="270" customWidth="1"/>
    <col min="953" max="953" width="35.28515625" style="270" customWidth="1"/>
    <col min="954" max="1205" width="9.140625" style="270"/>
    <col min="1206" max="1206" width="8.5703125" style="270" customWidth="1"/>
    <col min="1207" max="1207" width="9.42578125" style="270" customWidth="1"/>
    <col min="1208" max="1208" width="10.140625" style="270" customWidth="1"/>
    <col min="1209" max="1209" width="35.28515625" style="270" customWidth="1"/>
    <col min="1210" max="1461" width="9.140625" style="270"/>
    <col min="1462" max="1462" width="8.5703125" style="270" customWidth="1"/>
    <col min="1463" max="1463" width="9.42578125" style="270" customWidth="1"/>
    <col min="1464" max="1464" width="10.140625" style="270" customWidth="1"/>
    <col min="1465" max="1465" width="35.28515625" style="270" customWidth="1"/>
    <col min="1466" max="1717" width="9.140625" style="270"/>
    <col min="1718" max="1718" width="8.5703125" style="270" customWidth="1"/>
    <col min="1719" max="1719" width="9.42578125" style="270" customWidth="1"/>
    <col min="1720" max="1720" width="10.140625" style="270" customWidth="1"/>
    <col min="1721" max="1721" width="35.28515625" style="270" customWidth="1"/>
    <col min="1722" max="1973" width="9.140625" style="270"/>
    <col min="1974" max="1974" width="8.5703125" style="270" customWidth="1"/>
    <col min="1975" max="1975" width="9.42578125" style="270" customWidth="1"/>
    <col min="1976" max="1976" width="10.140625" style="270" customWidth="1"/>
    <col min="1977" max="1977" width="35.28515625" style="270" customWidth="1"/>
    <col min="1978" max="2229" width="9.140625" style="270"/>
    <col min="2230" max="2230" width="8.5703125" style="270" customWidth="1"/>
    <col min="2231" max="2231" width="9.42578125" style="270" customWidth="1"/>
    <col min="2232" max="2232" width="10.140625" style="270" customWidth="1"/>
    <col min="2233" max="2233" width="35.28515625" style="270" customWidth="1"/>
    <col min="2234" max="2485" width="9.140625" style="270"/>
    <col min="2486" max="2486" width="8.5703125" style="270" customWidth="1"/>
    <col min="2487" max="2487" width="9.42578125" style="270" customWidth="1"/>
    <col min="2488" max="2488" width="10.140625" style="270" customWidth="1"/>
    <col min="2489" max="2489" width="35.28515625" style="270" customWidth="1"/>
    <col min="2490" max="2741" width="9.140625" style="270"/>
    <col min="2742" max="2742" width="8.5703125" style="270" customWidth="1"/>
    <col min="2743" max="2743" width="9.42578125" style="270" customWidth="1"/>
    <col min="2744" max="2744" width="10.140625" style="270" customWidth="1"/>
    <col min="2745" max="2745" width="35.28515625" style="270" customWidth="1"/>
    <col min="2746" max="2997" width="9.140625" style="270"/>
    <col min="2998" max="2998" width="8.5703125" style="270" customWidth="1"/>
    <col min="2999" max="2999" width="9.42578125" style="270" customWidth="1"/>
    <col min="3000" max="3000" width="10.140625" style="270" customWidth="1"/>
    <col min="3001" max="3001" width="35.28515625" style="270" customWidth="1"/>
    <col min="3002" max="3253" width="9.140625" style="270"/>
    <col min="3254" max="3254" width="8.5703125" style="270" customWidth="1"/>
    <col min="3255" max="3255" width="9.42578125" style="270" customWidth="1"/>
    <col min="3256" max="3256" width="10.140625" style="270" customWidth="1"/>
    <col min="3257" max="3257" width="35.28515625" style="270" customWidth="1"/>
    <col min="3258" max="3509" width="9.140625" style="270"/>
    <col min="3510" max="3510" width="8.5703125" style="270" customWidth="1"/>
    <col min="3511" max="3511" width="9.42578125" style="270" customWidth="1"/>
    <col min="3512" max="3512" width="10.140625" style="270" customWidth="1"/>
    <col min="3513" max="3513" width="35.28515625" style="270" customWidth="1"/>
    <col min="3514" max="3765" width="9.140625" style="270"/>
    <col min="3766" max="3766" width="8.5703125" style="270" customWidth="1"/>
    <col min="3767" max="3767" width="9.42578125" style="270" customWidth="1"/>
    <col min="3768" max="3768" width="10.140625" style="270" customWidth="1"/>
    <col min="3769" max="3769" width="35.28515625" style="270" customWidth="1"/>
    <col min="3770" max="4021" width="9.140625" style="270"/>
    <col min="4022" max="4022" width="8.5703125" style="270" customWidth="1"/>
    <col min="4023" max="4023" width="9.42578125" style="270" customWidth="1"/>
    <col min="4024" max="4024" width="10.140625" style="270" customWidth="1"/>
    <col min="4025" max="4025" width="35.28515625" style="270" customWidth="1"/>
    <col min="4026" max="4277" width="9.140625" style="270"/>
    <col min="4278" max="4278" width="8.5703125" style="270" customWidth="1"/>
    <col min="4279" max="4279" width="9.42578125" style="270" customWidth="1"/>
    <col min="4280" max="4280" width="10.140625" style="270" customWidth="1"/>
    <col min="4281" max="4281" width="35.28515625" style="270" customWidth="1"/>
    <col min="4282" max="4533" width="9.140625" style="270"/>
    <col min="4534" max="4534" width="8.5703125" style="270" customWidth="1"/>
    <col min="4535" max="4535" width="9.42578125" style="270" customWidth="1"/>
    <col min="4536" max="4536" width="10.140625" style="270" customWidth="1"/>
    <col min="4537" max="4537" width="35.28515625" style="270" customWidth="1"/>
    <col min="4538" max="4789" width="9.140625" style="270"/>
    <col min="4790" max="4790" width="8.5703125" style="270" customWidth="1"/>
    <col min="4791" max="4791" width="9.42578125" style="270" customWidth="1"/>
    <col min="4792" max="4792" width="10.140625" style="270" customWidth="1"/>
    <col min="4793" max="4793" width="35.28515625" style="270" customWidth="1"/>
    <col min="4794" max="5045" width="9.140625" style="270"/>
    <col min="5046" max="5046" width="8.5703125" style="270" customWidth="1"/>
    <col min="5047" max="5047" width="9.42578125" style="270" customWidth="1"/>
    <col min="5048" max="5048" width="10.140625" style="270" customWidth="1"/>
    <col min="5049" max="5049" width="35.28515625" style="270" customWidth="1"/>
    <col min="5050" max="5301" width="9.140625" style="270"/>
    <col min="5302" max="5302" width="8.5703125" style="270" customWidth="1"/>
    <col min="5303" max="5303" width="9.42578125" style="270" customWidth="1"/>
    <col min="5304" max="5304" width="10.140625" style="270" customWidth="1"/>
    <col min="5305" max="5305" width="35.28515625" style="270" customWidth="1"/>
    <col min="5306" max="5557" width="9.140625" style="270"/>
    <col min="5558" max="5558" width="8.5703125" style="270" customWidth="1"/>
    <col min="5559" max="5559" width="9.42578125" style="270" customWidth="1"/>
    <col min="5560" max="5560" width="10.140625" style="270" customWidth="1"/>
    <col min="5561" max="5561" width="35.28515625" style="270" customWidth="1"/>
    <col min="5562" max="5813" width="9.140625" style="270"/>
    <col min="5814" max="5814" width="8.5703125" style="270" customWidth="1"/>
    <col min="5815" max="5815" width="9.42578125" style="270" customWidth="1"/>
    <col min="5816" max="5816" width="10.140625" style="270" customWidth="1"/>
    <col min="5817" max="5817" width="35.28515625" style="270" customWidth="1"/>
    <col min="5818" max="6069" width="9.140625" style="270"/>
    <col min="6070" max="6070" width="8.5703125" style="270" customWidth="1"/>
    <col min="6071" max="6071" width="9.42578125" style="270" customWidth="1"/>
    <col min="6072" max="6072" width="10.140625" style="270" customWidth="1"/>
    <col min="6073" max="6073" width="35.28515625" style="270" customWidth="1"/>
    <col min="6074" max="6325" width="9.140625" style="270"/>
    <col min="6326" max="6326" width="8.5703125" style="270" customWidth="1"/>
    <col min="6327" max="6327" width="9.42578125" style="270" customWidth="1"/>
    <col min="6328" max="6328" width="10.140625" style="270" customWidth="1"/>
    <col min="6329" max="6329" width="35.28515625" style="270" customWidth="1"/>
    <col min="6330" max="6581" width="9.140625" style="270"/>
    <col min="6582" max="6582" width="8.5703125" style="270" customWidth="1"/>
    <col min="6583" max="6583" width="9.42578125" style="270" customWidth="1"/>
    <col min="6584" max="6584" width="10.140625" style="270" customWidth="1"/>
    <col min="6585" max="6585" width="35.28515625" style="270" customWidth="1"/>
    <col min="6586" max="6837" width="9.140625" style="270"/>
    <col min="6838" max="6838" width="8.5703125" style="270" customWidth="1"/>
    <col min="6839" max="6839" width="9.42578125" style="270" customWidth="1"/>
    <col min="6840" max="6840" width="10.140625" style="270" customWidth="1"/>
    <col min="6841" max="6841" width="35.28515625" style="270" customWidth="1"/>
    <col min="6842" max="7093" width="9.140625" style="270"/>
    <col min="7094" max="7094" width="8.5703125" style="270" customWidth="1"/>
    <col min="7095" max="7095" width="9.42578125" style="270" customWidth="1"/>
    <col min="7096" max="7096" width="10.140625" style="270" customWidth="1"/>
    <col min="7097" max="7097" width="35.28515625" style="270" customWidth="1"/>
    <col min="7098" max="7349" width="9.140625" style="270"/>
    <col min="7350" max="7350" width="8.5703125" style="270" customWidth="1"/>
    <col min="7351" max="7351" width="9.42578125" style="270" customWidth="1"/>
    <col min="7352" max="7352" width="10.140625" style="270" customWidth="1"/>
    <col min="7353" max="7353" width="35.28515625" style="270" customWidth="1"/>
    <col min="7354" max="7605" width="9.140625" style="270"/>
    <col min="7606" max="7606" width="8.5703125" style="270" customWidth="1"/>
    <col min="7607" max="7607" width="9.42578125" style="270" customWidth="1"/>
    <col min="7608" max="7608" width="10.140625" style="270" customWidth="1"/>
    <col min="7609" max="7609" width="35.28515625" style="270" customWidth="1"/>
    <col min="7610" max="7861" width="9.140625" style="270"/>
    <col min="7862" max="7862" width="8.5703125" style="270" customWidth="1"/>
    <col min="7863" max="7863" width="9.42578125" style="270" customWidth="1"/>
    <col min="7864" max="7864" width="10.140625" style="270" customWidth="1"/>
    <col min="7865" max="7865" width="35.28515625" style="270" customWidth="1"/>
    <col min="7866" max="8117" width="9.140625" style="270"/>
    <col min="8118" max="8118" width="8.5703125" style="270" customWidth="1"/>
    <col min="8119" max="8119" width="9.42578125" style="270" customWidth="1"/>
    <col min="8120" max="8120" width="10.140625" style="270" customWidth="1"/>
    <col min="8121" max="8121" width="35.28515625" style="270" customWidth="1"/>
    <col min="8122" max="8373" width="9.140625" style="270"/>
    <col min="8374" max="8374" width="8.5703125" style="270" customWidth="1"/>
    <col min="8375" max="8375" width="9.42578125" style="270" customWidth="1"/>
    <col min="8376" max="8376" width="10.140625" style="270" customWidth="1"/>
    <col min="8377" max="8377" width="35.28515625" style="270" customWidth="1"/>
    <col min="8378" max="8629" width="9.140625" style="270"/>
    <col min="8630" max="8630" width="8.5703125" style="270" customWidth="1"/>
    <col min="8631" max="8631" width="9.42578125" style="270" customWidth="1"/>
    <col min="8632" max="8632" width="10.140625" style="270" customWidth="1"/>
    <col min="8633" max="8633" width="35.28515625" style="270" customWidth="1"/>
    <col min="8634" max="8885" width="9.140625" style="270"/>
    <col min="8886" max="8886" width="8.5703125" style="270" customWidth="1"/>
    <col min="8887" max="8887" width="9.42578125" style="270" customWidth="1"/>
    <col min="8888" max="8888" width="10.140625" style="270" customWidth="1"/>
    <col min="8889" max="8889" width="35.28515625" style="270" customWidth="1"/>
    <col min="8890" max="9141" width="9.140625" style="270"/>
    <col min="9142" max="9142" width="8.5703125" style="270" customWidth="1"/>
    <col min="9143" max="9143" width="9.42578125" style="270" customWidth="1"/>
    <col min="9144" max="9144" width="10.140625" style="270" customWidth="1"/>
    <col min="9145" max="9145" width="35.28515625" style="270" customWidth="1"/>
    <col min="9146" max="9397" width="9.140625" style="270"/>
    <col min="9398" max="9398" width="8.5703125" style="270" customWidth="1"/>
    <col min="9399" max="9399" width="9.42578125" style="270" customWidth="1"/>
    <col min="9400" max="9400" width="10.140625" style="270" customWidth="1"/>
    <col min="9401" max="9401" width="35.28515625" style="270" customWidth="1"/>
    <col min="9402" max="9653" width="9.140625" style="270"/>
    <col min="9654" max="9654" width="8.5703125" style="270" customWidth="1"/>
    <col min="9655" max="9655" width="9.42578125" style="270" customWidth="1"/>
    <col min="9656" max="9656" width="10.140625" style="270" customWidth="1"/>
    <col min="9657" max="9657" width="35.28515625" style="270" customWidth="1"/>
    <col min="9658" max="9909" width="9.140625" style="270"/>
    <col min="9910" max="9910" width="8.5703125" style="270" customWidth="1"/>
    <col min="9911" max="9911" width="9.42578125" style="270" customWidth="1"/>
    <col min="9912" max="9912" width="10.140625" style="270" customWidth="1"/>
    <col min="9913" max="9913" width="35.28515625" style="270" customWidth="1"/>
    <col min="9914" max="10165" width="9.140625" style="270"/>
    <col min="10166" max="10166" width="8.5703125" style="270" customWidth="1"/>
    <col min="10167" max="10167" width="9.42578125" style="270" customWidth="1"/>
    <col min="10168" max="10168" width="10.140625" style="270" customWidth="1"/>
    <col min="10169" max="10169" width="35.28515625" style="270" customWidth="1"/>
    <col min="10170" max="10421" width="9.140625" style="270"/>
    <col min="10422" max="10422" width="8.5703125" style="270" customWidth="1"/>
    <col min="10423" max="10423" width="9.42578125" style="270" customWidth="1"/>
    <col min="10424" max="10424" width="10.140625" style="270" customWidth="1"/>
    <col min="10425" max="10425" width="35.28515625" style="270" customWidth="1"/>
    <col min="10426" max="10677" width="9.140625" style="270"/>
    <col min="10678" max="10678" width="8.5703125" style="270" customWidth="1"/>
    <col min="10679" max="10679" width="9.42578125" style="270" customWidth="1"/>
    <col min="10680" max="10680" width="10.140625" style="270" customWidth="1"/>
    <col min="10681" max="10681" width="35.28515625" style="270" customWidth="1"/>
    <col min="10682" max="10933" width="9.140625" style="270"/>
    <col min="10934" max="10934" width="8.5703125" style="270" customWidth="1"/>
    <col min="10935" max="10935" width="9.42578125" style="270" customWidth="1"/>
    <col min="10936" max="10936" width="10.140625" style="270" customWidth="1"/>
    <col min="10937" max="10937" width="35.28515625" style="270" customWidth="1"/>
    <col min="10938" max="11189" width="9.140625" style="270"/>
    <col min="11190" max="11190" width="8.5703125" style="270" customWidth="1"/>
    <col min="11191" max="11191" width="9.42578125" style="270" customWidth="1"/>
    <col min="11192" max="11192" width="10.140625" style="270" customWidth="1"/>
    <col min="11193" max="11193" width="35.28515625" style="270" customWidth="1"/>
    <col min="11194" max="11445" width="9.140625" style="270"/>
    <col min="11446" max="11446" width="8.5703125" style="270" customWidth="1"/>
    <col min="11447" max="11447" width="9.42578125" style="270" customWidth="1"/>
    <col min="11448" max="11448" width="10.140625" style="270" customWidth="1"/>
    <col min="11449" max="11449" width="35.28515625" style="270" customWidth="1"/>
    <col min="11450" max="11701" width="9.140625" style="270"/>
    <col min="11702" max="11702" width="8.5703125" style="270" customWidth="1"/>
    <col min="11703" max="11703" width="9.42578125" style="270" customWidth="1"/>
    <col min="11704" max="11704" width="10.140625" style="270" customWidth="1"/>
    <col min="11705" max="11705" width="35.28515625" style="270" customWidth="1"/>
    <col min="11706" max="11957" width="9.140625" style="270"/>
    <col min="11958" max="11958" width="8.5703125" style="270" customWidth="1"/>
    <col min="11959" max="11959" width="9.42578125" style="270" customWidth="1"/>
    <col min="11960" max="11960" width="10.140625" style="270" customWidth="1"/>
    <col min="11961" max="11961" width="35.28515625" style="270" customWidth="1"/>
    <col min="11962" max="12213" width="9.140625" style="270"/>
    <col min="12214" max="12214" width="8.5703125" style="270" customWidth="1"/>
    <col min="12215" max="12215" width="9.42578125" style="270" customWidth="1"/>
    <col min="12216" max="12216" width="10.140625" style="270" customWidth="1"/>
    <col min="12217" max="12217" width="35.28515625" style="270" customWidth="1"/>
    <col min="12218" max="12469" width="9.140625" style="270"/>
    <col min="12470" max="12470" width="8.5703125" style="270" customWidth="1"/>
    <col min="12471" max="12471" width="9.42578125" style="270" customWidth="1"/>
    <col min="12472" max="12472" width="10.140625" style="270" customWidth="1"/>
    <col min="12473" max="12473" width="35.28515625" style="270" customWidth="1"/>
    <col min="12474" max="12725" width="9.140625" style="270"/>
    <col min="12726" max="12726" width="8.5703125" style="270" customWidth="1"/>
    <col min="12727" max="12727" width="9.42578125" style="270" customWidth="1"/>
    <col min="12728" max="12728" width="10.140625" style="270" customWidth="1"/>
    <col min="12729" max="12729" width="35.28515625" style="270" customWidth="1"/>
    <col min="12730" max="12981" width="9.140625" style="270"/>
    <col min="12982" max="12982" width="8.5703125" style="270" customWidth="1"/>
    <col min="12983" max="12983" width="9.42578125" style="270" customWidth="1"/>
    <col min="12984" max="12984" width="10.140625" style="270" customWidth="1"/>
    <col min="12985" max="12985" width="35.28515625" style="270" customWidth="1"/>
    <col min="12986" max="13237" width="9.140625" style="270"/>
    <col min="13238" max="13238" width="8.5703125" style="270" customWidth="1"/>
    <col min="13239" max="13239" width="9.42578125" style="270" customWidth="1"/>
    <col min="13240" max="13240" width="10.140625" style="270" customWidth="1"/>
    <col min="13241" max="13241" width="35.28515625" style="270" customWidth="1"/>
    <col min="13242" max="13493" width="9.140625" style="270"/>
    <col min="13494" max="13494" width="8.5703125" style="270" customWidth="1"/>
    <col min="13495" max="13495" width="9.42578125" style="270" customWidth="1"/>
    <col min="13496" max="13496" width="10.140625" style="270" customWidth="1"/>
    <col min="13497" max="13497" width="35.28515625" style="270" customWidth="1"/>
    <col min="13498" max="13749" width="9.140625" style="270"/>
    <col min="13750" max="13750" width="8.5703125" style="270" customWidth="1"/>
    <col min="13751" max="13751" width="9.42578125" style="270" customWidth="1"/>
    <col min="13752" max="13752" width="10.140625" style="270" customWidth="1"/>
    <col min="13753" max="13753" width="35.28515625" style="270" customWidth="1"/>
    <col min="13754" max="14005" width="9.140625" style="270"/>
    <col min="14006" max="14006" width="8.5703125" style="270" customWidth="1"/>
    <col min="14007" max="14007" width="9.42578125" style="270" customWidth="1"/>
    <col min="14008" max="14008" width="10.140625" style="270" customWidth="1"/>
    <col min="14009" max="14009" width="35.28515625" style="270" customWidth="1"/>
    <col min="14010" max="14261" width="9.140625" style="270"/>
    <col min="14262" max="14262" width="8.5703125" style="270" customWidth="1"/>
    <col min="14263" max="14263" width="9.42578125" style="270" customWidth="1"/>
    <col min="14264" max="14264" width="10.140625" style="270" customWidth="1"/>
    <col min="14265" max="14265" width="35.28515625" style="270" customWidth="1"/>
    <col min="14266" max="14517" width="9.140625" style="270"/>
    <col min="14518" max="14518" width="8.5703125" style="270" customWidth="1"/>
    <col min="14519" max="14519" width="9.42578125" style="270" customWidth="1"/>
    <col min="14520" max="14520" width="10.140625" style="270" customWidth="1"/>
    <col min="14521" max="14521" width="35.28515625" style="270" customWidth="1"/>
    <col min="14522" max="14773" width="9.140625" style="270"/>
    <col min="14774" max="14774" width="8.5703125" style="270" customWidth="1"/>
    <col min="14775" max="14775" width="9.42578125" style="270" customWidth="1"/>
    <col min="14776" max="14776" width="10.140625" style="270" customWidth="1"/>
    <col min="14777" max="14777" width="35.28515625" style="270" customWidth="1"/>
    <col min="14778" max="15029" width="9.140625" style="270"/>
    <col min="15030" max="15030" width="8.5703125" style="270" customWidth="1"/>
    <col min="15031" max="15031" width="9.42578125" style="270" customWidth="1"/>
    <col min="15032" max="15032" width="10.140625" style="270" customWidth="1"/>
    <col min="15033" max="15033" width="35.28515625" style="270" customWidth="1"/>
    <col min="15034" max="15285" width="9.140625" style="270"/>
    <col min="15286" max="15286" width="8.5703125" style="270" customWidth="1"/>
    <col min="15287" max="15287" width="9.42578125" style="270" customWidth="1"/>
    <col min="15288" max="15288" width="10.140625" style="270" customWidth="1"/>
    <col min="15289" max="15289" width="35.28515625" style="270" customWidth="1"/>
    <col min="15290" max="15541" width="9.140625" style="270"/>
    <col min="15542" max="15542" width="8.5703125" style="270" customWidth="1"/>
    <col min="15543" max="15543" width="9.42578125" style="270" customWidth="1"/>
    <col min="15544" max="15544" width="10.140625" style="270" customWidth="1"/>
    <col min="15545" max="15545" width="35.28515625" style="270" customWidth="1"/>
    <col min="15546" max="15797" width="9.140625" style="270"/>
    <col min="15798" max="15798" width="8.5703125" style="270" customWidth="1"/>
    <col min="15799" max="15799" width="9.42578125" style="270" customWidth="1"/>
    <col min="15800" max="15800" width="10.140625" style="270" customWidth="1"/>
    <col min="15801" max="15801" width="35.28515625" style="270" customWidth="1"/>
    <col min="15802" max="16053" width="9.140625" style="270"/>
    <col min="16054" max="16054" width="8.5703125" style="270" customWidth="1"/>
    <col min="16055" max="16055" width="9.42578125" style="270" customWidth="1"/>
    <col min="16056" max="16056" width="10.140625" style="270" customWidth="1"/>
    <col min="16057" max="16057" width="35.28515625" style="270" customWidth="1"/>
    <col min="16058" max="16384" width="9.140625" style="270"/>
  </cols>
  <sheetData>
    <row r="1" spans="1:34" s="266" customFormat="1" ht="15.75" x14ac:dyDescent="0.25">
      <c r="A1" s="1233" t="s">
        <v>35</v>
      </c>
      <c r="G1" s="267"/>
      <c r="H1" s="267"/>
      <c r="I1" s="267"/>
      <c r="J1" s="267"/>
      <c r="K1" s="267"/>
      <c r="L1" s="267"/>
      <c r="M1" s="267"/>
      <c r="N1" s="267"/>
      <c r="O1" s="267"/>
      <c r="P1" s="267"/>
      <c r="Q1" s="267"/>
      <c r="R1" s="267"/>
      <c r="S1" s="267"/>
      <c r="T1" s="267"/>
      <c r="AH1" s="268" t="s">
        <v>965</v>
      </c>
    </row>
    <row r="2" spans="1:34" s="273" customFormat="1" ht="15.75" x14ac:dyDescent="0.25">
      <c r="A2" s="272"/>
      <c r="G2" s="1394"/>
      <c r="H2" s="1394"/>
      <c r="I2" s="1394"/>
      <c r="J2" s="1394"/>
      <c r="K2" s="1394"/>
      <c r="L2" s="1394"/>
      <c r="M2" s="1394"/>
      <c r="N2" s="1394"/>
      <c r="O2" s="1394"/>
      <c r="P2" s="1394"/>
      <c r="Q2" s="1394"/>
      <c r="R2" s="1394"/>
      <c r="S2" s="1394"/>
      <c r="T2" s="1394"/>
      <c r="AH2" s="1379" t="s">
        <v>3401</v>
      </c>
    </row>
    <row r="3" spans="1:34" s="273" customFormat="1" ht="13.5" customHeight="1" x14ac:dyDescent="0.25">
      <c r="A3" s="1560" t="s">
        <v>966</v>
      </c>
      <c r="B3" s="1560"/>
      <c r="C3" s="1560"/>
      <c r="D3" s="1560"/>
      <c r="E3" s="1560"/>
      <c r="F3" s="1560"/>
      <c r="G3" s="1560"/>
      <c r="H3" s="1560"/>
      <c r="I3" s="1560"/>
      <c r="J3" s="1560"/>
      <c r="K3" s="1560"/>
      <c r="L3" s="1560"/>
      <c r="M3" s="1560"/>
      <c r="N3" s="1560"/>
      <c r="O3" s="1560"/>
      <c r="P3" s="1560"/>
      <c r="Q3" s="1560"/>
      <c r="R3" s="1560"/>
      <c r="S3" s="1560"/>
      <c r="T3" s="1560"/>
      <c r="U3" s="1560"/>
      <c r="V3" s="1560"/>
      <c r="W3" s="1560"/>
      <c r="X3" s="1560"/>
      <c r="Y3" s="1560"/>
      <c r="Z3" s="1560"/>
      <c r="AA3" s="1560"/>
      <c r="AB3" s="1560"/>
      <c r="AC3" s="1560"/>
      <c r="AD3" s="1560"/>
      <c r="AE3" s="1560"/>
      <c r="AF3" s="1560"/>
      <c r="AG3" s="1560"/>
      <c r="AH3" s="1560"/>
    </row>
    <row r="4" spans="1:34" s="273" customFormat="1" ht="17.25" customHeight="1" thickBot="1" x14ac:dyDescent="0.3">
      <c r="B4" s="266"/>
      <c r="G4" s="1394"/>
      <c r="H4" s="1394"/>
      <c r="I4" s="1394"/>
      <c r="J4" s="1394"/>
      <c r="K4" s="1394"/>
      <c r="L4" s="1394"/>
      <c r="M4" s="1394"/>
      <c r="N4" s="1394"/>
      <c r="O4" s="1394"/>
      <c r="P4" s="1394"/>
      <c r="Q4" s="1394"/>
      <c r="R4" s="1394"/>
      <c r="S4" s="1394"/>
      <c r="T4" s="1394"/>
      <c r="AH4" s="1395" t="s">
        <v>967</v>
      </c>
    </row>
    <row r="5" spans="1:34" s="274" customFormat="1" ht="21.75" customHeight="1" x14ac:dyDescent="0.2">
      <c r="A5" s="1561" t="s">
        <v>968</v>
      </c>
      <c r="B5" s="1562"/>
      <c r="C5" s="1562"/>
      <c r="D5" s="1562"/>
      <c r="E5" s="1562"/>
      <c r="F5" s="1562"/>
      <c r="G5" s="1562"/>
      <c r="H5" s="1563"/>
      <c r="I5" s="1567">
        <v>2012</v>
      </c>
      <c r="J5" s="1568"/>
      <c r="K5" s="1569">
        <v>2013</v>
      </c>
      <c r="L5" s="1568"/>
      <c r="M5" s="1569">
        <v>2014</v>
      </c>
      <c r="N5" s="1568"/>
      <c r="O5" s="1569">
        <v>2015</v>
      </c>
      <c r="P5" s="1568"/>
      <c r="Q5" s="1569">
        <v>2016</v>
      </c>
      <c r="R5" s="1568"/>
      <c r="S5" s="1569">
        <v>2017</v>
      </c>
      <c r="T5" s="1568"/>
      <c r="U5" s="1569">
        <v>2018</v>
      </c>
      <c r="V5" s="1568"/>
      <c r="W5" s="1569">
        <v>2019</v>
      </c>
      <c r="X5" s="1568"/>
      <c r="Y5" s="1569">
        <v>2020</v>
      </c>
      <c r="Z5" s="1568"/>
      <c r="AA5" s="1569">
        <v>2021</v>
      </c>
      <c r="AB5" s="1568"/>
      <c r="AC5" s="1558">
        <v>2022</v>
      </c>
      <c r="AD5" s="1570"/>
      <c r="AE5" s="1558" t="s">
        <v>3452</v>
      </c>
      <c r="AF5" s="1570"/>
      <c r="AG5" s="1558" t="s">
        <v>3453</v>
      </c>
      <c r="AH5" s="1559"/>
    </row>
    <row r="6" spans="1:34" s="276" customFormat="1" ht="41.25" thickBot="1" x14ac:dyDescent="0.3">
      <c r="A6" s="1564"/>
      <c r="B6" s="1565"/>
      <c r="C6" s="1565"/>
      <c r="D6" s="1565"/>
      <c r="E6" s="1565"/>
      <c r="F6" s="1565"/>
      <c r="G6" s="1565"/>
      <c r="H6" s="1566"/>
      <c r="I6" s="497" t="s">
        <v>969</v>
      </c>
      <c r="J6" s="1241" t="s">
        <v>970</v>
      </c>
      <c r="K6" s="1242" t="s">
        <v>969</v>
      </c>
      <c r="L6" s="1241" t="s">
        <v>970</v>
      </c>
      <c r="M6" s="1242" t="s">
        <v>969</v>
      </c>
      <c r="N6" s="1241" t="s">
        <v>970</v>
      </c>
      <c r="O6" s="1242" t="s">
        <v>969</v>
      </c>
      <c r="P6" s="1241" t="s">
        <v>970</v>
      </c>
      <c r="Q6" s="1242" t="s">
        <v>969</v>
      </c>
      <c r="R6" s="1241" t="s">
        <v>970</v>
      </c>
      <c r="S6" s="1242" t="s">
        <v>969</v>
      </c>
      <c r="T6" s="1241" t="s">
        <v>970</v>
      </c>
      <c r="U6" s="1242" t="s">
        <v>969</v>
      </c>
      <c r="V6" s="1241" t="s">
        <v>970</v>
      </c>
      <c r="W6" s="1242" t="s">
        <v>969</v>
      </c>
      <c r="X6" s="1241" t="s">
        <v>970</v>
      </c>
      <c r="Y6" s="1242" t="s">
        <v>969</v>
      </c>
      <c r="Z6" s="1241" t="s">
        <v>970</v>
      </c>
      <c r="AA6" s="1242" t="s">
        <v>969</v>
      </c>
      <c r="AB6" s="1241" t="s">
        <v>970</v>
      </c>
      <c r="AC6" s="1242" t="s">
        <v>969</v>
      </c>
      <c r="AD6" s="1241" t="s">
        <v>970</v>
      </c>
      <c r="AE6" s="1242" t="s">
        <v>969</v>
      </c>
      <c r="AF6" s="1241" t="s">
        <v>970</v>
      </c>
      <c r="AG6" s="1242" t="s">
        <v>969</v>
      </c>
      <c r="AH6" s="496" t="s">
        <v>970</v>
      </c>
    </row>
    <row r="7" spans="1:34" s="274" customFormat="1" ht="14.45" customHeight="1" x14ac:dyDescent="0.2">
      <c r="A7" s="506"/>
      <c r="G7" s="507"/>
      <c r="H7" s="508"/>
      <c r="I7" s="507"/>
      <c r="J7" s="278"/>
      <c r="K7" s="1243"/>
      <c r="L7" s="278"/>
      <c r="M7" s="1243"/>
      <c r="N7" s="278"/>
      <c r="O7" s="1243"/>
      <c r="P7" s="278"/>
      <c r="Q7" s="1243"/>
      <c r="R7" s="278"/>
      <c r="S7" s="1243"/>
      <c r="T7" s="278"/>
      <c r="U7" s="1244"/>
      <c r="V7" s="279"/>
      <c r="W7" s="1243"/>
      <c r="X7" s="278"/>
      <c r="Y7" s="1244"/>
      <c r="Z7" s="279"/>
      <c r="AA7" s="1243"/>
      <c r="AB7" s="278"/>
      <c r="AC7" s="1244"/>
      <c r="AD7" s="279"/>
      <c r="AE7" s="1244"/>
      <c r="AF7" s="279"/>
      <c r="AG7" s="507"/>
      <c r="AH7" s="508"/>
    </row>
    <row r="8" spans="1:34" s="274" customFormat="1" ht="14.45" customHeight="1" x14ac:dyDescent="0.2">
      <c r="A8" s="506"/>
      <c r="B8" s="274" t="s">
        <v>30</v>
      </c>
      <c r="G8" s="507"/>
      <c r="H8" s="508"/>
      <c r="I8" s="509">
        <v>1176.9858164194438</v>
      </c>
      <c r="J8" s="280">
        <v>5440.4343752412105</v>
      </c>
      <c r="K8" s="1245">
        <v>985.72879689178069</v>
      </c>
      <c r="L8" s="280">
        <v>4049.4772126640487</v>
      </c>
      <c r="M8" s="1245">
        <v>2588.0381924074522</v>
      </c>
      <c r="N8" s="280">
        <v>4124.0931245178126</v>
      </c>
      <c r="O8" s="1245">
        <v>910.82534197173197</v>
      </c>
      <c r="P8" s="280">
        <v>3223.0824216897936</v>
      </c>
      <c r="Q8" s="1245">
        <v>30.757733929097725</v>
      </c>
      <c r="R8" s="280">
        <v>2212.6021051418024</v>
      </c>
      <c r="S8" s="1245">
        <v>2937.8856327425301</v>
      </c>
      <c r="T8" s="280">
        <v>5060.6810081423391</v>
      </c>
      <c r="U8" s="1245">
        <v>-561.97058252248235</v>
      </c>
      <c r="V8" s="280">
        <v>2815.7137283606753</v>
      </c>
      <c r="W8" s="1245">
        <v>514.47080179026011</v>
      </c>
      <c r="X8" s="280">
        <v>2974.3869378110071</v>
      </c>
      <c r="Y8" s="1245">
        <v>-2112.7803342016186</v>
      </c>
      <c r="Z8" s="280">
        <v>-1718.429067676889</v>
      </c>
      <c r="AA8" s="1245">
        <v>-2112.7105328807447</v>
      </c>
      <c r="AB8" s="280">
        <v>2098.2265831231648</v>
      </c>
      <c r="AC8" s="1245">
        <v>83.676374109607693</v>
      </c>
      <c r="AD8" s="280">
        <v>1652.1801765158</v>
      </c>
      <c r="AE8" s="1245">
        <v>3655.0153605929131</v>
      </c>
      <c r="AF8" s="280">
        <v>2172.2062102042555</v>
      </c>
      <c r="AG8" s="509">
        <v>1909.5026462377878</v>
      </c>
      <c r="AH8" s="510">
        <v>1017.5335706295808</v>
      </c>
    </row>
    <row r="9" spans="1:34" ht="14.45" customHeight="1" x14ac:dyDescent="0.25">
      <c r="A9" s="511"/>
      <c r="C9" s="274" t="s">
        <v>971</v>
      </c>
      <c r="H9" s="538"/>
      <c r="I9" s="509">
        <v>63.925648502612333</v>
      </c>
      <c r="J9" s="280">
        <v>941.11659123040761</v>
      </c>
      <c r="K9" s="1245">
        <v>65.07332977384074</v>
      </c>
      <c r="L9" s="280">
        <v>932.55131758288098</v>
      </c>
      <c r="M9" s="1245">
        <v>66.823329773840726</v>
      </c>
      <c r="N9" s="280">
        <v>893.62898028706616</v>
      </c>
      <c r="O9" s="1245">
        <v>52.98732445455812</v>
      </c>
      <c r="P9" s="280">
        <v>679.65564424478862</v>
      </c>
      <c r="Q9" s="1245">
        <v>236.80813680070298</v>
      </c>
      <c r="R9" s="280">
        <v>897.04937588353368</v>
      </c>
      <c r="S9" s="1245">
        <v>71.791375686873195</v>
      </c>
      <c r="T9" s="280">
        <v>1372.7230431340158</v>
      </c>
      <c r="U9" s="1245">
        <v>67.856570536709071</v>
      </c>
      <c r="V9" s="280">
        <v>1614.044009228835</v>
      </c>
      <c r="W9" s="1245">
        <v>77.362783748388992</v>
      </c>
      <c r="X9" s="280">
        <v>743.46623146803131</v>
      </c>
      <c r="Y9" s="1245">
        <v>14.542783748388985</v>
      </c>
      <c r="Z9" s="280">
        <v>434.07566846641987</v>
      </c>
      <c r="AA9" s="1245">
        <v>17.440715284272247</v>
      </c>
      <c r="AB9" s="280">
        <v>592.28996990297082</v>
      </c>
      <c r="AC9" s="1245">
        <v>15.133593251065106</v>
      </c>
      <c r="AD9" s="280">
        <v>884.15049143020781</v>
      </c>
      <c r="AE9" s="1245">
        <v>51.491508789999997</v>
      </c>
      <c r="AF9" s="280">
        <v>713.01536459863974</v>
      </c>
      <c r="AG9" s="509">
        <v>110.32551940021483</v>
      </c>
      <c r="AH9" s="510">
        <v>761.14454573485705</v>
      </c>
    </row>
    <row r="10" spans="1:34" ht="14.45" customHeight="1" x14ac:dyDescent="0.25">
      <c r="A10" s="511"/>
      <c r="D10" s="270" t="s">
        <v>972</v>
      </c>
      <c r="H10" s="538"/>
      <c r="I10" s="512">
        <v>63.925648502612333</v>
      </c>
      <c r="J10" s="281">
        <v>360.09655215621365</v>
      </c>
      <c r="K10" s="1246">
        <v>65.07332977384074</v>
      </c>
      <c r="L10" s="281">
        <v>410.40256766516808</v>
      </c>
      <c r="M10" s="1246">
        <v>66.823329773840726</v>
      </c>
      <c r="N10" s="281">
        <v>468.59858129226978</v>
      </c>
      <c r="O10" s="1246">
        <v>52.98732445455812</v>
      </c>
      <c r="P10" s="281">
        <v>438.90833513007732</v>
      </c>
      <c r="Q10" s="1246">
        <v>234.6552052228227</v>
      </c>
      <c r="R10" s="281">
        <v>709.63854623673967</v>
      </c>
      <c r="S10" s="1246">
        <v>67.791375686873195</v>
      </c>
      <c r="T10" s="281">
        <v>532.30519266530189</v>
      </c>
      <c r="U10" s="1246">
        <v>58.156570536709069</v>
      </c>
      <c r="V10" s="281">
        <v>462.75510927636822</v>
      </c>
      <c r="W10" s="1246">
        <v>64.787685238388988</v>
      </c>
      <c r="X10" s="281">
        <v>369.51375180494426</v>
      </c>
      <c r="Y10" s="1246">
        <v>10.337685238388984</v>
      </c>
      <c r="Z10" s="281">
        <v>211.33366846641988</v>
      </c>
      <c r="AA10" s="1246">
        <v>12.635616774272247</v>
      </c>
      <c r="AB10" s="281">
        <v>311.74196990297071</v>
      </c>
      <c r="AC10" s="1246">
        <v>10.528494741065106</v>
      </c>
      <c r="AD10" s="281">
        <v>274.50909264086226</v>
      </c>
      <c r="AE10" s="1246">
        <v>46.886410279999993</v>
      </c>
      <c r="AF10" s="281">
        <v>496.7026016436397</v>
      </c>
      <c r="AG10" s="512">
        <v>106.12042089021483</v>
      </c>
      <c r="AH10" s="513">
        <v>498.9176457348571</v>
      </c>
    </row>
    <row r="11" spans="1:34" ht="14.45" customHeight="1" x14ac:dyDescent="0.25">
      <c r="A11" s="511"/>
      <c r="E11" s="270" t="s">
        <v>973</v>
      </c>
      <c r="H11" s="538"/>
      <c r="I11" s="512">
        <v>63.925648502612333</v>
      </c>
      <c r="J11" s="281">
        <v>111.13578115621367</v>
      </c>
      <c r="K11" s="1246">
        <v>65.07332977384074</v>
      </c>
      <c r="L11" s="281">
        <v>60.259567665168007</v>
      </c>
      <c r="M11" s="1246">
        <v>66.823329773840726</v>
      </c>
      <c r="N11" s="281">
        <v>88.172832187384927</v>
      </c>
      <c r="O11" s="1246">
        <v>52.98732445455812</v>
      </c>
      <c r="P11" s="281">
        <v>86.936380315806389</v>
      </c>
      <c r="Q11" s="1246">
        <v>234.6552052228227</v>
      </c>
      <c r="R11" s="281">
        <v>259.79771883324747</v>
      </c>
      <c r="S11" s="1246">
        <v>54.800730217464924</v>
      </c>
      <c r="T11" s="281">
        <v>31.871267850914613</v>
      </c>
      <c r="U11" s="1246">
        <v>48.262953526096659</v>
      </c>
      <c r="V11" s="281">
        <v>237.90365337600548</v>
      </c>
      <c r="W11" s="1246">
        <v>52.097685238388983</v>
      </c>
      <c r="X11" s="281">
        <v>109.50736924958925</v>
      </c>
      <c r="Y11" s="1246">
        <v>7.0976852383889835</v>
      </c>
      <c r="Z11" s="281">
        <v>20.378776788495664</v>
      </c>
      <c r="AA11" s="1246">
        <v>8.595616774272246</v>
      </c>
      <c r="AB11" s="281">
        <v>22.695699094720542</v>
      </c>
      <c r="AC11" s="1246">
        <v>7.0884947410651069</v>
      </c>
      <c r="AD11" s="281">
        <v>110.52477186592265</v>
      </c>
      <c r="AE11" s="1246">
        <v>39.646410279999998</v>
      </c>
      <c r="AF11" s="281">
        <v>228.21387337332948</v>
      </c>
      <c r="AG11" s="512">
        <v>93.758044119999994</v>
      </c>
      <c r="AH11" s="513">
        <v>327.94797211030135</v>
      </c>
    </row>
    <row r="12" spans="1:34" ht="14.45" customHeight="1" x14ac:dyDescent="0.25">
      <c r="A12" s="511"/>
      <c r="F12" s="514" t="s">
        <v>974</v>
      </c>
      <c r="H12" s="538"/>
      <c r="I12" s="512">
        <v>63.925648502612333</v>
      </c>
      <c r="J12" s="281">
        <v>111.13578115621367</v>
      </c>
      <c r="K12" s="1246">
        <v>65.07332977384074</v>
      </c>
      <c r="L12" s="281">
        <v>60.259567665168007</v>
      </c>
      <c r="M12" s="1246">
        <v>66.823329773840726</v>
      </c>
      <c r="N12" s="281">
        <v>88.172832187384927</v>
      </c>
      <c r="O12" s="1246">
        <v>52.98732445455812</v>
      </c>
      <c r="P12" s="281">
        <v>86.936380315806389</v>
      </c>
      <c r="Q12" s="1246">
        <v>234.6552052228227</v>
      </c>
      <c r="R12" s="281">
        <v>259.79771883324747</v>
      </c>
      <c r="S12" s="1246">
        <v>54.800730217464924</v>
      </c>
      <c r="T12" s="281">
        <v>31.871267850914613</v>
      </c>
      <c r="U12" s="1246">
        <v>48.262953526096659</v>
      </c>
      <c r="V12" s="281">
        <v>237.90365337600548</v>
      </c>
      <c r="W12" s="1246">
        <v>52.097685238388983</v>
      </c>
      <c r="X12" s="281">
        <v>109.50736924958925</v>
      </c>
      <c r="Y12" s="1246">
        <v>7.0976852383889835</v>
      </c>
      <c r="Z12" s="281">
        <v>20.378776788495664</v>
      </c>
      <c r="AA12" s="1246">
        <v>8.595616774272246</v>
      </c>
      <c r="AB12" s="281">
        <v>22.695699094720542</v>
      </c>
      <c r="AC12" s="1246">
        <v>7.0884947410651069</v>
      </c>
      <c r="AD12" s="281">
        <v>110.52477186592265</v>
      </c>
      <c r="AE12" s="1246">
        <v>39.646410279999998</v>
      </c>
      <c r="AF12" s="281">
        <v>228.21387337332948</v>
      </c>
      <c r="AG12" s="512">
        <v>93.758044119999994</v>
      </c>
      <c r="AH12" s="513">
        <v>327.94797211030135</v>
      </c>
    </row>
    <row r="13" spans="1:34" s="282" customFormat="1" ht="14.45" customHeight="1" x14ac:dyDescent="0.25">
      <c r="A13" s="515"/>
      <c r="E13" s="282" t="s">
        <v>975</v>
      </c>
      <c r="G13" s="516"/>
      <c r="H13" s="539"/>
      <c r="I13" s="517">
        <v>0</v>
      </c>
      <c r="J13" s="283">
        <v>248.96077099999999</v>
      </c>
      <c r="K13" s="1247">
        <v>0</v>
      </c>
      <c r="L13" s="283">
        <v>350.14300000000003</v>
      </c>
      <c r="M13" s="1247">
        <v>0</v>
      </c>
      <c r="N13" s="283">
        <v>380.42574910488486</v>
      </c>
      <c r="O13" s="1247">
        <v>0</v>
      </c>
      <c r="P13" s="283">
        <v>351.97195481427093</v>
      </c>
      <c r="Q13" s="1247">
        <v>0</v>
      </c>
      <c r="R13" s="283">
        <v>449.84082740349214</v>
      </c>
      <c r="S13" s="1247">
        <v>12.990645469408266</v>
      </c>
      <c r="T13" s="283">
        <v>500.4339248143873</v>
      </c>
      <c r="U13" s="1247">
        <v>9.8936170106124113</v>
      </c>
      <c r="V13" s="283">
        <v>224.85145590036271</v>
      </c>
      <c r="W13" s="1247">
        <v>12.69</v>
      </c>
      <c r="X13" s="283">
        <v>260.006382555355</v>
      </c>
      <c r="Y13" s="1247">
        <v>3.24</v>
      </c>
      <c r="Z13" s="283">
        <v>190.95489167792422</v>
      </c>
      <c r="AA13" s="1247">
        <v>4.04</v>
      </c>
      <c r="AB13" s="283">
        <v>289.04627080825026</v>
      </c>
      <c r="AC13" s="1247">
        <v>3.4400000000000004</v>
      </c>
      <c r="AD13" s="283">
        <v>163.98432077493965</v>
      </c>
      <c r="AE13" s="1247">
        <v>7.24</v>
      </c>
      <c r="AF13" s="283">
        <v>268.48872827031022</v>
      </c>
      <c r="AG13" s="517">
        <v>12.362376770214851</v>
      </c>
      <c r="AH13" s="518">
        <v>170.96967362455581</v>
      </c>
    </row>
    <row r="14" spans="1:34" ht="14.45" customHeight="1" x14ac:dyDescent="0.25">
      <c r="A14" s="511"/>
      <c r="D14" s="270" t="s">
        <v>976</v>
      </c>
      <c r="H14" s="538"/>
      <c r="I14" s="512">
        <v>0</v>
      </c>
      <c r="J14" s="281">
        <v>581.02003907419396</v>
      </c>
      <c r="K14" s="1246">
        <v>0</v>
      </c>
      <c r="L14" s="281">
        <v>522.14874991771296</v>
      </c>
      <c r="M14" s="1246">
        <v>0</v>
      </c>
      <c r="N14" s="281">
        <v>425.03039899479626</v>
      </c>
      <c r="O14" s="1246">
        <v>0</v>
      </c>
      <c r="P14" s="281">
        <v>240.7473091147113</v>
      </c>
      <c r="Q14" s="1246">
        <v>2.152931577880278</v>
      </c>
      <c r="R14" s="281">
        <v>187.41082964679418</v>
      </c>
      <c r="S14" s="1246">
        <v>4</v>
      </c>
      <c r="T14" s="281">
        <v>840.41785046871382</v>
      </c>
      <c r="U14" s="1246">
        <v>9.7000000000000011</v>
      </c>
      <c r="V14" s="281">
        <v>1151.2888999524666</v>
      </c>
      <c r="W14" s="1246">
        <v>12.57509851</v>
      </c>
      <c r="X14" s="281">
        <v>373.95247966308705</v>
      </c>
      <c r="Y14" s="1246">
        <v>4.20509851</v>
      </c>
      <c r="Z14" s="281">
        <v>222.74200000000002</v>
      </c>
      <c r="AA14" s="1246">
        <v>4.8050985100000005</v>
      </c>
      <c r="AB14" s="281">
        <v>280.548</v>
      </c>
      <c r="AC14" s="1246">
        <v>4.6050985099999995</v>
      </c>
      <c r="AD14" s="281">
        <v>609.64139878934543</v>
      </c>
      <c r="AE14" s="1246">
        <v>4.6050985099999995</v>
      </c>
      <c r="AF14" s="281">
        <v>216.31276295500012</v>
      </c>
      <c r="AG14" s="512">
        <v>4.20509851</v>
      </c>
      <c r="AH14" s="513">
        <v>262.2269</v>
      </c>
    </row>
    <row r="15" spans="1:34" ht="14.45" customHeight="1" x14ac:dyDescent="0.25">
      <c r="A15" s="511"/>
      <c r="E15" s="514" t="s">
        <v>974</v>
      </c>
      <c r="H15" s="538"/>
      <c r="I15" s="512">
        <v>0</v>
      </c>
      <c r="J15" s="281">
        <v>581.02003907419396</v>
      </c>
      <c r="K15" s="1246">
        <v>0</v>
      </c>
      <c r="L15" s="281">
        <v>522.14874991771296</v>
      </c>
      <c r="M15" s="1246">
        <v>0</v>
      </c>
      <c r="N15" s="281">
        <v>425.03039899479626</v>
      </c>
      <c r="O15" s="1246">
        <v>0</v>
      </c>
      <c r="P15" s="281">
        <v>240.7473091147113</v>
      </c>
      <c r="Q15" s="1246">
        <v>2.152931577880278</v>
      </c>
      <c r="R15" s="281">
        <v>187.41082964679418</v>
      </c>
      <c r="S15" s="1246">
        <v>4</v>
      </c>
      <c r="T15" s="281">
        <v>840.41785046871382</v>
      </c>
      <c r="U15" s="1246">
        <v>9.7000000000000011</v>
      </c>
      <c r="V15" s="281">
        <v>1151.2888999524666</v>
      </c>
      <c r="W15" s="1246">
        <v>12.57509851</v>
      </c>
      <c r="X15" s="281">
        <v>373.95247966308705</v>
      </c>
      <c r="Y15" s="1246">
        <v>4.20509851</v>
      </c>
      <c r="Z15" s="281">
        <v>222.74200000000002</v>
      </c>
      <c r="AA15" s="1246">
        <v>4.8050985100000005</v>
      </c>
      <c r="AB15" s="281">
        <v>280.548</v>
      </c>
      <c r="AC15" s="1246">
        <v>4.6050985099999995</v>
      </c>
      <c r="AD15" s="281">
        <v>609.64139878934543</v>
      </c>
      <c r="AE15" s="1246">
        <v>4.6050985099999995</v>
      </c>
      <c r="AF15" s="281">
        <v>216.31276295500012</v>
      </c>
      <c r="AG15" s="512">
        <v>4.20509851</v>
      </c>
      <c r="AH15" s="513">
        <v>262.2269</v>
      </c>
    </row>
    <row r="16" spans="1:34" ht="14.45" customHeight="1" x14ac:dyDescent="0.25">
      <c r="A16" s="511"/>
      <c r="E16" s="519"/>
      <c r="F16" s="519"/>
      <c r="G16" s="520"/>
      <c r="H16" s="538"/>
      <c r="I16" s="512"/>
      <c r="J16" s="281"/>
      <c r="K16" s="1246"/>
      <c r="L16" s="281"/>
      <c r="M16" s="1246"/>
      <c r="N16" s="281"/>
      <c r="O16" s="1246"/>
      <c r="P16" s="281"/>
      <c r="Q16" s="1246"/>
      <c r="R16" s="281"/>
      <c r="S16" s="1246"/>
      <c r="T16" s="281"/>
      <c r="U16" s="1246"/>
      <c r="V16" s="281"/>
      <c r="W16" s="1246"/>
      <c r="X16" s="281"/>
      <c r="Y16" s="1246"/>
      <c r="Z16" s="281"/>
      <c r="AA16" s="1246"/>
      <c r="AB16" s="281"/>
      <c r="AC16" s="1246"/>
      <c r="AD16" s="281"/>
      <c r="AE16" s="1246"/>
      <c r="AF16" s="281"/>
      <c r="AG16" s="512"/>
      <c r="AH16" s="513"/>
    </row>
    <row r="17" spans="1:34" s="274" customFormat="1" ht="14.45" customHeight="1" x14ac:dyDescent="0.2">
      <c r="A17" s="506"/>
      <c r="C17" s="274" t="s">
        <v>926</v>
      </c>
      <c r="G17" s="507"/>
      <c r="H17" s="508"/>
      <c r="I17" s="509">
        <v>-9.9866480656845553</v>
      </c>
      <c r="J17" s="280">
        <v>2115.6780965119879</v>
      </c>
      <c r="K17" s="1245">
        <v>1.224908948467468E-2</v>
      </c>
      <c r="L17" s="280">
        <v>2068.4467008338916</v>
      </c>
      <c r="M17" s="1245">
        <v>-0.22022975839298425</v>
      </c>
      <c r="N17" s="280">
        <v>2065.0372915727412</v>
      </c>
      <c r="O17" s="1245">
        <v>2.2683515388706943E-2</v>
      </c>
      <c r="P17" s="280">
        <v>686.44415528301295</v>
      </c>
      <c r="Q17" s="1245">
        <v>-5.0161031026114133E-3</v>
      </c>
      <c r="R17" s="280">
        <v>992.991050576112</v>
      </c>
      <c r="S17" s="1245">
        <v>-8.5592081859383745E-2</v>
      </c>
      <c r="T17" s="280">
        <v>1771.4938521819472</v>
      </c>
      <c r="U17" s="1245">
        <v>0</v>
      </c>
      <c r="V17" s="280">
        <v>129.13816709954324</v>
      </c>
      <c r="W17" s="1245">
        <v>0</v>
      </c>
      <c r="X17" s="280">
        <v>2313.0811326825715</v>
      </c>
      <c r="Y17" s="1245">
        <v>0</v>
      </c>
      <c r="Z17" s="280">
        <v>-2383.0988825218028</v>
      </c>
      <c r="AA17" s="1245">
        <v>0</v>
      </c>
      <c r="AB17" s="280">
        <v>-1547.4069689577775</v>
      </c>
      <c r="AC17" s="1245">
        <v>0</v>
      </c>
      <c r="AD17" s="280">
        <v>369.63242040259797</v>
      </c>
      <c r="AE17" s="1245">
        <v>173.43302728363247</v>
      </c>
      <c r="AF17" s="280">
        <v>931.27466415007746</v>
      </c>
      <c r="AG17" s="509">
        <v>179.93383059812268</v>
      </c>
      <c r="AH17" s="510">
        <v>300.76778249813219</v>
      </c>
    </row>
    <row r="18" spans="1:34" ht="14.45" customHeight="1" x14ac:dyDescent="0.25">
      <c r="A18" s="511"/>
      <c r="D18" s="270" t="s">
        <v>972</v>
      </c>
      <c r="H18" s="538"/>
      <c r="I18" s="512">
        <v>0</v>
      </c>
      <c r="J18" s="281">
        <v>272.35097184378634</v>
      </c>
      <c r="K18" s="1246">
        <v>0</v>
      </c>
      <c r="L18" s="281">
        <v>225.68054726414843</v>
      </c>
      <c r="M18" s="1246">
        <v>0</v>
      </c>
      <c r="N18" s="281">
        <v>178.06137342548328</v>
      </c>
      <c r="O18" s="1246">
        <v>0</v>
      </c>
      <c r="P18" s="281">
        <v>-60.123100902481056</v>
      </c>
      <c r="Q18" s="1246">
        <v>0</v>
      </c>
      <c r="R18" s="281">
        <v>24.368776241676372</v>
      </c>
      <c r="S18" s="1246">
        <v>0</v>
      </c>
      <c r="T18" s="281">
        <v>358.63865666014868</v>
      </c>
      <c r="U18" s="1246">
        <v>0</v>
      </c>
      <c r="V18" s="281">
        <v>-4.4010805263423265</v>
      </c>
      <c r="W18" s="1246">
        <v>0</v>
      </c>
      <c r="X18" s="281">
        <v>-4.3677515309651227</v>
      </c>
      <c r="Y18" s="1246">
        <v>0</v>
      </c>
      <c r="Z18" s="281">
        <v>-216.74180989652729</v>
      </c>
      <c r="AA18" s="1246">
        <v>0</v>
      </c>
      <c r="AB18" s="281">
        <v>-232.21625394958915</v>
      </c>
      <c r="AC18" s="1246">
        <v>0</v>
      </c>
      <c r="AD18" s="281">
        <v>151.17314717154125</v>
      </c>
      <c r="AE18" s="1246">
        <v>0</v>
      </c>
      <c r="AF18" s="281">
        <v>8.0892398770368459</v>
      </c>
      <c r="AG18" s="512">
        <v>0</v>
      </c>
      <c r="AH18" s="513">
        <v>1.5971697718704103</v>
      </c>
    </row>
    <row r="19" spans="1:34" ht="14.45" customHeight="1" x14ac:dyDescent="0.25">
      <c r="A19" s="511"/>
      <c r="D19" s="270" t="s">
        <v>977</v>
      </c>
      <c r="H19" s="538"/>
      <c r="I19" s="512">
        <v>-9.9866480656845553</v>
      </c>
      <c r="J19" s="281">
        <v>1843.3271246682016</v>
      </c>
      <c r="K19" s="1246">
        <v>1.224908948467468E-2</v>
      </c>
      <c r="L19" s="281">
        <v>1842.7661535697434</v>
      </c>
      <c r="M19" s="1246">
        <v>-0.22022975839298425</v>
      </c>
      <c r="N19" s="281">
        <v>1886.9759181472582</v>
      </c>
      <c r="O19" s="1246">
        <v>2.2683515388706943E-2</v>
      </c>
      <c r="P19" s="281">
        <v>746.56725618549399</v>
      </c>
      <c r="Q19" s="1246">
        <v>-5.0161031026114133E-3</v>
      </c>
      <c r="R19" s="281">
        <v>968.62227433443559</v>
      </c>
      <c r="S19" s="1246">
        <v>-8.5592081859383745E-2</v>
      </c>
      <c r="T19" s="281">
        <v>1412.8551955217986</v>
      </c>
      <c r="U19" s="1246">
        <v>0</v>
      </c>
      <c r="V19" s="281">
        <v>133.53924762588565</v>
      </c>
      <c r="W19" s="1246">
        <v>0</v>
      </c>
      <c r="X19" s="281">
        <v>2317.4488842135365</v>
      </c>
      <c r="Y19" s="1246">
        <v>0</v>
      </c>
      <c r="Z19" s="281">
        <v>-2166.3570726252756</v>
      </c>
      <c r="AA19" s="1246">
        <v>0</v>
      </c>
      <c r="AB19" s="281">
        <v>-1315.1907150081881</v>
      </c>
      <c r="AC19" s="1246">
        <v>0</v>
      </c>
      <c r="AD19" s="281">
        <v>218.45927323105676</v>
      </c>
      <c r="AE19" s="1246">
        <v>173.43302728363247</v>
      </c>
      <c r="AF19" s="281">
        <v>923.18542427304078</v>
      </c>
      <c r="AG19" s="512">
        <v>179.93383059812268</v>
      </c>
      <c r="AH19" s="513">
        <v>299.17061272626182</v>
      </c>
    </row>
    <row r="20" spans="1:34" ht="14.45" customHeight="1" x14ac:dyDescent="0.25">
      <c r="A20" s="511"/>
      <c r="E20" s="270" t="s">
        <v>978</v>
      </c>
      <c r="H20" s="538"/>
      <c r="I20" s="512">
        <v>0</v>
      </c>
      <c r="J20" s="281">
        <v>0</v>
      </c>
      <c r="K20" s="1246">
        <v>0</v>
      </c>
      <c r="L20" s="281">
        <v>0</v>
      </c>
      <c r="M20" s="1246">
        <v>0</v>
      </c>
      <c r="N20" s="281">
        <v>0</v>
      </c>
      <c r="O20" s="1246">
        <v>0</v>
      </c>
      <c r="P20" s="281">
        <v>0</v>
      </c>
      <c r="Q20" s="1246">
        <v>0</v>
      </c>
      <c r="R20" s="281">
        <v>0</v>
      </c>
      <c r="S20" s="1246">
        <v>0</v>
      </c>
      <c r="T20" s="281">
        <v>0</v>
      </c>
      <c r="U20" s="1246">
        <v>0</v>
      </c>
      <c r="V20" s="281">
        <v>0</v>
      </c>
      <c r="W20" s="1246">
        <v>0</v>
      </c>
      <c r="X20" s="281">
        <v>0</v>
      </c>
      <c r="Y20" s="1246">
        <v>0</v>
      </c>
      <c r="Z20" s="281">
        <v>0</v>
      </c>
      <c r="AA20" s="1246">
        <v>0</v>
      </c>
      <c r="AB20" s="281">
        <v>0</v>
      </c>
      <c r="AC20" s="1246">
        <v>0</v>
      </c>
      <c r="AD20" s="281">
        <v>0</v>
      </c>
      <c r="AE20" s="1246">
        <v>0</v>
      </c>
      <c r="AF20" s="281">
        <v>0</v>
      </c>
      <c r="AG20" s="512">
        <v>0</v>
      </c>
      <c r="AH20" s="513">
        <v>0</v>
      </c>
    </row>
    <row r="21" spans="1:34" ht="14.45" customHeight="1" x14ac:dyDescent="0.25">
      <c r="A21" s="511"/>
      <c r="E21" s="270" t="s">
        <v>979</v>
      </c>
      <c r="H21" s="538"/>
      <c r="I21" s="512">
        <v>-9.9866480656845553</v>
      </c>
      <c r="J21" s="281">
        <v>500</v>
      </c>
      <c r="K21" s="1246">
        <v>1.224908948467468E-2</v>
      </c>
      <c r="L21" s="281">
        <v>1350</v>
      </c>
      <c r="M21" s="1246">
        <v>-0.22022975839298425</v>
      </c>
      <c r="N21" s="281">
        <v>250</v>
      </c>
      <c r="O21" s="1246">
        <v>2.2683515388706943E-2</v>
      </c>
      <c r="P21" s="281">
        <v>0</v>
      </c>
      <c r="Q21" s="1246">
        <v>-5.0161031026114133E-3</v>
      </c>
      <c r="R21" s="281">
        <v>0</v>
      </c>
      <c r="S21" s="1246">
        <v>-8.5592081859383745E-2</v>
      </c>
      <c r="T21" s="281">
        <v>-500</v>
      </c>
      <c r="U21" s="1246">
        <v>0</v>
      </c>
      <c r="V21" s="281">
        <v>-1350</v>
      </c>
      <c r="W21" s="1246">
        <v>0</v>
      </c>
      <c r="X21" s="281">
        <v>-250</v>
      </c>
      <c r="Y21" s="1246">
        <v>0</v>
      </c>
      <c r="Z21" s="281">
        <v>0</v>
      </c>
      <c r="AA21" s="1246">
        <v>0</v>
      </c>
      <c r="AB21" s="281">
        <v>0</v>
      </c>
      <c r="AC21" s="1246">
        <v>0</v>
      </c>
      <c r="AD21" s="281">
        <v>0</v>
      </c>
      <c r="AE21" s="1246">
        <v>173.43302728363247</v>
      </c>
      <c r="AF21" s="281">
        <v>0</v>
      </c>
      <c r="AG21" s="512">
        <v>179.93383059812268</v>
      </c>
      <c r="AH21" s="513">
        <v>0</v>
      </c>
    </row>
    <row r="22" spans="1:34" ht="14.45" customHeight="1" x14ac:dyDescent="0.25">
      <c r="A22" s="511"/>
      <c r="F22" s="270" t="s">
        <v>980</v>
      </c>
      <c r="H22" s="538"/>
      <c r="I22" s="512">
        <v>0</v>
      </c>
      <c r="J22" s="281">
        <v>0</v>
      </c>
      <c r="K22" s="1246">
        <v>0</v>
      </c>
      <c r="L22" s="281">
        <v>0</v>
      </c>
      <c r="M22" s="1246">
        <v>0</v>
      </c>
      <c r="N22" s="281">
        <v>0</v>
      </c>
      <c r="O22" s="1246">
        <v>0</v>
      </c>
      <c r="P22" s="281">
        <v>0</v>
      </c>
      <c r="Q22" s="1246">
        <v>0</v>
      </c>
      <c r="R22" s="281">
        <v>0</v>
      </c>
      <c r="S22" s="1246">
        <v>0</v>
      </c>
      <c r="T22" s="281">
        <v>0</v>
      </c>
      <c r="U22" s="1246">
        <v>0</v>
      </c>
      <c r="V22" s="281">
        <v>0</v>
      </c>
      <c r="W22" s="1246">
        <v>0</v>
      </c>
      <c r="X22" s="281">
        <v>0</v>
      </c>
      <c r="Y22" s="1246">
        <v>0</v>
      </c>
      <c r="Z22" s="281">
        <v>0</v>
      </c>
      <c r="AA22" s="1246">
        <v>0</v>
      </c>
      <c r="AB22" s="281">
        <v>0</v>
      </c>
      <c r="AC22" s="1246">
        <v>0</v>
      </c>
      <c r="AD22" s="281">
        <v>0</v>
      </c>
      <c r="AE22" s="1246">
        <v>0</v>
      </c>
      <c r="AF22" s="281">
        <v>0</v>
      </c>
      <c r="AG22" s="512">
        <v>0</v>
      </c>
      <c r="AH22" s="513">
        <v>0</v>
      </c>
    </row>
    <row r="23" spans="1:34" ht="14.45" customHeight="1" x14ac:dyDescent="0.25">
      <c r="A23" s="511"/>
      <c r="F23" s="270" t="s">
        <v>981</v>
      </c>
      <c r="H23" s="538"/>
      <c r="I23" s="512">
        <v>-9.9866480656845553</v>
      </c>
      <c r="J23" s="281">
        <v>500</v>
      </c>
      <c r="K23" s="1246">
        <v>1.224908948467468E-2</v>
      </c>
      <c r="L23" s="281">
        <v>1350</v>
      </c>
      <c r="M23" s="1246">
        <v>-0.22022975839298425</v>
      </c>
      <c r="N23" s="281">
        <v>250</v>
      </c>
      <c r="O23" s="1246">
        <v>2.2683515388706943E-2</v>
      </c>
      <c r="P23" s="281">
        <v>0</v>
      </c>
      <c r="Q23" s="1246">
        <v>-5.0161031026114133E-3</v>
      </c>
      <c r="R23" s="281">
        <v>0</v>
      </c>
      <c r="S23" s="1246">
        <v>-8.5592081859383745E-2</v>
      </c>
      <c r="T23" s="281">
        <v>-500</v>
      </c>
      <c r="U23" s="1246">
        <v>0</v>
      </c>
      <c r="V23" s="281">
        <v>-1350</v>
      </c>
      <c r="W23" s="1246">
        <v>0</v>
      </c>
      <c r="X23" s="281">
        <v>-250</v>
      </c>
      <c r="Y23" s="1246">
        <v>0</v>
      </c>
      <c r="Z23" s="281">
        <v>0</v>
      </c>
      <c r="AA23" s="1246">
        <v>0</v>
      </c>
      <c r="AB23" s="281">
        <v>0</v>
      </c>
      <c r="AC23" s="1246">
        <v>0</v>
      </c>
      <c r="AD23" s="281">
        <v>0</v>
      </c>
      <c r="AE23" s="1246">
        <v>173.43302728363247</v>
      </c>
      <c r="AF23" s="281">
        <v>0</v>
      </c>
      <c r="AG23" s="512">
        <v>179.93383059812268</v>
      </c>
      <c r="AH23" s="513">
        <v>0</v>
      </c>
    </row>
    <row r="24" spans="1:34" ht="14.45" customHeight="1" x14ac:dyDescent="0.25">
      <c r="A24" s="511"/>
      <c r="E24" s="270" t="s">
        <v>982</v>
      </c>
      <c r="H24" s="538"/>
      <c r="I24" s="512">
        <v>0</v>
      </c>
      <c r="J24" s="281">
        <v>1343.3271246682016</v>
      </c>
      <c r="K24" s="1246">
        <v>0</v>
      </c>
      <c r="L24" s="281">
        <v>492.76615356974355</v>
      </c>
      <c r="M24" s="1246">
        <v>0</v>
      </c>
      <c r="N24" s="281">
        <v>1461.9759181472582</v>
      </c>
      <c r="O24" s="1246">
        <v>0</v>
      </c>
      <c r="P24" s="281">
        <v>746.56725618549399</v>
      </c>
      <c r="Q24" s="1246">
        <v>0</v>
      </c>
      <c r="R24" s="281">
        <v>968.62227433443559</v>
      </c>
      <c r="S24" s="1246">
        <v>0</v>
      </c>
      <c r="T24" s="281">
        <v>1912.8551955217986</v>
      </c>
      <c r="U24" s="1246">
        <v>0</v>
      </c>
      <c r="V24" s="281">
        <v>1483.5392476258853</v>
      </c>
      <c r="W24" s="1246">
        <v>0</v>
      </c>
      <c r="X24" s="281">
        <v>2567.4488842135365</v>
      </c>
      <c r="Y24" s="1246">
        <v>0</v>
      </c>
      <c r="Z24" s="281">
        <v>-2166.3570726252756</v>
      </c>
      <c r="AA24" s="1246">
        <v>0</v>
      </c>
      <c r="AB24" s="281">
        <v>-1315.1907150081881</v>
      </c>
      <c r="AC24" s="1246">
        <v>0</v>
      </c>
      <c r="AD24" s="281">
        <v>212.33427323105676</v>
      </c>
      <c r="AE24" s="1246">
        <v>0</v>
      </c>
      <c r="AF24" s="281">
        <v>910.49917114804066</v>
      </c>
      <c r="AG24" s="512">
        <v>0</v>
      </c>
      <c r="AH24" s="513">
        <v>286.47632206618368</v>
      </c>
    </row>
    <row r="25" spans="1:34" ht="14.45" customHeight="1" x14ac:dyDescent="0.25">
      <c r="A25" s="511"/>
      <c r="F25" s="270" t="s">
        <v>983</v>
      </c>
      <c r="H25" s="538"/>
      <c r="I25" s="512">
        <v>0</v>
      </c>
      <c r="J25" s="281">
        <v>37.759840841119853</v>
      </c>
      <c r="K25" s="1246">
        <v>0</v>
      </c>
      <c r="L25" s="281">
        <v>-79.532538509644326</v>
      </c>
      <c r="M25" s="1246">
        <v>0</v>
      </c>
      <c r="N25" s="281">
        <v>-172.73338882681074</v>
      </c>
      <c r="O25" s="1246">
        <v>0</v>
      </c>
      <c r="P25" s="281">
        <v>-392.4308559095038</v>
      </c>
      <c r="Q25" s="1246">
        <v>0</v>
      </c>
      <c r="R25" s="281">
        <v>36.411466333816946</v>
      </c>
      <c r="S25" s="1246">
        <v>0</v>
      </c>
      <c r="T25" s="281">
        <v>80.505026052169285</v>
      </c>
      <c r="U25" s="1246">
        <v>0</v>
      </c>
      <c r="V25" s="281">
        <v>-96.437069258483007</v>
      </c>
      <c r="W25" s="1246">
        <v>0</v>
      </c>
      <c r="X25" s="281">
        <v>54.531228191717439</v>
      </c>
      <c r="Y25" s="1246">
        <v>0</v>
      </c>
      <c r="Z25" s="281">
        <v>-121.92672293448382</v>
      </c>
      <c r="AA25" s="1246">
        <v>0</v>
      </c>
      <c r="AB25" s="281">
        <v>-2.2570635026963535</v>
      </c>
      <c r="AC25" s="1246">
        <v>0</v>
      </c>
      <c r="AD25" s="281">
        <v>29.780573276638282</v>
      </c>
      <c r="AE25" s="1246">
        <v>0</v>
      </c>
      <c r="AF25" s="281">
        <v>132.48699007502489</v>
      </c>
      <c r="AG25" s="512">
        <v>0</v>
      </c>
      <c r="AH25" s="513">
        <v>-217.45216281022715</v>
      </c>
    </row>
    <row r="26" spans="1:34" ht="14.45" customHeight="1" x14ac:dyDescent="0.25">
      <c r="A26" s="511"/>
      <c r="F26" s="270" t="s">
        <v>981</v>
      </c>
      <c r="H26" s="538"/>
      <c r="I26" s="512">
        <v>0</v>
      </c>
      <c r="J26" s="281">
        <v>1305.5672838270818</v>
      </c>
      <c r="K26" s="1246">
        <v>0</v>
      </c>
      <c r="L26" s="281">
        <v>572.29869207938782</v>
      </c>
      <c r="M26" s="1246">
        <v>0</v>
      </c>
      <c r="N26" s="281">
        <v>1634.7093069740688</v>
      </c>
      <c r="O26" s="1246">
        <v>0</v>
      </c>
      <c r="P26" s="281">
        <v>1138.9981120949979</v>
      </c>
      <c r="Q26" s="1246">
        <v>0</v>
      </c>
      <c r="R26" s="281">
        <v>932.21080800061861</v>
      </c>
      <c r="S26" s="1246">
        <v>0</v>
      </c>
      <c r="T26" s="281">
        <v>1832.3501694696295</v>
      </c>
      <c r="U26" s="1246">
        <v>0</v>
      </c>
      <c r="V26" s="281">
        <v>1579.9763168843685</v>
      </c>
      <c r="W26" s="1246">
        <v>0</v>
      </c>
      <c r="X26" s="281">
        <v>2512.9176560218193</v>
      </c>
      <c r="Y26" s="1246">
        <v>0</v>
      </c>
      <c r="Z26" s="281">
        <v>-2044.4303496907917</v>
      </c>
      <c r="AA26" s="1246">
        <v>0</v>
      </c>
      <c r="AB26" s="281">
        <v>-1312.933651505492</v>
      </c>
      <c r="AC26" s="1246">
        <v>0</v>
      </c>
      <c r="AD26" s="281">
        <v>182.55369995441845</v>
      </c>
      <c r="AE26" s="1246">
        <v>0</v>
      </c>
      <c r="AF26" s="281">
        <v>778.01218107301588</v>
      </c>
      <c r="AG26" s="512">
        <v>0</v>
      </c>
      <c r="AH26" s="513">
        <v>503.92848487641083</v>
      </c>
    </row>
    <row r="27" spans="1:34" ht="14.45" customHeight="1" x14ac:dyDescent="0.25">
      <c r="A27" s="511"/>
      <c r="F27" s="271"/>
      <c r="G27" s="271" t="s">
        <v>984</v>
      </c>
      <c r="H27" s="538"/>
      <c r="I27" s="512">
        <v>0</v>
      </c>
      <c r="J27" s="281">
        <v>805.56728382708184</v>
      </c>
      <c r="K27" s="1246">
        <v>0</v>
      </c>
      <c r="L27" s="281">
        <v>572.29869207938782</v>
      </c>
      <c r="M27" s="1246">
        <v>0</v>
      </c>
      <c r="N27" s="281">
        <v>59.609306974068801</v>
      </c>
      <c r="O27" s="1246">
        <v>0</v>
      </c>
      <c r="P27" s="281">
        <v>-701.00188790500204</v>
      </c>
      <c r="Q27" s="1246">
        <v>0</v>
      </c>
      <c r="R27" s="281">
        <v>-360.68919199938142</v>
      </c>
      <c r="S27" s="1246">
        <v>0</v>
      </c>
      <c r="T27" s="281">
        <v>360.07016946962938</v>
      </c>
      <c r="U27" s="1246">
        <v>0</v>
      </c>
      <c r="V27" s="281">
        <v>-893.63368311563113</v>
      </c>
      <c r="W27" s="1246">
        <v>0</v>
      </c>
      <c r="X27" s="281">
        <v>-388.1823439781806</v>
      </c>
      <c r="Y27" s="1246">
        <v>0</v>
      </c>
      <c r="Z27" s="281">
        <v>-430.79621466356355</v>
      </c>
      <c r="AA27" s="1246">
        <v>0</v>
      </c>
      <c r="AB27" s="281">
        <v>-25.066336856930374</v>
      </c>
      <c r="AC27" s="1246">
        <v>0</v>
      </c>
      <c r="AD27" s="281">
        <v>20.832789579418442</v>
      </c>
      <c r="AE27" s="1246">
        <v>0</v>
      </c>
      <c r="AF27" s="281">
        <v>77.521766823015824</v>
      </c>
      <c r="AG27" s="512">
        <v>0</v>
      </c>
      <c r="AH27" s="513">
        <v>38.54874096141085</v>
      </c>
    </row>
    <row r="28" spans="1:34" ht="14.45" customHeight="1" x14ac:dyDescent="0.25">
      <c r="A28" s="511"/>
      <c r="F28" s="271"/>
      <c r="G28" s="284" t="s">
        <v>985</v>
      </c>
      <c r="H28" s="538"/>
      <c r="I28" s="512">
        <v>0</v>
      </c>
      <c r="J28" s="281">
        <v>0</v>
      </c>
      <c r="K28" s="1246">
        <v>0</v>
      </c>
      <c r="L28" s="281">
        <v>0</v>
      </c>
      <c r="M28" s="1246">
        <v>0</v>
      </c>
      <c r="N28" s="281">
        <v>75.099999999999994</v>
      </c>
      <c r="O28" s="1246">
        <v>0</v>
      </c>
      <c r="P28" s="281">
        <v>190.00000000000003</v>
      </c>
      <c r="Q28" s="1246">
        <v>0</v>
      </c>
      <c r="R28" s="281">
        <v>-207.10000000000002</v>
      </c>
      <c r="S28" s="1246">
        <v>0</v>
      </c>
      <c r="T28" s="281">
        <v>-27.720000000000002</v>
      </c>
      <c r="U28" s="1246">
        <v>0</v>
      </c>
      <c r="V28" s="281">
        <v>-26.39</v>
      </c>
      <c r="W28" s="1246">
        <v>0</v>
      </c>
      <c r="X28" s="281">
        <v>1.1000000000000005</v>
      </c>
      <c r="Y28" s="1246">
        <v>0</v>
      </c>
      <c r="Z28" s="281">
        <v>21.56</v>
      </c>
      <c r="AA28" s="1246">
        <v>0</v>
      </c>
      <c r="AB28" s="281">
        <v>-2.4299999999999997</v>
      </c>
      <c r="AC28" s="1246">
        <v>0</v>
      </c>
      <c r="AD28" s="281">
        <v>2.2420000000000009</v>
      </c>
      <c r="AE28" s="1246">
        <v>0</v>
      </c>
      <c r="AF28" s="281">
        <v>-26.561800000000002</v>
      </c>
      <c r="AG28" s="512">
        <v>0</v>
      </c>
      <c r="AH28" s="513">
        <v>0</v>
      </c>
    </row>
    <row r="29" spans="1:34" ht="14.45" customHeight="1" x14ac:dyDescent="0.25">
      <c r="A29" s="511"/>
      <c r="F29" s="271"/>
      <c r="G29" s="271" t="s">
        <v>986</v>
      </c>
      <c r="H29" s="538"/>
      <c r="I29" s="512">
        <v>0</v>
      </c>
      <c r="J29" s="281">
        <v>500</v>
      </c>
      <c r="K29" s="1246">
        <v>0</v>
      </c>
      <c r="L29" s="281">
        <v>0</v>
      </c>
      <c r="M29" s="1246">
        <v>0</v>
      </c>
      <c r="N29" s="281">
        <v>1500</v>
      </c>
      <c r="O29" s="1246">
        <v>0</v>
      </c>
      <c r="P29" s="281">
        <v>1650</v>
      </c>
      <c r="Q29" s="1246">
        <v>0</v>
      </c>
      <c r="R29" s="281">
        <v>1500</v>
      </c>
      <c r="S29" s="1246">
        <v>0</v>
      </c>
      <c r="T29" s="281">
        <v>1500</v>
      </c>
      <c r="U29" s="1246">
        <v>0</v>
      </c>
      <c r="V29" s="281">
        <v>2500</v>
      </c>
      <c r="W29" s="1246">
        <v>0</v>
      </c>
      <c r="X29" s="281">
        <v>2900</v>
      </c>
      <c r="Y29" s="1246">
        <v>0</v>
      </c>
      <c r="Z29" s="281">
        <v>-1635.1941350272282</v>
      </c>
      <c r="AA29" s="1246">
        <v>0</v>
      </c>
      <c r="AB29" s="281">
        <v>-1285.4373146485616</v>
      </c>
      <c r="AC29" s="1246">
        <v>0</v>
      </c>
      <c r="AD29" s="281">
        <v>159.478910375</v>
      </c>
      <c r="AE29" s="1246">
        <v>0</v>
      </c>
      <c r="AF29" s="281">
        <v>727.05221425000002</v>
      </c>
      <c r="AG29" s="512">
        <v>0</v>
      </c>
      <c r="AH29" s="513">
        <v>465.37974391500001</v>
      </c>
    </row>
    <row r="30" spans="1:34" ht="14.45" customHeight="1" x14ac:dyDescent="0.25">
      <c r="A30" s="511"/>
      <c r="F30" s="271"/>
      <c r="G30" s="521" t="s">
        <v>987</v>
      </c>
      <c r="H30" s="538"/>
      <c r="I30" s="512">
        <v>0</v>
      </c>
      <c r="J30" s="281">
        <v>0</v>
      </c>
      <c r="K30" s="1246">
        <v>0</v>
      </c>
      <c r="L30" s="281">
        <v>0</v>
      </c>
      <c r="M30" s="1246">
        <v>0</v>
      </c>
      <c r="N30" s="281">
        <v>0</v>
      </c>
      <c r="O30" s="1246">
        <v>0</v>
      </c>
      <c r="P30" s="281">
        <v>0</v>
      </c>
      <c r="Q30" s="1246">
        <v>0</v>
      </c>
      <c r="R30" s="281">
        <v>0</v>
      </c>
      <c r="S30" s="1246">
        <v>0</v>
      </c>
      <c r="T30" s="281">
        <v>0</v>
      </c>
      <c r="U30" s="1246">
        <v>0</v>
      </c>
      <c r="V30" s="281">
        <v>0</v>
      </c>
      <c r="W30" s="1246">
        <v>0</v>
      </c>
      <c r="X30" s="281">
        <v>0</v>
      </c>
      <c r="Y30" s="1246">
        <v>0</v>
      </c>
      <c r="Z30" s="281">
        <v>-859.06399999999996</v>
      </c>
      <c r="AA30" s="1246">
        <v>0</v>
      </c>
      <c r="AB30" s="281">
        <v>0</v>
      </c>
      <c r="AC30" s="1246"/>
      <c r="AD30" s="281"/>
      <c r="AE30" s="1246"/>
      <c r="AF30" s="281"/>
      <c r="AG30" s="512"/>
      <c r="AH30" s="513"/>
    </row>
    <row r="31" spans="1:34" ht="14.45" customHeight="1" x14ac:dyDescent="0.25">
      <c r="A31" s="511"/>
      <c r="F31" s="271"/>
      <c r="G31" s="521" t="s">
        <v>988</v>
      </c>
      <c r="H31" s="538"/>
      <c r="I31" s="512">
        <v>0</v>
      </c>
      <c r="J31" s="281">
        <v>0</v>
      </c>
      <c r="K31" s="1246">
        <v>0</v>
      </c>
      <c r="L31" s="281">
        <v>0</v>
      </c>
      <c r="M31" s="1246">
        <v>0</v>
      </c>
      <c r="N31" s="281">
        <v>0</v>
      </c>
      <c r="O31" s="1246">
        <v>0</v>
      </c>
      <c r="P31" s="281">
        <v>0</v>
      </c>
      <c r="Q31" s="1246">
        <v>0</v>
      </c>
      <c r="R31" s="281">
        <v>0</v>
      </c>
      <c r="S31" s="1246">
        <v>0</v>
      </c>
      <c r="T31" s="281">
        <v>0</v>
      </c>
      <c r="U31" s="1246">
        <v>0</v>
      </c>
      <c r="V31" s="281">
        <v>0</v>
      </c>
      <c r="W31" s="1246">
        <v>0</v>
      </c>
      <c r="X31" s="281">
        <v>0</v>
      </c>
      <c r="Y31" s="1246">
        <v>0</v>
      </c>
      <c r="Z31" s="281">
        <v>-776.13013502722788</v>
      </c>
      <c r="AA31" s="1246">
        <v>0</v>
      </c>
      <c r="AB31" s="281">
        <v>-699.93</v>
      </c>
      <c r="AC31" s="1246"/>
      <c r="AD31" s="281">
        <v>-391.053</v>
      </c>
      <c r="AE31" s="1246"/>
      <c r="AF31" s="281">
        <v>0</v>
      </c>
      <c r="AG31" s="512"/>
      <c r="AH31" s="513">
        <v>-104.16834945999999</v>
      </c>
    </row>
    <row r="32" spans="1:34" ht="14.45" customHeight="1" x14ac:dyDescent="0.25">
      <c r="A32" s="511"/>
      <c r="F32" s="271"/>
      <c r="G32" s="522" t="s">
        <v>989</v>
      </c>
      <c r="H32" s="538"/>
      <c r="I32" s="512"/>
      <c r="J32" s="281"/>
      <c r="K32" s="1246"/>
      <c r="L32" s="281"/>
      <c r="M32" s="1246"/>
      <c r="N32" s="281"/>
      <c r="O32" s="1246"/>
      <c r="P32" s="281"/>
      <c r="Q32" s="1246"/>
      <c r="R32" s="281"/>
      <c r="S32" s="1246"/>
      <c r="T32" s="281"/>
      <c r="U32" s="1246"/>
      <c r="V32" s="281"/>
      <c r="W32" s="1246"/>
      <c r="X32" s="281"/>
      <c r="Y32" s="1246">
        <v>0</v>
      </c>
      <c r="Z32" s="281">
        <v>0</v>
      </c>
      <c r="AA32" s="1246">
        <v>0</v>
      </c>
      <c r="AB32" s="281">
        <v>-585.50731464856165</v>
      </c>
      <c r="AC32" s="1246"/>
      <c r="AD32" s="281">
        <v>0</v>
      </c>
      <c r="AE32" s="1246"/>
      <c r="AF32" s="281">
        <v>0</v>
      </c>
      <c r="AG32" s="512"/>
      <c r="AH32" s="513">
        <v>8.6210650000000015</v>
      </c>
    </row>
    <row r="33" spans="1:34" ht="14.45" customHeight="1" x14ac:dyDescent="0.25">
      <c r="A33" s="511"/>
      <c r="F33" s="271"/>
      <c r="G33" s="521" t="s">
        <v>990</v>
      </c>
      <c r="H33" s="538"/>
      <c r="I33" s="512"/>
      <c r="J33" s="281"/>
      <c r="K33" s="1246"/>
      <c r="L33" s="281"/>
      <c r="M33" s="1246"/>
      <c r="N33" s="281"/>
      <c r="O33" s="1246"/>
      <c r="P33" s="281"/>
      <c r="Q33" s="1246"/>
      <c r="R33" s="281"/>
      <c r="S33" s="1246"/>
      <c r="T33" s="281"/>
      <c r="U33" s="1246"/>
      <c r="V33" s="281"/>
      <c r="W33" s="1246"/>
      <c r="X33" s="281"/>
      <c r="Y33" s="1246">
        <v>0</v>
      </c>
      <c r="Z33" s="281">
        <v>0</v>
      </c>
      <c r="AA33" s="1246">
        <v>0</v>
      </c>
      <c r="AB33" s="281">
        <v>0</v>
      </c>
      <c r="AC33" s="1246"/>
      <c r="AD33" s="281">
        <v>550.53191037500005</v>
      </c>
      <c r="AE33" s="1246"/>
      <c r="AF33" s="281">
        <v>727.05221425000002</v>
      </c>
      <c r="AG33" s="512"/>
      <c r="AH33" s="513">
        <v>560.92702837499996</v>
      </c>
    </row>
    <row r="34" spans="1:34" ht="14.45" customHeight="1" x14ac:dyDescent="0.25">
      <c r="A34" s="511"/>
      <c r="E34" s="270" t="s">
        <v>991</v>
      </c>
      <c r="H34" s="538"/>
      <c r="I34" s="512">
        <v>0</v>
      </c>
      <c r="J34" s="281">
        <v>0</v>
      </c>
      <c r="K34" s="1246">
        <v>0</v>
      </c>
      <c r="L34" s="281">
        <v>0</v>
      </c>
      <c r="M34" s="1246">
        <v>0</v>
      </c>
      <c r="N34" s="281">
        <v>175</v>
      </c>
      <c r="O34" s="1246">
        <v>0</v>
      </c>
      <c r="P34" s="281">
        <v>0</v>
      </c>
      <c r="Q34" s="1246">
        <v>0</v>
      </c>
      <c r="R34" s="281">
        <v>0</v>
      </c>
      <c r="S34" s="1246">
        <v>0</v>
      </c>
      <c r="T34" s="281">
        <v>0</v>
      </c>
      <c r="U34" s="1246">
        <v>0</v>
      </c>
      <c r="V34" s="281">
        <v>0</v>
      </c>
      <c r="W34" s="1246">
        <v>0</v>
      </c>
      <c r="X34" s="281">
        <v>0</v>
      </c>
      <c r="Y34" s="1246">
        <v>0</v>
      </c>
      <c r="Z34" s="281">
        <v>0</v>
      </c>
      <c r="AA34" s="1246">
        <v>0</v>
      </c>
      <c r="AB34" s="281">
        <v>0</v>
      </c>
      <c r="AC34" s="1246"/>
      <c r="AD34" s="281">
        <v>6.125</v>
      </c>
      <c r="AE34" s="1246"/>
      <c r="AF34" s="281">
        <v>12.686253125</v>
      </c>
      <c r="AG34" s="512"/>
      <c r="AH34" s="513">
        <v>12.694290660078124</v>
      </c>
    </row>
    <row r="35" spans="1:34" ht="14.45" customHeight="1" x14ac:dyDescent="0.25">
      <c r="A35" s="511"/>
      <c r="F35" s="270" t="s">
        <v>992</v>
      </c>
      <c r="H35" s="538"/>
      <c r="I35" s="512">
        <v>0</v>
      </c>
      <c r="J35" s="281">
        <v>0</v>
      </c>
      <c r="K35" s="1246">
        <v>0</v>
      </c>
      <c r="L35" s="281">
        <v>0</v>
      </c>
      <c r="M35" s="1246">
        <v>0</v>
      </c>
      <c r="N35" s="281">
        <v>175</v>
      </c>
      <c r="O35" s="1246">
        <v>0</v>
      </c>
      <c r="P35" s="281">
        <v>0</v>
      </c>
      <c r="Q35" s="1246">
        <v>0</v>
      </c>
      <c r="R35" s="281">
        <v>0</v>
      </c>
      <c r="S35" s="1246">
        <v>0</v>
      </c>
      <c r="T35" s="281">
        <v>0</v>
      </c>
      <c r="U35" s="1246">
        <v>0</v>
      </c>
      <c r="V35" s="281">
        <v>0</v>
      </c>
      <c r="W35" s="1246">
        <v>0</v>
      </c>
      <c r="X35" s="281">
        <v>0</v>
      </c>
      <c r="Y35" s="1246">
        <v>0</v>
      </c>
      <c r="Z35" s="281">
        <v>0</v>
      </c>
      <c r="AA35" s="1246">
        <v>0</v>
      </c>
      <c r="AB35" s="281">
        <v>0</v>
      </c>
      <c r="AC35" s="1246"/>
      <c r="AD35" s="281">
        <v>6.125</v>
      </c>
      <c r="AE35" s="1246"/>
      <c r="AF35" s="281">
        <v>12.686253125</v>
      </c>
      <c r="AG35" s="512"/>
      <c r="AH35" s="513">
        <v>12.694290660078124</v>
      </c>
    </row>
    <row r="36" spans="1:34" ht="14.45" customHeight="1" x14ac:dyDescent="0.25">
      <c r="A36" s="511"/>
      <c r="H36" s="538"/>
      <c r="I36" s="512"/>
      <c r="J36" s="281"/>
      <c r="K36" s="1246"/>
      <c r="L36" s="281"/>
      <c r="M36" s="1246"/>
      <c r="N36" s="281"/>
      <c r="O36" s="1246"/>
      <c r="P36" s="281"/>
      <c r="Q36" s="1246"/>
      <c r="R36" s="281"/>
      <c r="S36" s="1246"/>
      <c r="T36" s="281"/>
      <c r="U36" s="1246"/>
      <c r="V36" s="281"/>
      <c r="W36" s="1246"/>
      <c r="X36" s="281"/>
      <c r="Y36" s="1246"/>
      <c r="Z36" s="281"/>
      <c r="AA36" s="1246"/>
      <c r="AB36" s="281"/>
      <c r="AC36" s="1246"/>
      <c r="AD36" s="281"/>
      <c r="AE36" s="1246"/>
      <c r="AF36" s="281"/>
      <c r="AG36" s="512"/>
      <c r="AH36" s="513"/>
    </row>
    <row r="37" spans="1:34" ht="14.45" customHeight="1" x14ac:dyDescent="0.25">
      <c r="A37" s="511"/>
      <c r="C37" s="274" t="s">
        <v>993</v>
      </c>
      <c r="H37" s="538"/>
      <c r="I37" s="512">
        <v>0</v>
      </c>
      <c r="J37" s="281">
        <v>0</v>
      </c>
      <c r="K37" s="1246">
        <v>0</v>
      </c>
      <c r="L37" s="281">
        <v>0</v>
      </c>
      <c r="M37" s="1246">
        <v>0</v>
      </c>
      <c r="N37" s="281">
        <v>0</v>
      </c>
      <c r="O37" s="1246">
        <v>0</v>
      </c>
      <c r="P37" s="281">
        <v>0</v>
      </c>
      <c r="Q37" s="1246">
        <v>0</v>
      </c>
      <c r="R37" s="281">
        <v>0</v>
      </c>
      <c r="S37" s="1246">
        <v>0</v>
      </c>
      <c r="T37" s="281">
        <v>0</v>
      </c>
      <c r="U37" s="1246">
        <v>0</v>
      </c>
      <c r="V37" s="281">
        <v>0</v>
      </c>
      <c r="W37" s="1246">
        <v>0</v>
      </c>
      <c r="X37" s="281">
        <v>0</v>
      </c>
      <c r="Y37" s="1246">
        <v>0</v>
      </c>
      <c r="Z37" s="281">
        <v>0</v>
      </c>
      <c r="AA37" s="1246">
        <v>0</v>
      </c>
      <c r="AB37" s="281">
        <v>0</v>
      </c>
      <c r="AC37" s="1246">
        <v>0</v>
      </c>
      <c r="AD37" s="281">
        <v>0</v>
      </c>
      <c r="AE37" s="1246">
        <v>0</v>
      </c>
      <c r="AF37" s="281">
        <v>0</v>
      </c>
      <c r="AG37" s="512">
        <v>0</v>
      </c>
      <c r="AH37" s="513">
        <v>0</v>
      </c>
    </row>
    <row r="38" spans="1:34" ht="14.45" customHeight="1" x14ac:dyDescent="0.25">
      <c r="A38" s="511"/>
      <c r="C38" s="274"/>
      <c r="H38" s="538"/>
      <c r="I38" s="512"/>
      <c r="J38" s="281"/>
      <c r="K38" s="1246"/>
      <c r="L38" s="281"/>
      <c r="M38" s="1246"/>
      <c r="N38" s="281"/>
      <c r="O38" s="1246"/>
      <c r="P38" s="281"/>
      <c r="Q38" s="1246"/>
      <c r="R38" s="281"/>
      <c r="S38" s="1246"/>
      <c r="T38" s="281"/>
      <c r="U38" s="1246"/>
      <c r="V38" s="281"/>
      <c r="W38" s="1246"/>
      <c r="X38" s="281"/>
      <c r="Y38" s="1246"/>
      <c r="Z38" s="281"/>
      <c r="AA38" s="1246"/>
      <c r="AB38" s="281"/>
      <c r="AC38" s="1246"/>
      <c r="AD38" s="281"/>
      <c r="AE38" s="1246"/>
      <c r="AF38" s="281"/>
      <c r="AG38" s="512"/>
      <c r="AH38" s="513"/>
    </row>
    <row r="39" spans="1:34" ht="14.45" customHeight="1" x14ac:dyDescent="0.25">
      <c r="A39" s="511"/>
      <c r="C39" s="274" t="s">
        <v>936</v>
      </c>
      <c r="D39" s="274"/>
      <c r="H39" s="538"/>
      <c r="I39" s="509">
        <v>362.63772534599894</v>
      </c>
      <c r="J39" s="280">
        <v>2383.6396874988145</v>
      </c>
      <c r="K39" s="1245">
        <v>-191.05275295316696</v>
      </c>
      <c r="L39" s="280">
        <v>1048.4791942472759</v>
      </c>
      <c r="M39" s="1245">
        <v>972.94480777605474</v>
      </c>
      <c r="N39" s="280">
        <v>1165.4268526580054</v>
      </c>
      <c r="O39" s="1245">
        <v>503.40712947791701</v>
      </c>
      <c r="P39" s="280">
        <v>1856.9826221619919</v>
      </c>
      <c r="Q39" s="1245">
        <v>266.01925679945748</v>
      </c>
      <c r="R39" s="280">
        <v>322.56167868215709</v>
      </c>
      <c r="S39" s="1245">
        <v>81.886482439968916</v>
      </c>
      <c r="T39" s="280">
        <v>1916.4641128263763</v>
      </c>
      <c r="U39" s="1245">
        <v>372.08752707560421</v>
      </c>
      <c r="V39" s="280">
        <v>1072.5315520322979</v>
      </c>
      <c r="W39" s="1245">
        <v>99.848226659274502</v>
      </c>
      <c r="X39" s="280">
        <v>-82.160426339595688</v>
      </c>
      <c r="Y39" s="1245">
        <v>-135.80451763027943</v>
      </c>
      <c r="Z39" s="280">
        <v>230.5941463784938</v>
      </c>
      <c r="AA39" s="1245">
        <v>386.68856419318445</v>
      </c>
      <c r="AB39" s="280">
        <v>3053.3435821779713</v>
      </c>
      <c r="AC39" s="1245">
        <v>1302.3445555827232</v>
      </c>
      <c r="AD39" s="280">
        <v>398.39726468299409</v>
      </c>
      <c r="AE39" s="1245">
        <v>971.6494289773342</v>
      </c>
      <c r="AF39" s="280">
        <v>527.91618145553844</v>
      </c>
      <c r="AG39" s="509">
        <v>-2.9119246635051184</v>
      </c>
      <c r="AH39" s="510">
        <v>-44.37875760340853</v>
      </c>
    </row>
    <row r="40" spans="1:34" s="274" customFormat="1" ht="14.45" customHeight="1" x14ac:dyDescent="0.2">
      <c r="A40" s="506"/>
      <c r="D40" s="274" t="s">
        <v>994</v>
      </c>
      <c r="G40" s="507"/>
      <c r="H40" s="508"/>
      <c r="I40" s="509">
        <v>161.86702827530456</v>
      </c>
      <c r="J40" s="280">
        <v>446.71945335684654</v>
      </c>
      <c r="K40" s="1245">
        <v>-458.70745335023031</v>
      </c>
      <c r="L40" s="280">
        <v>107.71334773192993</v>
      </c>
      <c r="M40" s="1245">
        <v>275.68586474751459</v>
      </c>
      <c r="N40" s="280">
        <v>-292.24479755108183</v>
      </c>
      <c r="O40" s="1245">
        <v>142.68801850702096</v>
      </c>
      <c r="P40" s="280">
        <v>1456.9849585777165</v>
      </c>
      <c r="Q40" s="1245">
        <v>4.8210602007886791</v>
      </c>
      <c r="R40" s="280">
        <v>-609.20111737817774</v>
      </c>
      <c r="S40" s="1245">
        <v>78.327409265074493</v>
      </c>
      <c r="T40" s="280">
        <v>-228.35869432020576</v>
      </c>
      <c r="U40" s="1245">
        <v>79.549543976822292</v>
      </c>
      <c r="V40" s="280">
        <v>-632.4300548601866</v>
      </c>
      <c r="W40" s="1245">
        <v>-92.678900573460908</v>
      </c>
      <c r="X40" s="280">
        <v>167.48586416003906</v>
      </c>
      <c r="Y40" s="1245">
        <v>64.442028785791365</v>
      </c>
      <c r="Z40" s="280">
        <v>-14.768478587025015</v>
      </c>
      <c r="AA40" s="1245">
        <v>306.26359166587372</v>
      </c>
      <c r="AB40" s="280">
        <v>4015.5149601496032</v>
      </c>
      <c r="AC40" s="1245">
        <v>513.88795670721026</v>
      </c>
      <c r="AD40" s="280">
        <v>-583.04959133051022</v>
      </c>
      <c r="AE40" s="1245">
        <v>114.0607045913199</v>
      </c>
      <c r="AF40" s="280">
        <v>-133.97904482483813</v>
      </c>
      <c r="AG40" s="509">
        <v>-72.53893431829681</v>
      </c>
      <c r="AH40" s="510">
        <v>-867.56302921714428</v>
      </c>
    </row>
    <row r="41" spans="1:34" ht="14.45" customHeight="1" x14ac:dyDescent="0.25">
      <c r="A41" s="511"/>
      <c r="E41" s="270" t="s">
        <v>995</v>
      </c>
      <c r="H41" s="538"/>
      <c r="I41" s="512">
        <v>0</v>
      </c>
      <c r="J41" s="281">
        <v>-24.032869983751663</v>
      </c>
      <c r="K41" s="1246">
        <v>0</v>
      </c>
      <c r="L41" s="281">
        <v>-199.08926650527556</v>
      </c>
      <c r="M41" s="1246">
        <v>0</v>
      </c>
      <c r="N41" s="281">
        <v>0.86842135455295022</v>
      </c>
      <c r="O41" s="1246">
        <v>0</v>
      </c>
      <c r="P41" s="281">
        <v>1098.070884288456</v>
      </c>
      <c r="Q41" s="1246">
        <v>0</v>
      </c>
      <c r="R41" s="281">
        <v>-701.48457933455779</v>
      </c>
      <c r="S41" s="1246">
        <v>0</v>
      </c>
      <c r="T41" s="281">
        <v>-401.66951654829717</v>
      </c>
      <c r="U41" s="1246">
        <v>0</v>
      </c>
      <c r="V41" s="281">
        <v>-0.94226767180284987</v>
      </c>
      <c r="W41" s="1246">
        <v>0</v>
      </c>
      <c r="X41" s="281">
        <v>-9.8867227431035709E-2</v>
      </c>
      <c r="Y41" s="1246">
        <v>0</v>
      </c>
      <c r="Z41" s="281">
        <v>399.96880991513552</v>
      </c>
      <c r="AA41" s="1246">
        <v>0</v>
      </c>
      <c r="AB41" s="281">
        <v>1374.8461742392165</v>
      </c>
      <c r="AC41" s="1246">
        <v>0</v>
      </c>
      <c r="AD41" s="281">
        <v>402.01561374755426</v>
      </c>
      <c r="AE41" s="1246">
        <v>0</v>
      </c>
      <c r="AF41" s="281">
        <v>-340.90458433377529</v>
      </c>
      <c r="AG41" s="512">
        <v>0</v>
      </c>
      <c r="AH41" s="513">
        <v>-900.17677616814422</v>
      </c>
    </row>
    <row r="42" spans="1:34" ht="14.45" customHeight="1" x14ac:dyDescent="0.25">
      <c r="A42" s="511"/>
      <c r="F42" s="270" t="s">
        <v>980</v>
      </c>
      <c r="H42" s="538"/>
      <c r="I42" s="512">
        <v>0</v>
      </c>
      <c r="J42" s="281">
        <v>0</v>
      </c>
      <c r="K42" s="1246">
        <v>0</v>
      </c>
      <c r="L42" s="281">
        <v>0.91073349472443077</v>
      </c>
      <c r="M42" s="1246">
        <v>0</v>
      </c>
      <c r="N42" s="281">
        <v>0.86842135455295022</v>
      </c>
      <c r="O42" s="1246">
        <v>0</v>
      </c>
      <c r="P42" s="281">
        <v>-1.929115711544493</v>
      </c>
      <c r="Q42" s="1246">
        <v>0</v>
      </c>
      <c r="R42" s="281">
        <v>-1.4845793345577505</v>
      </c>
      <c r="S42" s="1246">
        <v>0</v>
      </c>
      <c r="T42" s="281">
        <v>-1.6695165482971561</v>
      </c>
      <c r="U42" s="1246">
        <v>0</v>
      </c>
      <c r="V42" s="281">
        <v>-0.94226767180284987</v>
      </c>
      <c r="W42" s="1246">
        <v>0</v>
      </c>
      <c r="X42" s="281">
        <v>-9.8867227431035709E-2</v>
      </c>
      <c r="Y42" s="1246">
        <v>0</v>
      </c>
      <c r="Z42" s="281">
        <v>-3.1190084864503531E-2</v>
      </c>
      <c r="AA42" s="1246">
        <v>0</v>
      </c>
      <c r="AB42" s="281">
        <v>0.9998469231648125</v>
      </c>
      <c r="AC42" s="1246">
        <v>0</v>
      </c>
      <c r="AD42" s="281">
        <v>-1.0811263624399343</v>
      </c>
      <c r="AE42" s="1246">
        <v>0</v>
      </c>
      <c r="AF42" s="281">
        <v>0.10044405621341898</v>
      </c>
      <c r="AG42" s="512">
        <v>0</v>
      </c>
      <c r="AH42" s="513">
        <v>-0.17677616814418992</v>
      </c>
    </row>
    <row r="43" spans="1:34" ht="14.45" customHeight="1" x14ac:dyDescent="0.25">
      <c r="A43" s="511"/>
      <c r="F43" s="270" t="s">
        <v>981</v>
      </c>
      <c r="H43" s="538"/>
      <c r="I43" s="512">
        <v>0</v>
      </c>
      <c r="J43" s="281">
        <v>-24.032869983751663</v>
      </c>
      <c r="K43" s="1246">
        <v>0</v>
      </c>
      <c r="L43" s="281">
        <v>-200</v>
      </c>
      <c r="M43" s="1246">
        <v>0</v>
      </c>
      <c r="N43" s="281">
        <v>0</v>
      </c>
      <c r="O43" s="1246">
        <v>0</v>
      </c>
      <c r="P43" s="281">
        <v>1100.0000000000002</v>
      </c>
      <c r="Q43" s="1246">
        <v>0</v>
      </c>
      <c r="R43" s="281">
        <v>-700</v>
      </c>
      <c r="S43" s="1246">
        <v>0</v>
      </c>
      <c r="T43" s="281">
        <v>-400</v>
      </c>
      <c r="U43" s="1246">
        <v>0</v>
      </c>
      <c r="V43" s="281">
        <v>0</v>
      </c>
      <c r="W43" s="1246">
        <v>0</v>
      </c>
      <c r="X43" s="281">
        <v>0</v>
      </c>
      <c r="Y43" s="1246">
        <v>0</v>
      </c>
      <c r="Z43" s="281">
        <v>400</v>
      </c>
      <c r="AA43" s="1246">
        <v>0</v>
      </c>
      <c r="AB43" s="281">
        <v>1373.8463273160517</v>
      </c>
      <c r="AC43" s="1246">
        <v>0</v>
      </c>
      <c r="AD43" s="281">
        <v>403.09674010999419</v>
      </c>
      <c r="AE43" s="1246">
        <v>0</v>
      </c>
      <c r="AF43" s="281">
        <v>-341.00502838998869</v>
      </c>
      <c r="AG43" s="512">
        <v>0</v>
      </c>
      <c r="AH43" s="513">
        <v>-900</v>
      </c>
    </row>
    <row r="44" spans="1:34" ht="14.45" customHeight="1" x14ac:dyDescent="0.25">
      <c r="A44" s="511"/>
      <c r="E44" s="270" t="s">
        <v>979</v>
      </c>
      <c r="H44" s="538"/>
      <c r="I44" s="512">
        <v>161.86702827530456</v>
      </c>
      <c r="J44" s="281">
        <v>470.7523233405982</v>
      </c>
      <c r="K44" s="1246">
        <v>-458.70745335023031</v>
      </c>
      <c r="L44" s="281">
        <v>306.80261423720549</v>
      </c>
      <c r="M44" s="1246">
        <v>275.68586474751459</v>
      </c>
      <c r="N44" s="281">
        <v>-293.11321890563477</v>
      </c>
      <c r="O44" s="1246">
        <v>142.68801850702096</v>
      </c>
      <c r="P44" s="281">
        <v>358.91407428926072</v>
      </c>
      <c r="Q44" s="1246">
        <v>4.8210602007886791</v>
      </c>
      <c r="R44" s="281">
        <v>92.283461956379824</v>
      </c>
      <c r="S44" s="1246">
        <v>78.327409265074493</v>
      </c>
      <c r="T44" s="281">
        <v>173.31082222809141</v>
      </c>
      <c r="U44" s="1246">
        <v>79.549543976822292</v>
      </c>
      <c r="V44" s="281">
        <v>-631.48778718838366</v>
      </c>
      <c r="W44" s="1246">
        <v>-92.678900573460908</v>
      </c>
      <c r="X44" s="281">
        <v>167.58473138747013</v>
      </c>
      <c r="Y44" s="1246">
        <v>64.442028785791365</v>
      </c>
      <c r="Z44" s="281">
        <v>-414.73728850216048</v>
      </c>
      <c r="AA44" s="1246">
        <v>306.26359166587372</v>
      </c>
      <c r="AB44" s="281">
        <v>2640.6687859103868</v>
      </c>
      <c r="AC44" s="1246">
        <v>513.88795670721026</v>
      </c>
      <c r="AD44" s="281">
        <v>-985.06520507806454</v>
      </c>
      <c r="AE44" s="1246">
        <v>114.0607045913199</v>
      </c>
      <c r="AF44" s="281">
        <v>206.92553950893716</v>
      </c>
      <c r="AG44" s="512">
        <v>-72.53893431829681</v>
      </c>
      <c r="AH44" s="513">
        <v>32.613746950999939</v>
      </c>
    </row>
    <row r="45" spans="1:34" ht="14.45" customHeight="1" x14ac:dyDescent="0.25">
      <c r="A45" s="511"/>
      <c r="F45" s="270" t="s">
        <v>980</v>
      </c>
      <c r="H45" s="538"/>
      <c r="I45" s="512">
        <v>52.292324256691131</v>
      </c>
      <c r="J45" s="281">
        <v>470.7523233405982</v>
      </c>
      <c r="K45" s="1246">
        <v>-221.11284800837325</v>
      </c>
      <c r="L45" s="281">
        <v>306.80261423720549</v>
      </c>
      <c r="M45" s="1246">
        <v>141.51341274089822</v>
      </c>
      <c r="N45" s="281">
        <v>-293.11321890563477</v>
      </c>
      <c r="O45" s="1246">
        <v>151.56730100177276</v>
      </c>
      <c r="P45" s="281">
        <v>358.91407428926072</v>
      </c>
      <c r="Q45" s="1246">
        <v>-4.4337830612603284</v>
      </c>
      <c r="R45" s="281">
        <v>92.283461956379824</v>
      </c>
      <c r="S45" s="1246">
        <v>11.204115634379377</v>
      </c>
      <c r="T45" s="281">
        <v>173.31082222809141</v>
      </c>
      <c r="U45" s="1246">
        <v>-188.83055250449081</v>
      </c>
      <c r="V45" s="281">
        <v>-631.48778718838366</v>
      </c>
      <c r="W45" s="1246">
        <v>6.1810340754693129</v>
      </c>
      <c r="X45" s="281">
        <v>167.58473138747013</v>
      </c>
      <c r="Y45" s="1246">
        <v>258.52127926596364</v>
      </c>
      <c r="Z45" s="281">
        <v>-414.73728850216048</v>
      </c>
      <c r="AA45" s="1246">
        <v>255.85539848679991</v>
      </c>
      <c r="AB45" s="281">
        <v>2640.6687859103868</v>
      </c>
      <c r="AC45" s="1246">
        <v>604.98699667516087</v>
      </c>
      <c r="AD45" s="281">
        <v>-985.06520507806454</v>
      </c>
      <c r="AE45" s="1246">
        <v>-471.5370101663126</v>
      </c>
      <c r="AF45" s="281">
        <v>206.92553950893716</v>
      </c>
      <c r="AG45" s="512">
        <v>-426.96020903601095</v>
      </c>
      <c r="AH45" s="513">
        <v>32.613746950999939</v>
      </c>
    </row>
    <row r="46" spans="1:34" ht="14.45" customHeight="1" x14ac:dyDescent="0.25">
      <c r="A46" s="511"/>
      <c r="F46" s="270" t="s">
        <v>992</v>
      </c>
      <c r="H46" s="538"/>
      <c r="I46" s="512">
        <v>109.57470401861343</v>
      </c>
      <c r="J46" s="281">
        <v>0</v>
      </c>
      <c r="K46" s="1246">
        <v>-237.59460534185706</v>
      </c>
      <c r="L46" s="281">
        <v>0</v>
      </c>
      <c r="M46" s="1246">
        <v>134.17245200661637</v>
      </c>
      <c r="N46" s="281">
        <v>0</v>
      </c>
      <c r="O46" s="1246">
        <v>-8.8792824947518056</v>
      </c>
      <c r="P46" s="281">
        <v>0</v>
      </c>
      <c r="Q46" s="1246">
        <v>9.2548432620490075</v>
      </c>
      <c r="R46" s="281">
        <v>0</v>
      </c>
      <c r="S46" s="1246">
        <v>67.123293630695116</v>
      </c>
      <c r="T46" s="281">
        <v>0</v>
      </c>
      <c r="U46" s="1246">
        <v>268.3800964813131</v>
      </c>
      <c r="V46" s="281">
        <v>0</v>
      </c>
      <c r="W46" s="1246">
        <v>-98.859934648930221</v>
      </c>
      <c r="X46" s="281">
        <v>0</v>
      </c>
      <c r="Y46" s="1246">
        <v>-194.07925048017228</v>
      </c>
      <c r="Z46" s="281">
        <v>0</v>
      </c>
      <c r="AA46" s="1246">
        <v>50.408193179073805</v>
      </c>
      <c r="AB46" s="281">
        <v>0</v>
      </c>
      <c r="AC46" s="1246">
        <v>-91.099039967950603</v>
      </c>
      <c r="AD46" s="281">
        <v>0</v>
      </c>
      <c r="AE46" s="1246">
        <v>585.5977147576325</v>
      </c>
      <c r="AF46" s="281">
        <v>0</v>
      </c>
      <c r="AG46" s="512">
        <v>354.42127471771414</v>
      </c>
      <c r="AH46" s="513">
        <v>0</v>
      </c>
    </row>
    <row r="47" spans="1:34" ht="14.45" customHeight="1" x14ac:dyDescent="0.25">
      <c r="A47" s="511"/>
      <c r="E47" s="270" t="s">
        <v>982</v>
      </c>
      <c r="H47" s="538"/>
      <c r="I47" s="512">
        <v>0</v>
      </c>
      <c r="J47" s="281">
        <v>0</v>
      </c>
      <c r="K47" s="1246">
        <v>0</v>
      </c>
      <c r="L47" s="281">
        <v>0</v>
      </c>
      <c r="M47" s="1246">
        <v>0</v>
      </c>
      <c r="N47" s="281">
        <v>0</v>
      </c>
      <c r="O47" s="1246">
        <v>0</v>
      </c>
      <c r="P47" s="281">
        <v>0</v>
      </c>
      <c r="Q47" s="1246">
        <v>0</v>
      </c>
      <c r="R47" s="281">
        <v>0</v>
      </c>
      <c r="S47" s="1246">
        <v>0</v>
      </c>
      <c r="T47" s="281">
        <v>0</v>
      </c>
      <c r="U47" s="1246">
        <v>0</v>
      </c>
      <c r="V47" s="281">
        <v>0</v>
      </c>
      <c r="W47" s="1246">
        <v>0</v>
      </c>
      <c r="X47" s="281">
        <v>0</v>
      </c>
      <c r="Y47" s="1246">
        <v>0</v>
      </c>
      <c r="Z47" s="281">
        <v>0</v>
      </c>
      <c r="AA47" s="1246">
        <v>0</v>
      </c>
      <c r="AB47" s="281">
        <v>0</v>
      </c>
      <c r="AC47" s="1246">
        <v>0</v>
      </c>
      <c r="AD47" s="281">
        <v>0</v>
      </c>
      <c r="AE47" s="1246">
        <v>0</v>
      </c>
      <c r="AF47" s="281">
        <v>0</v>
      </c>
      <c r="AG47" s="512">
        <v>0</v>
      </c>
      <c r="AH47" s="513">
        <v>0</v>
      </c>
    </row>
    <row r="48" spans="1:34" ht="14.45" customHeight="1" x14ac:dyDescent="0.25">
      <c r="A48" s="511"/>
      <c r="E48" s="270" t="s">
        <v>536</v>
      </c>
      <c r="H48" s="538"/>
      <c r="I48" s="512">
        <v>0</v>
      </c>
      <c r="J48" s="281">
        <v>0</v>
      </c>
      <c r="K48" s="1246">
        <v>0</v>
      </c>
      <c r="L48" s="281">
        <v>0</v>
      </c>
      <c r="M48" s="1246">
        <v>0</v>
      </c>
      <c r="N48" s="281">
        <v>0</v>
      </c>
      <c r="O48" s="1246">
        <v>0</v>
      </c>
      <c r="P48" s="281">
        <v>0</v>
      </c>
      <c r="Q48" s="1246">
        <v>0</v>
      </c>
      <c r="R48" s="281">
        <v>0</v>
      </c>
      <c r="S48" s="1246">
        <v>0</v>
      </c>
      <c r="T48" s="281">
        <v>0</v>
      </c>
      <c r="U48" s="1246">
        <v>0</v>
      </c>
      <c r="V48" s="281">
        <v>0</v>
      </c>
      <c r="W48" s="1246">
        <v>0</v>
      </c>
      <c r="X48" s="281">
        <v>0</v>
      </c>
      <c r="Y48" s="1246">
        <v>0</v>
      </c>
      <c r="Z48" s="281">
        <v>0</v>
      </c>
      <c r="AA48" s="1246">
        <v>0</v>
      </c>
      <c r="AB48" s="281">
        <v>0</v>
      </c>
      <c r="AC48" s="1246">
        <v>0</v>
      </c>
      <c r="AD48" s="281">
        <v>0</v>
      </c>
      <c r="AE48" s="1246">
        <v>0</v>
      </c>
      <c r="AF48" s="281">
        <v>0</v>
      </c>
      <c r="AG48" s="512">
        <v>0</v>
      </c>
      <c r="AH48" s="513">
        <v>0</v>
      </c>
    </row>
    <row r="49" spans="1:34" s="274" customFormat="1" ht="14.45" customHeight="1" x14ac:dyDescent="0.2">
      <c r="A49" s="506"/>
      <c r="D49" s="274" t="s">
        <v>996</v>
      </c>
      <c r="G49" s="507"/>
      <c r="H49" s="508"/>
      <c r="I49" s="509">
        <v>0</v>
      </c>
      <c r="J49" s="280">
        <v>3070.4293690668605</v>
      </c>
      <c r="K49" s="1245">
        <v>0</v>
      </c>
      <c r="L49" s="280">
        <v>1118.0936489043411</v>
      </c>
      <c r="M49" s="1245">
        <v>0</v>
      </c>
      <c r="N49" s="280">
        <v>1712.8643034804695</v>
      </c>
      <c r="O49" s="1245">
        <v>0</v>
      </c>
      <c r="P49" s="280">
        <v>759.17406976591656</v>
      </c>
      <c r="Q49" s="1245">
        <v>0</v>
      </c>
      <c r="R49" s="280">
        <v>793.23941950163385</v>
      </c>
      <c r="S49" s="1245">
        <v>0</v>
      </c>
      <c r="T49" s="280">
        <v>1888.7210668854455</v>
      </c>
      <c r="U49" s="1245">
        <v>0</v>
      </c>
      <c r="V49" s="280">
        <v>1619.8515754661962</v>
      </c>
      <c r="W49" s="1245">
        <v>0</v>
      </c>
      <c r="X49" s="280">
        <v>-245.3439031387029</v>
      </c>
      <c r="Y49" s="1245">
        <v>0</v>
      </c>
      <c r="Z49" s="280">
        <v>174.1189203655245</v>
      </c>
      <c r="AA49" s="1245">
        <v>0</v>
      </c>
      <c r="AB49" s="280">
        <v>-1502.900677792474</v>
      </c>
      <c r="AC49" s="1245">
        <v>0</v>
      </c>
      <c r="AD49" s="280">
        <v>384.94768470218708</v>
      </c>
      <c r="AE49" s="1245">
        <v>0</v>
      </c>
      <c r="AF49" s="280">
        <v>751.39278503700984</v>
      </c>
      <c r="AG49" s="509">
        <v>0</v>
      </c>
      <c r="AH49" s="510">
        <v>993.18427161373575</v>
      </c>
    </row>
    <row r="50" spans="1:34" ht="14.45" customHeight="1" x14ac:dyDescent="0.25">
      <c r="A50" s="511"/>
      <c r="E50" s="270" t="s">
        <v>995</v>
      </c>
      <c r="H50" s="538"/>
      <c r="I50" s="512">
        <v>0</v>
      </c>
      <c r="J50" s="281">
        <v>780.49597694499994</v>
      </c>
      <c r="K50" s="1246">
        <v>0</v>
      </c>
      <c r="L50" s="281">
        <v>-452.81346054999869</v>
      </c>
      <c r="M50" s="1246">
        <v>0</v>
      </c>
      <c r="N50" s="281">
        <v>-719.33701098027291</v>
      </c>
      <c r="O50" s="1245">
        <v>0</v>
      </c>
      <c r="P50" s="281">
        <v>-506.50851685988931</v>
      </c>
      <c r="Q50" s="1246">
        <v>0</v>
      </c>
      <c r="R50" s="281">
        <v>-122.7865180993648</v>
      </c>
      <c r="S50" s="1245">
        <v>0</v>
      </c>
      <c r="T50" s="281">
        <v>183.83116945824162</v>
      </c>
      <c r="U50" s="1246">
        <v>0</v>
      </c>
      <c r="V50" s="281">
        <v>251.78131619999999</v>
      </c>
      <c r="W50" s="1245">
        <v>0</v>
      </c>
      <c r="X50" s="281">
        <v>327.4060350000002</v>
      </c>
      <c r="Y50" s="1246">
        <v>0</v>
      </c>
      <c r="Z50" s="281">
        <v>-14.334925330160001</v>
      </c>
      <c r="AA50" s="1245">
        <v>0</v>
      </c>
      <c r="AB50" s="281">
        <v>-56.766807862199997</v>
      </c>
      <c r="AC50" s="1246">
        <v>0</v>
      </c>
      <c r="AD50" s="281">
        <v>-139.73624357775697</v>
      </c>
      <c r="AE50" s="1246">
        <v>0</v>
      </c>
      <c r="AF50" s="281">
        <v>-172.06227783759999</v>
      </c>
      <c r="AG50" s="509">
        <v>0</v>
      </c>
      <c r="AH50" s="513">
        <v>-209.80622785140002</v>
      </c>
    </row>
    <row r="51" spans="1:34" ht="14.45" customHeight="1" x14ac:dyDescent="0.25">
      <c r="A51" s="511"/>
      <c r="F51" s="270" t="s">
        <v>997</v>
      </c>
      <c r="H51" s="538"/>
      <c r="I51" s="512">
        <v>0</v>
      </c>
      <c r="J51" s="281">
        <v>780.49597694499994</v>
      </c>
      <c r="K51" s="1246">
        <v>0</v>
      </c>
      <c r="L51" s="281">
        <v>-452.81346054999869</v>
      </c>
      <c r="M51" s="1246">
        <v>0</v>
      </c>
      <c r="N51" s="281">
        <v>-719.33701098027291</v>
      </c>
      <c r="O51" s="1245">
        <v>0</v>
      </c>
      <c r="P51" s="281">
        <v>-506.50851685988931</v>
      </c>
      <c r="Q51" s="1246">
        <v>0</v>
      </c>
      <c r="R51" s="281">
        <v>-122.7865180993648</v>
      </c>
      <c r="S51" s="1245">
        <v>0</v>
      </c>
      <c r="T51" s="281">
        <v>183.83116945824162</v>
      </c>
      <c r="U51" s="1246">
        <v>0</v>
      </c>
      <c r="V51" s="281">
        <v>251.78131619999999</v>
      </c>
      <c r="W51" s="1245">
        <v>0</v>
      </c>
      <c r="X51" s="281">
        <v>327.4060350000002</v>
      </c>
      <c r="Y51" s="1246">
        <v>0</v>
      </c>
      <c r="Z51" s="281">
        <v>-14.334925330160001</v>
      </c>
      <c r="AA51" s="1245">
        <v>0</v>
      </c>
      <c r="AB51" s="281">
        <v>-56.766807862199997</v>
      </c>
      <c r="AC51" s="1246"/>
      <c r="AD51" s="281">
        <v>-139.73624357775697</v>
      </c>
      <c r="AE51" s="1246">
        <v>0</v>
      </c>
      <c r="AF51" s="281">
        <v>-172.06227783759999</v>
      </c>
      <c r="AG51" s="509">
        <v>0</v>
      </c>
      <c r="AH51" s="513">
        <v>-209.80622785140002</v>
      </c>
    </row>
    <row r="52" spans="1:34" ht="14.45" customHeight="1" x14ac:dyDescent="0.25">
      <c r="A52" s="511"/>
      <c r="E52" s="270" t="s">
        <v>979</v>
      </c>
      <c r="H52" s="538"/>
      <c r="I52" s="512">
        <v>0</v>
      </c>
      <c r="J52" s="281">
        <v>578.68265263814374</v>
      </c>
      <c r="K52" s="1246">
        <v>0</v>
      </c>
      <c r="L52" s="281">
        <v>124.26503677122389</v>
      </c>
      <c r="M52" s="1246">
        <v>0</v>
      </c>
      <c r="N52" s="281">
        <v>1357.8455026746306</v>
      </c>
      <c r="O52" s="1245">
        <v>0</v>
      </c>
      <c r="P52" s="281">
        <v>787.4800793025413</v>
      </c>
      <c r="Q52" s="1246">
        <v>0</v>
      </c>
      <c r="R52" s="281">
        <v>-507.27738906270224</v>
      </c>
      <c r="S52" s="1245">
        <v>0</v>
      </c>
      <c r="T52" s="281">
        <v>270.65914627553002</v>
      </c>
      <c r="U52" s="1246">
        <v>0</v>
      </c>
      <c r="V52" s="281">
        <v>697.27851297093548</v>
      </c>
      <c r="W52" s="1245">
        <v>0</v>
      </c>
      <c r="X52" s="281">
        <v>-281.32855410089246</v>
      </c>
      <c r="Y52" s="1246">
        <v>0</v>
      </c>
      <c r="Z52" s="281">
        <v>75.20441517385666</v>
      </c>
      <c r="AA52" s="1245">
        <v>0</v>
      </c>
      <c r="AB52" s="281">
        <v>-2151.9600689103618</v>
      </c>
      <c r="AC52" s="1246">
        <v>0</v>
      </c>
      <c r="AD52" s="281">
        <v>-1163.4340420925782</v>
      </c>
      <c r="AE52" s="1246">
        <v>0</v>
      </c>
      <c r="AF52" s="281">
        <v>-644.27970994406837</v>
      </c>
      <c r="AG52" s="509">
        <v>0</v>
      </c>
      <c r="AH52" s="513">
        <v>14.161758527243308</v>
      </c>
    </row>
    <row r="53" spans="1:34" ht="14.45" customHeight="1" x14ac:dyDescent="0.25">
      <c r="A53" s="511"/>
      <c r="F53" s="270" t="s">
        <v>980</v>
      </c>
      <c r="H53" s="538"/>
      <c r="I53" s="512">
        <v>0</v>
      </c>
      <c r="J53" s="281">
        <v>0</v>
      </c>
      <c r="K53" s="1246">
        <v>0</v>
      </c>
      <c r="L53" s="281">
        <v>-124.15698070314784</v>
      </c>
      <c r="M53" s="1246">
        <v>0</v>
      </c>
      <c r="N53" s="281">
        <v>1156.0916529731553</v>
      </c>
      <c r="O53" s="1245">
        <v>0</v>
      </c>
      <c r="P53" s="281">
        <v>656.94673689708861</v>
      </c>
      <c r="Q53" s="1246">
        <v>0</v>
      </c>
      <c r="R53" s="281">
        <v>-607.65394739786007</v>
      </c>
      <c r="S53" s="1245">
        <v>0</v>
      </c>
      <c r="T53" s="281">
        <v>-280.02855671757288</v>
      </c>
      <c r="U53" s="1246">
        <v>0</v>
      </c>
      <c r="V53" s="281">
        <v>843.72027271833667</v>
      </c>
      <c r="W53" s="1245">
        <v>0</v>
      </c>
      <c r="X53" s="281">
        <v>-1.3624067099995045</v>
      </c>
      <c r="Y53" s="1246">
        <v>0</v>
      </c>
      <c r="Z53" s="281">
        <v>403.11088301262043</v>
      </c>
      <c r="AA53" s="1245">
        <v>0</v>
      </c>
      <c r="AB53" s="281">
        <v>-2169.3240325626207</v>
      </c>
      <c r="AC53" s="1246"/>
      <c r="AD53" s="281">
        <v>-826.4354501525786</v>
      </c>
      <c r="AE53" s="1246"/>
      <c r="AF53" s="281">
        <v>-396.61153843406834</v>
      </c>
      <c r="AG53" s="509"/>
      <c r="AH53" s="513">
        <v>145.21933491613066</v>
      </c>
    </row>
    <row r="54" spans="1:34" ht="14.45" customHeight="1" x14ac:dyDescent="0.25">
      <c r="A54" s="511"/>
      <c r="F54" s="270" t="s">
        <v>992</v>
      </c>
      <c r="H54" s="538"/>
      <c r="I54" s="512">
        <v>0</v>
      </c>
      <c r="J54" s="281">
        <v>578.68265263814374</v>
      </c>
      <c r="K54" s="1246">
        <v>0</v>
      </c>
      <c r="L54" s="281">
        <v>248.42201747437173</v>
      </c>
      <c r="M54" s="1246">
        <v>0</v>
      </c>
      <c r="N54" s="281">
        <v>201.75384970147525</v>
      </c>
      <c r="O54" s="1245">
        <v>0</v>
      </c>
      <c r="P54" s="281">
        <v>130.53334240545269</v>
      </c>
      <c r="Q54" s="1246">
        <v>0</v>
      </c>
      <c r="R54" s="281">
        <v>100.37655833515782</v>
      </c>
      <c r="S54" s="1245">
        <v>0</v>
      </c>
      <c r="T54" s="281">
        <v>550.6877029931029</v>
      </c>
      <c r="U54" s="1246">
        <v>0</v>
      </c>
      <c r="V54" s="281">
        <v>-146.44175974740119</v>
      </c>
      <c r="W54" s="1245">
        <v>0</v>
      </c>
      <c r="X54" s="281">
        <v>-279.96614739089296</v>
      </c>
      <c r="Y54" s="1246">
        <v>0</v>
      </c>
      <c r="Z54" s="281">
        <v>-327.90646783876377</v>
      </c>
      <c r="AA54" s="1245">
        <v>0</v>
      </c>
      <c r="AB54" s="281">
        <v>17.363963652258917</v>
      </c>
      <c r="AC54" s="1246"/>
      <c r="AD54" s="281">
        <v>-336.99859193999976</v>
      </c>
      <c r="AE54" s="1246"/>
      <c r="AF54" s="281">
        <v>-247.66817150999998</v>
      </c>
      <c r="AG54" s="509"/>
      <c r="AH54" s="513">
        <v>-131.05757638888736</v>
      </c>
    </row>
    <row r="55" spans="1:34" ht="14.45" customHeight="1" x14ac:dyDescent="0.25">
      <c r="A55" s="511"/>
      <c r="E55" s="270" t="s">
        <v>982</v>
      </c>
      <c r="G55" s="270"/>
      <c r="H55" s="538"/>
      <c r="I55" s="512">
        <v>0</v>
      </c>
      <c r="J55" s="281">
        <v>992.37004621091069</v>
      </c>
      <c r="K55" s="1246">
        <v>0</v>
      </c>
      <c r="L55" s="281">
        <v>841.41454566414382</v>
      </c>
      <c r="M55" s="1246">
        <v>0</v>
      </c>
      <c r="N55" s="281">
        <v>645.69421432048762</v>
      </c>
      <c r="O55" s="1245">
        <v>0</v>
      </c>
      <c r="P55" s="281">
        <v>469.60024068312106</v>
      </c>
      <c r="Q55" s="1246">
        <v>0</v>
      </c>
      <c r="R55" s="281">
        <v>1287.0504187293154</v>
      </c>
      <c r="S55" s="1245">
        <v>0</v>
      </c>
      <c r="T55" s="281">
        <v>1223.2827100573354</v>
      </c>
      <c r="U55" s="1246">
        <v>0</v>
      </c>
      <c r="V55" s="281">
        <v>556.9532362049631</v>
      </c>
      <c r="W55" s="1245">
        <v>0</v>
      </c>
      <c r="X55" s="281">
        <v>-88.826311107943127</v>
      </c>
      <c r="Y55" s="1246">
        <v>0</v>
      </c>
      <c r="Z55" s="281">
        <v>169.43648450481697</v>
      </c>
      <c r="AA55" s="1245">
        <v>0</v>
      </c>
      <c r="AB55" s="281">
        <v>872.95974093075188</v>
      </c>
      <c r="AC55" s="1246">
        <v>0</v>
      </c>
      <c r="AD55" s="281">
        <v>1679.1361541441668</v>
      </c>
      <c r="AE55" s="1246">
        <v>0</v>
      </c>
      <c r="AF55" s="281">
        <v>1845.3290884644807</v>
      </c>
      <c r="AG55" s="509">
        <v>0</v>
      </c>
      <c r="AH55" s="513">
        <v>1752.1355967236486</v>
      </c>
    </row>
    <row r="56" spans="1:34" ht="14.45" customHeight="1" x14ac:dyDescent="0.25">
      <c r="A56" s="511"/>
      <c r="F56" s="270" t="s">
        <v>980</v>
      </c>
      <c r="H56" s="538"/>
      <c r="I56" s="512">
        <v>0</v>
      </c>
      <c r="J56" s="281">
        <v>0</v>
      </c>
      <c r="K56" s="1246">
        <v>0</v>
      </c>
      <c r="L56" s="281">
        <v>0</v>
      </c>
      <c r="M56" s="1246">
        <v>0</v>
      </c>
      <c r="N56" s="281">
        <v>0</v>
      </c>
      <c r="O56" s="1245">
        <v>0</v>
      </c>
      <c r="P56" s="281">
        <v>0</v>
      </c>
      <c r="Q56" s="1246">
        <v>0</v>
      </c>
      <c r="R56" s="281">
        <v>0</v>
      </c>
      <c r="S56" s="1245">
        <v>0</v>
      </c>
      <c r="T56" s="281">
        <v>0</v>
      </c>
      <c r="U56" s="1246">
        <v>0</v>
      </c>
      <c r="V56" s="281">
        <v>0</v>
      </c>
      <c r="W56" s="1245">
        <v>0</v>
      </c>
      <c r="X56" s="281">
        <v>0</v>
      </c>
      <c r="Y56" s="1246">
        <v>0</v>
      </c>
      <c r="Z56" s="281">
        <v>0</v>
      </c>
      <c r="AA56" s="1245">
        <v>0</v>
      </c>
      <c r="AB56" s="281">
        <v>0</v>
      </c>
      <c r="AC56" s="1246"/>
      <c r="AD56" s="281">
        <v>0</v>
      </c>
      <c r="AE56" s="1246"/>
      <c r="AF56" s="281">
        <v>0</v>
      </c>
      <c r="AG56" s="509"/>
      <c r="AH56" s="513">
        <v>0</v>
      </c>
    </row>
    <row r="57" spans="1:34" ht="14.45" customHeight="1" x14ac:dyDescent="0.25">
      <c r="A57" s="511"/>
      <c r="F57" s="270" t="s">
        <v>992</v>
      </c>
      <c r="H57" s="538"/>
      <c r="I57" s="512">
        <v>0</v>
      </c>
      <c r="J57" s="281">
        <v>992.37004621091069</v>
      </c>
      <c r="K57" s="1246">
        <v>0</v>
      </c>
      <c r="L57" s="281">
        <v>841.41454566414382</v>
      </c>
      <c r="M57" s="1246">
        <v>0</v>
      </c>
      <c r="N57" s="281">
        <v>645.69421432048762</v>
      </c>
      <c r="O57" s="1245">
        <v>0</v>
      </c>
      <c r="P57" s="281">
        <v>469.60024068312106</v>
      </c>
      <c r="Q57" s="1246">
        <v>0</v>
      </c>
      <c r="R57" s="281">
        <v>1287.0504187293154</v>
      </c>
      <c r="S57" s="1245">
        <v>0</v>
      </c>
      <c r="T57" s="281">
        <v>1223.2827100573354</v>
      </c>
      <c r="U57" s="1246">
        <v>0</v>
      </c>
      <c r="V57" s="281">
        <v>556.9532362049631</v>
      </c>
      <c r="W57" s="1245">
        <v>0</v>
      </c>
      <c r="X57" s="281">
        <v>-88.826311107943127</v>
      </c>
      <c r="Y57" s="1246">
        <v>0</v>
      </c>
      <c r="Z57" s="281">
        <v>169.43648450481697</v>
      </c>
      <c r="AA57" s="1245">
        <v>0</v>
      </c>
      <c r="AB57" s="281">
        <v>872.95974093075188</v>
      </c>
      <c r="AC57" s="1246"/>
      <c r="AD57" s="281">
        <v>1679.1361541441668</v>
      </c>
      <c r="AE57" s="1246"/>
      <c r="AF57" s="281">
        <v>1845.3290884644807</v>
      </c>
      <c r="AG57" s="509"/>
      <c r="AH57" s="513">
        <v>1752.1355967236486</v>
      </c>
    </row>
    <row r="58" spans="1:34" ht="14.45" customHeight="1" x14ac:dyDescent="0.25">
      <c r="A58" s="511"/>
      <c r="E58" s="270" t="s">
        <v>998</v>
      </c>
      <c r="H58" s="538"/>
      <c r="I58" s="512">
        <v>0</v>
      </c>
      <c r="J58" s="281">
        <v>718.88069327280618</v>
      </c>
      <c r="K58" s="1246">
        <v>0</v>
      </c>
      <c r="L58" s="281">
        <v>605.2275270189723</v>
      </c>
      <c r="M58" s="1246">
        <v>0</v>
      </c>
      <c r="N58" s="281">
        <v>428.6615974656242</v>
      </c>
      <c r="O58" s="1245">
        <v>0</v>
      </c>
      <c r="P58" s="281">
        <v>8.6022666401436076</v>
      </c>
      <c r="Q58" s="1246">
        <v>0</v>
      </c>
      <c r="R58" s="281">
        <v>136.25290793438546</v>
      </c>
      <c r="S58" s="1245">
        <v>0</v>
      </c>
      <c r="T58" s="281">
        <v>210.94804109433827</v>
      </c>
      <c r="U58" s="1246">
        <v>0</v>
      </c>
      <c r="V58" s="281">
        <v>113.83851009029766</v>
      </c>
      <c r="W58" s="1245">
        <v>0</v>
      </c>
      <c r="X58" s="281">
        <v>-202.59507292986743</v>
      </c>
      <c r="Y58" s="1246">
        <v>0</v>
      </c>
      <c r="Z58" s="281">
        <v>-56.187053982989184</v>
      </c>
      <c r="AA58" s="1245">
        <v>0</v>
      </c>
      <c r="AB58" s="281">
        <v>-167.13354195066415</v>
      </c>
      <c r="AC58" s="1246">
        <v>0</v>
      </c>
      <c r="AD58" s="281">
        <v>8.9818162283556369</v>
      </c>
      <c r="AE58" s="1246">
        <v>0</v>
      </c>
      <c r="AF58" s="281">
        <v>-277.59431564580257</v>
      </c>
      <c r="AG58" s="509">
        <v>0</v>
      </c>
      <c r="AH58" s="513">
        <v>-563.30685578575628</v>
      </c>
    </row>
    <row r="59" spans="1:34" ht="14.45" customHeight="1" x14ac:dyDescent="0.25">
      <c r="A59" s="511"/>
      <c r="F59" s="270" t="s">
        <v>980</v>
      </c>
      <c r="H59" s="538"/>
      <c r="I59" s="512">
        <v>0</v>
      </c>
      <c r="J59" s="281">
        <v>0</v>
      </c>
      <c r="K59" s="1246">
        <v>0</v>
      </c>
      <c r="L59" s="281">
        <v>0</v>
      </c>
      <c r="M59" s="1246">
        <v>0</v>
      </c>
      <c r="N59" s="281">
        <v>0</v>
      </c>
      <c r="O59" s="1245">
        <v>0</v>
      </c>
      <c r="P59" s="281">
        <v>0</v>
      </c>
      <c r="Q59" s="1246">
        <v>0</v>
      </c>
      <c r="R59" s="281">
        <v>0</v>
      </c>
      <c r="S59" s="1245">
        <v>0</v>
      </c>
      <c r="T59" s="281">
        <v>0</v>
      </c>
      <c r="U59" s="1246">
        <v>0</v>
      </c>
      <c r="V59" s="281">
        <v>0</v>
      </c>
      <c r="W59" s="1245">
        <v>0</v>
      </c>
      <c r="X59" s="281">
        <v>0</v>
      </c>
      <c r="Y59" s="1246">
        <v>0</v>
      </c>
      <c r="Z59" s="281">
        <v>0</v>
      </c>
      <c r="AA59" s="1245">
        <v>0</v>
      </c>
      <c r="AB59" s="281">
        <v>0</v>
      </c>
      <c r="AC59" s="1246"/>
      <c r="AD59" s="281">
        <v>0</v>
      </c>
      <c r="AE59" s="1246"/>
      <c r="AF59" s="281">
        <v>0</v>
      </c>
      <c r="AG59" s="509"/>
      <c r="AH59" s="513">
        <v>0</v>
      </c>
    </row>
    <row r="60" spans="1:34" ht="14.45" customHeight="1" x14ac:dyDescent="0.25">
      <c r="A60" s="511"/>
      <c r="F60" s="270" t="s">
        <v>992</v>
      </c>
      <c r="H60" s="538"/>
      <c r="I60" s="512">
        <v>0</v>
      </c>
      <c r="J60" s="281">
        <v>718.88069327280618</v>
      </c>
      <c r="K60" s="1246">
        <v>0</v>
      </c>
      <c r="L60" s="281">
        <v>605.2275270189723</v>
      </c>
      <c r="M60" s="1246">
        <v>0</v>
      </c>
      <c r="N60" s="281">
        <v>428.6615974656242</v>
      </c>
      <c r="O60" s="1245">
        <v>0</v>
      </c>
      <c r="P60" s="281">
        <v>8.6022666401436076</v>
      </c>
      <c r="Q60" s="1246">
        <v>0</v>
      </c>
      <c r="R60" s="281">
        <v>136.25290793438546</v>
      </c>
      <c r="S60" s="1245">
        <v>0</v>
      </c>
      <c r="T60" s="281">
        <v>210.94804109433827</v>
      </c>
      <c r="U60" s="1246">
        <v>0</v>
      </c>
      <c r="V60" s="281">
        <v>113.83851009029766</v>
      </c>
      <c r="W60" s="1245">
        <v>0</v>
      </c>
      <c r="X60" s="281">
        <v>-202.59507292986743</v>
      </c>
      <c r="Y60" s="1246">
        <v>0</v>
      </c>
      <c r="Z60" s="281">
        <v>-56.187053982989184</v>
      </c>
      <c r="AA60" s="1245">
        <v>0</v>
      </c>
      <c r="AB60" s="281">
        <v>-167.13354195066415</v>
      </c>
      <c r="AC60" s="1246"/>
      <c r="AD60" s="281">
        <v>8.9818162283556369</v>
      </c>
      <c r="AE60" s="1246"/>
      <c r="AF60" s="281">
        <v>-277.59431564580257</v>
      </c>
      <c r="AG60" s="509"/>
      <c r="AH60" s="513">
        <v>-563.30685578575628</v>
      </c>
    </row>
    <row r="61" spans="1:34" s="274" customFormat="1" ht="14.45" customHeight="1" x14ac:dyDescent="0.2">
      <c r="A61" s="506"/>
      <c r="D61" s="274" t="s">
        <v>999</v>
      </c>
      <c r="G61" s="507"/>
      <c r="H61" s="508"/>
      <c r="I61" s="509">
        <v>90.22645807069442</v>
      </c>
      <c r="J61" s="280">
        <v>-570.7652532003226</v>
      </c>
      <c r="K61" s="1245">
        <v>225.43875080488553</v>
      </c>
      <c r="L61" s="280">
        <v>-234.91477988806835</v>
      </c>
      <c r="M61" s="1245">
        <v>382.98402210763197</v>
      </c>
      <c r="N61" s="280">
        <v>-406.6206091318171</v>
      </c>
      <c r="O61" s="1245">
        <v>116.2216724415982</v>
      </c>
      <c r="P61" s="280">
        <v>-400.64412261802318</v>
      </c>
      <c r="Q61" s="1245">
        <v>-117.75086220894713</v>
      </c>
      <c r="R61" s="280">
        <v>83.566681498687146</v>
      </c>
      <c r="S61" s="1245">
        <v>34.626511304894422</v>
      </c>
      <c r="T61" s="280">
        <v>194.76297826113043</v>
      </c>
      <c r="U61" s="1245">
        <v>176.7904917287816</v>
      </c>
      <c r="V61" s="280">
        <v>247.49987328625767</v>
      </c>
      <c r="W61" s="1245">
        <v>-3.8414309372638193</v>
      </c>
      <c r="X61" s="280">
        <v>-28.407782090911695</v>
      </c>
      <c r="Y61" s="1245">
        <v>-224.02474490178415</v>
      </c>
      <c r="Z61" s="280">
        <v>184.87063255999996</v>
      </c>
      <c r="AA61" s="1245">
        <v>256.8971973897556</v>
      </c>
      <c r="AB61" s="280">
        <v>-426.25411757251345</v>
      </c>
      <c r="AC61" s="1245">
        <v>282.22047296106842</v>
      </c>
      <c r="AD61" s="280">
        <v>-895.0553194387611</v>
      </c>
      <c r="AE61" s="1245">
        <v>136.36809427514856</v>
      </c>
      <c r="AF61" s="280">
        <v>-260.11584666666704</v>
      </c>
      <c r="AG61" s="509">
        <v>111.22825037670715</v>
      </c>
      <c r="AH61" s="510">
        <v>-170</v>
      </c>
    </row>
    <row r="62" spans="1:34" s="274" customFormat="1" ht="14.45" customHeight="1" x14ac:dyDescent="0.25">
      <c r="A62" s="506"/>
      <c r="E62" s="270" t="s">
        <v>979</v>
      </c>
      <c r="F62" s="270"/>
      <c r="G62" s="271"/>
      <c r="H62" s="508"/>
      <c r="I62" s="512">
        <v>-23.822935926130754</v>
      </c>
      <c r="J62" s="280">
        <v>0</v>
      </c>
      <c r="K62" s="1246">
        <v>14.931538457658945</v>
      </c>
      <c r="L62" s="280">
        <v>0</v>
      </c>
      <c r="M62" s="1246">
        <v>7.8614522087094798</v>
      </c>
      <c r="N62" s="280">
        <v>0</v>
      </c>
      <c r="O62" s="1246">
        <v>-29.977033553046653</v>
      </c>
      <c r="P62" s="280">
        <v>0</v>
      </c>
      <c r="Q62" s="1246">
        <v>-3.1323753993322043</v>
      </c>
      <c r="R62" s="280">
        <v>0</v>
      </c>
      <c r="S62" s="1246">
        <v>16.768757931173894</v>
      </c>
      <c r="T62" s="280">
        <v>0</v>
      </c>
      <c r="U62" s="1246">
        <v>-9.5429580382206467</v>
      </c>
      <c r="V62" s="280">
        <v>0</v>
      </c>
      <c r="W62" s="1246">
        <v>-7.8245892504917123</v>
      </c>
      <c r="X62" s="280">
        <v>0</v>
      </c>
      <c r="Y62" s="1246">
        <v>8.7574385482155606</v>
      </c>
      <c r="Z62" s="280">
        <v>0</v>
      </c>
      <c r="AA62" s="1246">
        <v>-3.1028026102450355</v>
      </c>
      <c r="AB62" s="280">
        <v>0</v>
      </c>
      <c r="AC62" s="1246">
        <v>-27.383253338931056</v>
      </c>
      <c r="AD62" s="280"/>
      <c r="AE62" s="1246">
        <v>-3.6319057248514355</v>
      </c>
      <c r="AF62" s="280"/>
      <c r="AG62" s="512">
        <v>61.228250376707152</v>
      </c>
      <c r="AH62" s="510"/>
    </row>
    <row r="63" spans="1:34" s="274" customFormat="1" ht="14.45" customHeight="1" x14ac:dyDescent="0.25">
      <c r="A63" s="506"/>
      <c r="E63" s="270"/>
      <c r="F63" s="270" t="s">
        <v>980</v>
      </c>
      <c r="G63" s="271"/>
      <c r="H63" s="508"/>
      <c r="I63" s="512">
        <v>-23.822935926130754</v>
      </c>
      <c r="J63" s="280">
        <v>0</v>
      </c>
      <c r="K63" s="1246">
        <v>14.931538457658945</v>
      </c>
      <c r="L63" s="280">
        <v>0</v>
      </c>
      <c r="M63" s="1246">
        <v>7.8614522087094798</v>
      </c>
      <c r="N63" s="280">
        <v>0</v>
      </c>
      <c r="O63" s="1246">
        <v>-29.977033553046653</v>
      </c>
      <c r="P63" s="280">
        <v>0</v>
      </c>
      <c r="Q63" s="1246">
        <v>-3.1323753993322043</v>
      </c>
      <c r="R63" s="280">
        <v>0</v>
      </c>
      <c r="S63" s="1246">
        <v>16.768757931173894</v>
      </c>
      <c r="T63" s="280">
        <v>0</v>
      </c>
      <c r="U63" s="1246">
        <v>-9.5429580382206467</v>
      </c>
      <c r="V63" s="280">
        <v>0</v>
      </c>
      <c r="W63" s="1246">
        <v>-7.8245892504917123</v>
      </c>
      <c r="X63" s="280">
        <v>0</v>
      </c>
      <c r="Y63" s="1246">
        <v>8.7574385482155606</v>
      </c>
      <c r="Z63" s="280">
        <v>0</v>
      </c>
      <c r="AA63" s="1246">
        <v>-3.1028026102450355</v>
      </c>
      <c r="AB63" s="280">
        <v>0</v>
      </c>
      <c r="AC63" s="1246">
        <v>-27.383253338931056</v>
      </c>
      <c r="AD63" s="280"/>
      <c r="AE63" s="1246">
        <v>-3.6319057248514355</v>
      </c>
      <c r="AF63" s="280"/>
      <c r="AG63" s="512">
        <v>61.228250376707152</v>
      </c>
      <c r="AH63" s="510"/>
    </row>
    <row r="64" spans="1:34" ht="14.45" customHeight="1" x14ac:dyDescent="0.25">
      <c r="A64" s="511"/>
      <c r="E64" s="514" t="s">
        <v>1000</v>
      </c>
      <c r="H64" s="538"/>
      <c r="I64" s="512">
        <v>114.04939399682519</v>
      </c>
      <c r="J64" s="281">
        <v>-570.7652532003226</v>
      </c>
      <c r="K64" s="1246">
        <v>210.50721234722656</v>
      </c>
      <c r="L64" s="281">
        <v>-234.91477988806835</v>
      </c>
      <c r="M64" s="1246">
        <v>375.12256989892245</v>
      </c>
      <c r="N64" s="281">
        <v>-406.6206091318171</v>
      </c>
      <c r="O64" s="1246">
        <v>146.19870599464485</v>
      </c>
      <c r="P64" s="281">
        <v>-400.64412261802318</v>
      </c>
      <c r="Q64" s="1246">
        <v>-114.61848680961492</v>
      </c>
      <c r="R64" s="281">
        <v>83.566681498687146</v>
      </c>
      <c r="S64" s="1246">
        <v>17.857753373720534</v>
      </c>
      <c r="T64" s="281">
        <v>194.76297826113043</v>
      </c>
      <c r="U64" s="1246">
        <v>186.33344976700226</v>
      </c>
      <c r="V64" s="281">
        <v>247.49987328625767</v>
      </c>
      <c r="W64" s="1246">
        <v>3.983158313227892</v>
      </c>
      <c r="X64" s="281">
        <v>-28.407782090911695</v>
      </c>
      <c r="Y64" s="1246">
        <v>-232.78218344999971</v>
      </c>
      <c r="Z64" s="281">
        <v>184.87063255999996</v>
      </c>
      <c r="AA64" s="1246">
        <v>260.00000000000063</v>
      </c>
      <c r="AB64" s="281">
        <v>-426.25411757251345</v>
      </c>
      <c r="AC64" s="1246">
        <v>309.60372629999949</v>
      </c>
      <c r="AD64" s="281">
        <v>-895.0553194387611</v>
      </c>
      <c r="AE64" s="1246">
        <v>140</v>
      </c>
      <c r="AF64" s="281">
        <v>-260.11584666666704</v>
      </c>
      <c r="AG64" s="512">
        <v>50</v>
      </c>
      <c r="AH64" s="513">
        <v>-170</v>
      </c>
    </row>
    <row r="65" spans="1:34" ht="14.45" customHeight="1" x14ac:dyDescent="0.25">
      <c r="A65" s="511"/>
      <c r="F65" s="270" t="s">
        <v>980</v>
      </c>
      <c r="H65" s="538"/>
      <c r="I65" s="512">
        <v>114.04939399682519</v>
      </c>
      <c r="J65" s="281">
        <v>-570.7652532003226</v>
      </c>
      <c r="K65" s="1246">
        <v>210.50721234722656</v>
      </c>
      <c r="L65" s="281">
        <v>-234.91477988806835</v>
      </c>
      <c r="M65" s="1246">
        <v>375.12256989892245</v>
      </c>
      <c r="N65" s="281">
        <v>-406.6206091318171</v>
      </c>
      <c r="O65" s="1246">
        <v>146.19870599464485</v>
      </c>
      <c r="P65" s="281">
        <v>-400.64412261802318</v>
      </c>
      <c r="Q65" s="1246">
        <v>-114.61848680961492</v>
      </c>
      <c r="R65" s="281">
        <v>83.566681498687146</v>
      </c>
      <c r="S65" s="1246">
        <v>17.857753373720534</v>
      </c>
      <c r="T65" s="281">
        <v>194.76297826113043</v>
      </c>
      <c r="U65" s="1246">
        <v>186.33344976700226</v>
      </c>
      <c r="V65" s="281">
        <v>247.49987328625767</v>
      </c>
      <c r="W65" s="1246">
        <v>3.983158313227892</v>
      </c>
      <c r="X65" s="281">
        <v>-28.407782090911695</v>
      </c>
      <c r="Y65" s="1246">
        <v>-232.78218344999971</v>
      </c>
      <c r="Z65" s="281">
        <v>184.87063255999996</v>
      </c>
      <c r="AA65" s="1246">
        <v>260.00000000000063</v>
      </c>
      <c r="AB65" s="281">
        <v>-426.25411757251345</v>
      </c>
      <c r="AC65" s="1246">
        <v>309.60372629999949</v>
      </c>
      <c r="AD65" s="281">
        <v>-895.0553194387611</v>
      </c>
      <c r="AE65" s="1246">
        <v>140</v>
      </c>
      <c r="AF65" s="281">
        <v>-260.11584666666704</v>
      </c>
      <c r="AG65" s="512">
        <v>50</v>
      </c>
      <c r="AH65" s="513">
        <v>-170</v>
      </c>
    </row>
    <row r="66" spans="1:34" s="274" customFormat="1" ht="14.45" customHeight="1" x14ac:dyDescent="0.2">
      <c r="A66" s="506"/>
      <c r="D66" s="274" t="s">
        <v>1001</v>
      </c>
      <c r="G66" s="507"/>
      <c r="H66" s="508"/>
      <c r="I66" s="509">
        <v>110.54423899999995</v>
      </c>
      <c r="J66" s="280">
        <v>-562.74388172456997</v>
      </c>
      <c r="K66" s="1245">
        <v>42.215949592177822</v>
      </c>
      <c r="L66" s="280">
        <v>57.586977499073015</v>
      </c>
      <c r="M66" s="1245">
        <v>314.27492092090824</v>
      </c>
      <c r="N66" s="280">
        <v>151.42795586043471</v>
      </c>
      <c r="O66" s="1245">
        <v>244.49743852929782</v>
      </c>
      <c r="P66" s="280">
        <v>41.467716436381579</v>
      </c>
      <c r="Q66" s="1245">
        <v>378.94905880761598</v>
      </c>
      <c r="R66" s="280">
        <v>54.956695060013885</v>
      </c>
      <c r="S66" s="1245">
        <v>-31.067438130000028</v>
      </c>
      <c r="T66" s="280">
        <v>61.338762000006227</v>
      </c>
      <c r="U66" s="1245">
        <v>115.74749137000026</v>
      </c>
      <c r="V66" s="280">
        <v>-162.38984185996964</v>
      </c>
      <c r="W66" s="1245">
        <v>196.36855816999923</v>
      </c>
      <c r="X66" s="280">
        <v>24.105394729979878</v>
      </c>
      <c r="Y66" s="1245">
        <v>23.778198485713347</v>
      </c>
      <c r="Z66" s="280">
        <v>-113.62692796000553</v>
      </c>
      <c r="AA66" s="1245">
        <v>-176.47222486244482</v>
      </c>
      <c r="AB66" s="280">
        <v>180.08183867992585</v>
      </c>
      <c r="AC66" s="1245">
        <v>506.23612591444453</v>
      </c>
      <c r="AD66" s="280">
        <v>1491.5544907500785</v>
      </c>
      <c r="AE66" s="1245">
        <v>721.22063011086584</v>
      </c>
      <c r="AF66" s="280">
        <v>170.61828791003376</v>
      </c>
      <c r="AG66" s="509">
        <v>-41.601240721915474</v>
      </c>
      <c r="AH66" s="510">
        <v>0</v>
      </c>
    </row>
    <row r="67" spans="1:34" s="274" customFormat="1" ht="14.45" customHeight="1" x14ac:dyDescent="0.25">
      <c r="A67" s="506"/>
      <c r="E67" s="270" t="s">
        <v>995</v>
      </c>
      <c r="F67" s="270"/>
      <c r="G67" s="271"/>
      <c r="H67" s="508"/>
      <c r="I67" s="509"/>
      <c r="J67" s="281">
        <v>-562.74388172456997</v>
      </c>
      <c r="K67" s="1245"/>
      <c r="L67" s="281">
        <v>57.586977499073015</v>
      </c>
      <c r="M67" s="1245"/>
      <c r="N67" s="281">
        <v>151.42795586043471</v>
      </c>
      <c r="O67" s="1245"/>
      <c r="P67" s="281">
        <v>41.467716436381579</v>
      </c>
      <c r="Q67" s="1245">
        <v>0</v>
      </c>
      <c r="R67" s="281">
        <v>54.956695060013885</v>
      </c>
      <c r="S67" s="1245">
        <v>0</v>
      </c>
      <c r="T67" s="281">
        <v>61.338762000006227</v>
      </c>
      <c r="U67" s="1245">
        <v>0</v>
      </c>
      <c r="V67" s="281">
        <v>-162.38984185996964</v>
      </c>
      <c r="W67" s="1245">
        <v>0</v>
      </c>
      <c r="X67" s="281">
        <v>24.105394729979878</v>
      </c>
      <c r="Y67" s="1245">
        <v>0</v>
      </c>
      <c r="Z67" s="281">
        <v>-113.62692796000553</v>
      </c>
      <c r="AA67" s="1245">
        <v>0</v>
      </c>
      <c r="AB67" s="281">
        <v>180.08183867992585</v>
      </c>
      <c r="AC67" s="1245"/>
      <c r="AD67" s="281">
        <v>1491.5544907500785</v>
      </c>
      <c r="AE67" s="1245"/>
      <c r="AF67" s="281">
        <v>170.61828791003376</v>
      </c>
      <c r="AG67" s="509"/>
      <c r="AH67" s="513">
        <v>0</v>
      </c>
    </row>
    <row r="68" spans="1:34" s="274" customFormat="1" ht="14.45" customHeight="1" x14ac:dyDescent="0.25">
      <c r="A68" s="506"/>
      <c r="E68" s="270"/>
      <c r="F68" s="514" t="s">
        <v>1002</v>
      </c>
      <c r="G68" s="271"/>
      <c r="H68" s="508"/>
      <c r="I68" s="509"/>
      <c r="J68" s="281">
        <v>-562.74388172456997</v>
      </c>
      <c r="K68" s="1245"/>
      <c r="L68" s="281">
        <v>57.586977499073015</v>
      </c>
      <c r="M68" s="1245"/>
      <c r="N68" s="281">
        <v>151.42795586043471</v>
      </c>
      <c r="O68" s="1245"/>
      <c r="P68" s="281">
        <v>41.467716436381579</v>
      </c>
      <c r="Q68" s="1245">
        <v>0</v>
      </c>
      <c r="R68" s="281">
        <v>54.956695060013885</v>
      </c>
      <c r="S68" s="1245">
        <v>0</v>
      </c>
      <c r="T68" s="281">
        <v>61.338762000006227</v>
      </c>
      <c r="U68" s="1245">
        <v>0</v>
      </c>
      <c r="V68" s="281">
        <v>-162.38984185996964</v>
      </c>
      <c r="W68" s="1245">
        <v>0</v>
      </c>
      <c r="X68" s="281">
        <v>24.105394729979878</v>
      </c>
      <c r="Y68" s="1245">
        <v>0</v>
      </c>
      <c r="Z68" s="281">
        <v>-113.62692796000553</v>
      </c>
      <c r="AA68" s="1245">
        <v>0</v>
      </c>
      <c r="AB68" s="281">
        <v>180.08183867992585</v>
      </c>
      <c r="AC68" s="1245"/>
      <c r="AD68" s="281">
        <v>1491.5544907500785</v>
      </c>
      <c r="AE68" s="1245"/>
      <c r="AF68" s="281">
        <v>170.61828791003376</v>
      </c>
      <c r="AG68" s="509"/>
      <c r="AH68" s="513">
        <v>0</v>
      </c>
    </row>
    <row r="69" spans="1:34" s="274" customFormat="1" ht="14.45" customHeight="1" x14ac:dyDescent="0.25">
      <c r="A69" s="506"/>
      <c r="E69" s="270" t="s">
        <v>979</v>
      </c>
      <c r="F69" s="270"/>
      <c r="G69" s="271"/>
      <c r="H69" s="508"/>
      <c r="I69" s="512">
        <v>110.54423899999995</v>
      </c>
      <c r="J69" s="281">
        <v>0</v>
      </c>
      <c r="K69" s="1246">
        <v>42.215949592177822</v>
      </c>
      <c r="L69" s="281">
        <v>0</v>
      </c>
      <c r="M69" s="1246">
        <v>314.27492092090824</v>
      </c>
      <c r="N69" s="281">
        <v>0</v>
      </c>
      <c r="O69" s="1246">
        <v>244.49743852929782</v>
      </c>
      <c r="P69" s="281">
        <v>0</v>
      </c>
      <c r="Q69" s="1246">
        <v>378.94905880761598</v>
      </c>
      <c r="R69" s="281">
        <v>0</v>
      </c>
      <c r="S69" s="1246">
        <v>-31.067438130000028</v>
      </c>
      <c r="T69" s="281">
        <v>0</v>
      </c>
      <c r="U69" s="1246">
        <v>115.74749137000026</v>
      </c>
      <c r="V69" s="281">
        <v>0</v>
      </c>
      <c r="W69" s="1246">
        <v>196.36855816999923</v>
      </c>
      <c r="X69" s="281">
        <v>0</v>
      </c>
      <c r="Y69" s="1246">
        <v>23.778198485713347</v>
      </c>
      <c r="Z69" s="281">
        <v>0</v>
      </c>
      <c r="AA69" s="1246">
        <v>-176.47222486244482</v>
      </c>
      <c r="AB69" s="281">
        <v>0</v>
      </c>
      <c r="AC69" s="1246">
        <v>506.23612591444453</v>
      </c>
      <c r="AD69" s="281">
        <v>0</v>
      </c>
      <c r="AE69" s="1246">
        <v>721.22063011086584</v>
      </c>
      <c r="AF69" s="281">
        <v>0</v>
      </c>
      <c r="AG69" s="512">
        <v>-41.601240721915474</v>
      </c>
      <c r="AH69" s="513">
        <v>0</v>
      </c>
    </row>
    <row r="70" spans="1:34" s="274" customFormat="1" ht="14.45" customHeight="1" x14ac:dyDescent="0.25">
      <c r="A70" s="506"/>
      <c r="E70" s="270"/>
      <c r="F70" s="270" t="s">
        <v>980</v>
      </c>
      <c r="G70" s="271"/>
      <c r="H70" s="508"/>
      <c r="I70" s="512">
        <v>110.54423899999995</v>
      </c>
      <c r="J70" s="281">
        <v>0</v>
      </c>
      <c r="K70" s="1246">
        <v>42.215949592177822</v>
      </c>
      <c r="L70" s="281">
        <v>0</v>
      </c>
      <c r="M70" s="1246">
        <v>314.27492092090824</v>
      </c>
      <c r="N70" s="281">
        <v>0</v>
      </c>
      <c r="O70" s="1246">
        <v>244.49743852929782</v>
      </c>
      <c r="P70" s="281">
        <v>0</v>
      </c>
      <c r="Q70" s="1246">
        <v>378.94905880761598</v>
      </c>
      <c r="R70" s="281">
        <v>0</v>
      </c>
      <c r="S70" s="1246">
        <v>-31.067438130000028</v>
      </c>
      <c r="T70" s="281">
        <v>0</v>
      </c>
      <c r="U70" s="1246">
        <v>115.74749137000026</v>
      </c>
      <c r="V70" s="281">
        <v>0</v>
      </c>
      <c r="W70" s="1246">
        <v>196.36855816999923</v>
      </c>
      <c r="X70" s="281">
        <v>0</v>
      </c>
      <c r="Y70" s="1246">
        <v>23.778198485713347</v>
      </c>
      <c r="Z70" s="281">
        <v>0</v>
      </c>
      <c r="AA70" s="1246">
        <v>-176.47222486244482</v>
      </c>
      <c r="AB70" s="281">
        <v>0</v>
      </c>
      <c r="AC70" s="1246">
        <v>506.23612591444453</v>
      </c>
      <c r="AD70" s="281">
        <v>0</v>
      </c>
      <c r="AE70" s="1246">
        <v>721.22063011086584</v>
      </c>
      <c r="AF70" s="281">
        <v>0</v>
      </c>
      <c r="AG70" s="512">
        <v>-41.601240721915474</v>
      </c>
      <c r="AH70" s="513">
        <v>0</v>
      </c>
    </row>
    <row r="71" spans="1:34" s="274" customFormat="1" ht="14.45" customHeight="1" x14ac:dyDescent="0.25">
      <c r="A71" s="506"/>
      <c r="D71" s="274" t="s">
        <v>1003</v>
      </c>
      <c r="G71" s="507"/>
      <c r="H71" s="508"/>
      <c r="I71" s="512">
        <v>0</v>
      </c>
      <c r="J71" s="281">
        <v>0</v>
      </c>
      <c r="K71" s="1246">
        <v>0</v>
      </c>
      <c r="L71" s="281">
        <v>0</v>
      </c>
      <c r="M71" s="1246">
        <v>0</v>
      </c>
      <c r="N71" s="281">
        <v>0</v>
      </c>
      <c r="O71" s="1246">
        <v>0</v>
      </c>
      <c r="P71" s="281">
        <v>0</v>
      </c>
      <c r="Q71" s="1246">
        <v>0</v>
      </c>
      <c r="R71" s="281">
        <v>0</v>
      </c>
      <c r="S71" s="1246">
        <v>0</v>
      </c>
      <c r="T71" s="281">
        <v>0</v>
      </c>
      <c r="U71" s="1246">
        <v>0</v>
      </c>
      <c r="V71" s="281">
        <v>0</v>
      </c>
      <c r="W71" s="1246">
        <v>0</v>
      </c>
      <c r="X71" s="281">
        <v>0</v>
      </c>
      <c r="Y71" s="1246">
        <v>0</v>
      </c>
      <c r="Z71" s="281">
        <v>0</v>
      </c>
      <c r="AA71" s="1246">
        <v>0</v>
      </c>
      <c r="AB71" s="281">
        <v>786.9015787134299</v>
      </c>
      <c r="AC71" s="1246">
        <v>0</v>
      </c>
      <c r="AD71" s="281">
        <v>0</v>
      </c>
      <c r="AE71" s="1246">
        <v>0</v>
      </c>
      <c r="AF71" s="281">
        <v>0</v>
      </c>
      <c r="AG71" s="512">
        <v>0</v>
      </c>
      <c r="AH71" s="513">
        <v>0</v>
      </c>
    </row>
    <row r="72" spans="1:34" ht="14.45" customHeight="1" x14ac:dyDescent="0.25">
      <c r="A72" s="506"/>
      <c r="H72" s="538"/>
      <c r="I72" s="512"/>
      <c r="J72" s="281"/>
      <c r="K72" s="1246"/>
      <c r="L72" s="281"/>
      <c r="M72" s="1246"/>
      <c r="N72" s="281"/>
      <c r="O72" s="1246"/>
      <c r="P72" s="281"/>
      <c r="Q72" s="1246"/>
      <c r="R72" s="281"/>
      <c r="S72" s="1246"/>
      <c r="T72" s="281"/>
      <c r="U72" s="1246"/>
      <c r="V72" s="281"/>
      <c r="W72" s="1246"/>
      <c r="X72" s="281"/>
      <c r="Y72" s="1246"/>
      <c r="Z72" s="281"/>
      <c r="AA72" s="1246"/>
      <c r="AB72" s="281"/>
      <c r="AC72" s="1246"/>
      <c r="AD72" s="281"/>
      <c r="AE72" s="1246"/>
      <c r="AF72" s="281"/>
      <c r="AG72" s="512"/>
      <c r="AH72" s="513"/>
    </row>
    <row r="73" spans="1:34" s="274" customFormat="1" ht="14.45" customHeight="1" x14ac:dyDescent="0.2">
      <c r="A73" s="506"/>
      <c r="C73" s="274" t="s">
        <v>944</v>
      </c>
      <c r="G73" s="507"/>
      <c r="H73" s="508"/>
      <c r="I73" s="509">
        <v>760.40909063651702</v>
      </c>
      <c r="J73" s="280"/>
      <c r="K73" s="1245">
        <v>1111.6959709816224</v>
      </c>
      <c r="L73" s="280"/>
      <c r="M73" s="1245">
        <v>1548.49028461595</v>
      </c>
      <c r="N73" s="280"/>
      <c r="O73" s="1245">
        <v>354.40820452386799</v>
      </c>
      <c r="P73" s="280"/>
      <c r="Q73" s="1245">
        <v>-472.06464356796033</v>
      </c>
      <c r="R73" s="280"/>
      <c r="S73" s="1245">
        <v>2784.2933666975478</v>
      </c>
      <c r="T73" s="280"/>
      <c r="U73" s="1245">
        <v>-1001.9146801347958</v>
      </c>
      <c r="V73" s="280"/>
      <c r="W73" s="1245">
        <v>337.25979138259657</v>
      </c>
      <c r="X73" s="280">
        <v>0</v>
      </c>
      <c r="Y73" s="1245">
        <v>-1991.5186003197282</v>
      </c>
      <c r="Z73" s="280">
        <v>0</v>
      </c>
      <c r="AA73" s="1245">
        <v>-2516.839812358201</v>
      </c>
      <c r="AB73" s="280"/>
      <c r="AC73" s="1245">
        <v>-1233.8017747241806</v>
      </c>
      <c r="AD73" s="280"/>
      <c r="AE73" s="1245">
        <v>2458.4413955419468</v>
      </c>
      <c r="AF73" s="280"/>
      <c r="AG73" s="509">
        <v>1622.1552209029555</v>
      </c>
      <c r="AH73" s="510"/>
    </row>
    <row r="74" spans="1:34" ht="14.45" customHeight="1" x14ac:dyDescent="0.25">
      <c r="A74" s="511"/>
      <c r="D74" s="270" t="s">
        <v>1004</v>
      </c>
      <c r="H74" s="538"/>
      <c r="I74" s="512">
        <v>177.72681901999999</v>
      </c>
      <c r="J74" s="281"/>
      <c r="K74" s="1246">
        <v>350.8016439999999</v>
      </c>
      <c r="L74" s="281"/>
      <c r="M74" s="1246">
        <v>9.0192270000001002</v>
      </c>
      <c r="N74" s="281"/>
      <c r="O74" s="1246">
        <v>-38.942</v>
      </c>
      <c r="P74" s="281"/>
      <c r="Q74" s="1246">
        <v>0</v>
      </c>
      <c r="R74" s="281"/>
      <c r="S74" s="1246">
        <v>0</v>
      </c>
      <c r="T74" s="281"/>
      <c r="U74" s="1246">
        <v>-103.242869</v>
      </c>
      <c r="V74" s="281"/>
      <c r="W74" s="1246">
        <v>-14.460229</v>
      </c>
      <c r="X74" s="281"/>
      <c r="Y74" s="1246">
        <v>-667.28106500000001</v>
      </c>
      <c r="Z74" s="281">
        <v>0</v>
      </c>
      <c r="AA74" s="1246">
        <v>-212.18815599999999</v>
      </c>
      <c r="AB74" s="281"/>
      <c r="AC74" s="1246">
        <v>-151.75249400000001</v>
      </c>
      <c r="AD74" s="281"/>
      <c r="AE74" s="1246">
        <v>0</v>
      </c>
      <c r="AF74" s="281"/>
      <c r="AG74" s="512">
        <v>0</v>
      </c>
      <c r="AH74" s="513"/>
    </row>
    <row r="75" spans="1:34" s="271" customFormat="1" ht="14.45" customHeight="1" x14ac:dyDescent="0.25">
      <c r="A75" s="511"/>
      <c r="B75" s="270"/>
      <c r="C75" s="270"/>
      <c r="D75" s="270" t="s">
        <v>1003</v>
      </c>
      <c r="E75" s="270"/>
      <c r="F75" s="270"/>
      <c r="H75" s="538"/>
      <c r="I75" s="524">
        <v>-0.48289081405000545</v>
      </c>
      <c r="J75" s="285"/>
      <c r="K75" s="1248">
        <v>11.61013162563</v>
      </c>
      <c r="L75" s="285"/>
      <c r="M75" s="1248">
        <v>-5.7428960831051326</v>
      </c>
      <c r="N75" s="285"/>
      <c r="O75" s="1248">
        <v>-1.9584212768734357</v>
      </c>
      <c r="P75" s="285"/>
      <c r="Q75" s="1248">
        <v>-4.6362802888718555</v>
      </c>
      <c r="R75" s="285"/>
      <c r="S75" s="1248">
        <v>2.3291109350614807</v>
      </c>
      <c r="T75" s="285"/>
      <c r="U75" s="1248">
        <v>-3.1938841445644659</v>
      </c>
      <c r="V75" s="285"/>
      <c r="W75" s="1248">
        <v>6.1413961433900024</v>
      </c>
      <c r="X75" s="285"/>
      <c r="Y75" s="1248">
        <v>-4.831687608090002</v>
      </c>
      <c r="Z75" s="285">
        <v>0</v>
      </c>
      <c r="AA75" s="1248">
        <v>123.20888209581003</v>
      </c>
      <c r="AB75" s="285"/>
      <c r="AC75" s="1248">
        <v>-118.45174104548717</v>
      </c>
      <c r="AD75" s="285"/>
      <c r="AE75" s="1248">
        <v>32.61227278382286</v>
      </c>
      <c r="AF75" s="285"/>
      <c r="AG75" s="524">
        <v>-30.270941191822594</v>
      </c>
      <c r="AH75" s="525"/>
    </row>
    <row r="76" spans="1:34" s="271" customFormat="1" ht="14.45" customHeight="1" x14ac:dyDescent="0.25">
      <c r="A76" s="511"/>
      <c r="B76" s="270"/>
      <c r="C76" s="270"/>
      <c r="D76" s="270" t="s">
        <v>1005</v>
      </c>
      <c r="E76" s="270"/>
      <c r="F76" s="270"/>
      <c r="H76" s="538"/>
      <c r="I76" s="524"/>
      <c r="J76" s="285"/>
      <c r="K76" s="1248">
        <v>0</v>
      </c>
      <c r="L76" s="285"/>
      <c r="M76" s="1248">
        <v>0</v>
      </c>
      <c r="N76" s="285"/>
      <c r="O76" s="1248"/>
      <c r="P76" s="285"/>
      <c r="Q76" s="1248">
        <v>0</v>
      </c>
      <c r="R76" s="285"/>
      <c r="S76" s="1248">
        <v>0</v>
      </c>
      <c r="T76" s="285"/>
      <c r="U76" s="1248">
        <v>0</v>
      </c>
      <c r="V76" s="285"/>
      <c r="W76" s="1248">
        <v>0</v>
      </c>
      <c r="X76" s="285"/>
      <c r="Y76" s="1248">
        <v>0</v>
      </c>
      <c r="Z76" s="285">
        <v>0</v>
      </c>
      <c r="AA76" s="1248">
        <v>0</v>
      </c>
      <c r="AB76" s="285"/>
      <c r="AC76" s="1248">
        <v>-57.748049999999999</v>
      </c>
      <c r="AD76" s="285"/>
      <c r="AE76" s="1248">
        <v>0</v>
      </c>
      <c r="AF76" s="285"/>
      <c r="AG76" s="524">
        <v>0</v>
      </c>
      <c r="AH76" s="525"/>
    </row>
    <row r="77" spans="1:34" s="271" customFormat="1" ht="14.45" customHeight="1" x14ac:dyDescent="0.25">
      <c r="A77" s="511"/>
      <c r="B77" s="270"/>
      <c r="C77" s="270"/>
      <c r="D77" s="270" t="s">
        <v>1006</v>
      </c>
      <c r="E77" s="270"/>
      <c r="F77" s="270"/>
      <c r="H77" s="538"/>
      <c r="I77" s="524">
        <v>583.16516243056708</v>
      </c>
      <c r="J77" s="285"/>
      <c r="K77" s="1248">
        <v>749.2841953559921</v>
      </c>
      <c r="L77" s="285"/>
      <c r="M77" s="1248">
        <v>1545.2139536990551</v>
      </c>
      <c r="N77" s="285"/>
      <c r="O77" s="1248">
        <v>395.30862580074142</v>
      </c>
      <c r="P77" s="285"/>
      <c r="Q77" s="1248">
        <v>-467.42836327908833</v>
      </c>
      <c r="R77" s="285"/>
      <c r="S77" s="1248">
        <v>2781.9642557624866</v>
      </c>
      <c r="T77" s="285"/>
      <c r="U77" s="1248">
        <v>-895.47792699023148</v>
      </c>
      <c r="V77" s="285"/>
      <c r="W77" s="1248">
        <v>345.57862423920653</v>
      </c>
      <c r="X77" s="285"/>
      <c r="Y77" s="1248">
        <v>-1319.4058477116382</v>
      </c>
      <c r="Z77" s="285">
        <v>0</v>
      </c>
      <c r="AA77" s="1248">
        <v>-2427.8605384540115</v>
      </c>
      <c r="AB77" s="285"/>
      <c r="AC77" s="1248">
        <v>-905.84948967869332</v>
      </c>
      <c r="AD77" s="285"/>
      <c r="AE77" s="1248">
        <v>2425.8291227581235</v>
      </c>
      <c r="AF77" s="285"/>
      <c r="AG77" s="524">
        <v>1652.4261620947784</v>
      </c>
      <c r="AH77" s="525"/>
    </row>
    <row r="78" spans="1:34" s="271" customFormat="1" ht="14.45" customHeight="1" x14ac:dyDescent="0.25">
      <c r="A78" s="511"/>
      <c r="B78" s="270"/>
      <c r="C78" s="270"/>
      <c r="D78" s="270"/>
      <c r="E78" s="270" t="s">
        <v>994</v>
      </c>
      <c r="F78" s="270"/>
      <c r="H78" s="538"/>
      <c r="I78" s="524">
        <v>-801.32980429036866</v>
      </c>
      <c r="J78" s="285"/>
      <c r="K78" s="1248">
        <v>1297.0422179548339</v>
      </c>
      <c r="L78" s="285"/>
      <c r="M78" s="1248">
        <v>496.32384418249558</v>
      </c>
      <c r="N78" s="285"/>
      <c r="O78" s="1248">
        <v>116.32747662272845</v>
      </c>
      <c r="P78" s="285"/>
      <c r="Q78" s="1248">
        <v>-1267.4188633322244</v>
      </c>
      <c r="R78" s="285"/>
      <c r="S78" s="1248">
        <v>393.36180934921543</v>
      </c>
      <c r="T78" s="285"/>
      <c r="U78" s="1248">
        <v>-1011.3151760886051</v>
      </c>
      <c r="V78" s="285"/>
      <c r="W78" s="1248">
        <v>361.44738216694623</v>
      </c>
      <c r="X78" s="285"/>
      <c r="Y78" s="1248">
        <v>-177.20128149826155</v>
      </c>
      <c r="Z78" s="285">
        <v>0</v>
      </c>
      <c r="AA78" s="1248">
        <v>1536.323576640541</v>
      </c>
      <c r="AB78" s="285"/>
      <c r="AC78" s="1248">
        <v>-894.86756830917511</v>
      </c>
      <c r="AD78" s="285"/>
      <c r="AE78" s="1248">
        <v>1801.9868829553686</v>
      </c>
      <c r="AF78" s="285"/>
      <c r="AG78" s="524">
        <v>42.282551493330708</v>
      </c>
      <c r="AH78" s="525"/>
    </row>
    <row r="79" spans="1:34" s="271" customFormat="1" ht="14.45" customHeight="1" x14ac:dyDescent="0.25">
      <c r="A79" s="511"/>
      <c r="B79" s="270"/>
      <c r="C79" s="270"/>
      <c r="D79" s="270"/>
      <c r="E79" s="270"/>
      <c r="F79" s="270" t="s">
        <v>1007</v>
      </c>
      <c r="H79" s="538"/>
      <c r="I79" s="524">
        <v>-816.75537932046177</v>
      </c>
      <c r="J79" s="285"/>
      <c r="K79" s="1248">
        <v>1462.3734695401286</v>
      </c>
      <c r="L79" s="285"/>
      <c r="M79" s="1248">
        <v>462.14916259136743</v>
      </c>
      <c r="N79" s="285"/>
      <c r="O79" s="1248">
        <v>369.03735339787488</v>
      </c>
      <c r="P79" s="285"/>
      <c r="Q79" s="1248">
        <v>-1365.1063694582965</v>
      </c>
      <c r="R79" s="285"/>
      <c r="S79" s="1248">
        <v>858.51073065557171</v>
      </c>
      <c r="T79" s="285"/>
      <c r="U79" s="1248">
        <v>465.8530234725331</v>
      </c>
      <c r="V79" s="285"/>
      <c r="W79" s="1248">
        <v>-173.81680574506322</v>
      </c>
      <c r="X79" s="285"/>
      <c r="Y79" s="1248">
        <v>-1091.5741207485621</v>
      </c>
      <c r="Z79" s="285">
        <v>0</v>
      </c>
      <c r="AA79" s="1248">
        <v>1055.4894109645825</v>
      </c>
      <c r="AB79" s="285"/>
      <c r="AC79" s="1248">
        <v>-526.15253709414014</v>
      </c>
      <c r="AD79" s="285"/>
      <c r="AE79" s="1248">
        <v>-383.11386346592599</v>
      </c>
      <c r="AF79" s="285"/>
      <c r="AG79" s="524">
        <v>40.75759513783072</v>
      </c>
      <c r="AH79" s="525"/>
    </row>
    <row r="80" spans="1:34" s="271" customFormat="1" ht="14.45" customHeight="1" x14ac:dyDescent="0.25">
      <c r="A80" s="511"/>
      <c r="B80" s="270"/>
      <c r="C80" s="270"/>
      <c r="D80" s="270"/>
      <c r="E80" s="270"/>
      <c r="F80" s="270" t="s">
        <v>1008</v>
      </c>
      <c r="H80" s="538"/>
      <c r="I80" s="524">
        <v>15.425575030093</v>
      </c>
      <c r="J80" s="285"/>
      <c r="K80" s="1248">
        <v>-165.33125158529447</v>
      </c>
      <c r="L80" s="285"/>
      <c r="M80" s="1248">
        <v>34.174681591128092</v>
      </c>
      <c r="N80" s="285"/>
      <c r="O80" s="1248">
        <v>-252.70987677514654</v>
      </c>
      <c r="P80" s="285"/>
      <c r="Q80" s="1248">
        <v>97.68750612607181</v>
      </c>
      <c r="R80" s="285"/>
      <c r="S80" s="1248">
        <v>-465.1489213063561</v>
      </c>
      <c r="T80" s="285"/>
      <c r="U80" s="1248">
        <v>-1477.168199561138</v>
      </c>
      <c r="V80" s="285"/>
      <c r="W80" s="1248">
        <v>535.26418791200945</v>
      </c>
      <c r="X80" s="285"/>
      <c r="Y80" s="1248">
        <v>914.37283925030044</v>
      </c>
      <c r="Z80" s="285">
        <v>0</v>
      </c>
      <c r="AA80" s="1248">
        <v>480.83416567595827</v>
      </c>
      <c r="AB80" s="285"/>
      <c r="AC80" s="1248">
        <v>-368.71503121503497</v>
      </c>
      <c r="AD80" s="285"/>
      <c r="AE80" s="1248">
        <v>2185.1007464212944</v>
      </c>
      <c r="AF80" s="285"/>
      <c r="AG80" s="524">
        <v>1.5249563554999668</v>
      </c>
      <c r="AH80" s="525"/>
    </row>
    <row r="81" spans="1:34" s="271" customFormat="1" ht="14.45" customHeight="1" x14ac:dyDescent="0.25">
      <c r="A81" s="511"/>
      <c r="B81" s="270"/>
      <c r="C81" s="270"/>
      <c r="D81" s="270"/>
      <c r="E81" s="270" t="s">
        <v>1009</v>
      </c>
      <c r="F81" s="270"/>
      <c r="H81" s="538"/>
      <c r="I81" s="524">
        <v>1384.4949667209357</v>
      </c>
      <c r="J81" s="285"/>
      <c r="K81" s="1248">
        <v>-547.75802259884176</v>
      </c>
      <c r="L81" s="285"/>
      <c r="M81" s="1248">
        <v>1048.9081523589023</v>
      </c>
      <c r="N81" s="285"/>
      <c r="O81" s="1248">
        <v>278.97173823968467</v>
      </c>
      <c r="P81" s="285"/>
      <c r="Q81" s="1248">
        <v>799.9900966257826</v>
      </c>
      <c r="R81" s="285"/>
      <c r="S81" s="1248">
        <v>2388.5066795190028</v>
      </c>
      <c r="T81" s="285"/>
      <c r="U81" s="1248">
        <v>122.06146800356925</v>
      </c>
      <c r="V81" s="285"/>
      <c r="W81" s="1248">
        <v>-18.658853083854382</v>
      </c>
      <c r="X81" s="285"/>
      <c r="Y81" s="1248">
        <v>-1143.2645637946782</v>
      </c>
      <c r="Z81" s="285">
        <v>0</v>
      </c>
      <c r="AA81" s="1248">
        <v>-3966.8418740683305</v>
      </c>
      <c r="AB81" s="285"/>
      <c r="AC81" s="1248">
        <v>-10.660157999999999</v>
      </c>
      <c r="AD81" s="285"/>
      <c r="AE81" s="1248">
        <v>635.22968113000002</v>
      </c>
      <c r="AF81" s="285"/>
      <c r="AG81" s="524">
        <v>1569.3860154636168</v>
      </c>
      <c r="AH81" s="525"/>
    </row>
    <row r="82" spans="1:34" s="271" customFormat="1" ht="14.45" customHeight="1" x14ac:dyDescent="0.25">
      <c r="A82" s="511"/>
      <c r="B82" s="270"/>
      <c r="C82" s="270"/>
      <c r="D82" s="270"/>
      <c r="E82" s="270"/>
      <c r="F82" s="270" t="s">
        <v>977</v>
      </c>
      <c r="H82" s="538"/>
      <c r="I82" s="524">
        <v>1384.4949667209357</v>
      </c>
      <c r="J82" s="285"/>
      <c r="K82" s="1248">
        <v>-547.75802259884176</v>
      </c>
      <c r="L82" s="285"/>
      <c r="M82" s="1248">
        <v>1048.9081523589023</v>
      </c>
      <c r="N82" s="285"/>
      <c r="O82" s="1248">
        <v>278.97173823968467</v>
      </c>
      <c r="P82" s="285"/>
      <c r="Q82" s="1248">
        <v>799.9900966257826</v>
      </c>
      <c r="R82" s="285"/>
      <c r="S82" s="1248">
        <v>2388.5066795190028</v>
      </c>
      <c r="T82" s="285"/>
      <c r="U82" s="1248">
        <v>122.06146800356925</v>
      </c>
      <c r="V82" s="285"/>
      <c r="W82" s="1248">
        <v>-18.658853083854382</v>
      </c>
      <c r="X82" s="285"/>
      <c r="Y82" s="1248">
        <v>-1143.2645637946782</v>
      </c>
      <c r="Z82" s="285">
        <v>0</v>
      </c>
      <c r="AA82" s="1248">
        <v>-3966.8418740683305</v>
      </c>
      <c r="AB82" s="285"/>
      <c r="AC82" s="1248">
        <v>-10.660157999999999</v>
      </c>
      <c r="AD82" s="285"/>
      <c r="AE82" s="1248">
        <v>635.22968113000002</v>
      </c>
      <c r="AF82" s="285"/>
      <c r="AG82" s="524">
        <v>1569.3860154636168</v>
      </c>
      <c r="AH82" s="525"/>
    </row>
    <row r="83" spans="1:34" s="271" customFormat="1" ht="14.45" customHeight="1" x14ac:dyDescent="0.25">
      <c r="A83" s="511"/>
      <c r="B83" s="270"/>
      <c r="C83" s="270"/>
      <c r="D83" s="270"/>
      <c r="E83" s="270"/>
      <c r="F83" s="270" t="s">
        <v>1010</v>
      </c>
      <c r="G83" s="526" t="s">
        <v>980</v>
      </c>
      <c r="H83" s="538"/>
      <c r="I83" s="524"/>
      <c r="J83" s="285"/>
      <c r="K83" s="1248">
        <v>0</v>
      </c>
      <c r="L83" s="285"/>
      <c r="M83" s="1248">
        <v>0</v>
      </c>
      <c r="N83" s="285"/>
      <c r="O83" s="1248">
        <v>0</v>
      </c>
      <c r="P83" s="285"/>
      <c r="Q83" s="1248">
        <v>0</v>
      </c>
      <c r="R83" s="285"/>
      <c r="S83" s="1248">
        <v>0</v>
      </c>
      <c r="T83" s="285"/>
      <c r="U83" s="1248">
        <v>0</v>
      </c>
      <c r="V83" s="285"/>
      <c r="W83" s="1248">
        <v>0</v>
      </c>
      <c r="X83" s="285"/>
      <c r="Y83" s="1248">
        <v>0</v>
      </c>
      <c r="Z83" s="285">
        <v>0</v>
      </c>
      <c r="AA83" s="1248">
        <v>0</v>
      </c>
      <c r="AB83" s="285"/>
      <c r="AC83" s="1248"/>
      <c r="AD83" s="285"/>
      <c r="AE83" s="1248"/>
      <c r="AF83" s="285"/>
      <c r="AG83" s="524"/>
      <c r="AH83" s="525"/>
    </row>
    <row r="84" spans="1:34" s="271" customFormat="1" ht="14.45" customHeight="1" x14ac:dyDescent="0.25">
      <c r="A84" s="511"/>
      <c r="B84" s="270"/>
      <c r="C84" s="270"/>
      <c r="D84" s="270"/>
      <c r="E84" s="270"/>
      <c r="F84" s="270" t="s">
        <v>1011</v>
      </c>
      <c r="G84" s="526" t="s">
        <v>992</v>
      </c>
      <c r="H84" s="538"/>
      <c r="I84" s="524">
        <v>1384.4949667209357</v>
      </c>
      <c r="J84" s="285"/>
      <c r="K84" s="1248">
        <v>-547.75802259884176</v>
      </c>
      <c r="L84" s="285"/>
      <c r="M84" s="1248">
        <v>1048.9081523589023</v>
      </c>
      <c r="N84" s="285"/>
      <c r="O84" s="1248">
        <v>278.97173823968467</v>
      </c>
      <c r="P84" s="285"/>
      <c r="Q84" s="1248">
        <v>799.9900966257826</v>
      </c>
      <c r="R84" s="285"/>
      <c r="S84" s="1248">
        <v>2388.5066795190028</v>
      </c>
      <c r="T84" s="285"/>
      <c r="U84" s="1248">
        <v>122.06146800356925</v>
      </c>
      <c r="V84" s="285"/>
      <c r="W84" s="1248">
        <v>-18.658853083854382</v>
      </c>
      <c r="X84" s="285"/>
      <c r="Y84" s="1248">
        <v>-1143.2645637946782</v>
      </c>
      <c r="Z84" s="285">
        <v>0</v>
      </c>
      <c r="AA84" s="1248">
        <v>-3966.8418740683305</v>
      </c>
      <c r="AB84" s="285"/>
      <c r="AC84" s="1248">
        <v>-10.660157999999999</v>
      </c>
      <c r="AD84" s="285"/>
      <c r="AE84" s="1248">
        <v>635.22968113000002</v>
      </c>
      <c r="AF84" s="285"/>
      <c r="AG84" s="524">
        <v>1569.3860154636168</v>
      </c>
      <c r="AH84" s="525"/>
    </row>
    <row r="85" spans="1:34" s="271" customFormat="1" ht="14.45" customHeight="1" x14ac:dyDescent="0.25">
      <c r="A85" s="511"/>
      <c r="B85" s="270"/>
      <c r="C85" s="270"/>
      <c r="D85" s="270"/>
      <c r="E85" s="270" t="s">
        <v>1012</v>
      </c>
      <c r="F85" s="270"/>
      <c r="H85" s="538"/>
      <c r="I85" s="512">
        <v>0</v>
      </c>
      <c r="J85" s="285"/>
      <c r="K85" s="1246">
        <v>0</v>
      </c>
      <c r="L85" s="285"/>
      <c r="M85" s="1246">
        <v>-1.8042842342678833E-2</v>
      </c>
      <c r="N85" s="285"/>
      <c r="O85" s="1246">
        <v>9.410938328239471E-3</v>
      </c>
      <c r="P85" s="285"/>
      <c r="Q85" s="1246">
        <v>4.0342735365106464E-4</v>
      </c>
      <c r="R85" s="285"/>
      <c r="S85" s="1246">
        <v>9.5766894268262459E-2</v>
      </c>
      <c r="T85" s="285"/>
      <c r="U85" s="1246">
        <v>-6.2242189051953742</v>
      </c>
      <c r="V85" s="285"/>
      <c r="W85" s="1246">
        <v>2.790095156114595</v>
      </c>
      <c r="X85" s="285"/>
      <c r="Y85" s="1246">
        <v>1.0599975813015226</v>
      </c>
      <c r="Z85" s="285">
        <v>0</v>
      </c>
      <c r="AA85" s="1246">
        <v>2.6577589737781002</v>
      </c>
      <c r="AB85" s="285"/>
      <c r="AC85" s="1246">
        <v>-0.3217633695180715</v>
      </c>
      <c r="AD85" s="285"/>
      <c r="AE85" s="1246">
        <v>-11.38744132724517</v>
      </c>
      <c r="AF85" s="285"/>
      <c r="AG85" s="512">
        <v>40.75759513783072</v>
      </c>
      <c r="AH85" s="525"/>
    </row>
    <row r="86" spans="1:34" ht="14.45" customHeight="1" x14ac:dyDescent="0.25">
      <c r="A86" s="511"/>
      <c r="H86" s="538"/>
      <c r="I86" s="512"/>
      <c r="J86" s="281"/>
      <c r="K86" s="1246"/>
      <c r="L86" s="281"/>
      <c r="M86" s="1246"/>
      <c r="N86" s="281"/>
      <c r="O86" s="1246"/>
      <c r="P86" s="281"/>
      <c r="Q86" s="1246"/>
      <c r="R86" s="281"/>
      <c r="S86" s="1246"/>
      <c r="T86" s="281"/>
      <c r="U86" s="1246"/>
      <c r="V86" s="281"/>
      <c r="W86" s="1246"/>
      <c r="X86" s="281"/>
      <c r="Y86" s="1246"/>
      <c r="Z86" s="281"/>
      <c r="AA86" s="1246"/>
      <c r="AB86" s="281"/>
      <c r="AC86" s="1246"/>
      <c r="AD86" s="281"/>
      <c r="AE86" s="1246"/>
      <c r="AF86" s="281"/>
      <c r="AG86" s="512"/>
      <c r="AH86" s="513"/>
    </row>
    <row r="87" spans="1:34" s="274" customFormat="1" ht="14.45" customHeight="1" x14ac:dyDescent="0.2">
      <c r="A87" s="506"/>
      <c r="B87" s="274" t="s">
        <v>1013</v>
      </c>
      <c r="G87" s="507"/>
      <c r="H87" s="508"/>
      <c r="I87" s="509">
        <v>-4263.4485588217703</v>
      </c>
      <c r="J87" s="280"/>
      <c r="K87" s="1245">
        <v>-3063.7484157722702</v>
      </c>
      <c r="L87" s="280"/>
      <c r="M87" s="1245">
        <v>-1536.0549321103604</v>
      </c>
      <c r="N87" s="280"/>
      <c r="O87" s="1245">
        <v>-2312.2570797180615</v>
      </c>
      <c r="P87" s="280"/>
      <c r="Q87" s="1245">
        <v>-2181.844371212705</v>
      </c>
      <c r="R87" s="280"/>
      <c r="S87" s="1245">
        <v>-2122.795375399809</v>
      </c>
      <c r="T87" s="280"/>
      <c r="U87" s="1245">
        <v>-3377.6843108831581</v>
      </c>
      <c r="V87" s="280"/>
      <c r="W87" s="1245">
        <v>-2459.9161360207472</v>
      </c>
      <c r="X87" s="280"/>
      <c r="Y87" s="1245">
        <v>-394.35126652472957</v>
      </c>
      <c r="Z87" s="280">
        <v>0</v>
      </c>
      <c r="AA87" s="1245">
        <v>-4210.9371160039091</v>
      </c>
      <c r="AB87" s="280"/>
      <c r="AC87" s="1245">
        <v>-1568.5038024061921</v>
      </c>
      <c r="AD87" s="280"/>
      <c r="AE87" s="1245">
        <v>1482.8091503886574</v>
      </c>
      <c r="AF87" s="280"/>
      <c r="AG87" s="509">
        <v>891.96907560820716</v>
      </c>
      <c r="AH87" s="510"/>
    </row>
    <row r="88" spans="1:34" s="274" customFormat="1" ht="14.45" customHeight="1" x14ac:dyDescent="0.2">
      <c r="A88" s="506"/>
      <c r="G88" s="507"/>
      <c r="H88" s="508"/>
      <c r="I88" s="509"/>
      <c r="J88" s="280"/>
      <c r="K88" s="1245"/>
      <c r="L88" s="280"/>
      <c r="M88" s="1245"/>
      <c r="N88" s="280"/>
      <c r="O88" s="1245"/>
      <c r="P88" s="280"/>
      <c r="Q88" s="1245"/>
      <c r="R88" s="280"/>
      <c r="S88" s="1245"/>
      <c r="T88" s="280"/>
      <c r="U88" s="1245"/>
      <c r="V88" s="280"/>
      <c r="W88" s="1245"/>
      <c r="X88" s="280"/>
      <c r="Y88" s="1245"/>
      <c r="Z88" s="280"/>
      <c r="AA88" s="1245"/>
      <c r="AB88" s="280"/>
      <c r="AC88" s="1245"/>
      <c r="AD88" s="280"/>
      <c r="AE88" s="1245"/>
      <c r="AF88" s="280"/>
      <c r="AG88" s="1245"/>
      <c r="AH88" s="510"/>
    </row>
    <row r="89" spans="1:34" ht="14.45" customHeight="1" thickBot="1" x14ac:dyDescent="0.3">
      <c r="A89" s="527"/>
      <c r="B89" s="528" t="s">
        <v>1014</v>
      </c>
      <c r="C89" s="528"/>
      <c r="D89" s="528"/>
      <c r="E89" s="528"/>
      <c r="F89" s="528"/>
      <c r="G89" s="529"/>
      <c r="H89" s="540"/>
      <c r="I89" s="541">
        <v>-412.06017851392107</v>
      </c>
      <c r="J89" s="1249"/>
      <c r="K89" s="1250">
        <v>-594.05828517396617</v>
      </c>
      <c r="L89" s="1249"/>
      <c r="M89" s="1250">
        <v>393.37453580279487</v>
      </c>
      <c r="N89" s="1249"/>
      <c r="O89" s="1250">
        <v>-475.78152491127548</v>
      </c>
      <c r="P89" s="1249"/>
      <c r="Q89" s="1250">
        <v>-464.71465518407058</v>
      </c>
      <c r="R89" s="1249"/>
      <c r="S89" s="1250">
        <v>175.2696146120586</v>
      </c>
      <c r="T89" s="1249"/>
      <c r="U89" s="1250">
        <v>-592.99154955365407</v>
      </c>
      <c r="V89" s="1249"/>
      <c r="W89" s="1250">
        <v>-635.34097497325763</v>
      </c>
      <c r="X89" s="1249"/>
      <c r="Y89" s="1250">
        <v>764.70870344759442</v>
      </c>
      <c r="Z89" s="1249">
        <v>0</v>
      </c>
      <c r="AA89" s="1250">
        <v>-951.78651398671582</v>
      </c>
      <c r="AB89" s="1249"/>
      <c r="AC89" s="1250">
        <v>-139.40181131708897</v>
      </c>
      <c r="AD89" s="1249"/>
      <c r="AE89" s="1250">
        <v>6.4260997786249163</v>
      </c>
      <c r="AF89" s="1249"/>
      <c r="AG89" s="1250">
        <v>-325.41738193097672</v>
      </c>
      <c r="AH89" s="530"/>
    </row>
    <row r="90" spans="1:34" s="271" customFormat="1" ht="15" customHeight="1" x14ac:dyDescent="0.25">
      <c r="A90" s="270"/>
      <c r="B90" s="270"/>
      <c r="C90" s="270"/>
      <c r="D90" s="270"/>
      <c r="E90" s="270"/>
      <c r="F90" s="270"/>
      <c r="AH90" s="275" t="s">
        <v>290</v>
      </c>
    </row>
    <row r="94" spans="1:34" s="273" customFormat="1" ht="18" customHeight="1" x14ac:dyDescent="0.25">
      <c r="A94" s="1560" t="s">
        <v>966</v>
      </c>
      <c r="B94" s="1560"/>
      <c r="C94" s="1560"/>
      <c r="D94" s="1560"/>
      <c r="E94" s="1560"/>
      <c r="F94" s="1560"/>
      <c r="G94" s="1560"/>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row>
    <row r="95" spans="1:34" ht="12" customHeight="1" thickBot="1" x14ac:dyDescent="0.3">
      <c r="B95" s="274"/>
      <c r="AH95" s="275" t="s">
        <v>318</v>
      </c>
    </row>
    <row r="96" spans="1:34" s="274" customFormat="1" ht="21.75" customHeight="1" x14ac:dyDescent="0.2">
      <c r="A96" s="1561" t="s">
        <v>968</v>
      </c>
      <c r="B96" s="1562"/>
      <c r="C96" s="1562"/>
      <c r="D96" s="1562"/>
      <c r="E96" s="1562"/>
      <c r="F96" s="1562"/>
      <c r="G96" s="1562"/>
      <c r="H96" s="1563"/>
      <c r="I96" s="1567">
        <v>2012</v>
      </c>
      <c r="J96" s="1568"/>
      <c r="K96" s="1569">
        <v>2013</v>
      </c>
      <c r="L96" s="1568"/>
      <c r="M96" s="1569">
        <v>2014</v>
      </c>
      <c r="N96" s="1568"/>
      <c r="O96" s="1569">
        <v>2015</v>
      </c>
      <c r="P96" s="1568"/>
      <c r="Q96" s="1569">
        <v>2016</v>
      </c>
      <c r="R96" s="1568"/>
      <c r="S96" s="1569">
        <v>2017</v>
      </c>
      <c r="T96" s="1568"/>
      <c r="U96" s="1569">
        <v>2018</v>
      </c>
      <c r="V96" s="1568"/>
      <c r="W96" s="1569">
        <v>2019</v>
      </c>
      <c r="X96" s="1568"/>
      <c r="Y96" s="1569">
        <v>2020</v>
      </c>
      <c r="Z96" s="1568"/>
      <c r="AA96" s="1569">
        <v>2021</v>
      </c>
      <c r="AB96" s="1568"/>
      <c r="AC96" s="1558">
        <v>2022</v>
      </c>
      <c r="AD96" s="1570"/>
      <c r="AE96" s="1558" t="s">
        <v>3452</v>
      </c>
      <c r="AF96" s="1570"/>
      <c r="AG96" s="1558" t="s">
        <v>3453</v>
      </c>
      <c r="AH96" s="1559"/>
    </row>
    <row r="97" spans="1:34" s="274" customFormat="1" ht="41.25" thickBot="1" x14ac:dyDescent="0.3">
      <c r="A97" s="1564"/>
      <c r="B97" s="1565"/>
      <c r="C97" s="1565"/>
      <c r="D97" s="1565"/>
      <c r="E97" s="1565"/>
      <c r="F97" s="1565"/>
      <c r="G97" s="1565"/>
      <c r="H97" s="1566"/>
      <c r="I97" s="532" t="s">
        <v>969</v>
      </c>
      <c r="J97" s="1251" t="s">
        <v>970</v>
      </c>
      <c r="K97" s="1252" t="s">
        <v>969</v>
      </c>
      <c r="L97" s="1251" t="s">
        <v>970</v>
      </c>
      <c r="M97" s="1252" t="s">
        <v>969</v>
      </c>
      <c r="N97" s="1251" t="s">
        <v>970</v>
      </c>
      <c r="O97" s="1252" t="s">
        <v>969</v>
      </c>
      <c r="P97" s="1251" t="s">
        <v>970</v>
      </c>
      <c r="Q97" s="1252" t="s">
        <v>969</v>
      </c>
      <c r="R97" s="1251" t="s">
        <v>970</v>
      </c>
      <c r="S97" s="1252" t="s">
        <v>969</v>
      </c>
      <c r="T97" s="1251" t="s">
        <v>970</v>
      </c>
      <c r="U97" s="1252" t="s">
        <v>969</v>
      </c>
      <c r="V97" s="1251" t="s">
        <v>970</v>
      </c>
      <c r="W97" s="1252" t="s">
        <v>969</v>
      </c>
      <c r="X97" s="1251" t="s">
        <v>970</v>
      </c>
      <c r="Y97" s="1252" t="s">
        <v>969</v>
      </c>
      <c r="Z97" s="1251" t="s">
        <v>970</v>
      </c>
      <c r="AA97" s="1252" t="s">
        <v>969</v>
      </c>
      <c r="AB97" s="1251" t="s">
        <v>970</v>
      </c>
      <c r="AC97" s="1252" t="s">
        <v>969</v>
      </c>
      <c r="AD97" s="1251" t="s">
        <v>970</v>
      </c>
      <c r="AE97" s="1252" t="s">
        <v>969</v>
      </c>
      <c r="AF97" s="1251" t="s">
        <v>970</v>
      </c>
      <c r="AG97" s="1252" t="s">
        <v>969</v>
      </c>
      <c r="AH97" s="531" t="s">
        <v>970</v>
      </c>
    </row>
    <row r="98" spans="1:34" s="274" customFormat="1" ht="14.45" customHeight="1" x14ac:dyDescent="0.2">
      <c r="A98" s="506"/>
      <c r="G98" s="507"/>
      <c r="H98" s="508"/>
      <c r="I98" s="507"/>
      <c r="J98" s="278"/>
      <c r="K98" s="1243"/>
      <c r="L98" s="278"/>
      <c r="M98" s="1243"/>
      <c r="N98" s="278"/>
      <c r="O98" s="1243"/>
      <c r="P98" s="278"/>
      <c r="Q98" s="1243"/>
      <c r="R98" s="278"/>
      <c r="S98" s="1243"/>
      <c r="T98" s="278"/>
      <c r="U98" s="1244"/>
      <c r="V98" s="279"/>
      <c r="W98" s="1243"/>
      <c r="X98" s="278"/>
      <c r="Y98" s="1244"/>
      <c r="Z98" s="279"/>
      <c r="AA98" s="1243"/>
      <c r="AB98" s="278"/>
      <c r="AC98" s="1244"/>
      <c r="AD98" s="279"/>
      <c r="AE98" s="1244"/>
      <c r="AF98" s="279"/>
      <c r="AG98" s="507"/>
      <c r="AH98" s="508"/>
    </row>
    <row r="99" spans="1:34" s="274" customFormat="1" ht="14.45" customHeight="1" x14ac:dyDescent="0.2">
      <c r="A99" s="506"/>
      <c r="B99" s="274" t="s">
        <v>30</v>
      </c>
      <c r="G99" s="507"/>
      <c r="H99" s="508"/>
      <c r="I99" s="533">
        <v>186309</v>
      </c>
      <c r="J99" s="286">
        <v>712198</v>
      </c>
      <c r="K99" s="1253">
        <v>135293</v>
      </c>
      <c r="L99" s="286">
        <v>523993</v>
      </c>
      <c r="M99" s="1253">
        <v>338335</v>
      </c>
      <c r="N99" s="286">
        <v>538595</v>
      </c>
      <c r="O99" s="1253">
        <v>121053</v>
      </c>
      <c r="P99" s="286">
        <v>467252</v>
      </c>
      <c r="Q99" s="1253">
        <v>7128</v>
      </c>
      <c r="R99" s="286">
        <v>324309</v>
      </c>
      <c r="S99" s="1253">
        <v>450791</v>
      </c>
      <c r="T99" s="286">
        <v>780025</v>
      </c>
      <c r="U99" s="1253">
        <v>-105644</v>
      </c>
      <c r="V99" s="286">
        <v>442754</v>
      </c>
      <c r="W99" s="1253">
        <v>87098</v>
      </c>
      <c r="X99" s="286">
        <v>528893</v>
      </c>
      <c r="Y99" s="1253">
        <v>-400341</v>
      </c>
      <c r="Z99" s="286">
        <v>-322763</v>
      </c>
      <c r="AA99" s="1253">
        <v>-417001</v>
      </c>
      <c r="AB99" s="286">
        <v>427972</v>
      </c>
      <c r="AC99" s="1245">
        <v>123225.56761317907</v>
      </c>
      <c r="AD99" s="280">
        <v>577143.90532271331</v>
      </c>
      <c r="AE99" s="1245">
        <v>1189755.4460862826</v>
      </c>
      <c r="AF99" s="280">
        <v>687139.53709263285</v>
      </c>
      <c r="AG99" s="509">
        <v>732020.58295628696</v>
      </c>
      <c r="AH99" s="510">
        <v>413045.24569503241</v>
      </c>
    </row>
    <row r="100" spans="1:34" ht="14.45" customHeight="1" x14ac:dyDescent="0.25">
      <c r="A100" s="511"/>
      <c r="C100" s="274" t="s">
        <v>971</v>
      </c>
      <c r="H100" s="538"/>
      <c r="I100" s="533">
        <v>8157</v>
      </c>
      <c r="J100" s="286">
        <v>119813</v>
      </c>
      <c r="K100" s="1253">
        <v>8399</v>
      </c>
      <c r="L100" s="286">
        <v>120817</v>
      </c>
      <c r="M100" s="1253">
        <v>8725</v>
      </c>
      <c r="N100" s="286">
        <v>116721</v>
      </c>
      <c r="O100" s="1253">
        <v>7199</v>
      </c>
      <c r="P100" s="286">
        <v>93528</v>
      </c>
      <c r="Q100" s="1253">
        <v>34476</v>
      </c>
      <c r="R100" s="286">
        <v>131839</v>
      </c>
      <c r="S100" s="1253">
        <v>10946</v>
      </c>
      <c r="T100" s="286">
        <v>210027</v>
      </c>
      <c r="U100" s="1253">
        <v>11021</v>
      </c>
      <c r="V100" s="286">
        <v>260831</v>
      </c>
      <c r="W100" s="1253">
        <v>13830</v>
      </c>
      <c r="X100" s="286">
        <v>132916</v>
      </c>
      <c r="Y100" s="1253">
        <v>2699</v>
      </c>
      <c r="Z100" s="286">
        <v>80592</v>
      </c>
      <c r="AA100" s="1253">
        <v>3468</v>
      </c>
      <c r="AB100" s="286">
        <v>117894</v>
      </c>
      <c r="AC100" s="1245">
        <v>4892.1333035721327</v>
      </c>
      <c r="AD100" s="280">
        <v>305611.32644902513</v>
      </c>
      <c r="AE100" s="1245">
        <v>16696.725381585344</v>
      </c>
      <c r="AF100" s="280">
        <v>234437.49013553516</v>
      </c>
      <c r="AG100" s="509">
        <v>45858.184928633302</v>
      </c>
      <c r="AH100" s="510">
        <v>333869.9060775059</v>
      </c>
    </row>
    <row r="101" spans="1:34" ht="14.45" customHeight="1" x14ac:dyDescent="0.25">
      <c r="A101" s="511"/>
      <c r="D101" s="270" t="s">
        <v>972</v>
      </c>
      <c r="H101" s="538"/>
      <c r="I101" s="534">
        <v>8157</v>
      </c>
      <c r="J101" s="287">
        <v>46077</v>
      </c>
      <c r="K101" s="1254">
        <v>8399</v>
      </c>
      <c r="L101" s="287">
        <v>53313</v>
      </c>
      <c r="M101" s="1254">
        <v>8725</v>
      </c>
      <c r="N101" s="287">
        <v>61231</v>
      </c>
      <c r="O101" s="1254">
        <v>7199</v>
      </c>
      <c r="P101" s="287">
        <v>60295</v>
      </c>
      <c r="Q101" s="1254">
        <v>34162</v>
      </c>
      <c r="R101" s="287">
        <v>104383</v>
      </c>
      <c r="S101" s="1254">
        <v>10336</v>
      </c>
      <c r="T101" s="287">
        <v>81490</v>
      </c>
      <c r="U101" s="1254">
        <v>9445</v>
      </c>
      <c r="V101" s="287">
        <v>79423</v>
      </c>
      <c r="W101" s="1254">
        <v>11582</v>
      </c>
      <c r="X101" s="287">
        <v>66078</v>
      </c>
      <c r="Y101" s="1254">
        <v>1918</v>
      </c>
      <c r="Z101" s="287">
        <v>39258</v>
      </c>
      <c r="AA101" s="1254">
        <v>2512</v>
      </c>
      <c r="AB101" s="287">
        <v>62047</v>
      </c>
      <c r="AC101" s="1246">
        <v>3403.474568448813</v>
      </c>
      <c r="AD101" s="281">
        <v>108036.9510770324</v>
      </c>
      <c r="AE101" s="1246">
        <v>15190.230120532862</v>
      </c>
      <c r="AF101" s="281">
        <v>163173.51439321769</v>
      </c>
      <c r="AG101" s="512">
        <v>43976.181789500115</v>
      </c>
      <c r="AH101" s="513">
        <v>197429.40284211881</v>
      </c>
    </row>
    <row r="102" spans="1:34" ht="14.45" customHeight="1" x14ac:dyDescent="0.25">
      <c r="A102" s="511"/>
      <c r="E102" s="270" t="s">
        <v>973</v>
      </c>
      <c r="H102" s="538"/>
      <c r="I102" s="534">
        <v>8157</v>
      </c>
      <c r="J102" s="287">
        <v>14200</v>
      </c>
      <c r="K102" s="1254">
        <v>8399</v>
      </c>
      <c r="L102" s="287">
        <v>7866</v>
      </c>
      <c r="M102" s="1254">
        <v>8725</v>
      </c>
      <c r="N102" s="287">
        <v>11524</v>
      </c>
      <c r="O102" s="1254">
        <v>7199</v>
      </c>
      <c r="P102" s="287">
        <v>11755</v>
      </c>
      <c r="Q102" s="1254">
        <v>34162</v>
      </c>
      <c r="R102" s="287">
        <v>38409</v>
      </c>
      <c r="S102" s="1254">
        <v>8355</v>
      </c>
      <c r="T102" s="287">
        <v>4929</v>
      </c>
      <c r="U102" s="1254">
        <v>7838</v>
      </c>
      <c r="V102" s="287">
        <v>42469</v>
      </c>
      <c r="W102" s="1254">
        <v>9313</v>
      </c>
      <c r="X102" s="287">
        <v>19660</v>
      </c>
      <c r="Y102" s="1254">
        <v>1317</v>
      </c>
      <c r="Z102" s="287">
        <v>3829</v>
      </c>
      <c r="AA102" s="1254">
        <v>1709</v>
      </c>
      <c r="AB102" s="287">
        <v>4492</v>
      </c>
      <c r="AC102" s="1246">
        <v>2291.4492691628211</v>
      </c>
      <c r="AD102" s="281">
        <v>45822.727856764854</v>
      </c>
      <c r="AE102" s="1246">
        <v>12821.762721554256</v>
      </c>
      <c r="AF102" s="281">
        <v>75009.709861286712</v>
      </c>
      <c r="AG102" s="512">
        <v>38906.388637938791</v>
      </c>
      <c r="AH102" s="513">
        <v>114782.18673356196</v>
      </c>
    </row>
    <row r="103" spans="1:34" ht="14.45" customHeight="1" x14ac:dyDescent="0.25">
      <c r="A103" s="511"/>
      <c r="F103" s="514" t="s">
        <v>974</v>
      </c>
      <c r="H103" s="538"/>
      <c r="I103" s="534">
        <v>8157</v>
      </c>
      <c r="J103" s="287">
        <v>14200</v>
      </c>
      <c r="K103" s="1254">
        <v>8399</v>
      </c>
      <c r="L103" s="287">
        <v>7866</v>
      </c>
      <c r="M103" s="1254">
        <v>8725</v>
      </c>
      <c r="N103" s="287">
        <v>11524</v>
      </c>
      <c r="O103" s="1254">
        <v>7199</v>
      </c>
      <c r="P103" s="287">
        <v>11755</v>
      </c>
      <c r="Q103" s="1254">
        <v>34162</v>
      </c>
      <c r="R103" s="287">
        <v>38409</v>
      </c>
      <c r="S103" s="1254">
        <v>8355</v>
      </c>
      <c r="T103" s="287">
        <v>4929</v>
      </c>
      <c r="U103" s="1254">
        <v>7838</v>
      </c>
      <c r="V103" s="287">
        <v>42469</v>
      </c>
      <c r="W103" s="1254">
        <v>9313</v>
      </c>
      <c r="X103" s="287">
        <v>19660</v>
      </c>
      <c r="Y103" s="1254">
        <v>1317</v>
      </c>
      <c r="Z103" s="287">
        <v>3829</v>
      </c>
      <c r="AA103" s="1254">
        <v>1709</v>
      </c>
      <c r="AB103" s="287">
        <v>4492</v>
      </c>
      <c r="AC103" s="1246">
        <v>2291.4492691628211</v>
      </c>
      <c r="AD103" s="281">
        <v>45822.727856764854</v>
      </c>
      <c r="AE103" s="1246">
        <v>12821.762721554256</v>
      </c>
      <c r="AF103" s="281">
        <v>75009.709861286712</v>
      </c>
      <c r="AG103" s="512">
        <v>38906.388637938791</v>
      </c>
      <c r="AH103" s="513">
        <v>114782.18673356196</v>
      </c>
    </row>
    <row r="104" spans="1:34" s="282" customFormat="1" ht="14.45" customHeight="1" x14ac:dyDescent="0.25">
      <c r="A104" s="515"/>
      <c r="E104" s="282" t="s">
        <v>975</v>
      </c>
      <c r="G104" s="516"/>
      <c r="H104" s="539"/>
      <c r="I104" s="535" t="s">
        <v>955</v>
      </c>
      <c r="J104" s="288">
        <v>31877</v>
      </c>
      <c r="K104" s="1255" t="s">
        <v>955</v>
      </c>
      <c r="L104" s="288">
        <v>45447</v>
      </c>
      <c r="M104" s="1255" t="s">
        <v>955</v>
      </c>
      <c r="N104" s="288">
        <v>49707</v>
      </c>
      <c r="O104" s="1255" t="s">
        <v>955</v>
      </c>
      <c r="P104" s="288">
        <v>48540</v>
      </c>
      <c r="Q104" s="1255" t="s">
        <v>955</v>
      </c>
      <c r="R104" s="288">
        <v>65974</v>
      </c>
      <c r="S104" s="1255">
        <v>1981</v>
      </c>
      <c r="T104" s="288">
        <v>76561</v>
      </c>
      <c r="U104" s="1255">
        <v>1607</v>
      </c>
      <c r="V104" s="288">
        <v>36954</v>
      </c>
      <c r="W104" s="1255">
        <v>2269</v>
      </c>
      <c r="X104" s="288">
        <v>46418</v>
      </c>
      <c r="Y104" s="1255">
        <v>601</v>
      </c>
      <c r="Z104" s="288">
        <v>35429</v>
      </c>
      <c r="AA104" s="1255">
        <v>803</v>
      </c>
      <c r="AB104" s="288">
        <v>57555</v>
      </c>
      <c r="AC104" s="1247">
        <v>1112.0252992859919</v>
      </c>
      <c r="AD104" s="283">
        <v>62214.223220267537</v>
      </c>
      <c r="AE104" s="1247">
        <v>2368.4673989786052</v>
      </c>
      <c r="AF104" s="283">
        <v>88163.804531930946</v>
      </c>
      <c r="AG104" s="517">
        <v>5069.7931515613236</v>
      </c>
      <c r="AH104" s="518">
        <v>82647.216108556837</v>
      </c>
    </row>
    <row r="105" spans="1:34" ht="14.45" customHeight="1" x14ac:dyDescent="0.25">
      <c r="A105" s="511"/>
      <c r="D105" s="270" t="s">
        <v>976</v>
      </c>
      <c r="H105" s="538"/>
      <c r="I105" s="534" t="s">
        <v>955</v>
      </c>
      <c r="J105" s="287">
        <v>73736</v>
      </c>
      <c r="K105" s="1254" t="s">
        <v>955</v>
      </c>
      <c r="L105" s="287">
        <v>67504</v>
      </c>
      <c r="M105" s="1254" t="s">
        <v>955</v>
      </c>
      <c r="N105" s="287">
        <v>55491</v>
      </c>
      <c r="O105" s="1254" t="s">
        <v>955</v>
      </c>
      <c r="P105" s="287">
        <v>33233</v>
      </c>
      <c r="Q105" s="1254">
        <v>313</v>
      </c>
      <c r="R105" s="287">
        <v>27456</v>
      </c>
      <c r="S105" s="1254">
        <v>610</v>
      </c>
      <c r="T105" s="287">
        <v>128538</v>
      </c>
      <c r="U105" s="1254">
        <v>1575</v>
      </c>
      <c r="V105" s="287">
        <v>181409</v>
      </c>
      <c r="W105" s="1254">
        <v>2248</v>
      </c>
      <c r="X105" s="287">
        <v>66838</v>
      </c>
      <c r="Y105" s="1254">
        <v>780</v>
      </c>
      <c r="Z105" s="287">
        <v>41334</v>
      </c>
      <c r="AA105" s="1254">
        <v>955</v>
      </c>
      <c r="AB105" s="287">
        <v>55847</v>
      </c>
      <c r="AC105" s="1246">
        <v>1488.6587351233209</v>
      </c>
      <c r="AD105" s="281">
        <v>197574.37537199276</v>
      </c>
      <c r="AE105" s="1246">
        <v>1506.4952610524788</v>
      </c>
      <c r="AF105" s="281">
        <v>71263.975742317474</v>
      </c>
      <c r="AG105" s="512">
        <v>1882.0031391331811</v>
      </c>
      <c r="AH105" s="513">
        <v>136440.50323538703</v>
      </c>
    </row>
    <row r="106" spans="1:34" ht="14.45" customHeight="1" x14ac:dyDescent="0.25">
      <c r="A106" s="511"/>
      <c r="E106" s="514" t="s">
        <v>974</v>
      </c>
      <c r="H106" s="538"/>
      <c r="I106" s="534" t="s">
        <v>955</v>
      </c>
      <c r="J106" s="287">
        <v>73736</v>
      </c>
      <c r="K106" s="1254" t="s">
        <v>955</v>
      </c>
      <c r="L106" s="287">
        <v>67504</v>
      </c>
      <c r="M106" s="1254" t="s">
        <v>955</v>
      </c>
      <c r="N106" s="287">
        <v>55491</v>
      </c>
      <c r="O106" s="1254" t="s">
        <v>955</v>
      </c>
      <c r="P106" s="287">
        <v>33233</v>
      </c>
      <c r="Q106" s="1254">
        <v>313</v>
      </c>
      <c r="R106" s="287">
        <v>27456</v>
      </c>
      <c r="S106" s="1254">
        <v>610</v>
      </c>
      <c r="T106" s="287">
        <v>128538</v>
      </c>
      <c r="U106" s="1254">
        <v>1575</v>
      </c>
      <c r="V106" s="287">
        <v>181409</v>
      </c>
      <c r="W106" s="1254">
        <v>2248</v>
      </c>
      <c r="X106" s="287">
        <v>66838</v>
      </c>
      <c r="Y106" s="1254">
        <v>780</v>
      </c>
      <c r="Z106" s="287">
        <v>41334</v>
      </c>
      <c r="AA106" s="1254">
        <v>955</v>
      </c>
      <c r="AB106" s="287">
        <v>55847</v>
      </c>
      <c r="AC106" s="1246">
        <v>1488.6587351233209</v>
      </c>
      <c r="AD106" s="281">
        <v>197574.37537199276</v>
      </c>
      <c r="AE106" s="1246">
        <v>1506.4952610524788</v>
      </c>
      <c r="AF106" s="281">
        <v>71263.975742317474</v>
      </c>
      <c r="AG106" s="512">
        <v>1882.0031391331811</v>
      </c>
      <c r="AH106" s="513">
        <v>136440.50323538703</v>
      </c>
    </row>
    <row r="107" spans="1:34" ht="14.45" customHeight="1" x14ac:dyDescent="0.25">
      <c r="A107" s="511"/>
      <c r="E107" s="519"/>
      <c r="F107" s="519"/>
      <c r="G107" s="520"/>
      <c r="H107" s="538"/>
      <c r="I107" s="534"/>
      <c r="J107" s="287"/>
      <c r="K107" s="1254"/>
      <c r="L107" s="287"/>
      <c r="M107" s="1254"/>
      <c r="N107" s="287"/>
      <c r="O107" s="1254"/>
      <c r="P107" s="287"/>
      <c r="Q107" s="1254"/>
      <c r="R107" s="287"/>
      <c r="S107" s="1254"/>
      <c r="T107" s="287"/>
      <c r="U107" s="1254"/>
      <c r="V107" s="287"/>
      <c r="W107" s="1254"/>
      <c r="X107" s="287"/>
      <c r="Y107" s="1254"/>
      <c r="Z107" s="287"/>
      <c r="AA107" s="1254"/>
      <c r="AB107" s="287"/>
      <c r="AC107" s="1246"/>
      <c r="AD107" s="281"/>
      <c r="AE107" s="1246"/>
      <c r="AF107" s="281"/>
      <c r="AG107" s="512"/>
      <c r="AH107" s="513"/>
    </row>
    <row r="108" spans="1:34" s="274" customFormat="1" ht="14.45" customHeight="1" x14ac:dyDescent="0.2">
      <c r="A108" s="506"/>
      <c r="C108" s="274" t="s">
        <v>926</v>
      </c>
      <c r="G108" s="507"/>
      <c r="H108" s="508"/>
      <c r="I108" s="533">
        <v>-1295</v>
      </c>
      <c r="J108" s="286">
        <v>272691</v>
      </c>
      <c r="K108" s="1253">
        <v>-29</v>
      </c>
      <c r="L108" s="286">
        <v>265723</v>
      </c>
      <c r="M108" s="1253">
        <v>-29</v>
      </c>
      <c r="N108" s="286">
        <v>269768</v>
      </c>
      <c r="O108" s="1253">
        <v>3</v>
      </c>
      <c r="P108" s="286">
        <v>101935</v>
      </c>
      <c r="Q108" s="1253">
        <v>-1</v>
      </c>
      <c r="R108" s="286">
        <v>144665</v>
      </c>
      <c r="S108" s="1253">
        <v>-12</v>
      </c>
      <c r="T108" s="286">
        <v>271165</v>
      </c>
      <c r="U108" s="1253">
        <v>6</v>
      </c>
      <c r="V108" s="286">
        <v>-2281</v>
      </c>
      <c r="W108" s="1253"/>
      <c r="X108" s="286">
        <v>408854</v>
      </c>
      <c r="Y108" s="1253"/>
      <c r="Z108" s="286">
        <v>-441922</v>
      </c>
      <c r="AA108" s="1253"/>
      <c r="AB108" s="286">
        <v>-305900</v>
      </c>
      <c r="AC108" s="1245">
        <v>0</v>
      </c>
      <c r="AD108" s="280">
        <v>172178.46863603985</v>
      </c>
      <c r="AE108" s="1245">
        <v>56727.097982674037</v>
      </c>
      <c r="AF108" s="280">
        <v>296717.08545728552</v>
      </c>
      <c r="AG108" s="509">
        <v>0</v>
      </c>
      <c r="AH108" s="510">
        <v>100337.00943263358</v>
      </c>
    </row>
    <row r="109" spans="1:34" ht="14.45" customHeight="1" x14ac:dyDescent="0.25">
      <c r="A109" s="511"/>
      <c r="D109" s="270" t="s">
        <v>972</v>
      </c>
      <c r="H109" s="538"/>
      <c r="I109" s="534"/>
      <c r="J109" s="287">
        <v>34493</v>
      </c>
      <c r="K109" s="1254"/>
      <c r="L109" s="287">
        <v>29048</v>
      </c>
      <c r="M109" s="1254"/>
      <c r="N109" s="287">
        <v>23275</v>
      </c>
      <c r="O109" s="1254"/>
      <c r="P109" s="287">
        <v>-8185</v>
      </c>
      <c r="Q109" s="1254"/>
      <c r="R109" s="287">
        <v>3684</v>
      </c>
      <c r="S109" s="1254">
        <v>-12</v>
      </c>
      <c r="T109" s="287">
        <v>54606</v>
      </c>
      <c r="U109" s="1254"/>
      <c r="V109" s="287">
        <v>-3728</v>
      </c>
      <c r="W109" s="1254"/>
      <c r="X109" s="287">
        <v>-1106</v>
      </c>
      <c r="Y109" s="1254"/>
      <c r="Z109" s="287">
        <v>-40223</v>
      </c>
      <c r="AA109" s="1254"/>
      <c r="AB109" s="287">
        <v>-46061</v>
      </c>
      <c r="AC109" s="1246">
        <v>0</v>
      </c>
      <c r="AD109" s="281">
        <v>33872.815843463293</v>
      </c>
      <c r="AE109" s="1246">
        <v>0</v>
      </c>
      <c r="AF109" s="281">
        <v>3073.5043338175528</v>
      </c>
      <c r="AG109" s="512">
        <v>0</v>
      </c>
      <c r="AH109" s="513">
        <v>-6509.9692958079004</v>
      </c>
    </row>
    <row r="110" spans="1:34" ht="14.45" customHeight="1" x14ac:dyDescent="0.25">
      <c r="A110" s="511"/>
      <c r="D110" s="270" t="s">
        <v>977</v>
      </c>
      <c r="H110" s="538"/>
      <c r="I110" s="534">
        <v>-1295</v>
      </c>
      <c r="J110" s="287">
        <v>238198</v>
      </c>
      <c r="K110" s="1254">
        <v>-29</v>
      </c>
      <c r="L110" s="287">
        <v>236676</v>
      </c>
      <c r="M110" s="1254">
        <v>-29</v>
      </c>
      <c r="N110" s="287">
        <v>246492</v>
      </c>
      <c r="O110" s="1254">
        <v>3</v>
      </c>
      <c r="P110" s="287">
        <v>110121</v>
      </c>
      <c r="Q110" s="1254">
        <v>-1</v>
      </c>
      <c r="R110" s="287">
        <v>140981</v>
      </c>
      <c r="S110" s="1254"/>
      <c r="T110" s="287">
        <v>216559</v>
      </c>
      <c r="U110" s="1254">
        <v>6</v>
      </c>
      <c r="V110" s="287">
        <v>1446</v>
      </c>
      <c r="W110" s="1254"/>
      <c r="X110" s="287">
        <v>409960</v>
      </c>
      <c r="Y110" s="1254"/>
      <c r="Z110" s="287">
        <v>-401700</v>
      </c>
      <c r="AA110" s="1254"/>
      <c r="AB110" s="287">
        <v>-259838</v>
      </c>
      <c r="AC110" s="1246">
        <v>0</v>
      </c>
      <c r="AD110" s="281">
        <v>138305.65279257658</v>
      </c>
      <c r="AE110" s="1246">
        <v>56727.097982674037</v>
      </c>
      <c r="AF110" s="281">
        <v>293643.58112346794</v>
      </c>
      <c r="AG110" s="512">
        <v>0</v>
      </c>
      <c r="AH110" s="513">
        <v>106846.97872844149</v>
      </c>
    </row>
    <row r="111" spans="1:34" ht="14.45" customHeight="1" x14ac:dyDescent="0.25">
      <c r="A111" s="511"/>
      <c r="E111" s="270" t="s">
        <v>978</v>
      </c>
      <c r="H111" s="538"/>
      <c r="I111" s="534"/>
      <c r="J111" s="287"/>
      <c r="K111" s="1254"/>
      <c r="L111" s="287"/>
      <c r="M111" s="1254"/>
      <c r="N111" s="287"/>
      <c r="O111" s="1254"/>
      <c r="P111" s="287"/>
      <c r="Q111" s="1254"/>
      <c r="R111" s="287"/>
      <c r="S111" s="1254"/>
      <c r="T111" s="287"/>
      <c r="U111" s="1254"/>
      <c r="V111" s="287"/>
      <c r="W111" s="1254"/>
      <c r="X111" s="287"/>
      <c r="Y111" s="1254"/>
      <c r="Z111" s="287"/>
      <c r="AA111" s="1254"/>
      <c r="AB111" s="287" t="s">
        <v>955</v>
      </c>
      <c r="AC111" s="1246">
        <v>0</v>
      </c>
      <c r="AD111" s="281">
        <v>0</v>
      </c>
      <c r="AE111" s="1246">
        <v>0</v>
      </c>
      <c r="AF111" s="281">
        <v>0</v>
      </c>
      <c r="AG111" s="512">
        <v>0</v>
      </c>
      <c r="AH111" s="513">
        <v>0</v>
      </c>
    </row>
    <row r="112" spans="1:34" ht="14.45" customHeight="1" x14ac:dyDescent="0.25">
      <c r="A112" s="511"/>
      <c r="E112" s="270" t="s">
        <v>979</v>
      </c>
      <c r="H112" s="538"/>
      <c r="I112" s="534">
        <v>-1295</v>
      </c>
      <c r="J112" s="287">
        <v>65013</v>
      </c>
      <c r="K112" s="1254">
        <v>-29</v>
      </c>
      <c r="L112" s="287">
        <v>175281</v>
      </c>
      <c r="M112" s="1254">
        <v>-29</v>
      </c>
      <c r="N112" s="287">
        <v>32551</v>
      </c>
      <c r="O112" s="1254">
        <v>3</v>
      </c>
      <c r="P112" s="287"/>
      <c r="Q112" s="1254">
        <v>-1</v>
      </c>
      <c r="R112" s="287"/>
      <c r="S112" s="1254">
        <v>-12</v>
      </c>
      <c r="T112" s="287">
        <v>-76169</v>
      </c>
      <c r="U112" s="1254">
        <v>6</v>
      </c>
      <c r="V112" s="287">
        <v>-217384</v>
      </c>
      <c r="W112" s="1254"/>
      <c r="X112" s="287">
        <v>-44543</v>
      </c>
      <c r="Y112" s="1254"/>
      <c r="Z112" s="287"/>
      <c r="AA112" s="1254"/>
      <c r="AB112" s="287"/>
      <c r="AC112" s="1246">
        <v>0</v>
      </c>
      <c r="AD112" s="281">
        <v>0</v>
      </c>
      <c r="AE112" s="1246">
        <v>56727.097982674037</v>
      </c>
      <c r="AF112" s="281">
        <v>0</v>
      </c>
      <c r="AG112" s="512">
        <v>0</v>
      </c>
      <c r="AH112" s="513">
        <v>0</v>
      </c>
    </row>
    <row r="113" spans="1:34" ht="14.45" customHeight="1" x14ac:dyDescent="0.25">
      <c r="A113" s="511"/>
      <c r="F113" s="270" t="s">
        <v>980</v>
      </c>
      <c r="H113" s="538"/>
      <c r="I113" s="534"/>
      <c r="J113" s="287"/>
      <c r="K113" s="1254"/>
      <c r="L113" s="287"/>
      <c r="M113" s="1254"/>
      <c r="N113" s="287"/>
      <c r="O113" s="1254"/>
      <c r="P113" s="287"/>
      <c r="Q113" s="1254"/>
      <c r="R113" s="287"/>
      <c r="S113" s="1254"/>
      <c r="T113" s="287"/>
      <c r="U113" s="1254"/>
      <c r="V113" s="287"/>
      <c r="W113" s="1254"/>
      <c r="X113" s="287"/>
      <c r="Y113" s="1254"/>
      <c r="Z113" s="287"/>
      <c r="AA113" s="1254"/>
      <c r="AB113" s="287"/>
      <c r="AC113" s="1246">
        <v>0</v>
      </c>
      <c r="AD113" s="281">
        <v>0</v>
      </c>
      <c r="AE113" s="1246">
        <v>0</v>
      </c>
      <c r="AF113" s="281">
        <v>0</v>
      </c>
      <c r="AG113" s="512">
        <v>0</v>
      </c>
      <c r="AH113" s="513">
        <v>0</v>
      </c>
    </row>
    <row r="114" spans="1:34" ht="14.45" customHeight="1" x14ac:dyDescent="0.25">
      <c r="A114" s="511"/>
      <c r="F114" s="270" t="s">
        <v>981</v>
      </c>
      <c r="H114" s="538"/>
      <c r="I114" s="534">
        <v>-1295</v>
      </c>
      <c r="J114" s="287">
        <v>65013</v>
      </c>
      <c r="K114" s="1254">
        <v>-29</v>
      </c>
      <c r="L114" s="287">
        <v>175281</v>
      </c>
      <c r="M114" s="1254">
        <v>-29</v>
      </c>
      <c r="N114" s="287">
        <v>32551</v>
      </c>
      <c r="O114" s="1254">
        <v>3</v>
      </c>
      <c r="P114" s="287"/>
      <c r="Q114" s="1254">
        <v>-1</v>
      </c>
      <c r="R114" s="287"/>
      <c r="S114" s="1254">
        <v>-12</v>
      </c>
      <c r="T114" s="287">
        <v>-76169</v>
      </c>
      <c r="U114" s="1254">
        <v>6</v>
      </c>
      <c r="V114" s="287">
        <v>-217384</v>
      </c>
      <c r="W114" s="1254"/>
      <c r="X114" s="287">
        <v>-44543</v>
      </c>
      <c r="Y114" s="1254"/>
      <c r="Z114" s="287"/>
      <c r="AA114" s="1254"/>
      <c r="AB114" s="287"/>
      <c r="AC114" s="1246">
        <v>0</v>
      </c>
      <c r="AD114" s="281">
        <v>0</v>
      </c>
      <c r="AE114" s="1246">
        <v>56727.097982674037</v>
      </c>
      <c r="AF114" s="281">
        <v>0</v>
      </c>
      <c r="AG114" s="512">
        <v>0</v>
      </c>
      <c r="AH114" s="513">
        <v>0</v>
      </c>
    </row>
    <row r="115" spans="1:34" ht="14.45" customHeight="1" x14ac:dyDescent="0.25">
      <c r="A115" s="511"/>
      <c r="E115" s="270" t="s">
        <v>982</v>
      </c>
      <c r="H115" s="538"/>
      <c r="I115" s="534"/>
      <c r="J115" s="287">
        <v>173185</v>
      </c>
      <c r="K115" s="1254"/>
      <c r="L115" s="287">
        <v>61395</v>
      </c>
      <c r="M115" s="1254"/>
      <c r="N115" s="287">
        <v>191142</v>
      </c>
      <c r="O115" s="1254"/>
      <c r="P115" s="287">
        <v>110121</v>
      </c>
      <c r="Q115" s="1254"/>
      <c r="R115" s="287">
        <v>140981</v>
      </c>
      <c r="S115" s="1254"/>
      <c r="T115" s="287">
        <v>292728</v>
      </c>
      <c r="U115" s="1254"/>
      <c r="V115" s="287">
        <v>218830</v>
      </c>
      <c r="W115" s="1254"/>
      <c r="X115" s="287">
        <v>454504</v>
      </c>
      <c r="Y115" s="1254"/>
      <c r="Z115" s="287">
        <v>-401700</v>
      </c>
      <c r="AA115" s="1254"/>
      <c r="AB115" s="287">
        <v>-259838</v>
      </c>
      <c r="AC115" s="1246">
        <v>0</v>
      </c>
      <c r="AD115" s="281">
        <v>136081.26600382657</v>
      </c>
      <c r="AE115" s="1246">
        <v>0</v>
      </c>
      <c r="AF115" s="281">
        <v>293643.58112346794</v>
      </c>
      <c r="AG115" s="512">
        <v>0</v>
      </c>
      <c r="AH115" s="513">
        <v>106846.97872844149</v>
      </c>
    </row>
    <row r="116" spans="1:34" ht="14.45" customHeight="1" x14ac:dyDescent="0.25">
      <c r="A116" s="511"/>
      <c r="F116" s="270" t="s">
        <v>983</v>
      </c>
      <c r="H116" s="538"/>
      <c r="I116" s="534"/>
      <c r="J116" s="287">
        <v>1778</v>
      </c>
      <c r="K116" s="1254"/>
      <c r="L116" s="287">
        <v>-10217</v>
      </c>
      <c r="M116" s="1254"/>
      <c r="N116" s="287">
        <v>-22532</v>
      </c>
      <c r="O116" s="1254"/>
      <c r="P116" s="287">
        <v>-52317</v>
      </c>
      <c r="Q116" s="1254"/>
      <c r="R116" s="287">
        <v>5304</v>
      </c>
      <c r="S116" s="1254"/>
      <c r="T116" s="287">
        <v>12281</v>
      </c>
      <c r="U116" s="1254"/>
      <c r="V116" s="287">
        <v>-16047</v>
      </c>
      <c r="W116" s="1254"/>
      <c r="X116" s="287">
        <v>9867</v>
      </c>
      <c r="Y116" s="1254"/>
      <c r="Z116" s="287">
        <v>-22725</v>
      </c>
      <c r="AA116" s="1254"/>
      <c r="AB116" s="287">
        <v>-460</v>
      </c>
      <c r="AC116" s="1246">
        <v>0</v>
      </c>
      <c r="AD116" s="281">
        <v>9956.374779750231</v>
      </c>
      <c r="AE116" s="1246">
        <v>0</v>
      </c>
      <c r="AF116" s="281">
        <v>40922.790484921614</v>
      </c>
      <c r="AG116" s="512">
        <v>0</v>
      </c>
      <c r="AH116" s="513">
        <v>-105312.28347090946</v>
      </c>
    </row>
    <row r="117" spans="1:34" ht="14.45" customHeight="1" x14ac:dyDescent="0.25">
      <c r="A117" s="511"/>
      <c r="F117" s="270" t="s">
        <v>981</v>
      </c>
      <c r="H117" s="538"/>
      <c r="I117" s="534"/>
      <c r="J117" s="287">
        <v>171407</v>
      </c>
      <c r="K117" s="1254"/>
      <c r="L117" s="287">
        <v>71612</v>
      </c>
      <c r="M117" s="1254"/>
      <c r="N117" s="287">
        <v>213674</v>
      </c>
      <c r="O117" s="1254"/>
      <c r="P117" s="287">
        <v>162438</v>
      </c>
      <c r="Q117" s="1254"/>
      <c r="R117" s="287">
        <v>135678</v>
      </c>
      <c r="S117" s="1254"/>
      <c r="T117" s="287">
        <v>280446</v>
      </c>
      <c r="U117" s="1254"/>
      <c r="V117" s="287">
        <v>234877</v>
      </c>
      <c r="W117" s="1254"/>
      <c r="X117" s="287">
        <v>444636</v>
      </c>
      <c r="Y117" s="1254"/>
      <c r="Z117" s="287">
        <v>-378975</v>
      </c>
      <c r="AA117" s="1254"/>
      <c r="AB117" s="287">
        <v>-259378</v>
      </c>
      <c r="AC117" s="1246">
        <v>0</v>
      </c>
      <c r="AD117" s="281">
        <v>126124.89122407635</v>
      </c>
      <c r="AE117" s="1246">
        <v>0</v>
      </c>
      <c r="AF117" s="281">
        <v>252720.79063854634</v>
      </c>
      <c r="AG117" s="512">
        <v>0</v>
      </c>
      <c r="AH117" s="513">
        <v>212159.26219935095</v>
      </c>
    </row>
    <row r="118" spans="1:34" ht="14.45" customHeight="1" x14ac:dyDescent="0.25">
      <c r="A118" s="511"/>
      <c r="F118" s="271"/>
      <c r="G118" s="271" t="s">
        <v>984</v>
      </c>
      <c r="H118" s="538"/>
      <c r="I118" s="534"/>
      <c r="J118" s="287">
        <v>102994</v>
      </c>
      <c r="K118" s="1254"/>
      <c r="L118" s="287">
        <v>71612</v>
      </c>
      <c r="M118" s="1254"/>
      <c r="N118" s="287">
        <v>7806</v>
      </c>
      <c r="O118" s="1254"/>
      <c r="P118" s="287">
        <v>-96697</v>
      </c>
      <c r="Q118" s="1254"/>
      <c r="R118" s="287">
        <v>-52406</v>
      </c>
      <c r="S118" s="1254"/>
      <c r="T118" s="287">
        <v>56152</v>
      </c>
      <c r="U118" s="1254"/>
      <c r="V118" s="287">
        <v>-151203</v>
      </c>
      <c r="W118" s="1254"/>
      <c r="X118" s="287">
        <v>-69091</v>
      </c>
      <c r="Y118" s="1254"/>
      <c r="Z118" s="287">
        <v>-80007</v>
      </c>
      <c r="AA118" s="1254"/>
      <c r="AB118" s="287">
        <v>-5001</v>
      </c>
      <c r="AC118" s="1246">
        <v>0</v>
      </c>
      <c r="AD118" s="281">
        <v>7805.9995807007208</v>
      </c>
      <c r="AE118" s="1246">
        <v>0</v>
      </c>
      <c r="AF118" s="281">
        <v>25234.349388752074</v>
      </c>
      <c r="AG118" s="512">
        <v>0</v>
      </c>
      <c r="AH118" s="513">
        <v>44595.124011408909</v>
      </c>
    </row>
    <row r="119" spans="1:34" ht="14.45" customHeight="1" x14ac:dyDescent="0.25">
      <c r="A119" s="511"/>
      <c r="F119" s="271"/>
      <c r="G119" s="284" t="s">
        <v>985</v>
      </c>
      <c r="H119" s="538"/>
      <c r="I119" s="534"/>
      <c r="J119" s="287"/>
      <c r="K119" s="1254"/>
      <c r="L119" s="287"/>
      <c r="M119" s="1254"/>
      <c r="N119" s="287">
        <v>9827</v>
      </c>
      <c r="O119" s="1254"/>
      <c r="P119" s="287">
        <v>25265</v>
      </c>
      <c r="Q119" s="1254"/>
      <c r="R119" s="287">
        <v>-30027</v>
      </c>
      <c r="S119" s="1254"/>
      <c r="T119" s="287">
        <v>-4207</v>
      </c>
      <c r="U119" s="1254"/>
      <c r="V119" s="287">
        <v>-4259</v>
      </c>
      <c r="W119" s="1254"/>
      <c r="X119" s="287">
        <v>190</v>
      </c>
      <c r="Y119" s="1254"/>
      <c r="Z119" s="287">
        <v>3938</v>
      </c>
      <c r="AA119" s="1254"/>
      <c r="AB119" s="287">
        <v>-488</v>
      </c>
      <c r="AC119" s="1246">
        <v>0</v>
      </c>
      <c r="AD119" s="281">
        <v>833.05455544572169</v>
      </c>
      <c r="AE119" s="1246">
        <v>0</v>
      </c>
      <c r="AF119" s="281">
        <v>-8705.5809864298244</v>
      </c>
      <c r="AG119" s="512">
        <v>0</v>
      </c>
      <c r="AH119" s="513">
        <v>0</v>
      </c>
    </row>
    <row r="120" spans="1:34" ht="14.45" customHeight="1" x14ac:dyDescent="0.25">
      <c r="A120" s="511"/>
      <c r="F120" s="271"/>
      <c r="G120" s="271" t="s">
        <v>986</v>
      </c>
      <c r="H120" s="538"/>
      <c r="I120" s="534"/>
      <c r="J120" s="287">
        <v>68414</v>
      </c>
      <c r="K120" s="1254"/>
      <c r="L120" s="287"/>
      <c r="M120" s="1254"/>
      <c r="N120" s="287">
        <v>196040</v>
      </c>
      <c r="O120" s="1254"/>
      <c r="P120" s="287">
        <v>233870</v>
      </c>
      <c r="Q120" s="1254"/>
      <c r="R120" s="287">
        <v>218110</v>
      </c>
      <c r="S120" s="1254"/>
      <c r="T120" s="287">
        <v>228502</v>
      </c>
      <c r="U120" s="1254"/>
      <c r="V120" s="287">
        <v>390339</v>
      </c>
      <c r="W120" s="1254"/>
      <c r="X120" s="287">
        <v>513537</v>
      </c>
      <c r="Y120" s="1254"/>
      <c r="Z120" s="287">
        <v>-302906</v>
      </c>
      <c r="AA120" s="1254"/>
      <c r="AB120" s="287">
        <v>-253890</v>
      </c>
      <c r="AC120" s="1246">
        <v>0</v>
      </c>
      <c r="AD120" s="281">
        <v>117485.8370879299</v>
      </c>
      <c r="AE120" s="1246">
        <v>0</v>
      </c>
      <c r="AF120" s="281">
        <v>236192.02223622409</v>
      </c>
      <c r="AG120" s="512">
        <v>0</v>
      </c>
      <c r="AH120" s="513">
        <v>167564.13818794204</v>
      </c>
    </row>
    <row r="121" spans="1:34" ht="14.45" customHeight="1" x14ac:dyDescent="0.25">
      <c r="A121" s="511"/>
      <c r="F121" s="271"/>
      <c r="G121" s="521" t="s">
        <v>987</v>
      </c>
      <c r="H121" s="538"/>
      <c r="I121" s="534"/>
      <c r="J121" s="287"/>
      <c r="K121" s="1254"/>
      <c r="L121" s="287"/>
      <c r="M121" s="1254"/>
      <c r="N121" s="287"/>
      <c r="O121" s="1254"/>
      <c r="P121" s="287"/>
      <c r="Q121" s="1254"/>
      <c r="R121" s="287"/>
      <c r="S121" s="1254"/>
      <c r="T121" s="287"/>
      <c r="U121" s="1254"/>
      <c r="V121" s="287"/>
      <c r="W121" s="1254"/>
      <c r="X121" s="287">
        <v>781409</v>
      </c>
      <c r="Y121" s="1254"/>
      <c r="Z121" s="287" t="s">
        <v>955</v>
      </c>
      <c r="AA121" s="1254"/>
      <c r="AB121" s="287"/>
      <c r="AC121" s="1246"/>
      <c r="AD121" s="281">
        <v>0</v>
      </c>
      <c r="AE121" s="1246"/>
      <c r="AF121" s="281">
        <v>0</v>
      </c>
      <c r="AG121" s="512"/>
      <c r="AH121" s="513">
        <v>0</v>
      </c>
    </row>
    <row r="122" spans="1:34" ht="14.45" customHeight="1" x14ac:dyDescent="0.25">
      <c r="A122" s="511"/>
      <c r="F122" s="271"/>
      <c r="G122" s="521" t="s">
        <v>988</v>
      </c>
      <c r="H122" s="538"/>
      <c r="I122" s="534"/>
      <c r="J122" s="287"/>
      <c r="K122" s="1254"/>
      <c r="L122" s="287"/>
      <c r="M122" s="1254"/>
      <c r="N122" s="287"/>
      <c r="O122" s="1254"/>
      <c r="P122" s="287"/>
      <c r="Q122" s="1254"/>
      <c r="R122" s="287"/>
      <c r="S122" s="1254"/>
      <c r="T122" s="287"/>
      <c r="U122" s="1254"/>
      <c r="V122" s="287"/>
      <c r="W122" s="1254"/>
      <c r="X122" s="287">
        <v>267872</v>
      </c>
      <c r="Y122" s="1254"/>
      <c r="Z122" s="287">
        <v>-159344</v>
      </c>
      <c r="AA122" s="1254"/>
      <c r="AB122" s="287">
        <v>-140566</v>
      </c>
      <c r="AC122" s="1246"/>
      <c r="AD122" s="281">
        <v>78783.365038231554</v>
      </c>
      <c r="AE122" s="1246"/>
      <c r="AF122" s="281">
        <v>0</v>
      </c>
      <c r="AG122" s="512"/>
      <c r="AH122" s="513">
        <v>60938.359432080622</v>
      </c>
    </row>
    <row r="123" spans="1:34" ht="14.45" customHeight="1" x14ac:dyDescent="0.25">
      <c r="A123" s="511"/>
      <c r="F123" s="271"/>
      <c r="G123" s="522" t="s">
        <v>989</v>
      </c>
      <c r="H123" s="538"/>
      <c r="I123" s="534"/>
      <c r="J123" s="287"/>
      <c r="K123" s="1254"/>
      <c r="L123" s="287"/>
      <c r="M123" s="1254"/>
      <c r="N123" s="287"/>
      <c r="O123" s="1254"/>
      <c r="P123" s="287"/>
      <c r="Q123" s="1254"/>
      <c r="R123" s="287"/>
      <c r="S123" s="1254"/>
      <c r="T123" s="287"/>
      <c r="U123" s="1254"/>
      <c r="V123" s="287"/>
      <c r="W123" s="1254"/>
      <c r="X123" s="287" t="s">
        <v>955</v>
      </c>
      <c r="Y123" s="1254"/>
      <c r="Z123" s="287">
        <v>-143562</v>
      </c>
      <c r="AA123" s="1254"/>
      <c r="AB123" s="287">
        <v>-113324</v>
      </c>
      <c r="AC123" s="1246"/>
      <c r="AD123" s="281">
        <v>0</v>
      </c>
      <c r="AE123" s="1246"/>
      <c r="AF123" s="281">
        <v>0</v>
      </c>
      <c r="AG123" s="512"/>
      <c r="AH123" s="513">
        <v>3311.4267421734221</v>
      </c>
    </row>
    <row r="124" spans="1:34" ht="14.45" customHeight="1" x14ac:dyDescent="0.25">
      <c r="A124" s="511"/>
      <c r="F124" s="271"/>
      <c r="G124" s="521" t="s">
        <v>990</v>
      </c>
      <c r="H124" s="538"/>
      <c r="I124" s="534"/>
      <c r="J124" s="287"/>
      <c r="K124" s="1254"/>
      <c r="L124" s="287"/>
      <c r="M124" s="1254"/>
      <c r="N124" s="287"/>
      <c r="O124" s="1254"/>
      <c r="P124" s="287"/>
      <c r="Q124" s="1254"/>
      <c r="R124" s="287"/>
      <c r="S124" s="1254"/>
      <c r="T124" s="287"/>
      <c r="U124" s="1254"/>
      <c r="V124" s="287"/>
      <c r="W124" s="1254"/>
      <c r="X124" s="287"/>
      <c r="Y124" s="1254"/>
      <c r="Z124" s="287"/>
      <c r="AA124" s="1254"/>
      <c r="AB124" s="287"/>
      <c r="AC124" s="1246"/>
      <c r="AD124" s="281">
        <v>196269.20212616146</v>
      </c>
      <c r="AE124" s="1246"/>
      <c r="AF124" s="281">
        <v>236192.02223622409</v>
      </c>
      <c r="AG124" s="512"/>
      <c r="AH124" s="513">
        <v>225191.07087784924</v>
      </c>
    </row>
    <row r="125" spans="1:34" ht="14.45" customHeight="1" x14ac:dyDescent="0.25">
      <c r="A125" s="511"/>
      <c r="E125" s="270" t="s">
        <v>991</v>
      </c>
      <c r="H125" s="538"/>
      <c r="I125" s="534"/>
      <c r="J125" s="287"/>
      <c r="K125" s="1254"/>
      <c r="L125" s="287"/>
      <c r="M125" s="1254"/>
      <c r="N125" s="287">
        <v>22800</v>
      </c>
      <c r="O125" s="1254"/>
      <c r="P125" s="287"/>
      <c r="Q125" s="1254"/>
      <c r="R125" s="287"/>
      <c r="S125" s="1254"/>
      <c r="T125" s="287"/>
      <c r="U125" s="1254"/>
      <c r="V125" s="287"/>
      <c r="W125" s="1254"/>
      <c r="X125" s="287"/>
      <c r="Y125" s="1254"/>
      <c r="Z125" s="287"/>
      <c r="AA125" s="1254"/>
      <c r="AB125" s="287"/>
      <c r="AC125" s="1246"/>
      <c r="AD125" s="281">
        <v>2224.3867887499996</v>
      </c>
      <c r="AE125" s="1246"/>
      <c r="AF125" s="281">
        <v>1928.3380144584396</v>
      </c>
      <c r="AG125" s="512"/>
      <c r="AH125" s="513">
        <v>1851.3399545776203</v>
      </c>
    </row>
    <row r="126" spans="1:34" ht="14.45" customHeight="1" x14ac:dyDescent="0.25">
      <c r="A126" s="511"/>
      <c r="F126" s="270" t="s">
        <v>992</v>
      </c>
      <c r="H126" s="538"/>
      <c r="I126" s="534"/>
      <c r="J126" s="287"/>
      <c r="K126" s="1254"/>
      <c r="L126" s="287"/>
      <c r="M126" s="1254"/>
      <c r="N126" s="287">
        <v>22800</v>
      </c>
      <c r="O126" s="1254"/>
      <c r="P126" s="287"/>
      <c r="Q126" s="1254"/>
      <c r="R126" s="287"/>
      <c r="S126" s="1254"/>
      <c r="T126" s="287"/>
      <c r="U126" s="1254"/>
      <c r="V126" s="287"/>
      <c r="W126" s="1254"/>
      <c r="X126" s="287"/>
      <c r="Y126" s="1254"/>
      <c r="Z126" s="287"/>
      <c r="AA126" s="1254"/>
      <c r="AB126" s="287"/>
      <c r="AC126" s="1246"/>
      <c r="AD126" s="281">
        <v>2224.3867887499996</v>
      </c>
      <c r="AE126" s="1246"/>
      <c r="AF126" s="281">
        <v>1928.3380144584396</v>
      </c>
      <c r="AG126" s="512"/>
      <c r="AH126" s="513">
        <v>1851.3399545776203</v>
      </c>
    </row>
    <row r="127" spans="1:34" ht="14.45" customHeight="1" x14ac:dyDescent="0.25">
      <c r="A127" s="511"/>
      <c r="H127" s="538"/>
      <c r="I127" s="534"/>
      <c r="J127" s="287"/>
      <c r="K127" s="1254"/>
      <c r="L127" s="287"/>
      <c r="M127" s="1254"/>
      <c r="N127" s="287"/>
      <c r="O127" s="1254"/>
      <c r="P127" s="287"/>
      <c r="Q127" s="1254"/>
      <c r="R127" s="287"/>
      <c r="S127" s="1254"/>
      <c r="T127" s="287"/>
      <c r="U127" s="1254"/>
      <c r="V127" s="287"/>
      <c r="W127" s="1254"/>
      <c r="X127" s="287"/>
      <c r="Y127" s="1254"/>
      <c r="Z127" s="287"/>
      <c r="AA127" s="1254"/>
      <c r="AB127" s="287"/>
      <c r="AC127" s="1246"/>
      <c r="AD127" s="281"/>
      <c r="AE127" s="1246"/>
      <c r="AF127" s="281"/>
      <c r="AG127" s="512"/>
      <c r="AH127" s="513"/>
    </row>
    <row r="128" spans="1:34" ht="14.45" customHeight="1" x14ac:dyDescent="0.25">
      <c r="A128" s="511"/>
      <c r="C128" s="274" t="s">
        <v>993</v>
      </c>
      <c r="H128" s="538"/>
      <c r="I128" s="534"/>
      <c r="J128" s="287"/>
      <c r="K128" s="1254"/>
      <c r="L128" s="287"/>
      <c r="M128" s="1254"/>
      <c r="N128" s="287"/>
      <c r="O128" s="1254"/>
      <c r="P128" s="287"/>
      <c r="Q128" s="1254"/>
      <c r="R128" s="287"/>
      <c r="S128" s="1254"/>
      <c r="T128" s="287"/>
      <c r="U128" s="1254"/>
      <c r="V128" s="287"/>
      <c r="W128" s="1254"/>
      <c r="X128" s="287"/>
      <c r="Y128" s="1254"/>
      <c r="Z128" s="287"/>
      <c r="AA128" s="1254"/>
      <c r="AB128" s="287"/>
      <c r="AC128" s="1246">
        <v>0</v>
      </c>
      <c r="AD128" s="281">
        <v>0</v>
      </c>
      <c r="AE128" s="1246">
        <v>0</v>
      </c>
      <c r="AF128" s="281">
        <v>0</v>
      </c>
      <c r="AG128" s="512">
        <v>0</v>
      </c>
      <c r="AH128" s="513">
        <v>0</v>
      </c>
    </row>
    <row r="129" spans="1:34" ht="14.45" customHeight="1" x14ac:dyDescent="0.25">
      <c r="A129" s="511"/>
      <c r="C129" s="274"/>
      <c r="H129" s="538"/>
      <c r="I129" s="534"/>
      <c r="J129" s="287"/>
      <c r="K129" s="1254"/>
      <c r="L129" s="287"/>
      <c r="M129" s="1254"/>
      <c r="N129" s="287"/>
      <c r="O129" s="1254"/>
      <c r="P129" s="287"/>
      <c r="Q129" s="1254"/>
      <c r="R129" s="287"/>
      <c r="S129" s="1254"/>
      <c r="T129" s="287"/>
      <c r="U129" s="1254"/>
      <c r="V129" s="287"/>
      <c r="W129" s="1254"/>
      <c r="X129" s="287"/>
      <c r="Y129" s="1254"/>
      <c r="Z129" s="287"/>
      <c r="AA129" s="1254"/>
      <c r="AB129" s="287"/>
      <c r="AC129" s="1246"/>
      <c r="AD129" s="281"/>
      <c r="AE129" s="1246"/>
      <c r="AF129" s="281"/>
      <c r="AG129" s="512"/>
      <c r="AH129" s="513"/>
    </row>
    <row r="130" spans="1:34" ht="14.45" customHeight="1" x14ac:dyDescent="0.25">
      <c r="A130" s="511"/>
      <c r="C130" s="274" t="s">
        <v>936</v>
      </c>
      <c r="D130" s="274"/>
      <c r="H130" s="538"/>
      <c r="I130" s="533">
        <v>47384</v>
      </c>
      <c r="J130" s="286">
        <v>319695</v>
      </c>
      <c r="K130" s="1253">
        <v>-24531</v>
      </c>
      <c r="L130" s="286">
        <v>137452</v>
      </c>
      <c r="M130" s="1253">
        <v>127197</v>
      </c>
      <c r="N130" s="286">
        <v>152107</v>
      </c>
      <c r="O130" s="1253">
        <v>70962</v>
      </c>
      <c r="P130" s="286">
        <v>271788</v>
      </c>
      <c r="Q130" s="1253">
        <v>38245</v>
      </c>
      <c r="R130" s="286">
        <v>47806</v>
      </c>
      <c r="S130" s="1253">
        <v>13268</v>
      </c>
      <c r="T130" s="286">
        <v>298832</v>
      </c>
      <c r="U130" s="1253">
        <v>64683</v>
      </c>
      <c r="V130" s="286">
        <v>184204</v>
      </c>
      <c r="W130" s="1253">
        <v>17823</v>
      </c>
      <c r="X130" s="286">
        <v>-12878</v>
      </c>
      <c r="Y130" s="1253">
        <v>-27446</v>
      </c>
      <c r="Z130" s="286">
        <v>38567</v>
      </c>
      <c r="AA130" s="1253">
        <v>77454</v>
      </c>
      <c r="AB130" s="286">
        <v>615978</v>
      </c>
      <c r="AC130" s="1245">
        <v>390161.52205834916</v>
      </c>
      <c r="AD130" s="280">
        <v>99354.11023764839</v>
      </c>
      <c r="AE130" s="1245">
        <v>317311.61186251545</v>
      </c>
      <c r="AF130" s="280">
        <v>155984.96149981223</v>
      </c>
      <c r="AG130" s="509">
        <v>-29760.867584264815</v>
      </c>
      <c r="AH130" s="510">
        <v>-21161.669815107074</v>
      </c>
    </row>
    <row r="131" spans="1:34" s="274" customFormat="1" ht="14.45" customHeight="1" x14ac:dyDescent="0.2">
      <c r="A131" s="506"/>
      <c r="D131" s="274" t="s">
        <v>994</v>
      </c>
      <c r="G131" s="507"/>
      <c r="H131" s="508"/>
      <c r="I131" s="533">
        <v>22178</v>
      </c>
      <c r="J131" s="286">
        <v>61447</v>
      </c>
      <c r="K131" s="1253">
        <v>-58839</v>
      </c>
      <c r="L131" s="286">
        <v>14960</v>
      </c>
      <c r="M131" s="1253">
        <v>36115</v>
      </c>
      <c r="N131" s="286">
        <v>-38152</v>
      </c>
      <c r="O131" s="1253">
        <v>21127</v>
      </c>
      <c r="P131" s="286">
        <v>209324</v>
      </c>
      <c r="Q131" s="1253">
        <v>538</v>
      </c>
      <c r="R131" s="286">
        <v>-87671</v>
      </c>
      <c r="S131" s="1253">
        <v>12094</v>
      </c>
      <c r="T131" s="286">
        <v>-33698</v>
      </c>
      <c r="U131" s="1253">
        <v>14605</v>
      </c>
      <c r="V131" s="286">
        <v>-107198</v>
      </c>
      <c r="W131" s="1253">
        <v>-16796</v>
      </c>
      <c r="X131" s="286">
        <v>31079</v>
      </c>
      <c r="Y131" s="1253">
        <v>11666</v>
      </c>
      <c r="Z131" s="286">
        <v>-3519</v>
      </c>
      <c r="AA131" s="1253">
        <v>62761</v>
      </c>
      <c r="AB131" s="286">
        <v>810195</v>
      </c>
      <c r="AC131" s="1245">
        <v>152167.90583880414</v>
      </c>
      <c r="AD131" s="280">
        <v>-198607.98512340384</v>
      </c>
      <c r="AE131" s="1245">
        <v>30857.484594337817</v>
      </c>
      <c r="AF131" s="280">
        <v>-56467.982212472489</v>
      </c>
      <c r="AG131" s="509">
        <v>27110.619593355368</v>
      </c>
      <c r="AH131" s="510">
        <v>-435432.42770610307</v>
      </c>
    </row>
    <row r="132" spans="1:34" ht="14.45" customHeight="1" x14ac:dyDescent="0.25">
      <c r="A132" s="511"/>
      <c r="E132" s="270" t="s">
        <v>995</v>
      </c>
      <c r="H132" s="538"/>
      <c r="I132" s="534" t="s">
        <v>955</v>
      </c>
      <c r="J132" s="287">
        <v>-24</v>
      </c>
      <c r="K132" s="1254"/>
      <c r="L132" s="287">
        <v>-25296</v>
      </c>
      <c r="M132" s="1254"/>
      <c r="N132" s="287">
        <v>115</v>
      </c>
      <c r="O132" s="1254"/>
      <c r="P132" s="287">
        <v>158274</v>
      </c>
      <c r="Q132" s="1254"/>
      <c r="R132" s="287">
        <v>-101915</v>
      </c>
      <c r="S132" s="1254"/>
      <c r="T132" s="287">
        <v>-60826</v>
      </c>
      <c r="U132" s="1254"/>
      <c r="V132" s="287">
        <v>-147</v>
      </c>
      <c r="W132" s="1254"/>
      <c r="X132" s="287">
        <v>-18</v>
      </c>
      <c r="Y132" s="1254"/>
      <c r="Z132" s="287">
        <v>74335</v>
      </c>
      <c r="AA132" s="1254"/>
      <c r="AB132" s="287">
        <v>280306</v>
      </c>
      <c r="AC132" s="1246">
        <v>0</v>
      </c>
      <c r="AD132" s="281">
        <v>81138.589766873571</v>
      </c>
      <c r="AE132" s="1246">
        <v>0</v>
      </c>
      <c r="AF132" s="281">
        <v>-110446.36313673484</v>
      </c>
      <c r="AG132" s="512">
        <v>0</v>
      </c>
      <c r="AH132" s="513">
        <v>-390219.81724491133</v>
      </c>
    </row>
    <row r="133" spans="1:34" ht="14.45" customHeight="1" x14ac:dyDescent="0.25">
      <c r="A133" s="511"/>
      <c r="F133" s="270" t="s">
        <v>980</v>
      </c>
      <c r="H133" s="538"/>
      <c r="I133" s="534" t="s">
        <v>955</v>
      </c>
      <c r="J133" s="287">
        <v>-2676</v>
      </c>
      <c r="K133" s="1254"/>
      <c r="L133" s="287">
        <v>136</v>
      </c>
      <c r="M133" s="1254"/>
      <c r="N133" s="287">
        <v>115</v>
      </c>
      <c r="O133" s="1254"/>
      <c r="P133" s="287">
        <v>-194</v>
      </c>
      <c r="Q133" s="1254"/>
      <c r="R133" s="287">
        <v>-216</v>
      </c>
      <c r="S133" s="1254"/>
      <c r="T133" s="287">
        <v>-255</v>
      </c>
      <c r="U133" s="1254"/>
      <c r="V133" s="287">
        <v>-147</v>
      </c>
      <c r="W133" s="1254"/>
      <c r="X133" s="287">
        <v>-18</v>
      </c>
      <c r="Y133" s="1254"/>
      <c r="Z133" s="287">
        <v>-5</v>
      </c>
      <c r="AA133" s="1254"/>
      <c r="AB133" s="287">
        <v>187</v>
      </c>
      <c r="AC133" s="1246">
        <v>0</v>
      </c>
      <c r="AD133" s="281">
        <v>-571.90791723728501</v>
      </c>
      <c r="AE133" s="1246">
        <v>0</v>
      </c>
      <c r="AF133" s="281">
        <v>35.526141796043817</v>
      </c>
      <c r="AG133" s="512">
        <v>0</v>
      </c>
      <c r="AH133" s="513">
        <v>-50.737914806172768</v>
      </c>
    </row>
    <row r="134" spans="1:34" ht="14.45" customHeight="1" x14ac:dyDescent="0.25">
      <c r="A134" s="511"/>
      <c r="F134" s="270" t="s">
        <v>981</v>
      </c>
      <c r="H134" s="538"/>
      <c r="I134" s="534" t="s">
        <v>955</v>
      </c>
      <c r="J134" s="287">
        <v>2652</v>
      </c>
      <c r="K134" s="1254"/>
      <c r="L134" s="287">
        <v>-25432</v>
      </c>
      <c r="M134" s="1254"/>
      <c r="N134" s="287"/>
      <c r="O134" s="1254"/>
      <c r="P134" s="287">
        <v>158469</v>
      </c>
      <c r="Q134" s="1254"/>
      <c r="R134" s="287">
        <v>-101699</v>
      </c>
      <c r="S134" s="1254"/>
      <c r="T134" s="287">
        <v>-60571</v>
      </c>
      <c r="U134" s="1254">
        <v>14605</v>
      </c>
      <c r="V134" s="287">
        <v>-107051</v>
      </c>
      <c r="W134" s="1254"/>
      <c r="X134" s="287"/>
      <c r="Y134" s="1254"/>
      <c r="Z134" s="287">
        <v>74339</v>
      </c>
      <c r="AA134" s="1254"/>
      <c r="AB134" s="287">
        <v>280119</v>
      </c>
      <c r="AC134" s="1246">
        <v>0</v>
      </c>
      <c r="AD134" s="281">
        <v>81710.497684110858</v>
      </c>
      <c r="AE134" s="1246">
        <v>0</v>
      </c>
      <c r="AF134" s="281">
        <v>-110481.88927853087</v>
      </c>
      <c r="AG134" s="512">
        <v>0</v>
      </c>
      <c r="AH134" s="513">
        <v>-390169.0793301051</v>
      </c>
    </row>
    <row r="135" spans="1:34" ht="14.45" customHeight="1" x14ac:dyDescent="0.25">
      <c r="A135" s="511"/>
      <c r="E135" s="270" t="s">
        <v>979</v>
      </c>
      <c r="H135" s="538"/>
      <c r="I135" s="534">
        <v>22178</v>
      </c>
      <c r="J135" s="287">
        <v>61471</v>
      </c>
      <c r="K135" s="1254">
        <v>-58839</v>
      </c>
      <c r="L135" s="287">
        <v>40256</v>
      </c>
      <c r="M135" s="1254">
        <v>36115</v>
      </c>
      <c r="N135" s="287">
        <v>-38268</v>
      </c>
      <c r="O135" s="1254">
        <v>21127</v>
      </c>
      <c r="P135" s="287">
        <v>51050</v>
      </c>
      <c r="Q135" s="1254">
        <v>538</v>
      </c>
      <c r="R135" s="287">
        <v>14244</v>
      </c>
      <c r="S135" s="1254">
        <v>12094</v>
      </c>
      <c r="T135" s="287">
        <v>27128</v>
      </c>
      <c r="U135" s="1254">
        <v>-29227</v>
      </c>
      <c r="V135" s="287">
        <v>-107051</v>
      </c>
      <c r="W135" s="1254">
        <v>-16796</v>
      </c>
      <c r="X135" s="287">
        <v>31097</v>
      </c>
      <c r="Y135" s="1254">
        <v>11666</v>
      </c>
      <c r="Z135" s="287">
        <v>-77854</v>
      </c>
      <c r="AA135" s="1254">
        <v>62761</v>
      </c>
      <c r="AB135" s="287">
        <v>529889</v>
      </c>
      <c r="AC135" s="1246">
        <v>152167.90583880414</v>
      </c>
      <c r="AD135" s="281">
        <v>-279746.57489027741</v>
      </c>
      <c r="AE135" s="1246">
        <v>30857.484594337817</v>
      </c>
      <c r="AF135" s="281">
        <v>53978.380924262347</v>
      </c>
      <c r="AG135" s="512">
        <v>27110.619593355368</v>
      </c>
      <c r="AH135" s="513">
        <v>-45212.610461191762</v>
      </c>
    </row>
    <row r="136" spans="1:34" ht="14.45" customHeight="1" x14ac:dyDescent="0.25">
      <c r="A136" s="511"/>
      <c r="F136" s="270" t="s">
        <v>980</v>
      </c>
      <c r="H136" s="538"/>
      <c r="I136" s="534">
        <v>8333</v>
      </c>
      <c r="J136" s="287">
        <v>61471</v>
      </c>
      <c r="K136" s="1254">
        <v>-28336</v>
      </c>
      <c r="L136" s="287">
        <v>40256</v>
      </c>
      <c r="M136" s="1254">
        <v>18501</v>
      </c>
      <c r="N136" s="287">
        <v>-38268</v>
      </c>
      <c r="O136" s="1254">
        <v>21475</v>
      </c>
      <c r="P136" s="287">
        <v>51050</v>
      </c>
      <c r="Q136" s="1254">
        <v>-853</v>
      </c>
      <c r="R136" s="287">
        <v>14244</v>
      </c>
      <c r="S136" s="1254">
        <v>1767</v>
      </c>
      <c r="T136" s="287">
        <v>27128</v>
      </c>
      <c r="U136" s="1254">
        <v>43833</v>
      </c>
      <c r="V136" s="287"/>
      <c r="W136" s="1254">
        <v>907</v>
      </c>
      <c r="X136" s="287">
        <v>31097</v>
      </c>
      <c r="Y136" s="1254">
        <v>47047</v>
      </c>
      <c r="Z136" s="287">
        <v>-77854</v>
      </c>
      <c r="AA136" s="1254">
        <v>51282</v>
      </c>
      <c r="AB136" s="287">
        <v>529889</v>
      </c>
      <c r="AC136" s="1246">
        <v>168925.01507773655</v>
      </c>
      <c r="AD136" s="281">
        <v>-279746.57489027741</v>
      </c>
      <c r="AE136" s="1246">
        <v>-158787.59172367951</v>
      </c>
      <c r="AF136" s="281">
        <v>53978.380924262347</v>
      </c>
      <c r="AG136" s="512">
        <v>-249928.53949893016</v>
      </c>
      <c r="AH136" s="513">
        <v>-45212.610461191762</v>
      </c>
    </row>
    <row r="137" spans="1:34" ht="14.45" customHeight="1" x14ac:dyDescent="0.25">
      <c r="A137" s="511"/>
      <c r="F137" s="270" t="s">
        <v>992</v>
      </c>
      <c r="H137" s="538"/>
      <c r="I137" s="534">
        <v>13844</v>
      </c>
      <c r="J137" s="287" t="s">
        <v>955</v>
      </c>
      <c r="K137" s="1254">
        <v>-30503</v>
      </c>
      <c r="L137" s="287" t="s">
        <v>955</v>
      </c>
      <c r="M137" s="1254">
        <v>17613</v>
      </c>
      <c r="N137" s="287"/>
      <c r="O137" s="1254">
        <v>-348</v>
      </c>
      <c r="P137" s="287"/>
      <c r="Q137" s="1254">
        <v>1391</v>
      </c>
      <c r="R137" s="287"/>
      <c r="S137" s="1254">
        <v>10327</v>
      </c>
      <c r="T137" s="287" t="s">
        <v>955</v>
      </c>
      <c r="U137" s="1254"/>
      <c r="V137" s="287"/>
      <c r="W137" s="1254">
        <v>-17703</v>
      </c>
      <c r="X137" s="287"/>
      <c r="Y137" s="1254">
        <v>-35381</v>
      </c>
      <c r="Z137" s="287" t="s">
        <v>955</v>
      </c>
      <c r="AA137" s="1254">
        <v>11479</v>
      </c>
      <c r="AB137" s="287"/>
      <c r="AC137" s="1246">
        <v>-16757.109238932419</v>
      </c>
      <c r="AD137" s="281">
        <v>0</v>
      </c>
      <c r="AE137" s="1246">
        <v>189645.07631801735</v>
      </c>
      <c r="AF137" s="281">
        <v>0</v>
      </c>
      <c r="AG137" s="512">
        <v>277039.15909228555</v>
      </c>
      <c r="AH137" s="513">
        <v>0</v>
      </c>
    </row>
    <row r="138" spans="1:34" ht="14.45" customHeight="1" x14ac:dyDescent="0.25">
      <c r="A138" s="511"/>
      <c r="E138" s="270" t="s">
        <v>982</v>
      </c>
      <c r="H138" s="538"/>
      <c r="I138" s="534"/>
      <c r="J138" s="287"/>
      <c r="K138" s="1254"/>
      <c r="L138" s="287"/>
      <c r="M138" s="1254"/>
      <c r="N138" s="287"/>
      <c r="O138" s="1254"/>
      <c r="P138" s="287"/>
      <c r="Q138" s="1254"/>
      <c r="R138" s="287"/>
      <c r="S138" s="1254"/>
      <c r="T138" s="287"/>
      <c r="U138" s="1254"/>
      <c r="V138" s="287"/>
      <c r="W138" s="1254"/>
      <c r="X138" s="287"/>
      <c r="Y138" s="1254" t="s">
        <v>955</v>
      </c>
      <c r="Z138" s="287"/>
      <c r="AA138" s="1254"/>
      <c r="AB138" s="287"/>
      <c r="AC138" s="1246">
        <v>0</v>
      </c>
      <c r="AD138" s="281">
        <v>0</v>
      </c>
      <c r="AE138" s="1246">
        <v>0</v>
      </c>
      <c r="AF138" s="281">
        <v>0</v>
      </c>
      <c r="AG138" s="512">
        <v>0</v>
      </c>
      <c r="AH138" s="513">
        <v>0</v>
      </c>
    </row>
    <row r="139" spans="1:34" ht="14.45" customHeight="1" x14ac:dyDescent="0.25">
      <c r="A139" s="511"/>
      <c r="E139" s="270" t="s">
        <v>536</v>
      </c>
      <c r="H139" s="538"/>
      <c r="I139" s="534"/>
      <c r="J139" s="287"/>
      <c r="K139" s="1254"/>
      <c r="L139" s="287"/>
      <c r="M139" s="1254"/>
      <c r="N139" s="287"/>
      <c r="O139" s="1254"/>
      <c r="P139" s="287"/>
      <c r="Q139" s="1254"/>
      <c r="R139" s="287"/>
      <c r="S139" s="1254"/>
      <c r="T139" s="287"/>
      <c r="U139" s="1254"/>
      <c r="V139" s="287"/>
      <c r="W139" s="1254"/>
      <c r="X139" s="287"/>
      <c r="Y139" s="1254"/>
      <c r="Z139" s="287"/>
      <c r="AA139" s="1254"/>
      <c r="AB139" s="287"/>
      <c r="AC139" s="1246">
        <v>0</v>
      </c>
      <c r="AD139" s="281">
        <v>0</v>
      </c>
      <c r="AE139" s="1246">
        <v>0</v>
      </c>
      <c r="AF139" s="281">
        <v>0</v>
      </c>
      <c r="AG139" s="512">
        <v>0</v>
      </c>
      <c r="AH139" s="513">
        <v>0</v>
      </c>
    </row>
    <row r="140" spans="1:34" s="274" customFormat="1" ht="14.45" customHeight="1" x14ac:dyDescent="0.2">
      <c r="A140" s="506"/>
      <c r="D140" s="274" t="s">
        <v>996</v>
      </c>
      <c r="G140" s="507"/>
      <c r="H140" s="508"/>
      <c r="I140" s="533"/>
      <c r="J140" s="286">
        <v>389956</v>
      </c>
      <c r="K140" s="1253"/>
      <c r="L140" s="286">
        <v>144640</v>
      </c>
      <c r="M140" s="1253"/>
      <c r="N140" s="286">
        <v>223475</v>
      </c>
      <c r="O140" s="1253"/>
      <c r="P140" s="286">
        <v>105244</v>
      </c>
      <c r="Q140" s="1253"/>
      <c r="R140" s="286">
        <v>114419</v>
      </c>
      <c r="S140" s="1253"/>
      <c r="T140" s="286">
        <v>293279</v>
      </c>
      <c r="U140" s="1253"/>
      <c r="V140" s="286">
        <v>278136</v>
      </c>
      <c r="W140" s="1253"/>
      <c r="X140" s="286">
        <v>-43494</v>
      </c>
      <c r="Y140" s="1253"/>
      <c r="Z140" s="286">
        <v>29568</v>
      </c>
      <c r="AA140" s="1253"/>
      <c r="AB140" s="286">
        <v>-299296</v>
      </c>
      <c r="AC140" s="1245">
        <v>0</v>
      </c>
      <c r="AD140" s="280">
        <v>156556.35626354319</v>
      </c>
      <c r="AE140" s="1245">
        <v>0</v>
      </c>
      <c r="AF140" s="280">
        <v>241995.14611969542</v>
      </c>
      <c r="AG140" s="509">
        <v>0</v>
      </c>
      <c r="AH140" s="510">
        <v>500257.52662687935</v>
      </c>
    </row>
    <row r="141" spans="1:34" ht="14.45" customHeight="1" x14ac:dyDescent="0.25">
      <c r="A141" s="511"/>
      <c r="E141" s="270" t="s">
        <v>995</v>
      </c>
      <c r="H141" s="538"/>
      <c r="I141" s="534"/>
      <c r="J141" s="287">
        <v>100493</v>
      </c>
      <c r="K141" s="1254"/>
      <c r="L141" s="287">
        <v>-57683</v>
      </c>
      <c r="M141" s="1254"/>
      <c r="N141" s="287">
        <v>-93904</v>
      </c>
      <c r="O141" s="1253"/>
      <c r="P141" s="287">
        <v>-68775</v>
      </c>
      <c r="Q141" s="1254"/>
      <c r="R141" s="287">
        <v>-17234</v>
      </c>
      <c r="S141" s="1253"/>
      <c r="T141" s="287">
        <v>28630</v>
      </c>
      <c r="U141" s="1254"/>
      <c r="V141" s="287">
        <v>39999</v>
      </c>
      <c r="W141" s="1253"/>
      <c r="X141" s="287">
        <v>58277</v>
      </c>
      <c r="Y141" s="1254"/>
      <c r="Z141" s="287">
        <v>-2689</v>
      </c>
      <c r="AA141" s="1253"/>
      <c r="AB141" s="287">
        <v>-11377</v>
      </c>
      <c r="AC141" s="1246">
        <v>0</v>
      </c>
      <c r="AD141" s="281">
        <v>-48315.692551766639</v>
      </c>
      <c r="AE141" s="1246">
        <v>0</v>
      </c>
      <c r="AF141" s="281">
        <v>-54582.547571257208</v>
      </c>
      <c r="AG141" s="509">
        <v>0</v>
      </c>
      <c r="AH141" s="513">
        <v>-93431.825699178255</v>
      </c>
    </row>
    <row r="142" spans="1:34" ht="14.45" customHeight="1" x14ac:dyDescent="0.25">
      <c r="A142" s="511"/>
      <c r="F142" s="270" t="s">
        <v>997</v>
      </c>
      <c r="H142" s="538"/>
      <c r="I142" s="534"/>
      <c r="J142" s="287">
        <v>100493</v>
      </c>
      <c r="K142" s="1254"/>
      <c r="L142" s="287">
        <v>-57683</v>
      </c>
      <c r="M142" s="1254"/>
      <c r="N142" s="287">
        <v>-93904</v>
      </c>
      <c r="O142" s="1253"/>
      <c r="P142" s="287">
        <v>-68775</v>
      </c>
      <c r="Q142" s="1254"/>
      <c r="R142" s="287">
        <v>-17234</v>
      </c>
      <c r="S142" s="1253"/>
      <c r="T142" s="287">
        <v>28630</v>
      </c>
      <c r="U142" s="1254"/>
      <c r="V142" s="287">
        <v>39999</v>
      </c>
      <c r="W142" s="1253"/>
      <c r="X142" s="287">
        <v>58277</v>
      </c>
      <c r="Y142" s="1254"/>
      <c r="Z142" s="287">
        <v>-2689</v>
      </c>
      <c r="AA142" s="1253"/>
      <c r="AB142" s="287">
        <v>-11377</v>
      </c>
      <c r="AC142" s="1246">
        <v>0</v>
      </c>
      <c r="AD142" s="281">
        <v>-48315.692551766639</v>
      </c>
      <c r="AE142" s="1246">
        <v>0</v>
      </c>
      <c r="AF142" s="281">
        <v>-54582.547571257208</v>
      </c>
      <c r="AG142" s="509">
        <v>0</v>
      </c>
      <c r="AH142" s="513">
        <v>-93431.825699178255</v>
      </c>
    </row>
    <row r="143" spans="1:34" ht="14.45" customHeight="1" x14ac:dyDescent="0.25">
      <c r="A143" s="511"/>
      <c r="E143" s="270" t="s">
        <v>979</v>
      </c>
      <c r="H143" s="538"/>
      <c r="I143" s="534"/>
      <c r="J143" s="287">
        <v>69170</v>
      </c>
      <c r="K143" s="1254"/>
      <c r="L143" s="287">
        <v>15940</v>
      </c>
      <c r="M143" s="1254"/>
      <c r="N143" s="287">
        <v>177243</v>
      </c>
      <c r="O143" s="1253"/>
      <c r="P143" s="287">
        <v>107301</v>
      </c>
      <c r="Q143" s="1254"/>
      <c r="R143" s="287">
        <v>-75495</v>
      </c>
      <c r="S143" s="1253"/>
      <c r="T143" s="287">
        <v>40156</v>
      </c>
      <c r="U143" s="1254"/>
      <c r="V143" s="287">
        <v>120016</v>
      </c>
      <c r="W143" s="1253"/>
      <c r="X143" s="287">
        <v>-50904</v>
      </c>
      <c r="Y143" s="1254"/>
      <c r="Z143" s="287">
        <v>10390</v>
      </c>
      <c r="AA143" s="1253"/>
      <c r="AB143" s="287">
        <v>-429506</v>
      </c>
      <c r="AC143" s="1246">
        <v>0</v>
      </c>
      <c r="AD143" s="281">
        <v>-389360.53325194877</v>
      </c>
      <c r="AE143" s="1246">
        <v>0</v>
      </c>
      <c r="AF143" s="281">
        <v>-208857.48540738988</v>
      </c>
      <c r="AG143" s="509">
        <v>0</v>
      </c>
      <c r="AH143" s="513">
        <v>78724.792105641449</v>
      </c>
    </row>
    <row r="144" spans="1:34" ht="14.45" customHeight="1" x14ac:dyDescent="0.25">
      <c r="A144" s="511"/>
      <c r="F144" s="270" t="s">
        <v>980</v>
      </c>
      <c r="H144" s="538"/>
      <c r="I144" s="534"/>
      <c r="J144" s="287" t="s">
        <v>955</v>
      </c>
      <c r="K144" s="1254"/>
      <c r="L144" s="287">
        <v>-15799</v>
      </c>
      <c r="M144" s="1254"/>
      <c r="N144" s="287">
        <v>150987</v>
      </c>
      <c r="O144" s="1253"/>
      <c r="P144" s="287">
        <v>89690</v>
      </c>
      <c r="Q144" s="1254"/>
      <c r="R144" s="287">
        <v>-89373</v>
      </c>
      <c r="S144" s="1253"/>
      <c r="T144" s="287">
        <v>-43920</v>
      </c>
      <c r="U144" s="1254"/>
      <c r="V144" s="287">
        <v>145944</v>
      </c>
      <c r="W144" s="1253"/>
      <c r="X144" s="287">
        <v>293</v>
      </c>
      <c r="Y144" s="1254"/>
      <c r="Z144" s="287">
        <v>72156</v>
      </c>
      <c r="AA144" s="1253"/>
      <c r="AB144" s="287">
        <v>-433880</v>
      </c>
      <c r="AC144" s="1246">
        <v>0</v>
      </c>
      <c r="AD144" s="281">
        <v>-280209.41341798659</v>
      </c>
      <c r="AE144" s="1246">
        <v>0</v>
      </c>
      <c r="AF144" s="281">
        <v>-130837.32037800255</v>
      </c>
      <c r="AG144" s="509">
        <v>0</v>
      </c>
      <c r="AH144" s="513">
        <v>107152.94500291804</v>
      </c>
    </row>
    <row r="145" spans="1:34" ht="14.45" customHeight="1" x14ac:dyDescent="0.25">
      <c r="A145" s="511"/>
      <c r="F145" s="270" t="s">
        <v>992</v>
      </c>
      <c r="H145" s="538"/>
      <c r="I145" s="534"/>
      <c r="J145" s="287">
        <v>69170</v>
      </c>
      <c r="K145" s="1254"/>
      <c r="L145" s="287">
        <v>31738</v>
      </c>
      <c r="M145" s="1254"/>
      <c r="N145" s="287">
        <v>26256</v>
      </c>
      <c r="O145" s="1253"/>
      <c r="P145" s="287">
        <v>17611</v>
      </c>
      <c r="Q145" s="1254"/>
      <c r="R145" s="287">
        <v>13878</v>
      </c>
      <c r="S145" s="1253"/>
      <c r="T145" s="287">
        <v>84076</v>
      </c>
      <c r="U145" s="1254"/>
      <c r="V145" s="287">
        <v>-25928</v>
      </c>
      <c r="W145" s="1253"/>
      <c r="X145" s="287">
        <v>-51197</v>
      </c>
      <c r="Y145" s="1254"/>
      <c r="Z145" s="287">
        <v>-61766</v>
      </c>
      <c r="AA145" s="1253"/>
      <c r="AB145" s="287">
        <v>4373</v>
      </c>
      <c r="AC145" s="1246">
        <v>0</v>
      </c>
      <c r="AD145" s="281">
        <v>-109151.11983396212</v>
      </c>
      <c r="AE145" s="1246">
        <v>0</v>
      </c>
      <c r="AF145" s="281">
        <v>-78020.16502938731</v>
      </c>
      <c r="AG145" s="509">
        <v>0</v>
      </c>
      <c r="AH145" s="513">
        <v>-28428.152897276592</v>
      </c>
    </row>
    <row r="146" spans="1:34" ht="14.45" customHeight="1" x14ac:dyDescent="0.25">
      <c r="A146" s="511"/>
      <c r="E146" s="270" t="s">
        <v>982</v>
      </c>
      <c r="G146" s="270"/>
      <c r="H146" s="538"/>
      <c r="I146" s="534"/>
      <c r="J146" s="287">
        <v>127434</v>
      </c>
      <c r="K146" s="1254"/>
      <c r="L146" s="287">
        <v>108284</v>
      </c>
      <c r="M146" s="1254"/>
      <c r="N146" s="287">
        <v>84199</v>
      </c>
      <c r="O146" s="1253"/>
      <c r="P146" s="287">
        <v>66126</v>
      </c>
      <c r="Q146" s="1254"/>
      <c r="R146" s="287">
        <v>188365</v>
      </c>
      <c r="S146" s="1253"/>
      <c r="T146" s="287">
        <v>192174</v>
      </c>
      <c r="U146" s="1254"/>
      <c r="V146" s="287">
        <v>96909</v>
      </c>
      <c r="W146" s="1253"/>
      <c r="X146" s="287">
        <v>-14387</v>
      </c>
      <c r="Y146" s="1254"/>
      <c r="Z146" s="287">
        <v>31961</v>
      </c>
      <c r="AA146" s="1253"/>
      <c r="AB146" s="287">
        <v>174382</v>
      </c>
      <c r="AC146" s="1246">
        <v>0</v>
      </c>
      <c r="AD146" s="281">
        <v>580604.78061637923</v>
      </c>
      <c r="AE146" s="1246">
        <v>0</v>
      </c>
      <c r="AF146" s="281">
        <v>594054.80245405342</v>
      </c>
      <c r="AG146" s="509">
        <v>0</v>
      </c>
      <c r="AH146" s="513">
        <v>806770.40679420112</v>
      </c>
    </row>
    <row r="147" spans="1:34" ht="14.45" customHeight="1" x14ac:dyDescent="0.25">
      <c r="A147" s="511"/>
      <c r="F147" s="270" t="s">
        <v>980</v>
      </c>
      <c r="H147" s="538"/>
      <c r="I147" s="534"/>
      <c r="J147" s="287"/>
      <c r="K147" s="1254"/>
      <c r="L147" s="287"/>
      <c r="M147" s="1254"/>
      <c r="N147" s="287"/>
      <c r="O147" s="1253"/>
      <c r="P147" s="287"/>
      <c r="Q147" s="1254"/>
      <c r="R147" s="287"/>
      <c r="S147" s="1253"/>
      <c r="T147" s="287"/>
      <c r="U147" s="1254"/>
      <c r="V147" s="287"/>
      <c r="W147" s="1253"/>
      <c r="X147" s="287"/>
      <c r="Y147" s="1254"/>
      <c r="Z147" s="287"/>
      <c r="AA147" s="1253"/>
      <c r="AB147" s="287"/>
      <c r="AC147" s="1246">
        <v>0</v>
      </c>
      <c r="AD147" s="281">
        <v>0</v>
      </c>
      <c r="AE147" s="1246">
        <v>0</v>
      </c>
      <c r="AF147" s="281">
        <v>0</v>
      </c>
      <c r="AG147" s="509">
        <v>0</v>
      </c>
      <c r="AH147" s="513">
        <v>0</v>
      </c>
    </row>
    <row r="148" spans="1:34" ht="14.45" customHeight="1" x14ac:dyDescent="0.25">
      <c r="A148" s="511"/>
      <c r="F148" s="270" t="s">
        <v>992</v>
      </c>
      <c r="H148" s="538"/>
      <c r="I148" s="534"/>
      <c r="J148" s="287">
        <v>127434</v>
      </c>
      <c r="K148" s="1254"/>
      <c r="L148" s="287">
        <v>108284</v>
      </c>
      <c r="M148" s="1254"/>
      <c r="N148" s="287">
        <v>84199</v>
      </c>
      <c r="O148" s="1253"/>
      <c r="P148" s="287">
        <v>66126</v>
      </c>
      <c r="Q148" s="1254"/>
      <c r="R148" s="287">
        <v>188365</v>
      </c>
      <c r="S148" s="1253"/>
      <c r="T148" s="287">
        <v>192174</v>
      </c>
      <c r="U148" s="1254"/>
      <c r="V148" s="287">
        <v>96909</v>
      </c>
      <c r="W148" s="1253"/>
      <c r="X148" s="287">
        <v>-14387</v>
      </c>
      <c r="Y148" s="1254"/>
      <c r="Z148" s="287">
        <v>31961</v>
      </c>
      <c r="AA148" s="1253"/>
      <c r="AB148" s="287">
        <v>174382</v>
      </c>
      <c r="AC148" s="1246">
        <v>0</v>
      </c>
      <c r="AD148" s="281">
        <v>580604.78061637923</v>
      </c>
      <c r="AE148" s="1246">
        <v>0</v>
      </c>
      <c r="AF148" s="281">
        <v>373240.96409175743</v>
      </c>
      <c r="AG148" s="509">
        <v>0</v>
      </c>
      <c r="AH148" s="513">
        <v>705085.65449786908</v>
      </c>
    </row>
    <row r="149" spans="1:34" ht="14.45" customHeight="1" x14ac:dyDescent="0.25">
      <c r="A149" s="511"/>
      <c r="E149" s="270" t="s">
        <v>998</v>
      </c>
      <c r="H149" s="538"/>
      <c r="I149" s="534"/>
      <c r="J149" s="287">
        <v>92860</v>
      </c>
      <c r="K149" s="1254"/>
      <c r="L149" s="287">
        <v>78099</v>
      </c>
      <c r="M149" s="1254"/>
      <c r="N149" s="287">
        <v>55937</v>
      </c>
      <c r="O149" s="1253"/>
      <c r="P149" s="287">
        <v>592</v>
      </c>
      <c r="Q149" s="1254"/>
      <c r="R149" s="287">
        <v>18783</v>
      </c>
      <c r="S149" s="1253"/>
      <c r="T149" s="287">
        <v>32319</v>
      </c>
      <c r="U149" s="1254"/>
      <c r="V149" s="287">
        <v>21212</v>
      </c>
      <c r="W149" s="1253"/>
      <c r="X149" s="287">
        <v>-36479</v>
      </c>
      <c r="Y149" s="1254"/>
      <c r="Z149" s="287">
        <v>-10093</v>
      </c>
      <c r="AA149" s="1253"/>
      <c r="AB149" s="287">
        <v>-32795</v>
      </c>
      <c r="AC149" s="1246">
        <v>0</v>
      </c>
      <c r="AD149" s="281">
        <v>13627.801450879319</v>
      </c>
      <c r="AE149" s="1246">
        <v>0</v>
      </c>
      <c r="AF149" s="281">
        <v>-88619.623355710908</v>
      </c>
      <c r="AG149" s="509">
        <v>0</v>
      </c>
      <c r="AH149" s="513">
        <v>-291805.84657378495</v>
      </c>
    </row>
    <row r="150" spans="1:34" ht="14.45" customHeight="1" x14ac:dyDescent="0.25">
      <c r="A150" s="511"/>
      <c r="F150" s="270" t="s">
        <v>980</v>
      </c>
      <c r="H150" s="538"/>
      <c r="I150" s="534"/>
      <c r="J150" s="287"/>
      <c r="K150" s="1254"/>
      <c r="L150" s="287"/>
      <c r="M150" s="1254"/>
      <c r="N150" s="287"/>
      <c r="O150" s="1253"/>
      <c r="P150" s="287"/>
      <c r="Q150" s="1254"/>
      <c r="R150" s="287"/>
      <c r="S150" s="1253"/>
      <c r="T150" s="287"/>
      <c r="U150" s="1254"/>
      <c r="V150" s="287"/>
      <c r="W150" s="1253"/>
      <c r="X150" s="287"/>
      <c r="Y150" s="1254"/>
      <c r="Z150" s="287"/>
      <c r="AA150" s="1253"/>
      <c r="AB150" s="287"/>
      <c r="AC150" s="1246">
        <v>0</v>
      </c>
      <c r="AD150" s="281">
        <v>0</v>
      </c>
      <c r="AE150" s="1246">
        <v>0</v>
      </c>
      <c r="AF150" s="281">
        <v>0</v>
      </c>
      <c r="AG150" s="509">
        <v>0</v>
      </c>
      <c r="AH150" s="513">
        <v>0</v>
      </c>
    </row>
    <row r="151" spans="1:34" ht="14.45" customHeight="1" x14ac:dyDescent="0.25">
      <c r="A151" s="511"/>
      <c r="F151" s="270" t="s">
        <v>992</v>
      </c>
      <c r="H151" s="538"/>
      <c r="I151" s="534"/>
      <c r="J151" s="287">
        <v>92860</v>
      </c>
      <c r="K151" s="1254"/>
      <c r="L151" s="287">
        <v>78099</v>
      </c>
      <c r="M151" s="1254"/>
      <c r="N151" s="287">
        <v>55937</v>
      </c>
      <c r="O151" s="1253"/>
      <c r="P151" s="287">
        <v>592</v>
      </c>
      <c r="Q151" s="1254"/>
      <c r="R151" s="287">
        <v>18783</v>
      </c>
      <c r="S151" s="1253"/>
      <c r="T151" s="287">
        <v>32319</v>
      </c>
      <c r="U151" s="1254"/>
      <c r="V151" s="523">
        <v>21212</v>
      </c>
      <c r="W151" s="1253"/>
      <c r="X151" s="287">
        <v>-36479</v>
      </c>
      <c r="Y151" s="1254"/>
      <c r="Z151" s="287">
        <v>-10093</v>
      </c>
      <c r="AA151" s="1253"/>
      <c r="AB151" s="287">
        <v>-32795</v>
      </c>
      <c r="AC151" s="1246">
        <v>0</v>
      </c>
      <c r="AD151" s="281">
        <v>13627.801450879319</v>
      </c>
      <c r="AE151" s="1246">
        <v>0</v>
      </c>
      <c r="AF151" s="281">
        <v>-88619.623355710908</v>
      </c>
      <c r="AG151" s="509">
        <v>0</v>
      </c>
      <c r="AH151" s="513">
        <v>-291805.84657378495</v>
      </c>
    </row>
    <row r="152" spans="1:34" s="274" customFormat="1" ht="14.45" customHeight="1" x14ac:dyDescent="0.2">
      <c r="A152" s="506"/>
      <c r="D152" s="274" t="s">
        <v>999</v>
      </c>
      <c r="G152" s="507"/>
      <c r="H152" s="508"/>
      <c r="I152" s="533">
        <v>11769</v>
      </c>
      <c r="J152" s="286">
        <v>-70629</v>
      </c>
      <c r="K152" s="1253">
        <v>29128</v>
      </c>
      <c r="L152" s="286">
        <v>-30495</v>
      </c>
      <c r="M152" s="1253">
        <v>50000</v>
      </c>
      <c r="N152" s="286">
        <v>-53145</v>
      </c>
      <c r="O152" s="1253">
        <v>15807</v>
      </c>
      <c r="P152" s="286">
        <v>-54437</v>
      </c>
      <c r="Q152" s="1253">
        <v>-17114</v>
      </c>
      <c r="R152" s="286">
        <v>12466</v>
      </c>
      <c r="S152" s="1253">
        <v>5293</v>
      </c>
      <c r="T152" s="286">
        <v>29436</v>
      </c>
      <c r="U152" s="1253">
        <v>28647</v>
      </c>
      <c r="V152" s="286">
        <v>36401</v>
      </c>
      <c r="W152" s="1253">
        <v>-680</v>
      </c>
      <c r="X152" s="286">
        <v>-5577</v>
      </c>
      <c r="Y152" s="1253">
        <v>-41647</v>
      </c>
      <c r="Z152" s="286">
        <v>32565</v>
      </c>
      <c r="AA152" s="1253">
        <v>51199</v>
      </c>
      <c r="AB152" s="286">
        <v>-87405</v>
      </c>
      <c r="AC152" s="1245">
        <v>89293.483578458938</v>
      </c>
      <c r="AD152" s="280">
        <v>-279811.98155959463</v>
      </c>
      <c r="AE152" s="1245">
        <v>44386.124066175878</v>
      </c>
      <c r="AF152" s="280">
        <v>-85077.724504342972</v>
      </c>
      <c r="AG152" s="509">
        <v>45078.619902392194</v>
      </c>
      <c r="AH152" s="510">
        <v>-85986.768735883321</v>
      </c>
    </row>
    <row r="153" spans="1:34" s="274" customFormat="1" ht="14.45" customHeight="1" x14ac:dyDescent="0.25">
      <c r="A153" s="506"/>
      <c r="E153" s="270" t="s">
        <v>979</v>
      </c>
      <c r="F153" s="270"/>
      <c r="G153" s="271"/>
      <c r="H153" s="508"/>
      <c r="I153" s="534">
        <v>-2789</v>
      </c>
      <c r="J153" s="286" t="s">
        <v>955</v>
      </c>
      <c r="K153" s="1254">
        <v>1958</v>
      </c>
      <c r="L153" s="286"/>
      <c r="M153" s="1254">
        <v>1022</v>
      </c>
      <c r="N153" s="286"/>
      <c r="O153" s="1254">
        <v>-4055</v>
      </c>
      <c r="P153" s="286" t="s">
        <v>955</v>
      </c>
      <c r="Q153" s="1254">
        <v>-428</v>
      </c>
      <c r="R153" s="286"/>
      <c r="S153" s="1254">
        <v>2571</v>
      </c>
      <c r="T153" s="286"/>
      <c r="U153" s="1254">
        <v>-1628</v>
      </c>
      <c r="V153" s="286"/>
      <c r="W153" s="1254">
        <v>-1392</v>
      </c>
      <c r="X153" s="286"/>
      <c r="Y153" s="1254">
        <v>1555</v>
      </c>
      <c r="Z153" s="286"/>
      <c r="AA153" s="1254">
        <v>-479</v>
      </c>
      <c r="AB153" s="286"/>
      <c r="AC153" s="1246">
        <v>-10594.795568062586</v>
      </c>
      <c r="AD153" s="280">
        <v>0</v>
      </c>
      <c r="AE153" s="1246">
        <v>-1435.5094781763155</v>
      </c>
      <c r="AF153" s="280">
        <v>0</v>
      </c>
      <c r="AG153" s="512">
        <v>28258.951823027161</v>
      </c>
      <c r="AH153" s="510">
        <v>0</v>
      </c>
    </row>
    <row r="154" spans="1:34" s="274" customFormat="1" ht="14.45" customHeight="1" x14ac:dyDescent="0.25">
      <c r="A154" s="506"/>
      <c r="E154" s="270"/>
      <c r="F154" s="270" t="s">
        <v>980</v>
      </c>
      <c r="G154" s="271"/>
      <c r="H154" s="508"/>
      <c r="I154" s="534">
        <v>-2789</v>
      </c>
      <c r="J154" s="286" t="s">
        <v>955</v>
      </c>
      <c r="K154" s="1254">
        <v>1958</v>
      </c>
      <c r="L154" s="286"/>
      <c r="M154" s="1254">
        <v>1022</v>
      </c>
      <c r="N154" s="286"/>
      <c r="O154" s="1254">
        <v>-4055</v>
      </c>
      <c r="P154" s="286" t="s">
        <v>955</v>
      </c>
      <c r="Q154" s="1254">
        <v>-428</v>
      </c>
      <c r="R154" s="286"/>
      <c r="S154" s="1254">
        <v>2571</v>
      </c>
      <c r="T154" s="286"/>
      <c r="U154" s="1254">
        <v>-1628</v>
      </c>
      <c r="V154" s="286"/>
      <c r="W154" s="1254">
        <v>-1392</v>
      </c>
      <c r="X154" s="286"/>
      <c r="Y154" s="1254">
        <v>1555</v>
      </c>
      <c r="Z154" s="286"/>
      <c r="AA154" s="1254">
        <v>-479</v>
      </c>
      <c r="AB154" s="286"/>
      <c r="AC154" s="1246">
        <v>-10594.795568062586</v>
      </c>
      <c r="AD154" s="280">
        <v>0</v>
      </c>
      <c r="AE154" s="1246">
        <v>-1435.5094781763155</v>
      </c>
      <c r="AF154" s="280">
        <v>0</v>
      </c>
      <c r="AG154" s="512">
        <v>28258.951823027161</v>
      </c>
      <c r="AH154" s="510">
        <v>0</v>
      </c>
    </row>
    <row r="155" spans="1:34" ht="14.45" customHeight="1" x14ac:dyDescent="0.25">
      <c r="A155" s="511"/>
      <c r="E155" s="514" t="s">
        <v>1000</v>
      </c>
      <c r="H155" s="538"/>
      <c r="I155" s="534">
        <v>14558</v>
      </c>
      <c r="J155" s="287">
        <v>-70629</v>
      </c>
      <c r="K155" s="1254">
        <v>27170</v>
      </c>
      <c r="L155" s="287">
        <v>-30495</v>
      </c>
      <c r="M155" s="1254">
        <v>48978</v>
      </c>
      <c r="N155" s="287">
        <v>-53145</v>
      </c>
      <c r="O155" s="1254">
        <v>19862</v>
      </c>
      <c r="P155" s="287">
        <v>-54437</v>
      </c>
      <c r="Q155" s="1254">
        <v>-16686</v>
      </c>
      <c r="R155" s="287">
        <v>12466</v>
      </c>
      <c r="S155" s="1254">
        <v>2722</v>
      </c>
      <c r="T155" s="287">
        <v>29436</v>
      </c>
      <c r="U155" s="1254">
        <v>30276</v>
      </c>
      <c r="V155" s="287">
        <v>36401</v>
      </c>
      <c r="W155" s="1254">
        <v>712</v>
      </c>
      <c r="X155" s="287">
        <v>-5577</v>
      </c>
      <c r="Y155" s="1254">
        <v>-43203</v>
      </c>
      <c r="Z155" s="287">
        <v>32565</v>
      </c>
      <c r="AA155" s="1254">
        <v>51679</v>
      </c>
      <c r="AB155" s="287">
        <v>-87405</v>
      </c>
      <c r="AC155" s="1246">
        <v>99888.279146521527</v>
      </c>
      <c r="AD155" s="281">
        <v>-279811.98155959463</v>
      </c>
      <c r="AE155" s="1246">
        <v>45821.633544352197</v>
      </c>
      <c r="AF155" s="281">
        <v>-85077.724504342972</v>
      </c>
      <c r="AG155" s="512">
        <v>16819.668079365045</v>
      </c>
      <c r="AH155" s="513">
        <v>-85986.768735883321</v>
      </c>
    </row>
    <row r="156" spans="1:34" ht="14.45" customHeight="1" x14ac:dyDescent="0.25">
      <c r="A156" s="511"/>
      <c r="F156" s="270" t="s">
        <v>980</v>
      </c>
      <c r="H156" s="538"/>
      <c r="I156" s="534">
        <v>14558</v>
      </c>
      <c r="J156" s="287">
        <v>-70629</v>
      </c>
      <c r="K156" s="1254">
        <v>27170</v>
      </c>
      <c r="L156" s="287">
        <v>-30495</v>
      </c>
      <c r="M156" s="1254">
        <v>48978</v>
      </c>
      <c r="N156" s="287">
        <v>-53145</v>
      </c>
      <c r="O156" s="1254">
        <v>19862</v>
      </c>
      <c r="P156" s="287">
        <v>-54437</v>
      </c>
      <c r="Q156" s="1254">
        <v>-16686</v>
      </c>
      <c r="R156" s="287">
        <v>12466</v>
      </c>
      <c r="S156" s="1254">
        <v>2722</v>
      </c>
      <c r="T156" s="287">
        <v>29436</v>
      </c>
      <c r="U156" s="1254">
        <v>30276</v>
      </c>
      <c r="V156" s="287">
        <v>36401</v>
      </c>
      <c r="W156" s="1254">
        <v>712</v>
      </c>
      <c r="X156" s="287">
        <v>-5577</v>
      </c>
      <c r="Y156" s="1254">
        <v>-43203</v>
      </c>
      <c r="Z156" s="287">
        <v>32565</v>
      </c>
      <c r="AA156" s="1254">
        <v>51679</v>
      </c>
      <c r="AB156" s="287">
        <v>-87405</v>
      </c>
      <c r="AC156" s="1246">
        <v>99888.279146521527</v>
      </c>
      <c r="AD156" s="281">
        <v>-279811.98155959463</v>
      </c>
      <c r="AE156" s="1246">
        <v>45821.633544352197</v>
      </c>
      <c r="AF156" s="281">
        <v>-85077.724504342972</v>
      </c>
      <c r="AG156" s="512">
        <v>16819.668079365045</v>
      </c>
      <c r="AH156" s="513">
        <v>-85986.768735883321</v>
      </c>
    </row>
    <row r="157" spans="1:34" s="274" customFormat="1" ht="14.45" customHeight="1" x14ac:dyDescent="0.2">
      <c r="A157" s="506"/>
      <c r="D157" s="274" t="s">
        <v>1001</v>
      </c>
      <c r="G157" s="507"/>
      <c r="H157" s="508"/>
      <c r="I157" s="533">
        <v>13437</v>
      </c>
      <c r="J157" s="286">
        <v>-61078</v>
      </c>
      <c r="K157" s="1253">
        <v>5181</v>
      </c>
      <c r="L157" s="286">
        <v>8348</v>
      </c>
      <c r="M157" s="1253">
        <v>41082</v>
      </c>
      <c r="N157" s="286">
        <v>19929</v>
      </c>
      <c r="O157" s="1253">
        <v>34028</v>
      </c>
      <c r="P157" s="286">
        <v>11657</v>
      </c>
      <c r="Q157" s="1253">
        <v>54821</v>
      </c>
      <c r="R157" s="286">
        <v>8592</v>
      </c>
      <c r="S157" s="1253">
        <v>-4119</v>
      </c>
      <c r="T157" s="286">
        <v>9815</v>
      </c>
      <c r="U157" s="1253">
        <v>21430</v>
      </c>
      <c r="V157" s="286">
        <v>-23135</v>
      </c>
      <c r="W157" s="1253">
        <v>35299</v>
      </c>
      <c r="X157" s="286">
        <v>5114</v>
      </c>
      <c r="Y157" s="1253">
        <v>2535</v>
      </c>
      <c r="Z157" s="286">
        <v>-20046</v>
      </c>
      <c r="AA157" s="1253">
        <v>-36506</v>
      </c>
      <c r="AB157" s="286">
        <v>34713</v>
      </c>
      <c r="AC157" s="1245">
        <v>148700.13264108612</v>
      </c>
      <c r="AD157" s="280">
        <v>421217.72065710364</v>
      </c>
      <c r="AE157" s="1245">
        <v>242068.00320200174</v>
      </c>
      <c r="AF157" s="280">
        <v>55535.522096932254</v>
      </c>
      <c r="AG157" s="509">
        <v>-101950.10708001239</v>
      </c>
      <c r="AH157" s="510">
        <v>0</v>
      </c>
    </row>
    <row r="158" spans="1:34" s="274" customFormat="1" ht="14.45" customHeight="1" x14ac:dyDescent="0.25">
      <c r="A158" s="506"/>
      <c r="E158" s="270" t="s">
        <v>995</v>
      </c>
      <c r="F158" s="270"/>
      <c r="G158" s="271"/>
      <c r="H158" s="508"/>
      <c r="I158" s="533" t="s">
        <v>955</v>
      </c>
      <c r="J158" s="287">
        <v>-61078</v>
      </c>
      <c r="K158" s="1253"/>
      <c r="L158" s="287">
        <v>8348</v>
      </c>
      <c r="M158" s="1253" t="s">
        <v>955</v>
      </c>
      <c r="N158" s="287">
        <v>19929</v>
      </c>
      <c r="O158" s="1253"/>
      <c r="P158" s="287">
        <v>11657</v>
      </c>
      <c r="Q158" s="1253"/>
      <c r="R158" s="287">
        <v>8592</v>
      </c>
      <c r="S158" s="1253"/>
      <c r="T158" s="287">
        <v>9815</v>
      </c>
      <c r="U158" s="1253"/>
      <c r="V158" s="287">
        <v>-23135</v>
      </c>
      <c r="W158" s="1253"/>
      <c r="X158" s="287">
        <v>5114</v>
      </c>
      <c r="Y158" s="1253"/>
      <c r="Z158" s="287">
        <v>-20046</v>
      </c>
      <c r="AA158" s="1253"/>
      <c r="AB158" s="287">
        <v>34713</v>
      </c>
      <c r="AC158" s="1245">
        <v>0</v>
      </c>
      <c r="AD158" s="281">
        <v>421217.72065710364</v>
      </c>
      <c r="AE158" s="1245">
        <v>0</v>
      </c>
      <c r="AF158" s="281">
        <v>55535.522096932254</v>
      </c>
      <c r="AG158" s="509">
        <v>0</v>
      </c>
      <c r="AH158" s="513">
        <v>0</v>
      </c>
    </row>
    <row r="159" spans="1:34" s="274" customFormat="1" ht="14.45" customHeight="1" x14ac:dyDescent="0.25">
      <c r="A159" s="506"/>
      <c r="E159" s="270"/>
      <c r="F159" s="514" t="s">
        <v>1002</v>
      </c>
      <c r="G159" s="271"/>
      <c r="H159" s="508"/>
      <c r="I159" s="533" t="s">
        <v>955</v>
      </c>
      <c r="J159" s="287">
        <v>-61078</v>
      </c>
      <c r="K159" s="1253"/>
      <c r="L159" s="287">
        <v>8348</v>
      </c>
      <c r="M159" s="1253" t="s">
        <v>955</v>
      </c>
      <c r="N159" s="287">
        <v>19929</v>
      </c>
      <c r="O159" s="1253"/>
      <c r="P159" s="287">
        <v>11657</v>
      </c>
      <c r="Q159" s="1253"/>
      <c r="R159" s="287">
        <v>8592</v>
      </c>
      <c r="S159" s="1253"/>
      <c r="T159" s="287">
        <v>9815</v>
      </c>
      <c r="U159" s="1253"/>
      <c r="V159" s="287">
        <v>-23135</v>
      </c>
      <c r="W159" s="1253"/>
      <c r="X159" s="287">
        <v>5114</v>
      </c>
      <c r="Y159" s="1253"/>
      <c r="Z159" s="287">
        <v>-20046</v>
      </c>
      <c r="AA159" s="1253"/>
      <c r="AB159" s="287">
        <v>34713</v>
      </c>
      <c r="AC159" s="1245">
        <v>0</v>
      </c>
      <c r="AD159" s="281">
        <v>421217.72065710364</v>
      </c>
      <c r="AE159" s="1245">
        <v>0</v>
      </c>
      <c r="AF159" s="281">
        <v>55535.522096932254</v>
      </c>
      <c r="AG159" s="509">
        <v>0</v>
      </c>
      <c r="AH159" s="513">
        <v>0</v>
      </c>
    </row>
    <row r="160" spans="1:34" s="274" customFormat="1" ht="14.45" customHeight="1" x14ac:dyDescent="0.25">
      <c r="A160" s="506"/>
      <c r="E160" s="270" t="s">
        <v>979</v>
      </c>
      <c r="F160" s="270"/>
      <c r="G160" s="271"/>
      <c r="H160" s="508"/>
      <c r="I160" s="534">
        <v>13437</v>
      </c>
      <c r="J160" s="287" t="s">
        <v>955</v>
      </c>
      <c r="K160" s="1254">
        <v>5181</v>
      </c>
      <c r="L160" s="287"/>
      <c r="M160" s="1254">
        <v>41082</v>
      </c>
      <c r="N160" s="287" t="s">
        <v>955</v>
      </c>
      <c r="O160" s="1254">
        <v>34028</v>
      </c>
      <c r="P160" s="287"/>
      <c r="Q160" s="1254">
        <v>54821</v>
      </c>
      <c r="R160" s="287"/>
      <c r="S160" s="1254">
        <v>-4119</v>
      </c>
      <c r="T160" s="287"/>
      <c r="U160" s="1254">
        <v>21430</v>
      </c>
      <c r="V160" s="287"/>
      <c r="W160" s="1254">
        <v>35299</v>
      </c>
      <c r="X160" s="287"/>
      <c r="Y160" s="1254">
        <v>2535</v>
      </c>
      <c r="Z160" s="287"/>
      <c r="AA160" s="1254">
        <v>-36506</v>
      </c>
      <c r="AB160" s="287"/>
      <c r="AC160" s="1246">
        <v>148700.13264108612</v>
      </c>
      <c r="AD160" s="281">
        <v>0</v>
      </c>
      <c r="AE160" s="1246">
        <v>242068.00320200174</v>
      </c>
      <c r="AF160" s="281">
        <v>0</v>
      </c>
      <c r="AG160" s="512">
        <v>-101950.10708001239</v>
      </c>
      <c r="AH160" s="513">
        <v>0</v>
      </c>
    </row>
    <row r="161" spans="1:34" s="274" customFormat="1" ht="14.45" customHeight="1" x14ac:dyDescent="0.25">
      <c r="A161" s="506"/>
      <c r="E161" s="270"/>
      <c r="F161" s="270" t="s">
        <v>980</v>
      </c>
      <c r="G161" s="271"/>
      <c r="H161" s="508"/>
      <c r="I161" s="534">
        <v>13437</v>
      </c>
      <c r="J161" s="287" t="s">
        <v>955</v>
      </c>
      <c r="K161" s="1254">
        <v>5181</v>
      </c>
      <c r="L161" s="287"/>
      <c r="M161" s="1254">
        <v>41082</v>
      </c>
      <c r="N161" s="287" t="s">
        <v>955</v>
      </c>
      <c r="O161" s="1254">
        <v>34028</v>
      </c>
      <c r="P161" s="287"/>
      <c r="Q161" s="1254">
        <v>54821</v>
      </c>
      <c r="R161" s="287"/>
      <c r="S161" s="1254">
        <v>-4119</v>
      </c>
      <c r="T161" s="287"/>
      <c r="U161" s="1254">
        <v>21430</v>
      </c>
      <c r="V161" s="287"/>
      <c r="W161" s="1254">
        <v>35299</v>
      </c>
      <c r="X161" s="287"/>
      <c r="Y161" s="1254">
        <v>2535</v>
      </c>
      <c r="Z161" s="287"/>
      <c r="AA161" s="1254">
        <v>-36506</v>
      </c>
      <c r="AB161" s="287"/>
      <c r="AC161" s="1246">
        <v>148700.13264108612</v>
      </c>
      <c r="AD161" s="281">
        <v>0</v>
      </c>
      <c r="AE161" s="1246">
        <v>242068.00320200174</v>
      </c>
      <c r="AF161" s="281">
        <v>0</v>
      </c>
      <c r="AG161" s="512">
        <v>-101950.10708001239</v>
      </c>
      <c r="AH161" s="513">
        <v>0</v>
      </c>
    </row>
    <row r="162" spans="1:34" s="274" customFormat="1" ht="14.45" customHeight="1" x14ac:dyDescent="0.2">
      <c r="A162" s="506"/>
      <c r="D162" s="274" t="s">
        <v>1003</v>
      </c>
      <c r="G162" s="507"/>
      <c r="H162" s="508"/>
      <c r="I162" s="533" t="s">
        <v>955</v>
      </c>
      <c r="J162" s="286" t="s">
        <v>955</v>
      </c>
      <c r="K162" s="1253"/>
      <c r="L162" s="286"/>
      <c r="M162" s="1253"/>
      <c r="N162" s="286"/>
      <c r="O162" s="1253"/>
      <c r="P162" s="286"/>
      <c r="Q162" s="1253"/>
      <c r="R162" s="286"/>
      <c r="S162" s="1253"/>
      <c r="T162" s="286"/>
      <c r="U162" s="1253"/>
      <c r="V162" s="286"/>
      <c r="W162" s="1253"/>
      <c r="X162" s="286"/>
      <c r="Y162" s="1253"/>
      <c r="Z162" s="286"/>
      <c r="AA162" s="1253"/>
      <c r="AB162" s="286">
        <v>157771</v>
      </c>
      <c r="AC162" s="1245">
        <v>0</v>
      </c>
      <c r="AD162" s="280">
        <v>0</v>
      </c>
      <c r="AE162" s="1245">
        <v>0</v>
      </c>
      <c r="AF162" s="280">
        <v>0</v>
      </c>
      <c r="AG162" s="509">
        <v>0</v>
      </c>
      <c r="AH162" s="510">
        <v>0</v>
      </c>
    </row>
    <row r="163" spans="1:34" ht="14.45" customHeight="1" x14ac:dyDescent="0.25">
      <c r="A163" s="506"/>
      <c r="H163" s="538"/>
      <c r="I163" s="534"/>
      <c r="J163" s="287"/>
      <c r="K163" s="1254"/>
      <c r="L163" s="287"/>
      <c r="M163" s="1254"/>
      <c r="N163" s="287"/>
      <c r="O163" s="1254"/>
      <c r="P163" s="287"/>
      <c r="Q163" s="1254"/>
      <c r="R163" s="287"/>
      <c r="S163" s="1254"/>
      <c r="T163" s="287"/>
      <c r="U163" s="1254"/>
      <c r="V163" s="287"/>
      <c r="W163" s="1254"/>
      <c r="X163" s="287"/>
      <c r="Y163" s="1254"/>
      <c r="Z163" s="287"/>
      <c r="AA163" s="1254"/>
      <c r="AB163" s="287"/>
      <c r="AC163" s="1246"/>
      <c r="AD163" s="281"/>
      <c r="AE163" s="1246"/>
      <c r="AF163" s="281"/>
      <c r="AG163" s="512"/>
      <c r="AH163" s="513"/>
    </row>
    <row r="164" spans="1:34" s="274" customFormat="1" ht="14.45" customHeight="1" x14ac:dyDescent="0.2">
      <c r="A164" s="506"/>
      <c r="C164" s="274" t="s">
        <v>944</v>
      </c>
      <c r="G164" s="507"/>
      <c r="H164" s="508"/>
      <c r="I164" s="533">
        <v>132063</v>
      </c>
      <c r="J164" s="286"/>
      <c r="K164" s="1253">
        <v>151454</v>
      </c>
      <c r="L164" s="286"/>
      <c r="M164" s="1253">
        <v>202442</v>
      </c>
      <c r="N164" s="286"/>
      <c r="O164" s="1253">
        <v>42890</v>
      </c>
      <c r="P164" s="286"/>
      <c r="Q164" s="1253">
        <v>-65593</v>
      </c>
      <c r="R164" s="286"/>
      <c r="S164" s="1253">
        <v>426590</v>
      </c>
      <c r="T164" s="286"/>
      <c r="U164" s="1253">
        <v>-181354</v>
      </c>
      <c r="V164" s="286"/>
      <c r="W164" s="1253">
        <v>55445</v>
      </c>
      <c r="X164" s="286"/>
      <c r="Y164" s="1253">
        <v>-375594</v>
      </c>
      <c r="Z164" s="286"/>
      <c r="AA164" s="1253">
        <v>-497923</v>
      </c>
      <c r="AB164" s="286"/>
      <c r="AC164" s="1245">
        <v>-271828.0877487422</v>
      </c>
      <c r="AD164" s="280"/>
      <c r="AE164" s="1245">
        <v>799020.01085950795</v>
      </c>
      <c r="AF164" s="280"/>
      <c r="AG164" s="509">
        <v>715923.26561191853</v>
      </c>
      <c r="AH164" s="510"/>
    </row>
    <row r="165" spans="1:34" ht="14.45" customHeight="1" x14ac:dyDescent="0.25">
      <c r="A165" s="511"/>
      <c r="D165" s="270" t="s">
        <v>1004</v>
      </c>
      <c r="H165" s="538"/>
      <c r="I165" s="534">
        <v>22679</v>
      </c>
      <c r="J165" s="287"/>
      <c r="K165" s="1254">
        <v>44862</v>
      </c>
      <c r="L165" s="287"/>
      <c r="M165" s="1254">
        <v>1154</v>
      </c>
      <c r="N165" s="287"/>
      <c r="O165" s="1254">
        <v>-5156</v>
      </c>
      <c r="P165" s="287"/>
      <c r="Q165" s="1254" t="s">
        <v>955</v>
      </c>
      <c r="R165" s="287"/>
      <c r="S165" s="1254" t="s">
        <v>955</v>
      </c>
      <c r="T165" s="287"/>
      <c r="U165" s="1254">
        <v>-16244</v>
      </c>
      <c r="V165" s="287"/>
      <c r="W165" s="1254">
        <v>-2614</v>
      </c>
      <c r="X165" s="287"/>
      <c r="Y165" s="1254">
        <v>-123485</v>
      </c>
      <c r="Z165" s="287"/>
      <c r="AA165" s="1254">
        <v>-42734</v>
      </c>
      <c r="AB165" s="287"/>
      <c r="AC165" s="1246">
        <v>-38819.511379354015</v>
      </c>
      <c r="AD165" s="281"/>
      <c r="AE165" s="1246">
        <v>0</v>
      </c>
      <c r="AF165" s="281"/>
      <c r="AG165" s="512">
        <v>0</v>
      </c>
      <c r="AH165" s="513"/>
    </row>
    <row r="166" spans="1:34" s="271" customFormat="1" ht="14.45" customHeight="1" x14ac:dyDescent="0.25">
      <c r="A166" s="511"/>
      <c r="B166" s="270"/>
      <c r="C166" s="270"/>
      <c r="D166" s="270" t="s">
        <v>1003</v>
      </c>
      <c r="E166" s="270"/>
      <c r="F166" s="270"/>
      <c r="H166" s="538"/>
      <c r="I166" s="536">
        <v>-88</v>
      </c>
      <c r="J166" s="290"/>
      <c r="K166" s="1256">
        <v>1410</v>
      </c>
      <c r="L166" s="290"/>
      <c r="M166" s="1256">
        <v>-748</v>
      </c>
      <c r="N166" s="290"/>
      <c r="O166" s="1256">
        <v>-302</v>
      </c>
      <c r="P166" s="290"/>
      <c r="Q166" s="1256">
        <v>-685</v>
      </c>
      <c r="R166" s="290"/>
      <c r="S166" s="1256">
        <v>354</v>
      </c>
      <c r="T166" s="290"/>
      <c r="U166" s="1256">
        <v>-519</v>
      </c>
      <c r="V166" s="290"/>
      <c r="W166" s="1256">
        <v>1080</v>
      </c>
      <c r="X166" s="290"/>
      <c r="Y166" s="1256">
        <v>-825</v>
      </c>
      <c r="Z166" s="290"/>
      <c r="AA166" s="1256">
        <v>24635</v>
      </c>
      <c r="AB166" s="290"/>
      <c r="AC166" s="1248">
        <v>-41964.62897938992</v>
      </c>
      <c r="AD166" s="285"/>
      <c r="AE166" s="1248">
        <v>10686.522885759279</v>
      </c>
      <c r="AF166" s="285"/>
      <c r="AG166" s="524">
        <v>-18308.860851074885</v>
      </c>
      <c r="AH166" s="525"/>
    </row>
    <row r="167" spans="1:34" s="271" customFormat="1" ht="14.45" customHeight="1" x14ac:dyDescent="0.25">
      <c r="A167" s="511"/>
      <c r="B167" s="270"/>
      <c r="C167" s="270"/>
      <c r="D167" s="270" t="s">
        <v>1005</v>
      </c>
      <c r="E167" s="270"/>
      <c r="F167" s="270"/>
      <c r="H167" s="538"/>
      <c r="I167" s="536" t="s">
        <v>955</v>
      </c>
      <c r="J167" s="290"/>
      <c r="K167" s="1256" t="s">
        <v>955</v>
      </c>
      <c r="L167" s="290"/>
      <c r="M167" s="1256" t="s">
        <v>955</v>
      </c>
      <c r="N167" s="290"/>
      <c r="O167" s="1256" t="s">
        <v>955</v>
      </c>
      <c r="P167" s="290"/>
      <c r="Q167" s="1256" t="s">
        <v>955</v>
      </c>
      <c r="R167" s="290"/>
      <c r="S167" s="1256" t="s">
        <v>955</v>
      </c>
      <c r="T167" s="290"/>
      <c r="U167" s="1256" t="s">
        <v>955</v>
      </c>
      <c r="V167" s="290"/>
      <c r="W167" s="1256" t="s">
        <v>955</v>
      </c>
      <c r="X167" s="290"/>
      <c r="Y167" s="1256"/>
      <c r="Z167" s="290"/>
      <c r="AA167" s="1256" t="s">
        <v>955</v>
      </c>
      <c r="AB167" s="290"/>
      <c r="AC167" s="1248">
        <v>-20979.866565</v>
      </c>
      <c r="AD167" s="285"/>
      <c r="AE167" s="1248">
        <v>0</v>
      </c>
      <c r="AF167" s="285"/>
      <c r="AG167" s="524">
        <v>0</v>
      </c>
      <c r="AH167" s="525"/>
    </row>
    <row r="168" spans="1:34" s="271" customFormat="1" ht="14.45" customHeight="1" x14ac:dyDescent="0.25">
      <c r="A168" s="511"/>
      <c r="B168" s="270"/>
      <c r="C168" s="270"/>
      <c r="D168" s="270" t="s">
        <v>1006</v>
      </c>
      <c r="E168" s="270"/>
      <c r="F168" s="270"/>
      <c r="H168" s="538"/>
      <c r="I168" s="536">
        <v>109473</v>
      </c>
      <c r="J168" s="290"/>
      <c r="K168" s="1256">
        <v>105182</v>
      </c>
      <c r="L168" s="290"/>
      <c r="M168" s="1256">
        <v>202036</v>
      </c>
      <c r="N168" s="290"/>
      <c r="O168" s="1256">
        <v>48348</v>
      </c>
      <c r="P168" s="290"/>
      <c r="Q168" s="1256">
        <v>-64907</v>
      </c>
      <c r="R168" s="290"/>
      <c r="S168" s="1256">
        <v>426236</v>
      </c>
      <c r="T168" s="290"/>
      <c r="U168" s="1256">
        <v>-164592</v>
      </c>
      <c r="V168" s="290"/>
      <c r="W168" s="1256">
        <v>56979</v>
      </c>
      <c r="X168" s="290"/>
      <c r="Y168" s="1256">
        <v>-251284</v>
      </c>
      <c r="Z168" s="290"/>
      <c r="AA168" s="1256">
        <v>-479823</v>
      </c>
      <c r="AB168" s="290"/>
      <c r="AC168" s="1248">
        <v>-170064.08082499829</v>
      </c>
      <c r="AD168" s="285"/>
      <c r="AE168" s="1248">
        <v>788333.48797374871</v>
      </c>
      <c r="AF168" s="285"/>
      <c r="AG168" s="524">
        <v>734232.12646299356</v>
      </c>
      <c r="AH168" s="525"/>
    </row>
    <row r="169" spans="1:34" s="271" customFormat="1" ht="14.45" customHeight="1" x14ac:dyDescent="0.25">
      <c r="A169" s="511"/>
      <c r="B169" s="270"/>
      <c r="C169" s="270"/>
      <c r="D169" s="270"/>
      <c r="E169" s="270" t="s">
        <v>994</v>
      </c>
      <c r="F169" s="270"/>
      <c r="H169" s="538"/>
      <c r="I169" s="536">
        <v>-67194</v>
      </c>
      <c r="J169" s="290"/>
      <c r="K169" s="1256">
        <v>176818</v>
      </c>
      <c r="L169" s="290"/>
      <c r="M169" s="1256">
        <v>64720</v>
      </c>
      <c r="N169" s="290"/>
      <c r="O169" s="1256">
        <v>12566</v>
      </c>
      <c r="P169" s="290"/>
      <c r="Q169" s="1256">
        <v>-183495</v>
      </c>
      <c r="R169" s="290"/>
      <c r="S169" s="1256">
        <v>60087</v>
      </c>
      <c r="T169" s="290"/>
      <c r="U169" s="1256">
        <v>-170196</v>
      </c>
      <c r="V169" s="290"/>
      <c r="W169" s="1256">
        <v>59518</v>
      </c>
      <c r="X169" s="290"/>
      <c r="Y169" s="1256">
        <v>-37326</v>
      </c>
      <c r="Z169" s="290"/>
      <c r="AA169" s="1256">
        <v>300122</v>
      </c>
      <c r="AB169" s="290"/>
      <c r="AC169" s="1248">
        <v>-166304.90885292913</v>
      </c>
      <c r="AD169" s="285"/>
      <c r="AE169" s="1248">
        <v>586594.72880442743</v>
      </c>
      <c r="AF169" s="285"/>
      <c r="AG169" s="524">
        <v>155053.46241284814</v>
      </c>
      <c r="AH169" s="525"/>
    </row>
    <row r="170" spans="1:34" s="271" customFormat="1" ht="14.45" customHeight="1" x14ac:dyDescent="0.25">
      <c r="A170" s="511"/>
      <c r="B170" s="270"/>
      <c r="C170" s="270"/>
      <c r="D170" s="270"/>
      <c r="E170" s="270"/>
      <c r="F170" s="270" t="s">
        <v>1007</v>
      </c>
      <c r="H170" s="538"/>
      <c r="I170" s="536">
        <v>-77314</v>
      </c>
      <c r="J170" s="290"/>
      <c r="K170" s="1256">
        <v>196170</v>
      </c>
      <c r="L170" s="290"/>
      <c r="M170" s="1256">
        <v>225017</v>
      </c>
      <c r="N170" s="290"/>
      <c r="O170" s="1256">
        <v>237633</v>
      </c>
      <c r="P170" s="290"/>
      <c r="Q170" s="1256">
        <v>-199021</v>
      </c>
      <c r="R170" s="290"/>
      <c r="S170" s="1256">
        <v>129424</v>
      </c>
      <c r="T170" s="290"/>
      <c r="U170" s="1256">
        <v>68062</v>
      </c>
      <c r="V170" s="290"/>
      <c r="W170" s="1256">
        <v>-35322</v>
      </c>
      <c r="X170" s="290"/>
      <c r="Y170" s="1256">
        <v>-207072</v>
      </c>
      <c r="Z170" s="290"/>
      <c r="AA170" s="1256">
        <v>203206</v>
      </c>
      <c r="AB170" s="290"/>
      <c r="AC170" s="1248">
        <v>-71962.769914190721</v>
      </c>
      <c r="AD170" s="285"/>
      <c r="AE170" s="1248">
        <v>-122582.41714695701</v>
      </c>
      <c r="AF170" s="285"/>
      <c r="AG170" s="524">
        <v>25939.666772073757</v>
      </c>
      <c r="AH170" s="525"/>
    </row>
    <row r="171" spans="1:34" s="271" customFormat="1" ht="14.45" customHeight="1" x14ac:dyDescent="0.25">
      <c r="A171" s="511"/>
      <c r="B171" s="270"/>
      <c r="C171" s="270"/>
      <c r="D171" s="270"/>
      <c r="E171" s="270"/>
      <c r="F171" s="270" t="s">
        <v>1008</v>
      </c>
      <c r="H171" s="538"/>
      <c r="I171" s="536">
        <v>10121</v>
      </c>
      <c r="J171" s="290"/>
      <c r="K171" s="1256">
        <v>-19352</v>
      </c>
      <c r="L171" s="290"/>
      <c r="M171" s="1256">
        <v>-160297</v>
      </c>
      <c r="N171" s="290"/>
      <c r="O171" s="1256">
        <v>-225068</v>
      </c>
      <c r="P171" s="290"/>
      <c r="Q171" s="1256">
        <v>15526</v>
      </c>
      <c r="R171" s="290"/>
      <c r="S171" s="1256">
        <v>-69337</v>
      </c>
      <c r="T171" s="290"/>
      <c r="U171" s="1256">
        <v>-238257</v>
      </c>
      <c r="V171" s="290"/>
      <c r="W171" s="1256">
        <v>94840</v>
      </c>
      <c r="X171" s="290"/>
      <c r="Y171" s="1256">
        <v>169745</v>
      </c>
      <c r="Z171" s="290"/>
      <c r="AA171" s="1256">
        <v>96917</v>
      </c>
      <c r="AB171" s="290"/>
      <c r="AC171" s="1248">
        <v>-94342.138938738441</v>
      </c>
      <c r="AD171" s="285"/>
      <c r="AE171" s="1248">
        <v>709177.14595138445</v>
      </c>
      <c r="AF171" s="285"/>
      <c r="AG171" s="524">
        <v>129113.79564077438</v>
      </c>
      <c r="AH171" s="525"/>
    </row>
    <row r="172" spans="1:34" s="271" customFormat="1" ht="14.45" customHeight="1" x14ac:dyDescent="0.25">
      <c r="A172" s="511"/>
      <c r="B172" s="270"/>
      <c r="C172" s="270"/>
      <c r="D172" s="270"/>
      <c r="E172" s="270" t="s">
        <v>1009</v>
      </c>
      <c r="F172" s="270"/>
      <c r="H172" s="538"/>
      <c r="I172" s="536">
        <v>176666</v>
      </c>
      <c r="J172" s="290"/>
      <c r="K172" s="1256">
        <v>-71636</v>
      </c>
      <c r="L172" s="290"/>
      <c r="M172" s="1256">
        <v>137316</v>
      </c>
      <c r="N172" s="290"/>
      <c r="O172" s="1256">
        <v>35755</v>
      </c>
      <c r="P172" s="290"/>
      <c r="Q172" s="1256">
        <v>118582</v>
      </c>
      <c r="R172" s="290"/>
      <c r="S172" s="1256">
        <v>366135</v>
      </c>
      <c r="T172" s="290"/>
      <c r="U172" s="1256">
        <v>6732</v>
      </c>
      <c r="V172" s="290"/>
      <c r="W172" s="1256">
        <v>-3039</v>
      </c>
      <c r="X172" s="290"/>
      <c r="Y172" s="1256">
        <v>-214172</v>
      </c>
      <c r="Z172" s="290"/>
      <c r="AA172" s="1256">
        <v>-780435</v>
      </c>
      <c r="AB172" s="290"/>
      <c r="AC172" s="1248">
        <v>-3690.6258492693605</v>
      </c>
      <c r="AD172" s="285"/>
      <c r="AE172" s="1248">
        <v>205505.28314116859</v>
      </c>
      <c r="AF172" s="285"/>
      <c r="AG172" s="524">
        <v>553238.99727807159</v>
      </c>
      <c r="AH172" s="525"/>
    </row>
    <row r="173" spans="1:34" s="271" customFormat="1" ht="14.45" customHeight="1" x14ac:dyDescent="0.25">
      <c r="A173" s="511"/>
      <c r="B173" s="270"/>
      <c r="C173" s="270"/>
      <c r="D173" s="270"/>
      <c r="E173" s="270"/>
      <c r="F173" s="270" t="s">
        <v>977</v>
      </c>
      <c r="H173" s="538"/>
      <c r="I173" s="536">
        <v>176666</v>
      </c>
      <c r="J173" s="290"/>
      <c r="K173" s="1256">
        <v>-71636</v>
      </c>
      <c r="L173" s="290"/>
      <c r="M173" s="1256">
        <v>137316</v>
      </c>
      <c r="N173" s="290"/>
      <c r="O173" s="1256">
        <v>35755</v>
      </c>
      <c r="P173" s="290"/>
      <c r="Q173" s="1256">
        <v>118582</v>
      </c>
      <c r="R173" s="290"/>
      <c r="S173" s="1256">
        <v>366135</v>
      </c>
      <c r="T173" s="290"/>
      <c r="U173" s="1256">
        <v>6732</v>
      </c>
      <c r="V173" s="290"/>
      <c r="W173" s="1256">
        <v>-3039</v>
      </c>
      <c r="X173" s="290"/>
      <c r="Y173" s="1256">
        <v>-214172</v>
      </c>
      <c r="Z173" s="290"/>
      <c r="AA173" s="1256">
        <v>-780435</v>
      </c>
      <c r="AB173" s="290"/>
      <c r="AC173" s="1248">
        <v>-3690.6258492693605</v>
      </c>
      <c r="AD173" s="285"/>
      <c r="AE173" s="1248">
        <v>205505.28314116859</v>
      </c>
      <c r="AF173" s="285"/>
      <c r="AG173" s="524">
        <v>553238.99727807159</v>
      </c>
      <c r="AH173" s="525"/>
    </row>
    <row r="174" spans="1:34" s="271" customFormat="1" ht="14.45" customHeight="1" x14ac:dyDescent="0.25">
      <c r="A174" s="511"/>
      <c r="B174" s="270"/>
      <c r="C174" s="270"/>
      <c r="D174" s="270"/>
      <c r="E174" s="270"/>
      <c r="F174" s="270" t="s">
        <v>1010</v>
      </c>
      <c r="G174" s="526" t="s">
        <v>980</v>
      </c>
      <c r="H174" s="538"/>
      <c r="I174" s="536"/>
      <c r="J174" s="290"/>
      <c r="K174" s="1256"/>
      <c r="L174" s="290"/>
      <c r="M174" s="1256"/>
      <c r="N174" s="290"/>
      <c r="O174" s="1256"/>
      <c r="P174" s="290"/>
      <c r="Q174" s="1256"/>
      <c r="R174" s="290"/>
      <c r="S174" s="1256"/>
      <c r="T174" s="290"/>
      <c r="U174" s="1256"/>
      <c r="V174" s="290"/>
      <c r="W174" s="1256"/>
      <c r="X174" s="290"/>
      <c r="Y174" s="1256" t="s">
        <v>955</v>
      </c>
      <c r="Z174" s="290"/>
      <c r="AA174" s="1256">
        <v>-780435</v>
      </c>
      <c r="AB174" s="290"/>
      <c r="AC174" s="1248">
        <v>0</v>
      </c>
      <c r="AD174" s="285"/>
      <c r="AE174" s="1248">
        <v>0</v>
      </c>
      <c r="AF174" s="285"/>
      <c r="AG174" s="524">
        <v>0</v>
      </c>
      <c r="AH174" s="525"/>
    </row>
    <row r="175" spans="1:34" s="271" customFormat="1" ht="14.45" customHeight="1" x14ac:dyDescent="0.25">
      <c r="A175" s="511"/>
      <c r="B175" s="270"/>
      <c r="C175" s="270"/>
      <c r="D175" s="270"/>
      <c r="E175" s="270"/>
      <c r="F175" s="270" t="s">
        <v>1011</v>
      </c>
      <c r="G175" s="526" t="s">
        <v>992</v>
      </c>
      <c r="H175" s="538"/>
      <c r="I175" s="536">
        <v>176666</v>
      </c>
      <c r="J175" s="290"/>
      <c r="K175" s="1256">
        <v>-71636</v>
      </c>
      <c r="L175" s="290"/>
      <c r="M175" s="1256"/>
      <c r="N175" s="290"/>
      <c r="O175" s="1256">
        <v>35755</v>
      </c>
      <c r="P175" s="290"/>
      <c r="Q175" s="1256">
        <v>118582</v>
      </c>
      <c r="R175" s="290"/>
      <c r="S175" s="1256">
        <v>366135</v>
      </c>
      <c r="T175" s="290"/>
      <c r="U175" s="1256">
        <v>6732</v>
      </c>
      <c r="V175" s="290"/>
      <c r="W175" s="1256">
        <v>-3039</v>
      </c>
      <c r="X175" s="290"/>
      <c r="Y175" s="1256">
        <v>-214172</v>
      </c>
      <c r="Z175" s="290"/>
      <c r="AA175" s="1256"/>
      <c r="AB175" s="290"/>
      <c r="AC175" s="1248">
        <v>-3690.6258492693605</v>
      </c>
      <c r="AD175" s="285"/>
      <c r="AE175" s="1248">
        <v>205505.28314116859</v>
      </c>
      <c r="AF175" s="285"/>
      <c r="AG175" s="524">
        <v>553238.99727807159</v>
      </c>
      <c r="AH175" s="525"/>
    </row>
    <row r="176" spans="1:34" s="271" customFormat="1" ht="14.45" customHeight="1" x14ac:dyDescent="0.25">
      <c r="A176" s="511"/>
      <c r="B176" s="270"/>
      <c r="C176" s="270"/>
      <c r="D176" s="270"/>
      <c r="E176" s="270" t="s">
        <v>1012</v>
      </c>
      <c r="F176" s="270"/>
      <c r="H176" s="538"/>
      <c r="I176" s="534"/>
      <c r="J176" s="290"/>
      <c r="K176" s="1254"/>
      <c r="L176" s="290"/>
      <c r="M176" s="1254"/>
      <c r="N176" s="290"/>
      <c r="O176" s="1254"/>
      <c r="P176" s="290"/>
      <c r="Q176" s="1254"/>
      <c r="R176" s="290"/>
      <c r="S176" s="1254">
        <v>15</v>
      </c>
      <c r="T176" s="290"/>
      <c r="U176" s="1254">
        <v>-1128</v>
      </c>
      <c r="V176" s="290"/>
      <c r="W176" s="1254">
        <v>499</v>
      </c>
      <c r="X176" s="290"/>
      <c r="Y176" s="1254">
        <v>215</v>
      </c>
      <c r="Z176" s="290"/>
      <c r="AA176" s="1256">
        <v>490</v>
      </c>
      <c r="AB176" s="290"/>
      <c r="AC176" s="1246">
        <v>-68.54612279976007</v>
      </c>
      <c r="AD176" s="285"/>
      <c r="AE176" s="1246">
        <v>-3766.5239718473113</v>
      </c>
      <c r="AF176" s="285"/>
      <c r="AG176" s="512">
        <v>25939.666772073757</v>
      </c>
      <c r="AH176" s="525"/>
    </row>
    <row r="177" spans="1:34" ht="14.45" customHeight="1" x14ac:dyDescent="0.25">
      <c r="A177" s="511"/>
      <c r="H177" s="538"/>
      <c r="I177" s="534"/>
      <c r="J177" s="287"/>
      <c r="K177" s="1254"/>
      <c r="L177" s="287"/>
      <c r="M177" s="1254"/>
      <c r="N177" s="287"/>
      <c r="O177" s="1254"/>
      <c r="P177" s="287"/>
      <c r="Q177" s="1254"/>
      <c r="R177" s="287"/>
      <c r="S177" s="1254"/>
      <c r="T177" s="287"/>
      <c r="U177" s="1254"/>
      <c r="V177" s="287"/>
      <c r="W177" s="1254"/>
      <c r="X177" s="287"/>
      <c r="Y177" s="1254"/>
      <c r="Z177" s="287"/>
      <c r="AA177" s="1254"/>
      <c r="AB177" s="287"/>
      <c r="AC177" s="1246"/>
      <c r="AD177" s="281"/>
      <c r="AE177" s="1246"/>
      <c r="AF177" s="281"/>
      <c r="AG177" s="512"/>
      <c r="AH177" s="513"/>
    </row>
    <row r="178" spans="1:34" s="274" customFormat="1" ht="14.45" customHeight="1" x14ac:dyDescent="0.2">
      <c r="A178" s="506"/>
      <c r="B178" s="274" t="s">
        <v>1013</v>
      </c>
      <c r="G178" s="507"/>
      <c r="H178" s="508"/>
      <c r="I178" s="533"/>
      <c r="J178" s="286">
        <v>525889</v>
      </c>
      <c r="K178" s="1253"/>
      <c r="L178" s="286">
        <v>388700</v>
      </c>
      <c r="M178" s="1253">
        <v>-200261</v>
      </c>
      <c r="N178" s="286"/>
      <c r="O178" s="1253">
        <v>-346198</v>
      </c>
      <c r="P178" s="286"/>
      <c r="Q178" s="1253">
        <v>-317181</v>
      </c>
      <c r="R178" s="286"/>
      <c r="S178" s="1253">
        <v>-329233</v>
      </c>
      <c r="T178" s="286"/>
      <c r="U178" s="1253">
        <v>-548398</v>
      </c>
      <c r="V178" s="286"/>
      <c r="W178" s="1253">
        <v>-441794</v>
      </c>
      <c r="X178" s="286"/>
      <c r="Y178" s="1253">
        <v>-77578</v>
      </c>
      <c r="Z178" s="286"/>
      <c r="AA178" s="1253">
        <v>-844974</v>
      </c>
      <c r="AB178" s="286"/>
      <c r="AC178" s="1245">
        <v>-453918.33770953421</v>
      </c>
      <c r="AD178" s="280">
        <v>0</v>
      </c>
      <c r="AE178" s="1245">
        <v>502615.90899364988</v>
      </c>
      <c r="AF178" s="280"/>
      <c r="AG178" s="509">
        <v>318975.33726125467</v>
      </c>
      <c r="AH178" s="510"/>
    </row>
    <row r="179" spans="1:34" s="274" customFormat="1" ht="14.45" customHeight="1" x14ac:dyDescent="0.25">
      <c r="A179" s="506"/>
      <c r="G179" s="507"/>
      <c r="H179" s="508"/>
      <c r="I179" s="533"/>
      <c r="J179" s="286"/>
      <c r="K179" s="1253"/>
      <c r="L179" s="286"/>
      <c r="M179" s="1253"/>
      <c r="N179" s="286"/>
      <c r="O179" s="1253"/>
      <c r="P179" s="286"/>
      <c r="Q179" s="1253"/>
      <c r="R179" s="286"/>
      <c r="S179" s="1253"/>
      <c r="T179" s="286"/>
      <c r="U179" s="1253"/>
      <c r="V179" s="286"/>
      <c r="W179" s="1253"/>
      <c r="X179" s="286"/>
      <c r="Y179" s="1253"/>
      <c r="Z179" s="286"/>
      <c r="AA179" s="1254"/>
      <c r="AB179" s="286"/>
      <c r="AC179" s="1245"/>
      <c r="AD179" s="280"/>
      <c r="AE179" s="1245"/>
      <c r="AF179" s="280"/>
      <c r="AG179" s="1245"/>
      <c r="AH179" s="510"/>
    </row>
    <row r="180" spans="1:34" ht="14.45" customHeight="1" thickBot="1" x14ac:dyDescent="0.3">
      <c r="A180" s="527"/>
      <c r="B180" s="528" t="s">
        <v>1014</v>
      </c>
      <c r="C180" s="528"/>
      <c r="D180" s="528"/>
      <c r="E180" s="528"/>
      <c r="F180" s="528"/>
      <c r="G180" s="529"/>
      <c r="H180" s="540"/>
      <c r="I180" s="537"/>
      <c r="J180" s="1257">
        <v>-40957</v>
      </c>
      <c r="K180" s="1258"/>
      <c r="L180" s="1257">
        <v>-73927</v>
      </c>
      <c r="M180" s="1258">
        <v>51492</v>
      </c>
      <c r="N180" s="1257"/>
      <c r="O180" s="1258">
        <v>-94930</v>
      </c>
      <c r="P180" s="1257"/>
      <c r="Q180" s="1258">
        <v>-66767</v>
      </c>
      <c r="R180" s="1257"/>
      <c r="S180" s="1258">
        <v>20441</v>
      </c>
      <c r="T180" s="1257"/>
      <c r="U180" s="1258">
        <v>-98688</v>
      </c>
      <c r="V180" s="1257"/>
      <c r="W180" s="1258">
        <v>-115775</v>
      </c>
      <c r="X180" s="1257"/>
      <c r="Y180" s="1258">
        <v>155478</v>
      </c>
      <c r="Z180" s="1257"/>
      <c r="AA180" s="1258">
        <v>-193669</v>
      </c>
      <c r="AB180" s="1257"/>
      <c r="AC180" s="1250">
        <v>-144901.2017798505</v>
      </c>
      <c r="AD180" s="1249">
        <v>0</v>
      </c>
      <c r="AE180" s="1250">
        <v>8793.9208532354241</v>
      </c>
      <c r="AF180" s="1249"/>
      <c r="AG180" s="1250">
        <v>-217383.74802378274</v>
      </c>
      <c r="AH180" s="530"/>
    </row>
    <row r="181" spans="1:34" x14ac:dyDescent="0.25">
      <c r="AH181" s="275" t="s">
        <v>290</v>
      </c>
    </row>
    <row r="182" spans="1:34" x14ac:dyDescent="0.25">
      <c r="A182" s="269" t="s">
        <v>1015</v>
      </c>
    </row>
    <row r="183" spans="1:34" x14ac:dyDescent="0.25">
      <c r="A183" s="291" t="s">
        <v>959</v>
      </c>
    </row>
    <row r="184" spans="1:34" x14ac:dyDescent="0.25">
      <c r="A184" s="291" t="s">
        <v>1016</v>
      </c>
    </row>
    <row r="185" spans="1:34" x14ac:dyDescent="0.25">
      <c r="A185" s="269" t="s">
        <v>1017</v>
      </c>
    </row>
    <row r="186" spans="1:34" x14ac:dyDescent="0.25">
      <c r="A186" s="270" t="s">
        <v>1018</v>
      </c>
    </row>
    <row r="187" spans="1:34" x14ac:dyDescent="0.25">
      <c r="A187" s="270" t="s">
        <v>1019</v>
      </c>
    </row>
    <row r="188" spans="1:34" x14ac:dyDescent="0.25">
      <c r="A188" s="270" t="s">
        <v>1020</v>
      </c>
    </row>
  </sheetData>
  <mergeCells count="30">
    <mergeCell ref="AG96:AH96"/>
    <mergeCell ref="S96:T96"/>
    <mergeCell ref="U96:V96"/>
    <mergeCell ref="W96:X96"/>
    <mergeCell ref="Y96:Z96"/>
    <mergeCell ref="AA96:AB96"/>
    <mergeCell ref="AC96:AD96"/>
    <mergeCell ref="A96:H97"/>
    <mergeCell ref="I96:J96"/>
    <mergeCell ref="K96:L96"/>
    <mergeCell ref="M96:N96"/>
    <mergeCell ref="O96:P96"/>
    <mergeCell ref="Q96:R96"/>
    <mergeCell ref="Y5:Z5"/>
    <mergeCell ref="AA5:AB5"/>
    <mergeCell ref="AC5:AD5"/>
    <mergeCell ref="AE5:AF5"/>
    <mergeCell ref="AE96:AF96"/>
    <mergeCell ref="AG5:AH5"/>
    <mergeCell ref="A94:AH94"/>
    <mergeCell ref="A3:AH3"/>
    <mergeCell ref="A5:H6"/>
    <mergeCell ref="I5:J5"/>
    <mergeCell ref="K5:L5"/>
    <mergeCell ref="M5:N5"/>
    <mergeCell ref="O5:P5"/>
    <mergeCell ref="Q5:R5"/>
    <mergeCell ref="S5:T5"/>
    <mergeCell ref="U5:V5"/>
    <mergeCell ref="W5:X5"/>
  </mergeCells>
  <hyperlinks>
    <hyperlink ref="AH2" location="පටුන!A1" display="පටුන වෙත" xr:uid="{9F92B92B-0ECF-44DB-90D3-CF58140B3038}"/>
  </hyperlinks>
  <pageMargins left="0.23" right="0.25" top="0.52" bottom="0.51" header="0.3" footer="0.3"/>
  <pageSetup paperSize="9" scale="65" fitToHeight="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A7803-76B6-4496-B4AB-6428BDEE9A9B}">
  <sheetPr>
    <pageSetUpPr fitToPage="1"/>
  </sheetPr>
  <dimension ref="A1:AE93"/>
  <sheetViews>
    <sheetView showGridLines="0" zoomScaleNormal="100" workbookViewId="0">
      <pane xSplit="5" ySplit="7" topLeftCell="V8" activePane="bottomRight" state="frozen"/>
      <selection activeCell="A5" sqref="A5:G6"/>
      <selection pane="topRight" activeCell="A5" sqref="A5:G6"/>
      <selection pane="bottomLeft" activeCell="A5" sqref="A5:G6"/>
      <selection pane="bottomRight" activeCell="AE2" sqref="AE2"/>
    </sheetView>
  </sheetViews>
  <sheetFormatPr defaultRowHeight="14.45" customHeight="1" x14ac:dyDescent="0.25"/>
  <cols>
    <col min="1" max="1" width="3.85546875" style="291" customWidth="1"/>
    <col min="2" max="4" width="2.42578125" style="291" customWidth="1"/>
    <col min="5" max="5" width="49.5703125" style="291" customWidth="1"/>
    <col min="6" max="31" width="10.42578125" style="291" customWidth="1"/>
    <col min="32" max="108" width="9.140625" style="291"/>
    <col min="109" max="109" width="9.140625" style="291" customWidth="1"/>
    <col min="110" max="110" width="10" style="291" customWidth="1"/>
    <col min="111" max="111" width="10.5703125" style="291" customWidth="1"/>
    <col min="112" max="112" width="37" style="291" customWidth="1"/>
    <col min="113" max="364" width="9.140625" style="291"/>
    <col min="365" max="365" width="9.140625" style="291" customWidth="1"/>
    <col min="366" max="366" width="10" style="291" customWidth="1"/>
    <col min="367" max="367" width="10.5703125" style="291" customWidth="1"/>
    <col min="368" max="368" width="37" style="291" customWidth="1"/>
    <col min="369" max="620" width="9.140625" style="291"/>
    <col min="621" max="621" width="9.140625" style="291" customWidth="1"/>
    <col min="622" max="622" width="10" style="291" customWidth="1"/>
    <col min="623" max="623" width="10.5703125" style="291" customWidth="1"/>
    <col min="624" max="624" width="37" style="291" customWidth="1"/>
    <col min="625" max="876" width="9.140625" style="291"/>
    <col min="877" max="877" width="9.140625" style="291" customWidth="1"/>
    <col min="878" max="878" width="10" style="291" customWidth="1"/>
    <col min="879" max="879" width="10.5703125" style="291" customWidth="1"/>
    <col min="880" max="880" width="37" style="291" customWidth="1"/>
    <col min="881" max="1132" width="9.140625" style="291"/>
    <col min="1133" max="1133" width="9.140625" style="291" customWidth="1"/>
    <col min="1134" max="1134" width="10" style="291" customWidth="1"/>
    <col min="1135" max="1135" width="10.5703125" style="291" customWidth="1"/>
    <col min="1136" max="1136" width="37" style="291" customWidth="1"/>
    <col min="1137" max="1388" width="9.140625" style="291"/>
    <col min="1389" max="1389" width="9.140625" style="291" customWidth="1"/>
    <col min="1390" max="1390" width="10" style="291" customWidth="1"/>
    <col min="1391" max="1391" width="10.5703125" style="291" customWidth="1"/>
    <col min="1392" max="1392" width="37" style="291" customWidth="1"/>
    <col min="1393" max="1644" width="9.140625" style="291"/>
    <col min="1645" max="1645" width="9.140625" style="291" customWidth="1"/>
    <col min="1646" max="1646" width="10" style="291" customWidth="1"/>
    <col min="1647" max="1647" width="10.5703125" style="291" customWidth="1"/>
    <col min="1648" max="1648" width="37" style="291" customWidth="1"/>
    <col min="1649" max="1900" width="9.140625" style="291"/>
    <col min="1901" max="1901" width="9.140625" style="291" customWidth="1"/>
    <col min="1902" max="1902" width="10" style="291" customWidth="1"/>
    <col min="1903" max="1903" width="10.5703125" style="291" customWidth="1"/>
    <col min="1904" max="1904" width="37" style="291" customWidth="1"/>
    <col min="1905" max="2156" width="9.140625" style="291"/>
    <col min="2157" max="2157" width="9.140625" style="291" customWidth="1"/>
    <col min="2158" max="2158" width="10" style="291" customWidth="1"/>
    <col min="2159" max="2159" width="10.5703125" style="291" customWidth="1"/>
    <col min="2160" max="2160" width="37" style="291" customWidth="1"/>
    <col min="2161" max="2412" width="9.140625" style="291"/>
    <col min="2413" max="2413" width="9.140625" style="291" customWidth="1"/>
    <col min="2414" max="2414" width="10" style="291" customWidth="1"/>
    <col min="2415" max="2415" width="10.5703125" style="291" customWidth="1"/>
    <col min="2416" max="2416" width="37" style="291" customWidth="1"/>
    <col min="2417" max="2668" width="9.140625" style="291"/>
    <col min="2669" max="2669" width="9.140625" style="291" customWidth="1"/>
    <col min="2670" max="2670" width="10" style="291" customWidth="1"/>
    <col min="2671" max="2671" width="10.5703125" style="291" customWidth="1"/>
    <col min="2672" max="2672" width="37" style="291" customWidth="1"/>
    <col min="2673" max="2924" width="9.140625" style="291"/>
    <col min="2925" max="2925" width="9.140625" style="291" customWidth="1"/>
    <col min="2926" max="2926" width="10" style="291" customWidth="1"/>
    <col min="2927" max="2927" width="10.5703125" style="291" customWidth="1"/>
    <col min="2928" max="2928" width="37" style="291" customWidth="1"/>
    <col min="2929" max="3180" width="9.140625" style="291"/>
    <col min="3181" max="3181" width="9.140625" style="291" customWidth="1"/>
    <col min="3182" max="3182" width="10" style="291" customWidth="1"/>
    <col min="3183" max="3183" width="10.5703125" style="291" customWidth="1"/>
    <col min="3184" max="3184" width="37" style="291" customWidth="1"/>
    <col min="3185" max="3436" width="9.140625" style="291"/>
    <col min="3437" max="3437" width="9.140625" style="291" customWidth="1"/>
    <col min="3438" max="3438" width="10" style="291" customWidth="1"/>
    <col min="3439" max="3439" width="10.5703125" style="291" customWidth="1"/>
    <col min="3440" max="3440" width="37" style="291" customWidth="1"/>
    <col min="3441" max="3692" width="9.140625" style="291"/>
    <col min="3693" max="3693" width="9.140625" style="291" customWidth="1"/>
    <col min="3694" max="3694" width="10" style="291" customWidth="1"/>
    <col min="3695" max="3695" width="10.5703125" style="291" customWidth="1"/>
    <col min="3696" max="3696" width="37" style="291" customWidth="1"/>
    <col min="3697" max="3948" width="9.140625" style="291"/>
    <col min="3949" max="3949" width="9.140625" style="291" customWidth="1"/>
    <col min="3950" max="3950" width="10" style="291" customWidth="1"/>
    <col min="3951" max="3951" width="10.5703125" style="291" customWidth="1"/>
    <col min="3952" max="3952" width="37" style="291" customWidth="1"/>
    <col min="3953" max="4204" width="9.140625" style="291"/>
    <col min="4205" max="4205" width="9.140625" style="291" customWidth="1"/>
    <col min="4206" max="4206" width="10" style="291" customWidth="1"/>
    <col min="4207" max="4207" width="10.5703125" style="291" customWidth="1"/>
    <col min="4208" max="4208" width="37" style="291" customWidth="1"/>
    <col min="4209" max="4460" width="9.140625" style="291"/>
    <col min="4461" max="4461" width="9.140625" style="291" customWidth="1"/>
    <col min="4462" max="4462" width="10" style="291" customWidth="1"/>
    <col min="4463" max="4463" width="10.5703125" style="291" customWidth="1"/>
    <col min="4464" max="4464" width="37" style="291" customWidth="1"/>
    <col min="4465" max="4716" width="9.140625" style="291"/>
    <col min="4717" max="4717" width="9.140625" style="291" customWidth="1"/>
    <col min="4718" max="4718" width="10" style="291" customWidth="1"/>
    <col min="4719" max="4719" width="10.5703125" style="291" customWidth="1"/>
    <col min="4720" max="4720" width="37" style="291" customWidth="1"/>
    <col min="4721" max="4972" width="9.140625" style="291"/>
    <col min="4973" max="4973" width="9.140625" style="291" customWidth="1"/>
    <col min="4974" max="4974" width="10" style="291" customWidth="1"/>
    <col min="4975" max="4975" width="10.5703125" style="291" customWidth="1"/>
    <col min="4976" max="4976" width="37" style="291" customWidth="1"/>
    <col min="4977" max="5228" width="9.140625" style="291"/>
    <col min="5229" max="5229" width="9.140625" style="291" customWidth="1"/>
    <col min="5230" max="5230" width="10" style="291" customWidth="1"/>
    <col min="5231" max="5231" width="10.5703125" style="291" customWidth="1"/>
    <col min="5232" max="5232" width="37" style="291" customWidth="1"/>
    <col min="5233" max="5484" width="9.140625" style="291"/>
    <col min="5485" max="5485" width="9.140625" style="291" customWidth="1"/>
    <col min="5486" max="5486" width="10" style="291" customWidth="1"/>
    <col min="5487" max="5487" width="10.5703125" style="291" customWidth="1"/>
    <col min="5488" max="5488" width="37" style="291" customWidth="1"/>
    <col min="5489" max="5740" width="9.140625" style="291"/>
    <col min="5741" max="5741" width="9.140625" style="291" customWidth="1"/>
    <col min="5742" max="5742" width="10" style="291" customWidth="1"/>
    <col min="5743" max="5743" width="10.5703125" style="291" customWidth="1"/>
    <col min="5744" max="5744" width="37" style="291" customWidth="1"/>
    <col min="5745" max="5996" width="9.140625" style="291"/>
    <col min="5997" max="5997" width="9.140625" style="291" customWidth="1"/>
    <col min="5998" max="5998" width="10" style="291" customWidth="1"/>
    <col min="5999" max="5999" width="10.5703125" style="291" customWidth="1"/>
    <col min="6000" max="6000" width="37" style="291" customWidth="1"/>
    <col min="6001" max="6252" width="9.140625" style="291"/>
    <col min="6253" max="6253" width="9.140625" style="291" customWidth="1"/>
    <col min="6254" max="6254" width="10" style="291" customWidth="1"/>
    <col min="6255" max="6255" width="10.5703125" style="291" customWidth="1"/>
    <col min="6256" max="6256" width="37" style="291" customWidth="1"/>
    <col min="6257" max="6508" width="9.140625" style="291"/>
    <col min="6509" max="6509" width="9.140625" style="291" customWidth="1"/>
    <col min="6510" max="6510" width="10" style="291" customWidth="1"/>
    <col min="6511" max="6511" width="10.5703125" style="291" customWidth="1"/>
    <col min="6512" max="6512" width="37" style="291" customWidth="1"/>
    <col min="6513" max="6764" width="9.140625" style="291"/>
    <col min="6765" max="6765" width="9.140625" style="291" customWidth="1"/>
    <col min="6766" max="6766" width="10" style="291" customWidth="1"/>
    <col min="6767" max="6767" width="10.5703125" style="291" customWidth="1"/>
    <col min="6768" max="6768" width="37" style="291" customWidth="1"/>
    <col min="6769" max="7020" width="9.140625" style="291"/>
    <col min="7021" max="7021" width="9.140625" style="291" customWidth="1"/>
    <col min="7022" max="7022" width="10" style="291" customWidth="1"/>
    <col min="7023" max="7023" width="10.5703125" style="291" customWidth="1"/>
    <col min="7024" max="7024" width="37" style="291" customWidth="1"/>
    <col min="7025" max="7276" width="9.140625" style="291"/>
    <col min="7277" max="7277" width="9.140625" style="291" customWidth="1"/>
    <col min="7278" max="7278" width="10" style="291" customWidth="1"/>
    <col min="7279" max="7279" width="10.5703125" style="291" customWidth="1"/>
    <col min="7280" max="7280" width="37" style="291" customWidth="1"/>
    <col min="7281" max="7532" width="9.140625" style="291"/>
    <col min="7533" max="7533" width="9.140625" style="291" customWidth="1"/>
    <col min="7534" max="7534" width="10" style="291" customWidth="1"/>
    <col min="7535" max="7535" width="10.5703125" style="291" customWidth="1"/>
    <col min="7536" max="7536" width="37" style="291" customWidth="1"/>
    <col min="7537" max="7788" width="9.140625" style="291"/>
    <col min="7789" max="7789" width="9.140625" style="291" customWidth="1"/>
    <col min="7790" max="7790" width="10" style="291" customWidth="1"/>
    <col min="7791" max="7791" width="10.5703125" style="291" customWidth="1"/>
    <col min="7792" max="7792" width="37" style="291" customWidth="1"/>
    <col min="7793" max="8044" width="9.140625" style="291"/>
    <col min="8045" max="8045" width="9.140625" style="291" customWidth="1"/>
    <col min="8046" max="8046" width="10" style="291" customWidth="1"/>
    <col min="8047" max="8047" width="10.5703125" style="291" customWidth="1"/>
    <col min="8048" max="8048" width="37" style="291" customWidth="1"/>
    <col min="8049" max="8300" width="9.140625" style="291"/>
    <col min="8301" max="8301" width="9.140625" style="291" customWidth="1"/>
    <col min="8302" max="8302" width="10" style="291" customWidth="1"/>
    <col min="8303" max="8303" width="10.5703125" style="291" customWidth="1"/>
    <col min="8304" max="8304" width="37" style="291" customWidth="1"/>
    <col min="8305" max="8556" width="9.140625" style="291"/>
    <col min="8557" max="8557" width="9.140625" style="291" customWidth="1"/>
    <col min="8558" max="8558" width="10" style="291" customWidth="1"/>
    <col min="8559" max="8559" width="10.5703125" style="291" customWidth="1"/>
    <col min="8560" max="8560" width="37" style="291" customWidth="1"/>
    <col min="8561" max="8812" width="9.140625" style="291"/>
    <col min="8813" max="8813" width="9.140625" style="291" customWidth="1"/>
    <col min="8814" max="8814" width="10" style="291" customWidth="1"/>
    <col min="8815" max="8815" width="10.5703125" style="291" customWidth="1"/>
    <col min="8816" max="8816" width="37" style="291" customWidth="1"/>
    <col min="8817" max="9068" width="9.140625" style="291"/>
    <col min="9069" max="9069" width="9.140625" style="291" customWidth="1"/>
    <col min="9070" max="9070" width="10" style="291" customWidth="1"/>
    <col min="9071" max="9071" width="10.5703125" style="291" customWidth="1"/>
    <col min="9072" max="9072" width="37" style="291" customWidth="1"/>
    <col min="9073" max="9324" width="9.140625" style="291"/>
    <col min="9325" max="9325" width="9.140625" style="291" customWidth="1"/>
    <col min="9326" max="9326" width="10" style="291" customWidth="1"/>
    <col min="9327" max="9327" width="10.5703125" style="291" customWidth="1"/>
    <col min="9328" max="9328" width="37" style="291" customWidth="1"/>
    <col min="9329" max="9580" width="9.140625" style="291"/>
    <col min="9581" max="9581" width="9.140625" style="291" customWidth="1"/>
    <col min="9582" max="9582" width="10" style="291" customWidth="1"/>
    <col min="9583" max="9583" width="10.5703125" style="291" customWidth="1"/>
    <col min="9584" max="9584" width="37" style="291" customWidth="1"/>
    <col min="9585" max="9836" width="9.140625" style="291"/>
    <col min="9837" max="9837" width="9.140625" style="291" customWidth="1"/>
    <col min="9838" max="9838" width="10" style="291" customWidth="1"/>
    <col min="9839" max="9839" width="10.5703125" style="291" customWidth="1"/>
    <col min="9840" max="9840" width="37" style="291" customWidth="1"/>
    <col min="9841" max="10092" width="9.140625" style="291"/>
    <col min="10093" max="10093" width="9.140625" style="291" customWidth="1"/>
    <col min="10094" max="10094" width="10" style="291" customWidth="1"/>
    <col min="10095" max="10095" width="10.5703125" style="291" customWidth="1"/>
    <col min="10096" max="10096" width="37" style="291" customWidth="1"/>
    <col min="10097" max="10348" width="9.140625" style="291"/>
    <col min="10349" max="10349" width="9.140625" style="291" customWidth="1"/>
    <col min="10350" max="10350" width="10" style="291" customWidth="1"/>
    <col min="10351" max="10351" width="10.5703125" style="291" customWidth="1"/>
    <col min="10352" max="10352" width="37" style="291" customWidth="1"/>
    <col min="10353" max="10604" width="9.140625" style="291"/>
    <col min="10605" max="10605" width="9.140625" style="291" customWidth="1"/>
    <col min="10606" max="10606" width="10" style="291" customWidth="1"/>
    <col min="10607" max="10607" width="10.5703125" style="291" customWidth="1"/>
    <col min="10608" max="10608" width="37" style="291" customWidth="1"/>
    <col min="10609" max="10860" width="9.140625" style="291"/>
    <col min="10861" max="10861" width="9.140625" style="291" customWidth="1"/>
    <col min="10862" max="10862" width="10" style="291" customWidth="1"/>
    <col min="10863" max="10863" width="10.5703125" style="291" customWidth="1"/>
    <col min="10864" max="10864" width="37" style="291" customWidth="1"/>
    <col min="10865" max="11116" width="9.140625" style="291"/>
    <col min="11117" max="11117" width="9.140625" style="291" customWidth="1"/>
    <col min="11118" max="11118" width="10" style="291" customWidth="1"/>
    <col min="11119" max="11119" width="10.5703125" style="291" customWidth="1"/>
    <col min="11120" max="11120" width="37" style="291" customWidth="1"/>
    <col min="11121" max="11372" width="9.140625" style="291"/>
    <col min="11373" max="11373" width="9.140625" style="291" customWidth="1"/>
    <col min="11374" max="11374" width="10" style="291" customWidth="1"/>
    <col min="11375" max="11375" width="10.5703125" style="291" customWidth="1"/>
    <col min="11376" max="11376" width="37" style="291" customWidth="1"/>
    <col min="11377" max="11628" width="9.140625" style="291"/>
    <col min="11629" max="11629" width="9.140625" style="291" customWidth="1"/>
    <col min="11630" max="11630" width="10" style="291" customWidth="1"/>
    <col min="11631" max="11631" width="10.5703125" style="291" customWidth="1"/>
    <col min="11632" max="11632" width="37" style="291" customWidth="1"/>
    <col min="11633" max="11884" width="9.140625" style="291"/>
    <col min="11885" max="11885" width="9.140625" style="291" customWidth="1"/>
    <col min="11886" max="11886" width="10" style="291" customWidth="1"/>
    <col min="11887" max="11887" width="10.5703125" style="291" customWidth="1"/>
    <col min="11888" max="11888" width="37" style="291" customWidth="1"/>
    <col min="11889" max="12140" width="9.140625" style="291"/>
    <col min="12141" max="12141" width="9.140625" style="291" customWidth="1"/>
    <col min="12142" max="12142" width="10" style="291" customWidth="1"/>
    <col min="12143" max="12143" width="10.5703125" style="291" customWidth="1"/>
    <col min="12144" max="12144" width="37" style="291" customWidth="1"/>
    <col min="12145" max="12396" width="9.140625" style="291"/>
    <col min="12397" max="12397" width="9.140625" style="291" customWidth="1"/>
    <col min="12398" max="12398" width="10" style="291" customWidth="1"/>
    <col min="12399" max="12399" width="10.5703125" style="291" customWidth="1"/>
    <col min="12400" max="12400" width="37" style="291" customWidth="1"/>
    <col min="12401" max="12652" width="9.140625" style="291"/>
    <col min="12653" max="12653" width="9.140625" style="291" customWidth="1"/>
    <col min="12654" max="12654" width="10" style="291" customWidth="1"/>
    <col min="12655" max="12655" width="10.5703125" style="291" customWidth="1"/>
    <col min="12656" max="12656" width="37" style="291" customWidth="1"/>
    <col min="12657" max="12908" width="9.140625" style="291"/>
    <col min="12909" max="12909" width="9.140625" style="291" customWidth="1"/>
    <col min="12910" max="12910" width="10" style="291" customWidth="1"/>
    <col min="12911" max="12911" width="10.5703125" style="291" customWidth="1"/>
    <col min="12912" max="12912" width="37" style="291" customWidth="1"/>
    <col min="12913" max="13164" width="9.140625" style="291"/>
    <col min="13165" max="13165" width="9.140625" style="291" customWidth="1"/>
    <col min="13166" max="13166" width="10" style="291" customWidth="1"/>
    <col min="13167" max="13167" width="10.5703125" style="291" customWidth="1"/>
    <col min="13168" max="13168" width="37" style="291" customWidth="1"/>
    <col min="13169" max="13420" width="9.140625" style="291"/>
    <col min="13421" max="13421" width="9.140625" style="291" customWidth="1"/>
    <col min="13422" max="13422" width="10" style="291" customWidth="1"/>
    <col min="13423" max="13423" width="10.5703125" style="291" customWidth="1"/>
    <col min="13424" max="13424" width="37" style="291" customWidth="1"/>
    <col min="13425" max="13676" width="9.140625" style="291"/>
    <col min="13677" max="13677" width="9.140625" style="291" customWidth="1"/>
    <col min="13678" max="13678" width="10" style="291" customWidth="1"/>
    <col min="13679" max="13679" width="10.5703125" style="291" customWidth="1"/>
    <col min="13680" max="13680" width="37" style="291" customWidth="1"/>
    <col min="13681" max="13932" width="9.140625" style="291"/>
    <col min="13933" max="13933" width="9.140625" style="291" customWidth="1"/>
    <col min="13934" max="13934" width="10" style="291" customWidth="1"/>
    <col min="13935" max="13935" width="10.5703125" style="291" customWidth="1"/>
    <col min="13936" max="13936" width="37" style="291" customWidth="1"/>
    <col min="13937" max="14188" width="9.140625" style="291"/>
    <col min="14189" max="14189" width="9.140625" style="291" customWidth="1"/>
    <col min="14190" max="14190" width="10" style="291" customWidth="1"/>
    <col min="14191" max="14191" width="10.5703125" style="291" customWidth="1"/>
    <col min="14192" max="14192" width="37" style="291" customWidth="1"/>
    <col min="14193" max="14444" width="9.140625" style="291"/>
    <col min="14445" max="14445" width="9.140625" style="291" customWidth="1"/>
    <col min="14446" max="14446" width="10" style="291" customWidth="1"/>
    <col min="14447" max="14447" width="10.5703125" style="291" customWidth="1"/>
    <col min="14448" max="14448" width="37" style="291" customWidth="1"/>
    <col min="14449" max="14700" width="9.140625" style="291"/>
    <col min="14701" max="14701" width="9.140625" style="291" customWidth="1"/>
    <col min="14702" max="14702" width="10" style="291" customWidth="1"/>
    <col min="14703" max="14703" width="10.5703125" style="291" customWidth="1"/>
    <col min="14704" max="14704" width="37" style="291" customWidth="1"/>
    <col min="14705" max="14956" width="9.140625" style="291"/>
    <col min="14957" max="14957" width="9.140625" style="291" customWidth="1"/>
    <col min="14958" max="14958" width="10" style="291" customWidth="1"/>
    <col min="14959" max="14959" width="10.5703125" style="291" customWidth="1"/>
    <col min="14960" max="14960" width="37" style="291" customWidth="1"/>
    <col min="14961" max="15212" width="9.140625" style="291"/>
    <col min="15213" max="15213" width="9.140625" style="291" customWidth="1"/>
    <col min="15214" max="15214" width="10" style="291" customWidth="1"/>
    <col min="15215" max="15215" width="10.5703125" style="291" customWidth="1"/>
    <col min="15216" max="15216" width="37" style="291" customWidth="1"/>
    <col min="15217" max="15468" width="9.140625" style="291"/>
    <col min="15469" max="15469" width="9.140625" style="291" customWidth="1"/>
    <col min="15470" max="15470" width="10" style="291" customWidth="1"/>
    <col min="15471" max="15471" width="10.5703125" style="291" customWidth="1"/>
    <col min="15472" max="15472" width="37" style="291" customWidth="1"/>
    <col min="15473" max="15724" width="9.140625" style="291"/>
    <col min="15725" max="15725" width="9.140625" style="291" customWidth="1"/>
    <col min="15726" max="15726" width="10" style="291" customWidth="1"/>
    <col min="15727" max="15727" width="10.5703125" style="291" customWidth="1"/>
    <col min="15728" max="15728" width="37" style="291" customWidth="1"/>
    <col min="15729" max="15980" width="9.140625" style="291"/>
    <col min="15981" max="15981" width="9.140625" style="291" customWidth="1"/>
    <col min="15982" max="15982" width="10" style="291" customWidth="1"/>
    <col min="15983" max="15983" width="10.5703125" style="291" customWidth="1"/>
    <col min="15984" max="15984" width="37" style="291" customWidth="1"/>
    <col min="15985" max="16315" width="9.140625" style="291"/>
    <col min="16316" max="16384" width="8" style="291" customWidth="1"/>
  </cols>
  <sheetData>
    <row r="1" spans="1:31" s="292" customFormat="1" ht="14.45" customHeight="1" x14ac:dyDescent="0.25">
      <c r="A1" s="1233" t="s">
        <v>35</v>
      </c>
      <c r="G1" s="293"/>
      <c r="H1" s="293"/>
      <c r="I1" s="293"/>
      <c r="J1" s="293"/>
      <c r="K1" s="293"/>
      <c r="L1" s="293"/>
      <c r="M1" s="293"/>
      <c r="AE1" s="294" t="s">
        <v>1021</v>
      </c>
    </row>
    <row r="2" spans="1:31" ht="14.45" customHeight="1" x14ac:dyDescent="0.25">
      <c r="A2" s="269"/>
      <c r="G2" s="284"/>
      <c r="H2" s="284"/>
      <c r="I2" s="284"/>
      <c r="J2" s="284"/>
      <c r="K2" s="284"/>
      <c r="L2" s="284"/>
      <c r="M2" s="284"/>
      <c r="AE2" s="1379" t="s">
        <v>3401</v>
      </c>
    </row>
    <row r="3" spans="1:31" ht="14.45" customHeight="1" x14ac:dyDescent="0.25">
      <c r="A3" s="1560" t="s">
        <v>31</v>
      </c>
      <c r="B3" s="1560"/>
      <c r="C3" s="1560"/>
      <c r="D3" s="1560"/>
      <c r="E3" s="1560"/>
      <c r="F3" s="1560"/>
      <c r="G3" s="1560"/>
      <c r="H3" s="1560"/>
      <c r="I3" s="1560"/>
      <c r="J3" s="1560"/>
      <c r="K3" s="1560"/>
      <c r="L3" s="1560"/>
      <c r="M3" s="1560"/>
      <c r="N3" s="1560"/>
      <c r="O3" s="1560"/>
      <c r="P3" s="1560"/>
      <c r="Q3" s="1560"/>
      <c r="R3" s="1560"/>
      <c r="S3" s="1560"/>
      <c r="T3" s="1560"/>
      <c r="U3" s="1560"/>
      <c r="V3" s="1560"/>
      <c r="W3" s="1560"/>
      <c r="X3" s="1560"/>
      <c r="Y3" s="1560"/>
      <c r="Z3" s="1560"/>
      <c r="AA3" s="1560"/>
      <c r="AB3" s="1560"/>
      <c r="AC3" s="1560"/>
      <c r="AD3" s="1560"/>
      <c r="AE3" s="1560"/>
    </row>
    <row r="4" spans="1:31" ht="14.45" customHeight="1" x14ac:dyDescent="0.25">
      <c r="A4" s="295"/>
      <c r="B4" s="296"/>
      <c r="C4" s="296"/>
      <c r="D4" s="296"/>
      <c r="E4" s="296"/>
      <c r="F4" s="296"/>
      <c r="G4" s="296"/>
      <c r="H4" s="296"/>
      <c r="I4" s="296"/>
      <c r="J4" s="296"/>
      <c r="K4" s="296"/>
      <c r="M4" s="297"/>
      <c r="AE4" s="297" t="s">
        <v>319</v>
      </c>
    </row>
    <row r="5" spans="1:31" ht="14.45" customHeight="1" thickBot="1" x14ac:dyDescent="0.3">
      <c r="A5" s="296"/>
      <c r="B5" s="296"/>
      <c r="C5" s="296"/>
      <c r="D5" s="296"/>
      <c r="E5" s="298"/>
      <c r="F5" s="298"/>
      <c r="G5" s="298"/>
      <c r="H5" s="296"/>
      <c r="I5" s="296"/>
      <c r="J5" s="296"/>
      <c r="K5" s="296"/>
      <c r="AE5" s="299" t="s">
        <v>1022</v>
      </c>
    </row>
    <row r="6" spans="1:31" s="300" customFormat="1" ht="14.45" customHeight="1" x14ac:dyDescent="0.2">
      <c r="A6" s="1571" t="s">
        <v>1023</v>
      </c>
      <c r="B6" s="1572"/>
      <c r="C6" s="1572"/>
      <c r="D6" s="1572"/>
      <c r="E6" s="1573"/>
      <c r="F6" s="1567">
        <v>2012</v>
      </c>
      <c r="G6" s="1568"/>
      <c r="H6" s="1569">
        <v>2013</v>
      </c>
      <c r="I6" s="1568"/>
      <c r="J6" s="1569">
        <v>2014</v>
      </c>
      <c r="K6" s="1568"/>
      <c r="L6" s="1569">
        <v>2015</v>
      </c>
      <c r="M6" s="1568"/>
      <c r="N6" s="1569">
        <v>2016</v>
      </c>
      <c r="O6" s="1568"/>
      <c r="P6" s="1569">
        <v>2017</v>
      </c>
      <c r="Q6" s="1568"/>
      <c r="R6" s="1569">
        <v>2018</v>
      </c>
      <c r="S6" s="1568"/>
      <c r="T6" s="1569">
        <v>2019</v>
      </c>
      <c r="U6" s="1568"/>
      <c r="V6" s="1569">
        <v>2020</v>
      </c>
      <c r="W6" s="1568"/>
      <c r="X6" s="1569">
        <v>2021</v>
      </c>
      <c r="Y6" s="1568"/>
      <c r="Z6" s="1558">
        <v>2022</v>
      </c>
      <c r="AA6" s="1570"/>
      <c r="AB6" s="1558" t="s">
        <v>3454</v>
      </c>
      <c r="AC6" s="1570"/>
      <c r="AD6" s="1558" t="s">
        <v>3455</v>
      </c>
      <c r="AE6" s="1559"/>
    </row>
    <row r="7" spans="1:31" s="300" customFormat="1" ht="14.45" customHeight="1" thickBot="1" x14ac:dyDescent="0.25">
      <c r="A7" s="1574"/>
      <c r="B7" s="1575"/>
      <c r="C7" s="1575"/>
      <c r="D7" s="1575"/>
      <c r="E7" s="1576"/>
      <c r="F7" s="497" t="s">
        <v>1024</v>
      </c>
      <c r="G7" s="1241" t="s">
        <v>1025</v>
      </c>
      <c r="H7" s="1242" t="s">
        <v>1024</v>
      </c>
      <c r="I7" s="1241" t="s">
        <v>1025</v>
      </c>
      <c r="J7" s="1242" t="s">
        <v>1024</v>
      </c>
      <c r="K7" s="1241" t="s">
        <v>1025</v>
      </c>
      <c r="L7" s="1242" t="s">
        <v>1024</v>
      </c>
      <c r="M7" s="1241" t="s">
        <v>1025</v>
      </c>
      <c r="N7" s="1242" t="s">
        <v>1024</v>
      </c>
      <c r="O7" s="1241" t="s">
        <v>1025</v>
      </c>
      <c r="P7" s="1242" t="s">
        <v>1024</v>
      </c>
      <c r="Q7" s="1241" t="s">
        <v>1025</v>
      </c>
      <c r="R7" s="1242" t="s">
        <v>1024</v>
      </c>
      <c r="S7" s="1241" t="s">
        <v>1025</v>
      </c>
      <c r="T7" s="1242" t="s">
        <v>1024</v>
      </c>
      <c r="U7" s="1241" t="s">
        <v>1025</v>
      </c>
      <c r="V7" s="1242" t="s">
        <v>1024</v>
      </c>
      <c r="W7" s="1241" t="s">
        <v>1025</v>
      </c>
      <c r="X7" s="1242" t="s">
        <v>1024</v>
      </c>
      <c r="Y7" s="1241" t="s">
        <v>1025</v>
      </c>
      <c r="Z7" s="1242" t="s">
        <v>1024</v>
      </c>
      <c r="AA7" s="1241" t="s">
        <v>1025</v>
      </c>
      <c r="AB7" s="1242" t="s">
        <v>1024</v>
      </c>
      <c r="AC7" s="1241" t="s">
        <v>1025</v>
      </c>
      <c r="AD7" s="1242" t="s">
        <v>1024</v>
      </c>
      <c r="AE7" s="496" t="s">
        <v>1025</v>
      </c>
    </row>
    <row r="8" spans="1:31" s="300" customFormat="1" ht="14.45" customHeight="1" x14ac:dyDescent="0.2">
      <c r="A8" s="465"/>
      <c r="B8" s="298"/>
      <c r="C8" s="298"/>
      <c r="D8" s="298"/>
      <c r="E8" s="499"/>
      <c r="F8" s="298"/>
      <c r="G8" s="301"/>
      <c r="H8" s="1259"/>
      <c r="I8" s="301"/>
      <c r="J8" s="1259"/>
      <c r="K8" s="301"/>
      <c r="L8" s="1259"/>
      <c r="M8" s="301"/>
      <c r="N8" s="1259"/>
      <c r="O8" s="298"/>
      <c r="P8" s="1259"/>
      <c r="Q8" s="301"/>
      <c r="R8" s="1259"/>
      <c r="S8" s="301"/>
      <c r="T8" s="1259"/>
      <c r="U8" s="301"/>
      <c r="V8" s="1259"/>
      <c r="W8" s="301"/>
      <c r="X8" s="1259"/>
      <c r="Y8" s="301"/>
      <c r="Z8" s="1259"/>
      <c r="AA8" s="301"/>
      <c r="AB8" s="1259"/>
      <c r="AC8" s="301"/>
      <c r="AE8" s="466"/>
    </row>
    <row r="9" spans="1:31" s="300" customFormat="1" ht="14.45" customHeight="1" x14ac:dyDescent="0.2">
      <c r="A9" s="467" t="s">
        <v>1026</v>
      </c>
      <c r="B9" s="298"/>
      <c r="C9" s="298"/>
      <c r="D9" s="468"/>
      <c r="E9" s="500"/>
      <c r="F9" s="469">
        <v>475.08803994648821</v>
      </c>
      <c r="G9" s="302">
        <v>8086.6680414302391</v>
      </c>
      <c r="H9" s="1260">
        <v>540.16136972032893</v>
      </c>
      <c r="I9" s="302">
        <v>8959.4722781090786</v>
      </c>
      <c r="J9" s="1260">
        <v>606.98469949416972</v>
      </c>
      <c r="K9" s="302">
        <v>10571.849322932003</v>
      </c>
      <c r="L9" s="1260">
        <v>816.58211919758708</v>
      </c>
      <c r="M9" s="302">
        <v>10021.513933510927</v>
      </c>
      <c r="N9" s="1260">
        <v>1219.0981753923397</v>
      </c>
      <c r="O9" s="469">
        <v>9844.6237178861975</v>
      </c>
      <c r="P9" s="1260">
        <v>1374.705898416337</v>
      </c>
      <c r="Q9" s="302">
        <v>10754.898286426826</v>
      </c>
      <c r="R9" s="1260">
        <v>1432.6688519424338</v>
      </c>
      <c r="S9" s="302">
        <v>12575.237573266606</v>
      </c>
      <c r="T9" s="1260">
        <v>1497.3416356908228</v>
      </c>
      <c r="U9" s="302">
        <v>13065.414116474849</v>
      </c>
      <c r="V9" s="1260">
        <v>1508.6444194392122</v>
      </c>
      <c r="W9" s="302">
        <v>13655.105820564488</v>
      </c>
      <c r="X9" s="1260">
        <v>1522.0451347234846</v>
      </c>
      <c r="Y9" s="302">
        <v>16384.065053238308</v>
      </c>
      <c r="Z9" s="1260">
        <v>1533.7387279745496</v>
      </c>
      <c r="AA9" s="302">
        <v>14047.023974009619</v>
      </c>
      <c r="AB9" s="1260">
        <v>1588.6702367645501</v>
      </c>
      <c r="AC9" s="302">
        <v>14832.894042786889</v>
      </c>
      <c r="AD9" s="469">
        <v>1698.9957561647648</v>
      </c>
      <c r="AE9" s="470">
        <v>16556.276428604597</v>
      </c>
    </row>
    <row r="10" spans="1:31" ht="14.45" customHeight="1" x14ac:dyDescent="0.25">
      <c r="A10" s="471" t="s">
        <v>1027</v>
      </c>
      <c r="B10" s="296"/>
      <c r="C10" s="296"/>
      <c r="D10" s="472"/>
      <c r="E10" s="501"/>
      <c r="F10" s="473">
        <v>471.80012596053564</v>
      </c>
      <c r="G10" s="303">
        <v>6311.0400262920311</v>
      </c>
      <c r="H10" s="1261">
        <v>536.87345573437631</v>
      </c>
      <c r="I10" s="303">
        <v>6859.2658925555133</v>
      </c>
      <c r="J10" s="1261">
        <v>603.69678550821709</v>
      </c>
      <c r="K10" s="303">
        <v>8027.8370909244986</v>
      </c>
      <c r="L10" s="1261">
        <v>813.58211919758708</v>
      </c>
      <c r="M10" s="303">
        <v>7408.3750991666229</v>
      </c>
      <c r="N10" s="1261">
        <v>1213.9452438144594</v>
      </c>
      <c r="O10" s="473">
        <v>7020.1046595208063</v>
      </c>
      <c r="P10" s="1261">
        <v>1365.5529668384568</v>
      </c>
      <c r="Q10" s="303">
        <v>7423.1253775927171</v>
      </c>
      <c r="R10" s="1261">
        <v>1413.8159203645534</v>
      </c>
      <c r="S10" s="303">
        <v>8165.6182714800352</v>
      </c>
      <c r="T10" s="1261">
        <v>1465.9136056029427</v>
      </c>
      <c r="U10" s="303">
        <v>8287.0363350251901</v>
      </c>
      <c r="V10" s="1261">
        <v>1473.0112908413319</v>
      </c>
      <c r="W10" s="303">
        <v>8665.4443889337472</v>
      </c>
      <c r="X10" s="1261">
        <v>1481.6069076156043</v>
      </c>
      <c r="Y10" s="303">
        <v>11049.966621607577</v>
      </c>
      <c r="Z10" s="1261">
        <v>1488.6954023566693</v>
      </c>
      <c r="AA10" s="303">
        <v>8103.2841435895371</v>
      </c>
      <c r="AB10" s="1261">
        <v>1539.0218126366697</v>
      </c>
      <c r="AC10" s="303">
        <v>8668.4114494118094</v>
      </c>
      <c r="AD10" s="473">
        <v>1645.1422335268844</v>
      </c>
      <c r="AE10" s="474">
        <v>10129.566935229519</v>
      </c>
    </row>
    <row r="11" spans="1:31" ht="14.45" customHeight="1" x14ac:dyDescent="0.25">
      <c r="A11" s="471" t="s">
        <v>1028</v>
      </c>
      <c r="B11" s="296"/>
      <c r="C11" s="296"/>
      <c r="D11" s="472"/>
      <c r="E11" s="501"/>
      <c r="F11" s="473">
        <v>3.2879139859525899</v>
      </c>
      <c r="G11" s="303">
        <v>1775.6280151382052</v>
      </c>
      <c r="H11" s="1261">
        <v>3.2879139859525899</v>
      </c>
      <c r="I11" s="303">
        <v>2100.2063855535644</v>
      </c>
      <c r="J11" s="1261">
        <v>3.2879139859525899</v>
      </c>
      <c r="K11" s="303">
        <v>2544.0122320075047</v>
      </c>
      <c r="L11" s="1261">
        <v>3</v>
      </c>
      <c r="M11" s="303">
        <v>2613.1388343443036</v>
      </c>
      <c r="N11" s="1261">
        <v>5.1529315778802776</v>
      </c>
      <c r="O11" s="473">
        <v>2824.5190583653907</v>
      </c>
      <c r="P11" s="1261">
        <v>9.1529315778802776</v>
      </c>
      <c r="Q11" s="303">
        <v>3331.7729088341075</v>
      </c>
      <c r="R11" s="1261">
        <v>18.85293157788028</v>
      </c>
      <c r="S11" s="303">
        <v>4409.6193017865708</v>
      </c>
      <c r="T11" s="1261">
        <v>31.428030087880284</v>
      </c>
      <c r="U11" s="303">
        <v>4778.3777814496589</v>
      </c>
      <c r="V11" s="1261">
        <v>35.633128597880287</v>
      </c>
      <c r="W11" s="303">
        <v>4989.6614316307396</v>
      </c>
      <c r="X11" s="1261">
        <v>40.43822710788028</v>
      </c>
      <c r="Y11" s="303">
        <v>5334.0984316307331</v>
      </c>
      <c r="Z11" s="1261">
        <v>45.043325617880285</v>
      </c>
      <c r="AA11" s="303">
        <v>5943.7398304200806</v>
      </c>
      <c r="AB11" s="1261">
        <v>49.64842412788029</v>
      </c>
      <c r="AC11" s="303">
        <v>6164.4825933750799</v>
      </c>
      <c r="AD11" s="473">
        <v>53.853522637880289</v>
      </c>
      <c r="AE11" s="474">
        <v>6426.7094933750786</v>
      </c>
    </row>
    <row r="12" spans="1:31" ht="14.45" customHeight="1" x14ac:dyDescent="0.25">
      <c r="A12" s="475"/>
      <c r="B12" s="296"/>
      <c r="C12" s="296"/>
      <c r="D12" s="296"/>
      <c r="E12" s="502"/>
      <c r="F12" s="476"/>
      <c r="G12" s="304"/>
      <c r="H12" s="1262"/>
      <c r="I12" s="304"/>
      <c r="J12" s="1262"/>
      <c r="K12" s="304"/>
      <c r="L12" s="1262"/>
      <c r="M12" s="304"/>
      <c r="N12" s="1262"/>
      <c r="O12" s="476"/>
      <c r="P12" s="1262"/>
      <c r="Q12" s="304"/>
      <c r="R12" s="1262"/>
      <c r="S12" s="304"/>
      <c r="T12" s="1262"/>
      <c r="U12" s="304"/>
      <c r="V12" s="1262"/>
      <c r="W12" s="304"/>
      <c r="X12" s="1262"/>
      <c r="Y12" s="304"/>
      <c r="Z12" s="1262"/>
      <c r="AA12" s="304"/>
      <c r="AB12" s="1262"/>
      <c r="AC12" s="304"/>
      <c r="AD12" s="476"/>
      <c r="AE12" s="477"/>
    </row>
    <row r="13" spans="1:31" ht="14.45" customHeight="1" x14ac:dyDescent="0.25">
      <c r="A13" s="478" t="s">
        <v>926</v>
      </c>
      <c r="B13" s="296"/>
      <c r="C13" s="296"/>
      <c r="D13" s="468"/>
      <c r="E13" s="500"/>
      <c r="F13" s="479">
        <v>0.29883519921233592</v>
      </c>
      <c r="G13" s="302">
        <v>9242.362169579852</v>
      </c>
      <c r="H13" s="1263">
        <v>0.31108428869700888</v>
      </c>
      <c r="I13" s="302">
        <v>9473.2177336901168</v>
      </c>
      <c r="J13" s="1263">
        <v>9.0854530304024614E-2</v>
      </c>
      <c r="K13" s="302">
        <v>12664.249629184993</v>
      </c>
      <c r="L13" s="1263">
        <v>0.11353804569273156</v>
      </c>
      <c r="M13" s="302">
        <v>12331.267408364623</v>
      </c>
      <c r="N13" s="1263">
        <v>0.10852194259012014</v>
      </c>
      <c r="O13" s="469">
        <v>13683.885599382289</v>
      </c>
      <c r="P13" s="1264">
        <v>2.766714555251127E-2</v>
      </c>
      <c r="Q13" s="302">
        <v>15620.155281553882</v>
      </c>
      <c r="R13" s="1263">
        <v>6.8175008577296081E-2</v>
      </c>
      <c r="S13" s="302">
        <v>13616.797896598555</v>
      </c>
      <c r="T13" s="1263">
        <v>6.8014953147538457E-2</v>
      </c>
      <c r="U13" s="302">
        <v>15855.026837806647</v>
      </c>
      <c r="V13" s="1263">
        <v>6.8541748699896252E-2</v>
      </c>
      <c r="W13" s="302">
        <v>8579.2971492492088</v>
      </c>
      <c r="X13" s="1263">
        <v>6.7974862523187199E-2</v>
      </c>
      <c r="Y13" s="302">
        <v>7502.3357159051347</v>
      </c>
      <c r="Z13" s="1263">
        <v>6.8376450662333721E-2</v>
      </c>
      <c r="AA13" s="302">
        <v>4366.4166047178805</v>
      </c>
      <c r="AB13" s="1263">
        <v>173.50082109252406</v>
      </c>
      <c r="AC13" s="302">
        <v>7744.2924690723867</v>
      </c>
      <c r="AD13" s="479">
        <v>353.43465169064672</v>
      </c>
      <c r="AE13" s="470">
        <v>10456.733325900874</v>
      </c>
    </row>
    <row r="14" spans="1:31" ht="14.45" customHeight="1" x14ac:dyDescent="0.25">
      <c r="A14" s="471" t="s">
        <v>1029</v>
      </c>
      <c r="B14" s="296"/>
      <c r="C14" s="296"/>
      <c r="D14" s="472"/>
      <c r="E14" s="501"/>
      <c r="F14" s="480"/>
      <c r="G14" s="303">
        <v>2187.7725054628741</v>
      </c>
      <c r="H14" s="1265"/>
      <c r="I14" s="303">
        <v>1043.8900095314311</v>
      </c>
      <c r="J14" s="1265"/>
      <c r="K14" s="303">
        <v>1869.3046978186749</v>
      </c>
      <c r="L14" s="1265"/>
      <c r="M14" s="303">
        <v>1492.4651154433232</v>
      </c>
      <c r="N14" s="1265"/>
      <c r="O14" s="473">
        <v>1419.3504898263036</v>
      </c>
      <c r="P14" s="1266"/>
      <c r="Q14" s="303">
        <v>1533.4961915497561</v>
      </c>
      <c r="R14" s="1265"/>
      <c r="S14" s="303">
        <v>812.18675252212961</v>
      </c>
      <c r="T14" s="1265"/>
      <c r="U14" s="303">
        <v>1049.2461745250594</v>
      </c>
      <c r="V14" s="1265"/>
      <c r="W14" s="303">
        <v>867.41935255462658</v>
      </c>
      <c r="X14" s="1265"/>
      <c r="Y14" s="303">
        <v>1142.1090663255309</v>
      </c>
      <c r="Z14" s="1265"/>
      <c r="AA14" s="303">
        <v>331.85553207755402</v>
      </c>
      <c r="AB14" s="1265"/>
      <c r="AC14" s="303">
        <v>484.01197231945252</v>
      </c>
      <c r="AD14" s="480"/>
      <c r="AE14" s="474">
        <v>762.31971117218836</v>
      </c>
    </row>
    <row r="15" spans="1:31" ht="14.45" customHeight="1" x14ac:dyDescent="0.25">
      <c r="A15" s="471" t="s">
        <v>1030</v>
      </c>
      <c r="B15" s="296"/>
      <c r="C15" s="296"/>
      <c r="D15" s="472"/>
      <c r="E15" s="501"/>
      <c r="F15" s="480"/>
      <c r="G15" s="303">
        <v>2187.7725054628741</v>
      </c>
      <c r="H15" s="1265"/>
      <c r="I15" s="303">
        <v>1043.8900095314311</v>
      </c>
      <c r="J15" s="1265"/>
      <c r="K15" s="303">
        <v>1869.3046978186749</v>
      </c>
      <c r="L15" s="1265"/>
      <c r="M15" s="303">
        <v>1492.4651154433232</v>
      </c>
      <c r="N15" s="1265"/>
      <c r="O15" s="473">
        <v>1419.3504898263036</v>
      </c>
      <c r="P15" s="1266"/>
      <c r="Q15" s="303">
        <v>1533.4961915497561</v>
      </c>
      <c r="R15" s="1265"/>
      <c r="S15" s="303">
        <v>812.18675252212961</v>
      </c>
      <c r="T15" s="1265"/>
      <c r="U15" s="303">
        <v>1049.2461745250594</v>
      </c>
      <c r="V15" s="1265"/>
      <c r="W15" s="303">
        <v>867.41935255462658</v>
      </c>
      <c r="X15" s="1265"/>
      <c r="Y15" s="303">
        <v>1142.1090663255309</v>
      </c>
      <c r="Z15" s="1265"/>
      <c r="AA15" s="303">
        <v>331.85553207755402</v>
      </c>
      <c r="AB15" s="1265"/>
      <c r="AC15" s="303">
        <v>484.01197231945252</v>
      </c>
      <c r="AD15" s="480"/>
      <c r="AE15" s="474">
        <v>762.31971117218836</v>
      </c>
    </row>
    <row r="16" spans="1:31" ht="14.45" customHeight="1" x14ac:dyDescent="0.25">
      <c r="A16" s="481" t="s">
        <v>1031</v>
      </c>
      <c r="B16" s="296"/>
      <c r="C16" s="296"/>
      <c r="D16" s="472"/>
      <c r="E16" s="501"/>
      <c r="F16" s="480">
        <v>0.29883519921233592</v>
      </c>
      <c r="G16" s="303">
        <v>7054.5896641169784</v>
      </c>
      <c r="H16" s="1265">
        <v>0.31108428869700888</v>
      </c>
      <c r="I16" s="303">
        <v>8429.3277241586857</v>
      </c>
      <c r="J16" s="1265">
        <v>9.0854530304024614E-2</v>
      </c>
      <c r="K16" s="303">
        <v>10794.944931366317</v>
      </c>
      <c r="L16" s="1265">
        <v>0.11353804569273156</v>
      </c>
      <c r="M16" s="303">
        <v>10838.8022929213</v>
      </c>
      <c r="N16" s="1265">
        <v>0.10852194259012014</v>
      </c>
      <c r="O16" s="473">
        <v>12264.535109555985</v>
      </c>
      <c r="P16" s="1266">
        <v>2.766714555251127E-2</v>
      </c>
      <c r="Q16" s="303">
        <v>14086.659090004126</v>
      </c>
      <c r="R16" s="1265">
        <v>6.8175008577296081E-2</v>
      </c>
      <c r="S16" s="303">
        <v>12804.611144076425</v>
      </c>
      <c r="T16" s="1265">
        <v>6.8014953147538457E-2</v>
      </c>
      <c r="U16" s="303">
        <v>14805.780663281586</v>
      </c>
      <c r="V16" s="1265">
        <v>6.8541748699896252E-2</v>
      </c>
      <c r="W16" s="303">
        <v>7711.8777966945827</v>
      </c>
      <c r="X16" s="1265">
        <v>6.7974862523187199E-2</v>
      </c>
      <c r="Y16" s="303">
        <v>6360.2266495796039</v>
      </c>
      <c r="Z16" s="1265">
        <v>6.8376450662333721E-2</v>
      </c>
      <c r="AA16" s="303">
        <v>4034.5610726403261</v>
      </c>
      <c r="AB16" s="1265">
        <v>173.50082109252406</v>
      </c>
      <c r="AC16" s="303">
        <v>7260.2804967529346</v>
      </c>
      <c r="AD16" s="480">
        <v>353.43465169064672</v>
      </c>
      <c r="AE16" s="474">
        <v>9694.4136147286845</v>
      </c>
    </row>
    <row r="17" spans="1:31" ht="14.45" customHeight="1" x14ac:dyDescent="0.25">
      <c r="A17" s="471" t="s">
        <v>1032</v>
      </c>
      <c r="B17" s="296"/>
      <c r="C17" s="296"/>
      <c r="D17" s="472"/>
      <c r="E17" s="501"/>
      <c r="F17" s="480">
        <v>0.29883519921233592</v>
      </c>
      <c r="G17" s="303">
        <v>542.10965280000005</v>
      </c>
      <c r="H17" s="1265">
        <v>0.31108428869700888</v>
      </c>
      <c r="I17" s="303">
        <v>1953.5865069750002</v>
      </c>
      <c r="J17" s="1265">
        <v>9.0854530304024614E-2</v>
      </c>
      <c r="K17" s="303">
        <v>2263.20854057</v>
      </c>
      <c r="L17" s="1265">
        <v>0.11353804569273156</v>
      </c>
      <c r="M17" s="303">
        <v>2140.0236666700002</v>
      </c>
      <c r="N17" s="1265">
        <v>0.10852194259012014</v>
      </c>
      <c r="O17" s="473">
        <v>2189.6158263849998</v>
      </c>
      <c r="P17" s="1266">
        <v>2.766714555251127E-2</v>
      </c>
      <c r="Q17" s="303">
        <v>1666.234048625</v>
      </c>
      <c r="R17" s="1265">
        <v>6.8175008577296081E-2</v>
      </c>
      <c r="S17" s="303">
        <v>248.64794445000001</v>
      </c>
      <c r="T17" s="1265">
        <v>6.8014953147538457E-2</v>
      </c>
      <c r="U17" s="303">
        <v>0</v>
      </c>
      <c r="V17" s="1265">
        <v>6.8541748699896252E-2</v>
      </c>
      <c r="W17" s="303">
        <v>0</v>
      </c>
      <c r="X17" s="1265">
        <v>6.7974862523187199E-2</v>
      </c>
      <c r="Y17" s="303">
        <v>0</v>
      </c>
      <c r="Z17" s="1265">
        <v>6.8376450662333721E-2</v>
      </c>
      <c r="AA17" s="303">
        <v>0</v>
      </c>
      <c r="AB17" s="1265">
        <v>173.50082109252406</v>
      </c>
      <c r="AC17" s="303">
        <v>0</v>
      </c>
      <c r="AD17" s="480">
        <v>353.43465169064672</v>
      </c>
      <c r="AE17" s="474">
        <v>0</v>
      </c>
    </row>
    <row r="18" spans="1:31" ht="14.45" customHeight="1" x14ac:dyDescent="0.25">
      <c r="A18" s="471" t="s">
        <v>1033</v>
      </c>
      <c r="B18" s="296"/>
      <c r="C18" s="296"/>
      <c r="D18" s="472"/>
      <c r="E18" s="501"/>
      <c r="F18" s="480">
        <v>0.29883519921233592</v>
      </c>
      <c r="G18" s="303">
        <v>542.10965280000005</v>
      </c>
      <c r="H18" s="1265">
        <v>0.31108428869700888</v>
      </c>
      <c r="I18" s="303">
        <v>1953.5865069750002</v>
      </c>
      <c r="J18" s="1265">
        <v>9.0854530304024614E-2</v>
      </c>
      <c r="K18" s="303">
        <v>2263.20854057</v>
      </c>
      <c r="L18" s="1261"/>
      <c r="M18" s="303">
        <v>2140.0236666700002</v>
      </c>
      <c r="N18" s="1261"/>
      <c r="O18" s="473">
        <v>2189.6158263849998</v>
      </c>
      <c r="P18" s="1261"/>
      <c r="Q18" s="303">
        <v>1666.234048625</v>
      </c>
      <c r="R18" s="1261"/>
      <c r="S18" s="303">
        <v>248.64794445000001</v>
      </c>
      <c r="T18" s="1261"/>
      <c r="U18" s="303">
        <v>0</v>
      </c>
      <c r="V18" s="1261"/>
      <c r="W18" s="303">
        <v>0</v>
      </c>
      <c r="X18" s="1265">
        <v>6.7974862523187199E-2</v>
      </c>
      <c r="Y18" s="303">
        <v>0</v>
      </c>
      <c r="Z18" s="1265">
        <v>6.8376450662333721E-2</v>
      </c>
      <c r="AA18" s="303">
        <v>0</v>
      </c>
      <c r="AB18" s="1265">
        <v>173.50082109252406</v>
      </c>
      <c r="AC18" s="303">
        <v>0</v>
      </c>
      <c r="AD18" s="473">
        <v>353.43465169064672</v>
      </c>
      <c r="AE18" s="474">
        <v>0</v>
      </c>
    </row>
    <row r="19" spans="1:31" ht="14.45" customHeight="1" x14ac:dyDescent="0.25">
      <c r="A19" s="471" t="s">
        <v>1034</v>
      </c>
      <c r="B19" s="296"/>
      <c r="C19" s="296"/>
      <c r="D19" s="472"/>
      <c r="E19" s="501"/>
      <c r="F19" s="473"/>
      <c r="G19" s="303">
        <v>6507.6817474669788</v>
      </c>
      <c r="H19" s="1261"/>
      <c r="I19" s="303">
        <v>6475.741217183685</v>
      </c>
      <c r="J19" s="1261"/>
      <c r="K19" s="303">
        <v>8357.7080292963165</v>
      </c>
      <c r="L19" s="1261"/>
      <c r="M19" s="303">
        <v>8534.2912651363004</v>
      </c>
      <c r="N19" s="1261"/>
      <c r="O19" s="473">
        <v>9902.7314359409866</v>
      </c>
      <c r="P19" s="1261"/>
      <c r="Q19" s="303">
        <v>12243.600958051627</v>
      </c>
      <c r="R19" s="1261"/>
      <c r="S19" s="303">
        <v>12385.447866298926</v>
      </c>
      <c r="T19" s="1261"/>
      <c r="U19" s="303">
        <v>14631.932066051586</v>
      </c>
      <c r="V19" s="1261"/>
      <c r="W19" s="303">
        <v>7616.1625189245824</v>
      </c>
      <c r="X19" s="1261"/>
      <c r="Y19" s="303">
        <v>6266.4315106946042</v>
      </c>
      <c r="Z19" s="1261"/>
      <c r="AA19" s="303">
        <v>3956.9048226403261</v>
      </c>
      <c r="AB19" s="1261"/>
      <c r="AC19" s="303">
        <v>7128.1567436279347</v>
      </c>
      <c r="AD19" s="473"/>
      <c r="AE19" s="474">
        <v>9538.0018209436057</v>
      </c>
    </row>
    <row r="20" spans="1:31" ht="14.45" customHeight="1" x14ac:dyDescent="0.25">
      <c r="A20" s="471" t="s">
        <v>1035</v>
      </c>
      <c r="B20" s="296"/>
      <c r="C20" s="296"/>
      <c r="D20" s="472"/>
      <c r="E20" s="501"/>
      <c r="F20" s="473"/>
      <c r="G20" s="303">
        <v>575.9665379882714</v>
      </c>
      <c r="H20" s="1261"/>
      <c r="I20" s="303">
        <v>507.29653582310021</v>
      </c>
      <c r="J20" s="1261"/>
      <c r="K20" s="303">
        <v>398.78501722519439</v>
      </c>
      <c r="L20" s="1261"/>
      <c r="M20" s="303">
        <v>33.411526505494145</v>
      </c>
      <c r="N20" s="1261"/>
      <c r="O20" s="473">
        <v>79.726948038022769</v>
      </c>
      <c r="P20" s="1261"/>
      <c r="Q20" s="303">
        <v>166.72743170836205</v>
      </c>
      <c r="R20" s="1261"/>
      <c r="S20" s="303">
        <v>59.584196656614751</v>
      </c>
      <c r="T20" s="1261"/>
      <c r="U20" s="303">
        <v>118.55724234423839</v>
      </c>
      <c r="V20" s="1261"/>
      <c r="W20" s="303">
        <v>3.5689075491674327</v>
      </c>
      <c r="X20" s="1261"/>
      <c r="Y20" s="303">
        <v>0.97829379729265653</v>
      </c>
      <c r="Z20" s="1261"/>
      <c r="AA20" s="303">
        <v>30.890369632435039</v>
      </c>
      <c r="AB20" s="1261"/>
      <c r="AC20" s="303">
        <v>209.85643521201317</v>
      </c>
      <c r="AD20" s="473"/>
      <c r="AE20" s="474">
        <v>28.474818717794154</v>
      </c>
    </row>
    <row r="21" spans="1:31" ht="14.45" customHeight="1" x14ac:dyDescent="0.25">
      <c r="A21" s="471" t="s">
        <v>1036</v>
      </c>
      <c r="B21" s="296"/>
      <c r="C21" s="296"/>
      <c r="D21" s="472"/>
      <c r="E21" s="501"/>
      <c r="F21" s="473"/>
      <c r="G21" s="303">
        <v>5931.715209478707</v>
      </c>
      <c r="H21" s="1261"/>
      <c r="I21" s="303">
        <v>5968.4446813605846</v>
      </c>
      <c r="J21" s="1261"/>
      <c r="K21" s="303">
        <v>7958.9230120711227</v>
      </c>
      <c r="L21" s="1261"/>
      <c r="M21" s="303">
        <v>8500.879738630807</v>
      </c>
      <c r="N21" s="1261"/>
      <c r="O21" s="473">
        <v>9823.0044879029647</v>
      </c>
      <c r="P21" s="1261"/>
      <c r="Q21" s="303">
        <v>12076.873526343265</v>
      </c>
      <c r="R21" s="1261"/>
      <c r="S21" s="303">
        <v>12325.863669642311</v>
      </c>
      <c r="T21" s="1261"/>
      <c r="U21" s="303">
        <v>14513.374823707347</v>
      </c>
      <c r="V21" s="1261"/>
      <c r="W21" s="303">
        <v>7612.5936113754151</v>
      </c>
      <c r="X21" s="1261"/>
      <c r="Y21" s="303">
        <v>6265.4532168973119</v>
      </c>
      <c r="Z21" s="1261"/>
      <c r="AA21" s="303">
        <v>3926.014453007891</v>
      </c>
      <c r="AB21" s="1261"/>
      <c r="AC21" s="303">
        <v>6918.3003084159218</v>
      </c>
      <c r="AD21" s="473"/>
      <c r="AE21" s="474">
        <v>9509.5270022258119</v>
      </c>
    </row>
    <row r="22" spans="1:31" ht="14.45" customHeight="1" x14ac:dyDescent="0.25">
      <c r="A22" s="471"/>
      <c r="B22" s="296" t="s">
        <v>1037</v>
      </c>
      <c r="C22" s="296"/>
      <c r="D22" s="472"/>
      <c r="E22" s="501"/>
      <c r="F22" s="473"/>
      <c r="G22" s="303"/>
      <c r="H22" s="1261"/>
      <c r="I22" s="303"/>
      <c r="J22" s="1261"/>
      <c r="K22" s="303"/>
      <c r="L22" s="1261"/>
      <c r="M22" s="303"/>
      <c r="N22" s="1261"/>
      <c r="O22" s="473"/>
      <c r="P22" s="1261"/>
      <c r="Q22" s="303"/>
      <c r="R22" s="1261"/>
      <c r="S22" s="303"/>
      <c r="T22" s="1261"/>
      <c r="U22" s="303"/>
      <c r="V22" s="1261"/>
      <c r="W22" s="303"/>
      <c r="X22" s="1261"/>
      <c r="Y22" s="303">
        <v>24.32</v>
      </c>
      <c r="Z22" s="1261"/>
      <c r="AA22" s="303">
        <v>26.561800000000002</v>
      </c>
      <c r="AB22" s="1261"/>
      <c r="AC22" s="303">
        <v>0</v>
      </c>
      <c r="AD22" s="473"/>
      <c r="AE22" s="474">
        <v>0</v>
      </c>
    </row>
    <row r="23" spans="1:31" ht="14.45" customHeight="1" x14ac:dyDescent="0.25">
      <c r="A23" s="471"/>
      <c r="B23" s="296" t="s">
        <v>1038</v>
      </c>
      <c r="C23" s="296"/>
      <c r="D23" s="472"/>
      <c r="E23" s="501"/>
      <c r="F23" s="473"/>
      <c r="G23" s="303"/>
      <c r="H23" s="1261"/>
      <c r="I23" s="303"/>
      <c r="J23" s="1261"/>
      <c r="K23" s="303"/>
      <c r="L23" s="1261"/>
      <c r="M23" s="303"/>
      <c r="N23" s="1261"/>
      <c r="O23" s="473"/>
      <c r="P23" s="1261"/>
      <c r="Q23" s="303"/>
      <c r="R23" s="1261"/>
      <c r="S23" s="303"/>
      <c r="T23" s="1261"/>
      <c r="U23" s="303"/>
      <c r="V23" s="1261"/>
      <c r="W23" s="303"/>
      <c r="X23" s="1261"/>
      <c r="Y23" s="303">
        <v>8.2116243357170813</v>
      </c>
      <c r="Z23" s="1261"/>
      <c r="AA23" s="303">
        <v>33.628033732891609</v>
      </c>
      <c r="AB23" s="1261"/>
      <c r="AC23" s="303">
        <v>123.95681109092169</v>
      </c>
      <c r="AD23" s="473"/>
      <c r="AE23" s="474">
        <v>194.29067115581108</v>
      </c>
    </row>
    <row r="24" spans="1:31" ht="14.45" customHeight="1" x14ac:dyDescent="0.25">
      <c r="A24" s="471"/>
      <c r="B24" s="296" t="s">
        <v>1039</v>
      </c>
      <c r="C24" s="296"/>
      <c r="D24" s="472"/>
      <c r="E24" s="501"/>
      <c r="F24" s="473"/>
      <c r="G24" s="303"/>
      <c r="H24" s="1261"/>
      <c r="I24" s="303"/>
      <c r="J24" s="1261"/>
      <c r="K24" s="303"/>
      <c r="L24" s="1261"/>
      <c r="M24" s="303"/>
      <c r="N24" s="1261"/>
      <c r="O24" s="473"/>
      <c r="P24" s="1261"/>
      <c r="Q24" s="303"/>
      <c r="R24" s="1261"/>
      <c r="S24" s="303"/>
      <c r="T24" s="1261"/>
      <c r="U24" s="303"/>
      <c r="V24" s="1261"/>
      <c r="W24" s="303"/>
      <c r="X24" s="1261"/>
      <c r="Y24" s="303">
        <v>6232.9215925615945</v>
      </c>
      <c r="Z24" s="1261"/>
      <c r="AA24" s="303">
        <v>3315.2927088999995</v>
      </c>
      <c r="AB24" s="1261"/>
      <c r="AC24" s="303">
        <v>5516.7593727000003</v>
      </c>
      <c r="AD24" s="473"/>
      <c r="AE24" s="474">
        <v>9315.2363310700002</v>
      </c>
    </row>
    <row r="25" spans="1:31" ht="14.45" customHeight="1" x14ac:dyDescent="0.25">
      <c r="A25" s="475"/>
      <c r="B25" s="296" t="s">
        <v>1040</v>
      </c>
      <c r="C25" s="296"/>
      <c r="D25" s="296"/>
      <c r="E25" s="502"/>
      <c r="F25" s="476"/>
      <c r="G25" s="304"/>
      <c r="H25" s="1262"/>
      <c r="I25" s="304"/>
      <c r="J25" s="1262"/>
      <c r="K25" s="304"/>
      <c r="L25" s="1262"/>
      <c r="M25" s="304"/>
      <c r="N25" s="1262"/>
      <c r="O25" s="476"/>
      <c r="P25" s="1262"/>
      <c r="Q25" s="304"/>
      <c r="R25" s="1262"/>
      <c r="S25" s="304"/>
      <c r="T25" s="1262"/>
      <c r="U25" s="304"/>
      <c r="V25" s="1262"/>
      <c r="W25" s="304"/>
      <c r="X25" s="1262"/>
      <c r="Y25" s="304">
        <v>0</v>
      </c>
      <c r="Z25" s="1262"/>
      <c r="AA25" s="304">
        <v>550.53191037500005</v>
      </c>
      <c r="AB25" s="1262"/>
      <c r="AC25" s="304">
        <v>1277.5841246250004</v>
      </c>
      <c r="AD25" s="476"/>
      <c r="AE25" s="477">
        <v>0</v>
      </c>
    </row>
    <row r="26" spans="1:31" ht="14.45" customHeight="1" x14ac:dyDescent="0.25">
      <c r="A26" s="475" t="s">
        <v>1030</v>
      </c>
      <c r="B26" s="296"/>
      <c r="C26" s="296"/>
      <c r="D26" s="296"/>
      <c r="E26" s="502"/>
      <c r="F26" s="476"/>
      <c r="G26" s="304"/>
      <c r="H26" s="1262"/>
      <c r="I26" s="304"/>
      <c r="J26" s="1262"/>
      <c r="K26" s="304">
        <v>174.02836149999999</v>
      </c>
      <c r="L26" s="1262"/>
      <c r="M26" s="304">
        <v>164.487361115</v>
      </c>
      <c r="N26" s="1262"/>
      <c r="O26" s="476">
        <v>172.18784722999999</v>
      </c>
      <c r="P26" s="1262"/>
      <c r="Q26" s="304">
        <v>176.82408332750001</v>
      </c>
      <c r="R26" s="1262"/>
      <c r="S26" s="304">
        <v>170.5153333275</v>
      </c>
      <c r="T26" s="1262"/>
      <c r="U26" s="304">
        <v>173.84859723000002</v>
      </c>
      <c r="V26" s="1262"/>
      <c r="W26" s="304">
        <v>95.71527777</v>
      </c>
      <c r="X26" s="1262"/>
      <c r="Y26" s="304">
        <v>93.795138885</v>
      </c>
      <c r="Z26" s="1262"/>
      <c r="AA26" s="304">
        <v>77.65625</v>
      </c>
      <c r="AB26" s="1262"/>
      <c r="AC26" s="304">
        <v>132.12375312500001</v>
      </c>
      <c r="AD26" s="476"/>
      <c r="AE26" s="477">
        <v>156.41179378507812</v>
      </c>
    </row>
    <row r="27" spans="1:31" ht="14.45" customHeight="1" x14ac:dyDescent="0.25">
      <c r="A27" s="471" t="s">
        <v>1035</v>
      </c>
      <c r="B27" s="296"/>
      <c r="C27" s="296"/>
      <c r="D27" s="472"/>
      <c r="E27" s="502"/>
      <c r="F27" s="476"/>
      <c r="G27" s="304"/>
      <c r="H27" s="1262"/>
      <c r="I27" s="304"/>
      <c r="J27" s="1262"/>
      <c r="K27" s="304"/>
      <c r="L27" s="1262"/>
      <c r="M27" s="304"/>
      <c r="N27" s="1262"/>
      <c r="O27" s="476"/>
      <c r="P27" s="1262"/>
      <c r="Q27" s="304"/>
      <c r="R27" s="1262"/>
      <c r="S27" s="304"/>
      <c r="T27" s="1262"/>
      <c r="U27" s="304"/>
      <c r="V27" s="1262"/>
      <c r="W27" s="304"/>
      <c r="X27" s="1262"/>
      <c r="Y27" s="304"/>
      <c r="Z27" s="1262"/>
      <c r="AA27" s="304"/>
      <c r="AB27" s="1262"/>
      <c r="AC27" s="304"/>
      <c r="AD27" s="476"/>
      <c r="AE27" s="477"/>
    </row>
    <row r="28" spans="1:31" ht="14.45" customHeight="1" x14ac:dyDescent="0.25">
      <c r="A28" s="471" t="s">
        <v>1036</v>
      </c>
      <c r="B28" s="296"/>
      <c r="C28" s="296"/>
      <c r="D28" s="472"/>
      <c r="E28" s="502"/>
      <c r="F28" s="476"/>
      <c r="G28" s="304"/>
      <c r="H28" s="1262"/>
      <c r="I28" s="304"/>
      <c r="J28" s="1262"/>
      <c r="K28" s="304">
        <v>174.02836149999999</v>
      </c>
      <c r="L28" s="1262"/>
      <c r="M28" s="304">
        <v>164.487361115</v>
      </c>
      <c r="N28" s="1262"/>
      <c r="O28" s="476">
        <v>172.18784722999999</v>
      </c>
      <c r="P28" s="1262"/>
      <c r="Q28" s="304">
        <v>176.82408332750001</v>
      </c>
      <c r="R28" s="1262"/>
      <c r="S28" s="304">
        <v>170.5153333275</v>
      </c>
      <c r="T28" s="1262"/>
      <c r="U28" s="304">
        <v>173.84859723000002</v>
      </c>
      <c r="V28" s="1262"/>
      <c r="W28" s="304">
        <v>95.71527777</v>
      </c>
      <c r="X28" s="1262"/>
      <c r="Y28" s="304">
        <v>93.795138885</v>
      </c>
      <c r="Z28" s="1262"/>
      <c r="AA28" s="304">
        <v>77.65625</v>
      </c>
      <c r="AB28" s="1262"/>
      <c r="AC28" s="304">
        <v>132.12375312500001</v>
      </c>
      <c r="AD28" s="476"/>
      <c r="AE28" s="477">
        <v>156.41179378507812</v>
      </c>
    </row>
    <row r="29" spans="1:31" ht="14.45" customHeight="1" x14ac:dyDescent="0.25">
      <c r="A29" s="475"/>
      <c r="B29" s="296"/>
      <c r="C29" s="296"/>
      <c r="D29" s="296"/>
      <c r="E29" s="502"/>
      <c r="F29" s="476"/>
      <c r="G29" s="304"/>
      <c r="H29" s="1262"/>
      <c r="I29" s="304"/>
      <c r="J29" s="1262"/>
      <c r="K29" s="304"/>
      <c r="L29" s="1262"/>
      <c r="M29" s="304"/>
      <c r="N29" s="1262"/>
      <c r="O29" s="476"/>
      <c r="P29" s="1262"/>
      <c r="Q29" s="304"/>
      <c r="R29" s="1262"/>
      <c r="S29" s="304"/>
      <c r="T29" s="1262"/>
      <c r="U29" s="304"/>
      <c r="V29" s="1262"/>
      <c r="W29" s="304"/>
      <c r="X29" s="1262"/>
      <c r="Y29" s="304"/>
      <c r="Z29" s="1262"/>
      <c r="AA29" s="304"/>
      <c r="AB29" s="1262"/>
      <c r="AC29" s="304"/>
      <c r="AD29" s="476"/>
      <c r="AE29" s="477"/>
    </row>
    <row r="30" spans="1:31" ht="14.45" customHeight="1" x14ac:dyDescent="0.25">
      <c r="A30" s="478" t="s">
        <v>993</v>
      </c>
      <c r="B30" s="296"/>
      <c r="C30" s="296"/>
      <c r="D30" s="468"/>
      <c r="E30" s="500"/>
      <c r="F30" s="482">
        <v>0</v>
      </c>
      <c r="G30" s="305">
        <v>0</v>
      </c>
      <c r="H30" s="1267">
        <v>0</v>
      </c>
      <c r="I30" s="305">
        <v>0</v>
      </c>
      <c r="J30" s="1267">
        <v>0</v>
      </c>
      <c r="K30" s="305">
        <v>0</v>
      </c>
      <c r="L30" s="1267">
        <v>0</v>
      </c>
      <c r="M30" s="305">
        <v>0</v>
      </c>
      <c r="N30" s="1267"/>
      <c r="O30" s="482"/>
      <c r="P30" s="1267"/>
      <c r="Q30" s="305"/>
      <c r="R30" s="1267"/>
      <c r="S30" s="305"/>
      <c r="T30" s="1267"/>
      <c r="U30" s="305"/>
      <c r="V30" s="1267"/>
      <c r="W30" s="305"/>
      <c r="X30" s="1267"/>
      <c r="Y30" s="305"/>
      <c r="Z30" s="1267"/>
      <c r="AA30" s="305"/>
      <c r="AB30" s="1267"/>
      <c r="AC30" s="305"/>
      <c r="AD30" s="482"/>
      <c r="AE30" s="483"/>
    </row>
    <row r="31" spans="1:31" ht="14.45" customHeight="1" x14ac:dyDescent="0.25">
      <c r="A31" s="475"/>
      <c r="B31" s="296"/>
      <c r="C31" s="296"/>
      <c r="D31" s="296"/>
      <c r="E31" s="502"/>
      <c r="F31" s="476"/>
      <c r="G31" s="304"/>
      <c r="H31" s="1262"/>
      <c r="I31" s="304"/>
      <c r="J31" s="1262"/>
      <c r="K31" s="304"/>
      <c r="L31" s="1262"/>
      <c r="M31" s="304"/>
      <c r="N31" s="1262"/>
      <c r="O31" s="476"/>
      <c r="P31" s="1262"/>
      <c r="Q31" s="304"/>
      <c r="R31" s="1262"/>
      <c r="S31" s="304"/>
      <c r="T31" s="1262"/>
      <c r="U31" s="304"/>
      <c r="V31" s="1262"/>
      <c r="W31" s="304"/>
      <c r="X31" s="1262"/>
      <c r="Y31" s="304"/>
      <c r="Z31" s="1262"/>
      <c r="AA31" s="304"/>
      <c r="AB31" s="1262"/>
      <c r="AC31" s="304"/>
      <c r="AD31" s="476"/>
      <c r="AE31" s="477"/>
    </row>
    <row r="32" spans="1:31" ht="14.45" customHeight="1" x14ac:dyDescent="0.25">
      <c r="A32" s="478" t="s">
        <v>1041</v>
      </c>
      <c r="B32" s="296"/>
      <c r="C32" s="296"/>
      <c r="D32" s="468"/>
      <c r="E32" s="500"/>
      <c r="F32" s="469">
        <v>1611.2306564602486</v>
      </c>
      <c r="G32" s="302">
        <v>28272.68373336985</v>
      </c>
      <c r="H32" s="1260">
        <v>1420.1781459402844</v>
      </c>
      <c r="I32" s="302">
        <v>29375.746194882471</v>
      </c>
      <c r="J32" s="1260">
        <v>2370.3791495700339</v>
      </c>
      <c r="K32" s="302">
        <v>29575.115428041147</v>
      </c>
      <c r="L32" s="1260">
        <v>2613.9587817009779</v>
      </c>
      <c r="M32" s="302">
        <v>31387.454079213308</v>
      </c>
      <c r="N32" s="1260">
        <v>3027.7946501793549</v>
      </c>
      <c r="O32" s="469">
        <v>31328.922506853942</v>
      </c>
      <c r="P32" s="1260">
        <v>3370.5529608378602</v>
      </c>
      <c r="Q32" s="302">
        <v>34185.509756022991</v>
      </c>
      <c r="R32" s="1260">
        <v>3745.7251149693516</v>
      </c>
      <c r="S32" s="302">
        <v>35197.579930876738</v>
      </c>
      <c r="T32" s="1260">
        <v>3845.5733416286257</v>
      </c>
      <c r="U32" s="302">
        <v>35227.337970619767</v>
      </c>
      <c r="V32" s="1260">
        <v>3709.7688239983459</v>
      </c>
      <c r="W32" s="302">
        <v>36339.711208579261</v>
      </c>
      <c r="X32" s="1260">
        <v>4096.2073881915312</v>
      </c>
      <c r="Y32" s="302">
        <v>40080.823647926634</v>
      </c>
      <c r="Z32" s="1260">
        <v>5398.5519437742551</v>
      </c>
      <c r="AA32" s="302">
        <v>39688.560030395827</v>
      </c>
      <c r="AB32" s="1260">
        <v>6370.2013727515896</v>
      </c>
      <c r="AC32" s="302">
        <v>40832.394722373669</v>
      </c>
      <c r="AD32" s="469">
        <v>6367.2894480880832</v>
      </c>
      <c r="AE32" s="470">
        <v>41012.370636676795</v>
      </c>
    </row>
    <row r="33" spans="1:31" ht="14.45" customHeight="1" x14ac:dyDescent="0.25">
      <c r="A33" s="475"/>
      <c r="B33" s="296"/>
      <c r="C33" s="296"/>
      <c r="D33" s="296"/>
      <c r="E33" s="502"/>
      <c r="F33" s="484"/>
      <c r="G33" s="306"/>
      <c r="H33" s="1268"/>
      <c r="I33" s="306"/>
      <c r="J33" s="1268"/>
      <c r="K33" s="306"/>
      <c r="L33" s="1268"/>
      <c r="M33" s="306"/>
      <c r="N33" s="1268"/>
      <c r="O33" s="484"/>
      <c r="P33" s="1268"/>
      <c r="Q33" s="306"/>
      <c r="R33" s="1268"/>
      <c r="S33" s="306"/>
      <c r="T33" s="1268"/>
      <c r="U33" s="306"/>
      <c r="V33" s="1268"/>
      <c r="W33" s="306"/>
      <c r="X33" s="1268"/>
      <c r="Y33" s="306"/>
      <c r="Z33" s="1268"/>
      <c r="AA33" s="306"/>
      <c r="AB33" s="1268"/>
      <c r="AC33" s="306"/>
      <c r="AD33" s="484"/>
      <c r="AE33" s="485"/>
    </row>
    <row r="34" spans="1:31" s="300" customFormat="1" ht="14.45" customHeight="1" x14ac:dyDescent="0.2">
      <c r="A34" s="478" t="s">
        <v>1042</v>
      </c>
      <c r="B34" s="298"/>
      <c r="C34" s="298"/>
      <c r="D34" s="468"/>
      <c r="E34" s="500"/>
      <c r="F34" s="484"/>
      <c r="G34" s="306"/>
      <c r="H34" s="1268"/>
      <c r="I34" s="306"/>
      <c r="J34" s="1268"/>
      <c r="K34" s="306"/>
      <c r="L34" s="1268"/>
      <c r="M34" s="306"/>
      <c r="N34" s="1268"/>
      <c r="O34" s="484"/>
      <c r="P34" s="1268"/>
      <c r="Q34" s="306"/>
      <c r="R34" s="1268"/>
      <c r="S34" s="306"/>
      <c r="T34" s="1268"/>
      <c r="U34" s="306"/>
      <c r="V34" s="1268"/>
      <c r="W34" s="306"/>
      <c r="X34" s="1268"/>
      <c r="Y34" s="306"/>
      <c r="Z34" s="1268"/>
      <c r="AA34" s="306"/>
      <c r="AB34" s="1268"/>
      <c r="AC34" s="306"/>
      <c r="AD34" s="484"/>
      <c r="AE34" s="485"/>
    </row>
    <row r="35" spans="1:31" s="300" customFormat="1" ht="14.45" customHeight="1" x14ac:dyDescent="0.2">
      <c r="A35" s="478" t="s">
        <v>1043</v>
      </c>
      <c r="B35" s="298"/>
      <c r="C35" s="298"/>
      <c r="D35" s="468"/>
      <c r="E35" s="500"/>
      <c r="F35" s="469">
        <v>741.33556582948518</v>
      </c>
      <c r="G35" s="302">
        <v>1778.3219080622803</v>
      </c>
      <c r="H35" s="1260">
        <v>282.62811247925487</v>
      </c>
      <c r="I35" s="302">
        <v>1886.0352557942101</v>
      </c>
      <c r="J35" s="1260">
        <v>558.31397722676945</v>
      </c>
      <c r="K35" s="302">
        <v>1593.7904582431283</v>
      </c>
      <c r="L35" s="1260">
        <v>701.00199573379041</v>
      </c>
      <c r="M35" s="302">
        <v>3050.7754168208448</v>
      </c>
      <c r="N35" s="1260">
        <v>705.82305593457909</v>
      </c>
      <c r="O35" s="469">
        <v>2441.5742994426669</v>
      </c>
      <c r="P35" s="1260">
        <v>784.15046519965358</v>
      </c>
      <c r="Q35" s="302">
        <v>2213.2156051224611</v>
      </c>
      <c r="R35" s="1260">
        <v>863.70000917647587</v>
      </c>
      <c r="S35" s="302">
        <v>1580.7855502622745</v>
      </c>
      <c r="T35" s="1260">
        <v>771.02110860301491</v>
      </c>
      <c r="U35" s="302">
        <v>1748.2714144223135</v>
      </c>
      <c r="V35" s="1260">
        <v>835.46313738880633</v>
      </c>
      <c r="W35" s="302">
        <v>1733.5029358352886</v>
      </c>
      <c r="X35" s="1260">
        <v>1141.7267290546802</v>
      </c>
      <c r="Y35" s="302">
        <v>5749.0178959848918</v>
      </c>
      <c r="Z35" s="1260">
        <v>1655.6146857618903</v>
      </c>
      <c r="AA35" s="302">
        <v>5880.0150350755275</v>
      </c>
      <c r="AB35" s="1260">
        <v>1769.6753903532103</v>
      </c>
      <c r="AC35" s="302">
        <v>7941.2123586495563</v>
      </c>
      <c r="AD35" s="469">
        <v>1697.1364560349134</v>
      </c>
      <c r="AE35" s="470">
        <v>7051.0243872641595</v>
      </c>
    </row>
    <row r="36" spans="1:31" ht="14.45" customHeight="1" x14ac:dyDescent="0.25">
      <c r="A36" s="471" t="s">
        <v>1044</v>
      </c>
      <c r="B36" s="296"/>
      <c r="C36" s="296"/>
      <c r="D36" s="472"/>
      <c r="E36" s="501"/>
      <c r="F36" s="473"/>
      <c r="G36" s="303">
        <v>204.65074284402112</v>
      </c>
      <c r="H36" s="1261"/>
      <c r="I36" s="303">
        <v>5.5614763387455692</v>
      </c>
      <c r="J36" s="1261"/>
      <c r="K36" s="303">
        <v>6.4298976932985195</v>
      </c>
      <c r="L36" s="1261"/>
      <c r="M36" s="303">
        <v>1104.500781981754</v>
      </c>
      <c r="N36" s="1261"/>
      <c r="O36" s="473">
        <v>403.01620264719628</v>
      </c>
      <c r="P36" s="1261"/>
      <c r="Q36" s="303">
        <v>1.3466860988991198</v>
      </c>
      <c r="R36" s="1261"/>
      <c r="S36" s="303">
        <v>0.40441842709626991</v>
      </c>
      <c r="T36" s="1261"/>
      <c r="U36" s="303">
        <v>0.3055511996652342</v>
      </c>
      <c r="V36" s="1261"/>
      <c r="W36" s="303">
        <v>400.27436111480074</v>
      </c>
      <c r="X36" s="1261"/>
      <c r="Y36" s="303">
        <v>1775.1205353540172</v>
      </c>
      <c r="Z36" s="1261"/>
      <c r="AA36" s="303">
        <v>2037.2075678725735</v>
      </c>
      <c r="AB36" s="1261"/>
      <c r="AC36" s="303">
        <v>3891.4793519376653</v>
      </c>
      <c r="AD36" s="473"/>
      <c r="AE36" s="474">
        <v>2968.6776336012686</v>
      </c>
    </row>
    <row r="37" spans="1:31" ht="14.45" customHeight="1" x14ac:dyDescent="0.25">
      <c r="A37" s="471" t="s">
        <v>1035</v>
      </c>
      <c r="B37" s="296"/>
      <c r="C37" s="296"/>
      <c r="D37" s="472"/>
      <c r="E37" s="501"/>
      <c r="F37" s="473"/>
      <c r="G37" s="303">
        <v>4.6507428440211385</v>
      </c>
      <c r="H37" s="1261"/>
      <c r="I37" s="303">
        <v>5.5614763387455692</v>
      </c>
      <c r="J37" s="1261"/>
      <c r="K37" s="303">
        <v>6.4298976932985195</v>
      </c>
      <c r="L37" s="1261"/>
      <c r="M37" s="303">
        <v>4.5007819817540167</v>
      </c>
      <c r="N37" s="1261"/>
      <c r="O37" s="473">
        <v>3.0162026471962804</v>
      </c>
      <c r="P37" s="1261"/>
      <c r="Q37" s="303">
        <v>1.3466860988991198</v>
      </c>
      <c r="R37" s="1261"/>
      <c r="S37" s="303">
        <v>0.40441842709626991</v>
      </c>
      <c r="T37" s="1261"/>
      <c r="U37" s="303">
        <v>0.3055511996652342</v>
      </c>
      <c r="V37" s="1261"/>
      <c r="W37" s="303">
        <v>0.27436111480074032</v>
      </c>
      <c r="X37" s="1261"/>
      <c r="Y37" s="303">
        <v>1.2742080379655363</v>
      </c>
      <c r="Z37" s="1261"/>
      <c r="AA37" s="303">
        <v>0.19308167552571831</v>
      </c>
      <c r="AB37" s="1261"/>
      <c r="AC37" s="303">
        <v>0.29352573173900964</v>
      </c>
      <c r="AD37" s="473"/>
      <c r="AE37" s="474">
        <v>0.11674956359502175</v>
      </c>
    </row>
    <row r="38" spans="1:31" ht="14.45" customHeight="1" x14ac:dyDescent="0.25">
      <c r="A38" s="471" t="s">
        <v>1036</v>
      </c>
      <c r="B38" s="296"/>
      <c r="C38" s="296"/>
      <c r="D38" s="472"/>
      <c r="E38" s="501"/>
      <c r="F38" s="473"/>
      <c r="G38" s="303">
        <v>200</v>
      </c>
      <c r="H38" s="1261"/>
      <c r="I38" s="303">
        <v>0</v>
      </c>
      <c r="J38" s="1261"/>
      <c r="K38" s="303"/>
      <c r="L38" s="1261"/>
      <c r="M38" s="303">
        <v>1100</v>
      </c>
      <c r="N38" s="1261"/>
      <c r="O38" s="473">
        <v>400</v>
      </c>
      <c r="P38" s="1261"/>
      <c r="Q38" s="303">
        <v>0</v>
      </c>
      <c r="R38" s="1261"/>
      <c r="S38" s="303">
        <v>0</v>
      </c>
      <c r="T38" s="1261"/>
      <c r="U38" s="303">
        <v>0</v>
      </c>
      <c r="V38" s="1261"/>
      <c r="W38" s="303">
        <v>400</v>
      </c>
      <c r="X38" s="1261"/>
      <c r="Y38" s="303">
        <v>1773.8463273160517</v>
      </c>
      <c r="Z38" s="1261"/>
      <c r="AA38" s="303">
        <v>2037.0144861970477</v>
      </c>
      <c r="AB38" s="1261"/>
      <c r="AC38" s="303">
        <v>3891.1858262059263</v>
      </c>
      <c r="AD38" s="473"/>
      <c r="AE38" s="474">
        <v>2968.5608840376735</v>
      </c>
    </row>
    <row r="39" spans="1:31" ht="14.45" customHeight="1" x14ac:dyDescent="0.25">
      <c r="A39" s="471" t="s">
        <v>1045</v>
      </c>
      <c r="B39" s="296"/>
      <c r="C39" s="296"/>
      <c r="D39" s="472"/>
      <c r="E39" s="501"/>
      <c r="F39" s="473">
        <v>741.33556582948518</v>
      </c>
      <c r="G39" s="303">
        <v>1573.6711652182591</v>
      </c>
      <c r="H39" s="1261">
        <v>282.62811247925487</v>
      </c>
      <c r="I39" s="303">
        <v>1880.4737794554646</v>
      </c>
      <c r="J39" s="1261">
        <v>558.31397722676945</v>
      </c>
      <c r="K39" s="303">
        <v>1587.3605605498299</v>
      </c>
      <c r="L39" s="1261">
        <v>701.00199573379041</v>
      </c>
      <c r="M39" s="303">
        <v>1946.2746348390906</v>
      </c>
      <c r="N39" s="1261">
        <v>705.82305593457909</v>
      </c>
      <c r="O39" s="473">
        <v>2038.5580967954704</v>
      </c>
      <c r="P39" s="1261">
        <v>784.15046519965358</v>
      </c>
      <c r="Q39" s="303">
        <v>2211.8689190235618</v>
      </c>
      <c r="R39" s="1261">
        <v>863.70000917647587</v>
      </c>
      <c r="S39" s="303">
        <v>1580.3811318351782</v>
      </c>
      <c r="T39" s="1261">
        <v>771.02110860301491</v>
      </c>
      <c r="U39" s="303">
        <v>1747.9658632226483</v>
      </c>
      <c r="V39" s="1261">
        <v>835.46313738880633</v>
      </c>
      <c r="W39" s="303">
        <v>1333.2285747204878</v>
      </c>
      <c r="X39" s="1261">
        <v>1141.7267290546802</v>
      </c>
      <c r="Y39" s="303">
        <v>3973.8973606308746</v>
      </c>
      <c r="Z39" s="1261">
        <v>1655.6146857618903</v>
      </c>
      <c r="AA39" s="303">
        <v>3842.8074672029538</v>
      </c>
      <c r="AB39" s="1261">
        <v>1769.6753903532103</v>
      </c>
      <c r="AC39" s="303">
        <v>4049.733006711891</v>
      </c>
      <c r="AD39" s="473">
        <v>1697.1364560349134</v>
      </c>
      <c r="AE39" s="474">
        <v>4082.3467536628909</v>
      </c>
    </row>
    <row r="40" spans="1:31" ht="14.45" customHeight="1" x14ac:dyDescent="0.25">
      <c r="A40" s="471" t="s">
        <v>1035</v>
      </c>
      <c r="B40" s="296"/>
      <c r="C40" s="296"/>
      <c r="D40" s="472"/>
      <c r="E40" s="501"/>
      <c r="F40" s="473">
        <v>467.11844368877831</v>
      </c>
      <c r="G40" s="303">
        <v>1573.6711652182591</v>
      </c>
      <c r="H40" s="1261">
        <v>246.00559568040507</v>
      </c>
      <c r="I40" s="303">
        <v>1880.4737794554646</v>
      </c>
      <c r="J40" s="1261">
        <v>387.51900842130328</v>
      </c>
      <c r="K40" s="303">
        <v>1587.3605605498299</v>
      </c>
      <c r="L40" s="1261">
        <v>539.08630942307605</v>
      </c>
      <c r="M40" s="303">
        <v>1946.2746348390906</v>
      </c>
      <c r="N40" s="1261">
        <v>534.65252636181572</v>
      </c>
      <c r="O40" s="473">
        <v>2038.5580967954704</v>
      </c>
      <c r="P40" s="1261">
        <v>545.85664199619509</v>
      </c>
      <c r="Q40" s="303">
        <v>2211.8689190235618</v>
      </c>
      <c r="R40" s="1261">
        <v>357.02608949170428</v>
      </c>
      <c r="S40" s="303">
        <v>1580.3811318351782</v>
      </c>
      <c r="T40" s="1261">
        <v>363.2071235671736</v>
      </c>
      <c r="U40" s="303">
        <v>1747.9658632226483</v>
      </c>
      <c r="V40" s="1261">
        <v>621.72840283313724</v>
      </c>
      <c r="W40" s="303">
        <v>1333.2285747204878</v>
      </c>
      <c r="X40" s="1261">
        <v>877.58380131993715</v>
      </c>
      <c r="Y40" s="303">
        <v>3973.8973606308746</v>
      </c>
      <c r="Z40" s="1261">
        <v>1482.570797995098</v>
      </c>
      <c r="AA40" s="303">
        <v>3842.8074672029538</v>
      </c>
      <c r="AB40" s="1261">
        <v>1011.0337878287854</v>
      </c>
      <c r="AC40" s="303">
        <v>4049.733006711891</v>
      </c>
      <c r="AD40" s="473">
        <v>584.07357879277447</v>
      </c>
      <c r="AE40" s="474">
        <v>4082.3467536628909</v>
      </c>
    </row>
    <row r="41" spans="1:31" ht="14.45" customHeight="1" x14ac:dyDescent="0.25">
      <c r="A41" s="471" t="s">
        <v>1036</v>
      </c>
      <c r="B41" s="296"/>
      <c r="C41" s="296"/>
      <c r="D41" s="472"/>
      <c r="E41" s="501"/>
      <c r="F41" s="473">
        <v>274.21712214070686</v>
      </c>
      <c r="G41" s="303"/>
      <c r="H41" s="1261">
        <v>36.622516798849801</v>
      </c>
      <c r="I41" s="303"/>
      <c r="J41" s="1261">
        <v>170.79496880546617</v>
      </c>
      <c r="K41" s="303"/>
      <c r="L41" s="1261">
        <v>161.91568631071436</v>
      </c>
      <c r="M41" s="303"/>
      <c r="N41" s="1261">
        <v>171.17052957276337</v>
      </c>
      <c r="O41" s="473"/>
      <c r="P41" s="1261">
        <v>238.29382320345849</v>
      </c>
      <c r="Q41" s="303"/>
      <c r="R41" s="1261">
        <v>506.67391968477159</v>
      </c>
      <c r="S41" s="303"/>
      <c r="T41" s="1261">
        <v>407.81398503584137</v>
      </c>
      <c r="U41" s="303"/>
      <c r="V41" s="1261">
        <v>213.73473455566909</v>
      </c>
      <c r="W41" s="303"/>
      <c r="X41" s="1261">
        <v>264.1429277347429</v>
      </c>
      <c r="Y41" s="303"/>
      <c r="Z41" s="1261">
        <v>173.0438877667923</v>
      </c>
      <c r="AA41" s="303"/>
      <c r="AB41" s="1261">
        <v>758.6416025244248</v>
      </c>
      <c r="AC41" s="303"/>
      <c r="AD41" s="473">
        <v>1113.0628772421389</v>
      </c>
      <c r="AE41" s="474"/>
    </row>
    <row r="42" spans="1:31" ht="14.45" customHeight="1" x14ac:dyDescent="0.25">
      <c r="A42" s="475"/>
      <c r="B42" s="296"/>
      <c r="C42" s="296"/>
      <c r="D42" s="296"/>
      <c r="E42" s="502"/>
      <c r="F42" s="476"/>
      <c r="G42" s="304"/>
      <c r="H42" s="1262"/>
      <c r="I42" s="304"/>
      <c r="J42" s="1262"/>
      <c r="K42" s="304"/>
      <c r="L42" s="1262"/>
      <c r="M42" s="304"/>
      <c r="N42" s="1262"/>
      <c r="O42" s="476"/>
      <c r="P42" s="1262"/>
      <c r="Q42" s="304"/>
      <c r="R42" s="1262"/>
      <c r="S42" s="304"/>
      <c r="T42" s="1262"/>
      <c r="U42" s="304"/>
      <c r="V42" s="1262"/>
      <c r="W42" s="304"/>
      <c r="X42" s="1262"/>
      <c r="Y42" s="304"/>
      <c r="Z42" s="1262"/>
      <c r="AA42" s="304"/>
      <c r="AB42" s="1262"/>
      <c r="AC42" s="304"/>
      <c r="AD42" s="476"/>
      <c r="AE42" s="477"/>
    </row>
    <row r="43" spans="1:31" s="300" customFormat="1" ht="14.45" customHeight="1" x14ac:dyDescent="0.2">
      <c r="A43" s="478" t="s">
        <v>1046</v>
      </c>
      <c r="B43" s="298"/>
      <c r="C43" s="298"/>
      <c r="D43" s="468"/>
      <c r="E43" s="500"/>
      <c r="F43" s="498"/>
      <c r="G43" s="302">
        <v>23749.157276268288</v>
      </c>
      <c r="H43" s="1268"/>
      <c r="I43" s="302">
        <v>24506.914006359402</v>
      </c>
      <c r="J43" s="1268"/>
      <c r="K43" s="302">
        <v>25297.277057112213</v>
      </c>
      <c r="L43" s="1268"/>
      <c r="M43" s="302">
        <v>25935.941182467301</v>
      </c>
      <c r="N43" s="1268"/>
      <c r="O43" s="469">
        <v>26342.191546998474</v>
      </c>
      <c r="P43" s="1268"/>
      <c r="Q43" s="302">
        <v>28884.493799333835</v>
      </c>
      <c r="R43" s="1268"/>
      <c r="S43" s="302">
        <v>30450.310749526332</v>
      </c>
      <c r="T43" s="1268"/>
      <c r="U43" s="302">
        <v>30320.033271987417</v>
      </c>
      <c r="V43" s="1268"/>
      <c r="W43" s="302">
        <v>31353.215953423896</v>
      </c>
      <c r="X43" s="1268"/>
      <c r="Y43" s="302">
        <v>30564.505719364082</v>
      </c>
      <c r="Z43" s="1268"/>
      <c r="AA43" s="302">
        <v>29496.626796622582</v>
      </c>
      <c r="AB43" s="1268"/>
      <c r="AC43" s="302">
        <v>30846.785903036889</v>
      </c>
      <c r="AD43" s="484"/>
      <c r="AE43" s="470">
        <v>32132.568981873821</v>
      </c>
    </row>
    <row r="44" spans="1:31" ht="14.45" customHeight="1" x14ac:dyDescent="0.25">
      <c r="A44" s="471" t="s">
        <v>1044</v>
      </c>
      <c r="B44" s="296"/>
      <c r="C44" s="296"/>
      <c r="D44" s="472"/>
      <c r="E44" s="501"/>
      <c r="F44" s="482"/>
      <c r="G44" s="303">
        <v>2510.2883220799995</v>
      </c>
      <c r="H44" s="1262"/>
      <c r="I44" s="303">
        <v>2055.7565815889502</v>
      </c>
      <c r="J44" s="1262"/>
      <c r="K44" s="303">
        <v>1247.7876125</v>
      </c>
      <c r="L44" s="1262"/>
      <c r="M44" s="303">
        <v>692.20677824999996</v>
      </c>
      <c r="N44" s="1262"/>
      <c r="O44" s="473">
        <v>553.91571248990419</v>
      </c>
      <c r="P44" s="1262"/>
      <c r="Q44" s="303">
        <v>765.40913619513412</v>
      </c>
      <c r="R44" s="1262"/>
      <c r="S44" s="303">
        <v>992.16888706248267</v>
      </c>
      <c r="T44" s="1262"/>
      <c r="U44" s="303">
        <v>1314.7789119816225</v>
      </c>
      <c r="V44" s="1262"/>
      <c r="W44" s="303">
        <v>1378.0140189995934</v>
      </c>
      <c r="X44" s="1262"/>
      <c r="Y44" s="303">
        <v>1264.6419572789121</v>
      </c>
      <c r="Z44" s="1262"/>
      <c r="AA44" s="303">
        <v>1062.0451443620941</v>
      </c>
      <c r="AB44" s="1262"/>
      <c r="AC44" s="303">
        <v>904.31579708748973</v>
      </c>
      <c r="AD44" s="476"/>
      <c r="AE44" s="474">
        <v>666.56367217295042</v>
      </c>
    </row>
    <row r="45" spans="1:31" ht="14.45" customHeight="1" x14ac:dyDescent="0.25">
      <c r="A45" s="471" t="s">
        <v>1047</v>
      </c>
      <c r="B45" s="296"/>
      <c r="C45" s="296"/>
      <c r="D45" s="472"/>
      <c r="E45" s="501"/>
      <c r="F45" s="482"/>
      <c r="G45" s="303">
        <v>2510.2883220799995</v>
      </c>
      <c r="H45" s="1262"/>
      <c r="I45" s="303">
        <v>2055.7565815889502</v>
      </c>
      <c r="J45" s="1262"/>
      <c r="K45" s="303">
        <v>1247.7876125</v>
      </c>
      <c r="L45" s="1262"/>
      <c r="M45" s="303">
        <v>692.20677824999996</v>
      </c>
      <c r="N45" s="1262"/>
      <c r="O45" s="473">
        <v>553.91571248990419</v>
      </c>
      <c r="P45" s="1262"/>
      <c r="Q45" s="303">
        <v>765.40913619513412</v>
      </c>
      <c r="R45" s="1262"/>
      <c r="S45" s="303">
        <v>992.16888706248267</v>
      </c>
      <c r="T45" s="1262"/>
      <c r="U45" s="303">
        <v>1314.7789119816225</v>
      </c>
      <c r="V45" s="1262"/>
      <c r="W45" s="303">
        <v>1378.0140189995934</v>
      </c>
      <c r="X45" s="1262"/>
      <c r="Y45" s="303">
        <v>1264.6419572789121</v>
      </c>
      <c r="Z45" s="1262"/>
      <c r="AA45" s="303">
        <v>1062.0451443620941</v>
      </c>
      <c r="AB45" s="1262"/>
      <c r="AC45" s="303">
        <v>904.31579708748973</v>
      </c>
      <c r="AD45" s="476"/>
      <c r="AE45" s="474">
        <v>666.56367217295042</v>
      </c>
    </row>
    <row r="46" spans="1:31" ht="14.45" customHeight="1" x14ac:dyDescent="0.25">
      <c r="A46" s="471" t="s">
        <v>1045</v>
      </c>
      <c r="B46" s="296"/>
      <c r="C46" s="296"/>
      <c r="D46" s="472"/>
      <c r="E46" s="501"/>
      <c r="F46" s="482"/>
      <c r="G46" s="303">
        <v>2799.9641752151911</v>
      </c>
      <c r="H46" s="1262"/>
      <c r="I46" s="303">
        <v>2924.2292119864151</v>
      </c>
      <c r="J46" s="1262"/>
      <c r="K46" s="303">
        <v>4282.0747146610456</v>
      </c>
      <c r="L46" s="1262"/>
      <c r="M46" s="303">
        <v>5069.5547939635871</v>
      </c>
      <c r="N46" s="1262"/>
      <c r="O46" s="473">
        <v>4562.277404900884</v>
      </c>
      <c r="P46" s="1262"/>
      <c r="Q46" s="303">
        <v>4832.9365511764145</v>
      </c>
      <c r="R46" s="1262"/>
      <c r="S46" s="303">
        <v>5530.2150641473499</v>
      </c>
      <c r="T46" s="1262"/>
      <c r="U46" s="303">
        <v>5248.8865100464573</v>
      </c>
      <c r="V46" s="1262"/>
      <c r="W46" s="303">
        <v>5324.0909252203146</v>
      </c>
      <c r="X46" s="1262"/>
      <c r="Y46" s="303">
        <v>3172.1308563099524</v>
      </c>
      <c r="Z46" s="1262"/>
      <c r="AA46" s="303">
        <v>1527.3490908370804</v>
      </c>
      <c r="AB46" s="1262"/>
      <c r="AC46" s="303">
        <v>883.06938089301229</v>
      </c>
      <c r="AD46" s="476"/>
      <c r="AE46" s="474">
        <v>897.23113942025554</v>
      </c>
    </row>
    <row r="47" spans="1:31" ht="14.45" customHeight="1" x14ac:dyDescent="0.25">
      <c r="A47" s="471" t="s">
        <v>1035</v>
      </c>
      <c r="B47" s="296"/>
      <c r="C47" s="296"/>
      <c r="D47" s="472"/>
      <c r="E47" s="501"/>
      <c r="F47" s="482"/>
      <c r="G47" s="303">
        <v>2127.3029598099997</v>
      </c>
      <c r="H47" s="1262"/>
      <c r="I47" s="303">
        <v>2003.1459791068519</v>
      </c>
      <c r="J47" s="1262"/>
      <c r="K47" s="303">
        <v>3159.2376320800072</v>
      </c>
      <c r="L47" s="1262"/>
      <c r="M47" s="303">
        <v>3816.1843689770958</v>
      </c>
      <c r="N47" s="1262"/>
      <c r="O47" s="473">
        <v>3208.5304215792357</v>
      </c>
      <c r="P47" s="1262"/>
      <c r="Q47" s="303">
        <v>2928.5018648616629</v>
      </c>
      <c r="R47" s="1262"/>
      <c r="S47" s="303">
        <v>3772.2221375799995</v>
      </c>
      <c r="T47" s="1262"/>
      <c r="U47" s="303">
        <v>3770.85973087</v>
      </c>
      <c r="V47" s="1262"/>
      <c r="W47" s="303">
        <v>4173.9706138826205</v>
      </c>
      <c r="X47" s="1262"/>
      <c r="Y47" s="303">
        <v>2004.6465813199998</v>
      </c>
      <c r="Z47" s="1262"/>
      <c r="AA47" s="303">
        <v>704.00571335708048</v>
      </c>
      <c r="AB47" s="1262"/>
      <c r="AC47" s="303">
        <v>307.39417492301214</v>
      </c>
      <c r="AD47" s="476"/>
      <c r="AE47" s="474">
        <v>452.61350983914281</v>
      </c>
    </row>
    <row r="48" spans="1:31" ht="14.45" customHeight="1" x14ac:dyDescent="0.25">
      <c r="A48" s="471" t="s">
        <v>1036</v>
      </c>
      <c r="B48" s="296"/>
      <c r="C48" s="296"/>
      <c r="D48" s="472"/>
      <c r="E48" s="501"/>
      <c r="F48" s="482"/>
      <c r="G48" s="303">
        <v>672.66121540519123</v>
      </c>
      <c r="H48" s="1262"/>
      <c r="I48" s="303">
        <v>921.08323287956296</v>
      </c>
      <c r="J48" s="1262"/>
      <c r="K48" s="303">
        <v>1122.8370825810382</v>
      </c>
      <c r="L48" s="1262"/>
      <c r="M48" s="303">
        <v>1253.3704249864909</v>
      </c>
      <c r="N48" s="1262"/>
      <c r="O48" s="473">
        <v>1353.7469833216487</v>
      </c>
      <c r="P48" s="1262"/>
      <c r="Q48" s="303">
        <v>1904.4346863147516</v>
      </c>
      <c r="R48" s="1262"/>
      <c r="S48" s="303">
        <v>1757.9929265673504</v>
      </c>
      <c r="T48" s="1262"/>
      <c r="U48" s="303">
        <v>1478.0267791764575</v>
      </c>
      <c r="V48" s="1262"/>
      <c r="W48" s="303">
        <v>1150.1203113376937</v>
      </c>
      <c r="X48" s="1262"/>
      <c r="Y48" s="303">
        <v>1167.4842749899526</v>
      </c>
      <c r="Z48" s="1262"/>
      <c r="AA48" s="303">
        <v>823.34337748000007</v>
      </c>
      <c r="AB48" s="1262"/>
      <c r="AC48" s="303">
        <v>575.67520597000009</v>
      </c>
      <c r="AD48" s="476"/>
      <c r="AE48" s="474">
        <v>444.61762958111274</v>
      </c>
    </row>
    <row r="49" spans="1:31" ht="14.45" customHeight="1" x14ac:dyDescent="0.25">
      <c r="A49" s="471" t="s">
        <v>1034</v>
      </c>
      <c r="B49" s="296"/>
      <c r="C49" s="296"/>
      <c r="D49" s="472"/>
      <c r="E49" s="501"/>
      <c r="F49" s="482"/>
      <c r="G49" s="303">
        <v>15615.652838561389</v>
      </c>
      <c r="H49" s="1262"/>
      <c r="I49" s="303">
        <v>15814.359973846011</v>
      </c>
      <c r="J49" s="1262"/>
      <c r="K49" s="303">
        <v>15774.361875242306</v>
      </c>
      <c r="L49" s="1262"/>
      <c r="M49" s="303">
        <v>16146.528963303579</v>
      </c>
      <c r="N49" s="1262"/>
      <c r="O49" s="473">
        <v>17294.504061906577</v>
      </c>
      <c r="P49" s="1262"/>
      <c r="Q49" s="303">
        <v>19111.366055207211</v>
      </c>
      <c r="R49" s="1262"/>
      <c r="S49" s="303">
        <v>19625.943895503136</v>
      </c>
      <c r="T49" s="1262"/>
      <c r="U49" s="303">
        <v>19617.093423549515</v>
      </c>
      <c r="V49" s="1262"/>
      <c r="W49" s="303">
        <v>20570.374375464206</v>
      </c>
      <c r="X49" s="1262"/>
      <c r="Y49" s="303">
        <v>21289.417752893976</v>
      </c>
      <c r="Z49" s="1262"/>
      <c r="AA49" s="303">
        <v>23561.583718335623</v>
      </c>
      <c r="AB49" s="1262"/>
      <c r="AC49" s="303">
        <v>25988.34619761441</v>
      </c>
      <c r="AD49" s="476"/>
      <c r="AE49" s="474">
        <v>28061.026498624393</v>
      </c>
    </row>
    <row r="50" spans="1:31" ht="14.45" customHeight="1" x14ac:dyDescent="0.25">
      <c r="A50" s="471" t="s">
        <v>1036</v>
      </c>
      <c r="B50" s="296"/>
      <c r="C50" s="296"/>
      <c r="D50" s="472"/>
      <c r="E50" s="501"/>
      <c r="F50" s="482"/>
      <c r="G50" s="303">
        <v>15615.652838561389</v>
      </c>
      <c r="H50" s="1262"/>
      <c r="I50" s="303">
        <v>15814.359973846011</v>
      </c>
      <c r="J50" s="1262"/>
      <c r="K50" s="303">
        <v>15774.361875242306</v>
      </c>
      <c r="L50" s="1262"/>
      <c r="M50" s="303">
        <v>16146.528963303579</v>
      </c>
      <c r="N50" s="1262"/>
      <c r="O50" s="473">
        <v>17294.504061906577</v>
      </c>
      <c r="P50" s="1262"/>
      <c r="Q50" s="303">
        <v>19111.366055207211</v>
      </c>
      <c r="R50" s="1262"/>
      <c r="S50" s="303">
        <v>19625.943895503136</v>
      </c>
      <c r="T50" s="1262"/>
      <c r="U50" s="303">
        <v>19617.093423549515</v>
      </c>
      <c r="V50" s="1262"/>
      <c r="W50" s="303">
        <v>20570.374375464206</v>
      </c>
      <c r="X50" s="1262"/>
      <c r="Y50" s="303">
        <v>21289.417752893976</v>
      </c>
      <c r="Z50" s="1262"/>
      <c r="AA50" s="303">
        <v>23561.583718335623</v>
      </c>
      <c r="AB50" s="1262"/>
      <c r="AC50" s="303">
        <v>25988.34619761441</v>
      </c>
      <c r="AD50" s="476"/>
      <c r="AE50" s="474">
        <v>28061.026498624393</v>
      </c>
    </row>
    <row r="51" spans="1:31" ht="14.45" customHeight="1" x14ac:dyDescent="0.25">
      <c r="A51" s="471"/>
      <c r="B51" s="291" t="s">
        <v>1048</v>
      </c>
      <c r="C51" s="296"/>
      <c r="D51" s="472"/>
      <c r="E51" s="501"/>
      <c r="F51" s="482"/>
      <c r="G51" s="303"/>
      <c r="H51" s="1262"/>
      <c r="I51" s="303"/>
      <c r="J51" s="1262"/>
      <c r="K51" s="303"/>
      <c r="L51" s="1262"/>
      <c r="M51" s="303"/>
      <c r="N51" s="1262"/>
      <c r="O51" s="473"/>
      <c r="P51" s="1262"/>
      <c r="Q51" s="303"/>
      <c r="R51" s="1262"/>
      <c r="S51" s="303"/>
      <c r="T51" s="1262"/>
      <c r="U51" s="303"/>
      <c r="V51" s="1262"/>
      <c r="W51" s="303"/>
      <c r="X51" s="1262"/>
      <c r="Y51" s="303"/>
      <c r="Z51" s="1262"/>
      <c r="AA51" s="303">
        <v>0</v>
      </c>
      <c r="AB51" s="1262"/>
      <c r="AC51" s="303">
        <v>686.88681003402769</v>
      </c>
      <c r="AD51" s="476"/>
      <c r="AE51" s="474">
        <v>993.74706000000003</v>
      </c>
    </row>
    <row r="52" spans="1:31" ht="14.45" customHeight="1" x14ac:dyDescent="0.25">
      <c r="A52" s="471"/>
      <c r="B52" s="296" t="s">
        <v>1049</v>
      </c>
      <c r="C52" s="296"/>
      <c r="D52" s="472"/>
      <c r="E52" s="501"/>
      <c r="F52" s="482"/>
      <c r="G52" s="303"/>
      <c r="H52" s="1262"/>
      <c r="I52" s="303"/>
      <c r="J52" s="1262"/>
      <c r="K52" s="303"/>
      <c r="L52" s="1262"/>
      <c r="M52" s="303"/>
      <c r="N52" s="1262"/>
      <c r="O52" s="473"/>
      <c r="P52" s="1262"/>
      <c r="Q52" s="303"/>
      <c r="R52" s="1262"/>
      <c r="S52" s="303"/>
      <c r="T52" s="1262"/>
      <c r="U52" s="303"/>
      <c r="V52" s="1262"/>
      <c r="W52" s="303"/>
      <c r="X52" s="1262"/>
      <c r="Y52" s="303"/>
      <c r="Z52" s="1262"/>
      <c r="AA52" s="303">
        <v>23412.652364297319</v>
      </c>
      <c r="AB52" s="1262"/>
      <c r="AC52" s="303">
        <v>24784.471136370223</v>
      </c>
      <c r="AD52" s="476"/>
      <c r="AE52" s="474">
        <v>26095.575174659658</v>
      </c>
    </row>
    <row r="53" spans="1:31" ht="14.45" customHeight="1" x14ac:dyDescent="0.25">
      <c r="A53" s="471"/>
      <c r="B53" s="296" t="s">
        <v>1050</v>
      </c>
      <c r="C53" s="296"/>
      <c r="D53" s="472"/>
      <c r="E53" s="501"/>
      <c r="F53" s="482"/>
      <c r="G53" s="303"/>
      <c r="H53" s="1262"/>
      <c r="I53" s="303"/>
      <c r="J53" s="1262"/>
      <c r="K53" s="303"/>
      <c r="L53" s="1262"/>
      <c r="M53" s="303"/>
      <c r="N53" s="1262"/>
      <c r="O53" s="473"/>
      <c r="P53" s="1262"/>
      <c r="Q53" s="303"/>
      <c r="R53" s="1262"/>
      <c r="S53" s="303"/>
      <c r="T53" s="1262"/>
      <c r="U53" s="303"/>
      <c r="V53" s="1262"/>
      <c r="W53" s="303"/>
      <c r="X53" s="1262"/>
      <c r="Y53" s="303"/>
      <c r="Z53" s="1262"/>
      <c r="AA53" s="303">
        <v>148.93135403830345</v>
      </c>
      <c r="AB53" s="1262"/>
      <c r="AC53" s="303">
        <v>516.98825121015943</v>
      </c>
      <c r="AD53" s="476"/>
      <c r="AE53" s="474">
        <v>971.70426396473272</v>
      </c>
    </row>
    <row r="54" spans="1:31" ht="14.45" customHeight="1" x14ac:dyDescent="0.25">
      <c r="A54" s="481" t="s">
        <v>1051</v>
      </c>
      <c r="B54" s="296"/>
      <c r="C54" s="296"/>
      <c r="D54" s="472"/>
      <c r="E54" s="501"/>
      <c r="F54" s="482"/>
      <c r="G54" s="303">
        <v>2823.2519404117088</v>
      </c>
      <c r="H54" s="1262"/>
      <c r="I54" s="303">
        <v>3712.5682389380254</v>
      </c>
      <c r="J54" s="1262"/>
      <c r="K54" s="303">
        <v>3993.052854708862</v>
      </c>
      <c r="L54" s="1262"/>
      <c r="M54" s="303">
        <v>4027.6506469501314</v>
      </c>
      <c r="N54" s="1262"/>
      <c r="O54" s="473">
        <v>3931.4943677011111</v>
      </c>
      <c r="P54" s="1262"/>
      <c r="Q54" s="303">
        <v>4174.7820567550771</v>
      </c>
      <c r="R54" s="1262"/>
      <c r="S54" s="303">
        <v>4301.982902813359</v>
      </c>
      <c r="T54" s="1262"/>
      <c r="U54" s="303">
        <v>4139.274426409821</v>
      </c>
      <c r="V54" s="1262"/>
      <c r="W54" s="303">
        <v>4080.7366337397848</v>
      </c>
      <c r="X54" s="1262"/>
      <c r="Y54" s="303">
        <v>4838.3151528812405</v>
      </c>
      <c r="Z54" s="1262"/>
      <c r="AA54" s="303">
        <v>3345.648843087783</v>
      </c>
      <c r="AB54" s="1262"/>
      <c r="AC54" s="303">
        <v>3071.0545274419783</v>
      </c>
      <c r="AD54" s="476"/>
      <c r="AE54" s="474">
        <v>2507.7476716562223</v>
      </c>
    </row>
    <row r="55" spans="1:31" ht="14.45" customHeight="1" x14ac:dyDescent="0.25">
      <c r="A55" s="471" t="s">
        <v>1036</v>
      </c>
      <c r="B55" s="296"/>
      <c r="C55" s="296"/>
      <c r="D55" s="472"/>
      <c r="E55" s="501"/>
      <c r="F55" s="482"/>
      <c r="G55" s="303">
        <v>2823.2519404117088</v>
      </c>
      <c r="H55" s="1262"/>
      <c r="I55" s="303">
        <v>3712.5682389380254</v>
      </c>
      <c r="J55" s="1262"/>
      <c r="K55" s="303">
        <v>3993.052854708862</v>
      </c>
      <c r="L55" s="1262"/>
      <c r="M55" s="303">
        <v>4027.6506469501314</v>
      </c>
      <c r="N55" s="1262"/>
      <c r="O55" s="473">
        <v>3931.4943677011111</v>
      </c>
      <c r="P55" s="1262"/>
      <c r="Q55" s="303">
        <v>4174.7820567550771</v>
      </c>
      <c r="R55" s="1262"/>
      <c r="S55" s="303">
        <v>4301.982902813359</v>
      </c>
      <c r="T55" s="1262"/>
      <c r="U55" s="303">
        <v>4139.274426409821</v>
      </c>
      <c r="V55" s="1262"/>
      <c r="W55" s="303">
        <v>4080.7366337397848</v>
      </c>
      <c r="X55" s="1262"/>
      <c r="Y55" s="303">
        <v>4838.3151528812405</v>
      </c>
      <c r="Z55" s="1262"/>
      <c r="AA55" s="303">
        <v>3345.648843087783</v>
      </c>
      <c r="AB55" s="1262"/>
      <c r="AC55" s="303">
        <v>3071.0545274419783</v>
      </c>
      <c r="AD55" s="476"/>
      <c r="AE55" s="474">
        <v>2507.7476716562223</v>
      </c>
    </row>
    <row r="56" spans="1:31" ht="14.45" customHeight="1" x14ac:dyDescent="0.25">
      <c r="A56" s="475"/>
      <c r="B56" s="296"/>
      <c r="C56" s="296"/>
      <c r="D56" s="296"/>
      <c r="E56" s="502"/>
      <c r="F56" s="476"/>
      <c r="G56" s="304"/>
      <c r="H56" s="1262"/>
      <c r="I56" s="304"/>
      <c r="J56" s="1262"/>
      <c r="K56" s="304"/>
      <c r="L56" s="1262"/>
      <c r="M56" s="304"/>
      <c r="N56" s="1262"/>
      <c r="O56" s="476"/>
      <c r="P56" s="1262"/>
      <c r="Q56" s="304"/>
      <c r="R56" s="1262"/>
      <c r="S56" s="304"/>
      <c r="T56" s="1262"/>
      <c r="U56" s="304"/>
      <c r="V56" s="1262"/>
      <c r="W56" s="304"/>
      <c r="X56" s="1262"/>
      <c r="Y56" s="304"/>
      <c r="Z56" s="1262"/>
      <c r="AA56" s="304"/>
      <c r="AB56" s="1262"/>
      <c r="AC56" s="304"/>
      <c r="AD56" s="476"/>
      <c r="AE56" s="477"/>
    </row>
    <row r="57" spans="1:31" s="307" customFormat="1" ht="14.45" customHeight="1" x14ac:dyDescent="0.25">
      <c r="A57" s="478" t="s">
        <v>1052</v>
      </c>
      <c r="B57" s="472"/>
      <c r="C57" s="472"/>
      <c r="D57" s="468"/>
      <c r="E57" s="500"/>
      <c r="F57" s="482">
        <v>0</v>
      </c>
      <c r="G57" s="305">
        <v>0</v>
      </c>
      <c r="H57" s="1267">
        <v>0</v>
      </c>
      <c r="I57" s="305">
        <v>0</v>
      </c>
      <c r="J57" s="1267">
        <v>0</v>
      </c>
      <c r="K57" s="305">
        <v>0</v>
      </c>
      <c r="L57" s="1267">
        <v>0</v>
      </c>
      <c r="M57" s="305">
        <v>0</v>
      </c>
      <c r="N57" s="1267"/>
      <c r="O57" s="482"/>
      <c r="P57" s="1267"/>
      <c r="Q57" s="305"/>
      <c r="R57" s="1267"/>
      <c r="S57" s="305"/>
      <c r="T57" s="1267"/>
      <c r="U57" s="305"/>
      <c r="V57" s="1267"/>
      <c r="W57" s="305"/>
      <c r="X57" s="1267"/>
      <c r="Y57" s="305"/>
      <c r="Z57" s="1267"/>
      <c r="AA57" s="305"/>
      <c r="AB57" s="1267"/>
      <c r="AC57" s="305"/>
      <c r="AD57" s="482"/>
      <c r="AE57" s="483"/>
    </row>
    <row r="58" spans="1:31" ht="14.45" customHeight="1" x14ac:dyDescent="0.25">
      <c r="A58" s="475"/>
      <c r="B58" s="296"/>
      <c r="C58" s="296"/>
      <c r="D58" s="296"/>
      <c r="E58" s="502"/>
      <c r="F58" s="476"/>
      <c r="G58" s="304"/>
      <c r="H58" s="1262"/>
      <c r="I58" s="304"/>
      <c r="J58" s="1262"/>
      <c r="K58" s="304"/>
      <c r="L58" s="1262"/>
      <c r="M58" s="304"/>
      <c r="N58" s="1262"/>
      <c r="O58" s="476"/>
      <c r="P58" s="1262"/>
      <c r="Q58" s="304"/>
      <c r="R58" s="1262"/>
      <c r="S58" s="304"/>
      <c r="T58" s="1262"/>
      <c r="U58" s="304"/>
      <c r="V58" s="1262"/>
      <c r="W58" s="304"/>
      <c r="X58" s="1262"/>
      <c r="Y58" s="304"/>
      <c r="Z58" s="1262"/>
      <c r="AA58" s="304"/>
      <c r="AB58" s="1262"/>
      <c r="AC58" s="304"/>
      <c r="AD58" s="476"/>
      <c r="AE58" s="477"/>
    </row>
    <row r="59" spans="1:31" s="300" customFormat="1" ht="14.45" customHeight="1" x14ac:dyDescent="0.2">
      <c r="A59" s="478" t="s">
        <v>1053</v>
      </c>
      <c r="B59" s="298"/>
      <c r="C59" s="298"/>
      <c r="D59" s="468"/>
      <c r="E59" s="500"/>
      <c r="F59" s="469">
        <v>234.46693263076344</v>
      </c>
      <c r="G59" s="302">
        <v>1909.7182467996774</v>
      </c>
      <c r="H59" s="1260">
        <v>459.90592586885174</v>
      </c>
      <c r="I59" s="302">
        <v>2088.5196086664705</v>
      </c>
      <c r="J59" s="1260">
        <v>820.1461438301784</v>
      </c>
      <c r="K59" s="302">
        <v>1674.3922515571544</v>
      </c>
      <c r="L59" s="1260">
        <v>676.54031892480339</v>
      </c>
      <c r="M59" s="302">
        <v>1374.5593944009429</v>
      </c>
      <c r="N59" s="1260">
        <v>706.60606839477623</v>
      </c>
      <c r="O59" s="469">
        <v>1480.391728179653</v>
      </c>
      <c r="P59" s="1260">
        <v>1002.1044079182067</v>
      </c>
      <c r="Q59" s="302">
        <v>1930.1375870208844</v>
      </c>
      <c r="R59" s="1260">
        <v>1181.9795267028758</v>
      </c>
      <c r="S59" s="302">
        <v>2184.3976637553665</v>
      </c>
      <c r="T59" s="1260">
        <v>1178.1380957656115</v>
      </c>
      <c r="U59" s="302">
        <v>2155.9898816644536</v>
      </c>
      <c r="V59" s="1260">
        <v>954.11335086382689</v>
      </c>
      <c r="W59" s="302">
        <v>2340.8605142244537</v>
      </c>
      <c r="X59" s="1260">
        <v>1210.7605482535837</v>
      </c>
      <c r="Y59" s="302">
        <v>1914.7458824274856</v>
      </c>
      <c r="Z59" s="1260">
        <v>1492.9810212146524</v>
      </c>
      <c r="AA59" s="302">
        <v>1019.6905629887248</v>
      </c>
      <c r="AB59" s="1260">
        <v>1629.3491154898006</v>
      </c>
      <c r="AC59" s="302">
        <v>759.57471632205784</v>
      </c>
      <c r="AD59" s="469">
        <v>1740.5773658665073</v>
      </c>
      <c r="AE59" s="470">
        <v>589.57471632205795</v>
      </c>
    </row>
    <row r="60" spans="1:31" s="300" customFormat="1" ht="14.45" customHeight="1" x14ac:dyDescent="0.25">
      <c r="A60" s="471" t="s">
        <v>1054</v>
      </c>
      <c r="B60" s="298"/>
      <c r="C60" s="298"/>
      <c r="D60" s="472"/>
      <c r="E60" s="501"/>
      <c r="F60" s="473">
        <v>102.91320471458185</v>
      </c>
      <c r="G60" s="303"/>
      <c r="H60" s="1261">
        <v>117.8447431722408</v>
      </c>
      <c r="I60" s="303"/>
      <c r="J60" s="1261">
        <v>125.70619538095028</v>
      </c>
      <c r="K60" s="303"/>
      <c r="L60" s="1261">
        <v>95.729161827903624</v>
      </c>
      <c r="M60" s="303"/>
      <c r="N60" s="1261">
        <v>92.59678642857142</v>
      </c>
      <c r="O60" s="473"/>
      <c r="P60" s="1261">
        <v>109.36554435974531</v>
      </c>
      <c r="Q60" s="303"/>
      <c r="R60" s="1261">
        <v>99.822586321524668</v>
      </c>
      <c r="S60" s="303"/>
      <c r="T60" s="1261">
        <v>91.997997071032955</v>
      </c>
      <c r="U60" s="303"/>
      <c r="V60" s="1261">
        <v>100.75543561924852</v>
      </c>
      <c r="W60" s="303"/>
      <c r="X60" s="1261">
        <v>97.65263300900348</v>
      </c>
      <c r="Y60" s="303"/>
      <c r="Z60" s="1261">
        <v>70.269379670072425</v>
      </c>
      <c r="AA60" s="303"/>
      <c r="AB60" s="1261">
        <v>66.637473945220989</v>
      </c>
      <c r="AC60" s="303"/>
      <c r="AD60" s="473">
        <v>127.86572432192814</v>
      </c>
      <c r="AE60" s="474"/>
    </row>
    <row r="61" spans="1:31" s="300" customFormat="1" ht="14.45" customHeight="1" x14ac:dyDescent="0.25">
      <c r="A61" s="471" t="s">
        <v>1035</v>
      </c>
      <c r="B61" s="298"/>
      <c r="C61" s="298"/>
      <c r="D61" s="472"/>
      <c r="E61" s="501"/>
      <c r="F61" s="473">
        <v>102.91320471458185</v>
      </c>
      <c r="G61" s="303"/>
      <c r="H61" s="1261">
        <v>117.8447431722408</v>
      </c>
      <c r="I61" s="303"/>
      <c r="J61" s="1261">
        <v>125.70619538095028</v>
      </c>
      <c r="K61" s="303"/>
      <c r="L61" s="1261">
        <v>95.729161827903624</v>
      </c>
      <c r="M61" s="303"/>
      <c r="N61" s="1261">
        <v>92.59678642857142</v>
      </c>
      <c r="O61" s="473"/>
      <c r="P61" s="1261">
        <v>109.36554435974531</v>
      </c>
      <c r="Q61" s="303"/>
      <c r="R61" s="1261">
        <v>99.822586321524668</v>
      </c>
      <c r="S61" s="303"/>
      <c r="T61" s="1261">
        <v>91.997997071032955</v>
      </c>
      <c r="U61" s="303"/>
      <c r="V61" s="1261">
        <v>100.75543561924852</v>
      </c>
      <c r="W61" s="303"/>
      <c r="X61" s="1261">
        <v>97.65263300900348</v>
      </c>
      <c r="Y61" s="303"/>
      <c r="Z61" s="1261">
        <v>70.269379670072425</v>
      </c>
      <c r="AA61" s="303"/>
      <c r="AB61" s="1261">
        <v>66.637473945220989</v>
      </c>
      <c r="AC61" s="303"/>
      <c r="AD61" s="473">
        <v>127.86572432192814</v>
      </c>
      <c r="AE61" s="474"/>
    </row>
    <row r="62" spans="1:31" ht="14.45" customHeight="1" x14ac:dyDescent="0.25">
      <c r="A62" s="481" t="s">
        <v>1055</v>
      </c>
      <c r="B62" s="296"/>
      <c r="C62" s="296"/>
      <c r="D62" s="472"/>
      <c r="E62" s="501"/>
      <c r="F62" s="473">
        <v>131.5537279161816</v>
      </c>
      <c r="G62" s="303">
        <v>1909.7182467996774</v>
      </c>
      <c r="H62" s="1261">
        <v>342.06118269661096</v>
      </c>
      <c r="I62" s="303">
        <v>2088.5196086664705</v>
      </c>
      <c r="J62" s="1261">
        <v>694.43994844922815</v>
      </c>
      <c r="K62" s="303">
        <v>1674.3922515571544</v>
      </c>
      <c r="L62" s="1261">
        <v>580.81115709689971</v>
      </c>
      <c r="M62" s="303">
        <v>1374.5593944009429</v>
      </c>
      <c r="N62" s="1261">
        <v>614.00928196620475</v>
      </c>
      <c r="O62" s="473">
        <v>1480.391728179653</v>
      </c>
      <c r="P62" s="1261">
        <v>892.73886355846139</v>
      </c>
      <c r="Q62" s="303">
        <v>1930.1375870208844</v>
      </c>
      <c r="R62" s="1261">
        <v>1082.1569403813512</v>
      </c>
      <c r="S62" s="303">
        <v>2184.3976637553665</v>
      </c>
      <c r="T62" s="1261">
        <v>1086.1400986945785</v>
      </c>
      <c r="U62" s="303">
        <v>2155.9898816644536</v>
      </c>
      <c r="V62" s="1261">
        <v>853.35791524457841</v>
      </c>
      <c r="W62" s="303">
        <v>2340.8605142244537</v>
      </c>
      <c r="X62" s="1261">
        <v>1113.1079152445802</v>
      </c>
      <c r="Y62" s="303">
        <v>1914.7458824274856</v>
      </c>
      <c r="Z62" s="1261">
        <v>1422.7116415445801</v>
      </c>
      <c r="AA62" s="303">
        <v>1019.6905629887248</v>
      </c>
      <c r="AB62" s="1261">
        <v>1562.7116415445796</v>
      </c>
      <c r="AC62" s="303">
        <v>759.57471632205784</v>
      </c>
      <c r="AD62" s="473">
        <v>1612.7116415445792</v>
      </c>
      <c r="AE62" s="474">
        <v>589.57471632205795</v>
      </c>
    </row>
    <row r="63" spans="1:31" ht="14.45" customHeight="1" x14ac:dyDescent="0.25">
      <c r="A63" s="471" t="s">
        <v>1035</v>
      </c>
      <c r="B63" s="296"/>
      <c r="C63" s="296"/>
      <c r="D63" s="472"/>
      <c r="E63" s="501"/>
      <c r="F63" s="473">
        <v>131.5537279161816</v>
      </c>
      <c r="G63" s="303">
        <v>1909.7182467996774</v>
      </c>
      <c r="H63" s="1261">
        <v>342.06118269661096</v>
      </c>
      <c r="I63" s="303">
        <v>2088.5196086664705</v>
      </c>
      <c r="J63" s="1261">
        <v>694.43994844922815</v>
      </c>
      <c r="K63" s="303">
        <v>1674.3922515571544</v>
      </c>
      <c r="L63" s="1261">
        <v>580.81115709689971</v>
      </c>
      <c r="M63" s="303">
        <v>1374.5593944009429</v>
      </c>
      <c r="N63" s="1261">
        <v>614.00928196620475</v>
      </c>
      <c r="O63" s="473">
        <v>1480.391728179653</v>
      </c>
      <c r="P63" s="1261">
        <v>892.73886355846139</v>
      </c>
      <c r="Q63" s="303">
        <v>1930.1375870208844</v>
      </c>
      <c r="R63" s="1261">
        <v>1082.1569403813512</v>
      </c>
      <c r="S63" s="303">
        <v>2184.3976637553665</v>
      </c>
      <c r="T63" s="1261">
        <v>1086.1400986945785</v>
      </c>
      <c r="U63" s="303">
        <v>2155.9898816644536</v>
      </c>
      <c r="V63" s="1261">
        <v>853.35791524457841</v>
      </c>
      <c r="W63" s="303">
        <v>2340.8605142244537</v>
      </c>
      <c r="X63" s="1261">
        <v>1113.1079152445802</v>
      </c>
      <c r="Y63" s="303">
        <v>1914.7458824274856</v>
      </c>
      <c r="Z63" s="1261">
        <v>1422.7116415445801</v>
      </c>
      <c r="AA63" s="303">
        <v>1019.6905629887248</v>
      </c>
      <c r="AB63" s="1261">
        <v>1562.7116415445796</v>
      </c>
      <c r="AC63" s="303">
        <v>759.57471632205784</v>
      </c>
      <c r="AD63" s="473">
        <v>1612.7116415445792</v>
      </c>
      <c r="AE63" s="474">
        <v>589.57471632205795</v>
      </c>
    </row>
    <row r="64" spans="1:31" ht="14.45" customHeight="1" x14ac:dyDescent="0.25">
      <c r="A64" s="475"/>
      <c r="B64" s="296"/>
      <c r="C64" s="296"/>
      <c r="D64" s="296"/>
      <c r="E64" s="502"/>
      <c r="F64" s="476"/>
      <c r="G64" s="304"/>
      <c r="H64" s="1262"/>
      <c r="I64" s="304"/>
      <c r="J64" s="1262"/>
      <c r="K64" s="304"/>
      <c r="L64" s="1262"/>
      <c r="M64" s="304"/>
      <c r="N64" s="1262"/>
      <c r="O64" s="476"/>
      <c r="P64" s="1262"/>
      <c r="Q64" s="304"/>
      <c r="R64" s="1262"/>
      <c r="S64" s="304"/>
      <c r="T64" s="1262"/>
      <c r="U64" s="304"/>
      <c r="V64" s="1262"/>
      <c r="W64" s="304"/>
      <c r="X64" s="1262"/>
      <c r="Y64" s="304"/>
      <c r="Z64" s="1262"/>
      <c r="AA64" s="304"/>
      <c r="AB64" s="1262"/>
      <c r="AC64" s="304"/>
      <c r="AD64" s="476"/>
      <c r="AE64" s="477"/>
    </row>
    <row r="65" spans="1:31" s="300" customFormat="1" ht="14.45" customHeight="1" x14ac:dyDescent="0.2">
      <c r="A65" s="478" t="s">
        <v>1056</v>
      </c>
      <c r="B65" s="298"/>
      <c r="C65" s="298"/>
      <c r="D65" s="468"/>
      <c r="E65" s="500"/>
      <c r="F65" s="469">
        <v>635.42815799999994</v>
      </c>
      <c r="G65" s="302">
        <v>227.69560243408347</v>
      </c>
      <c r="H65" s="1260">
        <v>677.64410759217776</v>
      </c>
      <c r="I65" s="302">
        <v>285.28257993315646</v>
      </c>
      <c r="J65" s="1260">
        <v>991.919028513086</v>
      </c>
      <c r="K65" s="302">
        <v>436.71053579359113</v>
      </c>
      <c r="L65" s="1260">
        <v>1236.4164670423838</v>
      </c>
      <c r="M65" s="302">
        <v>478.17825222997271</v>
      </c>
      <c r="N65" s="1260">
        <v>1615.3655258499998</v>
      </c>
      <c r="O65" s="469">
        <v>533.1349472899866</v>
      </c>
      <c r="P65" s="1260">
        <v>1584.2980877199998</v>
      </c>
      <c r="Q65" s="302">
        <v>594.47370928999283</v>
      </c>
      <c r="R65" s="1260">
        <v>1700.04557909</v>
      </c>
      <c r="S65" s="302">
        <v>432.08386743002325</v>
      </c>
      <c r="T65" s="1260">
        <v>1896.4141372599993</v>
      </c>
      <c r="U65" s="302">
        <v>456.18926216000312</v>
      </c>
      <c r="V65" s="1260">
        <v>1920.1923357457126</v>
      </c>
      <c r="W65" s="302">
        <v>342.56233419999762</v>
      </c>
      <c r="X65" s="1260">
        <v>1743.7201108832678</v>
      </c>
      <c r="Y65" s="302">
        <v>522.64417287992342</v>
      </c>
      <c r="Z65" s="1260">
        <v>2249.9562367977123</v>
      </c>
      <c r="AA65" s="302">
        <v>2027.6448692199883</v>
      </c>
      <c r="AB65" s="1260">
        <v>2971.1768669085782</v>
      </c>
      <c r="AC65" s="302">
        <v>0</v>
      </c>
      <c r="AD65" s="469">
        <v>2929.5756261866627</v>
      </c>
      <c r="AE65" s="470">
        <v>0</v>
      </c>
    </row>
    <row r="66" spans="1:31" s="300" customFormat="1" ht="14.45" customHeight="1" x14ac:dyDescent="0.25">
      <c r="A66" s="481" t="s">
        <v>1057</v>
      </c>
      <c r="B66" s="298"/>
      <c r="C66" s="298"/>
      <c r="D66" s="472"/>
      <c r="E66" s="501"/>
      <c r="F66" s="473"/>
      <c r="G66" s="303">
        <v>227.69560243408347</v>
      </c>
      <c r="H66" s="1261"/>
      <c r="I66" s="303">
        <v>285.28257993315646</v>
      </c>
      <c r="J66" s="1261"/>
      <c r="K66" s="303">
        <v>436.71053579359113</v>
      </c>
      <c r="L66" s="1261"/>
      <c r="M66" s="303">
        <v>478.17825222997271</v>
      </c>
      <c r="N66" s="1261"/>
      <c r="O66" s="473">
        <v>533.1349472899866</v>
      </c>
      <c r="P66" s="1261"/>
      <c r="Q66" s="303">
        <v>594.47370928999283</v>
      </c>
      <c r="R66" s="1261"/>
      <c r="S66" s="303">
        <v>432.08386743002325</v>
      </c>
      <c r="T66" s="1261"/>
      <c r="U66" s="303">
        <v>456.18926216000312</v>
      </c>
      <c r="V66" s="1261"/>
      <c r="W66" s="303">
        <v>342.56233419999762</v>
      </c>
      <c r="X66" s="1261"/>
      <c r="Y66" s="303">
        <v>522.64417287992342</v>
      </c>
      <c r="Z66" s="1261"/>
      <c r="AA66" s="303">
        <v>2027.6448692199883</v>
      </c>
      <c r="AB66" s="1261"/>
      <c r="AC66" s="303">
        <v>0</v>
      </c>
      <c r="AD66" s="473"/>
      <c r="AE66" s="474">
        <v>0</v>
      </c>
    </row>
    <row r="67" spans="1:31" s="300" customFormat="1" ht="14.45" customHeight="1" x14ac:dyDescent="0.25">
      <c r="A67" s="471" t="s">
        <v>1035</v>
      </c>
      <c r="B67" s="298"/>
      <c r="C67" s="298"/>
      <c r="D67" s="472"/>
      <c r="E67" s="501"/>
      <c r="F67" s="473"/>
      <c r="G67" s="303">
        <v>227.69560243408347</v>
      </c>
      <c r="H67" s="1261"/>
      <c r="I67" s="303">
        <v>285.28257993315646</v>
      </c>
      <c r="J67" s="1261"/>
      <c r="K67" s="303">
        <v>436.71053579359113</v>
      </c>
      <c r="L67" s="1261"/>
      <c r="M67" s="303">
        <v>478.17825222997271</v>
      </c>
      <c r="N67" s="1261"/>
      <c r="O67" s="473">
        <v>533.1349472899866</v>
      </c>
      <c r="P67" s="1261"/>
      <c r="Q67" s="303">
        <v>594.47370928999283</v>
      </c>
      <c r="R67" s="1261"/>
      <c r="S67" s="303">
        <v>432.08386743002325</v>
      </c>
      <c r="T67" s="1261"/>
      <c r="U67" s="303">
        <v>456.18926216000312</v>
      </c>
      <c r="V67" s="1261"/>
      <c r="W67" s="303">
        <v>342.56233419999762</v>
      </c>
      <c r="X67" s="1261"/>
      <c r="Y67" s="303">
        <v>522.64417287992342</v>
      </c>
      <c r="Z67" s="1261"/>
      <c r="AA67" s="303">
        <v>2027.6448692199883</v>
      </c>
      <c r="AB67" s="1261"/>
      <c r="AC67" s="303">
        <v>0</v>
      </c>
      <c r="AD67" s="473"/>
      <c r="AE67" s="474">
        <v>0</v>
      </c>
    </row>
    <row r="68" spans="1:31" s="300" customFormat="1" ht="14.45" customHeight="1" x14ac:dyDescent="0.25">
      <c r="A68" s="481" t="s">
        <v>1058</v>
      </c>
      <c r="B68" s="298"/>
      <c r="C68" s="298"/>
      <c r="D68" s="472"/>
      <c r="E68" s="501"/>
      <c r="F68" s="473">
        <v>635.42815799999994</v>
      </c>
      <c r="G68" s="303"/>
      <c r="H68" s="1261">
        <v>677.64410759217776</v>
      </c>
      <c r="I68" s="303"/>
      <c r="J68" s="1261">
        <v>991.919028513086</v>
      </c>
      <c r="K68" s="303"/>
      <c r="L68" s="1261">
        <v>1236.4164670423838</v>
      </c>
      <c r="M68" s="303"/>
      <c r="N68" s="1261">
        <v>1615.3655258499998</v>
      </c>
      <c r="O68" s="473"/>
      <c r="P68" s="1261">
        <v>1584.2980877199998</v>
      </c>
      <c r="Q68" s="303"/>
      <c r="R68" s="1261">
        <v>1700.04557909</v>
      </c>
      <c r="S68" s="303"/>
      <c r="T68" s="1261">
        <v>1896.4141372599993</v>
      </c>
      <c r="U68" s="303"/>
      <c r="V68" s="1261">
        <v>1920.1923357457126</v>
      </c>
      <c r="W68" s="303"/>
      <c r="X68" s="1261">
        <v>1743.7201108832678</v>
      </c>
      <c r="Y68" s="303"/>
      <c r="Z68" s="1261">
        <v>2249.9562367977123</v>
      </c>
      <c r="AA68" s="303"/>
      <c r="AB68" s="1261">
        <v>2971.1768669085782</v>
      </c>
      <c r="AC68" s="303"/>
      <c r="AD68" s="473">
        <v>2929.5756261866627</v>
      </c>
      <c r="AE68" s="474"/>
    </row>
    <row r="69" spans="1:31" s="300" customFormat="1" ht="14.45" customHeight="1" x14ac:dyDescent="0.25">
      <c r="A69" s="471" t="s">
        <v>1035</v>
      </c>
      <c r="B69" s="298"/>
      <c r="C69" s="298"/>
      <c r="D69" s="472"/>
      <c r="E69" s="501"/>
      <c r="F69" s="473">
        <v>635.42815799999994</v>
      </c>
      <c r="G69" s="303"/>
      <c r="H69" s="1261">
        <v>677.64410759217776</v>
      </c>
      <c r="I69" s="303"/>
      <c r="J69" s="1261">
        <v>991.919028513086</v>
      </c>
      <c r="K69" s="303"/>
      <c r="L69" s="1261">
        <v>1236.4164670423838</v>
      </c>
      <c r="M69" s="303"/>
      <c r="N69" s="1261">
        <v>1615.3655258499998</v>
      </c>
      <c r="O69" s="473"/>
      <c r="P69" s="1261">
        <v>1584.2980877199998</v>
      </c>
      <c r="Q69" s="303"/>
      <c r="R69" s="1261">
        <v>1700.04557909</v>
      </c>
      <c r="S69" s="303"/>
      <c r="T69" s="1261">
        <v>1896.4141372599993</v>
      </c>
      <c r="U69" s="303"/>
      <c r="V69" s="1261">
        <v>1920.1923357457126</v>
      </c>
      <c r="W69" s="303"/>
      <c r="X69" s="1261">
        <v>1743.7201108832678</v>
      </c>
      <c r="Y69" s="303"/>
      <c r="Z69" s="1261">
        <v>2249.9562367977123</v>
      </c>
      <c r="AA69" s="303"/>
      <c r="AB69" s="1261">
        <v>2971.1768669085782</v>
      </c>
      <c r="AC69" s="303"/>
      <c r="AD69" s="473">
        <v>2929.5756261866627</v>
      </c>
      <c r="AE69" s="474"/>
    </row>
    <row r="70" spans="1:31" s="300" customFormat="1" ht="14.45" customHeight="1" x14ac:dyDescent="0.2">
      <c r="A70" s="465"/>
      <c r="B70" s="298"/>
      <c r="C70" s="298"/>
      <c r="D70" s="298"/>
      <c r="E70" s="499"/>
      <c r="F70" s="484"/>
      <c r="G70" s="306"/>
      <c r="H70" s="1268"/>
      <c r="I70" s="306"/>
      <c r="J70" s="1268"/>
      <c r="K70" s="306"/>
      <c r="L70" s="1268"/>
      <c r="M70" s="306"/>
      <c r="N70" s="1268"/>
      <c r="O70" s="484"/>
      <c r="P70" s="1268"/>
      <c r="Q70" s="306"/>
      <c r="R70" s="1268"/>
      <c r="S70" s="306"/>
      <c r="T70" s="1268"/>
      <c r="U70" s="306"/>
      <c r="V70" s="1268"/>
      <c r="W70" s="306"/>
      <c r="X70" s="1268"/>
      <c r="Y70" s="306"/>
      <c r="Z70" s="1268"/>
      <c r="AA70" s="306"/>
      <c r="AB70" s="1268"/>
      <c r="AC70" s="306"/>
      <c r="AD70" s="484"/>
      <c r="AE70" s="485"/>
    </row>
    <row r="71" spans="1:31" s="300" customFormat="1" ht="14.45" customHeight="1" x14ac:dyDescent="0.2">
      <c r="A71" s="478" t="s">
        <v>1003</v>
      </c>
      <c r="B71" s="298"/>
      <c r="C71" s="298"/>
      <c r="D71" s="468"/>
      <c r="E71" s="500"/>
      <c r="F71" s="498"/>
      <c r="G71" s="306">
        <v>607.79069980552003</v>
      </c>
      <c r="H71" s="1260"/>
      <c r="I71" s="306">
        <v>608.9947441292361</v>
      </c>
      <c r="J71" s="1260"/>
      <c r="K71" s="306">
        <v>572.94512533505895</v>
      </c>
      <c r="L71" s="1260"/>
      <c r="M71" s="306">
        <v>547.99983329424845</v>
      </c>
      <c r="N71" s="1260"/>
      <c r="O71" s="484">
        <v>531.62998494316423</v>
      </c>
      <c r="P71" s="1260"/>
      <c r="Q71" s="306">
        <v>563.18905525581135</v>
      </c>
      <c r="R71" s="1260"/>
      <c r="S71" s="306">
        <v>550.00209990274004</v>
      </c>
      <c r="T71" s="1260"/>
      <c r="U71" s="306">
        <v>546.8541403855744</v>
      </c>
      <c r="V71" s="1260"/>
      <c r="W71" s="306">
        <v>569.56947089561982</v>
      </c>
      <c r="X71" s="1260"/>
      <c r="Y71" s="306">
        <v>1329.90997727025</v>
      </c>
      <c r="Z71" s="1260"/>
      <c r="AA71" s="306">
        <v>1264.5827664890001</v>
      </c>
      <c r="AB71" s="1260"/>
      <c r="AC71" s="306">
        <v>1284.821744365164</v>
      </c>
      <c r="AD71" s="469"/>
      <c r="AE71" s="485">
        <v>1239.20255121675</v>
      </c>
    </row>
    <row r="72" spans="1:31" s="300" customFormat="1" ht="14.45" customHeight="1" x14ac:dyDescent="0.2">
      <c r="A72" s="478"/>
      <c r="B72" s="298"/>
      <c r="C72" s="298"/>
      <c r="D72" s="468"/>
      <c r="E72" s="500"/>
      <c r="F72" s="498"/>
      <c r="G72" s="308"/>
      <c r="H72" s="1268"/>
      <c r="I72" s="306"/>
      <c r="J72" s="1268"/>
      <c r="K72" s="306"/>
      <c r="L72" s="1268"/>
      <c r="M72" s="306"/>
      <c r="N72" s="1268"/>
      <c r="O72" s="484"/>
      <c r="P72" s="1268"/>
      <c r="Q72" s="306"/>
      <c r="R72" s="1268"/>
      <c r="S72" s="306"/>
      <c r="T72" s="1268"/>
      <c r="U72" s="306"/>
      <c r="V72" s="1268"/>
      <c r="W72" s="306"/>
      <c r="X72" s="1268"/>
      <c r="Y72" s="306"/>
      <c r="Z72" s="1268"/>
      <c r="AA72" s="306"/>
      <c r="AB72" s="1268"/>
      <c r="AC72" s="306"/>
      <c r="AD72" s="484"/>
      <c r="AE72" s="485"/>
    </row>
    <row r="73" spans="1:31" s="300" customFormat="1" ht="14.45" customHeight="1" x14ac:dyDescent="0.2">
      <c r="A73" s="478" t="s">
        <v>944</v>
      </c>
      <c r="B73" s="298"/>
      <c r="C73" s="298"/>
      <c r="D73" s="468"/>
      <c r="E73" s="500"/>
      <c r="F73" s="484">
        <v>7105.8857307152884</v>
      </c>
      <c r="G73" s="308"/>
      <c r="H73" s="1268">
        <v>7495.2652263693089</v>
      </c>
      <c r="I73" s="306"/>
      <c r="J73" s="1268">
        <v>8208.4116477567386</v>
      </c>
      <c r="K73" s="306"/>
      <c r="L73" s="1268">
        <v>7303.6377539425184</v>
      </c>
      <c r="M73" s="306"/>
      <c r="N73" s="1268">
        <v>6019.0622831281016</v>
      </c>
      <c r="O73" s="484"/>
      <c r="P73" s="1268">
        <v>7958.6526532331427</v>
      </c>
      <c r="Q73" s="306"/>
      <c r="R73" s="1268">
        <v>6919.2167759618542</v>
      </c>
      <c r="S73" s="306"/>
      <c r="T73" s="1268">
        <v>7642.3930007529298</v>
      </c>
      <c r="U73" s="306"/>
      <c r="V73" s="1268">
        <v>5664.2655693507559</v>
      </c>
      <c r="W73" s="306"/>
      <c r="X73" s="1268">
        <v>3139.2264604148536</v>
      </c>
      <c r="Y73" s="306"/>
      <c r="Z73" s="1268">
        <v>1897.6093599466262</v>
      </c>
      <c r="AA73" s="306"/>
      <c r="AB73" s="1268">
        <v>4392.1424579263667</v>
      </c>
      <c r="AC73" s="306"/>
      <c r="AD73" s="484">
        <v>6121.9790212458392</v>
      </c>
      <c r="AE73" s="485"/>
    </row>
    <row r="74" spans="1:31" ht="14.45" customHeight="1" x14ac:dyDescent="0.25">
      <c r="A74" s="471" t="s">
        <v>1059</v>
      </c>
      <c r="B74" s="296"/>
      <c r="C74" s="296"/>
      <c r="D74" s="472"/>
      <c r="E74" s="501"/>
      <c r="F74" s="473">
        <v>727.30431585048234</v>
      </c>
      <c r="G74" s="305"/>
      <c r="H74" s="1261">
        <v>883.91038591848758</v>
      </c>
      <c r="I74" s="304"/>
      <c r="J74" s="1261">
        <v>892.70711574942425</v>
      </c>
      <c r="K74" s="304"/>
      <c r="L74" s="1261">
        <v>760.20417752986032</v>
      </c>
      <c r="M74" s="304"/>
      <c r="N74" s="1261">
        <v>830.47734720293727</v>
      </c>
      <c r="O74" s="476"/>
      <c r="P74" s="1261">
        <v>928.0660489824329</v>
      </c>
      <c r="Q74" s="304"/>
      <c r="R74" s="1261">
        <v>819.06167561240807</v>
      </c>
      <c r="S74" s="304"/>
      <c r="T74" s="1261">
        <v>954.87865312111171</v>
      </c>
      <c r="U74" s="304"/>
      <c r="V74" s="1261">
        <v>408.8878874695427</v>
      </c>
      <c r="W74" s="304"/>
      <c r="X74" s="1261">
        <v>175.37950518824672</v>
      </c>
      <c r="Y74" s="304"/>
      <c r="Z74" s="1261">
        <v>27.626916620307895</v>
      </c>
      <c r="AA74" s="304"/>
      <c r="AB74" s="1261">
        <v>31.244297940284014</v>
      </c>
      <c r="AC74" s="304"/>
      <c r="AD74" s="473">
        <v>39.748931090735525</v>
      </c>
      <c r="AE74" s="477"/>
    </row>
    <row r="75" spans="1:31" s="284" customFormat="1" ht="14.45" customHeight="1" x14ac:dyDescent="0.25">
      <c r="A75" s="471" t="s">
        <v>1060</v>
      </c>
      <c r="B75" s="296"/>
      <c r="C75" s="296"/>
      <c r="D75" s="472"/>
      <c r="E75" s="501"/>
      <c r="F75" s="473">
        <v>3.8685050738906956</v>
      </c>
      <c r="G75" s="305"/>
      <c r="H75" s="1261">
        <v>15.546978108565966</v>
      </c>
      <c r="I75" s="309"/>
      <c r="J75" s="1261">
        <v>9.158906440846545</v>
      </c>
      <c r="K75" s="309"/>
      <c r="L75" s="1261">
        <v>6.7374927073967381</v>
      </c>
      <c r="M75" s="309"/>
      <c r="N75" s="1261">
        <v>2.0267083234671293</v>
      </c>
      <c r="O75" s="486"/>
      <c r="P75" s="1261">
        <v>4.4612552258647122</v>
      </c>
      <c r="Q75" s="309"/>
      <c r="R75" s="1261">
        <v>1.244212349182046</v>
      </c>
      <c r="S75" s="309"/>
      <c r="T75" s="1261">
        <v>7.3240043404767334</v>
      </c>
      <c r="U75" s="309"/>
      <c r="V75" s="1261">
        <v>2.6035060284068581</v>
      </c>
      <c r="W75" s="309"/>
      <c r="X75" s="1261">
        <v>123.55832378048095</v>
      </c>
      <c r="Y75" s="309"/>
      <c r="Z75" s="1261">
        <v>1.8062851357314544</v>
      </c>
      <c r="AA75" s="309"/>
      <c r="AB75" s="1261">
        <v>33.670186729066188</v>
      </c>
      <c r="AC75" s="309"/>
      <c r="AD75" s="473">
        <v>3.1567314352614502</v>
      </c>
      <c r="AE75" s="487"/>
    </row>
    <row r="76" spans="1:31" s="284" customFormat="1" ht="14.45" customHeight="1" x14ac:dyDescent="0.25">
      <c r="A76" s="471" t="s">
        <v>1061</v>
      </c>
      <c r="B76" s="296"/>
      <c r="C76" s="296"/>
      <c r="D76" s="472"/>
      <c r="E76" s="501"/>
      <c r="F76" s="473">
        <v>73.549753843719998</v>
      </c>
      <c r="G76" s="305"/>
      <c r="H76" s="1261">
        <v>73.697148139999996</v>
      </c>
      <c r="I76" s="309"/>
      <c r="J76" s="1261">
        <v>69.333224153709992</v>
      </c>
      <c r="K76" s="309"/>
      <c r="L76" s="1261">
        <v>66.314512397429993</v>
      </c>
      <c r="M76" s="309"/>
      <c r="N76" s="1261">
        <v>64.333303350030008</v>
      </c>
      <c r="O76" s="486"/>
      <c r="P76" s="1261">
        <v>68.152155571829994</v>
      </c>
      <c r="Q76" s="309"/>
      <c r="R76" s="1261">
        <v>66.556660169889994</v>
      </c>
      <c r="S76" s="309"/>
      <c r="T76" s="1261">
        <v>66.175732053529998</v>
      </c>
      <c r="U76" s="309"/>
      <c r="V76" s="1261">
        <v>68.924539968570002</v>
      </c>
      <c r="W76" s="309"/>
      <c r="X76" s="1261">
        <v>66.977786730689999</v>
      </c>
      <c r="Y76" s="309"/>
      <c r="Z76" s="1261">
        <v>3.7999354744400002</v>
      </c>
      <c r="AA76" s="309"/>
      <c r="AB76" s="1261">
        <v>3.8308582759699994</v>
      </c>
      <c r="AC76" s="309"/>
      <c r="AD76" s="473">
        <v>3.7236706518299996</v>
      </c>
      <c r="AE76" s="487"/>
    </row>
    <row r="77" spans="1:31" s="284" customFormat="1" ht="14.45" customHeight="1" x14ac:dyDescent="0.25">
      <c r="A77" s="471" t="s">
        <v>1062</v>
      </c>
      <c r="B77" s="296"/>
      <c r="C77" s="296"/>
      <c r="D77" s="472"/>
      <c r="E77" s="501"/>
      <c r="F77" s="473">
        <v>6301.1631559471953</v>
      </c>
      <c r="G77" s="305"/>
      <c r="H77" s="1261">
        <v>6522.1107142022556</v>
      </c>
      <c r="I77" s="309"/>
      <c r="J77" s="1261">
        <v>7237.2124014127585</v>
      </c>
      <c r="K77" s="309"/>
      <c r="L77" s="1261">
        <v>6470.3815713078311</v>
      </c>
      <c r="M77" s="309"/>
      <c r="N77" s="1261">
        <v>5122.2249242516673</v>
      </c>
      <c r="O77" s="486"/>
      <c r="P77" s="1261">
        <v>6957.9731934530155</v>
      </c>
      <c r="Q77" s="309"/>
      <c r="R77" s="1261">
        <v>6032.3542278303739</v>
      </c>
      <c r="S77" s="309"/>
      <c r="T77" s="1261">
        <v>6614.0146112378116</v>
      </c>
      <c r="U77" s="309"/>
      <c r="V77" s="1261">
        <v>5183.8496358842367</v>
      </c>
      <c r="W77" s="309"/>
      <c r="X77" s="1261">
        <v>2773.3108447154359</v>
      </c>
      <c r="Y77" s="309"/>
      <c r="Z77" s="1261">
        <v>1864.3762227161469</v>
      </c>
      <c r="AA77" s="309"/>
      <c r="AB77" s="1261">
        <v>4323.3971149810468</v>
      </c>
      <c r="AC77" s="309"/>
      <c r="AD77" s="473">
        <v>6075.3496880680123</v>
      </c>
      <c r="AE77" s="487"/>
    </row>
    <row r="78" spans="1:31" s="284" customFormat="1" ht="14.45" customHeight="1" x14ac:dyDescent="0.25">
      <c r="A78" s="471" t="s">
        <v>1063</v>
      </c>
      <c r="B78" s="296"/>
      <c r="C78" s="296"/>
      <c r="D78" s="472"/>
      <c r="E78" s="501"/>
      <c r="F78" s="473">
        <v>2011.6302185482477</v>
      </c>
      <c r="G78" s="305"/>
      <c r="H78" s="1261">
        <v>3308.6724365030814</v>
      </c>
      <c r="I78" s="309"/>
      <c r="J78" s="1261">
        <v>3795.0572939259173</v>
      </c>
      <c r="K78" s="309"/>
      <c r="L78" s="1261">
        <v>3911.3847705486451</v>
      </c>
      <c r="M78" s="309"/>
      <c r="N78" s="1261">
        <v>2643.9659072164204</v>
      </c>
      <c r="O78" s="486"/>
      <c r="P78" s="1261">
        <v>3037.3345488446621</v>
      </c>
      <c r="Q78" s="309"/>
      <c r="R78" s="1261">
        <v>2026.0193727560568</v>
      </c>
      <c r="S78" s="309"/>
      <c r="T78" s="1261">
        <v>2387.466754923003</v>
      </c>
      <c r="U78" s="309"/>
      <c r="V78" s="1261">
        <v>2210.2654734247417</v>
      </c>
      <c r="W78" s="309"/>
      <c r="X78" s="1261">
        <v>2729.3150500652819</v>
      </c>
      <c r="Y78" s="309"/>
      <c r="Z78" s="1261">
        <v>1834.4474817561072</v>
      </c>
      <c r="AA78" s="309"/>
      <c r="AB78" s="1261">
        <v>3633.7067120609108</v>
      </c>
      <c r="AC78" s="309"/>
      <c r="AD78" s="473">
        <v>3776.9896980342346</v>
      </c>
      <c r="AE78" s="487"/>
    </row>
    <row r="79" spans="1:31" s="284" customFormat="1" ht="14.45" customHeight="1" x14ac:dyDescent="0.25">
      <c r="A79" s="471" t="s">
        <v>1064</v>
      </c>
      <c r="B79" s="296"/>
      <c r="C79" s="488"/>
      <c r="D79" s="489"/>
      <c r="E79" s="503"/>
      <c r="F79" s="473">
        <v>1380.8624603465848</v>
      </c>
      <c r="G79" s="310"/>
      <c r="H79" s="1261">
        <v>2843.2359298867132</v>
      </c>
      <c r="I79" s="309"/>
      <c r="J79" s="1261">
        <v>1797.7913814529677</v>
      </c>
      <c r="K79" s="309"/>
      <c r="L79" s="1261">
        <v>2166.8287348508425</v>
      </c>
      <c r="M79" s="309"/>
      <c r="N79" s="1261">
        <v>801.72236539254595</v>
      </c>
      <c r="O79" s="486"/>
      <c r="P79" s="1261">
        <v>1660.2399283271432</v>
      </c>
      <c r="Q79" s="309"/>
      <c r="R79" s="1261">
        <v>2126.092951799676</v>
      </c>
      <c r="S79" s="309"/>
      <c r="T79" s="1261">
        <v>1952.2761460546128</v>
      </c>
      <c r="U79" s="309"/>
      <c r="V79" s="1261">
        <v>860.70202530605093</v>
      </c>
      <c r="W79" s="309"/>
      <c r="X79" s="1261">
        <v>898.91743627063329</v>
      </c>
      <c r="Y79" s="309"/>
      <c r="Z79" s="1261">
        <v>372.76489917649315</v>
      </c>
      <c r="AA79" s="309"/>
      <c r="AB79" s="1261">
        <v>837.28637462728375</v>
      </c>
      <c r="AC79" s="309"/>
      <c r="AD79" s="473">
        <v>1213.9299871445724</v>
      </c>
      <c r="AE79" s="487"/>
    </row>
    <row r="80" spans="1:31" s="284" customFormat="1" ht="14.45" customHeight="1" x14ac:dyDescent="0.25">
      <c r="A80" s="471" t="s">
        <v>1065</v>
      </c>
      <c r="B80" s="296"/>
      <c r="C80" s="296"/>
      <c r="D80" s="472"/>
      <c r="E80" s="501"/>
      <c r="F80" s="473">
        <v>630.76775820166279</v>
      </c>
      <c r="G80" s="305"/>
      <c r="H80" s="1261">
        <v>465.43650661636832</v>
      </c>
      <c r="I80" s="309"/>
      <c r="J80" s="1261">
        <v>1997.2659124729496</v>
      </c>
      <c r="K80" s="309"/>
      <c r="L80" s="1261">
        <v>1744.5560356978028</v>
      </c>
      <c r="M80" s="309"/>
      <c r="N80" s="1261">
        <v>1842.2435418238747</v>
      </c>
      <c r="O80" s="486"/>
      <c r="P80" s="1261">
        <v>1377.0946205175187</v>
      </c>
      <c r="Q80" s="309"/>
      <c r="R80" s="1261">
        <v>-100.07357904361925</v>
      </c>
      <c r="S80" s="309"/>
      <c r="T80" s="1261">
        <v>435.19060886839014</v>
      </c>
      <c r="U80" s="309"/>
      <c r="V80" s="1261">
        <v>1349.5634481186905</v>
      </c>
      <c r="W80" s="309"/>
      <c r="X80" s="1261">
        <v>1830.3976137946488</v>
      </c>
      <c r="Y80" s="309"/>
      <c r="Z80" s="1261">
        <v>1461.6825825796141</v>
      </c>
      <c r="AA80" s="309"/>
      <c r="AB80" s="1261">
        <v>2796.4203374336271</v>
      </c>
      <c r="AC80" s="309"/>
      <c r="AD80" s="473">
        <v>2563.0597108896623</v>
      </c>
      <c r="AE80" s="487"/>
    </row>
    <row r="81" spans="1:31" s="284" customFormat="1" ht="14.45" customHeight="1" x14ac:dyDescent="0.25">
      <c r="A81" s="471" t="s">
        <v>1066</v>
      </c>
      <c r="B81" s="296"/>
      <c r="C81" s="296"/>
      <c r="D81" s="472"/>
      <c r="E81" s="501"/>
      <c r="F81" s="473">
        <v>4289.5329373989471</v>
      </c>
      <c r="G81" s="305"/>
      <c r="H81" s="1261">
        <v>3213.4382776991738</v>
      </c>
      <c r="I81" s="309"/>
      <c r="J81" s="1261">
        <v>3442.1551074868412</v>
      </c>
      <c r="K81" s="309"/>
      <c r="L81" s="1261">
        <v>2558.9968007591856</v>
      </c>
      <c r="M81" s="309"/>
      <c r="N81" s="1261">
        <v>2478.2590170352469</v>
      </c>
      <c r="O81" s="486"/>
      <c r="P81" s="1261">
        <v>3920.6386446083538</v>
      </c>
      <c r="Q81" s="309"/>
      <c r="R81" s="1261">
        <v>4006.3348550743171</v>
      </c>
      <c r="S81" s="309"/>
      <c r="T81" s="1261">
        <v>4226.547856314809</v>
      </c>
      <c r="U81" s="309"/>
      <c r="V81" s="1261">
        <v>2973.5841624594946</v>
      </c>
      <c r="W81" s="309"/>
      <c r="X81" s="1261">
        <v>43.995794650153819</v>
      </c>
      <c r="Y81" s="309"/>
      <c r="Z81" s="1261">
        <v>29.928740960039654</v>
      </c>
      <c r="AA81" s="309"/>
      <c r="AB81" s="1261">
        <v>689.69040292013574</v>
      </c>
      <c r="AC81" s="309"/>
      <c r="AD81" s="473">
        <v>2298.3599900337781</v>
      </c>
      <c r="AE81" s="487"/>
    </row>
    <row r="82" spans="1:31" s="284" customFormat="1" ht="14.45" customHeight="1" x14ac:dyDescent="0.25">
      <c r="A82" s="471" t="s">
        <v>1067</v>
      </c>
      <c r="B82" s="296"/>
      <c r="C82" s="296"/>
      <c r="D82" s="472"/>
      <c r="E82" s="501"/>
      <c r="F82" s="473">
        <v>4289.5329373989471</v>
      </c>
      <c r="G82" s="305"/>
      <c r="H82" s="1261">
        <v>3213.4382776991738</v>
      </c>
      <c r="I82" s="309"/>
      <c r="J82" s="1261">
        <v>3442.1551074868412</v>
      </c>
      <c r="K82" s="309"/>
      <c r="L82" s="1261">
        <v>2558.9968007591856</v>
      </c>
      <c r="M82" s="309"/>
      <c r="N82" s="1261">
        <v>2478.2590170352469</v>
      </c>
      <c r="O82" s="486"/>
      <c r="P82" s="1261">
        <v>3920.6386446083538</v>
      </c>
      <c r="Q82" s="309"/>
      <c r="R82" s="1261">
        <v>4006.3348550743171</v>
      </c>
      <c r="S82" s="309"/>
      <c r="T82" s="1261">
        <v>4226.547856314809</v>
      </c>
      <c r="U82" s="309"/>
      <c r="V82" s="1261">
        <v>2973.5841624594946</v>
      </c>
      <c r="W82" s="309"/>
      <c r="X82" s="1261">
        <v>43.995794650153819</v>
      </c>
      <c r="Y82" s="309"/>
      <c r="Z82" s="1261">
        <v>29.928740960039654</v>
      </c>
      <c r="AA82" s="309"/>
      <c r="AB82" s="1261">
        <v>689.69040292013574</v>
      </c>
      <c r="AC82" s="309"/>
      <c r="AD82" s="473">
        <v>2298.3599900337781</v>
      </c>
      <c r="AE82" s="487"/>
    </row>
    <row r="83" spans="1:31" ht="14.45" customHeight="1" x14ac:dyDescent="0.25">
      <c r="A83" s="490"/>
      <c r="B83" s="311"/>
      <c r="C83" s="311"/>
      <c r="D83" s="311"/>
      <c r="E83" s="504"/>
      <c r="F83" s="314"/>
      <c r="G83" s="313"/>
      <c r="H83" s="312"/>
      <c r="I83" s="313"/>
      <c r="J83" s="312"/>
      <c r="K83" s="313"/>
      <c r="L83" s="312"/>
      <c r="M83" s="313"/>
      <c r="N83" s="312"/>
      <c r="O83" s="314"/>
      <c r="P83" s="312"/>
      <c r="Q83" s="313"/>
      <c r="R83" s="312"/>
      <c r="S83" s="313"/>
      <c r="T83" s="312"/>
      <c r="U83" s="313"/>
      <c r="V83" s="312"/>
      <c r="W83" s="313"/>
      <c r="X83" s="312"/>
      <c r="Y83" s="313"/>
      <c r="Z83" s="312"/>
      <c r="AA83" s="313"/>
      <c r="AB83" s="312"/>
      <c r="AC83" s="313"/>
      <c r="AD83" s="314"/>
      <c r="AE83" s="491"/>
    </row>
    <row r="84" spans="1:31" s="300" customFormat="1" ht="14.45" customHeight="1" x14ac:dyDescent="0.2">
      <c r="A84" s="1269" t="s">
        <v>1068</v>
      </c>
      <c r="B84" s="1270"/>
      <c r="C84" s="1270"/>
      <c r="D84" s="1270"/>
      <c r="E84" s="1271"/>
      <c r="F84" s="1272">
        <v>9192.5032623212373</v>
      </c>
      <c r="G84" s="1273">
        <v>45601.713944379939</v>
      </c>
      <c r="H84" s="1274">
        <v>9455.9158263186182</v>
      </c>
      <c r="I84" s="1273">
        <v>47808.436206681668</v>
      </c>
      <c r="J84" s="1274">
        <v>11185.866351351246</v>
      </c>
      <c r="K84" s="1273">
        <v>52811.214380158141</v>
      </c>
      <c r="L84" s="1274">
        <v>10734.292192886776</v>
      </c>
      <c r="M84" s="1273">
        <v>53740.235421088859</v>
      </c>
      <c r="N84" s="1274">
        <v>10266.063630642388</v>
      </c>
      <c r="O84" s="1272">
        <v>54857.431824122425</v>
      </c>
      <c r="P84" s="1274">
        <v>12703.939179632893</v>
      </c>
      <c r="Q84" s="1273">
        <v>60560.563324003699</v>
      </c>
      <c r="R84" s="1274">
        <v>12097.678917882218</v>
      </c>
      <c r="S84" s="1273">
        <v>61389.615400741895</v>
      </c>
      <c r="T84" s="1274">
        <v>12985.375993025526</v>
      </c>
      <c r="U84" s="1273">
        <v>64147.778924901264</v>
      </c>
      <c r="V84" s="1274">
        <v>10882.747354537014</v>
      </c>
      <c r="W84" s="1273">
        <v>58574.114178392956</v>
      </c>
      <c r="X84" s="1274">
        <v>8757.5469581923917</v>
      </c>
      <c r="Y84" s="1273">
        <v>63967.224417070072</v>
      </c>
      <c r="Z84" s="1274">
        <v>8829.9684081460928</v>
      </c>
      <c r="AA84" s="1273">
        <v>58102.000609123323</v>
      </c>
      <c r="AB84" s="1274">
        <v>12524.514888535032</v>
      </c>
      <c r="AC84" s="1273">
        <v>63409.581234232945</v>
      </c>
      <c r="AD84" s="1272">
        <v>14541.698877189334</v>
      </c>
      <c r="AE84" s="1275">
        <v>68025.380391182262</v>
      </c>
    </row>
    <row r="85" spans="1:31" s="300" customFormat="1" ht="14.45" customHeight="1" thickBot="1" x14ac:dyDescent="0.25">
      <c r="A85" s="492" t="s">
        <v>1068</v>
      </c>
      <c r="B85" s="493"/>
      <c r="C85" s="493"/>
      <c r="D85" s="493"/>
      <c r="E85" s="505"/>
      <c r="F85" s="494"/>
      <c r="G85" s="1276">
        <v>-36409.2106820587</v>
      </c>
      <c r="H85" s="1277"/>
      <c r="I85" s="1276">
        <v>-38352.52038036305</v>
      </c>
      <c r="J85" s="1277"/>
      <c r="K85" s="1276">
        <v>-41625.348028806897</v>
      </c>
      <c r="L85" s="1277"/>
      <c r="M85" s="1276">
        <v>-43005.943228202086</v>
      </c>
      <c r="N85" s="1277"/>
      <c r="O85" s="494">
        <v>-44591.368193480041</v>
      </c>
      <c r="P85" s="1277"/>
      <c r="Q85" s="1276">
        <v>-47856.624144370806</v>
      </c>
      <c r="R85" s="1277"/>
      <c r="S85" s="1276">
        <v>-49291.936482859674</v>
      </c>
      <c r="T85" s="1277"/>
      <c r="U85" s="1276">
        <v>-51162.402931875738</v>
      </c>
      <c r="V85" s="1277"/>
      <c r="W85" s="1276">
        <v>-47691.36682385594</v>
      </c>
      <c r="X85" s="1277"/>
      <c r="Y85" s="1276">
        <v>-55209.677458877683</v>
      </c>
      <c r="Z85" s="1277"/>
      <c r="AA85" s="1276">
        <v>-49272.032200977228</v>
      </c>
      <c r="AB85" s="1277"/>
      <c r="AC85" s="1276">
        <v>-50885.066345697909</v>
      </c>
      <c r="AD85" s="494"/>
      <c r="AE85" s="495">
        <v>-53483.681513992924</v>
      </c>
    </row>
    <row r="86" spans="1:31" s="300" customFormat="1" ht="14.45" customHeight="1" x14ac:dyDescent="0.25">
      <c r="E86" s="315"/>
      <c r="AE86" s="299" t="s">
        <v>1069</v>
      </c>
    </row>
    <row r="87" spans="1:31" ht="14.45" customHeight="1" x14ac:dyDescent="0.25">
      <c r="A87" s="269" t="s">
        <v>1070</v>
      </c>
    </row>
    <row r="88" spans="1:31" ht="14.45" customHeight="1" x14ac:dyDescent="0.25">
      <c r="A88" s="291" t="s">
        <v>1071</v>
      </c>
    </row>
    <row r="89" spans="1:31" ht="14.45" customHeight="1" x14ac:dyDescent="0.25">
      <c r="A89" s="291" t="s">
        <v>1072</v>
      </c>
    </row>
    <row r="90" spans="1:31" ht="14.45" customHeight="1" x14ac:dyDescent="0.25">
      <c r="A90" s="291" t="s">
        <v>1073</v>
      </c>
    </row>
    <row r="91" spans="1:31" ht="14.45" customHeight="1" x14ac:dyDescent="0.25">
      <c r="A91" s="291" t="s">
        <v>1074</v>
      </c>
    </row>
    <row r="92" spans="1:31" ht="14.45" customHeight="1" x14ac:dyDescent="0.25">
      <c r="A92" s="291" t="s">
        <v>1075</v>
      </c>
    </row>
    <row r="93" spans="1:31" ht="14.45" customHeight="1" x14ac:dyDescent="0.25">
      <c r="A93" s="291" t="s">
        <v>1076</v>
      </c>
    </row>
  </sheetData>
  <mergeCells count="15">
    <mergeCell ref="A3:AE3"/>
    <mergeCell ref="A6:E7"/>
    <mergeCell ref="F6:G6"/>
    <mergeCell ref="H6:I6"/>
    <mergeCell ref="J6:K6"/>
    <mergeCell ref="L6:M6"/>
    <mergeCell ref="N6:O6"/>
    <mergeCell ref="P6:Q6"/>
    <mergeCell ref="R6:S6"/>
    <mergeCell ref="T6:U6"/>
    <mergeCell ref="V6:W6"/>
    <mergeCell ref="X6:Y6"/>
    <mergeCell ref="Z6:AA6"/>
    <mergeCell ref="AB6:AC6"/>
    <mergeCell ref="AD6:AE6"/>
  </mergeCells>
  <hyperlinks>
    <hyperlink ref="AE2" location="පටුන!A1" display="පටුන වෙත" xr:uid="{DE00707E-6123-4C93-9081-119B171F0A64}"/>
  </hyperlinks>
  <pageMargins left="1.68" right="0.7" top="1.25" bottom="1.25" header="0.3" footer="0.3"/>
  <pageSetup paperSize="8" scale="35" fitToHeight="2" orientation="portrait" r:id="rId1"/>
  <headerFooter>
    <oddHeader>&amp;L&amp;"Calibri"&amp;10&amp;K000000 [Limited Sharing]&amp;1#_x000D_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941D2-B680-4172-990C-37C5CE20EC3D}">
  <sheetPr>
    <pageSetUpPr fitToPage="1"/>
  </sheetPr>
  <dimension ref="A1:WTM80"/>
  <sheetViews>
    <sheetView showGridLines="0" zoomScaleNormal="100" workbookViewId="0">
      <pane xSplit="1" ySplit="6" topLeftCell="I7" activePane="bottomRight" state="frozen"/>
      <selection activeCell="A5" sqref="A5:G6"/>
      <selection pane="topRight" activeCell="A5" sqref="A5:G6"/>
      <selection pane="bottomLeft" activeCell="A5" sqref="A5:G6"/>
      <selection pane="bottomRight" activeCell="N2" sqref="N2"/>
    </sheetView>
  </sheetViews>
  <sheetFormatPr defaultRowHeight="14.45" customHeight="1" x14ac:dyDescent="0.25"/>
  <cols>
    <col min="1" max="1" width="68.140625" style="326" customWidth="1"/>
    <col min="2" max="2" width="13.42578125" style="1299" customWidth="1"/>
    <col min="3" max="4" width="13.42578125" style="317" customWidth="1"/>
    <col min="5" max="5" width="13.42578125" style="326" customWidth="1"/>
    <col min="6" max="8" width="13.42578125" style="317" customWidth="1"/>
    <col min="9" max="9" width="13.42578125" style="326" customWidth="1"/>
    <col min="10" max="11" width="13.42578125" style="317" customWidth="1"/>
    <col min="12" max="14" width="13.42578125" style="326" customWidth="1"/>
    <col min="15" max="198" width="9.140625" style="326"/>
    <col min="199" max="199" width="41.5703125" style="326" customWidth="1"/>
    <col min="200" max="200" width="9" style="326" customWidth="1"/>
    <col min="201" max="201" width="9.140625" style="326" customWidth="1"/>
    <col min="202" max="202" width="9" style="326" customWidth="1"/>
    <col min="203" max="203" width="8.7109375" style="326" customWidth="1"/>
    <col min="204" max="205" width="9.85546875" style="326" customWidth="1"/>
    <col min="206" max="206" width="9.7109375" style="326" customWidth="1"/>
    <col min="207" max="207" width="10" style="326" customWidth="1"/>
    <col min="208" max="209" width="9.7109375" style="326" customWidth="1"/>
    <col min="210" max="454" width="9.140625" style="326"/>
    <col min="455" max="455" width="41.5703125" style="326" customWidth="1"/>
    <col min="456" max="456" width="9" style="326" customWidth="1"/>
    <col min="457" max="457" width="9.140625" style="326" customWidth="1"/>
    <col min="458" max="458" width="9" style="326" customWidth="1"/>
    <col min="459" max="459" width="8.7109375" style="326" customWidth="1"/>
    <col min="460" max="461" width="9.85546875" style="326" customWidth="1"/>
    <col min="462" max="462" width="9.7109375" style="326" customWidth="1"/>
    <col min="463" max="463" width="10" style="326" customWidth="1"/>
    <col min="464" max="465" width="9.7109375" style="326" customWidth="1"/>
    <col min="466" max="710" width="9.140625" style="326"/>
    <col min="711" max="711" width="41.5703125" style="326" customWidth="1"/>
    <col min="712" max="712" width="9" style="326" customWidth="1"/>
    <col min="713" max="713" width="9.140625" style="326" customWidth="1"/>
    <col min="714" max="714" width="9" style="326" customWidth="1"/>
    <col min="715" max="715" width="8.7109375" style="326" customWidth="1"/>
    <col min="716" max="717" width="9.85546875" style="326" customWidth="1"/>
    <col min="718" max="718" width="9.7109375" style="326" customWidth="1"/>
    <col min="719" max="719" width="10" style="326" customWidth="1"/>
    <col min="720" max="721" width="9.7109375" style="326" customWidth="1"/>
    <col min="722" max="966" width="9.140625" style="326"/>
    <col min="967" max="967" width="41.5703125" style="326" customWidth="1"/>
    <col min="968" max="968" width="9" style="326" customWidth="1"/>
    <col min="969" max="969" width="9.140625" style="326" customWidth="1"/>
    <col min="970" max="970" width="9" style="326" customWidth="1"/>
    <col min="971" max="971" width="8.7109375" style="326" customWidth="1"/>
    <col min="972" max="973" width="9.85546875" style="326" customWidth="1"/>
    <col min="974" max="974" width="9.7109375" style="326" customWidth="1"/>
    <col min="975" max="975" width="10" style="326" customWidth="1"/>
    <col min="976" max="977" width="9.7109375" style="326" customWidth="1"/>
    <col min="978" max="1222" width="9.140625" style="326"/>
    <col min="1223" max="1223" width="41.5703125" style="326" customWidth="1"/>
    <col min="1224" max="1224" width="9" style="326" customWidth="1"/>
    <col min="1225" max="1225" width="9.140625" style="326" customWidth="1"/>
    <col min="1226" max="1226" width="9" style="326" customWidth="1"/>
    <col min="1227" max="1227" width="8.7109375" style="326" customWidth="1"/>
    <col min="1228" max="1229" width="9.85546875" style="326" customWidth="1"/>
    <col min="1230" max="1230" width="9.7109375" style="326" customWidth="1"/>
    <col min="1231" max="1231" width="10" style="326" customWidth="1"/>
    <col min="1232" max="1233" width="9.7109375" style="326" customWidth="1"/>
    <col min="1234" max="1478" width="9.140625" style="326"/>
    <col min="1479" max="1479" width="41.5703125" style="326" customWidth="1"/>
    <col min="1480" max="1480" width="9" style="326" customWidth="1"/>
    <col min="1481" max="1481" width="9.140625" style="326" customWidth="1"/>
    <col min="1482" max="1482" width="9" style="326" customWidth="1"/>
    <col min="1483" max="1483" width="8.7109375" style="326" customWidth="1"/>
    <col min="1484" max="1485" width="9.85546875" style="326" customWidth="1"/>
    <col min="1486" max="1486" width="9.7109375" style="326" customWidth="1"/>
    <col min="1487" max="1487" width="10" style="326" customWidth="1"/>
    <col min="1488" max="1489" width="9.7109375" style="326" customWidth="1"/>
    <col min="1490" max="1734" width="9.140625" style="326"/>
    <col min="1735" max="1735" width="41.5703125" style="326" customWidth="1"/>
    <col min="1736" max="1736" width="9" style="326" customWidth="1"/>
    <col min="1737" max="1737" width="9.140625" style="326" customWidth="1"/>
    <col min="1738" max="1738" width="9" style="326" customWidth="1"/>
    <col min="1739" max="1739" width="8.7109375" style="326" customWidth="1"/>
    <col min="1740" max="1741" width="9.85546875" style="326" customWidth="1"/>
    <col min="1742" max="1742" width="9.7109375" style="326" customWidth="1"/>
    <col min="1743" max="1743" width="10" style="326" customWidth="1"/>
    <col min="1744" max="1745" width="9.7109375" style="326" customWidth="1"/>
    <col min="1746" max="1990" width="9.140625" style="326"/>
    <col min="1991" max="1991" width="41.5703125" style="326" customWidth="1"/>
    <col min="1992" max="1992" width="9" style="326" customWidth="1"/>
    <col min="1993" max="1993" width="9.140625" style="326" customWidth="1"/>
    <col min="1994" max="1994" width="9" style="326" customWidth="1"/>
    <col min="1995" max="1995" width="8.7109375" style="326" customWidth="1"/>
    <col min="1996" max="1997" width="9.85546875" style="326" customWidth="1"/>
    <col min="1998" max="1998" width="9.7109375" style="326" customWidth="1"/>
    <col min="1999" max="1999" width="10" style="326" customWidth="1"/>
    <col min="2000" max="2001" width="9.7109375" style="326" customWidth="1"/>
    <col min="2002" max="2246" width="9.140625" style="326"/>
    <col min="2247" max="2247" width="41.5703125" style="326" customWidth="1"/>
    <col min="2248" max="2248" width="9" style="326" customWidth="1"/>
    <col min="2249" max="2249" width="9.140625" style="326" customWidth="1"/>
    <col min="2250" max="2250" width="9" style="326" customWidth="1"/>
    <col min="2251" max="2251" width="8.7109375" style="326" customWidth="1"/>
    <col min="2252" max="2253" width="9.85546875" style="326" customWidth="1"/>
    <col min="2254" max="2254" width="9.7109375" style="326" customWidth="1"/>
    <col min="2255" max="2255" width="10" style="326" customWidth="1"/>
    <col min="2256" max="2257" width="9.7109375" style="326" customWidth="1"/>
    <col min="2258" max="2502" width="9.140625" style="326"/>
    <col min="2503" max="2503" width="41.5703125" style="326" customWidth="1"/>
    <col min="2504" max="2504" width="9" style="326" customWidth="1"/>
    <col min="2505" max="2505" width="9.140625" style="326" customWidth="1"/>
    <col min="2506" max="2506" width="9" style="326" customWidth="1"/>
    <col min="2507" max="2507" width="8.7109375" style="326" customWidth="1"/>
    <col min="2508" max="2509" width="9.85546875" style="326" customWidth="1"/>
    <col min="2510" max="2510" width="9.7109375" style="326" customWidth="1"/>
    <col min="2511" max="2511" width="10" style="326" customWidth="1"/>
    <col min="2512" max="2513" width="9.7109375" style="326" customWidth="1"/>
    <col min="2514" max="2758" width="9.140625" style="326"/>
    <col min="2759" max="2759" width="41.5703125" style="326" customWidth="1"/>
    <col min="2760" max="2760" width="9" style="326" customWidth="1"/>
    <col min="2761" max="2761" width="9.140625" style="326" customWidth="1"/>
    <col min="2762" max="2762" width="9" style="326" customWidth="1"/>
    <col min="2763" max="2763" width="8.7109375" style="326" customWidth="1"/>
    <col min="2764" max="2765" width="9.85546875" style="326" customWidth="1"/>
    <col min="2766" max="2766" width="9.7109375" style="326" customWidth="1"/>
    <col min="2767" max="2767" width="10" style="326" customWidth="1"/>
    <col min="2768" max="2769" width="9.7109375" style="326" customWidth="1"/>
    <col min="2770" max="3014" width="9.140625" style="326"/>
    <col min="3015" max="3015" width="41.5703125" style="326" customWidth="1"/>
    <col min="3016" max="3016" width="9" style="326" customWidth="1"/>
    <col min="3017" max="3017" width="9.140625" style="326" customWidth="1"/>
    <col min="3018" max="3018" width="9" style="326" customWidth="1"/>
    <col min="3019" max="3019" width="8.7109375" style="326" customWidth="1"/>
    <col min="3020" max="3021" width="9.85546875" style="326" customWidth="1"/>
    <col min="3022" max="3022" width="9.7109375" style="326" customWidth="1"/>
    <col min="3023" max="3023" width="10" style="326" customWidth="1"/>
    <col min="3024" max="3025" width="9.7109375" style="326" customWidth="1"/>
    <col min="3026" max="3270" width="9.140625" style="326"/>
    <col min="3271" max="3271" width="41.5703125" style="326" customWidth="1"/>
    <col min="3272" max="3272" width="9" style="326" customWidth="1"/>
    <col min="3273" max="3273" width="9.140625" style="326" customWidth="1"/>
    <col min="3274" max="3274" width="9" style="326" customWidth="1"/>
    <col min="3275" max="3275" width="8.7109375" style="326" customWidth="1"/>
    <col min="3276" max="3277" width="9.85546875" style="326" customWidth="1"/>
    <col min="3278" max="3278" width="9.7109375" style="326" customWidth="1"/>
    <col min="3279" max="3279" width="10" style="326" customWidth="1"/>
    <col min="3280" max="3281" width="9.7109375" style="326" customWidth="1"/>
    <col min="3282" max="3526" width="9.140625" style="326"/>
    <col min="3527" max="3527" width="41.5703125" style="326" customWidth="1"/>
    <col min="3528" max="3528" width="9" style="326" customWidth="1"/>
    <col min="3529" max="3529" width="9.140625" style="326" customWidth="1"/>
    <col min="3530" max="3530" width="9" style="326" customWidth="1"/>
    <col min="3531" max="3531" width="8.7109375" style="326" customWidth="1"/>
    <col min="3532" max="3533" width="9.85546875" style="326" customWidth="1"/>
    <col min="3534" max="3534" width="9.7109375" style="326" customWidth="1"/>
    <col min="3535" max="3535" width="10" style="326" customWidth="1"/>
    <col min="3536" max="3537" width="9.7109375" style="326" customWidth="1"/>
    <col min="3538" max="3782" width="9.140625" style="326"/>
    <col min="3783" max="3783" width="41.5703125" style="326" customWidth="1"/>
    <col min="3784" max="3784" width="9" style="326" customWidth="1"/>
    <col min="3785" max="3785" width="9.140625" style="326" customWidth="1"/>
    <col min="3786" max="3786" width="9" style="326" customWidth="1"/>
    <col min="3787" max="3787" width="8.7109375" style="326" customWidth="1"/>
    <col min="3788" max="3789" width="9.85546875" style="326" customWidth="1"/>
    <col min="3790" max="3790" width="9.7109375" style="326" customWidth="1"/>
    <col min="3791" max="3791" width="10" style="326" customWidth="1"/>
    <col min="3792" max="3793" width="9.7109375" style="326" customWidth="1"/>
    <col min="3794" max="4038" width="9.140625" style="326"/>
    <col min="4039" max="4039" width="41.5703125" style="326" customWidth="1"/>
    <col min="4040" max="4040" width="9" style="326" customWidth="1"/>
    <col min="4041" max="4041" width="9.140625" style="326" customWidth="1"/>
    <col min="4042" max="4042" width="9" style="326" customWidth="1"/>
    <col min="4043" max="4043" width="8.7109375" style="326" customWidth="1"/>
    <col min="4044" max="4045" width="9.85546875" style="326" customWidth="1"/>
    <col min="4046" max="4046" width="9.7109375" style="326" customWidth="1"/>
    <col min="4047" max="4047" width="10" style="326" customWidth="1"/>
    <col min="4048" max="4049" width="9.7109375" style="326" customWidth="1"/>
    <col min="4050" max="4294" width="9.140625" style="326"/>
    <col min="4295" max="4295" width="41.5703125" style="326" customWidth="1"/>
    <col min="4296" max="4296" width="9" style="326" customWidth="1"/>
    <col min="4297" max="4297" width="9.140625" style="326" customWidth="1"/>
    <col min="4298" max="4298" width="9" style="326" customWidth="1"/>
    <col min="4299" max="4299" width="8.7109375" style="326" customWidth="1"/>
    <col min="4300" max="4301" width="9.85546875" style="326" customWidth="1"/>
    <col min="4302" max="4302" width="9.7109375" style="326" customWidth="1"/>
    <col min="4303" max="4303" width="10" style="326" customWidth="1"/>
    <col min="4304" max="4305" width="9.7109375" style="326" customWidth="1"/>
    <col min="4306" max="4550" width="9.140625" style="326"/>
    <col min="4551" max="4551" width="41.5703125" style="326" customWidth="1"/>
    <col min="4552" max="4552" width="9" style="326" customWidth="1"/>
    <col min="4553" max="4553" width="9.140625" style="326" customWidth="1"/>
    <col min="4554" max="4554" width="9" style="326" customWidth="1"/>
    <col min="4555" max="4555" width="8.7109375" style="326" customWidth="1"/>
    <col min="4556" max="4557" width="9.85546875" style="326" customWidth="1"/>
    <col min="4558" max="4558" width="9.7109375" style="326" customWidth="1"/>
    <col min="4559" max="4559" width="10" style="326" customWidth="1"/>
    <col min="4560" max="4561" width="9.7109375" style="326" customWidth="1"/>
    <col min="4562" max="4806" width="9.140625" style="326"/>
    <col min="4807" max="4807" width="41.5703125" style="326" customWidth="1"/>
    <col min="4808" max="4808" width="9" style="326" customWidth="1"/>
    <col min="4809" max="4809" width="9.140625" style="326" customWidth="1"/>
    <col min="4810" max="4810" width="9" style="326" customWidth="1"/>
    <col min="4811" max="4811" width="8.7109375" style="326" customWidth="1"/>
    <col min="4812" max="4813" width="9.85546875" style="326" customWidth="1"/>
    <col min="4814" max="4814" width="9.7109375" style="326" customWidth="1"/>
    <col min="4815" max="4815" width="10" style="326" customWidth="1"/>
    <col min="4816" max="4817" width="9.7109375" style="326" customWidth="1"/>
    <col min="4818" max="5062" width="9.140625" style="326"/>
    <col min="5063" max="5063" width="41.5703125" style="326" customWidth="1"/>
    <col min="5064" max="5064" width="9" style="326" customWidth="1"/>
    <col min="5065" max="5065" width="9.140625" style="326" customWidth="1"/>
    <col min="5066" max="5066" width="9" style="326" customWidth="1"/>
    <col min="5067" max="5067" width="8.7109375" style="326" customWidth="1"/>
    <col min="5068" max="5069" width="9.85546875" style="326" customWidth="1"/>
    <col min="5070" max="5070" width="9.7109375" style="326" customWidth="1"/>
    <col min="5071" max="5071" width="10" style="326" customWidth="1"/>
    <col min="5072" max="5073" width="9.7109375" style="326" customWidth="1"/>
    <col min="5074" max="5318" width="9.140625" style="326"/>
    <col min="5319" max="5319" width="41.5703125" style="326" customWidth="1"/>
    <col min="5320" max="5320" width="9" style="326" customWidth="1"/>
    <col min="5321" max="5321" width="9.140625" style="326" customWidth="1"/>
    <col min="5322" max="5322" width="9" style="326" customWidth="1"/>
    <col min="5323" max="5323" width="8.7109375" style="326" customWidth="1"/>
    <col min="5324" max="5325" width="9.85546875" style="326" customWidth="1"/>
    <col min="5326" max="5326" width="9.7109375" style="326" customWidth="1"/>
    <col min="5327" max="5327" width="10" style="326" customWidth="1"/>
    <col min="5328" max="5329" width="9.7109375" style="326" customWidth="1"/>
    <col min="5330" max="5574" width="9.140625" style="326"/>
    <col min="5575" max="5575" width="41.5703125" style="326" customWidth="1"/>
    <col min="5576" max="5576" width="9" style="326" customWidth="1"/>
    <col min="5577" max="5577" width="9.140625" style="326" customWidth="1"/>
    <col min="5578" max="5578" width="9" style="326" customWidth="1"/>
    <col min="5579" max="5579" width="8.7109375" style="326" customWidth="1"/>
    <col min="5580" max="5581" width="9.85546875" style="326" customWidth="1"/>
    <col min="5582" max="5582" width="9.7109375" style="326" customWidth="1"/>
    <col min="5583" max="5583" width="10" style="326" customWidth="1"/>
    <col min="5584" max="5585" width="9.7109375" style="326" customWidth="1"/>
    <col min="5586" max="5830" width="9.140625" style="326"/>
    <col min="5831" max="5831" width="41.5703125" style="326" customWidth="1"/>
    <col min="5832" max="5832" width="9" style="326" customWidth="1"/>
    <col min="5833" max="5833" width="9.140625" style="326" customWidth="1"/>
    <col min="5834" max="5834" width="9" style="326" customWidth="1"/>
    <col min="5835" max="5835" width="8.7109375" style="326" customWidth="1"/>
    <col min="5836" max="5837" width="9.85546875" style="326" customWidth="1"/>
    <col min="5838" max="5838" width="9.7109375" style="326" customWidth="1"/>
    <col min="5839" max="5839" width="10" style="326" customWidth="1"/>
    <col min="5840" max="5841" width="9.7109375" style="326" customWidth="1"/>
    <col min="5842" max="6086" width="9.140625" style="326"/>
    <col min="6087" max="6087" width="41.5703125" style="326" customWidth="1"/>
    <col min="6088" max="6088" width="9" style="326" customWidth="1"/>
    <col min="6089" max="6089" width="9.140625" style="326" customWidth="1"/>
    <col min="6090" max="6090" width="9" style="326" customWidth="1"/>
    <col min="6091" max="6091" width="8.7109375" style="326" customWidth="1"/>
    <col min="6092" max="6093" width="9.85546875" style="326" customWidth="1"/>
    <col min="6094" max="6094" width="9.7109375" style="326" customWidth="1"/>
    <col min="6095" max="6095" width="10" style="326" customWidth="1"/>
    <col min="6096" max="6097" width="9.7109375" style="326" customWidth="1"/>
    <col min="6098" max="6342" width="9.140625" style="326"/>
    <col min="6343" max="6343" width="41.5703125" style="326" customWidth="1"/>
    <col min="6344" max="6344" width="9" style="326" customWidth="1"/>
    <col min="6345" max="6345" width="9.140625" style="326" customWidth="1"/>
    <col min="6346" max="6346" width="9" style="326" customWidth="1"/>
    <col min="6347" max="6347" width="8.7109375" style="326" customWidth="1"/>
    <col min="6348" max="6349" width="9.85546875" style="326" customWidth="1"/>
    <col min="6350" max="6350" width="9.7109375" style="326" customWidth="1"/>
    <col min="6351" max="6351" width="10" style="326" customWidth="1"/>
    <col min="6352" max="6353" width="9.7109375" style="326" customWidth="1"/>
    <col min="6354" max="6598" width="9.140625" style="326"/>
    <col min="6599" max="6599" width="41.5703125" style="326" customWidth="1"/>
    <col min="6600" max="6600" width="9" style="326" customWidth="1"/>
    <col min="6601" max="6601" width="9.140625" style="326" customWidth="1"/>
    <col min="6602" max="6602" width="9" style="326" customWidth="1"/>
    <col min="6603" max="6603" width="8.7109375" style="326" customWidth="1"/>
    <col min="6604" max="6605" width="9.85546875" style="326" customWidth="1"/>
    <col min="6606" max="6606" width="9.7109375" style="326" customWidth="1"/>
    <col min="6607" max="6607" width="10" style="326" customWidth="1"/>
    <col min="6608" max="6609" width="9.7109375" style="326" customWidth="1"/>
    <col min="6610" max="6854" width="9.140625" style="326"/>
    <col min="6855" max="6855" width="41.5703125" style="326" customWidth="1"/>
    <col min="6856" max="6856" width="9" style="326" customWidth="1"/>
    <col min="6857" max="6857" width="9.140625" style="326" customWidth="1"/>
    <col min="6858" max="6858" width="9" style="326" customWidth="1"/>
    <col min="6859" max="6859" width="8.7109375" style="326" customWidth="1"/>
    <col min="6860" max="6861" width="9.85546875" style="326" customWidth="1"/>
    <col min="6862" max="6862" width="9.7109375" style="326" customWidth="1"/>
    <col min="6863" max="6863" width="10" style="326" customWidth="1"/>
    <col min="6864" max="6865" width="9.7109375" style="326" customWidth="1"/>
    <col min="6866" max="7110" width="9.140625" style="326"/>
    <col min="7111" max="7111" width="41.5703125" style="326" customWidth="1"/>
    <col min="7112" max="7112" width="9" style="326" customWidth="1"/>
    <col min="7113" max="7113" width="9.140625" style="326" customWidth="1"/>
    <col min="7114" max="7114" width="9" style="326" customWidth="1"/>
    <col min="7115" max="7115" width="8.7109375" style="326" customWidth="1"/>
    <col min="7116" max="7117" width="9.85546875" style="326" customWidth="1"/>
    <col min="7118" max="7118" width="9.7109375" style="326" customWidth="1"/>
    <col min="7119" max="7119" width="10" style="326" customWidth="1"/>
    <col min="7120" max="7121" width="9.7109375" style="326" customWidth="1"/>
    <col min="7122" max="7366" width="9.140625" style="326"/>
    <col min="7367" max="7367" width="41.5703125" style="326" customWidth="1"/>
    <col min="7368" max="7368" width="9" style="326" customWidth="1"/>
    <col min="7369" max="7369" width="9.140625" style="326" customWidth="1"/>
    <col min="7370" max="7370" width="9" style="326" customWidth="1"/>
    <col min="7371" max="7371" width="8.7109375" style="326" customWidth="1"/>
    <col min="7372" max="7373" width="9.85546875" style="326" customWidth="1"/>
    <col min="7374" max="7374" width="9.7109375" style="326" customWidth="1"/>
    <col min="7375" max="7375" width="10" style="326" customWidth="1"/>
    <col min="7376" max="7377" width="9.7109375" style="326" customWidth="1"/>
    <col min="7378" max="7622" width="9.140625" style="326"/>
    <col min="7623" max="7623" width="41.5703125" style="326" customWidth="1"/>
    <col min="7624" max="7624" width="9" style="326" customWidth="1"/>
    <col min="7625" max="7625" width="9.140625" style="326" customWidth="1"/>
    <col min="7626" max="7626" width="9" style="326" customWidth="1"/>
    <col min="7627" max="7627" width="8.7109375" style="326" customWidth="1"/>
    <col min="7628" max="7629" width="9.85546875" style="326" customWidth="1"/>
    <col min="7630" max="7630" width="9.7109375" style="326" customWidth="1"/>
    <col min="7631" max="7631" width="10" style="326" customWidth="1"/>
    <col min="7632" max="7633" width="9.7109375" style="326" customWidth="1"/>
    <col min="7634" max="7878" width="9.140625" style="326"/>
    <col min="7879" max="7879" width="41.5703125" style="326" customWidth="1"/>
    <col min="7880" max="7880" width="9" style="326" customWidth="1"/>
    <col min="7881" max="7881" width="9.140625" style="326" customWidth="1"/>
    <col min="7882" max="7882" width="9" style="326" customWidth="1"/>
    <col min="7883" max="7883" width="8.7109375" style="326" customWidth="1"/>
    <col min="7884" max="7885" width="9.85546875" style="326" customWidth="1"/>
    <col min="7886" max="7886" width="9.7109375" style="326" customWidth="1"/>
    <col min="7887" max="7887" width="10" style="326" customWidth="1"/>
    <col min="7888" max="7889" width="9.7109375" style="326" customWidth="1"/>
    <col min="7890" max="8134" width="9.140625" style="326"/>
    <col min="8135" max="8135" width="41.5703125" style="326" customWidth="1"/>
    <col min="8136" max="8136" width="9" style="326" customWidth="1"/>
    <col min="8137" max="8137" width="9.140625" style="326" customWidth="1"/>
    <col min="8138" max="8138" width="9" style="326" customWidth="1"/>
    <col min="8139" max="8139" width="8.7109375" style="326" customWidth="1"/>
    <col min="8140" max="8141" width="9.85546875" style="326" customWidth="1"/>
    <col min="8142" max="8142" width="9.7109375" style="326" customWidth="1"/>
    <col min="8143" max="8143" width="10" style="326" customWidth="1"/>
    <col min="8144" max="8145" width="9.7109375" style="326" customWidth="1"/>
    <col min="8146" max="8390" width="9.140625" style="326"/>
    <col min="8391" max="8391" width="41.5703125" style="326" customWidth="1"/>
    <col min="8392" max="8392" width="9" style="326" customWidth="1"/>
    <col min="8393" max="8393" width="9.140625" style="326" customWidth="1"/>
    <col min="8394" max="8394" width="9" style="326" customWidth="1"/>
    <col min="8395" max="8395" width="8.7109375" style="326" customWidth="1"/>
    <col min="8396" max="8397" width="9.85546875" style="326" customWidth="1"/>
    <col min="8398" max="8398" width="9.7109375" style="326" customWidth="1"/>
    <col min="8399" max="8399" width="10" style="326" customWidth="1"/>
    <col min="8400" max="8401" width="9.7109375" style="326" customWidth="1"/>
    <col min="8402" max="8646" width="9.140625" style="326"/>
    <col min="8647" max="8647" width="41.5703125" style="326" customWidth="1"/>
    <col min="8648" max="8648" width="9" style="326" customWidth="1"/>
    <col min="8649" max="8649" width="9.140625" style="326" customWidth="1"/>
    <col min="8650" max="8650" width="9" style="326" customWidth="1"/>
    <col min="8651" max="8651" width="8.7109375" style="326" customWidth="1"/>
    <col min="8652" max="8653" width="9.85546875" style="326" customWidth="1"/>
    <col min="8654" max="8654" width="9.7109375" style="326" customWidth="1"/>
    <col min="8655" max="8655" width="10" style="326" customWidth="1"/>
    <col min="8656" max="8657" width="9.7109375" style="326" customWidth="1"/>
    <col min="8658" max="8902" width="9.140625" style="326"/>
    <col min="8903" max="8903" width="41.5703125" style="326" customWidth="1"/>
    <col min="8904" max="8904" width="9" style="326" customWidth="1"/>
    <col min="8905" max="8905" width="9.140625" style="326" customWidth="1"/>
    <col min="8906" max="8906" width="9" style="326" customWidth="1"/>
    <col min="8907" max="8907" width="8.7109375" style="326" customWidth="1"/>
    <col min="8908" max="8909" width="9.85546875" style="326" customWidth="1"/>
    <col min="8910" max="8910" width="9.7109375" style="326" customWidth="1"/>
    <col min="8911" max="8911" width="10" style="326" customWidth="1"/>
    <col min="8912" max="8913" width="9.7109375" style="326" customWidth="1"/>
    <col min="8914" max="9158" width="9.140625" style="326"/>
    <col min="9159" max="9159" width="41.5703125" style="326" customWidth="1"/>
    <col min="9160" max="9160" width="9" style="326" customWidth="1"/>
    <col min="9161" max="9161" width="9.140625" style="326" customWidth="1"/>
    <col min="9162" max="9162" width="9" style="326" customWidth="1"/>
    <col min="9163" max="9163" width="8.7109375" style="326" customWidth="1"/>
    <col min="9164" max="9165" width="9.85546875" style="326" customWidth="1"/>
    <col min="9166" max="9166" width="9.7109375" style="326" customWidth="1"/>
    <col min="9167" max="9167" width="10" style="326" customWidth="1"/>
    <col min="9168" max="9169" width="9.7109375" style="326" customWidth="1"/>
    <col min="9170" max="9414" width="9.140625" style="326"/>
    <col min="9415" max="9415" width="41.5703125" style="326" customWidth="1"/>
    <col min="9416" max="9416" width="9" style="326" customWidth="1"/>
    <col min="9417" max="9417" width="9.140625" style="326" customWidth="1"/>
    <col min="9418" max="9418" width="9" style="326" customWidth="1"/>
    <col min="9419" max="9419" width="8.7109375" style="326" customWidth="1"/>
    <col min="9420" max="9421" width="9.85546875" style="326" customWidth="1"/>
    <col min="9422" max="9422" width="9.7109375" style="326" customWidth="1"/>
    <col min="9423" max="9423" width="10" style="326" customWidth="1"/>
    <col min="9424" max="9425" width="9.7109375" style="326" customWidth="1"/>
    <col min="9426" max="9670" width="9.140625" style="326"/>
    <col min="9671" max="9671" width="41.5703125" style="326" customWidth="1"/>
    <col min="9672" max="9672" width="9" style="326" customWidth="1"/>
    <col min="9673" max="9673" width="9.140625" style="326" customWidth="1"/>
    <col min="9674" max="9674" width="9" style="326" customWidth="1"/>
    <col min="9675" max="9675" width="8.7109375" style="326" customWidth="1"/>
    <col min="9676" max="9677" width="9.85546875" style="326" customWidth="1"/>
    <col min="9678" max="9678" width="9.7109375" style="326" customWidth="1"/>
    <col min="9679" max="9679" width="10" style="326" customWidth="1"/>
    <col min="9680" max="9681" width="9.7109375" style="326" customWidth="1"/>
    <col min="9682" max="9926" width="9.140625" style="326"/>
    <col min="9927" max="9927" width="41.5703125" style="326" customWidth="1"/>
    <col min="9928" max="9928" width="9" style="326" customWidth="1"/>
    <col min="9929" max="9929" width="9.140625" style="326" customWidth="1"/>
    <col min="9930" max="9930" width="9" style="326" customWidth="1"/>
    <col min="9931" max="9931" width="8.7109375" style="326" customWidth="1"/>
    <col min="9932" max="9933" width="9.85546875" style="326" customWidth="1"/>
    <col min="9934" max="9934" width="9.7109375" style="326" customWidth="1"/>
    <col min="9935" max="9935" width="10" style="326" customWidth="1"/>
    <col min="9936" max="9937" width="9.7109375" style="326" customWidth="1"/>
    <col min="9938" max="10182" width="9.140625" style="326"/>
    <col min="10183" max="10183" width="41.5703125" style="326" customWidth="1"/>
    <col min="10184" max="10184" width="9" style="326" customWidth="1"/>
    <col min="10185" max="10185" width="9.140625" style="326" customWidth="1"/>
    <col min="10186" max="10186" width="9" style="326" customWidth="1"/>
    <col min="10187" max="10187" width="8.7109375" style="326" customWidth="1"/>
    <col min="10188" max="10189" width="9.85546875" style="326" customWidth="1"/>
    <col min="10190" max="10190" width="9.7109375" style="326" customWidth="1"/>
    <col min="10191" max="10191" width="10" style="326" customWidth="1"/>
    <col min="10192" max="10193" width="9.7109375" style="326" customWidth="1"/>
    <col min="10194" max="10438" width="9.140625" style="326"/>
    <col min="10439" max="10439" width="41.5703125" style="326" customWidth="1"/>
    <col min="10440" max="10440" width="9" style="326" customWidth="1"/>
    <col min="10441" max="10441" width="9.140625" style="326" customWidth="1"/>
    <col min="10442" max="10442" width="9" style="326" customWidth="1"/>
    <col min="10443" max="10443" width="8.7109375" style="326" customWidth="1"/>
    <col min="10444" max="10445" width="9.85546875" style="326" customWidth="1"/>
    <col min="10446" max="10446" width="9.7109375" style="326" customWidth="1"/>
    <col min="10447" max="10447" width="10" style="326" customWidth="1"/>
    <col min="10448" max="10449" width="9.7109375" style="326" customWidth="1"/>
    <col min="10450" max="10694" width="9.140625" style="326"/>
    <col min="10695" max="10695" width="41.5703125" style="326" customWidth="1"/>
    <col min="10696" max="10696" width="9" style="326" customWidth="1"/>
    <col min="10697" max="10697" width="9.140625" style="326" customWidth="1"/>
    <col min="10698" max="10698" width="9" style="326" customWidth="1"/>
    <col min="10699" max="10699" width="8.7109375" style="326" customWidth="1"/>
    <col min="10700" max="10701" width="9.85546875" style="326" customWidth="1"/>
    <col min="10702" max="10702" width="9.7109375" style="326" customWidth="1"/>
    <col min="10703" max="10703" width="10" style="326" customWidth="1"/>
    <col min="10704" max="10705" width="9.7109375" style="326" customWidth="1"/>
    <col min="10706" max="10950" width="9.140625" style="326"/>
    <col min="10951" max="10951" width="41.5703125" style="326" customWidth="1"/>
    <col min="10952" max="10952" width="9" style="326" customWidth="1"/>
    <col min="10953" max="10953" width="9.140625" style="326" customWidth="1"/>
    <col min="10954" max="10954" width="9" style="326" customWidth="1"/>
    <col min="10955" max="10955" width="8.7109375" style="326" customWidth="1"/>
    <col min="10956" max="10957" width="9.85546875" style="326" customWidth="1"/>
    <col min="10958" max="10958" width="9.7109375" style="326" customWidth="1"/>
    <col min="10959" max="10959" width="10" style="326" customWidth="1"/>
    <col min="10960" max="10961" width="9.7109375" style="326" customWidth="1"/>
    <col min="10962" max="11206" width="9.140625" style="326"/>
    <col min="11207" max="11207" width="41.5703125" style="326" customWidth="1"/>
    <col min="11208" max="11208" width="9" style="326" customWidth="1"/>
    <col min="11209" max="11209" width="9.140625" style="326" customWidth="1"/>
    <col min="11210" max="11210" width="9" style="326" customWidth="1"/>
    <col min="11211" max="11211" width="8.7109375" style="326" customWidth="1"/>
    <col min="11212" max="11213" width="9.85546875" style="326" customWidth="1"/>
    <col min="11214" max="11214" width="9.7109375" style="326" customWidth="1"/>
    <col min="11215" max="11215" width="10" style="326" customWidth="1"/>
    <col min="11216" max="11217" width="9.7109375" style="326" customWidth="1"/>
    <col min="11218" max="11462" width="9.140625" style="326"/>
    <col min="11463" max="11463" width="41.5703125" style="326" customWidth="1"/>
    <col min="11464" max="11464" width="9" style="326" customWidth="1"/>
    <col min="11465" max="11465" width="9.140625" style="326" customWidth="1"/>
    <col min="11466" max="11466" width="9" style="326" customWidth="1"/>
    <col min="11467" max="11467" width="8.7109375" style="326" customWidth="1"/>
    <col min="11468" max="11469" width="9.85546875" style="326" customWidth="1"/>
    <col min="11470" max="11470" width="9.7109375" style="326" customWidth="1"/>
    <col min="11471" max="11471" width="10" style="326" customWidth="1"/>
    <col min="11472" max="11473" width="9.7109375" style="326" customWidth="1"/>
    <col min="11474" max="11718" width="9.140625" style="326"/>
    <col min="11719" max="11719" width="41.5703125" style="326" customWidth="1"/>
    <col min="11720" max="11720" width="9" style="326" customWidth="1"/>
    <col min="11721" max="11721" width="9.140625" style="326" customWidth="1"/>
    <col min="11722" max="11722" width="9" style="326" customWidth="1"/>
    <col min="11723" max="11723" width="8.7109375" style="326" customWidth="1"/>
    <col min="11724" max="11725" width="9.85546875" style="326" customWidth="1"/>
    <col min="11726" max="11726" width="9.7109375" style="326" customWidth="1"/>
    <col min="11727" max="11727" width="10" style="326" customWidth="1"/>
    <col min="11728" max="11729" width="9.7109375" style="326" customWidth="1"/>
    <col min="11730" max="11974" width="9.140625" style="326"/>
    <col min="11975" max="11975" width="41.5703125" style="326" customWidth="1"/>
    <col min="11976" max="11976" width="9" style="326" customWidth="1"/>
    <col min="11977" max="11977" width="9.140625" style="326" customWidth="1"/>
    <col min="11978" max="11978" width="9" style="326" customWidth="1"/>
    <col min="11979" max="11979" width="8.7109375" style="326" customWidth="1"/>
    <col min="11980" max="11981" width="9.85546875" style="326" customWidth="1"/>
    <col min="11982" max="11982" width="9.7109375" style="326" customWidth="1"/>
    <col min="11983" max="11983" width="10" style="326" customWidth="1"/>
    <col min="11984" max="11985" width="9.7109375" style="326" customWidth="1"/>
    <col min="11986" max="12230" width="9.140625" style="326"/>
    <col min="12231" max="12231" width="41.5703125" style="326" customWidth="1"/>
    <col min="12232" max="12232" width="9" style="326" customWidth="1"/>
    <col min="12233" max="12233" width="9.140625" style="326" customWidth="1"/>
    <col min="12234" max="12234" width="9" style="326" customWidth="1"/>
    <col min="12235" max="12235" width="8.7109375" style="326" customWidth="1"/>
    <col min="12236" max="12237" width="9.85546875" style="326" customWidth="1"/>
    <col min="12238" max="12238" width="9.7109375" style="326" customWidth="1"/>
    <col min="12239" max="12239" width="10" style="326" customWidth="1"/>
    <col min="12240" max="12241" width="9.7109375" style="326" customWidth="1"/>
    <col min="12242" max="12486" width="9.140625" style="326"/>
    <col min="12487" max="12487" width="41.5703125" style="326" customWidth="1"/>
    <col min="12488" max="12488" width="9" style="326" customWidth="1"/>
    <col min="12489" max="12489" width="9.140625" style="326" customWidth="1"/>
    <col min="12490" max="12490" width="9" style="326" customWidth="1"/>
    <col min="12491" max="12491" width="8.7109375" style="326" customWidth="1"/>
    <col min="12492" max="12493" width="9.85546875" style="326" customWidth="1"/>
    <col min="12494" max="12494" width="9.7109375" style="326" customWidth="1"/>
    <col min="12495" max="12495" width="10" style="326" customWidth="1"/>
    <col min="12496" max="12497" width="9.7109375" style="326" customWidth="1"/>
    <col min="12498" max="12742" width="9.140625" style="326"/>
    <col min="12743" max="12743" width="41.5703125" style="326" customWidth="1"/>
    <col min="12744" max="12744" width="9" style="326" customWidth="1"/>
    <col min="12745" max="12745" width="9.140625" style="326" customWidth="1"/>
    <col min="12746" max="12746" width="9" style="326" customWidth="1"/>
    <col min="12747" max="12747" width="8.7109375" style="326" customWidth="1"/>
    <col min="12748" max="12749" width="9.85546875" style="326" customWidth="1"/>
    <col min="12750" max="12750" width="9.7109375" style="326" customWidth="1"/>
    <col min="12751" max="12751" width="10" style="326" customWidth="1"/>
    <col min="12752" max="12753" width="9.7109375" style="326" customWidth="1"/>
    <col min="12754" max="12998" width="9.140625" style="326"/>
    <col min="12999" max="12999" width="41.5703125" style="326" customWidth="1"/>
    <col min="13000" max="13000" width="9" style="326" customWidth="1"/>
    <col min="13001" max="13001" width="9.140625" style="326" customWidth="1"/>
    <col min="13002" max="13002" width="9" style="326" customWidth="1"/>
    <col min="13003" max="13003" width="8.7109375" style="326" customWidth="1"/>
    <col min="13004" max="13005" width="9.85546875" style="326" customWidth="1"/>
    <col min="13006" max="13006" width="9.7109375" style="326" customWidth="1"/>
    <col min="13007" max="13007" width="10" style="326" customWidth="1"/>
    <col min="13008" max="13009" width="9.7109375" style="326" customWidth="1"/>
    <col min="13010" max="13254" width="9.140625" style="326"/>
    <col min="13255" max="13255" width="41.5703125" style="326" customWidth="1"/>
    <col min="13256" max="13256" width="9" style="326" customWidth="1"/>
    <col min="13257" max="13257" width="9.140625" style="326" customWidth="1"/>
    <col min="13258" max="13258" width="9" style="326" customWidth="1"/>
    <col min="13259" max="13259" width="8.7109375" style="326" customWidth="1"/>
    <col min="13260" max="13261" width="9.85546875" style="326" customWidth="1"/>
    <col min="13262" max="13262" width="9.7109375" style="326" customWidth="1"/>
    <col min="13263" max="13263" width="10" style="326" customWidth="1"/>
    <col min="13264" max="13265" width="9.7109375" style="326" customWidth="1"/>
    <col min="13266" max="13510" width="9.140625" style="326"/>
    <col min="13511" max="13511" width="41.5703125" style="326" customWidth="1"/>
    <col min="13512" max="13512" width="9" style="326" customWidth="1"/>
    <col min="13513" max="13513" width="9.140625" style="326" customWidth="1"/>
    <col min="13514" max="13514" width="9" style="326" customWidth="1"/>
    <col min="13515" max="13515" width="8.7109375" style="326" customWidth="1"/>
    <col min="13516" max="13517" width="9.85546875" style="326" customWidth="1"/>
    <col min="13518" max="13518" width="9.7109375" style="326" customWidth="1"/>
    <col min="13519" max="13519" width="10" style="326" customWidth="1"/>
    <col min="13520" max="13521" width="9.7109375" style="326" customWidth="1"/>
    <col min="13522" max="13766" width="9.140625" style="326"/>
    <col min="13767" max="13767" width="41.5703125" style="326" customWidth="1"/>
    <col min="13768" max="13768" width="9" style="326" customWidth="1"/>
    <col min="13769" max="13769" width="9.140625" style="326" customWidth="1"/>
    <col min="13770" max="13770" width="9" style="326" customWidth="1"/>
    <col min="13771" max="13771" width="8.7109375" style="326" customWidth="1"/>
    <col min="13772" max="13773" width="9.85546875" style="326" customWidth="1"/>
    <col min="13774" max="13774" width="9.7109375" style="326" customWidth="1"/>
    <col min="13775" max="13775" width="10" style="326" customWidth="1"/>
    <col min="13776" max="13777" width="9.7109375" style="326" customWidth="1"/>
    <col min="13778" max="14022" width="9.140625" style="326"/>
    <col min="14023" max="14023" width="41.5703125" style="326" customWidth="1"/>
    <col min="14024" max="14024" width="9" style="326" customWidth="1"/>
    <col min="14025" max="14025" width="9.140625" style="326" customWidth="1"/>
    <col min="14026" max="14026" width="9" style="326" customWidth="1"/>
    <col min="14027" max="14027" width="8.7109375" style="326" customWidth="1"/>
    <col min="14028" max="14029" width="9.85546875" style="326" customWidth="1"/>
    <col min="14030" max="14030" width="9.7109375" style="326" customWidth="1"/>
    <col min="14031" max="14031" width="10" style="326" customWidth="1"/>
    <col min="14032" max="14033" width="9.7109375" style="326" customWidth="1"/>
    <col min="14034" max="14278" width="9.140625" style="326"/>
    <col min="14279" max="14279" width="41.5703125" style="326" customWidth="1"/>
    <col min="14280" max="14280" width="9" style="326" customWidth="1"/>
    <col min="14281" max="14281" width="9.140625" style="326" customWidth="1"/>
    <col min="14282" max="14282" width="9" style="326" customWidth="1"/>
    <col min="14283" max="14283" width="8.7109375" style="326" customWidth="1"/>
    <col min="14284" max="14285" width="9.85546875" style="326" customWidth="1"/>
    <col min="14286" max="14286" width="9.7109375" style="326" customWidth="1"/>
    <col min="14287" max="14287" width="10" style="326" customWidth="1"/>
    <col min="14288" max="14289" width="9.7109375" style="326" customWidth="1"/>
    <col min="14290" max="14534" width="9.140625" style="326"/>
    <col min="14535" max="14535" width="41.5703125" style="326" customWidth="1"/>
    <col min="14536" max="14536" width="9" style="326" customWidth="1"/>
    <col min="14537" max="14537" width="9.140625" style="326" customWidth="1"/>
    <col min="14538" max="14538" width="9" style="326" customWidth="1"/>
    <col min="14539" max="14539" width="8.7109375" style="326" customWidth="1"/>
    <col min="14540" max="14541" width="9.85546875" style="326" customWidth="1"/>
    <col min="14542" max="14542" width="9.7109375" style="326" customWidth="1"/>
    <col min="14543" max="14543" width="10" style="326" customWidth="1"/>
    <col min="14544" max="14545" width="9.7109375" style="326" customWidth="1"/>
    <col min="14546" max="14790" width="9.140625" style="326"/>
    <col min="14791" max="14791" width="41.5703125" style="326" customWidth="1"/>
    <col min="14792" max="14792" width="9" style="326" customWidth="1"/>
    <col min="14793" max="14793" width="9.140625" style="326" customWidth="1"/>
    <col min="14794" max="14794" width="9" style="326" customWidth="1"/>
    <col min="14795" max="14795" width="8.7109375" style="326" customWidth="1"/>
    <col min="14796" max="14797" width="9.85546875" style="326" customWidth="1"/>
    <col min="14798" max="14798" width="9.7109375" style="326" customWidth="1"/>
    <col min="14799" max="14799" width="10" style="326" customWidth="1"/>
    <col min="14800" max="14801" width="9.7109375" style="326" customWidth="1"/>
    <col min="14802" max="15046" width="9.140625" style="326"/>
    <col min="15047" max="15047" width="41.5703125" style="326" customWidth="1"/>
    <col min="15048" max="15048" width="9" style="326" customWidth="1"/>
    <col min="15049" max="15049" width="9.140625" style="326" customWidth="1"/>
    <col min="15050" max="15050" width="9" style="326" customWidth="1"/>
    <col min="15051" max="15051" width="8.7109375" style="326" customWidth="1"/>
    <col min="15052" max="15053" width="9.85546875" style="326" customWidth="1"/>
    <col min="15054" max="15054" width="9.7109375" style="326" customWidth="1"/>
    <col min="15055" max="15055" width="10" style="326" customWidth="1"/>
    <col min="15056" max="15057" width="9.7109375" style="326" customWidth="1"/>
    <col min="15058" max="15302" width="9.140625" style="326"/>
    <col min="15303" max="15303" width="41.5703125" style="326" customWidth="1"/>
    <col min="15304" max="15304" width="9" style="326" customWidth="1"/>
    <col min="15305" max="15305" width="9.140625" style="326" customWidth="1"/>
    <col min="15306" max="15306" width="9" style="326" customWidth="1"/>
    <col min="15307" max="15307" width="8.7109375" style="326" customWidth="1"/>
    <col min="15308" max="15309" width="9.85546875" style="326" customWidth="1"/>
    <col min="15310" max="15310" width="9.7109375" style="326" customWidth="1"/>
    <col min="15311" max="15311" width="10" style="326" customWidth="1"/>
    <col min="15312" max="15313" width="9.7109375" style="326" customWidth="1"/>
    <col min="15314" max="15558" width="9.140625" style="326"/>
    <col min="15559" max="15559" width="41.5703125" style="326" customWidth="1"/>
    <col min="15560" max="15560" width="9" style="326" customWidth="1"/>
    <col min="15561" max="15561" width="9.140625" style="326" customWidth="1"/>
    <col min="15562" max="15562" width="9" style="326" customWidth="1"/>
    <col min="15563" max="15563" width="8.7109375" style="326" customWidth="1"/>
    <col min="15564" max="15565" width="9.85546875" style="326" customWidth="1"/>
    <col min="15566" max="15566" width="9.7109375" style="326" customWidth="1"/>
    <col min="15567" max="15567" width="10" style="326" customWidth="1"/>
    <col min="15568" max="15569" width="9.7109375" style="326" customWidth="1"/>
    <col min="15570" max="15814" width="9.140625" style="326"/>
    <col min="15815" max="15815" width="41.5703125" style="326" customWidth="1"/>
    <col min="15816" max="15816" width="9" style="326" customWidth="1"/>
    <col min="15817" max="15817" width="9.140625" style="326" customWidth="1"/>
    <col min="15818" max="15818" width="9" style="326" customWidth="1"/>
    <col min="15819" max="15819" width="8.7109375" style="326" customWidth="1"/>
    <col min="15820" max="15821" width="9.85546875" style="326" customWidth="1"/>
    <col min="15822" max="15822" width="9.7109375" style="326" customWidth="1"/>
    <col min="15823" max="15823" width="10" style="326" customWidth="1"/>
    <col min="15824" max="15825" width="9.7109375" style="326" customWidth="1"/>
    <col min="15826" max="16070" width="9.140625" style="326"/>
    <col min="16071" max="16071" width="41.5703125" style="326" customWidth="1"/>
    <col min="16072" max="16072" width="9" style="326" customWidth="1"/>
    <col min="16073" max="16073" width="9.140625" style="326" customWidth="1"/>
    <col min="16074" max="16074" width="9" style="326" customWidth="1"/>
    <col min="16075" max="16075" width="8.7109375" style="326" customWidth="1"/>
    <col min="16076" max="16077" width="9.85546875" style="326" customWidth="1"/>
    <col min="16078" max="16078" width="9.7109375" style="326" customWidth="1"/>
    <col min="16079" max="16079" width="10" style="326" customWidth="1"/>
    <col min="16080" max="16081" width="9.7109375" style="326" customWidth="1"/>
    <col min="16082" max="16326" width="9.140625" style="326"/>
    <col min="16327" max="16384" width="9.42578125" style="326" customWidth="1"/>
  </cols>
  <sheetData>
    <row r="1" spans="1:14" s="292" customFormat="1" ht="23.25" customHeight="1" x14ac:dyDescent="0.25">
      <c r="A1" s="1233" t="s">
        <v>35</v>
      </c>
      <c r="D1" s="293"/>
      <c r="N1" s="294" t="s">
        <v>1077</v>
      </c>
    </row>
    <row r="2" spans="1:14" s="1396" customFormat="1" ht="14.45" customHeight="1" x14ac:dyDescent="0.25">
      <c r="A2" s="272"/>
      <c r="D2" s="1397"/>
      <c r="N2" s="1379" t="s">
        <v>3401</v>
      </c>
    </row>
    <row r="3" spans="1:14" s="1396" customFormat="1" ht="14.45" customHeight="1" x14ac:dyDescent="0.25">
      <c r="A3" s="1560" t="s">
        <v>3456</v>
      </c>
      <c r="B3" s="1560"/>
      <c r="C3" s="1560"/>
      <c r="D3" s="1560"/>
      <c r="E3" s="1560"/>
      <c r="F3" s="1560"/>
      <c r="G3" s="1560"/>
      <c r="H3" s="1560"/>
      <c r="I3" s="1560"/>
      <c r="J3" s="1560"/>
      <c r="K3" s="1560"/>
      <c r="L3" s="1560"/>
      <c r="M3" s="1560"/>
      <c r="N3" s="1560"/>
    </row>
    <row r="4" spans="1:14" s="1396" customFormat="1" ht="14.45" customHeight="1" x14ac:dyDescent="0.25">
      <c r="B4" s="1398"/>
      <c r="C4" s="1398"/>
      <c r="D4" s="1398"/>
      <c r="E4" s="1398"/>
      <c r="F4" s="1398"/>
      <c r="G4" s="1398"/>
      <c r="H4" s="1398"/>
      <c r="I4" s="1398"/>
      <c r="J4" s="1398"/>
      <c r="K4" s="1398"/>
      <c r="N4" s="1399" t="s">
        <v>319</v>
      </c>
    </row>
    <row r="5" spans="1:14" s="1400" customFormat="1" ht="14.45" customHeight="1" thickBot="1" x14ac:dyDescent="0.3">
      <c r="B5" s="1401"/>
      <c r="C5" s="1402"/>
      <c r="D5" s="1402"/>
      <c r="E5" s="1402"/>
      <c r="F5" s="1402"/>
      <c r="G5" s="1403"/>
      <c r="H5" s="1402"/>
      <c r="J5" s="1402"/>
      <c r="K5" s="1402"/>
      <c r="N5" s="1404" t="s">
        <v>1022</v>
      </c>
    </row>
    <row r="6" spans="1:14" ht="14.45" customHeight="1" thickBot="1" x14ac:dyDescent="0.3">
      <c r="A6" s="436" t="s">
        <v>1023</v>
      </c>
      <c r="B6" s="431">
        <v>2012</v>
      </c>
      <c r="C6" s="428">
        <v>2013</v>
      </c>
      <c r="D6" s="428">
        <v>2014</v>
      </c>
      <c r="E6" s="428">
        <v>2015</v>
      </c>
      <c r="F6" s="428">
        <v>2016</v>
      </c>
      <c r="G6" s="428">
        <v>2017</v>
      </c>
      <c r="H6" s="428">
        <v>2018</v>
      </c>
      <c r="I6" s="428">
        <v>2019</v>
      </c>
      <c r="J6" s="428">
        <v>2020</v>
      </c>
      <c r="K6" s="428">
        <v>2021</v>
      </c>
      <c r="L6" s="429">
        <v>2022</v>
      </c>
      <c r="M6" s="429" t="s">
        <v>3454</v>
      </c>
      <c r="N6" s="430" t="s">
        <v>3457</v>
      </c>
    </row>
    <row r="7" spans="1:14" ht="14.45" customHeight="1" x14ac:dyDescent="0.25">
      <c r="A7" s="1278"/>
      <c r="B7" s="446"/>
      <c r="C7" s="1279"/>
      <c r="D7" s="1279"/>
      <c r="E7" s="1279"/>
      <c r="F7" s="1279"/>
      <c r="G7" s="1279"/>
      <c r="H7" s="1279"/>
      <c r="I7" s="1279"/>
      <c r="J7" s="1279"/>
      <c r="K7" s="1279"/>
      <c r="L7" s="1280"/>
      <c r="M7" s="1280"/>
      <c r="N7" s="442"/>
    </row>
    <row r="8" spans="1:14" ht="14.45" customHeight="1" x14ac:dyDescent="0.25">
      <c r="A8" s="1281" t="s">
        <v>1079</v>
      </c>
      <c r="B8" s="447">
        <v>22123.334586028366</v>
      </c>
      <c r="C8" s="1282">
        <v>22290.101191029695</v>
      </c>
      <c r="D8" s="1282">
        <v>24132.069904538621</v>
      </c>
      <c r="E8" s="1282">
        <v>24680.820228439879</v>
      </c>
      <c r="F8" s="1282">
        <v>27197.235497847567</v>
      </c>
      <c r="G8" s="1282">
        <v>31354.967013258836</v>
      </c>
      <c r="H8" s="1282">
        <v>32011.391761802064</v>
      </c>
      <c r="I8" s="1282">
        <v>34249.025489601096</v>
      </c>
      <c r="J8" s="1282">
        <v>28186.536894388788</v>
      </c>
      <c r="K8" s="1282">
        <v>27555.849263588581</v>
      </c>
      <c r="L8" s="1282">
        <v>27518.488540975948</v>
      </c>
      <c r="M8" s="1282">
        <v>33116.502941242346</v>
      </c>
      <c r="N8" s="443">
        <v>37599.028319568002</v>
      </c>
    </row>
    <row r="9" spans="1:14" ht="14.45" customHeight="1" x14ac:dyDescent="0.25">
      <c r="A9" s="1283" t="s">
        <v>1080</v>
      </c>
      <c r="B9" s="447">
        <v>575.9665379882714</v>
      </c>
      <c r="C9" s="1282">
        <v>507.29653582310021</v>
      </c>
      <c r="D9" s="1282">
        <v>398.78501722519439</v>
      </c>
      <c r="E9" s="1282">
        <v>33.411526505494145</v>
      </c>
      <c r="F9" s="1282">
        <v>79.726948038022769</v>
      </c>
      <c r="G9" s="1282">
        <v>166.72743170836205</v>
      </c>
      <c r="H9" s="1282">
        <v>59.584196656614751</v>
      </c>
      <c r="I9" s="1282">
        <v>118.55724234423839</v>
      </c>
      <c r="J9" s="1282">
        <v>3.5689075491674327</v>
      </c>
      <c r="K9" s="1282">
        <v>0.97829379729265653</v>
      </c>
      <c r="L9" s="1282">
        <v>30.890369632435039</v>
      </c>
      <c r="M9" s="1282">
        <v>209.85643521201317</v>
      </c>
      <c r="N9" s="443">
        <v>28.474818717794154</v>
      </c>
    </row>
    <row r="10" spans="1:14" ht="14.45" customHeight="1" x14ac:dyDescent="0.25">
      <c r="A10" s="456" t="s">
        <v>1081</v>
      </c>
      <c r="B10" s="448">
        <v>575.9665379882714</v>
      </c>
      <c r="C10" s="1284">
        <v>507.29653582310021</v>
      </c>
      <c r="D10" s="1284">
        <v>398.78501722519439</v>
      </c>
      <c r="E10" s="1284">
        <v>33.411526505494145</v>
      </c>
      <c r="F10" s="1284">
        <v>79.726948038022769</v>
      </c>
      <c r="G10" s="1284">
        <v>166.72743170836205</v>
      </c>
      <c r="H10" s="1284">
        <v>59.584196656614751</v>
      </c>
      <c r="I10" s="1284">
        <v>118.55724234423839</v>
      </c>
      <c r="J10" s="1284">
        <v>3.5689075491674327</v>
      </c>
      <c r="K10" s="1284">
        <v>0.97829379729265653</v>
      </c>
      <c r="L10" s="1284">
        <v>30.890369632435039</v>
      </c>
      <c r="M10" s="1284">
        <v>209.85643521201317</v>
      </c>
      <c r="N10" s="444">
        <v>28.474818717794154</v>
      </c>
    </row>
    <row r="11" spans="1:14" ht="14.45" customHeight="1" x14ac:dyDescent="0.25">
      <c r="A11" s="1285" t="s">
        <v>1082</v>
      </c>
      <c r="B11" s="448">
        <v>575.9665379882714</v>
      </c>
      <c r="C11" s="1284">
        <v>507.29653582310021</v>
      </c>
      <c r="D11" s="1284">
        <v>398.78501722519439</v>
      </c>
      <c r="E11" s="1284">
        <v>33.411526505494145</v>
      </c>
      <c r="F11" s="1284">
        <v>79.726948038022769</v>
      </c>
      <c r="G11" s="1284">
        <v>166.72743170836205</v>
      </c>
      <c r="H11" s="1284">
        <v>59.584196656614751</v>
      </c>
      <c r="I11" s="1284">
        <v>118.55724234423839</v>
      </c>
      <c r="J11" s="1284">
        <v>3.5689075491674327</v>
      </c>
      <c r="K11" s="1284">
        <v>0.97829379729265653</v>
      </c>
      <c r="L11" s="1284">
        <v>30.890369632435039</v>
      </c>
      <c r="M11" s="1284">
        <v>209.85643521201317</v>
      </c>
      <c r="N11" s="444">
        <v>28.474818717794154</v>
      </c>
    </row>
    <row r="12" spans="1:14" ht="14.45" customHeight="1" x14ac:dyDescent="0.25">
      <c r="A12" s="1283" t="s">
        <v>1083</v>
      </c>
      <c r="B12" s="447">
        <v>21547.368048040094</v>
      </c>
      <c r="C12" s="1282">
        <v>21782.804655206593</v>
      </c>
      <c r="D12" s="1282">
        <v>23733.284887313428</v>
      </c>
      <c r="E12" s="1282">
        <v>24647.408701934386</v>
      </c>
      <c r="F12" s="1282">
        <v>27117.508549809543</v>
      </c>
      <c r="G12" s="1282">
        <v>31188.239581550475</v>
      </c>
      <c r="H12" s="1282">
        <v>31951.807565145449</v>
      </c>
      <c r="I12" s="1282">
        <v>34130.46824725686</v>
      </c>
      <c r="J12" s="1282">
        <v>28182.96798683962</v>
      </c>
      <c r="K12" s="1282">
        <v>27554.870969791289</v>
      </c>
      <c r="L12" s="1282">
        <v>27487.598171343514</v>
      </c>
      <c r="M12" s="1282">
        <v>32906.646506030331</v>
      </c>
      <c r="N12" s="443">
        <v>37570.553500850205</v>
      </c>
    </row>
    <row r="13" spans="1:14" ht="14.45" customHeight="1" x14ac:dyDescent="0.25">
      <c r="A13" s="456" t="s">
        <v>1081</v>
      </c>
      <c r="B13" s="448">
        <v>5931.715209478707</v>
      </c>
      <c r="C13" s="1284">
        <v>5968.4446813605846</v>
      </c>
      <c r="D13" s="1284">
        <v>7958.9230120711227</v>
      </c>
      <c r="E13" s="1284">
        <v>8500.879738630807</v>
      </c>
      <c r="F13" s="1284">
        <v>9823.0044879029647</v>
      </c>
      <c r="G13" s="1284">
        <v>12076.873526343265</v>
      </c>
      <c r="H13" s="1284">
        <v>12325.863669642311</v>
      </c>
      <c r="I13" s="1284">
        <v>14513.374823707347</v>
      </c>
      <c r="J13" s="1284">
        <v>7612.5936113754151</v>
      </c>
      <c r="K13" s="1284">
        <v>6265.4532168973119</v>
      </c>
      <c r="L13" s="1284">
        <v>3926.014453007891</v>
      </c>
      <c r="M13" s="1284">
        <v>6918.3003084159218</v>
      </c>
      <c r="N13" s="444">
        <v>9509.5270022258119</v>
      </c>
    </row>
    <row r="14" spans="1:14" ht="14.45" customHeight="1" x14ac:dyDescent="0.25">
      <c r="A14" s="1285" t="s">
        <v>1084</v>
      </c>
      <c r="B14" s="448">
        <v>2067.2243483787074</v>
      </c>
      <c r="C14" s="1284">
        <v>2483.2784206605847</v>
      </c>
      <c r="D14" s="1284">
        <v>2596.849748121123</v>
      </c>
      <c r="E14" s="1284">
        <v>1810.5788010858091</v>
      </c>
      <c r="F14" s="1284">
        <v>1439.546849042963</v>
      </c>
      <c r="G14" s="1284">
        <v>1699.8039011382632</v>
      </c>
      <c r="H14" s="1284">
        <v>728.27196116231107</v>
      </c>
      <c r="I14" s="1284">
        <v>406.09001166804978</v>
      </c>
      <c r="J14" s="1284">
        <v>31.312768480943635</v>
      </c>
      <c r="K14" s="1284">
        <v>8.2116243357170813</v>
      </c>
      <c r="L14" s="1284">
        <v>33.628033732891609</v>
      </c>
      <c r="M14" s="1284">
        <v>123.95681109092169</v>
      </c>
      <c r="N14" s="444">
        <v>194.29067115581108</v>
      </c>
    </row>
    <row r="15" spans="1:14" ht="14.45" customHeight="1" x14ac:dyDescent="0.25">
      <c r="A15" s="1285" t="s">
        <v>3458</v>
      </c>
      <c r="B15" s="448"/>
      <c r="C15" s="1284"/>
      <c r="D15" s="1284">
        <v>75.099999999999994</v>
      </c>
      <c r="E15" s="1284">
        <v>265.10000000000002</v>
      </c>
      <c r="F15" s="1284">
        <v>58</v>
      </c>
      <c r="G15" s="1284">
        <v>30.48</v>
      </c>
      <c r="H15" s="1284">
        <v>4.09</v>
      </c>
      <c r="I15" s="1284">
        <v>5.19</v>
      </c>
      <c r="J15" s="1284">
        <v>26.75</v>
      </c>
      <c r="K15" s="1284">
        <v>24.32</v>
      </c>
      <c r="L15" s="1284">
        <v>26.561800000000002</v>
      </c>
      <c r="M15" s="1284">
        <v>0</v>
      </c>
      <c r="N15" s="444">
        <v>0</v>
      </c>
    </row>
    <row r="16" spans="1:14" ht="14.45" customHeight="1" x14ac:dyDescent="0.25">
      <c r="A16" s="1285" t="s">
        <v>3459</v>
      </c>
      <c r="B16" s="448">
        <v>3864.4908611000001</v>
      </c>
      <c r="C16" s="1284">
        <v>3485.1662606999998</v>
      </c>
      <c r="D16" s="1284">
        <v>5286.9732639499998</v>
      </c>
      <c r="E16" s="1284">
        <v>6425.2009375449989</v>
      </c>
      <c r="F16" s="1284">
        <v>8325.4576388600017</v>
      </c>
      <c r="G16" s="1284">
        <v>10346.589625205001</v>
      </c>
      <c r="H16" s="1284">
        <v>11593.50170848</v>
      </c>
      <c r="I16" s="1284">
        <v>14102.094812039297</v>
      </c>
      <c r="J16" s="1284">
        <v>7554.5308428944718</v>
      </c>
      <c r="K16" s="1284">
        <v>6232.9215925615945</v>
      </c>
      <c r="L16" s="1284">
        <v>3865.8246192749993</v>
      </c>
      <c r="M16" s="1284">
        <v>6794.3434973250005</v>
      </c>
      <c r="N16" s="444">
        <v>9315.2363310700002</v>
      </c>
    </row>
    <row r="17" spans="1:14" ht="14.45" customHeight="1" x14ac:dyDescent="0.25">
      <c r="A17" s="456" t="s">
        <v>1085</v>
      </c>
      <c r="B17" s="448"/>
      <c r="C17" s="1284"/>
      <c r="D17" s="1284"/>
      <c r="E17" s="1284"/>
      <c r="F17" s="1284"/>
      <c r="G17" s="1284"/>
      <c r="H17" s="1284"/>
      <c r="I17" s="1284"/>
      <c r="J17" s="1284"/>
      <c r="K17" s="1284"/>
      <c r="L17" s="1284">
        <v>3315.2927088999995</v>
      </c>
      <c r="M17" s="1284">
        <v>5516.7593727000003</v>
      </c>
      <c r="N17" s="444">
        <v>9315.2363310700002</v>
      </c>
    </row>
    <row r="18" spans="1:14" ht="14.45" customHeight="1" x14ac:dyDescent="0.25">
      <c r="A18" s="456" t="s">
        <v>1086</v>
      </c>
      <c r="B18" s="448"/>
      <c r="C18" s="1284"/>
      <c r="D18" s="1284"/>
      <c r="E18" s="1284"/>
      <c r="F18" s="1284"/>
      <c r="G18" s="1284"/>
      <c r="H18" s="1284"/>
      <c r="I18" s="1284"/>
      <c r="J18" s="1284"/>
      <c r="K18" s="1284">
        <v>0</v>
      </c>
      <c r="L18" s="1284">
        <v>550.53191037500005</v>
      </c>
      <c r="M18" s="1284">
        <v>1277.5841246250004</v>
      </c>
      <c r="N18" s="444">
        <v>0</v>
      </c>
    </row>
    <row r="19" spans="1:14" ht="14.45" customHeight="1" x14ac:dyDescent="0.25">
      <c r="A19" s="456" t="s">
        <v>1087</v>
      </c>
      <c r="B19" s="448">
        <v>15615.652838561389</v>
      </c>
      <c r="C19" s="1284">
        <v>15814.359973846011</v>
      </c>
      <c r="D19" s="1284">
        <v>15774.361875242306</v>
      </c>
      <c r="E19" s="1284">
        <v>16146.528963303579</v>
      </c>
      <c r="F19" s="1284">
        <v>17294.504061906577</v>
      </c>
      <c r="G19" s="1284">
        <v>19111.366055207211</v>
      </c>
      <c r="H19" s="1284">
        <v>19625.943895503136</v>
      </c>
      <c r="I19" s="1284">
        <v>19617.093423549515</v>
      </c>
      <c r="J19" s="1284">
        <v>20570.374375464206</v>
      </c>
      <c r="K19" s="1284">
        <v>21289.417752893976</v>
      </c>
      <c r="L19" s="1284">
        <v>23561.583718335623</v>
      </c>
      <c r="M19" s="1284">
        <v>25988.34619761441</v>
      </c>
      <c r="N19" s="444">
        <v>28061.026498624393</v>
      </c>
    </row>
    <row r="20" spans="1:14" ht="14.45" customHeight="1" x14ac:dyDescent="0.25">
      <c r="A20" s="456" t="s">
        <v>1088</v>
      </c>
      <c r="B20" s="448"/>
      <c r="C20" s="1284"/>
      <c r="D20" s="1284"/>
      <c r="E20" s="1284"/>
      <c r="F20" s="1284"/>
      <c r="G20" s="1284"/>
      <c r="H20" s="1284"/>
      <c r="I20" s="1284"/>
      <c r="J20" s="1284"/>
      <c r="K20" s="1284"/>
      <c r="L20" s="1284">
        <v>0</v>
      </c>
      <c r="M20" s="1284">
        <v>686.88681003402769</v>
      </c>
      <c r="N20" s="444">
        <v>993.74706000000003</v>
      </c>
    </row>
    <row r="21" spans="1:14" ht="14.45" customHeight="1" x14ac:dyDescent="0.25">
      <c r="A21" s="456" t="s">
        <v>1089</v>
      </c>
      <c r="B21" s="448"/>
      <c r="C21" s="1284"/>
      <c r="D21" s="1284"/>
      <c r="E21" s="1284"/>
      <c r="F21" s="1284"/>
      <c r="G21" s="1284"/>
      <c r="H21" s="1284"/>
      <c r="I21" s="1284"/>
      <c r="J21" s="1284"/>
      <c r="K21" s="1284"/>
      <c r="L21" s="1284">
        <v>23412.652364297319</v>
      </c>
      <c r="M21" s="1284">
        <v>24784.471136370223</v>
      </c>
      <c r="N21" s="444">
        <v>26095.575174659658</v>
      </c>
    </row>
    <row r="22" spans="1:14" ht="14.45" customHeight="1" x14ac:dyDescent="0.25">
      <c r="A22" s="456" t="s">
        <v>1090</v>
      </c>
      <c r="B22" s="448"/>
      <c r="C22" s="1284"/>
      <c r="D22" s="1284"/>
      <c r="E22" s="1284"/>
      <c r="F22" s="1284"/>
      <c r="G22" s="1284"/>
      <c r="H22" s="1284"/>
      <c r="I22" s="1284"/>
      <c r="J22" s="1284"/>
      <c r="K22" s="1284"/>
      <c r="L22" s="1284">
        <v>148.93135403830345</v>
      </c>
      <c r="M22" s="1284">
        <v>516.98825121015943</v>
      </c>
      <c r="N22" s="444">
        <v>971.70426396473272</v>
      </c>
    </row>
    <row r="23" spans="1:14" ht="14.45" customHeight="1" x14ac:dyDescent="0.25">
      <c r="A23" s="456"/>
      <c r="B23" s="448"/>
      <c r="C23" s="1284"/>
      <c r="D23" s="1284"/>
      <c r="E23" s="1284"/>
      <c r="F23" s="1284"/>
      <c r="G23" s="1284"/>
      <c r="H23" s="1284"/>
      <c r="I23" s="1284"/>
      <c r="J23" s="1284"/>
      <c r="K23" s="1284"/>
      <c r="L23" s="1284"/>
      <c r="M23" s="1284"/>
      <c r="N23" s="444"/>
    </row>
    <row r="24" spans="1:14" ht="14.45" customHeight="1" x14ac:dyDescent="0.25">
      <c r="A24" s="1281" t="s">
        <v>1091</v>
      </c>
      <c r="B24" s="447">
        <v>3550.4253671714932</v>
      </c>
      <c r="C24" s="1282">
        <v>2955.6425504049625</v>
      </c>
      <c r="D24" s="1282">
        <v>2263.8731713219486</v>
      </c>
      <c r="E24" s="1282">
        <v>2822.8856457559755</v>
      </c>
      <c r="F24" s="1282">
        <v>2021.6969616418135</v>
      </c>
      <c r="G24" s="1282">
        <v>1924.4185868398374</v>
      </c>
      <c r="H24" s="1282">
        <v>1974.6592728223422</v>
      </c>
      <c r="I24" s="1282">
        <v>2318.1278657268649</v>
      </c>
      <c r="J24" s="1282">
        <v>2690.4201852100114</v>
      </c>
      <c r="K24" s="1282">
        <v>4892.3166427831029</v>
      </c>
      <c r="L24" s="1282">
        <v>6391.4803479436569</v>
      </c>
      <c r="M24" s="1282">
        <v>6080.6168933903191</v>
      </c>
      <c r="N24" s="443">
        <v>4874.4438569909689</v>
      </c>
    </row>
    <row r="25" spans="1:14" ht="14.45" customHeight="1" x14ac:dyDescent="0.25">
      <c r="A25" s="1283" t="s">
        <v>1080</v>
      </c>
      <c r="B25" s="447">
        <v>232.34634527810476</v>
      </c>
      <c r="C25" s="1282">
        <v>290.84405627190199</v>
      </c>
      <c r="D25" s="1282">
        <v>443.14043348688961</v>
      </c>
      <c r="E25" s="1282">
        <v>482.67903421172696</v>
      </c>
      <c r="F25" s="1282">
        <v>536.15114993718294</v>
      </c>
      <c r="G25" s="1282">
        <v>595.82039538889194</v>
      </c>
      <c r="H25" s="1282">
        <v>432.48828585711942</v>
      </c>
      <c r="I25" s="1282">
        <v>456.49481335966834</v>
      </c>
      <c r="J25" s="1282">
        <v>342.83669531479813</v>
      </c>
      <c r="K25" s="1282">
        <v>525.74643260650078</v>
      </c>
      <c r="L25" s="1282">
        <v>2027.837950895515</v>
      </c>
      <c r="M25" s="1282">
        <v>0.29352573173900964</v>
      </c>
      <c r="N25" s="443">
        <v>0.11674956359456701</v>
      </c>
    </row>
    <row r="26" spans="1:14" ht="14.45" customHeight="1" x14ac:dyDescent="0.25">
      <c r="A26" s="456" t="s">
        <v>1092</v>
      </c>
      <c r="B26" s="448">
        <v>4.6507428440212948</v>
      </c>
      <c r="C26" s="1284">
        <v>5.5614763387455355</v>
      </c>
      <c r="D26" s="1284">
        <v>6.4298976932984715</v>
      </c>
      <c r="E26" s="1284">
        <v>4.500781981754244</v>
      </c>
      <c r="F26" s="1284">
        <v>3.0162026471963372</v>
      </c>
      <c r="G26" s="1284">
        <v>1.3466860988991129</v>
      </c>
      <c r="H26" s="1284">
        <v>0.40441842709617504</v>
      </c>
      <c r="I26" s="1286">
        <v>0.30555119966521715</v>
      </c>
      <c r="J26" s="1286">
        <v>0.27436111480051295</v>
      </c>
      <c r="K26" s="1286">
        <v>3.1022597265773584</v>
      </c>
      <c r="L26" s="1284">
        <v>0.19308167552657274</v>
      </c>
      <c r="M26" s="1284">
        <v>0.29352573173900964</v>
      </c>
      <c r="N26" s="445">
        <v>0.11674956359456701</v>
      </c>
    </row>
    <row r="27" spans="1:14" ht="14.45" customHeight="1" x14ac:dyDescent="0.25">
      <c r="A27" s="456" t="s">
        <v>1093</v>
      </c>
      <c r="B27" s="448">
        <v>227.69560243408347</v>
      </c>
      <c r="C27" s="1284">
        <v>285.28257993315646</v>
      </c>
      <c r="D27" s="1284">
        <v>436.71053579359113</v>
      </c>
      <c r="E27" s="1284">
        <v>478.17825222997271</v>
      </c>
      <c r="F27" s="1284">
        <v>533.1349472899866</v>
      </c>
      <c r="G27" s="1284">
        <v>594.47370928999283</v>
      </c>
      <c r="H27" s="1284">
        <v>432.08386743002325</v>
      </c>
      <c r="I27" s="1284">
        <v>456.18926216000312</v>
      </c>
      <c r="J27" s="1284">
        <v>342.56233419999762</v>
      </c>
      <c r="K27" s="1284">
        <v>522.64417287992342</v>
      </c>
      <c r="L27" s="1284">
        <v>2027.6448692199883</v>
      </c>
      <c r="M27" s="1284">
        <v>0</v>
      </c>
      <c r="N27" s="444">
        <v>0</v>
      </c>
    </row>
    <row r="28" spans="1:14" ht="14.45" customHeight="1" x14ac:dyDescent="0.25">
      <c r="A28" s="1287" t="s">
        <v>1094</v>
      </c>
      <c r="B28" s="448">
        <v>227.69560243408347</v>
      </c>
      <c r="C28" s="1284">
        <v>285.28257993315646</v>
      </c>
      <c r="D28" s="1284">
        <v>436.71053579359113</v>
      </c>
      <c r="E28" s="1284">
        <v>478.17825222997271</v>
      </c>
      <c r="F28" s="1284">
        <v>533.1349472899866</v>
      </c>
      <c r="G28" s="1284">
        <v>594.47370928999283</v>
      </c>
      <c r="H28" s="1284">
        <v>432.08386743002325</v>
      </c>
      <c r="I28" s="1284">
        <v>456.18926216000312</v>
      </c>
      <c r="J28" s="1284">
        <v>342.56233419999762</v>
      </c>
      <c r="K28" s="1284">
        <v>522.64417287992342</v>
      </c>
      <c r="L28" s="1284">
        <v>2027.6448692199883</v>
      </c>
      <c r="M28" s="1284">
        <v>0</v>
      </c>
      <c r="N28" s="444">
        <v>0</v>
      </c>
    </row>
    <row r="29" spans="1:14" ht="14.45" customHeight="1" x14ac:dyDescent="0.25">
      <c r="A29" s="1283" t="s">
        <v>1083</v>
      </c>
      <c r="B29" s="447">
        <v>3318.0790218933885</v>
      </c>
      <c r="C29" s="1282">
        <v>2664.7984941330606</v>
      </c>
      <c r="D29" s="1282">
        <v>1820.732737835059</v>
      </c>
      <c r="E29" s="1282">
        <v>2340.2066115442485</v>
      </c>
      <c r="F29" s="1282">
        <v>1485.5458117046305</v>
      </c>
      <c r="G29" s="1282">
        <v>1328.5981914509455</v>
      </c>
      <c r="H29" s="1282">
        <v>1542.1709869652227</v>
      </c>
      <c r="I29" s="1282">
        <v>1861.6330523671968</v>
      </c>
      <c r="J29" s="1282">
        <v>2347.5834898952135</v>
      </c>
      <c r="K29" s="1282">
        <v>4366.5702101766019</v>
      </c>
      <c r="L29" s="1282">
        <v>4363.6423970481419</v>
      </c>
      <c r="M29" s="1282">
        <v>6080.3233676585805</v>
      </c>
      <c r="N29" s="443">
        <v>4874.3271074273744</v>
      </c>
    </row>
    <row r="30" spans="1:14" ht="14.45" customHeight="1" x14ac:dyDescent="0.25">
      <c r="A30" s="456" t="s">
        <v>1095</v>
      </c>
      <c r="B30" s="448">
        <v>607.79069980552003</v>
      </c>
      <c r="C30" s="1284">
        <v>608.9947441292361</v>
      </c>
      <c r="D30" s="1284">
        <v>572.94512533505895</v>
      </c>
      <c r="E30" s="1284">
        <v>547.99983329424845</v>
      </c>
      <c r="F30" s="1284">
        <v>531.62998494316423</v>
      </c>
      <c r="G30" s="1284">
        <v>563.18905525581135</v>
      </c>
      <c r="H30" s="1284">
        <v>550.00209990274004</v>
      </c>
      <c r="I30" s="1284">
        <v>546.8541403855744</v>
      </c>
      <c r="J30" s="1284">
        <v>569.56947089561982</v>
      </c>
      <c r="K30" s="1284">
        <v>1329.90997727025</v>
      </c>
      <c r="L30" s="1284">
        <v>1264.5827664890001</v>
      </c>
      <c r="M30" s="1284">
        <v>1284.821744365164</v>
      </c>
      <c r="N30" s="444">
        <v>1239.20255121675</v>
      </c>
    </row>
    <row r="31" spans="1:14" ht="14.45" customHeight="1" x14ac:dyDescent="0.25">
      <c r="A31" s="456" t="s">
        <v>1092</v>
      </c>
      <c r="B31" s="448"/>
      <c r="C31" s="1284"/>
      <c r="D31" s="1284">
        <v>0</v>
      </c>
      <c r="E31" s="1284">
        <v>1100</v>
      </c>
      <c r="F31" s="1284">
        <v>400</v>
      </c>
      <c r="G31" s="1284">
        <v>0</v>
      </c>
      <c r="H31" s="1284">
        <v>0</v>
      </c>
      <c r="I31" s="1284">
        <v>0</v>
      </c>
      <c r="J31" s="1284">
        <v>400</v>
      </c>
      <c r="K31" s="1284">
        <v>1773.8463273160517</v>
      </c>
      <c r="L31" s="1284">
        <v>2037.0144861970477</v>
      </c>
      <c r="M31" s="1284">
        <v>3891.1858262059263</v>
      </c>
      <c r="N31" s="444">
        <v>2968.5608840376735</v>
      </c>
    </row>
    <row r="32" spans="1:14" ht="14.45" customHeight="1" x14ac:dyDescent="0.25">
      <c r="A32" s="1288" t="s">
        <v>1096</v>
      </c>
      <c r="B32" s="448"/>
      <c r="C32" s="1284"/>
      <c r="D32" s="1284"/>
      <c r="E32" s="1284"/>
      <c r="F32" s="1284"/>
      <c r="G32" s="1284"/>
      <c r="H32" s="1284"/>
      <c r="I32" s="1284"/>
      <c r="J32" s="1284"/>
      <c r="K32" s="1284">
        <v>0</v>
      </c>
      <c r="L32" s="1284">
        <v>400</v>
      </c>
      <c r="M32" s="1284">
        <v>0</v>
      </c>
      <c r="N32" s="444">
        <v>0</v>
      </c>
    </row>
    <row r="33" spans="1:14" ht="14.45" customHeight="1" x14ac:dyDescent="0.25">
      <c r="A33" s="1288" t="s">
        <v>1097</v>
      </c>
      <c r="B33" s="448"/>
      <c r="C33" s="1284"/>
      <c r="D33" s="1284"/>
      <c r="E33" s="1284"/>
      <c r="F33" s="1284"/>
      <c r="G33" s="1284"/>
      <c r="H33" s="1284"/>
      <c r="I33" s="1284"/>
      <c r="J33" s="1284"/>
      <c r="K33" s="1284">
        <v>200</v>
      </c>
      <c r="L33" s="1284">
        <v>200</v>
      </c>
      <c r="M33" s="1284">
        <v>0</v>
      </c>
      <c r="N33" s="444">
        <v>0</v>
      </c>
    </row>
    <row r="34" spans="1:14" ht="14.45" customHeight="1" x14ac:dyDescent="0.25">
      <c r="A34" s="1288" t="s">
        <v>1098</v>
      </c>
      <c r="B34" s="448"/>
      <c r="C34" s="1284"/>
      <c r="D34" s="1284"/>
      <c r="E34" s="1284"/>
      <c r="F34" s="1284"/>
      <c r="G34" s="1284"/>
      <c r="H34" s="1284"/>
      <c r="I34" s="1284"/>
      <c r="J34" s="1284"/>
      <c r="K34" s="1284">
        <v>1573.8463273160517</v>
      </c>
      <c r="L34" s="1284">
        <v>1433.9177460870478</v>
      </c>
      <c r="M34" s="1284">
        <v>1419.9503400959425</v>
      </c>
      <c r="N34" s="444">
        <v>1405.6817323476766</v>
      </c>
    </row>
    <row r="35" spans="1:14" ht="14.45" customHeight="1" x14ac:dyDescent="0.25">
      <c r="A35" s="1288" t="s">
        <v>1099</v>
      </c>
      <c r="B35" s="448"/>
      <c r="C35" s="1284"/>
      <c r="D35" s="1284"/>
      <c r="E35" s="1284"/>
      <c r="F35" s="1284"/>
      <c r="G35" s="1284"/>
      <c r="H35" s="1284"/>
      <c r="I35" s="1284"/>
      <c r="J35" s="1284"/>
      <c r="K35" s="1284"/>
      <c r="L35" s="1284"/>
      <c r="M35" s="1284">
        <v>2451.4289145699927</v>
      </c>
      <c r="N35" s="444">
        <v>1551.4289145700045</v>
      </c>
    </row>
    <row r="36" spans="1:14" ht="14.45" customHeight="1" x14ac:dyDescent="0.25">
      <c r="A36" s="1288" t="s">
        <v>1100</v>
      </c>
      <c r="B36" s="448"/>
      <c r="C36" s="1284"/>
      <c r="D36" s="1284"/>
      <c r="E36" s="1284"/>
      <c r="F36" s="1284"/>
      <c r="G36" s="1284"/>
      <c r="H36" s="1284"/>
      <c r="I36" s="1284"/>
      <c r="J36" s="1284"/>
      <c r="K36" s="1284"/>
      <c r="L36" s="1284">
        <v>3.0967401099999998</v>
      </c>
      <c r="M36" s="1284">
        <v>19.806571539991104</v>
      </c>
      <c r="N36" s="444">
        <v>11.450237119992835</v>
      </c>
    </row>
    <row r="37" spans="1:14" ht="14.45" customHeight="1" x14ac:dyDescent="0.25">
      <c r="A37" s="456" t="s">
        <v>1087</v>
      </c>
      <c r="B37" s="448">
        <v>2510.2883220878698</v>
      </c>
      <c r="C37" s="1284">
        <v>2055.8037500038245</v>
      </c>
      <c r="D37" s="1284">
        <v>1247.7876125</v>
      </c>
      <c r="E37" s="1284">
        <v>692.20677824999996</v>
      </c>
      <c r="F37" s="1284">
        <v>553.91582676146618</v>
      </c>
      <c r="G37" s="1284">
        <v>765.40913619513412</v>
      </c>
      <c r="H37" s="1284">
        <v>992.16888706248267</v>
      </c>
      <c r="I37" s="1284">
        <v>1314.7789119816225</v>
      </c>
      <c r="J37" s="1284">
        <v>1378.0140189995934</v>
      </c>
      <c r="K37" s="1284">
        <v>1262.8139055903</v>
      </c>
      <c r="L37" s="1284">
        <v>1062.0451443620941</v>
      </c>
      <c r="M37" s="1284">
        <v>904.31579708748973</v>
      </c>
      <c r="N37" s="444">
        <v>666.56367217295042</v>
      </c>
    </row>
    <row r="38" spans="1:14" ht="14.45" customHeight="1" x14ac:dyDescent="0.25">
      <c r="A38" s="1287" t="s">
        <v>1101</v>
      </c>
      <c r="B38" s="448">
        <v>2510.2883220878684</v>
      </c>
      <c r="C38" s="1284">
        <v>2055.8037500038245</v>
      </c>
      <c r="D38" s="1284">
        <v>1247.7876125</v>
      </c>
      <c r="E38" s="1284">
        <v>692.20677824999996</v>
      </c>
      <c r="F38" s="1284">
        <v>553.91582676146618</v>
      </c>
      <c r="G38" s="1284">
        <v>765.40913619513412</v>
      </c>
      <c r="H38" s="1284">
        <v>992.16888706248267</v>
      </c>
      <c r="I38" s="1284">
        <v>1314.7789119816225</v>
      </c>
      <c r="J38" s="1284">
        <v>1378.0140189995934</v>
      </c>
      <c r="K38" s="1284">
        <v>1262.8139055903</v>
      </c>
      <c r="L38" s="1284">
        <v>1062.0451443620941</v>
      </c>
      <c r="M38" s="1284">
        <v>904.31579708748973</v>
      </c>
      <c r="N38" s="444">
        <v>666.56367217295042</v>
      </c>
    </row>
    <row r="39" spans="1:14" ht="14.45" customHeight="1" x14ac:dyDescent="0.25">
      <c r="A39" s="459" t="s">
        <v>1102</v>
      </c>
      <c r="B39" s="448">
        <v>2501.7407415039343</v>
      </c>
      <c r="C39" s="1284">
        <v>2055.8037500038245</v>
      </c>
      <c r="D39" s="1284">
        <v>1247.7876125</v>
      </c>
      <c r="E39" s="1284">
        <v>692.20677824999996</v>
      </c>
      <c r="F39" s="1284">
        <v>231.56092458603237</v>
      </c>
      <c r="G39" s="1284">
        <v>0</v>
      </c>
      <c r="H39" s="1284">
        <v>0</v>
      </c>
      <c r="I39" s="1284">
        <v>0</v>
      </c>
      <c r="J39" s="1284">
        <v>0</v>
      </c>
      <c r="K39" s="1284">
        <v>0</v>
      </c>
      <c r="L39" s="1284">
        <v>0</v>
      </c>
      <c r="M39" s="1284">
        <v>0</v>
      </c>
      <c r="N39" s="444">
        <v>0</v>
      </c>
    </row>
    <row r="40" spans="1:14" ht="14.45" customHeight="1" x14ac:dyDescent="0.25">
      <c r="A40" s="459" t="s">
        <v>1103</v>
      </c>
      <c r="B40" s="448">
        <v>5.9002358800000003</v>
      </c>
      <c r="C40" s="1284">
        <v>0</v>
      </c>
      <c r="D40" s="1284">
        <v>0</v>
      </c>
      <c r="E40" s="1284">
        <v>0</v>
      </c>
      <c r="F40" s="1284">
        <v>0</v>
      </c>
      <c r="G40" s="1284">
        <v>0</v>
      </c>
      <c r="H40" s="1284">
        <v>0</v>
      </c>
      <c r="I40" s="1284">
        <v>0</v>
      </c>
      <c r="J40" s="1284">
        <v>0</v>
      </c>
      <c r="K40" s="1284">
        <v>0</v>
      </c>
      <c r="L40" s="1284">
        <v>0</v>
      </c>
      <c r="M40" s="1284">
        <v>0</v>
      </c>
      <c r="N40" s="444">
        <v>0</v>
      </c>
    </row>
    <row r="41" spans="1:14" ht="14.45" customHeight="1" x14ac:dyDescent="0.25">
      <c r="A41" s="459" t="s">
        <v>1104</v>
      </c>
      <c r="B41" s="448">
        <v>2.6473447039345457</v>
      </c>
      <c r="C41" s="1284">
        <v>0</v>
      </c>
      <c r="D41" s="1284">
        <v>0</v>
      </c>
      <c r="E41" s="1284">
        <v>0</v>
      </c>
      <c r="F41" s="1284">
        <v>322.35490217543384</v>
      </c>
      <c r="G41" s="1284">
        <v>765.40913619513412</v>
      </c>
      <c r="H41" s="1284">
        <v>992.16888706248267</v>
      </c>
      <c r="I41" s="1284">
        <v>1314.7789119816225</v>
      </c>
      <c r="J41" s="1284">
        <v>1378.0140189995934</v>
      </c>
      <c r="K41" s="1284">
        <v>1262.8139055903</v>
      </c>
      <c r="L41" s="1284">
        <v>1062.0451443620941</v>
      </c>
      <c r="M41" s="1284">
        <v>904.31579708748973</v>
      </c>
      <c r="N41" s="444">
        <v>666.56367217295042</v>
      </c>
    </row>
    <row r="42" spans="1:14" ht="14.45" customHeight="1" x14ac:dyDescent="0.25">
      <c r="A42" s="456" t="s">
        <v>1105</v>
      </c>
      <c r="B42" s="448"/>
      <c r="C42" s="1284"/>
      <c r="D42" s="1284"/>
      <c r="E42" s="1284"/>
      <c r="F42" s="1284"/>
      <c r="G42" s="1284"/>
      <c r="H42" s="1284"/>
      <c r="I42" s="1284"/>
      <c r="J42" s="1284"/>
      <c r="K42" s="1284"/>
      <c r="L42" s="1284"/>
      <c r="M42" s="1284"/>
      <c r="N42" s="444"/>
    </row>
    <row r="43" spans="1:14" ht="14.45" customHeight="1" x14ac:dyDescent="0.25">
      <c r="A43" s="456" t="s">
        <v>1106</v>
      </c>
      <c r="B43" s="448">
        <v>200</v>
      </c>
      <c r="C43" s="1284">
        <v>0</v>
      </c>
      <c r="D43" s="1284">
        <v>0</v>
      </c>
      <c r="E43" s="1284">
        <v>0</v>
      </c>
      <c r="F43" s="1284">
        <v>0</v>
      </c>
      <c r="G43" s="1284">
        <v>0</v>
      </c>
      <c r="H43" s="1284">
        <v>0</v>
      </c>
      <c r="I43" s="1284">
        <v>0</v>
      </c>
      <c r="J43" s="1284">
        <v>0</v>
      </c>
      <c r="K43" s="1284">
        <v>0</v>
      </c>
      <c r="L43" s="1284"/>
      <c r="M43" s="1284"/>
      <c r="N43" s="444"/>
    </row>
    <row r="44" spans="1:14" ht="14.45" customHeight="1" x14ac:dyDescent="0.25">
      <c r="A44" s="1287" t="s">
        <v>1107</v>
      </c>
      <c r="B44" s="448">
        <v>200</v>
      </c>
      <c r="C44" s="1284">
        <v>0</v>
      </c>
      <c r="D44" s="1284">
        <v>0</v>
      </c>
      <c r="E44" s="1284">
        <v>0</v>
      </c>
      <c r="F44" s="1284">
        <v>0</v>
      </c>
      <c r="G44" s="1284">
        <v>0</v>
      </c>
      <c r="H44" s="1284">
        <v>0</v>
      </c>
      <c r="I44" s="1284">
        <v>0</v>
      </c>
      <c r="J44" s="1284">
        <v>0</v>
      </c>
      <c r="K44" s="1284">
        <v>0</v>
      </c>
      <c r="L44" s="1284"/>
      <c r="M44" s="1284"/>
      <c r="N44" s="444"/>
    </row>
    <row r="45" spans="1:14" ht="14.45" customHeight="1" x14ac:dyDescent="0.25">
      <c r="A45" s="1287"/>
      <c r="B45" s="448"/>
      <c r="C45" s="1284"/>
      <c r="D45" s="1284"/>
      <c r="E45" s="1284"/>
      <c r="F45" s="1284"/>
      <c r="G45" s="1284"/>
      <c r="H45" s="1284"/>
      <c r="I45" s="1284"/>
      <c r="J45" s="1284"/>
      <c r="K45" s="1284"/>
      <c r="L45" s="1284"/>
      <c r="M45" s="1284"/>
      <c r="N45" s="444"/>
    </row>
    <row r="46" spans="1:14" ht="14.45" customHeight="1" x14ac:dyDescent="0.25">
      <c r="A46" s="1281" t="s">
        <v>1108</v>
      </c>
      <c r="B46" s="447">
        <v>4915.7449932334493</v>
      </c>
      <c r="C46" s="1282">
        <v>6758.2894984168797</v>
      </c>
      <c r="D46" s="1282">
        <v>8132.6438157808752</v>
      </c>
      <c r="E46" s="1282">
        <v>9155.8530954726775</v>
      </c>
      <c r="F46" s="1282">
        <v>8790.4513280813553</v>
      </c>
      <c r="G46" s="1282">
        <v>8711.0395188249749</v>
      </c>
      <c r="H46" s="1282">
        <v>7359.2441404325291</v>
      </c>
      <c r="I46" s="1282">
        <v>6996.8523732691056</v>
      </c>
      <c r="J46" s="1282">
        <v>6657.3194999408024</v>
      </c>
      <c r="K46" s="1282">
        <v>7146.0282169408274</v>
      </c>
      <c r="L46" s="1282">
        <v>5370.1565580400347</v>
      </c>
      <c r="M46" s="1282">
        <v>4932.8023876049037</v>
      </c>
      <c r="N46" s="443">
        <v>4979.5778930831466</v>
      </c>
    </row>
    <row r="47" spans="1:14" ht="14.45" customHeight="1" x14ac:dyDescent="0.25">
      <c r="A47" s="1283" t="s">
        <v>1080</v>
      </c>
      <c r="B47" s="447">
        <v>3700.9741250282586</v>
      </c>
      <c r="C47" s="1282">
        <v>3883.6197585623167</v>
      </c>
      <c r="D47" s="1282">
        <v>4746.5981926298373</v>
      </c>
      <c r="E47" s="1282">
        <v>5762.4590038161859</v>
      </c>
      <c r="F47" s="1282">
        <v>5247.0885183747059</v>
      </c>
      <c r="G47" s="1282">
        <v>5140.3707838852242</v>
      </c>
      <c r="H47" s="1282">
        <v>5352.6032694151781</v>
      </c>
      <c r="I47" s="1282">
        <v>5518.8255940926483</v>
      </c>
      <c r="J47" s="1282">
        <v>5507.1991886031083</v>
      </c>
      <c r="K47" s="1282">
        <v>5978.5439419508748</v>
      </c>
      <c r="L47" s="1282">
        <v>4546.8131805600342</v>
      </c>
      <c r="M47" s="1282">
        <v>4357.1271816349035</v>
      </c>
      <c r="N47" s="443">
        <v>4534.9602635020337</v>
      </c>
    </row>
    <row r="48" spans="1:14" ht="14.45" customHeight="1" x14ac:dyDescent="0.25">
      <c r="A48" s="1289" t="s">
        <v>3460</v>
      </c>
      <c r="B48" s="448">
        <v>1573.6711652182591</v>
      </c>
      <c r="C48" s="1284">
        <v>1880.4737794554646</v>
      </c>
      <c r="D48" s="1284">
        <v>1587.3605605498299</v>
      </c>
      <c r="E48" s="1284">
        <v>1946.2746348390906</v>
      </c>
      <c r="F48" s="1284">
        <v>2038.5580967954704</v>
      </c>
      <c r="G48" s="1284">
        <v>2211.8689190235618</v>
      </c>
      <c r="H48" s="1284">
        <v>1580.3811318351782</v>
      </c>
      <c r="I48" s="1284">
        <v>1747.9658632226483</v>
      </c>
      <c r="J48" s="1284">
        <v>1333.2285747204878</v>
      </c>
      <c r="K48" s="1284">
        <v>3973.8973606308746</v>
      </c>
      <c r="L48" s="1284">
        <v>3842.8074672029538</v>
      </c>
      <c r="M48" s="1284">
        <v>4049.733006711891</v>
      </c>
      <c r="N48" s="444">
        <v>4082.3467536628909</v>
      </c>
    </row>
    <row r="49" spans="1:14" ht="14.45" customHeight="1" x14ac:dyDescent="0.25">
      <c r="A49" s="1287" t="s">
        <v>1109</v>
      </c>
      <c r="B49" s="448">
        <v>1573.6711652182591</v>
      </c>
      <c r="C49" s="1284">
        <v>1880.4737794554646</v>
      </c>
      <c r="D49" s="1284">
        <v>1587.3605605498299</v>
      </c>
      <c r="E49" s="1284">
        <v>1946.2746348390906</v>
      </c>
      <c r="F49" s="1284">
        <v>2038.5580967954704</v>
      </c>
      <c r="G49" s="1284">
        <v>2211.8689190235618</v>
      </c>
      <c r="H49" s="1284">
        <v>1580.3811318351782</v>
      </c>
      <c r="I49" s="1284">
        <v>1747.9658632226483</v>
      </c>
      <c r="J49" s="1284">
        <v>1333.2285747204878</v>
      </c>
      <c r="K49" s="1284">
        <v>3973.8973606308746</v>
      </c>
      <c r="L49" s="1284">
        <v>3842.8074672029538</v>
      </c>
      <c r="M49" s="1284">
        <v>4049.733006711891</v>
      </c>
      <c r="N49" s="444">
        <v>4082.3467536628909</v>
      </c>
    </row>
    <row r="50" spans="1:14" ht="14.45" customHeight="1" x14ac:dyDescent="0.25">
      <c r="A50" s="456" t="s">
        <v>3461</v>
      </c>
      <c r="B50" s="448">
        <v>2127.3029598099997</v>
      </c>
      <c r="C50" s="1284">
        <v>2003.1459791068519</v>
      </c>
      <c r="D50" s="1284">
        <v>3159.2376320800072</v>
      </c>
      <c r="E50" s="1284">
        <v>3816.1843689770958</v>
      </c>
      <c r="F50" s="1284">
        <v>3208.5304215792357</v>
      </c>
      <c r="G50" s="1284">
        <v>2928.5018648616629</v>
      </c>
      <c r="H50" s="1284">
        <v>3772.2221375799995</v>
      </c>
      <c r="I50" s="1284">
        <v>3770.85973087</v>
      </c>
      <c r="J50" s="1284">
        <v>4173.9706138826205</v>
      </c>
      <c r="K50" s="1284">
        <v>2004.6465813199998</v>
      </c>
      <c r="L50" s="1284">
        <v>704.00571335708048</v>
      </c>
      <c r="M50" s="1284">
        <v>307.39417492301214</v>
      </c>
      <c r="N50" s="444">
        <v>452.61350983914281</v>
      </c>
    </row>
    <row r="51" spans="1:14" ht="14.45" customHeight="1" x14ac:dyDescent="0.25">
      <c r="A51" s="1287" t="s">
        <v>1109</v>
      </c>
      <c r="B51" s="448">
        <v>2127.3029598099997</v>
      </c>
      <c r="C51" s="1284">
        <v>2003.1459791068519</v>
      </c>
      <c r="D51" s="1284">
        <v>3159.2376320800072</v>
      </c>
      <c r="E51" s="1284">
        <v>3816.1843689770958</v>
      </c>
      <c r="F51" s="1284">
        <v>3208.5304215792357</v>
      </c>
      <c r="G51" s="1284">
        <v>2928.5018648616629</v>
      </c>
      <c r="H51" s="1284">
        <v>3772.2221375799995</v>
      </c>
      <c r="I51" s="1284">
        <v>3770.85973087</v>
      </c>
      <c r="J51" s="1284">
        <v>4173.9706138826205</v>
      </c>
      <c r="K51" s="1284">
        <v>2004.6465813199998</v>
      </c>
      <c r="L51" s="1284">
        <v>704.00571335708048</v>
      </c>
      <c r="M51" s="1284">
        <v>307.39417492301214</v>
      </c>
      <c r="N51" s="444">
        <v>452.61350983914281</v>
      </c>
    </row>
    <row r="52" spans="1:14" ht="14.45" customHeight="1" x14ac:dyDescent="0.25">
      <c r="A52" s="1283" t="s">
        <v>1083</v>
      </c>
      <c r="B52" s="447">
        <v>1214.7708682051912</v>
      </c>
      <c r="C52" s="1282">
        <v>2874.669739854563</v>
      </c>
      <c r="D52" s="1282">
        <v>3386.0456231510379</v>
      </c>
      <c r="E52" s="1282">
        <v>3393.3940916564911</v>
      </c>
      <c r="F52" s="1282">
        <v>3543.3628097066489</v>
      </c>
      <c r="G52" s="1282">
        <v>3570.6687349397516</v>
      </c>
      <c r="H52" s="1282">
        <v>2006.6408710173505</v>
      </c>
      <c r="I52" s="1282">
        <v>1478.0267791764575</v>
      </c>
      <c r="J52" s="1282">
        <v>1150.1203113376937</v>
      </c>
      <c r="K52" s="1282">
        <v>1167.4842749899526</v>
      </c>
      <c r="L52" s="1282">
        <v>823.34337748000007</v>
      </c>
      <c r="M52" s="1282">
        <v>575.67520597000009</v>
      </c>
      <c r="N52" s="443">
        <v>444.61762958111274</v>
      </c>
    </row>
    <row r="53" spans="1:14" ht="14.45" customHeight="1" x14ac:dyDescent="0.25">
      <c r="A53" s="456" t="s">
        <v>1081</v>
      </c>
      <c r="B53" s="448">
        <v>542.10965280000005</v>
      </c>
      <c r="C53" s="1284">
        <v>1953.5865069750002</v>
      </c>
      <c r="D53" s="1284">
        <v>2263.20854057</v>
      </c>
      <c r="E53" s="1284">
        <v>2140.0236666700002</v>
      </c>
      <c r="F53" s="1284">
        <v>2189.6158263850002</v>
      </c>
      <c r="G53" s="1284">
        <v>1666.234048625</v>
      </c>
      <c r="H53" s="1284">
        <v>248.64794445000001</v>
      </c>
      <c r="I53" s="1284">
        <v>0</v>
      </c>
      <c r="J53" s="1284">
        <v>0</v>
      </c>
      <c r="K53" s="1284">
        <v>0</v>
      </c>
      <c r="L53" s="1284">
        <v>0</v>
      </c>
      <c r="M53" s="1284">
        <v>0</v>
      </c>
      <c r="N53" s="444">
        <v>0</v>
      </c>
    </row>
    <row r="54" spans="1:14" ht="14.45" customHeight="1" x14ac:dyDescent="0.25">
      <c r="A54" s="1287" t="s">
        <v>1109</v>
      </c>
      <c r="B54" s="448">
        <v>542.10965280000005</v>
      </c>
      <c r="C54" s="1284">
        <v>989.88006945000006</v>
      </c>
      <c r="D54" s="1284">
        <v>1036.7333333500001</v>
      </c>
      <c r="E54" s="1284">
        <v>1112.1286805700001</v>
      </c>
      <c r="F54" s="1284">
        <v>1127.90900001</v>
      </c>
      <c r="G54" s="1284">
        <v>612.94266664999998</v>
      </c>
      <c r="H54" s="1284">
        <v>0</v>
      </c>
      <c r="I54" s="1284">
        <v>0</v>
      </c>
      <c r="J54" s="1284">
        <v>0</v>
      </c>
      <c r="K54" s="1284">
        <v>0</v>
      </c>
      <c r="L54" s="1284">
        <v>0</v>
      </c>
      <c r="M54" s="1284">
        <v>0</v>
      </c>
      <c r="N54" s="444">
        <v>0</v>
      </c>
    </row>
    <row r="55" spans="1:14" ht="14.45" customHeight="1" x14ac:dyDescent="0.25">
      <c r="A55" s="1287" t="s">
        <v>1110</v>
      </c>
      <c r="B55" s="449">
        <v>0</v>
      </c>
      <c r="C55" s="1284">
        <v>963.70643752500007</v>
      </c>
      <c r="D55" s="1284">
        <v>1226.4752072200001</v>
      </c>
      <c r="E55" s="1284">
        <v>1027.8949861000001</v>
      </c>
      <c r="F55" s="1284">
        <v>1061.706826375</v>
      </c>
      <c r="G55" s="1284">
        <v>1053.2913819750001</v>
      </c>
      <c r="H55" s="1284">
        <v>248.64794445000001</v>
      </c>
      <c r="I55" s="1284">
        <v>0</v>
      </c>
      <c r="J55" s="1284">
        <v>0</v>
      </c>
      <c r="K55" s="1284">
        <v>0</v>
      </c>
      <c r="L55" s="1284">
        <v>0</v>
      </c>
      <c r="M55" s="1284">
        <v>0</v>
      </c>
      <c r="N55" s="444">
        <v>0</v>
      </c>
    </row>
    <row r="56" spans="1:14" ht="14.45" customHeight="1" x14ac:dyDescent="0.25">
      <c r="A56" s="456" t="s">
        <v>1087</v>
      </c>
      <c r="B56" s="448">
        <v>672.66121540519123</v>
      </c>
      <c r="C56" s="1284">
        <v>921.08323287956296</v>
      </c>
      <c r="D56" s="1284">
        <v>1122.8370825810382</v>
      </c>
      <c r="E56" s="1284">
        <v>1253.3704249864909</v>
      </c>
      <c r="F56" s="1284">
        <v>1353.7469833216487</v>
      </c>
      <c r="G56" s="1284">
        <v>1904.4346863147516</v>
      </c>
      <c r="H56" s="1284">
        <v>1757.9929265673504</v>
      </c>
      <c r="I56" s="1284">
        <v>1478.0267791764575</v>
      </c>
      <c r="J56" s="1284">
        <v>1150.1203113376937</v>
      </c>
      <c r="K56" s="1284">
        <v>1167.4842749899526</v>
      </c>
      <c r="L56" s="1284">
        <v>823.34337748000007</v>
      </c>
      <c r="M56" s="1284">
        <v>575.67520597000009</v>
      </c>
      <c r="N56" s="444">
        <v>444.61762958111274</v>
      </c>
    </row>
    <row r="57" spans="1:14" ht="14.45" customHeight="1" x14ac:dyDescent="0.25">
      <c r="A57" s="1287" t="s">
        <v>1109</v>
      </c>
      <c r="B57" s="448">
        <v>599.98994406999986</v>
      </c>
      <c r="C57" s="1284">
        <v>825.31525814858151</v>
      </c>
      <c r="D57" s="1284">
        <v>1064.0250845894534</v>
      </c>
      <c r="E57" s="1284">
        <v>1240.0518815507689</v>
      </c>
      <c r="F57" s="1284">
        <v>1339.3544599571628</v>
      </c>
      <c r="G57" s="1284">
        <v>1885.7689918125182</v>
      </c>
      <c r="H57" s="1284">
        <v>1643.2450936</v>
      </c>
      <c r="I57" s="1284">
        <v>1412.28575602</v>
      </c>
      <c r="J57" s="1284">
        <v>1109.1318194151281</v>
      </c>
      <c r="K57" s="1284">
        <v>1084.4385811</v>
      </c>
      <c r="L57" s="1284">
        <v>823.34337748000007</v>
      </c>
      <c r="M57" s="1284">
        <v>575.67520597000009</v>
      </c>
      <c r="N57" s="444">
        <v>372.51116280737682</v>
      </c>
    </row>
    <row r="58" spans="1:14" ht="14.45" customHeight="1" x14ac:dyDescent="0.25">
      <c r="A58" s="1287" t="s">
        <v>1110</v>
      </c>
      <c r="B58" s="448">
        <v>72.671271335191349</v>
      </c>
      <c r="C58" s="1284">
        <v>95.76797473098145</v>
      </c>
      <c r="D58" s="1284">
        <v>58.811997991584803</v>
      </c>
      <c r="E58" s="1284">
        <v>13.318543435721949</v>
      </c>
      <c r="F58" s="1284">
        <v>14.392523364485896</v>
      </c>
      <c r="G58" s="1284">
        <v>18.66569450223335</v>
      </c>
      <c r="H58" s="1284">
        <v>114.74783296735052</v>
      </c>
      <c r="I58" s="1284">
        <v>65.741023156457501</v>
      </c>
      <c r="J58" s="1284">
        <v>40.988491922565643</v>
      </c>
      <c r="K58" s="1284">
        <v>83.045693889952702</v>
      </c>
      <c r="L58" s="1284">
        <v>0</v>
      </c>
      <c r="M58" s="1284">
        <v>0</v>
      </c>
      <c r="N58" s="444">
        <v>72.106466773735889</v>
      </c>
    </row>
    <row r="59" spans="1:14" ht="14.45" customHeight="1" x14ac:dyDescent="0.25">
      <c r="A59" s="456"/>
      <c r="B59" s="448"/>
      <c r="C59" s="1284"/>
      <c r="D59" s="1284"/>
      <c r="E59" s="1284"/>
      <c r="F59" s="1284"/>
      <c r="G59" s="1284"/>
      <c r="H59" s="1284"/>
      <c r="I59" s="1284"/>
      <c r="J59" s="1284"/>
      <c r="K59" s="1284"/>
      <c r="L59" s="1284"/>
      <c r="M59" s="1284"/>
      <c r="N59" s="444"/>
    </row>
    <row r="60" spans="1:14" ht="14.45" customHeight="1" x14ac:dyDescent="0.25">
      <c r="A60" s="1290" t="s">
        <v>3462</v>
      </c>
      <c r="B60" s="447">
        <v>4732.9701872113874</v>
      </c>
      <c r="C60" s="1282">
        <v>5801.0878476044945</v>
      </c>
      <c r="D60" s="1282">
        <v>5841.4734677660163</v>
      </c>
      <c r="E60" s="1282">
        <v>5566.697402466074</v>
      </c>
      <c r="F60" s="1282">
        <v>5584.0739431107631</v>
      </c>
      <c r="G60" s="1282">
        <v>6281.7437271034614</v>
      </c>
      <c r="H60" s="1282">
        <v>6656.8958998962262</v>
      </c>
      <c r="I60" s="1282">
        <v>6469.112905304275</v>
      </c>
      <c r="J60" s="1282">
        <v>6517.3124257342388</v>
      </c>
      <c r="K60" s="1282">
        <v>6846.8561741937237</v>
      </c>
      <c r="L60" s="1282">
        <v>4442.9956560765058</v>
      </c>
      <c r="M60" s="1282">
        <v>3962.7529968890358</v>
      </c>
      <c r="N60" s="443">
        <v>3253.7341817633587</v>
      </c>
    </row>
    <row r="61" spans="1:14" ht="14.45" customHeight="1" x14ac:dyDescent="0.25">
      <c r="A61" s="1283" t="s">
        <v>1080</v>
      </c>
      <c r="B61" s="447">
        <v>1909.7182467996774</v>
      </c>
      <c r="C61" s="1282">
        <v>2088.5196086664705</v>
      </c>
      <c r="D61" s="1282">
        <v>1674.3922515571544</v>
      </c>
      <c r="E61" s="1282">
        <v>1374.5593944009429</v>
      </c>
      <c r="F61" s="1282">
        <v>1480.391728179653</v>
      </c>
      <c r="G61" s="1282">
        <v>1930.1375870208844</v>
      </c>
      <c r="H61" s="1282">
        <v>2184.3976637553665</v>
      </c>
      <c r="I61" s="1282">
        <v>2155.9898816644536</v>
      </c>
      <c r="J61" s="1282">
        <v>2340.8605142244537</v>
      </c>
      <c r="K61" s="1282">
        <v>1914.7458824274856</v>
      </c>
      <c r="L61" s="1282">
        <v>1019.6905629887248</v>
      </c>
      <c r="M61" s="1282">
        <v>759.57471632205784</v>
      </c>
      <c r="N61" s="443">
        <v>589.57471632205795</v>
      </c>
    </row>
    <row r="62" spans="1:14" ht="14.45" customHeight="1" x14ac:dyDescent="0.25">
      <c r="A62" s="456" t="s">
        <v>1105</v>
      </c>
      <c r="B62" s="448">
        <v>1909.7182467996774</v>
      </c>
      <c r="C62" s="1284">
        <v>2088.5196086664705</v>
      </c>
      <c r="D62" s="1284">
        <v>1674.3922515571544</v>
      </c>
      <c r="E62" s="1284">
        <v>1374.5593944009429</v>
      </c>
      <c r="F62" s="1284">
        <v>1480.391728179653</v>
      </c>
      <c r="G62" s="1284">
        <v>1930.1375870208844</v>
      </c>
      <c r="H62" s="1284">
        <v>2184.3976637553665</v>
      </c>
      <c r="I62" s="1284">
        <v>2155.9898816644536</v>
      </c>
      <c r="J62" s="1284">
        <v>2340.8605142244537</v>
      </c>
      <c r="K62" s="1284">
        <v>1914.7458824274856</v>
      </c>
      <c r="L62" s="1284">
        <v>1019.6905629887248</v>
      </c>
      <c r="M62" s="1284">
        <v>759.57471632205784</v>
      </c>
      <c r="N62" s="444">
        <v>589.57471632205795</v>
      </c>
    </row>
    <row r="63" spans="1:14" ht="14.45" customHeight="1" x14ac:dyDescent="0.25">
      <c r="A63" s="1283" t="s">
        <v>1083</v>
      </c>
      <c r="B63" s="447">
        <v>2823.2519404117097</v>
      </c>
      <c r="C63" s="1282">
        <v>3712.5682389380245</v>
      </c>
      <c r="D63" s="1282">
        <v>4167.0812162088614</v>
      </c>
      <c r="E63" s="1282">
        <v>4192.1380080651315</v>
      </c>
      <c r="F63" s="1282">
        <v>4103.6822149311101</v>
      </c>
      <c r="G63" s="1282">
        <v>4351.6061400825765</v>
      </c>
      <c r="H63" s="1282">
        <v>4472.4982361408593</v>
      </c>
      <c r="I63" s="1282">
        <v>4313.1230236398214</v>
      </c>
      <c r="J63" s="1282">
        <v>4176.4519115097846</v>
      </c>
      <c r="K63" s="1282">
        <v>4932.1102917662383</v>
      </c>
      <c r="L63" s="1282">
        <v>3423.3050930877807</v>
      </c>
      <c r="M63" s="1282">
        <v>3203.1782805669782</v>
      </c>
      <c r="N63" s="443">
        <v>2664.1594654413007</v>
      </c>
    </row>
    <row r="64" spans="1:14" ht="14.45" customHeight="1" x14ac:dyDescent="0.25">
      <c r="A64" s="1289" t="s">
        <v>3463</v>
      </c>
      <c r="B64" s="448"/>
      <c r="C64" s="1284"/>
      <c r="D64" s="1284">
        <v>174.02836149999999</v>
      </c>
      <c r="E64" s="1284">
        <v>164.487361115</v>
      </c>
      <c r="F64" s="1284">
        <v>172.18784722999999</v>
      </c>
      <c r="G64" s="1284">
        <v>176.82408332750001</v>
      </c>
      <c r="H64" s="1284">
        <v>170.5153333275</v>
      </c>
      <c r="I64" s="1284">
        <v>173.84859723000002</v>
      </c>
      <c r="J64" s="1284">
        <v>95.71527777</v>
      </c>
      <c r="K64" s="1284">
        <v>93.795138885</v>
      </c>
      <c r="L64" s="1284">
        <v>77.65625</v>
      </c>
      <c r="M64" s="1284">
        <v>132.12375312500001</v>
      </c>
      <c r="N64" s="444">
        <v>156.41179378507812</v>
      </c>
    </row>
    <row r="65" spans="1:16081" ht="14.45" customHeight="1" x14ac:dyDescent="0.25">
      <c r="A65" s="456" t="s">
        <v>3464</v>
      </c>
      <c r="B65" s="448"/>
      <c r="C65" s="1284"/>
      <c r="D65" s="1284"/>
      <c r="E65" s="1284"/>
      <c r="F65" s="1284"/>
      <c r="G65" s="1284"/>
      <c r="H65" s="1284"/>
      <c r="I65" s="1284"/>
      <c r="J65" s="1284"/>
      <c r="K65" s="1284"/>
      <c r="L65" s="1284">
        <v>71.53125</v>
      </c>
      <c r="M65" s="1284">
        <v>113.3125</v>
      </c>
      <c r="N65" s="444">
        <v>124.90625</v>
      </c>
    </row>
    <row r="66" spans="1:16081" ht="14.45" customHeight="1" x14ac:dyDescent="0.25">
      <c r="A66" s="456" t="s">
        <v>1111</v>
      </c>
      <c r="B66" s="448"/>
      <c r="C66" s="1284"/>
      <c r="D66" s="1284"/>
      <c r="E66" s="1284"/>
      <c r="F66" s="1284"/>
      <c r="G66" s="1284"/>
      <c r="H66" s="1284"/>
      <c r="I66" s="1284"/>
      <c r="J66" s="1284"/>
      <c r="K66" s="1284"/>
      <c r="L66" s="1284">
        <v>6.125</v>
      </c>
      <c r="M66" s="1284">
        <v>18.811253125</v>
      </c>
      <c r="N66" s="444">
        <v>31.505543785078125</v>
      </c>
    </row>
    <row r="67" spans="1:16081" ht="14.45" customHeight="1" x14ac:dyDescent="0.25">
      <c r="A67" s="456" t="s">
        <v>1087</v>
      </c>
      <c r="B67" s="448">
        <v>2823.2519404117097</v>
      </c>
      <c r="C67" s="1284">
        <v>3712.5682389380245</v>
      </c>
      <c r="D67" s="1284">
        <v>3993.0528547088616</v>
      </c>
      <c r="E67" s="1284">
        <v>4027.6506469501319</v>
      </c>
      <c r="F67" s="1284">
        <v>3931.4943677011106</v>
      </c>
      <c r="G67" s="1284">
        <v>4174.7820567550762</v>
      </c>
      <c r="H67" s="1284">
        <v>4301.982902813359</v>
      </c>
      <c r="I67" s="1284">
        <v>4139.274426409821</v>
      </c>
      <c r="J67" s="1284">
        <v>4080.7366337397848</v>
      </c>
      <c r="K67" s="1284">
        <v>4838.3151528812386</v>
      </c>
      <c r="L67" s="1284">
        <v>3345.6488430877807</v>
      </c>
      <c r="M67" s="1284">
        <v>3071.0545274419783</v>
      </c>
      <c r="N67" s="444">
        <v>2507.7476716562223</v>
      </c>
    </row>
    <row r="68" spans="1:16081" ht="14.45" customHeight="1" x14ac:dyDescent="0.25">
      <c r="A68" s="1287" t="s">
        <v>1112</v>
      </c>
      <c r="B68" s="448">
        <v>805.53569471765309</v>
      </c>
      <c r="C68" s="1284">
        <v>1409.8558412582593</v>
      </c>
      <c r="D68" s="1284">
        <v>1363.4071137678575</v>
      </c>
      <c r="E68" s="1284">
        <v>1604.4317593064845</v>
      </c>
      <c r="F68" s="1284">
        <v>1689.0697139750032</v>
      </c>
      <c r="G68" s="1284">
        <v>1918.8956154980308</v>
      </c>
      <c r="H68" s="1284">
        <v>2231.8295278729547</v>
      </c>
      <c r="I68" s="1284">
        <v>2235.3760855489354</v>
      </c>
      <c r="J68" s="1284">
        <v>2314.5789540931605</v>
      </c>
      <c r="K68" s="1284">
        <v>2293.3502371414193</v>
      </c>
      <c r="L68" s="1284">
        <v>2361.0488430877808</v>
      </c>
      <c r="M68" s="1284">
        <v>2086.4545274419784</v>
      </c>
      <c r="N68" s="444">
        <v>1523.1476716562222</v>
      </c>
    </row>
    <row r="69" spans="1:16081" ht="14.45" customHeight="1" x14ac:dyDescent="0.25">
      <c r="A69" s="1291" t="s">
        <v>1113</v>
      </c>
      <c r="B69" s="448">
        <v>2017.7162456940566</v>
      </c>
      <c r="C69" s="1284">
        <v>2302.7123976797652</v>
      </c>
      <c r="D69" s="1284">
        <v>2629.6457409410041</v>
      </c>
      <c r="E69" s="1284">
        <v>2423.2188876436471</v>
      </c>
      <c r="F69" s="1284">
        <v>2242.4246537261074</v>
      </c>
      <c r="G69" s="1284">
        <v>2255.8864412570456</v>
      </c>
      <c r="H69" s="1284">
        <v>2070.1533749404039</v>
      </c>
      <c r="I69" s="1284">
        <v>1903.8983408608854</v>
      </c>
      <c r="J69" s="1284">
        <v>1766.1576796466243</v>
      </c>
      <c r="K69" s="1284">
        <v>2544.9649157398194</v>
      </c>
      <c r="L69" s="1284">
        <v>984.6</v>
      </c>
      <c r="M69" s="1284">
        <v>984.6</v>
      </c>
      <c r="N69" s="444">
        <v>984.6</v>
      </c>
    </row>
    <row r="70" spans="1:16081" ht="14.45" customHeight="1" x14ac:dyDescent="0.25">
      <c r="A70" s="456"/>
      <c r="B70" s="448"/>
      <c r="C70" s="1284"/>
      <c r="D70" s="1284"/>
      <c r="E70" s="1284"/>
      <c r="F70" s="1284"/>
      <c r="G70" s="1284"/>
      <c r="H70" s="1284"/>
      <c r="I70" s="1284"/>
      <c r="J70" s="1284"/>
      <c r="K70" s="1284"/>
      <c r="L70" s="1284"/>
      <c r="M70" s="1284"/>
      <c r="N70" s="444"/>
    </row>
    <row r="71" spans="1:16081" ht="14.45" customHeight="1" x14ac:dyDescent="0.25">
      <c r="A71" s="1281" t="s">
        <v>1114</v>
      </c>
      <c r="B71" s="447">
        <v>1775.6280151382052</v>
      </c>
      <c r="C71" s="1282">
        <v>2100.2063855535644</v>
      </c>
      <c r="D71" s="1282">
        <v>2544.0122320075047</v>
      </c>
      <c r="E71" s="1282">
        <v>2613.1388343443036</v>
      </c>
      <c r="F71" s="1282">
        <v>2824.5190583653907</v>
      </c>
      <c r="G71" s="1282">
        <v>3331.7729088341075</v>
      </c>
      <c r="H71" s="1282">
        <v>4409.6193017865708</v>
      </c>
      <c r="I71" s="1282">
        <v>4778.3777814496589</v>
      </c>
      <c r="J71" s="1282">
        <v>4989.6614316307396</v>
      </c>
      <c r="K71" s="1282">
        <v>5334.0984316307331</v>
      </c>
      <c r="L71" s="1282">
        <v>5943.7398304200806</v>
      </c>
      <c r="M71" s="1282">
        <v>6164.4825933750799</v>
      </c>
      <c r="N71" s="443">
        <v>6426.7094933750786</v>
      </c>
    </row>
    <row r="72" spans="1:16081" ht="14.45" customHeight="1" x14ac:dyDescent="0.25">
      <c r="A72" s="456" t="s">
        <v>1115</v>
      </c>
      <c r="B72" s="448">
        <v>1775.6280151382052</v>
      </c>
      <c r="C72" s="1284">
        <v>2100.2063855535644</v>
      </c>
      <c r="D72" s="1284">
        <v>2544.0122320075047</v>
      </c>
      <c r="E72" s="1284">
        <v>2613.1388343443036</v>
      </c>
      <c r="F72" s="1284">
        <v>2824.5190583653907</v>
      </c>
      <c r="G72" s="1284">
        <v>3331.7729088341075</v>
      </c>
      <c r="H72" s="1284">
        <v>4409.6193017865708</v>
      </c>
      <c r="I72" s="1284">
        <v>4778.3777814496589</v>
      </c>
      <c r="J72" s="1284">
        <v>4989.6614316307396</v>
      </c>
      <c r="K72" s="1284">
        <v>5334.0984316307331</v>
      </c>
      <c r="L72" s="1284">
        <v>5943.7398304200806</v>
      </c>
      <c r="M72" s="1284">
        <v>6164.4825933750799</v>
      </c>
      <c r="N72" s="444">
        <v>6426.7094933750786</v>
      </c>
    </row>
    <row r="73" spans="1:16081" ht="14.45" customHeight="1" x14ac:dyDescent="0.25">
      <c r="A73" s="1292"/>
      <c r="B73" s="448"/>
      <c r="C73" s="1284"/>
      <c r="D73" s="1284"/>
      <c r="E73" s="1284"/>
      <c r="F73" s="1284"/>
      <c r="G73" s="1284"/>
      <c r="H73" s="1284"/>
      <c r="I73" s="1284"/>
      <c r="J73" s="1284"/>
      <c r="K73" s="1284"/>
      <c r="L73" s="1284"/>
      <c r="M73" s="1284"/>
      <c r="N73" s="444"/>
    </row>
    <row r="74" spans="1:16081" ht="14.45" customHeight="1" thickBot="1" x14ac:dyDescent="0.3">
      <c r="A74" s="1293" t="s">
        <v>1116</v>
      </c>
      <c r="B74" s="1294">
        <v>37098.103148782902</v>
      </c>
      <c r="C74" s="1295">
        <v>39905.327473009595</v>
      </c>
      <c r="D74" s="1295">
        <v>42914.072591414966</v>
      </c>
      <c r="E74" s="1295">
        <v>44839.395206478905</v>
      </c>
      <c r="F74" s="1295">
        <v>46417.976789046894</v>
      </c>
      <c r="G74" s="1295">
        <v>51603.941754861218</v>
      </c>
      <c r="H74" s="1295">
        <v>52411.810376739733</v>
      </c>
      <c r="I74" s="1295">
        <v>54811.496415351001</v>
      </c>
      <c r="J74" s="1295">
        <v>49041.250436904578</v>
      </c>
      <c r="K74" s="1295">
        <v>51775.14872913697</v>
      </c>
      <c r="L74" s="1295">
        <v>49666.860933456221</v>
      </c>
      <c r="M74" s="1295">
        <v>54257.157812501682</v>
      </c>
      <c r="N74" s="1296">
        <v>57133.493744780557</v>
      </c>
    </row>
    <row r="75" spans="1:16081" ht="14.45" customHeight="1" x14ac:dyDescent="0.25">
      <c r="A75" s="1297"/>
      <c r="B75" s="321"/>
      <c r="C75" s="320"/>
      <c r="D75" s="320"/>
      <c r="E75" s="1298"/>
      <c r="F75" s="320"/>
      <c r="G75" s="320"/>
      <c r="H75" s="320"/>
      <c r="I75" s="320"/>
      <c r="J75" s="320"/>
      <c r="K75" s="320"/>
      <c r="L75" s="323"/>
      <c r="M75" s="323"/>
      <c r="N75" s="299" t="s">
        <v>1117</v>
      </c>
    </row>
    <row r="76" spans="1:16081" s="1299" customFormat="1" ht="14.45" customHeight="1" x14ac:dyDescent="0.25">
      <c r="A76" s="269" t="s">
        <v>1070</v>
      </c>
      <c r="C76" s="317"/>
      <c r="D76" s="317"/>
      <c r="E76" s="326"/>
      <c r="F76" s="317"/>
      <c r="G76" s="317"/>
      <c r="H76" s="317"/>
      <c r="I76" s="326"/>
      <c r="J76" s="317"/>
      <c r="K76" s="317"/>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c r="CR76" s="326"/>
      <c r="CS76" s="326"/>
      <c r="CT76" s="326"/>
      <c r="CU76" s="326"/>
      <c r="CV76" s="326"/>
      <c r="CW76" s="326"/>
      <c r="CX76" s="326"/>
      <c r="CY76" s="326"/>
      <c r="CZ76" s="326"/>
      <c r="DA76" s="326"/>
      <c r="DB76" s="326"/>
      <c r="DC76" s="326"/>
      <c r="DD76" s="326"/>
      <c r="DE76" s="326"/>
      <c r="DF76" s="326"/>
      <c r="DG76" s="326"/>
      <c r="DH76" s="326"/>
      <c r="DI76" s="326"/>
      <c r="DJ76" s="326"/>
      <c r="DK76" s="326"/>
      <c r="DL76" s="326"/>
      <c r="DM76" s="326"/>
      <c r="DN76" s="326"/>
      <c r="DO76" s="326"/>
      <c r="DP76" s="326"/>
      <c r="DQ76" s="326"/>
      <c r="DR76" s="326"/>
      <c r="DS76" s="326"/>
      <c r="DT76" s="326"/>
      <c r="DU76" s="326"/>
      <c r="DV76" s="326"/>
      <c r="DW76" s="326"/>
      <c r="DX76" s="326"/>
      <c r="DY76" s="326"/>
      <c r="DZ76" s="326"/>
      <c r="EA76" s="326"/>
      <c r="EB76" s="326"/>
      <c r="EC76" s="326"/>
      <c r="ED76" s="326"/>
      <c r="EE76" s="326"/>
      <c r="EF76" s="326"/>
      <c r="EG76" s="326"/>
      <c r="EH76" s="326"/>
      <c r="EI76" s="326"/>
      <c r="EJ76" s="326"/>
      <c r="EK76" s="326"/>
      <c r="EL76" s="326"/>
      <c r="EM76" s="326"/>
      <c r="EN76" s="326"/>
      <c r="EO76" s="326"/>
      <c r="EP76" s="326"/>
      <c r="EQ76" s="326"/>
      <c r="ER76" s="326"/>
      <c r="ES76" s="326"/>
      <c r="ET76" s="326"/>
      <c r="EU76" s="326"/>
      <c r="EV76" s="326"/>
      <c r="EW76" s="326"/>
      <c r="EX76" s="326"/>
      <c r="EY76" s="326"/>
      <c r="EZ76" s="326"/>
      <c r="FA76" s="326"/>
      <c r="FB76" s="326"/>
      <c r="FC76" s="326"/>
      <c r="FD76" s="326"/>
      <c r="FE76" s="326"/>
      <c r="FF76" s="326"/>
      <c r="FG76" s="326"/>
      <c r="FH76" s="326"/>
      <c r="FI76" s="326"/>
      <c r="FJ76" s="326"/>
      <c r="FK76" s="326"/>
      <c r="FL76" s="326"/>
      <c r="FM76" s="326"/>
      <c r="FN76" s="326"/>
      <c r="FO76" s="326"/>
      <c r="FP76" s="326"/>
      <c r="FQ76" s="326"/>
      <c r="FR76" s="326"/>
      <c r="FS76" s="326"/>
      <c r="FT76" s="326"/>
      <c r="FU76" s="326"/>
      <c r="FV76" s="326"/>
      <c r="FW76" s="326"/>
      <c r="FX76" s="326"/>
      <c r="FY76" s="326"/>
      <c r="FZ76" s="326"/>
      <c r="GA76" s="326"/>
      <c r="GB76" s="326"/>
      <c r="GC76" s="326"/>
      <c r="GD76" s="326"/>
      <c r="GE76" s="326"/>
      <c r="GF76" s="326"/>
      <c r="GG76" s="326"/>
      <c r="GH76" s="326"/>
      <c r="GI76" s="326"/>
      <c r="GJ76" s="326"/>
      <c r="GK76" s="326"/>
      <c r="GL76" s="326"/>
      <c r="GM76" s="326"/>
      <c r="GN76" s="326"/>
      <c r="GO76" s="326"/>
      <c r="GP76" s="326"/>
      <c r="GQ76" s="326"/>
      <c r="GR76" s="326"/>
      <c r="GS76" s="326"/>
      <c r="GT76" s="326"/>
      <c r="GU76" s="326"/>
      <c r="GV76" s="326"/>
      <c r="GW76" s="326"/>
      <c r="GX76" s="326"/>
      <c r="GY76" s="326"/>
      <c r="GZ76" s="326"/>
      <c r="HA76" s="326"/>
      <c r="HB76" s="326"/>
      <c r="HC76" s="326"/>
      <c r="HD76" s="326"/>
      <c r="HE76" s="326"/>
      <c r="HF76" s="326"/>
      <c r="HG76" s="326"/>
      <c r="HH76" s="326"/>
      <c r="HI76" s="326"/>
      <c r="HJ76" s="326"/>
      <c r="HK76" s="326"/>
      <c r="HL76" s="326"/>
      <c r="HM76" s="326"/>
      <c r="HN76" s="326"/>
      <c r="HO76" s="326"/>
      <c r="HP76" s="326"/>
      <c r="HQ76" s="326"/>
      <c r="HR76" s="326"/>
      <c r="HS76" s="326"/>
      <c r="HT76" s="326"/>
      <c r="HU76" s="326"/>
      <c r="HV76" s="326"/>
      <c r="HW76" s="326"/>
      <c r="HX76" s="326"/>
      <c r="HY76" s="326"/>
      <c r="HZ76" s="326"/>
      <c r="IA76" s="326"/>
      <c r="IB76" s="326"/>
      <c r="IC76" s="326"/>
      <c r="ID76" s="326"/>
      <c r="IE76" s="326"/>
      <c r="IF76" s="326"/>
      <c r="IG76" s="326"/>
      <c r="IH76" s="326"/>
      <c r="II76" s="326"/>
      <c r="IJ76" s="326"/>
      <c r="IK76" s="326"/>
      <c r="IL76" s="326"/>
      <c r="IM76" s="326"/>
      <c r="IN76" s="326"/>
      <c r="IO76" s="326"/>
      <c r="IP76" s="326"/>
      <c r="IQ76" s="326"/>
      <c r="IR76" s="326"/>
      <c r="IS76" s="326"/>
      <c r="IT76" s="326"/>
      <c r="IU76" s="326"/>
      <c r="IV76" s="326"/>
      <c r="IW76" s="326"/>
      <c r="IX76" s="326"/>
      <c r="IY76" s="326"/>
      <c r="IZ76" s="326"/>
      <c r="JA76" s="326"/>
      <c r="JB76" s="326"/>
      <c r="JC76" s="326"/>
      <c r="JD76" s="326"/>
      <c r="JE76" s="326"/>
      <c r="JF76" s="326"/>
      <c r="JG76" s="326"/>
      <c r="JH76" s="326"/>
      <c r="JI76" s="326"/>
      <c r="JJ76" s="326"/>
      <c r="JK76" s="326"/>
      <c r="JL76" s="326"/>
      <c r="JM76" s="326"/>
      <c r="JN76" s="326"/>
      <c r="JO76" s="326"/>
      <c r="JP76" s="326"/>
      <c r="JQ76" s="326"/>
      <c r="JR76" s="326"/>
      <c r="JS76" s="326"/>
      <c r="JT76" s="326"/>
      <c r="JU76" s="326"/>
      <c r="JV76" s="326"/>
      <c r="JW76" s="326"/>
      <c r="JX76" s="326"/>
      <c r="JY76" s="326"/>
      <c r="JZ76" s="326"/>
      <c r="KA76" s="326"/>
      <c r="KB76" s="326"/>
      <c r="KC76" s="326"/>
      <c r="KD76" s="326"/>
      <c r="KE76" s="326"/>
      <c r="KF76" s="326"/>
      <c r="KG76" s="326"/>
      <c r="KH76" s="326"/>
      <c r="KI76" s="326"/>
      <c r="KJ76" s="326"/>
      <c r="KK76" s="326"/>
      <c r="KL76" s="326"/>
      <c r="KM76" s="326"/>
      <c r="KN76" s="326"/>
      <c r="KO76" s="326"/>
      <c r="KP76" s="326"/>
      <c r="KQ76" s="326"/>
      <c r="KR76" s="326"/>
      <c r="KS76" s="326"/>
      <c r="KT76" s="326"/>
      <c r="KU76" s="326"/>
      <c r="KV76" s="326"/>
      <c r="KW76" s="326"/>
      <c r="KX76" s="326"/>
      <c r="KY76" s="326"/>
      <c r="KZ76" s="326"/>
      <c r="LA76" s="326"/>
      <c r="LB76" s="326"/>
      <c r="LC76" s="326"/>
      <c r="LD76" s="326"/>
      <c r="LE76" s="326"/>
      <c r="LF76" s="326"/>
      <c r="LG76" s="326"/>
      <c r="LH76" s="326"/>
      <c r="LI76" s="326"/>
      <c r="LJ76" s="326"/>
      <c r="LK76" s="326"/>
      <c r="LL76" s="326"/>
      <c r="LM76" s="326"/>
      <c r="LN76" s="326"/>
      <c r="LO76" s="326"/>
      <c r="LP76" s="326"/>
      <c r="LQ76" s="326"/>
      <c r="LR76" s="326"/>
      <c r="LS76" s="326"/>
      <c r="LT76" s="326"/>
      <c r="LU76" s="326"/>
      <c r="LV76" s="326"/>
      <c r="LW76" s="326"/>
      <c r="LX76" s="326"/>
      <c r="LY76" s="326"/>
      <c r="LZ76" s="326"/>
      <c r="MA76" s="326"/>
      <c r="MB76" s="326"/>
      <c r="MC76" s="326"/>
      <c r="MD76" s="326"/>
      <c r="ME76" s="326"/>
      <c r="MF76" s="326"/>
      <c r="MG76" s="326"/>
      <c r="MH76" s="326"/>
      <c r="MI76" s="326"/>
      <c r="MJ76" s="326"/>
      <c r="MK76" s="326"/>
      <c r="ML76" s="326"/>
      <c r="MM76" s="326"/>
      <c r="MN76" s="326"/>
      <c r="MO76" s="326"/>
      <c r="MP76" s="326"/>
      <c r="MQ76" s="326"/>
      <c r="MR76" s="326"/>
      <c r="MS76" s="326"/>
      <c r="MT76" s="326"/>
      <c r="MU76" s="326"/>
      <c r="MV76" s="326"/>
      <c r="MW76" s="326"/>
      <c r="MX76" s="326"/>
      <c r="MY76" s="326"/>
      <c r="MZ76" s="326"/>
      <c r="NA76" s="326"/>
      <c r="NB76" s="326"/>
      <c r="NC76" s="326"/>
      <c r="ND76" s="326"/>
      <c r="NE76" s="326"/>
      <c r="NF76" s="326"/>
      <c r="NG76" s="326"/>
      <c r="NH76" s="326"/>
      <c r="NI76" s="326"/>
      <c r="NJ76" s="326"/>
      <c r="NK76" s="326"/>
      <c r="NL76" s="326"/>
      <c r="NM76" s="326"/>
      <c r="NN76" s="326"/>
      <c r="NO76" s="326"/>
      <c r="NP76" s="326"/>
      <c r="NQ76" s="326"/>
      <c r="NR76" s="326"/>
      <c r="NS76" s="326"/>
      <c r="NT76" s="326"/>
      <c r="NU76" s="326"/>
      <c r="NV76" s="326"/>
      <c r="NW76" s="326"/>
      <c r="NX76" s="326"/>
      <c r="NY76" s="326"/>
      <c r="NZ76" s="326"/>
      <c r="OA76" s="326"/>
      <c r="OB76" s="326"/>
      <c r="OC76" s="326"/>
      <c r="OD76" s="326"/>
      <c r="OE76" s="326"/>
      <c r="OF76" s="326"/>
      <c r="OG76" s="326"/>
      <c r="OH76" s="326"/>
      <c r="OI76" s="326"/>
      <c r="OJ76" s="326"/>
      <c r="OK76" s="326"/>
      <c r="OL76" s="326"/>
      <c r="OM76" s="326"/>
      <c r="ON76" s="326"/>
      <c r="OO76" s="326"/>
      <c r="OP76" s="326"/>
      <c r="OQ76" s="326"/>
      <c r="OR76" s="326"/>
      <c r="OS76" s="326"/>
      <c r="OT76" s="326"/>
      <c r="OU76" s="326"/>
      <c r="OV76" s="326"/>
      <c r="OW76" s="326"/>
      <c r="OX76" s="326"/>
      <c r="OY76" s="326"/>
      <c r="OZ76" s="326"/>
      <c r="PA76" s="326"/>
      <c r="PB76" s="326"/>
      <c r="PC76" s="326"/>
      <c r="PD76" s="326"/>
      <c r="PE76" s="326"/>
      <c r="PF76" s="326"/>
      <c r="PG76" s="326"/>
      <c r="PH76" s="326"/>
      <c r="PI76" s="326"/>
      <c r="PJ76" s="326"/>
      <c r="PK76" s="326"/>
      <c r="PL76" s="326"/>
      <c r="PM76" s="326"/>
      <c r="PN76" s="326"/>
      <c r="PO76" s="326"/>
      <c r="PP76" s="326"/>
      <c r="PQ76" s="326"/>
      <c r="PR76" s="326"/>
      <c r="PS76" s="326"/>
      <c r="PT76" s="326"/>
      <c r="PU76" s="326"/>
      <c r="PV76" s="326"/>
      <c r="PW76" s="326"/>
      <c r="PX76" s="326"/>
      <c r="PY76" s="326"/>
      <c r="PZ76" s="326"/>
      <c r="QA76" s="326"/>
      <c r="QB76" s="326"/>
      <c r="QC76" s="326"/>
      <c r="QD76" s="326"/>
      <c r="QE76" s="326"/>
      <c r="QF76" s="326"/>
      <c r="QG76" s="326"/>
      <c r="QH76" s="326"/>
      <c r="QI76" s="326"/>
      <c r="QJ76" s="326"/>
      <c r="QK76" s="326"/>
      <c r="QL76" s="326"/>
      <c r="QM76" s="326"/>
      <c r="QN76" s="326"/>
      <c r="QO76" s="326"/>
      <c r="QP76" s="326"/>
      <c r="QQ76" s="326"/>
      <c r="QR76" s="326"/>
      <c r="QS76" s="326"/>
      <c r="QT76" s="326"/>
      <c r="QU76" s="326"/>
      <c r="QV76" s="326"/>
      <c r="QW76" s="326"/>
      <c r="QX76" s="326"/>
      <c r="QY76" s="326"/>
      <c r="QZ76" s="326"/>
      <c r="RA76" s="326"/>
      <c r="RB76" s="326"/>
      <c r="RC76" s="326"/>
      <c r="RD76" s="326"/>
      <c r="RE76" s="326"/>
      <c r="RF76" s="326"/>
      <c r="RG76" s="326"/>
      <c r="RH76" s="326"/>
      <c r="RI76" s="326"/>
      <c r="RJ76" s="326"/>
      <c r="RK76" s="326"/>
      <c r="RL76" s="326"/>
      <c r="RM76" s="326"/>
      <c r="RN76" s="326"/>
      <c r="RO76" s="326"/>
      <c r="RP76" s="326"/>
      <c r="RQ76" s="326"/>
      <c r="RR76" s="326"/>
      <c r="RS76" s="326"/>
      <c r="RT76" s="326"/>
      <c r="RU76" s="326"/>
      <c r="RV76" s="326"/>
      <c r="RW76" s="326"/>
      <c r="RX76" s="326"/>
      <c r="RY76" s="326"/>
      <c r="RZ76" s="326"/>
      <c r="SA76" s="326"/>
      <c r="SB76" s="326"/>
      <c r="SC76" s="326"/>
      <c r="SD76" s="326"/>
      <c r="SE76" s="326"/>
      <c r="SF76" s="326"/>
      <c r="SG76" s="326"/>
      <c r="SH76" s="326"/>
      <c r="SI76" s="326"/>
      <c r="SJ76" s="326"/>
      <c r="SK76" s="326"/>
      <c r="SL76" s="326"/>
      <c r="SM76" s="326"/>
      <c r="SN76" s="326"/>
      <c r="SO76" s="326"/>
      <c r="SP76" s="326"/>
      <c r="SQ76" s="326"/>
      <c r="SR76" s="326"/>
      <c r="SS76" s="326"/>
      <c r="ST76" s="326"/>
      <c r="SU76" s="326"/>
      <c r="SV76" s="326"/>
      <c r="SW76" s="326"/>
      <c r="SX76" s="326"/>
      <c r="SY76" s="326"/>
      <c r="SZ76" s="326"/>
      <c r="TA76" s="326"/>
      <c r="TB76" s="326"/>
      <c r="TC76" s="326"/>
      <c r="TD76" s="326"/>
      <c r="TE76" s="326"/>
      <c r="TF76" s="326"/>
      <c r="TG76" s="326"/>
      <c r="TH76" s="326"/>
      <c r="TI76" s="326"/>
      <c r="TJ76" s="326"/>
      <c r="TK76" s="326"/>
      <c r="TL76" s="326"/>
      <c r="TM76" s="326"/>
      <c r="TN76" s="326"/>
      <c r="TO76" s="326"/>
      <c r="TP76" s="326"/>
      <c r="TQ76" s="326"/>
      <c r="TR76" s="326"/>
      <c r="TS76" s="326"/>
      <c r="TT76" s="326"/>
      <c r="TU76" s="326"/>
      <c r="TV76" s="326"/>
      <c r="TW76" s="326"/>
      <c r="TX76" s="326"/>
      <c r="TY76" s="326"/>
      <c r="TZ76" s="326"/>
      <c r="UA76" s="326"/>
      <c r="UB76" s="326"/>
      <c r="UC76" s="326"/>
      <c r="UD76" s="326"/>
      <c r="UE76" s="326"/>
      <c r="UF76" s="326"/>
      <c r="UG76" s="326"/>
      <c r="UH76" s="326"/>
      <c r="UI76" s="326"/>
      <c r="UJ76" s="326"/>
      <c r="UK76" s="326"/>
      <c r="UL76" s="326"/>
      <c r="UM76" s="326"/>
      <c r="UN76" s="326"/>
      <c r="UO76" s="326"/>
      <c r="UP76" s="326"/>
      <c r="UQ76" s="326"/>
      <c r="UR76" s="326"/>
      <c r="US76" s="326"/>
      <c r="UT76" s="326"/>
      <c r="UU76" s="326"/>
      <c r="UV76" s="326"/>
      <c r="UW76" s="326"/>
      <c r="UX76" s="326"/>
      <c r="UY76" s="326"/>
      <c r="UZ76" s="326"/>
      <c r="VA76" s="326"/>
      <c r="VB76" s="326"/>
      <c r="VC76" s="326"/>
      <c r="VD76" s="326"/>
      <c r="VE76" s="326"/>
      <c r="VF76" s="326"/>
      <c r="VG76" s="326"/>
      <c r="VH76" s="326"/>
      <c r="VI76" s="326"/>
      <c r="VJ76" s="326"/>
      <c r="VK76" s="326"/>
      <c r="VL76" s="326"/>
      <c r="VM76" s="326"/>
      <c r="VN76" s="326"/>
      <c r="VO76" s="326"/>
      <c r="VP76" s="326"/>
      <c r="VQ76" s="326"/>
      <c r="VR76" s="326"/>
      <c r="VS76" s="326"/>
      <c r="VT76" s="326"/>
      <c r="VU76" s="326"/>
      <c r="VV76" s="326"/>
      <c r="VW76" s="326"/>
      <c r="VX76" s="326"/>
      <c r="VY76" s="326"/>
      <c r="VZ76" s="326"/>
      <c r="WA76" s="326"/>
      <c r="WB76" s="326"/>
      <c r="WC76" s="326"/>
      <c r="WD76" s="326"/>
      <c r="WE76" s="326"/>
      <c r="WF76" s="326"/>
      <c r="WG76" s="326"/>
      <c r="WH76" s="326"/>
      <c r="WI76" s="326"/>
      <c r="WJ76" s="326"/>
      <c r="WK76" s="326"/>
      <c r="WL76" s="326"/>
      <c r="WM76" s="326"/>
      <c r="WN76" s="326"/>
      <c r="WO76" s="326"/>
      <c r="WP76" s="326"/>
      <c r="WQ76" s="326"/>
      <c r="WR76" s="326"/>
      <c r="WS76" s="326"/>
      <c r="WT76" s="326"/>
      <c r="WU76" s="326"/>
      <c r="WV76" s="326"/>
      <c r="WW76" s="326"/>
      <c r="WX76" s="326"/>
      <c r="WY76" s="326"/>
      <c r="WZ76" s="326"/>
      <c r="XA76" s="326"/>
      <c r="XB76" s="326"/>
      <c r="XC76" s="326"/>
      <c r="XD76" s="326"/>
      <c r="XE76" s="326"/>
      <c r="XF76" s="326"/>
      <c r="XG76" s="326"/>
      <c r="XH76" s="326"/>
      <c r="XI76" s="326"/>
      <c r="XJ76" s="326"/>
      <c r="XK76" s="326"/>
      <c r="XL76" s="326"/>
      <c r="XM76" s="326"/>
      <c r="XN76" s="326"/>
      <c r="XO76" s="326"/>
      <c r="XP76" s="326"/>
      <c r="XQ76" s="326"/>
      <c r="XR76" s="326"/>
      <c r="XS76" s="326"/>
      <c r="XT76" s="326"/>
      <c r="XU76" s="326"/>
      <c r="XV76" s="326"/>
      <c r="XW76" s="326"/>
      <c r="XX76" s="326"/>
      <c r="XY76" s="326"/>
      <c r="XZ76" s="326"/>
      <c r="YA76" s="326"/>
      <c r="YB76" s="326"/>
      <c r="YC76" s="326"/>
      <c r="YD76" s="326"/>
      <c r="YE76" s="326"/>
      <c r="YF76" s="326"/>
      <c r="YG76" s="326"/>
      <c r="YH76" s="326"/>
      <c r="YI76" s="326"/>
      <c r="YJ76" s="326"/>
      <c r="YK76" s="326"/>
      <c r="YL76" s="326"/>
      <c r="YM76" s="326"/>
      <c r="YN76" s="326"/>
      <c r="YO76" s="326"/>
      <c r="YP76" s="326"/>
      <c r="YQ76" s="326"/>
      <c r="YR76" s="326"/>
      <c r="YS76" s="326"/>
      <c r="YT76" s="326"/>
      <c r="YU76" s="326"/>
      <c r="YV76" s="326"/>
      <c r="YW76" s="326"/>
      <c r="YX76" s="326"/>
      <c r="YY76" s="326"/>
      <c r="YZ76" s="326"/>
      <c r="ZA76" s="326"/>
      <c r="ZB76" s="326"/>
      <c r="ZC76" s="326"/>
      <c r="ZD76" s="326"/>
      <c r="ZE76" s="326"/>
      <c r="ZF76" s="326"/>
      <c r="ZG76" s="326"/>
      <c r="ZH76" s="326"/>
      <c r="ZI76" s="326"/>
      <c r="ZJ76" s="326"/>
      <c r="ZK76" s="326"/>
      <c r="ZL76" s="326"/>
      <c r="ZM76" s="326"/>
      <c r="ZN76" s="326"/>
      <c r="ZO76" s="326"/>
      <c r="ZP76" s="326"/>
      <c r="ZQ76" s="326"/>
      <c r="ZR76" s="326"/>
      <c r="ZS76" s="326"/>
      <c r="ZT76" s="326"/>
      <c r="ZU76" s="326"/>
      <c r="ZV76" s="326"/>
      <c r="ZW76" s="326"/>
      <c r="ZX76" s="326"/>
      <c r="ZY76" s="326"/>
      <c r="ZZ76" s="326"/>
      <c r="AAA76" s="326"/>
      <c r="AAB76" s="326"/>
      <c r="AAC76" s="326"/>
      <c r="AAD76" s="326"/>
      <c r="AAE76" s="326"/>
      <c r="AAF76" s="326"/>
      <c r="AAG76" s="326"/>
      <c r="AAH76" s="326"/>
      <c r="AAI76" s="326"/>
      <c r="AAJ76" s="326"/>
      <c r="AAK76" s="326"/>
      <c r="AAL76" s="326"/>
      <c r="AAM76" s="326"/>
      <c r="AAN76" s="326"/>
      <c r="AAO76" s="326"/>
      <c r="AAP76" s="326"/>
      <c r="AAQ76" s="326"/>
      <c r="AAR76" s="326"/>
      <c r="AAS76" s="326"/>
      <c r="AAT76" s="326"/>
      <c r="AAU76" s="326"/>
      <c r="AAV76" s="326"/>
      <c r="AAW76" s="326"/>
      <c r="AAX76" s="326"/>
      <c r="AAY76" s="326"/>
      <c r="AAZ76" s="326"/>
      <c r="ABA76" s="326"/>
      <c r="ABB76" s="326"/>
      <c r="ABC76" s="326"/>
      <c r="ABD76" s="326"/>
      <c r="ABE76" s="326"/>
      <c r="ABF76" s="326"/>
      <c r="ABG76" s="326"/>
      <c r="ABH76" s="326"/>
      <c r="ABI76" s="326"/>
      <c r="ABJ76" s="326"/>
      <c r="ABK76" s="326"/>
      <c r="ABL76" s="326"/>
      <c r="ABM76" s="326"/>
      <c r="ABN76" s="326"/>
      <c r="ABO76" s="326"/>
      <c r="ABP76" s="326"/>
      <c r="ABQ76" s="326"/>
      <c r="ABR76" s="326"/>
      <c r="ABS76" s="326"/>
      <c r="ABT76" s="326"/>
      <c r="ABU76" s="326"/>
      <c r="ABV76" s="326"/>
      <c r="ABW76" s="326"/>
      <c r="ABX76" s="326"/>
      <c r="ABY76" s="326"/>
      <c r="ABZ76" s="326"/>
      <c r="ACA76" s="326"/>
      <c r="ACB76" s="326"/>
      <c r="ACC76" s="326"/>
      <c r="ACD76" s="326"/>
      <c r="ACE76" s="326"/>
      <c r="ACF76" s="326"/>
      <c r="ACG76" s="326"/>
      <c r="ACH76" s="326"/>
      <c r="ACI76" s="326"/>
      <c r="ACJ76" s="326"/>
      <c r="ACK76" s="326"/>
      <c r="ACL76" s="326"/>
      <c r="ACM76" s="326"/>
      <c r="ACN76" s="326"/>
      <c r="ACO76" s="326"/>
      <c r="ACP76" s="326"/>
      <c r="ACQ76" s="326"/>
      <c r="ACR76" s="326"/>
      <c r="ACS76" s="326"/>
      <c r="ACT76" s="326"/>
      <c r="ACU76" s="326"/>
      <c r="ACV76" s="326"/>
      <c r="ACW76" s="326"/>
      <c r="ACX76" s="326"/>
      <c r="ACY76" s="326"/>
      <c r="ACZ76" s="326"/>
      <c r="ADA76" s="326"/>
      <c r="ADB76" s="326"/>
      <c r="ADC76" s="326"/>
      <c r="ADD76" s="326"/>
      <c r="ADE76" s="326"/>
      <c r="ADF76" s="326"/>
      <c r="ADG76" s="326"/>
      <c r="ADH76" s="326"/>
      <c r="ADI76" s="326"/>
      <c r="ADJ76" s="326"/>
      <c r="ADK76" s="326"/>
      <c r="ADL76" s="326"/>
      <c r="ADM76" s="326"/>
      <c r="ADN76" s="326"/>
      <c r="ADO76" s="326"/>
      <c r="ADP76" s="326"/>
      <c r="ADQ76" s="326"/>
      <c r="ADR76" s="326"/>
      <c r="ADS76" s="326"/>
      <c r="ADT76" s="326"/>
      <c r="ADU76" s="326"/>
      <c r="ADV76" s="326"/>
      <c r="ADW76" s="326"/>
      <c r="ADX76" s="326"/>
      <c r="ADY76" s="326"/>
      <c r="ADZ76" s="326"/>
      <c r="AEA76" s="326"/>
      <c r="AEB76" s="326"/>
      <c r="AEC76" s="326"/>
      <c r="AED76" s="326"/>
      <c r="AEE76" s="326"/>
      <c r="AEF76" s="326"/>
      <c r="AEG76" s="326"/>
      <c r="AEH76" s="326"/>
      <c r="AEI76" s="326"/>
      <c r="AEJ76" s="326"/>
      <c r="AEK76" s="326"/>
      <c r="AEL76" s="326"/>
      <c r="AEM76" s="326"/>
      <c r="AEN76" s="326"/>
      <c r="AEO76" s="326"/>
      <c r="AEP76" s="326"/>
      <c r="AEQ76" s="326"/>
      <c r="AER76" s="326"/>
      <c r="AES76" s="326"/>
      <c r="AET76" s="326"/>
      <c r="AEU76" s="326"/>
      <c r="AEV76" s="326"/>
      <c r="AEW76" s="326"/>
      <c r="AEX76" s="326"/>
      <c r="AEY76" s="326"/>
      <c r="AEZ76" s="326"/>
      <c r="AFA76" s="326"/>
      <c r="AFB76" s="326"/>
      <c r="AFC76" s="326"/>
      <c r="AFD76" s="326"/>
      <c r="AFE76" s="326"/>
      <c r="AFF76" s="326"/>
      <c r="AFG76" s="326"/>
      <c r="AFH76" s="326"/>
      <c r="AFI76" s="326"/>
      <c r="AFJ76" s="326"/>
      <c r="AFK76" s="326"/>
      <c r="AFL76" s="326"/>
      <c r="AFM76" s="326"/>
      <c r="AFN76" s="326"/>
      <c r="AFO76" s="326"/>
      <c r="AFP76" s="326"/>
      <c r="AFQ76" s="326"/>
      <c r="AFR76" s="326"/>
      <c r="AFS76" s="326"/>
      <c r="AFT76" s="326"/>
      <c r="AFU76" s="326"/>
      <c r="AFV76" s="326"/>
      <c r="AFW76" s="326"/>
      <c r="AFX76" s="326"/>
      <c r="AFY76" s="326"/>
      <c r="AFZ76" s="326"/>
      <c r="AGA76" s="326"/>
      <c r="AGB76" s="326"/>
      <c r="AGC76" s="326"/>
      <c r="AGD76" s="326"/>
      <c r="AGE76" s="326"/>
      <c r="AGF76" s="326"/>
      <c r="AGG76" s="326"/>
      <c r="AGH76" s="326"/>
      <c r="AGI76" s="326"/>
      <c r="AGJ76" s="326"/>
      <c r="AGK76" s="326"/>
      <c r="AGL76" s="326"/>
      <c r="AGM76" s="326"/>
      <c r="AGN76" s="326"/>
      <c r="AGO76" s="326"/>
      <c r="AGP76" s="326"/>
      <c r="AGQ76" s="326"/>
      <c r="AGR76" s="326"/>
      <c r="AGS76" s="326"/>
      <c r="AGT76" s="326"/>
      <c r="AGU76" s="326"/>
      <c r="AGV76" s="326"/>
      <c r="AGW76" s="326"/>
      <c r="AGX76" s="326"/>
      <c r="AGY76" s="326"/>
      <c r="AGZ76" s="326"/>
      <c r="AHA76" s="326"/>
      <c r="AHB76" s="326"/>
      <c r="AHC76" s="326"/>
      <c r="AHD76" s="326"/>
      <c r="AHE76" s="326"/>
      <c r="AHF76" s="326"/>
      <c r="AHG76" s="326"/>
      <c r="AHH76" s="326"/>
      <c r="AHI76" s="326"/>
      <c r="AHJ76" s="326"/>
      <c r="AHK76" s="326"/>
      <c r="AHL76" s="326"/>
      <c r="AHM76" s="326"/>
      <c r="AHN76" s="326"/>
      <c r="AHO76" s="326"/>
      <c r="AHP76" s="326"/>
      <c r="AHQ76" s="326"/>
      <c r="AHR76" s="326"/>
      <c r="AHS76" s="326"/>
      <c r="AHT76" s="326"/>
      <c r="AHU76" s="326"/>
      <c r="AHV76" s="326"/>
      <c r="AHW76" s="326"/>
      <c r="AHX76" s="326"/>
      <c r="AHY76" s="326"/>
      <c r="AHZ76" s="326"/>
      <c r="AIA76" s="326"/>
      <c r="AIB76" s="326"/>
      <c r="AIC76" s="326"/>
      <c r="AID76" s="326"/>
      <c r="AIE76" s="326"/>
      <c r="AIF76" s="326"/>
      <c r="AIG76" s="326"/>
      <c r="AIH76" s="326"/>
      <c r="AII76" s="326"/>
      <c r="AIJ76" s="326"/>
      <c r="AIK76" s="326"/>
      <c r="AIL76" s="326"/>
      <c r="AIM76" s="326"/>
      <c r="AIN76" s="326"/>
      <c r="AIO76" s="326"/>
      <c r="AIP76" s="326"/>
      <c r="AIQ76" s="326"/>
      <c r="AIR76" s="326"/>
      <c r="AIS76" s="326"/>
      <c r="AIT76" s="326"/>
      <c r="AIU76" s="326"/>
      <c r="AIV76" s="326"/>
      <c r="AIW76" s="326"/>
      <c r="AIX76" s="326"/>
      <c r="AIY76" s="326"/>
      <c r="AIZ76" s="326"/>
      <c r="AJA76" s="326"/>
      <c r="AJB76" s="326"/>
      <c r="AJC76" s="326"/>
      <c r="AJD76" s="326"/>
      <c r="AJE76" s="326"/>
      <c r="AJF76" s="326"/>
      <c r="AJG76" s="326"/>
      <c r="AJH76" s="326"/>
      <c r="AJI76" s="326"/>
      <c r="AJJ76" s="326"/>
      <c r="AJK76" s="326"/>
      <c r="AJL76" s="326"/>
      <c r="AJM76" s="326"/>
      <c r="AJN76" s="326"/>
      <c r="AJO76" s="326"/>
      <c r="AJP76" s="326"/>
      <c r="AJQ76" s="326"/>
      <c r="AJR76" s="326"/>
      <c r="AJS76" s="326"/>
      <c r="AJT76" s="326"/>
      <c r="AJU76" s="326"/>
      <c r="AJV76" s="326"/>
      <c r="AJW76" s="326"/>
      <c r="AJX76" s="326"/>
      <c r="AJY76" s="326"/>
      <c r="AJZ76" s="326"/>
      <c r="AKA76" s="326"/>
      <c r="AKB76" s="326"/>
      <c r="AKC76" s="326"/>
      <c r="AKD76" s="326"/>
      <c r="AKE76" s="326"/>
      <c r="AKF76" s="326"/>
      <c r="AKG76" s="326"/>
      <c r="AKH76" s="326"/>
      <c r="AKI76" s="326"/>
      <c r="AKJ76" s="326"/>
      <c r="AKK76" s="326"/>
      <c r="AKL76" s="326"/>
      <c r="AKM76" s="326"/>
      <c r="AKN76" s="326"/>
      <c r="AKO76" s="326"/>
      <c r="AKP76" s="326"/>
      <c r="AKQ76" s="326"/>
      <c r="AKR76" s="326"/>
      <c r="AKS76" s="326"/>
      <c r="AKT76" s="326"/>
      <c r="AKU76" s="326"/>
      <c r="AKV76" s="326"/>
      <c r="AKW76" s="326"/>
      <c r="AKX76" s="326"/>
      <c r="AKY76" s="326"/>
      <c r="AKZ76" s="326"/>
      <c r="ALA76" s="326"/>
      <c r="ALB76" s="326"/>
      <c r="ALC76" s="326"/>
      <c r="ALD76" s="326"/>
      <c r="ALE76" s="326"/>
      <c r="ALF76" s="326"/>
      <c r="ALG76" s="326"/>
      <c r="ALH76" s="326"/>
      <c r="ALI76" s="326"/>
      <c r="ALJ76" s="326"/>
      <c r="ALK76" s="326"/>
      <c r="ALL76" s="326"/>
      <c r="ALM76" s="326"/>
      <c r="ALN76" s="326"/>
      <c r="ALO76" s="326"/>
      <c r="ALP76" s="326"/>
      <c r="ALQ76" s="326"/>
      <c r="ALR76" s="326"/>
      <c r="ALS76" s="326"/>
      <c r="ALT76" s="326"/>
      <c r="ALU76" s="326"/>
      <c r="ALV76" s="326"/>
      <c r="ALW76" s="326"/>
      <c r="ALX76" s="326"/>
      <c r="ALY76" s="326"/>
      <c r="ALZ76" s="326"/>
      <c r="AMA76" s="326"/>
      <c r="AMB76" s="326"/>
      <c r="AMC76" s="326"/>
      <c r="AMD76" s="326"/>
      <c r="AME76" s="326"/>
      <c r="AMF76" s="326"/>
      <c r="AMG76" s="326"/>
      <c r="AMH76" s="326"/>
      <c r="AMI76" s="326"/>
      <c r="AMJ76" s="326"/>
      <c r="AMK76" s="326"/>
      <c r="AML76" s="326"/>
      <c r="AMM76" s="326"/>
      <c r="AMN76" s="326"/>
      <c r="AMO76" s="326"/>
      <c r="AMP76" s="326"/>
      <c r="AMQ76" s="326"/>
      <c r="AMR76" s="326"/>
      <c r="AMS76" s="326"/>
      <c r="AMT76" s="326"/>
      <c r="AMU76" s="326"/>
      <c r="AMV76" s="326"/>
      <c r="AMW76" s="326"/>
      <c r="AMX76" s="326"/>
      <c r="AMY76" s="326"/>
      <c r="AMZ76" s="326"/>
      <c r="ANA76" s="326"/>
      <c r="ANB76" s="326"/>
      <c r="ANC76" s="326"/>
      <c r="AND76" s="326"/>
      <c r="ANE76" s="326"/>
      <c r="ANF76" s="326"/>
      <c r="ANG76" s="326"/>
      <c r="ANH76" s="326"/>
      <c r="ANI76" s="326"/>
      <c r="ANJ76" s="326"/>
      <c r="ANK76" s="326"/>
      <c r="ANL76" s="326"/>
      <c r="ANM76" s="326"/>
      <c r="ANN76" s="326"/>
      <c r="ANO76" s="326"/>
      <c r="ANP76" s="326"/>
      <c r="ANQ76" s="326"/>
      <c r="ANR76" s="326"/>
      <c r="ANS76" s="326"/>
      <c r="ANT76" s="326"/>
      <c r="ANU76" s="326"/>
      <c r="ANV76" s="326"/>
      <c r="ANW76" s="326"/>
      <c r="ANX76" s="326"/>
      <c r="ANY76" s="326"/>
      <c r="ANZ76" s="326"/>
      <c r="AOA76" s="326"/>
      <c r="AOB76" s="326"/>
      <c r="AOC76" s="326"/>
      <c r="AOD76" s="326"/>
      <c r="AOE76" s="326"/>
      <c r="AOF76" s="326"/>
      <c r="AOG76" s="326"/>
      <c r="AOH76" s="326"/>
      <c r="AOI76" s="326"/>
      <c r="AOJ76" s="326"/>
      <c r="AOK76" s="326"/>
      <c r="AOL76" s="326"/>
      <c r="AOM76" s="326"/>
      <c r="AON76" s="326"/>
      <c r="AOO76" s="326"/>
      <c r="AOP76" s="326"/>
      <c r="AOQ76" s="326"/>
      <c r="AOR76" s="326"/>
      <c r="AOS76" s="326"/>
      <c r="AOT76" s="326"/>
      <c r="AOU76" s="326"/>
      <c r="AOV76" s="326"/>
      <c r="AOW76" s="326"/>
      <c r="AOX76" s="326"/>
      <c r="AOY76" s="326"/>
      <c r="AOZ76" s="326"/>
      <c r="APA76" s="326"/>
      <c r="APB76" s="326"/>
      <c r="APC76" s="326"/>
      <c r="APD76" s="326"/>
      <c r="APE76" s="326"/>
      <c r="APF76" s="326"/>
      <c r="APG76" s="326"/>
      <c r="APH76" s="326"/>
      <c r="API76" s="326"/>
      <c r="APJ76" s="326"/>
      <c r="APK76" s="326"/>
      <c r="APL76" s="326"/>
      <c r="APM76" s="326"/>
      <c r="APN76" s="326"/>
      <c r="APO76" s="326"/>
      <c r="APP76" s="326"/>
      <c r="APQ76" s="326"/>
      <c r="APR76" s="326"/>
      <c r="APS76" s="326"/>
      <c r="APT76" s="326"/>
      <c r="APU76" s="326"/>
      <c r="APV76" s="326"/>
      <c r="APW76" s="326"/>
      <c r="APX76" s="326"/>
      <c r="APY76" s="326"/>
      <c r="APZ76" s="326"/>
      <c r="AQA76" s="326"/>
      <c r="AQB76" s="326"/>
      <c r="AQC76" s="326"/>
      <c r="AQD76" s="326"/>
      <c r="AQE76" s="326"/>
      <c r="AQF76" s="326"/>
      <c r="AQG76" s="326"/>
      <c r="AQH76" s="326"/>
      <c r="AQI76" s="326"/>
      <c r="AQJ76" s="326"/>
      <c r="AQK76" s="326"/>
      <c r="AQL76" s="326"/>
      <c r="AQM76" s="326"/>
      <c r="AQN76" s="326"/>
      <c r="AQO76" s="326"/>
      <c r="AQP76" s="326"/>
      <c r="AQQ76" s="326"/>
      <c r="AQR76" s="326"/>
      <c r="AQS76" s="326"/>
      <c r="AQT76" s="326"/>
      <c r="AQU76" s="326"/>
      <c r="AQV76" s="326"/>
      <c r="AQW76" s="326"/>
      <c r="AQX76" s="326"/>
      <c r="AQY76" s="326"/>
      <c r="AQZ76" s="326"/>
      <c r="ARA76" s="326"/>
      <c r="ARB76" s="326"/>
      <c r="ARC76" s="326"/>
      <c r="ARD76" s="326"/>
      <c r="ARE76" s="326"/>
      <c r="ARF76" s="326"/>
      <c r="ARG76" s="326"/>
      <c r="ARH76" s="326"/>
      <c r="ARI76" s="326"/>
      <c r="ARJ76" s="326"/>
      <c r="ARK76" s="326"/>
      <c r="ARL76" s="326"/>
      <c r="ARM76" s="326"/>
      <c r="ARN76" s="326"/>
      <c r="ARO76" s="326"/>
      <c r="ARP76" s="326"/>
      <c r="ARQ76" s="326"/>
      <c r="ARR76" s="326"/>
      <c r="ARS76" s="326"/>
      <c r="ART76" s="326"/>
      <c r="ARU76" s="326"/>
      <c r="ARV76" s="326"/>
      <c r="ARW76" s="326"/>
      <c r="ARX76" s="326"/>
      <c r="ARY76" s="326"/>
      <c r="ARZ76" s="326"/>
      <c r="ASA76" s="326"/>
      <c r="ASB76" s="326"/>
      <c r="ASC76" s="326"/>
      <c r="ASD76" s="326"/>
      <c r="ASE76" s="326"/>
      <c r="ASF76" s="326"/>
      <c r="ASG76" s="326"/>
      <c r="ASH76" s="326"/>
      <c r="ASI76" s="326"/>
      <c r="ASJ76" s="326"/>
      <c r="ASK76" s="326"/>
      <c r="ASL76" s="326"/>
      <c r="ASM76" s="326"/>
      <c r="ASN76" s="326"/>
      <c r="ASO76" s="326"/>
      <c r="ASP76" s="326"/>
      <c r="ASQ76" s="326"/>
      <c r="ASR76" s="326"/>
      <c r="ASS76" s="326"/>
      <c r="AST76" s="326"/>
      <c r="ASU76" s="326"/>
      <c r="ASV76" s="326"/>
      <c r="ASW76" s="326"/>
      <c r="ASX76" s="326"/>
      <c r="ASY76" s="326"/>
      <c r="ASZ76" s="326"/>
      <c r="ATA76" s="326"/>
      <c r="ATB76" s="326"/>
      <c r="ATC76" s="326"/>
      <c r="ATD76" s="326"/>
      <c r="ATE76" s="326"/>
      <c r="ATF76" s="326"/>
      <c r="ATG76" s="326"/>
      <c r="ATH76" s="326"/>
      <c r="ATI76" s="326"/>
      <c r="ATJ76" s="326"/>
      <c r="ATK76" s="326"/>
      <c r="ATL76" s="326"/>
      <c r="ATM76" s="326"/>
      <c r="ATN76" s="326"/>
      <c r="ATO76" s="326"/>
      <c r="ATP76" s="326"/>
      <c r="ATQ76" s="326"/>
      <c r="ATR76" s="326"/>
      <c r="ATS76" s="326"/>
      <c r="ATT76" s="326"/>
      <c r="ATU76" s="326"/>
      <c r="ATV76" s="326"/>
      <c r="ATW76" s="326"/>
      <c r="ATX76" s="326"/>
      <c r="ATY76" s="326"/>
      <c r="ATZ76" s="326"/>
      <c r="AUA76" s="326"/>
      <c r="AUB76" s="326"/>
      <c r="AUC76" s="326"/>
      <c r="AUD76" s="326"/>
      <c r="AUE76" s="326"/>
      <c r="AUF76" s="326"/>
      <c r="AUG76" s="326"/>
      <c r="AUH76" s="326"/>
      <c r="AUI76" s="326"/>
      <c r="AUJ76" s="326"/>
      <c r="AUK76" s="326"/>
      <c r="AUL76" s="326"/>
      <c r="AUM76" s="326"/>
      <c r="AUN76" s="326"/>
      <c r="AUO76" s="326"/>
      <c r="AUP76" s="326"/>
      <c r="AUQ76" s="326"/>
      <c r="AUR76" s="326"/>
      <c r="AUS76" s="326"/>
      <c r="AUT76" s="326"/>
      <c r="AUU76" s="326"/>
      <c r="AUV76" s="326"/>
      <c r="AUW76" s="326"/>
      <c r="AUX76" s="326"/>
      <c r="AUY76" s="326"/>
      <c r="AUZ76" s="326"/>
      <c r="AVA76" s="326"/>
      <c r="AVB76" s="326"/>
      <c r="AVC76" s="326"/>
      <c r="AVD76" s="326"/>
      <c r="AVE76" s="326"/>
      <c r="AVF76" s="326"/>
      <c r="AVG76" s="326"/>
      <c r="AVH76" s="326"/>
      <c r="AVI76" s="326"/>
      <c r="AVJ76" s="326"/>
      <c r="AVK76" s="326"/>
      <c r="AVL76" s="326"/>
      <c r="AVM76" s="326"/>
      <c r="AVN76" s="326"/>
      <c r="AVO76" s="326"/>
      <c r="AVP76" s="326"/>
      <c r="AVQ76" s="326"/>
      <c r="AVR76" s="326"/>
      <c r="AVS76" s="326"/>
      <c r="AVT76" s="326"/>
      <c r="AVU76" s="326"/>
      <c r="AVV76" s="326"/>
      <c r="AVW76" s="326"/>
      <c r="AVX76" s="326"/>
      <c r="AVY76" s="326"/>
      <c r="AVZ76" s="326"/>
      <c r="AWA76" s="326"/>
      <c r="AWB76" s="326"/>
      <c r="AWC76" s="326"/>
      <c r="AWD76" s="326"/>
      <c r="AWE76" s="326"/>
      <c r="AWF76" s="326"/>
      <c r="AWG76" s="326"/>
      <c r="AWH76" s="326"/>
      <c r="AWI76" s="326"/>
      <c r="AWJ76" s="326"/>
      <c r="AWK76" s="326"/>
      <c r="AWL76" s="326"/>
      <c r="AWM76" s="326"/>
      <c r="AWN76" s="326"/>
      <c r="AWO76" s="326"/>
      <c r="AWP76" s="326"/>
      <c r="AWQ76" s="326"/>
      <c r="AWR76" s="326"/>
      <c r="AWS76" s="326"/>
      <c r="AWT76" s="326"/>
      <c r="AWU76" s="326"/>
      <c r="AWV76" s="326"/>
      <c r="AWW76" s="326"/>
      <c r="AWX76" s="326"/>
      <c r="AWY76" s="326"/>
      <c r="AWZ76" s="326"/>
      <c r="AXA76" s="326"/>
      <c r="AXB76" s="326"/>
      <c r="AXC76" s="326"/>
      <c r="AXD76" s="326"/>
      <c r="AXE76" s="326"/>
      <c r="AXF76" s="326"/>
      <c r="AXG76" s="326"/>
      <c r="AXH76" s="326"/>
      <c r="AXI76" s="326"/>
      <c r="AXJ76" s="326"/>
      <c r="AXK76" s="326"/>
      <c r="AXL76" s="326"/>
      <c r="AXM76" s="326"/>
      <c r="AXN76" s="326"/>
      <c r="AXO76" s="326"/>
      <c r="AXP76" s="326"/>
      <c r="AXQ76" s="326"/>
      <c r="AXR76" s="326"/>
      <c r="AXS76" s="326"/>
      <c r="AXT76" s="326"/>
      <c r="AXU76" s="326"/>
      <c r="AXV76" s="326"/>
      <c r="AXW76" s="326"/>
      <c r="AXX76" s="326"/>
      <c r="AXY76" s="326"/>
      <c r="AXZ76" s="326"/>
      <c r="AYA76" s="326"/>
      <c r="AYB76" s="326"/>
      <c r="AYC76" s="326"/>
      <c r="AYD76" s="326"/>
      <c r="AYE76" s="326"/>
      <c r="AYF76" s="326"/>
      <c r="AYG76" s="326"/>
      <c r="AYH76" s="326"/>
      <c r="AYI76" s="326"/>
      <c r="AYJ76" s="326"/>
      <c r="AYK76" s="326"/>
      <c r="AYL76" s="326"/>
      <c r="AYM76" s="326"/>
      <c r="AYN76" s="326"/>
      <c r="AYO76" s="326"/>
      <c r="AYP76" s="326"/>
      <c r="AYQ76" s="326"/>
      <c r="AYR76" s="326"/>
      <c r="AYS76" s="326"/>
      <c r="AYT76" s="326"/>
      <c r="AYU76" s="326"/>
      <c r="AYV76" s="326"/>
      <c r="AYW76" s="326"/>
      <c r="AYX76" s="326"/>
      <c r="AYY76" s="326"/>
      <c r="AYZ76" s="326"/>
      <c r="AZA76" s="326"/>
      <c r="AZB76" s="326"/>
      <c r="AZC76" s="326"/>
      <c r="AZD76" s="326"/>
      <c r="AZE76" s="326"/>
      <c r="AZF76" s="326"/>
      <c r="AZG76" s="326"/>
      <c r="AZH76" s="326"/>
      <c r="AZI76" s="326"/>
      <c r="AZJ76" s="326"/>
      <c r="AZK76" s="326"/>
      <c r="AZL76" s="326"/>
      <c r="AZM76" s="326"/>
      <c r="AZN76" s="326"/>
      <c r="AZO76" s="326"/>
      <c r="AZP76" s="326"/>
      <c r="AZQ76" s="326"/>
      <c r="AZR76" s="326"/>
      <c r="AZS76" s="326"/>
      <c r="AZT76" s="326"/>
      <c r="AZU76" s="326"/>
      <c r="AZV76" s="326"/>
      <c r="AZW76" s="326"/>
      <c r="AZX76" s="326"/>
      <c r="AZY76" s="326"/>
      <c r="AZZ76" s="326"/>
      <c r="BAA76" s="326"/>
      <c r="BAB76" s="326"/>
      <c r="BAC76" s="326"/>
      <c r="BAD76" s="326"/>
      <c r="BAE76" s="326"/>
      <c r="BAF76" s="326"/>
      <c r="BAG76" s="326"/>
      <c r="BAH76" s="326"/>
      <c r="BAI76" s="326"/>
      <c r="BAJ76" s="326"/>
      <c r="BAK76" s="326"/>
      <c r="BAL76" s="326"/>
      <c r="BAM76" s="326"/>
      <c r="BAN76" s="326"/>
      <c r="BAO76" s="326"/>
      <c r="BAP76" s="326"/>
      <c r="BAQ76" s="326"/>
      <c r="BAR76" s="326"/>
      <c r="BAS76" s="326"/>
      <c r="BAT76" s="326"/>
      <c r="BAU76" s="326"/>
      <c r="BAV76" s="326"/>
      <c r="BAW76" s="326"/>
      <c r="BAX76" s="326"/>
      <c r="BAY76" s="326"/>
      <c r="BAZ76" s="326"/>
      <c r="BBA76" s="326"/>
      <c r="BBB76" s="326"/>
      <c r="BBC76" s="326"/>
      <c r="BBD76" s="326"/>
      <c r="BBE76" s="326"/>
      <c r="BBF76" s="326"/>
      <c r="BBG76" s="326"/>
      <c r="BBH76" s="326"/>
      <c r="BBI76" s="326"/>
      <c r="BBJ76" s="326"/>
      <c r="BBK76" s="326"/>
      <c r="BBL76" s="326"/>
      <c r="BBM76" s="326"/>
      <c r="BBN76" s="326"/>
      <c r="BBO76" s="326"/>
      <c r="BBP76" s="326"/>
      <c r="BBQ76" s="326"/>
      <c r="BBR76" s="326"/>
      <c r="BBS76" s="326"/>
      <c r="BBT76" s="326"/>
      <c r="BBU76" s="326"/>
      <c r="BBV76" s="326"/>
      <c r="BBW76" s="326"/>
      <c r="BBX76" s="326"/>
      <c r="BBY76" s="326"/>
      <c r="BBZ76" s="326"/>
      <c r="BCA76" s="326"/>
      <c r="BCB76" s="326"/>
      <c r="BCC76" s="326"/>
      <c r="BCD76" s="326"/>
      <c r="BCE76" s="326"/>
      <c r="BCF76" s="326"/>
      <c r="BCG76" s="326"/>
      <c r="BCH76" s="326"/>
      <c r="BCI76" s="326"/>
      <c r="BCJ76" s="326"/>
      <c r="BCK76" s="326"/>
      <c r="BCL76" s="326"/>
      <c r="BCM76" s="326"/>
      <c r="BCN76" s="326"/>
      <c r="BCO76" s="326"/>
      <c r="BCP76" s="326"/>
      <c r="BCQ76" s="326"/>
      <c r="BCR76" s="326"/>
      <c r="BCS76" s="326"/>
      <c r="BCT76" s="326"/>
      <c r="BCU76" s="326"/>
      <c r="BCV76" s="326"/>
      <c r="BCW76" s="326"/>
      <c r="BCX76" s="326"/>
      <c r="BCY76" s="326"/>
      <c r="BCZ76" s="326"/>
      <c r="BDA76" s="326"/>
      <c r="BDB76" s="326"/>
      <c r="BDC76" s="326"/>
      <c r="BDD76" s="326"/>
      <c r="BDE76" s="326"/>
      <c r="BDF76" s="326"/>
      <c r="BDG76" s="326"/>
      <c r="BDH76" s="326"/>
      <c r="BDI76" s="326"/>
      <c r="BDJ76" s="326"/>
      <c r="BDK76" s="326"/>
      <c r="BDL76" s="326"/>
      <c r="BDM76" s="326"/>
      <c r="BDN76" s="326"/>
      <c r="BDO76" s="326"/>
      <c r="BDP76" s="326"/>
      <c r="BDQ76" s="326"/>
      <c r="BDR76" s="326"/>
      <c r="BDS76" s="326"/>
      <c r="BDT76" s="326"/>
      <c r="BDU76" s="326"/>
      <c r="BDV76" s="326"/>
      <c r="BDW76" s="326"/>
      <c r="BDX76" s="326"/>
      <c r="BDY76" s="326"/>
      <c r="BDZ76" s="326"/>
      <c r="BEA76" s="326"/>
      <c r="BEB76" s="326"/>
      <c r="BEC76" s="326"/>
      <c r="BED76" s="326"/>
      <c r="BEE76" s="326"/>
      <c r="BEF76" s="326"/>
      <c r="BEG76" s="326"/>
      <c r="BEH76" s="326"/>
      <c r="BEI76" s="326"/>
      <c r="BEJ76" s="326"/>
      <c r="BEK76" s="326"/>
      <c r="BEL76" s="326"/>
      <c r="BEM76" s="326"/>
      <c r="BEN76" s="326"/>
      <c r="BEO76" s="326"/>
      <c r="BEP76" s="326"/>
      <c r="BEQ76" s="326"/>
      <c r="BER76" s="326"/>
      <c r="BES76" s="326"/>
      <c r="BET76" s="326"/>
      <c r="BEU76" s="326"/>
      <c r="BEV76" s="326"/>
      <c r="BEW76" s="326"/>
      <c r="BEX76" s="326"/>
      <c r="BEY76" s="326"/>
      <c r="BEZ76" s="326"/>
      <c r="BFA76" s="326"/>
      <c r="BFB76" s="326"/>
      <c r="BFC76" s="326"/>
      <c r="BFD76" s="326"/>
      <c r="BFE76" s="326"/>
      <c r="BFF76" s="326"/>
      <c r="BFG76" s="326"/>
      <c r="BFH76" s="326"/>
      <c r="BFI76" s="326"/>
      <c r="BFJ76" s="326"/>
      <c r="BFK76" s="326"/>
      <c r="BFL76" s="326"/>
      <c r="BFM76" s="326"/>
      <c r="BFN76" s="326"/>
      <c r="BFO76" s="326"/>
      <c r="BFP76" s="326"/>
      <c r="BFQ76" s="326"/>
      <c r="BFR76" s="326"/>
      <c r="BFS76" s="326"/>
      <c r="BFT76" s="326"/>
      <c r="BFU76" s="326"/>
      <c r="BFV76" s="326"/>
      <c r="BFW76" s="326"/>
      <c r="BFX76" s="326"/>
      <c r="BFY76" s="326"/>
      <c r="BFZ76" s="326"/>
      <c r="BGA76" s="326"/>
      <c r="BGB76" s="326"/>
      <c r="BGC76" s="326"/>
      <c r="BGD76" s="326"/>
      <c r="BGE76" s="326"/>
      <c r="BGF76" s="326"/>
      <c r="BGG76" s="326"/>
      <c r="BGH76" s="326"/>
      <c r="BGI76" s="326"/>
      <c r="BGJ76" s="326"/>
      <c r="BGK76" s="326"/>
      <c r="BGL76" s="326"/>
      <c r="BGM76" s="326"/>
      <c r="BGN76" s="326"/>
      <c r="BGO76" s="326"/>
      <c r="BGP76" s="326"/>
      <c r="BGQ76" s="326"/>
      <c r="BGR76" s="326"/>
      <c r="BGS76" s="326"/>
      <c r="BGT76" s="326"/>
      <c r="BGU76" s="326"/>
      <c r="BGV76" s="326"/>
      <c r="BGW76" s="326"/>
      <c r="BGX76" s="326"/>
      <c r="BGY76" s="326"/>
      <c r="BGZ76" s="326"/>
      <c r="BHA76" s="326"/>
      <c r="BHB76" s="326"/>
      <c r="BHC76" s="326"/>
      <c r="BHD76" s="326"/>
      <c r="BHE76" s="326"/>
      <c r="BHF76" s="326"/>
      <c r="BHG76" s="326"/>
      <c r="BHH76" s="326"/>
      <c r="BHI76" s="326"/>
      <c r="BHJ76" s="326"/>
      <c r="BHK76" s="326"/>
      <c r="BHL76" s="326"/>
      <c r="BHM76" s="326"/>
      <c r="BHN76" s="326"/>
      <c r="BHO76" s="326"/>
      <c r="BHP76" s="326"/>
      <c r="BHQ76" s="326"/>
      <c r="BHR76" s="326"/>
      <c r="BHS76" s="326"/>
      <c r="BHT76" s="326"/>
      <c r="BHU76" s="326"/>
      <c r="BHV76" s="326"/>
      <c r="BHW76" s="326"/>
      <c r="BHX76" s="326"/>
      <c r="BHY76" s="326"/>
      <c r="BHZ76" s="326"/>
      <c r="BIA76" s="326"/>
      <c r="BIB76" s="326"/>
      <c r="BIC76" s="326"/>
      <c r="BID76" s="326"/>
      <c r="BIE76" s="326"/>
      <c r="BIF76" s="326"/>
      <c r="BIG76" s="326"/>
      <c r="BIH76" s="326"/>
      <c r="BII76" s="326"/>
      <c r="BIJ76" s="326"/>
      <c r="BIK76" s="326"/>
      <c r="BIL76" s="326"/>
      <c r="BIM76" s="326"/>
      <c r="BIN76" s="326"/>
      <c r="BIO76" s="326"/>
      <c r="BIP76" s="326"/>
      <c r="BIQ76" s="326"/>
      <c r="BIR76" s="326"/>
      <c r="BIS76" s="326"/>
      <c r="BIT76" s="326"/>
      <c r="BIU76" s="326"/>
      <c r="BIV76" s="326"/>
      <c r="BIW76" s="326"/>
      <c r="BIX76" s="326"/>
      <c r="BIY76" s="326"/>
      <c r="BIZ76" s="326"/>
      <c r="BJA76" s="326"/>
      <c r="BJB76" s="326"/>
      <c r="BJC76" s="326"/>
      <c r="BJD76" s="326"/>
      <c r="BJE76" s="326"/>
      <c r="BJF76" s="326"/>
      <c r="BJG76" s="326"/>
      <c r="BJH76" s="326"/>
      <c r="BJI76" s="326"/>
      <c r="BJJ76" s="326"/>
      <c r="BJK76" s="326"/>
      <c r="BJL76" s="326"/>
      <c r="BJM76" s="326"/>
      <c r="BJN76" s="326"/>
      <c r="BJO76" s="326"/>
      <c r="BJP76" s="326"/>
      <c r="BJQ76" s="326"/>
      <c r="BJR76" s="326"/>
      <c r="BJS76" s="326"/>
      <c r="BJT76" s="326"/>
      <c r="BJU76" s="326"/>
      <c r="BJV76" s="326"/>
      <c r="BJW76" s="326"/>
      <c r="BJX76" s="326"/>
      <c r="BJY76" s="326"/>
      <c r="BJZ76" s="326"/>
      <c r="BKA76" s="326"/>
      <c r="BKB76" s="326"/>
      <c r="BKC76" s="326"/>
      <c r="BKD76" s="326"/>
      <c r="BKE76" s="326"/>
      <c r="BKF76" s="326"/>
      <c r="BKG76" s="326"/>
      <c r="BKH76" s="326"/>
      <c r="BKI76" s="326"/>
      <c r="BKJ76" s="326"/>
      <c r="BKK76" s="326"/>
      <c r="BKL76" s="326"/>
      <c r="BKM76" s="326"/>
      <c r="BKN76" s="326"/>
      <c r="BKO76" s="326"/>
      <c r="BKP76" s="326"/>
      <c r="BKQ76" s="326"/>
      <c r="BKR76" s="326"/>
      <c r="BKS76" s="326"/>
      <c r="BKT76" s="326"/>
      <c r="BKU76" s="326"/>
      <c r="BKV76" s="326"/>
      <c r="BKW76" s="326"/>
      <c r="BKX76" s="326"/>
      <c r="BKY76" s="326"/>
      <c r="BKZ76" s="326"/>
      <c r="BLA76" s="326"/>
      <c r="BLB76" s="326"/>
      <c r="BLC76" s="326"/>
      <c r="BLD76" s="326"/>
      <c r="BLE76" s="326"/>
      <c r="BLF76" s="326"/>
      <c r="BLG76" s="326"/>
      <c r="BLH76" s="326"/>
      <c r="BLI76" s="326"/>
      <c r="BLJ76" s="326"/>
      <c r="BLK76" s="326"/>
      <c r="BLL76" s="326"/>
      <c r="BLM76" s="326"/>
      <c r="BLN76" s="326"/>
      <c r="BLO76" s="326"/>
      <c r="BLP76" s="326"/>
      <c r="BLQ76" s="326"/>
      <c r="BLR76" s="326"/>
      <c r="BLS76" s="326"/>
      <c r="BLT76" s="326"/>
      <c r="BLU76" s="326"/>
      <c r="BLV76" s="326"/>
      <c r="BLW76" s="326"/>
      <c r="BLX76" s="326"/>
      <c r="BLY76" s="326"/>
      <c r="BLZ76" s="326"/>
      <c r="BMA76" s="326"/>
      <c r="BMB76" s="326"/>
      <c r="BMC76" s="326"/>
      <c r="BMD76" s="326"/>
      <c r="BME76" s="326"/>
      <c r="BMF76" s="326"/>
      <c r="BMG76" s="326"/>
      <c r="BMH76" s="326"/>
      <c r="BMI76" s="326"/>
      <c r="BMJ76" s="326"/>
      <c r="BMK76" s="326"/>
      <c r="BML76" s="326"/>
      <c r="BMM76" s="326"/>
      <c r="BMN76" s="326"/>
      <c r="BMO76" s="326"/>
      <c r="BMP76" s="326"/>
      <c r="BMQ76" s="326"/>
      <c r="BMR76" s="326"/>
      <c r="BMS76" s="326"/>
      <c r="BMT76" s="326"/>
      <c r="BMU76" s="326"/>
      <c r="BMV76" s="326"/>
      <c r="BMW76" s="326"/>
      <c r="BMX76" s="326"/>
      <c r="BMY76" s="326"/>
      <c r="BMZ76" s="326"/>
      <c r="BNA76" s="326"/>
      <c r="BNB76" s="326"/>
      <c r="BNC76" s="326"/>
      <c r="BND76" s="326"/>
      <c r="BNE76" s="326"/>
      <c r="BNF76" s="326"/>
      <c r="BNG76" s="326"/>
      <c r="BNH76" s="326"/>
      <c r="BNI76" s="326"/>
      <c r="BNJ76" s="326"/>
      <c r="BNK76" s="326"/>
      <c r="BNL76" s="326"/>
      <c r="BNM76" s="326"/>
      <c r="BNN76" s="326"/>
      <c r="BNO76" s="326"/>
      <c r="BNP76" s="326"/>
      <c r="BNQ76" s="326"/>
      <c r="BNR76" s="326"/>
      <c r="BNS76" s="326"/>
      <c r="BNT76" s="326"/>
      <c r="BNU76" s="326"/>
      <c r="BNV76" s="326"/>
      <c r="BNW76" s="326"/>
      <c r="BNX76" s="326"/>
      <c r="BNY76" s="326"/>
      <c r="BNZ76" s="326"/>
      <c r="BOA76" s="326"/>
      <c r="BOB76" s="326"/>
      <c r="BOC76" s="326"/>
      <c r="BOD76" s="326"/>
      <c r="BOE76" s="326"/>
      <c r="BOF76" s="326"/>
      <c r="BOG76" s="326"/>
      <c r="BOH76" s="326"/>
      <c r="BOI76" s="326"/>
      <c r="BOJ76" s="326"/>
      <c r="BOK76" s="326"/>
      <c r="BOL76" s="326"/>
      <c r="BOM76" s="326"/>
      <c r="BON76" s="326"/>
      <c r="BOO76" s="326"/>
      <c r="BOP76" s="326"/>
      <c r="BOQ76" s="326"/>
      <c r="BOR76" s="326"/>
      <c r="BOS76" s="326"/>
      <c r="BOT76" s="326"/>
      <c r="BOU76" s="326"/>
      <c r="BOV76" s="326"/>
      <c r="BOW76" s="326"/>
      <c r="BOX76" s="326"/>
      <c r="BOY76" s="326"/>
      <c r="BOZ76" s="326"/>
      <c r="BPA76" s="326"/>
      <c r="BPB76" s="326"/>
      <c r="BPC76" s="326"/>
      <c r="BPD76" s="326"/>
      <c r="BPE76" s="326"/>
      <c r="BPF76" s="326"/>
      <c r="BPG76" s="326"/>
      <c r="BPH76" s="326"/>
      <c r="BPI76" s="326"/>
      <c r="BPJ76" s="326"/>
      <c r="BPK76" s="326"/>
      <c r="BPL76" s="326"/>
      <c r="BPM76" s="326"/>
      <c r="BPN76" s="326"/>
      <c r="BPO76" s="326"/>
      <c r="BPP76" s="326"/>
      <c r="BPQ76" s="326"/>
      <c r="BPR76" s="326"/>
      <c r="BPS76" s="326"/>
      <c r="BPT76" s="326"/>
      <c r="BPU76" s="326"/>
      <c r="BPV76" s="326"/>
      <c r="BPW76" s="326"/>
      <c r="BPX76" s="326"/>
      <c r="BPY76" s="326"/>
      <c r="BPZ76" s="326"/>
      <c r="BQA76" s="326"/>
      <c r="BQB76" s="326"/>
      <c r="BQC76" s="326"/>
      <c r="BQD76" s="326"/>
      <c r="BQE76" s="326"/>
      <c r="BQF76" s="326"/>
      <c r="BQG76" s="326"/>
      <c r="BQH76" s="326"/>
      <c r="BQI76" s="326"/>
      <c r="BQJ76" s="326"/>
      <c r="BQK76" s="326"/>
      <c r="BQL76" s="326"/>
      <c r="BQM76" s="326"/>
      <c r="BQN76" s="326"/>
      <c r="BQO76" s="326"/>
      <c r="BQP76" s="326"/>
      <c r="BQQ76" s="326"/>
      <c r="BQR76" s="326"/>
      <c r="BQS76" s="326"/>
      <c r="BQT76" s="326"/>
      <c r="BQU76" s="326"/>
      <c r="BQV76" s="326"/>
      <c r="BQW76" s="326"/>
      <c r="BQX76" s="326"/>
      <c r="BQY76" s="326"/>
      <c r="BQZ76" s="326"/>
      <c r="BRA76" s="326"/>
      <c r="BRB76" s="326"/>
      <c r="BRC76" s="326"/>
      <c r="BRD76" s="326"/>
      <c r="BRE76" s="326"/>
      <c r="BRF76" s="326"/>
      <c r="BRG76" s="326"/>
      <c r="BRH76" s="326"/>
      <c r="BRI76" s="326"/>
      <c r="BRJ76" s="326"/>
      <c r="BRK76" s="326"/>
      <c r="BRL76" s="326"/>
      <c r="BRM76" s="326"/>
      <c r="BRN76" s="326"/>
      <c r="BRO76" s="326"/>
      <c r="BRP76" s="326"/>
      <c r="BRQ76" s="326"/>
      <c r="BRR76" s="326"/>
      <c r="BRS76" s="326"/>
      <c r="BRT76" s="326"/>
      <c r="BRU76" s="326"/>
      <c r="BRV76" s="326"/>
      <c r="BRW76" s="326"/>
      <c r="BRX76" s="326"/>
      <c r="BRY76" s="326"/>
      <c r="BRZ76" s="326"/>
      <c r="BSA76" s="326"/>
      <c r="BSB76" s="326"/>
      <c r="BSC76" s="326"/>
      <c r="BSD76" s="326"/>
      <c r="BSE76" s="326"/>
      <c r="BSF76" s="326"/>
      <c r="BSG76" s="326"/>
      <c r="BSH76" s="326"/>
      <c r="BSI76" s="326"/>
      <c r="BSJ76" s="326"/>
      <c r="BSK76" s="326"/>
      <c r="BSL76" s="326"/>
      <c r="BSM76" s="326"/>
      <c r="BSN76" s="326"/>
      <c r="BSO76" s="326"/>
      <c r="BSP76" s="326"/>
      <c r="BSQ76" s="326"/>
      <c r="BSR76" s="326"/>
      <c r="BSS76" s="326"/>
      <c r="BST76" s="326"/>
      <c r="BSU76" s="326"/>
      <c r="BSV76" s="326"/>
      <c r="BSW76" s="326"/>
      <c r="BSX76" s="326"/>
      <c r="BSY76" s="326"/>
      <c r="BSZ76" s="326"/>
      <c r="BTA76" s="326"/>
      <c r="BTB76" s="326"/>
      <c r="BTC76" s="326"/>
      <c r="BTD76" s="326"/>
      <c r="BTE76" s="326"/>
      <c r="BTF76" s="326"/>
      <c r="BTG76" s="326"/>
      <c r="BTH76" s="326"/>
      <c r="BTI76" s="326"/>
      <c r="BTJ76" s="326"/>
      <c r="BTK76" s="326"/>
      <c r="BTL76" s="326"/>
      <c r="BTM76" s="326"/>
      <c r="BTN76" s="326"/>
      <c r="BTO76" s="326"/>
      <c r="BTP76" s="326"/>
      <c r="BTQ76" s="326"/>
      <c r="BTR76" s="326"/>
      <c r="BTS76" s="326"/>
      <c r="BTT76" s="326"/>
      <c r="BTU76" s="326"/>
      <c r="BTV76" s="326"/>
      <c r="BTW76" s="326"/>
      <c r="BTX76" s="326"/>
      <c r="BTY76" s="326"/>
      <c r="BTZ76" s="326"/>
      <c r="BUA76" s="326"/>
      <c r="BUB76" s="326"/>
      <c r="BUC76" s="326"/>
      <c r="BUD76" s="326"/>
      <c r="BUE76" s="326"/>
      <c r="BUF76" s="326"/>
      <c r="BUG76" s="326"/>
      <c r="BUH76" s="326"/>
      <c r="BUI76" s="326"/>
      <c r="BUJ76" s="326"/>
      <c r="BUK76" s="326"/>
      <c r="BUL76" s="326"/>
      <c r="BUM76" s="326"/>
      <c r="BUN76" s="326"/>
      <c r="BUO76" s="326"/>
      <c r="BUP76" s="326"/>
      <c r="BUQ76" s="326"/>
      <c r="BUR76" s="326"/>
      <c r="BUS76" s="326"/>
      <c r="BUT76" s="326"/>
      <c r="BUU76" s="326"/>
      <c r="BUV76" s="326"/>
      <c r="BUW76" s="326"/>
      <c r="BUX76" s="326"/>
      <c r="BUY76" s="326"/>
      <c r="BUZ76" s="326"/>
      <c r="BVA76" s="326"/>
      <c r="BVB76" s="326"/>
      <c r="BVC76" s="326"/>
      <c r="BVD76" s="326"/>
      <c r="BVE76" s="326"/>
      <c r="BVF76" s="326"/>
      <c r="BVG76" s="326"/>
      <c r="BVH76" s="326"/>
      <c r="BVI76" s="326"/>
      <c r="BVJ76" s="326"/>
      <c r="BVK76" s="326"/>
      <c r="BVL76" s="326"/>
      <c r="BVM76" s="326"/>
      <c r="BVN76" s="326"/>
      <c r="BVO76" s="326"/>
      <c r="BVP76" s="326"/>
      <c r="BVQ76" s="326"/>
      <c r="BVR76" s="326"/>
      <c r="BVS76" s="326"/>
      <c r="BVT76" s="326"/>
      <c r="BVU76" s="326"/>
      <c r="BVV76" s="326"/>
      <c r="BVW76" s="326"/>
      <c r="BVX76" s="326"/>
      <c r="BVY76" s="326"/>
      <c r="BVZ76" s="326"/>
      <c r="BWA76" s="326"/>
      <c r="BWB76" s="326"/>
      <c r="BWC76" s="326"/>
      <c r="BWD76" s="326"/>
      <c r="BWE76" s="326"/>
      <c r="BWF76" s="326"/>
      <c r="BWG76" s="326"/>
      <c r="BWH76" s="326"/>
      <c r="BWI76" s="326"/>
      <c r="BWJ76" s="326"/>
      <c r="BWK76" s="326"/>
      <c r="BWL76" s="326"/>
      <c r="BWM76" s="326"/>
      <c r="BWN76" s="326"/>
      <c r="BWO76" s="326"/>
      <c r="BWP76" s="326"/>
      <c r="BWQ76" s="326"/>
      <c r="BWR76" s="326"/>
      <c r="BWS76" s="326"/>
      <c r="BWT76" s="326"/>
      <c r="BWU76" s="326"/>
      <c r="BWV76" s="326"/>
      <c r="BWW76" s="326"/>
      <c r="BWX76" s="326"/>
      <c r="BWY76" s="326"/>
      <c r="BWZ76" s="326"/>
      <c r="BXA76" s="326"/>
      <c r="BXB76" s="326"/>
      <c r="BXC76" s="326"/>
      <c r="BXD76" s="326"/>
      <c r="BXE76" s="326"/>
      <c r="BXF76" s="326"/>
      <c r="BXG76" s="326"/>
      <c r="BXH76" s="326"/>
      <c r="BXI76" s="326"/>
      <c r="BXJ76" s="326"/>
      <c r="BXK76" s="326"/>
      <c r="BXL76" s="326"/>
      <c r="BXM76" s="326"/>
      <c r="BXN76" s="326"/>
      <c r="BXO76" s="326"/>
      <c r="BXP76" s="326"/>
      <c r="BXQ76" s="326"/>
      <c r="BXR76" s="326"/>
      <c r="BXS76" s="326"/>
      <c r="BXT76" s="326"/>
      <c r="BXU76" s="326"/>
      <c r="BXV76" s="326"/>
      <c r="BXW76" s="326"/>
      <c r="BXX76" s="326"/>
      <c r="BXY76" s="326"/>
      <c r="BXZ76" s="326"/>
      <c r="BYA76" s="326"/>
      <c r="BYB76" s="326"/>
      <c r="BYC76" s="326"/>
      <c r="BYD76" s="326"/>
      <c r="BYE76" s="326"/>
      <c r="BYF76" s="326"/>
      <c r="BYG76" s="326"/>
      <c r="BYH76" s="326"/>
      <c r="BYI76" s="326"/>
      <c r="BYJ76" s="326"/>
      <c r="BYK76" s="326"/>
      <c r="BYL76" s="326"/>
      <c r="BYM76" s="326"/>
      <c r="BYN76" s="326"/>
      <c r="BYO76" s="326"/>
      <c r="BYP76" s="326"/>
      <c r="BYQ76" s="326"/>
      <c r="BYR76" s="326"/>
      <c r="BYS76" s="326"/>
      <c r="BYT76" s="326"/>
      <c r="BYU76" s="326"/>
      <c r="BYV76" s="326"/>
      <c r="BYW76" s="326"/>
      <c r="BYX76" s="326"/>
      <c r="BYY76" s="326"/>
      <c r="BYZ76" s="326"/>
      <c r="BZA76" s="326"/>
      <c r="BZB76" s="326"/>
      <c r="BZC76" s="326"/>
      <c r="BZD76" s="326"/>
      <c r="BZE76" s="326"/>
      <c r="BZF76" s="326"/>
      <c r="BZG76" s="326"/>
      <c r="BZH76" s="326"/>
      <c r="BZI76" s="326"/>
      <c r="BZJ76" s="326"/>
      <c r="BZK76" s="326"/>
      <c r="BZL76" s="326"/>
      <c r="BZM76" s="326"/>
      <c r="BZN76" s="326"/>
      <c r="BZO76" s="326"/>
      <c r="BZP76" s="326"/>
      <c r="BZQ76" s="326"/>
      <c r="BZR76" s="326"/>
      <c r="BZS76" s="326"/>
      <c r="BZT76" s="326"/>
      <c r="BZU76" s="326"/>
      <c r="BZV76" s="326"/>
      <c r="BZW76" s="326"/>
      <c r="BZX76" s="326"/>
      <c r="BZY76" s="326"/>
      <c r="BZZ76" s="326"/>
      <c r="CAA76" s="326"/>
      <c r="CAB76" s="326"/>
      <c r="CAC76" s="326"/>
      <c r="CAD76" s="326"/>
      <c r="CAE76" s="326"/>
      <c r="CAF76" s="326"/>
      <c r="CAG76" s="326"/>
      <c r="CAH76" s="326"/>
      <c r="CAI76" s="326"/>
      <c r="CAJ76" s="326"/>
      <c r="CAK76" s="326"/>
      <c r="CAL76" s="326"/>
      <c r="CAM76" s="326"/>
      <c r="CAN76" s="326"/>
      <c r="CAO76" s="326"/>
      <c r="CAP76" s="326"/>
      <c r="CAQ76" s="326"/>
      <c r="CAR76" s="326"/>
      <c r="CAS76" s="326"/>
      <c r="CAT76" s="326"/>
      <c r="CAU76" s="326"/>
      <c r="CAV76" s="326"/>
      <c r="CAW76" s="326"/>
      <c r="CAX76" s="326"/>
      <c r="CAY76" s="326"/>
      <c r="CAZ76" s="326"/>
      <c r="CBA76" s="326"/>
      <c r="CBB76" s="326"/>
      <c r="CBC76" s="326"/>
      <c r="CBD76" s="326"/>
      <c r="CBE76" s="326"/>
      <c r="CBF76" s="326"/>
      <c r="CBG76" s="326"/>
      <c r="CBH76" s="326"/>
      <c r="CBI76" s="326"/>
      <c r="CBJ76" s="326"/>
      <c r="CBK76" s="326"/>
      <c r="CBL76" s="326"/>
      <c r="CBM76" s="326"/>
      <c r="CBN76" s="326"/>
      <c r="CBO76" s="326"/>
      <c r="CBP76" s="326"/>
      <c r="CBQ76" s="326"/>
      <c r="CBR76" s="326"/>
      <c r="CBS76" s="326"/>
      <c r="CBT76" s="326"/>
      <c r="CBU76" s="326"/>
      <c r="CBV76" s="326"/>
      <c r="CBW76" s="326"/>
      <c r="CBX76" s="326"/>
      <c r="CBY76" s="326"/>
      <c r="CBZ76" s="326"/>
      <c r="CCA76" s="326"/>
      <c r="CCB76" s="326"/>
      <c r="CCC76" s="326"/>
      <c r="CCD76" s="326"/>
      <c r="CCE76" s="326"/>
      <c r="CCF76" s="326"/>
      <c r="CCG76" s="326"/>
      <c r="CCH76" s="326"/>
      <c r="CCI76" s="326"/>
      <c r="CCJ76" s="326"/>
      <c r="CCK76" s="326"/>
      <c r="CCL76" s="326"/>
      <c r="CCM76" s="326"/>
      <c r="CCN76" s="326"/>
      <c r="CCO76" s="326"/>
      <c r="CCP76" s="326"/>
      <c r="CCQ76" s="326"/>
      <c r="CCR76" s="326"/>
      <c r="CCS76" s="326"/>
      <c r="CCT76" s="326"/>
      <c r="CCU76" s="326"/>
      <c r="CCV76" s="326"/>
      <c r="CCW76" s="326"/>
      <c r="CCX76" s="326"/>
      <c r="CCY76" s="326"/>
      <c r="CCZ76" s="326"/>
      <c r="CDA76" s="326"/>
      <c r="CDB76" s="326"/>
      <c r="CDC76" s="326"/>
      <c r="CDD76" s="326"/>
      <c r="CDE76" s="326"/>
      <c r="CDF76" s="326"/>
      <c r="CDG76" s="326"/>
      <c r="CDH76" s="326"/>
      <c r="CDI76" s="326"/>
      <c r="CDJ76" s="326"/>
      <c r="CDK76" s="326"/>
      <c r="CDL76" s="326"/>
      <c r="CDM76" s="326"/>
      <c r="CDN76" s="326"/>
      <c r="CDO76" s="326"/>
      <c r="CDP76" s="326"/>
      <c r="CDQ76" s="326"/>
      <c r="CDR76" s="326"/>
      <c r="CDS76" s="326"/>
      <c r="CDT76" s="326"/>
      <c r="CDU76" s="326"/>
      <c r="CDV76" s="326"/>
      <c r="CDW76" s="326"/>
      <c r="CDX76" s="326"/>
      <c r="CDY76" s="326"/>
      <c r="CDZ76" s="326"/>
      <c r="CEA76" s="326"/>
      <c r="CEB76" s="326"/>
      <c r="CEC76" s="326"/>
      <c r="CED76" s="326"/>
      <c r="CEE76" s="326"/>
      <c r="CEF76" s="326"/>
      <c r="CEG76" s="326"/>
      <c r="CEH76" s="326"/>
      <c r="CEI76" s="326"/>
      <c r="CEJ76" s="326"/>
      <c r="CEK76" s="326"/>
      <c r="CEL76" s="326"/>
      <c r="CEM76" s="326"/>
      <c r="CEN76" s="326"/>
      <c r="CEO76" s="326"/>
      <c r="CEP76" s="326"/>
      <c r="CEQ76" s="326"/>
      <c r="CER76" s="326"/>
      <c r="CES76" s="326"/>
      <c r="CET76" s="326"/>
      <c r="CEU76" s="326"/>
      <c r="CEV76" s="326"/>
      <c r="CEW76" s="326"/>
      <c r="CEX76" s="326"/>
      <c r="CEY76" s="326"/>
      <c r="CEZ76" s="326"/>
      <c r="CFA76" s="326"/>
      <c r="CFB76" s="326"/>
      <c r="CFC76" s="326"/>
      <c r="CFD76" s="326"/>
      <c r="CFE76" s="326"/>
      <c r="CFF76" s="326"/>
      <c r="CFG76" s="326"/>
      <c r="CFH76" s="326"/>
      <c r="CFI76" s="326"/>
      <c r="CFJ76" s="326"/>
      <c r="CFK76" s="326"/>
      <c r="CFL76" s="326"/>
      <c r="CFM76" s="326"/>
      <c r="CFN76" s="326"/>
      <c r="CFO76" s="326"/>
      <c r="CFP76" s="326"/>
      <c r="CFQ76" s="326"/>
      <c r="CFR76" s="326"/>
      <c r="CFS76" s="326"/>
      <c r="CFT76" s="326"/>
      <c r="CFU76" s="326"/>
      <c r="CFV76" s="326"/>
      <c r="CFW76" s="326"/>
      <c r="CFX76" s="326"/>
      <c r="CFY76" s="326"/>
      <c r="CFZ76" s="326"/>
      <c r="CGA76" s="326"/>
      <c r="CGB76" s="326"/>
      <c r="CGC76" s="326"/>
      <c r="CGD76" s="326"/>
      <c r="CGE76" s="326"/>
      <c r="CGF76" s="326"/>
      <c r="CGG76" s="326"/>
      <c r="CGH76" s="326"/>
      <c r="CGI76" s="326"/>
      <c r="CGJ76" s="326"/>
      <c r="CGK76" s="326"/>
      <c r="CGL76" s="326"/>
      <c r="CGM76" s="326"/>
      <c r="CGN76" s="326"/>
      <c r="CGO76" s="326"/>
      <c r="CGP76" s="326"/>
      <c r="CGQ76" s="326"/>
      <c r="CGR76" s="326"/>
      <c r="CGS76" s="326"/>
      <c r="CGT76" s="326"/>
      <c r="CGU76" s="326"/>
      <c r="CGV76" s="326"/>
      <c r="CGW76" s="326"/>
      <c r="CGX76" s="326"/>
      <c r="CGY76" s="326"/>
      <c r="CGZ76" s="326"/>
      <c r="CHA76" s="326"/>
      <c r="CHB76" s="326"/>
      <c r="CHC76" s="326"/>
      <c r="CHD76" s="326"/>
      <c r="CHE76" s="326"/>
      <c r="CHF76" s="326"/>
      <c r="CHG76" s="326"/>
      <c r="CHH76" s="326"/>
      <c r="CHI76" s="326"/>
      <c r="CHJ76" s="326"/>
      <c r="CHK76" s="326"/>
      <c r="CHL76" s="326"/>
      <c r="CHM76" s="326"/>
      <c r="CHN76" s="326"/>
      <c r="CHO76" s="326"/>
      <c r="CHP76" s="326"/>
      <c r="CHQ76" s="326"/>
      <c r="CHR76" s="326"/>
      <c r="CHS76" s="326"/>
      <c r="CHT76" s="326"/>
      <c r="CHU76" s="326"/>
      <c r="CHV76" s="326"/>
      <c r="CHW76" s="326"/>
      <c r="CHX76" s="326"/>
      <c r="CHY76" s="326"/>
      <c r="CHZ76" s="326"/>
      <c r="CIA76" s="326"/>
      <c r="CIB76" s="326"/>
      <c r="CIC76" s="326"/>
      <c r="CID76" s="326"/>
      <c r="CIE76" s="326"/>
      <c r="CIF76" s="326"/>
      <c r="CIG76" s="326"/>
      <c r="CIH76" s="326"/>
      <c r="CII76" s="326"/>
      <c r="CIJ76" s="326"/>
      <c r="CIK76" s="326"/>
      <c r="CIL76" s="326"/>
      <c r="CIM76" s="326"/>
      <c r="CIN76" s="326"/>
      <c r="CIO76" s="326"/>
      <c r="CIP76" s="326"/>
      <c r="CIQ76" s="326"/>
      <c r="CIR76" s="326"/>
      <c r="CIS76" s="326"/>
      <c r="CIT76" s="326"/>
      <c r="CIU76" s="326"/>
      <c r="CIV76" s="326"/>
      <c r="CIW76" s="326"/>
      <c r="CIX76" s="326"/>
      <c r="CIY76" s="326"/>
      <c r="CIZ76" s="326"/>
      <c r="CJA76" s="326"/>
      <c r="CJB76" s="326"/>
      <c r="CJC76" s="326"/>
      <c r="CJD76" s="326"/>
      <c r="CJE76" s="326"/>
      <c r="CJF76" s="326"/>
      <c r="CJG76" s="326"/>
      <c r="CJH76" s="326"/>
      <c r="CJI76" s="326"/>
      <c r="CJJ76" s="326"/>
      <c r="CJK76" s="326"/>
      <c r="CJL76" s="326"/>
      <c r="CJM76" s="326"/>
      <c r="CJN76" s="326"/>
      <c r="CJO76" s="326"/>
      <c r="CJP76" s="326"/>
      <c r="CJQ76" s="326"/>
      <c r="CJR76" s="326"/>
      <c r="CJS76" s="326"/>
      <c r="CJT76" s="326"/>
      <c r="CJU76" s="326"/>
      <c r="CJV76" s="326"/>
      <c r="CJW76" s="326"/>
      <c r="CJX76" s="326"/>
      <c r="CJY76" s="326"/>
      <c r="CJZ76" s="326"/>
      <c r="CKA76" s="326"/>
      <c r="CKB76" s="326"/>
      <c r="CKC76" s="326"/>
      <c r="CKD76" s="326"/>
      <c r="CKE76" s="326"/>
      <c r="CKF76" s="326"/>
      <c r="CKG76" s="326"/>
      <c r="CKH76" s="326"/>
      <c r="CKI76" s="326"/>
      <c r="CKJ76" s="326"/>
      <c r="CKK76" s="326"/>
      <c r="CKL76" s="326"/>
      <c r="CKM76" s="326"/>
      <c r="CKN76" s="326"/>
      <c r="CKO76" s="326"/>
      <c r="CKP76" s="326"/>
      <c r="CKQ76" s="326"/>
      <c r="CKR76" s="326"/>
      <c r="CKS76" s="326"/>
      <c r="CKT76" s="326"/>
      <c r="CKU76" s="326"/>
      <c r="CKV76" s="326"/>
      <c r="CKW76" s="326"/>
      <c r="CKX76" s="326"/>
      <c r="CKY76" s="326"/>
      <c r="CKZ76" s="326"/>
      <c r="CLA76" s="326"/>
      <c r="CLB76" s="326"/>
      <c r="CLC76" s="326"/>
      <c r="CLD76" s="326"/>
      <c r="CLE76" s="326"/>
      <c r="CLF76" s="326"/>
      <c r="CLG76" s="326"/>
      <c r="CLH76" s="326"/>
      <c r="CLI76" s="326"/>
      <c r="CLJ76" s="326"/>
      <c r="CLK76" s="326"/>
      <c r="CLL76" s="326"/>
      <c r="CLM76" s="326"/>
      <c r="CLN76" s="326"/>
      <c r="CLO76" s="326"/>
      <c r="CLP76" s="326"/>
      <c r="CLQ76" s="326"/>
      <c r="CLR76" s="326"/>
      <c r="CLS76" s="326"/>
      <c r="CLT76" s="326"/>
      <c r="CLU76" s="326"/>
      <c r="CLV76" s="326"/>
      <c r="CLW76" s="326"/>
      <c r="CLX76" s="326"/>
      <c r="CLY76" s="326"/>
      <c r="CLZ76" s="326"/>
      <c r="CMA76" s="326"/>
      <c r="CMB76" s="326"/>
      <c r="CMC76" s="326"/>
      <c r="CMD76" s="326"/>
      <c r="CME76" s="326"/>
      <c r="CMF76" s="326"/>
      <c r="CMG76" s="326"/>
      <c r="CMH76" s="326"/>
      <c r="CMI76" s="326"/>
      <c r="CMJ76" s="326"/>
      <c r="CMK76" s="326"/>
      <c r="CML76" s="326"/>
      <c r="CMM76" s="326"/>
      <c r="CMN76" s="326"/>
      <c r="CMO76" s="326"/>
      <c r="CMP76" s="326"/>
      <c r="CMQ76" s="326"/>
      <c r="CMR76" s="326"/>
      <c r="CMS76" s="326"/>
      <c r="CMT76" s="326"/>
      <c r="CMU76" s="326"/>
      <c r="CMV76" s="326"/>
      <c r="CMW76" s="326"/>
      <c r="CMX76" s="326"/>
      <c r="CMY76" s="326"/>
      <c r="CMZ76" s="326"/>
      <c r="CNA76" s="326"/>
      <c r="CNB76" s="326"/>
      <c r="CNC76" s="326"/>
      <c r="CND76" s="326"/>
      <c r="CNE76" s="326"/>
      <c r="CNF76" s="326"/>
      <c r="CNG76" s="326"/>
      <c r="CNH76" s="326"/>
      <c r="CNI76" s="326"/>
      <c r="CNJ76" s="326"/>
      <c r="CNK76" s="326"/>
      <c r="CNL76" s="326"/>
      <c r="CNM76" s="326"/>
      <c r="CNN76" s="326"/>
      <c r="CNO76" s="326"/>
      <c r="CNP76" s="326"/>
      <c r="CNQ76" s="326"/>
      <c r="CNR76" s="326"/>
      <c r="CNS76" s="326"/>
      <c r="CNT76" s="326"/>
      <c r="CNU76" s="326"/>
      <c r="CNV76" s="326"/>
      <c r="CNW76" s="326"/>
      <c r="CNX76" s="326"/>
      <c r="CNY76" s="326"/>
      <c r="CNZ76" s="326"/>
      <c r="COA76" s="326"/>
      <c r="COB76" s="326"/>
      <c r="COC76" s="326"/>
      <c r="COD76" s="326"/>
      <c r="COE76" s="326"/>
      <c r="COF76" s="326"/>
      <c r="COG76" s="326"/>
      <c r="COH76" s="326"/>
      <c r="COI76" s="326"/>
      <c r="COJ76" s="326"/>
      <c r="COK76" s="326"/>
      <c r="COL76" s="326"/>
      <c r="COM76" s="326"/>
      <c r="CON76" s="326"/>
      <c r="COO76" s="326"/>
      <c r="COP76" s="326"/>
      <c r="COQ76" s="326"/>
      <c r="COR76" s="326"/>
      <c r="COS76" s="326"/>
      <c r="COT76" s="326"/>
      <c r="COU76" s="326"/>
      <c r="COV76" s="326"/>
      <c r="COW76" s="326"/>
      <c r="COX76" s="326"/>
      <c r="COY76" s="326"/>
      <c r="COZ76" s="326"/>
      <c r="CPA76" s="326"/>
      <c r="CPB76" s="326"/>
      <c r="CPC76" s="326"/>
      <c r="CPD76" s="326"/>
      <c r="CPE76" s="326"/>
      <c r="CPF76" s="326"/>
      <c r="CPG76" s="326"/>
      <c r="CPH76" s="326"/>
      <c r="CPI76" s="326"/>
      <c r="CPJ76" s="326"/>
      <c r="CPK76" s="326"/>
      <c r="CPL76" s="326"/>
      <c r="CPM76" s="326"/>
      <c r="CPN76" s="326"/>
      <c r="CPO76" s="326"/>
      <c r="CPP76" s="326"/>
      <c r="CPQ76" s="326"/>
      <c r="CPR76" s="326"/>
      <c r="CPS76" s="326"/>
      <c r="CPT76" s="326"/>
      <c r="CPU76" s="326"/>
      <c r="CPV76" s="326"/>
      <c r="CPW76" s="326"/>
      <c r="CPX76" s="326"/>
      <c r="CPY76" s="326"/>
      <c r="CPZ76" s="326"/>
      <c r="CQA76" s="326"/>
      <c r="CQB76" s="326"/>
      <c r="CQC76" s="326"/>
      <c r="CQD76" s="326"/>
      <c r="CQE76" s="326"/>
      <c r="CQF76" s="326"/>
      <c r="CQG76" s="326"/>
      <c r="CQH76" s="326"/>
      <c r="CQI76" s="326"/>
      <c r="CQJ76" s="326"/>
      <c r="CQK76" s="326"/>
      <c r="CQL76" s="326"/>
      <c r="CQM76" s="326"/>
      <c r="CQN76" s="326"/>
      <c r="CQO76" s="326"/>
      <c r="CQP76" s="326"/>
      <c r="CQQ76" s="326"/>
      <c r="CQR76" s="326"/>
      <c r="CQS76" s="326"/>
      <c r="CQT76" s="326"/>
      <c r="CQU76" s="326"/>
      <c r="CQV76" s="326"/>
      <c r="CQW76" s="326"/>
      <c r="CQX76" s="326"/>
      <c r="CQY76" s="326"/>
      <c r="CQZ76" s="326"/>
      <c r="CRA76" s="326"/>
      <c r="CRB76" s="326"/>
      <c r="CRC76" s="326"/>
      <c r="CRD76" s="326"/>
      <c r="CRE76" s="326"/>
      <c r="CRF76" s="326"/>
      <c r="CRG76" s="326"/>
      <c r="CRH76" s="326"/>
      <c r="CRI76" s="326"/>
      <c r="CRJ76" s="326"/>
      <c r="CRK76" s="326"/>
      <c r="CRL76" s="326"/>
      <c r="CRM76" s="326"/>
      <c r="CRN76" s="326"/>
      <c r="CRO76" s="326"/>
      <c r="CRP76" s="326"/>
      <c r="CRQ76" s="326"/>
      <c r="CRR76" s="326"/>
      <c r="CRS76" s="326"/>
      <c r="CRT76" s="326"/>
      <c r="CRU76" s="326"/>
      <c r="CRV76" s="326"/>
      <c r="CRW76" s="326"/>
      <c r="CRX76" s="326"/>
      <c r="CRY76" s="326"/>
      <c r="CRZ76" s="326"/>
      <c r="CSA76" s="326"/>
      <c r="CSB76" s="326"/>
      <c r="CSC76" s="326"/>
      <c r="CSD76" s="326"/>
      <c r="CSE76" s="326"/>
      <c r="CSF76" s="326"/>
      <c r="CSG76" s="326"/>
      <c r="CSH76" s="326"/>
      <c r="CSI76" s="326"/>
      <c r="CSJ76" s="326"/>
      <c r="CSK76" s="326"/>
      <c r="CSL76" s="326"/>
      <c r="CSM76" s="326"/>
      <c r="CSN76" s="326"/>
      <c r="CSO76" s="326"/>
      <c r="CSP76" s="326"/>
      <c r="CSQ76" s="326"/>
      <c r="CSR76" s="326"/>
      <c r="CSS76" s="326"/>
      <c r="CST76" s="326"/>
      <c r="CSU76" s="326"/>
      <c r="CSV76" s="326"/>
      <c r="CSW76" s="326"/>
      <c r="CSX76" s="326"/>
      <c r="CSY76" s="326"/>
      <c r="CSZ76" s="326"/>
      <c r="CTA76" s="326"/>
      <c r="CTB76" s="326"/>
      <c r="CTC76" s="326"/>
      <c r="CTD76" s="326"/>
      <c r="CTE76" s="326"/>
      <c r="CTF76" s="326"/>
      <c r="CTG76" s="326"/>
      <c r="CTH76" s="326"/>
      <c r="CTI76" s="326"/>
      <c r="CTJ76" s="326"/>
      <c r="CTK76" s="326"/>
      <c r="CTL76" s="326"/>
      <c r="CTM76" s="326"/>
      <c r="CTN76" s="326"/>
      <c r="CTO76" s="326"/>
      <c r="CTP76" s="326"/>
      <c r="CTQ76" s="326"/>
      <c r="CTR76" s="326"/>
      <c r="CTS76" s="326"/>
      <c r="CTT76" s="326"/>
      <c r="CTU76" s="326"/>
      <c r="CTV76" s="326"/>
      <c r="CTW76" s="326"/>
      <c r="CTX76" s="326"/>
      <c r="CTY76" s="326"/>
      <c r="CTZ76" s="326"/>
      <c r="CUA76" s="326"/>
      <c r="CUB76" s="326"/>
      <c r="CUC76" s="326"/>
      <c r="CUD76" s="326"/>
      <c r="CUE76" s="326"/>
      <c r="CUF76" s="326"/>
      <c r="CUG76" s="326"/>
      <c r="CUH76" s="326"/>
      <c r="CUI76" s="326"/>
      <c r="CUJ76" s="326"/>
      <c r="CUK76" s="326"/>
      <c r="CUL76" s="326"/>
      <c r="CUM76" s="326"/>
      <c r="CUN76" s="326"/>
      <c r="CUO76" s="326"/>
      <c r="CUP76" s="326"/>
      <c r="CUQ76" s="326"/>
      <c r="CUR76" s="326"/>
      <c r="CUS76" s="326"/>
      <c r="CUT76" s="326"/>
      <c r="CUU76" s="326"/>
      <c r="CUV76" s="326"/>
      <c r="CUW76" s="326"/>
      <c r="CUX76" s="326"/>
      <c r="CUY76" s="326"/>
      <c r="CUZ76" s="326"/>
      <c r="CVA76" s="326"/>
      <c r="CVB76" s="326"/>
      <c r="CVC76" s="326"/>
      <c r="CVD76" s="326"/>
      <c r="CVE76" s="326"/>
      <c r="CVF76" s="326"/>
      <c r="CVG76" s="326"/>
      <c r="CVH76" s="326"/>
      <c r="CVI76" s="326"/>
      <c r="CVJ76" s="326"/>
      <c r="CVK76" s="326"/>
      <c r="CVL76" s="326"/>
      <c r="CVM76" s="326"/>
      <c r="CVN76" s="326"/>
      <c r="CVO76" s="326"/>
      <c r="CVP76" s="326"/>
      <c r="CVQ76" s="326"/>
      <c r="CVR76" s="326"/>
      <c r="CVS76" s="326"/>
      <c r="CVT76" s="326"/>
      <c r="CVU76" s="326"/>
      <c r="CVV76" s="326"/>
      <c r="CVW76" s="326"/>
      <c r="CVX76" s="326"/>
      <c r="CVY76" s="326"/>
      <c r="CVZ76" s="326"/>
      <c r="CWA76" s="326"/>
      <c r="CWB76" s="326"/>
      <c r="CWC76" s="326"/>
      <c r="CWD76" s="326"/>
      <c r="CWE76" s="326"/>
      <c r="CWF76" s="326"/>
      <c r="CWG76" s="326"/>
      <c r="CWH76" s="326"/>
      <c r="CWI76" s="326"/>
      <c r="CWJ76" s="326"/>
      <c r="CWK76" s="326"/>
      <c r="CWL76" s="326"/>
      <c r="CWM76" s="326"/>
      <c r="CWN76" s="326"/>
      <c r="CWO76" s="326"/>
      <c r="CWP76" s="326"/>
      <c r="CWQ76" s="326"/>
      <c r="CWR76" s="326"/>
      <c r="CWS76" s="326"/>
      <c r="CWT76" s="326"/>
      <c r="CWU76" s="326"/>
      <c r="CWV76" s="326"/>
      <c r="CWW76" s="326"/>
      <c r="CWX76" s="326"/>
      <c r="CWY76" s="326"/>
      <c r="CWZ76" s="326"/>
      <c r="CXA76" s="326"/>
      <c r="CXB76" s="326"/>
      <c r="CXC76" s="326"/>
      <c r="CXD76" s="326"/>
      <c r="CXE76" s="326"/>
      <c r="CXF76" s="326"/>
      <c r="CXG76" s="326"/>
      <c r="CXH76" s="326"/>
      <c r="CXI76" s="326"/>
      <c r="CXJ76" s="326"/>
      <c r="CXK76" s="326"/>
      <c r="CXL76" s="326"/>
      <c r="CXM76" s="326"/>
      <c r="CXN76" s="326"/>
      <c r="CXO76" s="326"/>
      <c r="CXP76" s="326"/>
      <c r="CXQ76" s="326"/>
      <c r="CXR76" s="326"/>
      <c r="CXS76" s="326"/>
      <c r="CXT76" s="326"/>
      <c r="CXU76" s="326"/>
      <c r="CXV76" s="326"/>
      <c r="CXW76" s="326"/>
      <c r="CXX76" s="326"/>
      <c r="CXY76" s="326"/>
      <c r="CXZ76" s="326"/>
      <c r="CYA76" s="326"/>
      <c r="CYB76" s="326"/>
      <c r="CYC76" s="326"/>
      <c r="CYD76" s="326"/>
      <c r="CYE76" s="326"/>
      <c r="CYF76" s="326"/>
      <c r="CYG76" s="326"/>
      <c r="CYH76" s="326"/>
      <c r="CYI76" s="326"/>
      <c r="CYJ76" s="326"/>
      <c r="CYK76" s="326"/>
      <c r="CYL76" s="326"/>
      <c r="CYM76" s="326"/>
      <c r="CYN76" s="326"/>
      <c r="CYO76" s="326"/>
      <c r="CYP76" s="326"/>
      <c r="CYQ76" s="326"/>
      <c r="CYR76" s="326"/>
      <c r="CYS76" s="326"/>
      <c r="CYT76" s="326"/>
      <c r="CYU76" s="326"/>
      <c r="CYV76" s="326"/>
      <c r="CYW76" s="326"/>
      <c r="CYX76" s="326"/>
      <c r="CYY76" s="326"/>
      <c r="CYZ76" s="326"/>
      <c r="CZA76" s="326"/>
      <c r="CZB76" s="326"/>
      <c r="CZC76" s="326"/>
      <c r="CZD76" s="326"/>
      <c r="CZE76" s="326"/>
      <c r="CZF76" s="326"/>
      <c r="CZG76" s="326"/>
      <c r="CZH76" s="326"/>
      <c r="CZI76" s="326"/>
      <c r="CZJ76" s="326"/>
      <c r="CZK76" s="326"/>
      <c r="CZL76" s="326"/>
      <c r="CZM76" s="326"/>
      <c r="CZN76" s="326"/>
      <c r="CZO76" s="326"/>
      <c r="CZP76" s="326"/>
      <c r="CZQ76" s="326"/>
      <c r="CZR76" s="326"/>
      <c r="CZS76" s="326"/>
      <c r="CZT76" s="326"/>
      <c r="CZU76" s="326"/>
      <c r="CZV76" s="326"/>
      <c r="CZW76" s="326"/>
      <c r="CZX76" s="326"/>
      <c r="CZY76" s="326"/>
      <c r="CZZ76" s="326"/>
      <c r="DAA76" s="326"/>
      <c r="DAB76" s="326"/>
      <c r="DAC76" s="326"/>
      <c r="DAD76" s="326"/>
      <c r="DAE76" s="326"/>
      <c r="DAF76" s="326"/>
      <c r="DAG76" s="326"/>
      <c r="DAH76" s="326"/>
      <c r="DAI76" s="326"/>
      <c r="DAJ76" s="326"/>
      <c r="DAK76" s="326"/>
      <c r="DAL76" s="326"/>
      <c r="DAM76" s="326"/>
      <c r="DAN76" s="326"/>
      <c r="DAO76" s="326"/>
      <c r="DAP76" s="326"/>
      <c r="DAQ76" s="326"/>
      <c r="DAR76" s="326"/>
      <c r="DAS76" s="326"/>
      <c r="DAT76" s="326"/>
      <c r="DAU76" s="326"/>
      <c r="DAV76" s="326"/>
      <c r="DAW76" s="326"/>
      <c r="DAX76" s="326"/>
      <c r="DAY76" s="326"/>
      <c r="DAZ76" s="326"/>
      <c r="DBA76" s="326"/>
      <c r="DBB76" s="326"/>
      <c r="DBC76" s="326"/>
      <c r="DBD76" s="326"/>
      <c r="DBE76" s="326"/>
      <c r="DBF76" s="326"/>
      <c r="DBG76" s="326"/>
      <c r="DBH76" s="326"/>
      <c r="DBI76" s="326"/>
      <c r="DBJ76" s="326"/>
      <c r="DBK76" s="326"/>
      <c r="DBL76" s="326"/>
      <c r="DBM76" s="326"/>
      <c r="DBN76" s="326"/>
      <c r="DBO76" s="326"/>
      <c r="DBP76" s="326"/>
      <c r="DBQ76" s="326"/>
      <c r="DBR76" s="326"/>
      <c r="DBS76" s="326"/>
      <c r="DBT76" s="326"/>
      <c r="DBU76" s="326"/>
      <c r="DBV76" s="326"/>
      <c r="DBW76" s="326"/>
      <c r="DBX76" s="326"/>
      <c r="DBY76" s="326"/>
      <c r="DBZ76" s="326"/>
      <c r="DCA76" s="326"/>
      <c r="DCB76" s="326"/>
      <c r="DCC76" s="326"/>
      <c r="DCD76" s="326"/>
      <c r="DCE76" s="326"/>
      <c r="DCF76" s="326"/>
      <c r="DCG76" s="326"/>
      <c r="DCH76" s="326"/>
      <c r="DCI76" s="326"/>
      <c r="DCJ76" s="326"/>
      <c r="DCK76" s="326"/>
      <c r="DCL76" s="326"/>
      <c r="DCM76" s="326"/>
      <c r="DCN76" s="326"/>
      <c r="DCO76" s="326"/>
      <c r="DCP76" s="326"/>
      <c r="DCQ76" s="326"/>
      <c r="DCR76" s="326"/>
      <c r="DCS76" s="326"/>
      <c r="DCT76" s="326"/>
      <c r="DCU76" s="326"/>
      <c r="DCV76" s="326"/>
      <c r="DCW76" s="326"/>
      <c r="DCX76" s="326"/>
      <c r="DCY76" s="326"/>
      <c r="DCZ76" s="326"/>
      <c r="DDA76" s="326"/>
      <c r="DDB76" s="326"/>
      <c r="DDC76" s="326"/>
      <c r="DDD76" s="326"/>
      <c r="DDE76" s="326"/>
      <c r="DDF76" s="326"/>
      <c r="DDG76" s="326"/>
      <c r="DDH76" s="326"/>
      <c r="DDI76" s="326"/>
      <c r="DDJ76" s="326"/>
      <c r="DDK76" s="326"/>
      <c r="DDL76" s="326"/>
      <c r="DDM76" s="326"/>
      <c r="DDN76" s="326"/>
      <c r="DDO76" s="326"/>
      <c r="DDP76" s="326"/>
      <c r="DDQ76" s="326"/>
      <c r="DDR76" s="326"/>
      <c r="DDS76" s="326"/>
      <c r="DDT76" s="326"/>
      <c r="DDU76" s="326"/>
      <c r="DDV76" s="326"/>
      <c r="DDW76" s="326"/>
      <c r="DDX76" s="326"/>
      <c r="DDY76" s="326"/>
      <c r="DDZ76" s="326"/>
      <c r="DEA76" s="326"/>
      <c r="DEB76" s="326"/>
      <c r="DEC76" s="326"/>
      <c r="DED76" s="326"/>
      <c r="DEE76" s="326"/>
      <c r="DEF76" s="326"/>
      <c r="DEG76" s="326"/>
      <c r="DEH76" s="326"/>
      <c r="DEI76" s="326"/>
      <c r="DEJ76" s="326"/>
      <c r="DEK76" s="326"/>
      <c r="DEL76" s="326"/>
      <c r="DEM76" s="326"/>
      <c r="DEN76" s="326"/>
      <c r="DEO76" s="326"/>
      <c r="DEP76" s="326"/>
      <c r="DEQ76" s="326"/>
      <c r="DER76" s="326"/>
      <c r="DES76" s="326"/>
      <c r="DET76" s="326"/>
      <c r="DEU76" s="326"/>
      <c r="DEV76" s="326"/>
      <c r="DEW76" s="326"/>
      <c r="DEX76" s="326"/>
      <c r="DEY76" s="326"/>
      <c r="DEZ76" s="326"/>
      <c r="DFA76" s="326"/>
      <c r="DFB76" s="326"/>
      <c r="DFC76" s="326"/>
      <c r="DFD76" s="326"/>
      <c r="DFE76" s="326"/>
      <c r="DFF76" s="326"/>
      <c r="DFG76" s="326"/>
      <c r="DFH76" s="326"/>
      <c r="DFI76" s="326"/>
      <c r="DFJ76" s="326"/>
      <c r="DFK76" s="326"/>
      <c r="DFL76" s="326"/>
      <c r="DFM76" s="326"/>
      <c r="DFN76" s="326"/>
      <c r="DFO76" s="326"/>
      <c r="DFP76" s="326"/>
      <c r="DFQ76" s="326"/>
      <c r="DFR76" s="326"/>
      <c r="DFS76" s="326"/>
      <c r="DFT76" s="326"/>
      <c r="DFU76" s="326"/>
      <c r="DFV76" s="326"/>
      <c r="DFW76" s="326"/>
      <c r="DFX76" s="326"/>
      <c r="DFY76" s="326"/>
      <c r="DFZ76" s="326"/>
      <c r="DGA76" s="326"/>
      <c r="DGB76" s="326"/>
      <c r="DGC76" s="326"/>
      <c r="DGD76" s="326"/>
      <c r="DGE76" s="326"/>
      <c r="DGF76" s="326"/>
      <c r="DGG76" s="326"/>
      <c r="DGH76" s="326"/>
      <c r="DGI76" s="326"/>
      <c r="DGJ76" s="326"/>
      <c r="DGK76" s="326"/>
      <c r="DGL76" s="326"/>
      <c r="DGM76" s="326"/>
      <c r="DGN76" s="326"/>
      <c r="DGO76" s="326"/>
      <c r="DGP76" s="326"/>
      <c r="DGQ76" s="326"/>
      <c r="DGR76" s="326"/>
      <c r="DGS76" s="326"/>
      <c r="DGT76" s="326"/>
      <c r="DGU76" s="326"/>
      <c r="DGV76" s="326"/>
      <c r="DGW76" s="326"/>
      <c r="DGX76" s="326"/>
      <c r="DGY76" s="326"/>
      <c r="DGZ76" s="326"/>
      <c r="DHA76" s="326"/>
      <c r="DHB76" s="326"/>
      <c r="DHC76" s="326"/>
      <c r="DHD76" s="326"/>
      <c r="DHE76" s="326"/>
      <c r="DHF76" s="326"/>
      <c r="DHG76" s="326"/>
      <c r="DHH76" s="326"/>
      <c r="DHI76" s="326"/>
      <c r="DHJ76" s="326"/>
      <c r="DHK76" s="326"/>
      <c r="DHL76" s="326"/>
      <c r="DHM76" s="326"/>
      <c r="DHN76" s="326"/>
      <c r="DHO76" s="326"/>
      <c r="DHP76" s="326"/>
      <c r="DHQ76" s="326"/>
      <c r="DHR76" s="326"/>
      <c r="DHS76" s="326"/>
      <c r="DHT76" s="326"/>
      <c r="DHU76" s="326"/>
      <c r="DHV76" s="326"/>
      <c r="DHW76" s="326"/>
      <c r="DHX76" s="326"/>
      <c r="DHY76" s="326"/>
      <c r="DHZ76" s="326"/>
      <c r="DIA76" s="326"/>
      <c r="DIB76" s="326"/>
      <c r="DIC76" s="326"/>
      <c r="DID76" s="326"/>
      <c r="DIE76" s="326"/>
      <c r="DIF76" s="326"/>
      <c r="DIG76" s="326"/>
      <c r="DIH76" s="326"/>
      <c r="DII76" s="326"/>
      <c r="DIJ76" s="326"/>
      <c r="DIK76" s="326"/>
      <c r="DIL76" s="326"/>
      <c r="DIM76" s="326"/>
      <c r="DIN76" s="326"/>
      <c r="DIO76" s="326"/>
      <c r="DIP76" s="326"/>
      <c r="DIQ76" s="326"/>
      <c r="DIR76" s="326"/>
      <c r="DIS76" s="326"/>
      <c r="DIT76" s="326"/>
      <c r="DIU76" s="326"/>
      <c r="DIV76" s="326"/>
      <c r="DIW76" s="326"/>
      <c r="DIX76" s="326"/>
      <c r="DIY76" s="326"/>
      <c r="DIZ76" s="326"/>
      <c r="DJA76" s="326"/>
      <c r="DJB76" s="326"/>
      <c r="DJC76" s="326"/>
      <c r="DJD76" s="326"/>
      <c r="DJE76" s="326"/>
      <c r="DJF76" s="326"/>
      <c r="DJG76" s="326"/>
      <c r="DJH76" s="326"/>
      <c r="DJI76" s="326"/>
      <c r="DJJ76" s="326"/>
      <c r="DJK76" s="326"/>
      <c r="DJL76" s="326"/>
      <c r="DJM76" s="326"/>
      <c r="DJN76" s="326"/>
      <c r="DJO76" s="326"/>
      <c r="DJP76" s="326"/>
      <c r="DJQ76" s="326"/>
      <c r="DJR76" s="326"/>
      <c r="DJS76" s="326"/>
      <c r="DJT76" s="326"/>
      <c r="DJU76" s="326"/>
      <c r="DJV76" s="326"/>
      <c r="DJW76" s="326"/>
      <c r="DJX76" s="326"/>
      <c r="DJY76" s="326"/>
      <c r="DJZ76" s="326"/>
      <c r="DKA76" s="326"/>
      <c r="DKB76" s="326"/>
      <c r="DKC76" s="326"/>
      <c r="DKD76" s="326"/>
      <c r="DKE76" s="326"/>
      <c r="DKF76" s="326"/>
      <c r="DKG76" s="326"/>
      <c r="DKH76" s="326"/>
      <c r="DKI76" s="326"/>
      <c r="DKJ76" s="326"/>
      <c r="DKK76" s="326"/>
      <c r="DKL76" s="326"/>
      <c r="DKM76" s="326"/>
      <c r="DKN76" s="326"/>
      <c r="DKO76" s="326"/>
      <c r="DKP76" s="326"/>
      <c r="DKQ76" s="326"/>
      <c r="DKR76" s="326"/>
      <c r="DKS76" s="326"/>
      <c r="DKT76" s="326"/>
      <c r="DKU76" s="326"/>
      <c r="DKV76" s="326"/>
      <c r="DKW76" s="326"/>
      <c r="DKX76" s="326"/>
      <c r="DKY76" s="326"/>
      <c r="DKZ76" s="326"/>
      <c r="DLA76" s="326"/>
      <c r="DLB76" s="326"/>
      <c r="DLC76" s="326"/>
      <c r="DLD76" s="326"/>
      <c r="DLE76" s="326"/>
      <c r="DLF76" s="326"/>
      <c r="DLG76" s="326"/>
      <c r="DLH76" s="326"/>
      <c r="DLI76" s="326"/>
      <c r="DLJ76" s="326"/>
      <c r="DLK76" s="326"/>
      <c r="DLL76" s="326"/>
      <c r="DLM76" s="326"/>
      <c r="DLN76" s="326"/>
      <c r="DLO76" s="326"/>
      <c r="DLP76" s="326"/>
      <c r="DLQ76" s="326"/>
      <c r="DLR76" s="326"/>
      <c r="DLS76" s="326"/>
      <c r="DLT76" s="326"/>
      <c r="DLU76" s="326"/>
      <c r="DLV76" s="326"/>
      <c r="DLW76" s="326"/>
      <c r="DLX76" s="326"/>
      <c r="DLY76" s="326"/>
      <c r="DLZ76" s="326"/>
      <c r="DMA76" s="326"/>
      <c r="DMB76" s="326"/>
      <c r="DMC76" s="326"/>
      <c r="DMD76" s="326"/>
      <c r="DME76" s="326"/>
      <c r="DMF76" s="326"/>
      <c r="DMG76" s="326"/>
      <c r="DMH76" s="326"/>
      <c r="DMI76" s="326"/>
      <c r="DMJ76" s="326"/>
      <c r="DMK76" s="326"/>
      <c r="DML76" s="326"/>
      <c r="DMM76" s="326"/>
      <c r="DMN76" s="326"/>
      <c r="DMO76" s="326"/>
      <c r="DMP76" s="326"/>
      <c r="DMQ76" s="326"/>
      <c r="DMR76" s="326"/>
      <c r="DMS76" s="326"/>
      <c r="DMT76" s="326"/>
      <c r="DMU76" s="326"/>
      <c r="DMV76" s="326"/>
      <c r="DMW76" s="326"/>
      <c r="DMX76" s="326"/>
      <c r="DMY76" s="326"/>
      <c r="DMZ76" s="326"/>
      <c r="DNA76" s="326"/>
      <c r="DNB76" s="326"/>
      <c r="DNC76" s="326"/>
      <c r="DND76" s="326"/>
      <c r="DNE76" s="326"/>
      <c r="DNF76" s="326"/>
      <c r="DNG76" s="326"/>
      <c r="DNH76" s="326"/>
      <c r="DNI76" s="326"/>
      <c r="DNJ76" s="326"/>
      <c r="DNK76" s="326"/>
      <c r="DNL76" s="326"/>
      <c r="DNM76" s="326"/>
      <c r="DNN76" s="326"/>
      <c r="DNO76" s="326"/>
      <c r="DNP76" s="326"/>
      <c r="DNQ76" s="326"/>
      <c r="DNR76" s="326"/>
      <c r="DNS76" s="326"/>
      <c r="DNT76" s="326"/>
      <c r="DNU76" s="326"/>
      <c r="DNV76" s="326"/>
      <c r="DNW76" s="326"/>
      <c r="DNX76" s="326"/>
      <c r="DNY76" s="326"/>
      <c r="DNZ76" s="326"/>
      <c r="DOA76" s="326"/>
      <c r="DOB76" s="326"/>
      <c r="DOC76" s="326"/>
      <c r="DOD76" s="326"/>
      <c r="DOE76" s="326"/>
      <c r="DOF76" s="326"/>
      <c r="DOG76" s="326"/>
      <c r="DOH76" s="326"/>
      <c r="DOI76" s="326"/>
      <c r="DOJ76" s="326"/>
      <c r="DOK76" s="326"/>
      <c r="DOL76" s="326"/>
      <c r="DOM76" s="326"/>
      <c r="DON76" s="326"/>
      <c r="DOO76" s="326"/>
      <c r="DOP76" s="326"/>
      <c r="DOQ76" s="326"/>
      <c r="DOR76" s="326"/>
      <c r="DOS76" s="326"/>
      <c r="DOT76" s="326"/>
      <c r="DOU76" s="326"/>
      <c r="DOV76" s="326"/>
      <c r="DOW76" s="326"/>
      <c r="DOX76" s="326"/>
      <c r="DOY76" s="326"/>
      <c r="DOZ76" s="326"/>
      <c r="DPA76" s="326"/>
      <c r="DPB76" s="326"/>
      <c r="DPC76" s="326"/>
      <c r="DPD76" s="326"/>
      <c r="DPE76" s="326"/>
      <c r="DPF76" s="326"/>
      <c r="DPG76" s="326"/>
      <c r="DPH76" s="326"/>
      <c r="DPI76" s="326"/>
      <c r="DPJ76" s="326"/>
      <c r="DPK76" s="326"/>
      <c r="DPL76" s="326"/>
      <c r="DPM76" s="326"/>
      <c r="DPN76" s="326"/>
      <c r="DPO76" s="326"/>
      <c r="DPP76" s="326"/>
      <c r="DPQ76" s="326"/>
      <c r="DPR76" s="326"/>
      <c r="DPS76" s="326"/>
      <c r="DPT76" s="326"/>
      <c r="DPU76" s="326"/>
      <c r="DPV76" s="326"/>
      <c r="DPW76" s="326"/>
      <c r="DPX76" s="326"/>
      <c r="DPY76" s="326"/>
      <c r="DPZ76" s="326"/>
      <c r="DQA76" s="326"/>
      <c r="DQB76" s="326"/>
      <c r="DQC76" s="326"/>
      <c r="DQD76" s="326"/>
      <c r="DQE76" s="326"/>
      <c r="DQF76" s="326"/>
      <c r="DQG76" s="326"/>
      <c r="DQH76" s="326"/>
      <c r="DQI76" s="326"/>
      <c r="DQJ76" s="326"/>
      <c r="DQK76" s="326"/>
      <c r="DQL76" s="326"/>
      <c r="DQM76" s="326"/>
      <c r="DQN76" s="326"/>
      <c r="DQO76" s="326"/>
      <c r="DQP76" s="326"/>
      <c r="DQQ76" s="326"/>
      <c r="DQR76" s="326"/>
      <c r="DQS76" s="326"/>
      <c r="DQT76" s="326"/>
      <c r="DQU76" s="326"/>
      <c r="DQV76" s="326"/>
      <c r="DQW76" s="326"/>
      <c r="DQX76" s="326"/>
      <c r="DQY76" s="326"/>
      <c r="DQZ76" s="326"/>
      <c r="DRA76" s="326"/>
      <c r="DRB76" s="326"/>
      <c r="DRC76" s="326"/>
      <c r="DRD76" s="326"/>
      <c r="DRE76" s="326"/>
      <c r="DRF76" s="326"/>
      <c r="DRG76" s="326"/>
      <c r="DRH76" s="326"/>
      <c r="DRI76" s="326"/>
      <c r="DRJ76" s="326"/>
      <c r="DRK76" s="326"/>
      <c r="DRL76" s="326"/>
      <c r="DRM76" s="326"/>
      <c r="DRN76" s="326"/>
      <c r="DRO76" s="326"/>
      <c r="DRP76" s="326"/>
      <c r="DRQ76" s="326"/>
      <c r="DRR76" s="326"/>
      <c r="DRS76" s="326"/>
      <c r="DRT76" s="326"/>
      <c r="DRU76" s="326"/>
      <c r="DRV76" s="326"/>
      <c r="DRW76" s="326"/>
      <c r="DRX76" s="326"/>
      <c r="DRY76" s="326"/>
      <c r="DRZ76" s="326"/>
      <c r="DSA76" s="326"/>
      <c r="DSB76" s="326"/>
      <c r="DSC76" s="326"/>
      <c r="DSD76" s="326"/>
      <c r="DSE76" s="326"/>
      <c r="DSF76" s="326"/>
      <c r="DSG76" s="326"/>
      <c r="DSH76" s="326"/>
      <c r="DSI76" s="326"/>
      <c r="DSJ76" s="326"/>
      <c r="DSK76" s="326"/>
      <c r="DSL76" s="326"/>
      <c r="DSM76" s="326"/>
      <c r="DSN76" s="326"/>
      <c r="DSO76" s="326"/>
      <c r="DSP76" s="326"/>
      <c r="DSQ76" s="326"/>
      <c r="DSR76" s="326"/>
      <c r="DSS76" s="326"/>
      <c r="DST76" s="326"/>
      <c r="DSU76" s="326"/>
      <c r="DSV76" s="326"/>
      <c r="DSW76" s="326"/>
      <c r="DSX76" s="326"/>
      <c r="DSY76" s="326"/>
      <c r="DSZ76" s="326"/>
      <c r="DTA76" s="326"/>
      <c r="DTB76" s="326"/>
      <c r="DTC76" s="326"/>
      <c r="DTD76" s="326"/>
      <c r="DTE76" s="326"/>
      <c r="DTF76" s="326"/>
      <c r="DTG76" s="326"/>
      <c r="DTH76" s="326"/>
      <c r="DTI76" s="326"/>
      <c r="DTJ76" s="326"/>
      <c r="DTK76" s="326"/>
      <c r="DTL76" s="326"/>
      <c r="DTM76" s="326"/>
      <c r="DTN76" s="326"/>
      <c r="DTO76" s="326"/>
      <c r="DTP76" s="326"/>
      <c r="DTQ76" s="326"/>
      <c r="DTR76" s="326"/>
      <c r="DTS76" s="326"/>
      <c r="DTT76" s="326"/>
      <c r="DTU76" s="326"/>
      <c r="DTV76" s="326"/>
      <c r="DTW76" s="326"/>
      <c r="DTX76" s="326"/>
      <c r="DTY76" s="326"/>
      <c r="DTZ76" s="326"/>
      <c r="DUA76" s="326"/>
      <c r="DUB76" s="326"/>
      <c r="DUC76" s="326"/>
      <c r="DUD76" s="326"/>
      <c r="DUE76" s="326"/>
      <c r="DUF76" s="326"/>
      <c r="DUG76" s="326"/>
      <c r="DUH76" s="326"/>
      <c r="DUI76" s="326"/>
      <c r="DUJ76" s="326"/>
      <c r="DUK76" s="326"/>
      <c r="DUL76" s="326"/>
      <c r="DUM76" s="326"/>
      <c r="DUN76" s="326"/>
      <c r="DUO76" s="326"/>
      <c r="DUP76" s="326"/>
      <c r="DUQ76" s="326"/>
      <c r="DUR76" s="326"/>
      <c r="DUS76" s="326"/>
      <c r="DUT76" s="326"/>
      <c r="DUU76" s="326"/>
      <c r="DUV76" s="326"/>
      <c r="DUW76" s="326"/>
      <c r="DUX76" s="326"/>
      <c r="DUY76" s="326"/>
      <c r="DUZ76" s="326"/>
      <c r="DVA76" s="326"/>
      <c r="DVB76" s="326"/>
      <c r="DVC76" s="326"/>
      <c r="DVD76" s="326"/>
      <c r="DVE76" s="326"/>
      <c r="DVF76" s="326"/>
      <c r="DVG76" s="326"/>
      <c r="DVH76" s="326"/>
      <c r="DVI76" s="326"/>
      <c r="DVJ76" s="326"/>
      <c r="DVK76" s="326"/>
      <c r="DVL76" s="326"/>
      <c r="DVM76" s="326"/>
      <c r="DVN76" s="326"/>
      <c r="DVO76" s="326"/>
      <c r="DVP76" s="326"/>
      <c r="DVQ76" s="326"/>
      <c r="DVR76" s="326"/>
      <c r="DVS76" s="326"/>
      <c r="DVT76" s="326"/>
      <c r="DVU76" s="326"/>
      <c r="DVV76" s="326"/>
      <c r="DVW76" s="326"/>
      <c r="DVX76" s="326"/>
      <c r="DVY76" s="326"/>
      <c r="DVZ76" s="326"/>
      <c r="DWA76" s="326"/>
      <c r="DWB76" s="326"/>
      <c r="DWC76" s="326"/>
      <c r="DWD76" s="326"/>
      <c r="DWE76" s="326"/>
      <c r="DWF76" s="326"/>
      <c r="DWG76" s="326"/>
      <c r="DWH76" s="326"/>
      <c r="DWI76" s="326"/>
      <c r="DWJ76" s="326"/>
      <c r="DWK76" s="326"/>
      <c r="DWL76" s="326"/>
      <c r="DWM76" s="326"/>
      <c r="DWN76" s="326"/>
      <c r="DWO76" s="326"/>
      <c r="DWP76" s="326"/>
      <c r="DWQ76" s="326"/>
      <c r="DWR76" s="326"/>
      <c r="DWS76" s="326"/>
      <c r="DWT76" s="326"/>
      <c r="DWU76" s="326"/>
      <c r="DWV76" s="326"/>
      <c r="DWW76" s="326"/>
      <c r="DWX76" s="326"/>
      <c r="DWY76" s="326"/>
      <c r="DWZ76" s="326"/>
      <c r="DXA76" s="326"/>
      <c r="DXB76" s="326"/>
      <c r="DXC76" s="326"/>
      <c r="DXD76" s="326"/>
      <c r="DXE76" s="326"/>
      <c r="DXF76" s="326"/>
      <c r="DXG76" s="326"/>
      <c r="DXH76" s="326"/>
      <c r="DXI76" s="326"/>
      <c r="DXJ76" s="326"/>
      <c r="DXK76" s="326"/>
      <c r="DXL76" s="326"/>
      <c r="DXM76" s="326"/>
      <c r="DXN76" s="326"/>
      <c r="DXO76" s="326"/>
      <c r="DXP76" s="326"/>
      <c r="DXQ76" s="326"/>
      <c r="DXR76" s="326"/>
      <c r="DXS76" s="326"/>
      <c r="DXT76" s="326"/>
      <c r="DXU76" s="326"/>
      <c r="DXV76" s="326"/>
      <c r="DXW76" s="326"/>
      <c r="DXX76" s="326"/>
      <c r="DXY76" s="326"/>
      <c r="DXZ76" s="326"/>
      <c r="DYA76" s="326"/>
      <c r="DYB76" s="326"/>
      <c r="DYC76" s="326"/>
      <c r="DYD76" s="326"/>
      <c r="DYE76" s="326"/>
      <c r="DYF76" s="326"/>
      <c r="DYG76" s="326"/>
      <c r="DYH76" s="326"/>
      <c r="DYI76" s="326"/>
      <c r="DYJ76" s="326"/>
      <c r="DYK76" s="326"/>
      <c r="DYL76" s="326"/>
      <c r="DYM76" s="326"/>
      <c r="DYN76" s="326"/>
      <c r="DYO76" s="326"/>
      <c r="DYP76" s="326"/>
      <c r="DYQ76" s="326"/>
      <c r="DYR76" s="326"/>
      <c r="DYS76" s="326"/>
      <c r="DYT76" s="326"/>
      <c r="DYU76" s="326"/>
      <c r="DYV76" s="326"/>
      <c r="DYW76" s="326"/>
      <c r="DYX76" s="326"/>
      <c r="DYY76" s="326"/>
      <c r="DYZ76" s="326"/>
      <c r="DZA76" s="326"/>
      <c r="DZB76" s="326"/>
      <c r="DZC76" s="326"/>
      <c r="DZD76" s="326"/>
      <c r="DZE76" s="326"/>
      <c r="DZF76" s="326"/>
      <c r="DZG76" s="326"/>
      <c r="DZH76" s="326"/>
      <c r="DZI76" s="326"/>
      <c r="DZJ76" s="326"/>
      <c r="DZK76" s="326"/>
      <c r="DZL76" s="326"/>
      <c r="DZM76" s="326"/>
      <c r="DZN76" s="326"/>
      <c r="DZO76" s="326"/>
      <c r="DZP76" s="326"/>
      <c r="DZQ76" s="326"/>
      <c r="DZR76" s="326"/>
      <c r="DZS76" s="326"/>
      <c r="DZT76" s="326"/>
      <c r="DZU76" s="326"/>
      <c r="DZV76" s="326"/>
      <c r="DZW76" s="326"/>
      <c r="DZX76" s="326"/>
      <c r="DZY76" s="326"/>
      <c r="DZZ76" s="326"/>
      <c r="EAA76" s="326"/>
      <c r="EAB76" s="326"/>
      <c r="EAC76" s="326"/>
      <c r="EAD76" s="326"/>
      <c r="EAE76" s="326"/>
      <c r="EAF76" s="326"/>
      <c r="EAG76" s="326"/>
      <c r="EAH76" s="326"/>
      <c r="EAI76" s="326"/>
      <c r="EAJ76" s="326"/>
      <c r="EAK76" s="326"/>
      <c r="EAL76" s="326"/>
      <c r="EAM76" s="326"/>
      <c r="EAN76" s="326"/>
      <c r="EAO76" s="326"/>
      <c r="EAP76" s="326"/>
      <c r="EAQ76" s="326"/>
      <c r="EAR76" s="326"/>
      <c r="EAS76" s="326"/>
      <c r="EAT76" s="326"/>
      <c r="EAU76" s="326"/>
      <c r="EAV76" s="326"/>
      <c r="EAW76" s="326"/>
      <c r="EAX76" s="326"/>
      <c r="EAY76" s="326"/>
      <c r="EAZ76" s="326"/>
      <c r="EBA76" s="326"/>
      <c r="EBB76" s="326"/>
      <c r="EBC76" s="326"/>
      <c r="EBD76" s="326"/>
      <c r="EBE76" s="326"/>
      <c r="EBF76" s="326"/>
      <c r="EBG76" s="326"/>
      <c r="EBH76" s="326"/>
      <c r="EBI76" s="326"/>
      <c r="EBJ76" s="326"/>
      <c r="EBK76" s="326"/>
      <c r="EBL76" s="326"/>
      <c r="EBM76" s="326"/>
      <c r="EBN76" s="326"/>
      <c r="EBO76" s="326"/>
      <c r="EBP76" s="326"/>
      <c r="EBQ76" s="326"/>
      <c r="EBR76" s="326"/>
      <c r="EBS76" s="326"/>
      <c r="EBT76" s="326"/>
      <c r="EBU76" s="326"/>
      <c r="EBV76" s="326"/>
      <c r="EBW76" s="326"/>
      <c r="EBX76" s="326"/>
      <c r="EBY76" s="326"/>
      <c r="EBZ76" s="326"/>
      <c r="ECA76" s="326"/>
      <c r="ECB76" s="326"/>
      <c r="ECC76" s="326"/>
      <c r="ECD76" s="326"/>
      <c r="ECE76" s="326"/>
      <c r="ECF76" s="326"/>
      <c r="ECG76" s="326"/>
      <c r="ECH76" s="326"/>
      <c r="ECI76" s="326"/>
      <c r="ECJ76" s="326"/>
      <c r="ECK76" s="326"/>
      <c r="ECL76" s="326"/>
      <c r="ECM76" s="326"/>
      <c r="ECN76" s="326"/>
      <c r="ECO76" s="326"/>
      <c r="ECP76" s="326"/>
      <c r="ECQ76" s="326"/>
      <c r="ECR76" s="326"/>
      <c r="ECS76" s="326"/>
      <c r="ECT76" s="326"/>
      <c r="ECU76" s="326"/>
      <c r="ECV76" s="326"/>
      <c r="ECW76" s="326"/>
      <c r="ECX76" s="326"/>
      <c r="ECY76" s="326"/>
      <c r="ECZ76" s="326"/>
      <c r="EDA76" s="326"/>
      <c r="EDB76" s="326"/>
      <c r="EDC76" s="326"/>
      <c r="EDD76" s="326"/>
      <c r="EDE76" s="326"/>
      <c r="EDF76" s="326"/>
      <c r="EDG76" s="326"/>
      <c r="EDH76" s="326"/>
      <c r="EDI76" s="326"/>
      <c r="EDJ76" s="326"/>
      <c r="EDK76" s="326"/>
      <c r="EDL76" s="326"/>
      <c r="EDM76" s="326"/>
      <c r="EDN76" s="326"/>
      <c r="EDO76" s="326"/>
      <c r="EDP76" s="326"/>
      <c r="EDQ76" s="326"/>
      <c r="EDR76" s="326"/>
      <c r="EDS76" s="326"/>
      <c r="EDT76" s="326"/>
      <c r="EDU76" s="326"/>
      <c r="EDV76" s="326"/>
      <c r="EDW76" s="326"/>
      <c r="EDX76" s="326"/>
      <c r="EDY76" s="326"/>
      <c r="EDZ76" s="326"/>
      <c r="EEA76" s="326"/>
      <c r="EEB76" s="326"/>
      <c r="EEC76" s="326"/>
      <c r="EED76" s="326"/>
      <c r="EEE76" s="326"/>
      <c r="EEF76" s="326"/>
      <c r="EEG76" s="326"/>
      <c r="EEH76" s="326"/>
      <c r="EEI76" s="326"/>
      <c r="EEJ76" s="326"/>
      <c r="EEK76" s="326"/>
      <c r="EEL76" s="326"/>
      <c r="EEM76" s="326"/>
      <c r="EEN76" s="326"/>
      <c r="EEO76" s="326"/>
      <c r="EEP76" s="326"/>
      <c r="EEQ76" s="326"/>
      <c r="EER76" s="326"/>
      <c r="EES76" s="326"/>
      <c r="EET76" s="326"/>
      <c r="EEU76" s="326"/>
      <c r="EEV76" s="326"/>
      <c r="EEW76" s="326"/>
      <c r="EEX76" s="326"/>
      <c r="EEY76" s="326"/>
      <c r="EEZ76" s="326"/>
      <c r="EFA76" s="326"/>
      <c r="EFB76" s="326"/>
      <c r="EFC76" s="326"/>
      <c r="EFD76" s="326"/>
      <c r="EFE76" s="326"/>
      <c r="EFF76" s="326"/>
      <c r="EFG76" s="326"/>
      <c r="EFH76" s="326"/>
      <c r="EFI76" s="326"/>
      <c r="EFJ76" s="326"/>
      <c r="EFK76" s="326"/>
      <c r="EFL76" s="326"/>
      <c r="EFM76" s="326"/>
      <c r="EFN76" s="326"/>
      <c r="EFO76" s="326"/>
      <c r="EFP76" s="326"/>
      <c r="EFQ76" s="326"/>
      <c r="EFR76" s="326"/>
      <c r="EFS76" s="326"/>
      <c r="EFT76" s="326"/>
      <c r="EFU76" s="326"/>
      <c r="EFV76" s="326"/>
      <c r="EFW76" s="326"/>
      <c r="EFX76" s="326"/>
      <c r="EFY76" s="326"/>
      <c r="EFZ76" s="326"/>
      <c r="EGA76" s="326"/>
      <c r="EGB76" s="326"/>
      <c r="EGC76" s="326"/>
      <c r="EGD76" s="326"/>
      <c r="EGE76" s="326"/>
      <c r="EGF76" s="326"/>
      <c r="EGG76" s="326"/>
      <c r="EGH76" s="326"/>
      <c r="EGI76" s="326"/>
      <c r="EGJ76" s="326"/>
      <c r="EGK76" s="326"/>
      <c r="EGL76" s="326"/>
      <c r="EGM76" s="326"/>
      <c r="EGN76" s="326"/>
      <c r="EGO76" s="326"/>
      <c r="EGP76" s="326"/>
      <c r="EGQ76" s="326"/>
      <c r="EGR76" s="326"/>
      <c r="EGS76" s="326"/>
      <c r="EGT76" s="326"/>
      <c r="EGU76" s="326"/>
      <c r="EGV76" s="326"/>
      <c r="EGW76" s="326"/>
      <c r="EGX76" s="326"/>
      <c r="EGY76" s="326"/>
      <c r="EGZ76" s="326"/>
      <c r="EHA76" s="326"/>
      <c r="EHB76" s="326"/>
      <c r="EHC76" s="326"/>
      <c r="EHD76" s="326"/>
      <c r="EHE76" s="326"/>
      <c r="EHF76" s="326"/>
      <c r="EHG76" s="326"/>
      <c r="EHH76" s="326"/>
      <c r="EHI76" s="326"/>
      <c r="EHJ76" s="326"/>
      <c r="EHK76" s="326"/>
      <c r="EHL76" s="326"/>
      <c r="EHM76" s="326"/>
      <c r="EHN76" s="326"/>
      <c r="EHO76" s="326"/>
      <c r="EHP76" s="326"/>
      <c r="EHQ76" s="326"/>
      <c r="EHR76" s="326"/>
      <c r="EHS76" s="326"/>
      <c r="EHT76" s="326"/>
      <c r="EHU76" s="326"/>
      <c r="EHV76" s="326"/>
      <c r="EHW76" s="326"/>
      <c r="EHX76" s="326"/>
      <c r="EHY76" s="326"/>
      <c r="EHZ76" s="326"/>
      <c r="EIA76" s="326"/>
      <c r="EIB76" s="326"/>
      <c r="EIC76" s="326"/>
      <c r="EID76" s="326"/>
      <c r="EIE76" s="326"/>
      <c r="EIF76" s="326"/>
      <c r="EIG76" s="326"/>
      <c r="EIH76" s="326"/>
      <c r="EII76" s="326"/>
      <c r="EIJ76" s="326"/>
      <c r="EIK76" s="326"/>
      <c r="EIL76" s="326"/>
      <c r="EIM76" s="326"/>
      <c r="EIN76" s="326"/>
      <c r="EIO76" s="326"/>
      <c r="EIP76" s="326"/>
      <c r="EIQ76" s="326"/>
      <c r="EIR76" s="326"/>
      <c r="EIS76" s="326"/>
      <c r="EIT76" s="326"/>
      <c r="EIU76" s="326"/>
      <c r="EIV76" s="326"/>
      <c r="EIW76" s="326"/>
      <c r="EIX76" s="326"/>
      <c r="EIY76" s="326"/>
      <c r="EIZ76" s="326"/>
      <c r="EJA76" s="326"/>
      <c r="EJB76" s="326"/>
      <c r="EJC76" s="326"/>
      <c r="EJD76" s="326"/>
      <c r="EJE76" s="326"/>
      <c r="EJF76" s="326"/>
      <c r="EJG76" s="326"/>
      <c r="EJH76" s="326"/>
      <c r="EJI76" s="326"/>
      <c r="EJJ76" s="326"/>
      <c r="EJK76" s="326"/>
      <c r="EJL76" s="326"/>
      <c r="EJM76" s="326"/>
      <c r="EJN76" s="326"/>
      <c r="EJO76" s="326"/>
      <c r="EJP76" s="326"/>
      <c r="EJQ76" s="326"/>
      <c r="EJR76" s="326"/>
      <c r="EJS76" s="326"/>
      <c r="EJT76" s="326"/>
      <c r="EJU76" s="326"/>
      <c r="EJV76" s="326"/>
      <c r="EJW76" s="326"/>
      <c r="EJX76" s="326"/>
      <c r="EJY76" s="326"/>
      <c r="EJZ76" s="326"/>
      <c r="EKA76" s="326"/>
      <c r="EKB76" s="326"/>
      <c r="EKC76" s="326"/>
      <c r="EKD76" s="326"/>
      <c r="EKE76" s="326"/>
      <c r="EKF76" s="326"/>
      <c r="EKG76" s="326"/>
      <c r="EKH76" s="326"/>
      <c r="EKI76" s="326"/>
      <c r="EKJ76" s="326"/>
      <c r="EKK76" s="326"/>
      <c r="EKL76" s="326"/>
      <c r="EKM76" s="326"/>
      <c r="EKN76" s="326"/>
      <c r="EKO76" s="326"/>
      <c r="EKP76" s="326"/>
      <c r="EKQ76" s="326"/>
      <c r="EKR76" s="326"/>
      <c r="EKS76" s="326"/>
      <c r="EKT76" s="326"/>
      <c r="EKU76" s="326"/>
      <c r="EKV76" s="326"/>
      <c r="EKW76" s="326"/>
      <c r="EKX76" s="326"/>
      <c r="EKY76" s="326"/>
      <c r="EKZ76" s="326"/>
      <c r="ELA76" s="326"/>
      <c r="ELB76" s="326"/>
      <c r="ELC76" s="326"/>
      <c r="ELD76" s="326"/>
      <c r="ELE76" s="326"/>
      <c r="ELF76" s="326"/>
      <c r="ELG76" s="326"/>
      <c r="ELH76" s="326"/>
      <c r="ELI76" s="326"/>
      <c r="ELJ76" s="326"/>
      <c r="ELK76" s="326"/>
      <c r="ELL76" s="326"/>
      <c r="ELM76" s="326"/>
      <c r="ELN76" s="326"/>
      <c r="ELO76" s="326"/>
      <c r="ELP76" s="326"/>
      <c r="ELQ76" s="326"/>
      <c r="ELR76" s="326"/>
      <c r="ELS76" s="326"/>
      <c r="ELT76" s="326"/>
      <c r="ELU76" s="326"/>
      <c r="ELV76" s="326"/>
      <c r="ELW76" s="326"/>
      <c r="ELX76" s="326"/>
      <c r="ELY76" s="326"/>
      <c r="ELZ76" s="326"/>
      <c r="EMA76" s="326"/>
      <c r="EMB76" s="326"/>
      <c r="EMC76" s="326"/>
      <c r="EMD76" s="326"/>
      <c r="EME76" s="326"/>
      <c r="EMF76" s="326"/>
      <c r="EMG76" s="326"/>
      <c r="EMH76" s="326"/>
      <c r="EMI76" s="326"/>
      <c r="EMJ76" s="326"/>
      <c r="EMK76" s="326"/>
      <c r="EML76" s="326"/>
      <c r="EMM76" s="326"/>
      <c r="EMN76" s="326"/>
      <c r="EMO76" s="326"/>
      <c r="EMP76" s="326"/>
      <c r="EMQ76" s="326"/>
      <c r="EMR76" s="326"/>
      <c r="EMS76" s="326"/>
      <c r="EMT76" s="326"/>
      <c r="EMU76" s="326"/>
      <c r="EMV76" s="326"/>
      <c r="EMW76" s="326"/>
      <c r="EMX76" s="326"/>
      <c r="EMY76" s="326"/>
      <c r="EMZ76" s="326"/>
      <c r="ENA76" s="326"/>
      <c r="ENB76" s="326"/>
      <c r="ENC76" s="326"/>
      <c r="END76" s="326"/>
      <c r="ENE76" s="326"/>
      <c r="ENF76" s="326"/>
      <c r="ENG76" s="326"/>
      <c r="ENH76" s="326"/>
      <c r="ENI76" s="326"/>
      <c r="ENJ76" s="326"/>
      <c r="ENK76" s="326"/>
      <c r="ENL76" s="326"/>
      <c r="ENM76" s="326"/>
      <c r="ENN76" s="326"/>
      <c r="ENO76" s="326"/>
      <c r="ENP76" s="326"/>
      <c r="ENQ76" s="326"/>
      <c r="ENR76" s="326"/>
      <c r="ENS76" s="326"/>
      <c r="ENT76" s="326"/>
      <c r="ENU76" s="326"/>
      <c r="ENV76" s="326"/>
      <c r="ENW76" s="326"/>
      <c r="ENX76" s="326"/>
      <c r="ENY76" s="326"/>
      <c r="ENZ76" s="326"/>
      <c r="EOA76" s="326"/>
      <c r="EOB76" s="326"/>
      <c r="EOC76" s="326"/>
      <c r="EOD76" s="326"/>
      <c r="EOE76" s="326"/>
      <c r="EOF76" s="326"/>
      <c r="EOG76" s="326"/>
      <c r="EOH76" s="326"/>
      <c r="EOI76" s="326"/>
      <c r="EOJ76" s="326"/>
      <c r="EOK76" s="326"/>
      <c r="EOL76" s="326"/>
      <c r="EOM76" s="326"/>
      <c r="EON76" s="326"/>
      <c r="EOO76" s="326"/>
      <c r="EOP76" s="326"/>
      <c r="EOQ76" s="326"/>
      <c r="EOR76" s="326"/>
      <c r="EOS76" s="326"/>
      <c r="EOT76" s="326"/>
      <c r="EOU76" s="326"/>
      <c r="EOV76" s="326"/>
      <c r="EOW76" s="326"/>
      <c r="EOX76" s="326"/>
      <c r="EOY76" s="326"/>
      <c r="EOZ76" s="326"/>
      <c r="EPA76" s="326"/>
      <c r="EPB76" s="326"/>
      <c r="EPC76" s="326"/>
      <c r="EPD76" s="326"/>
      <c r="EPE76" s="326"/>
      <c r="EPF76" s="326"/>
      <c r="EPG76" s="326"/>
      <c r="EPH76" s="326"/>
      <c r="EPI76" s="326"/>
      <c r="EPJ76" s="326"/>
      <c r="EPK76" s="326"/>
      <c r="EPL76" s="326"/>
      <c r="EPM76" s="326"/>
      <c r="EPN76" s="326"/>
      <c r="EPO76" s="326"/>
      <c r="EPP76" s="326"/>
      <c r="EPQ76" s="326"/>
      <c r="EPR76" s="326"/>
      <c r="EPS76" s="326"/>
      <c r="EPT76" s="326"/>
      <c r="EPU76" s="326"/>
      <c r="EPV76" s="326"/>
      <c r="EPW76" s="326"/>
      <c r="EPX76" s="326"/>
      <c r="EPY76" s="326"/>
      <c r="EPZ76" s="326"/>
      <c r="EQA76" s="326"/>
      <c r="EQB76" s="326"/>
      <c r="EQC76" s="326"/>
      <c r="EQD76" s="326"/>
      <c r="EQE76" s="326"/>
      <c r="EQF76" s="326"/>
      <c r="EQG76" s="326"/>
      <c r="EQH76" s="326"/>
      <c r="EQI76" s="326"/>
      <c r="EQJ76" s="326"/>
      <c r="EQK76" s="326"/>
      <c r="EQL76" s="326"/>
      <c r="EQM76" s="326"/>
      <c r="EQN76" s="326"/>
      <c r="EQO76" s="326"/>
      <c r="EQP76" s="326"/>
      <c r="EQQ76" s="326"/>
      <c r="EQR76" s="326"/>
      <c r="EQS76" s="326"/>
      <c r="EQT76" s="326"/>
      <c r="EQU76" s="326"/>
      <c r="EQV76" s="326"/>
      <c r="EQW76" s="326"/>
      <c r="EQX76" s="326"/>
      <c r="EQY76" s="326"/>
      <c r="EQZ76" s="326"/>
      <c r="ERA76" s="326"/>
      <c r="ERB76" s="326"/>
      <c r="ERC76" s="326"/>
      <c r="ERD76" s="326"/>
      <c r="ERE76" s="326"/>
      <c r="ERF76" s="326"/>
      <c r="ERG76" s="326"/>
      <c r="ERH76" s="326"/>
      <c r="ERI76" s="326"/>
      <c r="ERJ76" s="326"/>
      <c r="ERK76" s="326"/>
      <c r="ERL76" s="326"/>
      <c r="ERM76" s="326"/>
      <c r="ERN76" s="326"/>
      <c r="ERO76" s="326"/>
      <c r="ERP76" s="326"/>
      <c r="ERQ76" s="326"/>
      <c r="ERR76" s="326"/>
      <c r="ERS76" s="326"/>
      <c r="ERT76" s="326"/>
      <c r="ERU76" s="326"/>
      <c r="ERV76" s="326"/>
      <c r="ERW76" s="326"/>
      <c r="ERX76" s="326"/>
      <c r="ERY76" s="326"/>
      <c r="ERZ76" s="326"/>
      <c r="ESA76" s="326"/>
      <c r="ESB76" s="326"/>
      <c r="ESC76" s="326"/>
      <c r="ESD76" s="326"/>
      <c r="ESE76" s="326"/>
      <c r="ESF76" s="326"/>
      <c r="ESG76" s="326"/>
      <c r="ESH76" s="326"/>
      <c r="ESI76" s="326"/>
      <c r="ESJ76" s="326"/>
      <c r="ESK76" s="326"/>
      <c r="ESL76" s="326"/>
      <c r="ESM76" s="326"/>
      <c r="ESN76" s="326"/>
      <c r="ESO76" s="326"/>
      <c r="ESP76" s="326"/>
      <c r="ESQ76" s="326"/>
      <c r="ESR76" s="326"/>
      <c r="ESS76" s="326"/>
      <c r="EST76" s="326"/>
      <c r="ESU76" s="326"/>
      <c r="ESV76" s="326"/>
      <c r="ESW76" s="326"/>
      <c r="ESX76" s="326"/>
      <c r="ESY76" s="326"/>
      <c r="ESZ76" s="326"/>
      <c r="ETA76" s="326"/>
      <c r="ETB76" s="326"/>
      <c r="ETC76" s="326"/>
      <c r="ETD76" s="326"/>
      <c r="ETE76" s="326"/>
      <c r="ETF76" s="326"/>
      <c r="ETG76" s="326"/>
      <c r="ETH76" s="326"/>
      <c r="ETI76" s="326"/>
      <c r="ETJ76" s="326"/>
      <c r="ETK76" s="326"/>
      <c r="ETL76" s="326"/>
      <c r="ETM76" s="326"/>
      <c r="ETN76" s="326"/>
      <c r="ETO76" s="326"/>
      <c r="ETP76" s="326"/>
      <c r="ETQ76" s="326"/>
      <c r="ETR76" s="326"/>
      <c r="ETS76" s="326"/>
      <c r="ETT76" s="326"/>
      <c r="ETU76" s="326"/>
      <c r="ETV76" s="326"/>
      <c r="ETW76" s="326"/>
      <c r="ETX76" s="326"/>
      <c r="ETY76" s="326"/>
      <c r="ETZ76" s="326"/>
      <c r="EUA76" s="326"/>
      <c r="EUB76" s="326"/>
      <c r="EUC76" s="326"/>
      <c r="EUD76" s="326"/>
      <c r="EUE76" s="326"/>
      <c r="EUF76" s="326"/>
      <c r="EUG76" s="326"/>
      <c r="EUH76" s="326"/>
      <c r="EUI76" s="326"/>
      <c r="EUJ76" s="326"/>
      <c r="EUK76" s="326"/>
      <c r="EUL76" s="326"/>
      <c r="EUM76" s="326"/>
      <c r="EUN76" s="326"/>
      <c r="EUO76" s="326"/>
      <c r="EUP76" s="326"/>
      <c r="EUQ76" s="326"/>
      <c r="EUR76" s="326"/>
      <c r="EUS76" s="326"/>
      <c r="EUT76" s="326"/>
      <c r="EUU76" s="326"/>
      <c r="EUV76" s="326"/>
      <c r="EUW76" s="326"/>
      <c r="EUX76" s="326"/>
      <c r="EUY76" s="326"/>
      <c r="EUZ76" s="326"/>
      <c r="EVA76" s="326"/>
      <c r="EVB76" s="326"/>
      <c r="EVC76" s="326"/>
      <c r="EVD76" s="326"/>
      <c r="EVE76" s="326"/>
      <c r="EVF76" s="326"/>
      <c r="EVG76" s="326"/>
      <c r="EVH76" s="326"/>
      <c r="EVI76" s="326"/>
      <c r="EVJ76" s="326"/>
      <c r="EVK76" s="326"/>
      <c r="EVL76" s="326"/>
      <c r="EVM76" s="326"/>
      <c r="EVN76" s="326"/>
      <c r="EVO76" s="326"/>
      <c r="EVP76" s="326"/>
      <c r="EVQ76" s="326"/>
      <c r="EVR76" s="326"/>
      <c r="EVS76" s="326"/>
      <c r="EVT76" s="326"/>
      <c r="EVU76" s="326"/>
      <c r="EVV76" s="326"/>
      <c r="EVW76" s="326"/>
      <c r="EVX76" s="326"/>
      <c r="EVY76" s="326"/>
      <c r="EVZ76" s="326"/>
      <c r="EWA76" s="326"/>
      <c r="EWB76" s="326"/>
      <c r="EWC76" s="326"/>
      <c r="EWD76" s="326"/>
      <c r="EWE76" s="326"/>
      <c r="EWF76" s="326"/>
      <c r="EWG76" s="326"/>
      <c r="EWH76" s="326"/>
      <c r="EWI76" s="326"/>
      <c r="EWJ76" s="326"/>
      <c r="EWK76" s="326"/>
      <c r="EWL76" s="326"/>
      <c r="EWM76" s="326"/>
      <c r="EWN76" s="326"/>
      <c r="EWO76" s="326"/>
      <c r="EWP76" s="326"/>
      <c r="EWQ76" s="326"/>
      <c r="EWR76" s="326"/>
      <c r="EWS76" s="326"/>
      <c r="EWT76" s="326"/>
      <c r="EWU76" s="326"/>
      <c r="EWV76" s="326"/>
      <c r="EWW76" s="326"/>
      <c r="EWX76" s="326"/>
      <c r="EWY76" s="326"/>
      <c r="EWZ76" s="326"/>
      <c r="EXA76" s="326"/>
      <c r="EXB76" s="326"/>
      <c r="EXC76" s="326"/>
      <c r="EXD76" s="326"/>
      <c r="EXE76" s="326"/>
      <c r="EXF76" s="326"/>
      <c r="EXG76" s="326"/>
      <c r="EXH76" s="326"/>
      <c r="EXI76" s="326"/>
      <c r="EXJ76" s="326"/>
      <c r="EXK76" s="326"/>
      <c r="EXL76" s="326"/>
      <c r="EXM76" s="326"/>
      <c r="EXN76" s="326"/>
      <c r="EXO76" s="326"/>
      <c r="EXP76" s="326"/>
      <c r="EXQ76" s="326"/>
      <c r="EXR76" s="326"/>
      <c r="EXS76" s="326"/>
      <c r="EXT76" s="326"/>
      <c r="EXU76" s="326"/>
      <c r="EXV76" s="326"/>
      <c r="EXW76" s="326"/>
      <c r="EXX76" s="326"/>
      <c r="EXY76" s="326"/>
      <c r="EXZ76" s="326"/>
      <c r="EYA76" s="326"/>
      <c r="EYB76" s="326"/>
      <c r="EYC76" s="326"/>
      <c r="EYD76" s="326"/>
      <c r="EYE76" s="326"/>
      <c r="EYF76" s="326"/>
      <c r="EYG76" s="326"/>
      <c r="EYH76" s="326"/>
      <c r="EYI76" s="326"/>
      <c r="EYJ76" s="326"/>
      <c r="EYK76" s="326"/>
      <c r="EYL76" s="326"/>
      <c r="EYM76" s="326"/>
      <c r="EYN76" s="326"/>
      <c r="EYO76" s="326"/>
      <c r="EYP76" s="326"/>
      <c r="EYQ76" s="326"/>
      <c r="EYR76" s="326"/>
      <c r="EYS76" s="326"/>
      <c r="EYT76" s="326"/>
      <c r="EYU76" s="326"/>
      <c r="EYV76" s="326"/>
      <c r="EYW76" s="326"/>
      <c r="EYX76" s="326"/>
      <c r="EYY76" s="326"/>
      <c r="EYZ76" s="326"/>
      <c r="EZA76" s="326"/>
      <c r="EZB76" s="326"/>
      <c r="EZC76" s="326"/>
      <c r="EZD76" s="326"/>
      <c r="EZE76" s="326"/>
      <c r="EZF76" s="326"/>
      <c r="EZG76" s="326"/>
      <c r="EZH76" s="326"/>
      <c r="EZI76" s="326"/>
      <c r="EZJ76" s="326"/>
      <c r="EZK76" s="326"/>
      <c r="EZL76" s="326"/>
      <c r="EZM76" s="326"/>
      <c r="EZN76" s="326"/>
      <c r="EZO76" s="326"/>
      <c r="EZP76" s="326"/>
      <c r="EZQ76" s="326"/>
      <c r="EZR76" s="326"/>
      <c r="EZS76" s="326"/>
      <c r="EZT76" s="326"/>
      <c r="EZU76" s="326"/>
      <c r="EZV76" s="326"/>
      <c r="EZW76" s="326"/>
      <c r="EZX76" s="326"/>
      <c r="EZY76" s="326"/>
      <c r="EZZ76" s="326"/>
      <c r="FAA76" s="326"/>
      <c r="FAB76" s="326"/>
      <c r="FAC76" s="326"/>
      <c r="FAD76" s="326"/>
      <c r="FAE76" s="326"/>
      <c r="FAF76" s="326"/>
      <c r="FAG76" s="326"/>
      <c r="FAH76" s="326"/>
      <c r="FAI76" s="326"/>
      <c r="FAJ76" s="326"/>
      <c r="FAK76" s="326"/>
      <c r="FAL76" s="326"/>
      <c r="FAM76" s="326"/>
      <c r="FAN76" s="326"/>
      <c r="FAO76" s="326"/>
      <c r="FAP76" s="326"/>
      <c r="FAQ76" s="326"/>
      <c r="FAR76" s="326"/>
      <c r="FAS76" s="326"/>
      <c r="FAT76" s="326"/>
      <c r="FAU76" s="326"/>
      <c r="FAV76" s="326"/>
      <c r="FAW76" s="326"/>
      <c r="FAX76" s="326"/>
      <c r="FAY76" s="326"/>
      <c r="FAZ76" s="326"/>
      <c r="FBA76" s="326"/>
      <c r="FBB76" s="326"/>
      <c r="FBC76" s="326"/>
      <c r="FBD76" s="326"/>
      <c r="FBE76" s="326"/>
      <c r="FBF76" s="326"/>
      <c r="FBG76" s="326"/>
      <c r="FBH76" s="326"/>
      <c r="FBI76" s="326"/>
      <c r="FBJ76" s="326"/>
      <c r="FBK76" s="326"/>
      <c r="FBL76" s="326"/>
      <c r="FBM76" s="326"/>
      <c r="FBN76" s="326"/>
      <c r="FBO76" s="326"/>
      <c r="FBP76" s="326"/>
      <c r="FBQ76" s="326"/>
      <c r="FBR76" s="326"/>
      <c r="FBS76" s="326"/>
      <c r="FBT76" s="326"/>
      <c r="FBU76" s="326"/>
      <c r="FBV76" s="326"/>
      <c r="FBW76" s="326"/>
      <c r="FBX76" s="326"/>
      <c r="FBY76" s="326"/>
      <c r="FBZ76" s="326"/>
      <c r="FCA76" s="326"/>
      <c r="FCB76" s="326"/>
      <c r="FCC76" s="326"/>
      <c r="FCD76" s="326"/>
      <c r="FCE76" s="326"/>
      <c r="FCF76" s="326"/>
      <c r="FCG76" s="326"/>
      <c r="FCH76" s="326"/>
      <c r="FCI76" s="326"/>
      <c r="FCJ76" s="326"/>
      <c r="FCK76" s="326"/>
      <c r="FCL76" s="326"/>
      <c r="FCM76" s="326"/>
      <c r="FCN76" s="326"/>
      <c r="FCO76" s="326"/>
      <c r="FCP76" s="326"/>
      <c r="FCQ76" s="326"/>
      <c r="FCR76" s="326"/>
      <c r="FCS76" s="326"/>
      <c r="FCT76" s="326"/>
      <c r="FCU76" s="326"/>
      <c r="FCV76" s="326"/>
      <c r="FCW76" s="326"/>
      <c r="FCX76" s="326"/>
      <c r="FCY76" s="326"/>
      <c r="FCZ76" s="326"/>
      <c r="FDA76" s="326"/>
      <c r="FDB76" s="326"/>
      <c r="FDC76" s="326"/>
      <c r="FDD76" s="326"/>
      <c r="FDE76" s="326"/>
      <c r="FDF76" s="326"/>
      <c r="FDG76" s="326"/>
      <c r="FDH76" s="326"/>
      <c r="FDI76" s="326"/>
      <c r="FDJ76" s="326"/>
      <c r="FDK76" s="326"/>
      <c r="FDL76" s="326"/>
      <c r="FDM76" s="326"/>
      <c r="FDN76" s="326"/>
      <c r="FDO76" s="326"/>
      <c r="FDP76" s="326"/>
      <c r="FDQ76" s="326"/>
      <c r="FDR76" s="326"/>
      <c r="FDS76" s="326"/>
      <c r="FDT76" s="326"/>
      <c r="FDU76" s="326"/>
      <c r="FDV76" s="326"/>
      <c r="FDW76" s="326"/>
      <c r="FDX76" s="326"/>
      <c r="FDY76" s="326"/>
      <c r="FDZ76" s="326"/>
      <c r="FEA76" s="326"/>
      <c r="FEB76" s="326"/>
      <c r="FEC76" s="326"/>
      <c r="FED76" s="326"/>
      <c r="FEE76" s="326"/>
      <c r="FEF76" s="326"/>
      <c r="FEG76" s="326"/>
      <c r="FEH76" s="326"/>
      <c r="FEI76" s="326"/>
      <c r="FEJ76" s="326"/>
      <c r="FEK76" s="326"/>
      <c r="FEL76" s="326"/>
      <c r="FEM76" s="326"/>
      <c r="FEN76" s="326"/>
      <c r="FEO76" s="326"/>
      <c r="FEP76" s="326"/>
      <c r="FEQ76" s="326"/>
      <c r="FER76" s="326"/>
      <c r="FES76" s="326"/>
      <c r="FET76" s="326"/>
      <c r="FEU76" s="326"/>
      <c r="FEV76" s="326"/>
      <c r="FEW76" s="326"/>
      <c r="FEX76" s="326"/>
      <c r="FEY76" s="326"/>
      <c r="FEZ76" s="326"/>
      <c r="FFA76" s="326"/>
      <c r="FFB76" s="326"/>
      <c r="FFC76" s="326"/>
      <c r="FFD76" s="326"/>
      <c r="FFE76" s="326"/>
      <c r="FFF76" s="326"/>
      <c r="FFG76" s="326"/>
      <c r="FFH76" s="326"/>
      <c r="FFI76" s="326"/>
      <c r="FFJ76" s="326"/>
      <c r="FFK76" s="326"/>
      <c r="FFL76" s="326"/>
      <c r="FFM76" s="326"/>
      <c r="FFN76" s="326"/>
      <c r="FFO76" s="326"/>
      <c r="FFP76" s="326"/>
      <c r="FFQ76" s="326"/>
      <c r="FFR76" s="326"/>
      <c r="FFS76" s="326"/>
      <c r="FFT76" s="326"/>
      <c r="FFU76" s="326"/>
      <c r="FFV76" s="326"/>
      <c r="FFW76" s="326"/>
      <c r="FFX76" s="326"/>
      <c r="FFY76" s="326"/>
      <c r="FFZ76" s="326"/>
      <c r="FGA76" s="326"/>
      <c r="FGB76" s="326"/>
      <c r="FGC76" s="326"/>
      <c r="FGD76" s="326"/>
      <c r="FGE76" s="326"/>
      <c r="FGF76" s="326"/>
      <c r="FGG76" s="326"/>
      <c r="FGH76" s="326"/>
      <c r="FGI76" s="326"/>
      <c r="FGJ76" s="326"/>
      <c r="FGK76" s="326"/>
      <c r="FGL76" s="326"/>
      <c r="FGM76" s="326"/>
      <c r="FGN76" s="326"/>
      <c r="FGO76" s="326"/>
      <c r="FGP76" s="326"/>
      <c r="FGQ76" s="326"/>
      <c r="FGR76" s="326"/>
      <c r="FGS76" s="326"/>
      <c r="FGT76" s="326"/>
      <c r="FGU76" s="326"/>
      <c r="FGV76" s="326"/>
      <c r="FGW76" s="326"/>
      <c r="FGX76" s="326"/>
      <c r="FGY76" s="326"/>
      <c r="FGZ76" s="326"/>
      <c r="FHA76" s="326"/>
      <c r="FHB76" s="326"/>
      <c r="FHC76" s="326"/>
      <c r="FHD76" s="326"/>
      <c r="FHE76" s="326"/>
      <c r="FHF76" s="326"/>
      <c r="FHG76" s="326"/>
      <c r="FHH76" s="326"/>
      <c r="FHI76" s="326"/>
      <c r="FHJ76" s="326"/>
      <c r="FHK76" s="326"/>
      <c r="FHL76" s="326"/>
      <c r="FHM76" s="326"/>
      <c r="FHN76" s="326"/>
      <c r="FHO76" s="326"/>
      <c r="FHP76" s="326"/>
      <c r="FHQ76" s="326"/>
      <c r="FHR76" s="326"/>
      <c r="FHS76" s="326"/>
      <c r="FHT76" s="326"/>
      <c r="FHU76" s="326"/>
      <c r="FHV76" s="326"/>
      <c r="FHW76" s="326"/>
      <c r="FHX76" s="326"/>
      <c r="FHY76" s="326"/>
      <c r="FHZ76" s="326"/>
      <c r="FIA76" s="326"/>
      <c r="FIB76" s="326"/>
      <c r="FIC76" s="326"/>
      <c r="FID76" s="326"/>
      <c r="FIE76" s="326"/>
      <c r="FIF76" s="326"/>
      <c r="FIG76" s="326"/>
      <c r="FIH76" s="326"/>
      <c r="FII76" s="326"/>
      <c r="FIJ76" s="326"/>
      <c r="FIK76" s="326"/>
      <c r="FIL76" s="326"/>
      <c r="FIM76" s="326"/>
      <c r="FIN76" s="326"/>
      <c r="FIO76" s="326"/>
      <c r="FIP76" s="326"/>
      <c r="FIQ76" s="326"/>
      <c r="FIR76" s="326"/>
      <c r="FIS76" s="326"/>
      <c r="FIT76" s="326"/>
      <c r="FIU76" s="326"/>
      <c r="FIV76" s="326"/>
      <c r="FIW76" s="326"/>
      <c r="FIX76" s="326"/>
      <c r="FIY76" s="326"/>
      <c r="FIZ76" s="326"/>
      <c r="FJA76" s="326"/>
      <c r="FJB76" s="326"/>
      <c r="FJC76" s="326"/>
      <c r="FJD76" s="326"/>
      <c r="FJE76" s="326"/>
      <c r="FJF76" s="326"/>
      <c r="FJG76" s="326"/>
      <c r="FJH76" s="326"/>
      <c r="FJI76" s="326"/>
      <c r="FJJ76" s="326"/>
      <c r="FJK76" s="326"/>
      <c r="FJL76" s="326"/>
      <c r="FJM76" s="326"/>
      <c r="FJN76" s="326"/>
      <c r="FJO76" s="326"/>
      <c r="FJP76" s="326"/>
      <c r="FJQ76" s="326"/>
      <c r="FJR76" s="326"/>
      <c r="FJS76" s="326"/>
      <c r="FJT76" s="326"/>
      <c r="FJU76" s="326"/>
      <c r="FJV76" s="326"/>
      <c r="FJW76" s="326"/>
      <c r="FJX76" s="326"/>
      <c r="FJY76" s="326"/>
      <c r="FJZ76" s="326"/>
      <c r="FKA76" s="326"/>
      <c r="FKB76" s="326"/>
      <c r="FKC76" s="326"/>
      <c r="FKD76" s="326"/>
      <c r="FKE76" s="326"/>
      <c r="FKF76" s="326"/>
      <c r="FKG76" s="326"/>
      <c r="FKH76" s="326"/>
      <c r="FKI76" s="326"/>
      <c r="FKJ76" s="326"/>
      <c r="FKK76" s="326"/>
      <c r="FKL76" s="326"/>
      <c r="FKM76" s="326"/>
      <c r="FKN76" s="326"/>
      <c r="FKO76" s="326"/>
      <c r="FKP76" s="326"/>
      <c r="FKQ76" s="326"/>
      <c r="FKR76" s="326"/>
      <c r="FKS76" s="326"/>
      <c r="FKT76" s="326"/>
      <c r="FKU76" s="326"/>
      <c r="FKV76" s="326"/>
      <c r="FKW76" s="326"/>
      <c r="FKX76" s="326"/>
      <c r="FKY76" s="326"/>
      <c r="FKZ76" s="326"/>
      <c r="FLA76" s="326"/>
      <c r="FLB76" s="326"/>
      <c r="FLC76" s="326"/>
      <c r="FLD76" s="326"/>
      <c r="FLE76" s="326"/>
      <c r="FLF76" s="326"/>
      <c r="FLG76" s="326"/>
      <c r="FLH76" s="326"/>
      <c r="FLI76" s="326"/>
      <c r="FLJ76" s="326"/>
      <c r="FLK76" s="326"/>
      <c r="FLL76" s="326"/>
      <c r="FLM76" s="326"/>
      <c r="FLN76" s="326"/>
      <c r="FLO76" s="326"/>
      <c r="FLP76" s="326"/>
      <c r="FLQ76" s="326"/>
      <c r="FLR76" s="326"/>
      <c r="FLS76" s="326"/>
      <c r="FLT76" s="326"/>
      <c r="FLU76" s="326"/>
      <c r="FLV76" s="326"/>
      <c r="FLW76" s="326"/>
      <c r="FLX76" s="326"/>
      <c r="FLY76" s="326"/>
      <c r="FLZ76" s="326"/>
      <c r="FMA76" s="326"/>
      <c r="FMB76" s="326"/>
      <c r="FMC76" s="326"/>
      <c r="FMD76" s="326"/>
      <c r="FME76" s="326"/>
      <c r="FMF76" s="326"/>
      <c r="FMG76" s="326"/>
      <c r="FMH76" s="326"/>
      <c r="FMI76" s="326"/>
      <c r="FMJ76" s="326"/>
      <c r="FMK76" s="326"/>
      <c r="FML76" s="326"/>
      <c r="FMM76" s="326"/>
      <c r="FMN76" s="326"/>
      <c r="FMO76" s="326"/>
      <c r="FMP76" s="326"/>
      <c r="FMQ76" s="326"/>
      <c r="FMR76" s="326"/>
      <c r="FMS76" s="326"/>
      <c r="FMT76" s="326"/>
      <c r="FMU76" s="326"/>
      <c r="FMV76" s="326"/>
      <c r="FMW76" s="326"/>
      <c r="FMX76" s="326"/>
      <c r="FMY76" s="326"/>
      <c r="FMZ76" s="326"/>
      <c r="FNA76" s="326"/>
      <c r="FNB76" s="326"/>
      <c r="FNC76" s="326"/>
      <c r="FND76" s="326"/>
      <c r="FNE76" s="326"/>
      <c r="FNF76" s="326"/>
      <c r="FNG76" s="326"/>
      <c r="FNH76" s="326"/>
      <c r="FNI76" s="326"/>
      <c r="FNJ76" s="326"/>
      <c r="FNK76" s="326"/>
      <c r="FNL76" s="326"/>
      <c r="FNM76" s="326"/>
      <c r="FNN76" s="326"/>
      <c r="FNO76" s="326"/>
      <c r="FNP76" s="326"/>
      <c r="FNQ76" s="326"/>
      <c r="FNR76" s="326"/>
      <c r="FNS76" s="326"/>
      <c r="FNT76" s="326"/>
      <c r="FNU76" s="326"/>
      <c r="FNV76" s="326"/>
      <c r="FNW76" s="326"/>
      <c r="FNX76" s="326"/>
      <c r="FNY76" s="326"/>
      <c r="FNZ76" s="326"/>
      <c r="FOA76" s="326"/>
      <c r="FOB76" s="326"/>
      <c r="FOC76" s="326"/>
      <c r="FOD76" s="326"/>
      <c r="FOE76" s="326"/>
      <c r="FOF76" s="326"/>
      <c r="FOG76" s="326"/>
      <c r="FOH76" s="326"/>
      <c r="FOI76" s="326"/>
      <c r="FOJ76" s="326"/>
      <c r="FOK76" s="326"/>
      <c r="FOL76" s="326"/>
      <c r="FOM76" s="326"/>
      <c r="FON76" s="326"/>
      <c r="FOO76" s="326"/>
      <c r="FOP76" s="326"/>
      <c r="FOQ76" s="326"/>
      <c r="FOR76" s="326"/>
      <c r="FOS76" s="326"/>
      <c r="FOT76" s="326"/>
      <c r="FOU76" s="326"/>
      <c r="FOV76" s="326"/>
      <c r="FOW76" s="326"/>
      <c r="FOX76" s="326"/>
      <c r="FOY76" s="326"/>
      <c r="FOZ76" s="326"/>
      <c r="FPA76" s="326"/>
      <c r="FPB76" s="326"/>
      <c r="FPC76" s="326"/>
      <c r="FPD76" s="326"/>
      <c r="FPE76" s="326"/>
      <c r="FPF76" s="326"/>
      <c r="FPG76" s="326"/>
      <c r="FPH76" s="326"/>
      <c r="FPI76" s="326"/>
      <c r="FPJ76" s="326"/>
      <c r="FPK76" s="326"/>
      <c r="FPL76" s="326"/>
      <c r="FPM76" s="326"/>
      <c r="FPN76" s="326"/>
      <c r="FPO76" s="326"/>
      <c r="FPP76" s="326"/>
      <c r="FPQ76" s="326"/>
      <c r="FPR76" s="326"/>
      <c r="FPS76" s="326"/>
      <c r="FPT76" s="326"/>
      <c r="FPU76" s="326"/>
      <c r="FPV76" s="326"/>
      <c r="FPW76" s="326"/>
      <c r="FPX76" s="326"/>
      <c r="FPY76" s="326"/>
      <c r="FPZ76" s="326"/>
      <c r="FQA76" s="326"/>
      <c r="FQB76" s="326"/>
      <c r="FQC76" s="326"/>
      <c r="FQD76" s="326"/>
      <c r="FQE76" s="326"/>
      <c r="FQF76" s="326"/>
      <c r="FQG76" s="326"/>
      <c r="FQH76" s="326"/>
      <c r="FQI76" s="326"/>
      <c r="FQJ76" s="326"/>
      <c r="FQK76" s="326"/>
      <c r="FQL76" s="326"/>
      <c r="FQM76" s="326"/>
      <c r="FQN76" s="326"/>
      <c r="FQO76" s="326"/>
      <c r="FQP76" s="326"/>
      <c r="FQQ76" s="326"/>
      <c r="FQR76" s="326"/>
      <c r="FQS76" s="326"/>
      <c r="FQT76" s="326"/>
      <c r="FQU76" s="326"/>
      <c r="FQV76" s="326"/>
      <c r="FQW76" s="326"/>
      <c r="FQX76" s="326"/>
      <c r="FQY76" s="326"/>
      <c r="FQZ76" s="326"/>
      <c r="FRA76" s="326"/>
      <c r="FRB76" s="326"/>
      <c r="FRC76" s="326"/>
      <c r="FRD76" s="326"/>
      <c r="FRE76" s="326"/>
      <c r="FRF76" s="326"/>
      <c r="FRG76" s="326"/>
      <c r="FRH76" s="326"/>
      <c r="FRI76" s="326"/>
      <c r="FRJ76" s="326"/>
      <c r="FRK76" s="326"/>
      <c r="FRL76" s="326"/>
      <c r="FRM76" s="326"/>
      <c r="FRN76" s="326"/>
      <c r="FRO76" s="326"/>
      <c r="FRP76" s="326"/>
      <c r="FRQ76" s="326"/>
      <c r="FRR76" s="326"/>
      <c r="FRS76" s="326"/>
      <c r="FRT76" s="326"/>
      <c r="FRU76" s="326"/>
      <c r="FRV76" s="326"/>
      <c r="FRW76" s="326"/>
      <c r="FRX76" s="326"/>
      <c r="FRY76" s="326"/>
      <c r="FRZ76" s="326"/>
      <c r="FSA76" s="326"/>
      <c r="FSB76" s="326"/>
      <c r="FSC76" s="326"/>
      <c r="FSD76" s="326"/>
      <c r="FSE76" s="326"/>
      <c r="FSF76" s="326"/>
      <c r="FSG76" s="326"/>
      <c r="FSH76" s="326"/>
      <c r="FSI76" s="326"/>
      <c r="FSJ76" s="326"/>
      <c r="FSK76" s="326"/>
      <c r="FSL76" s="326"/>
      <c r="FSM76" s="326"/>
      <c r="FSN76" s="326"/>
      <c r="FSO76" s="326"/>
      <c r="FSP76" s="326"/>
      <c r="FSQ76" s="326"/>
      <c r="FSR76" s="326"/>
      <c r="FSS76" s="326"/>
      <c r="FST76" s="326"/>
      <c r="FSU76" s="326"/>
      <c r="FSV76" s="326"/>
      <c r="FSW76" s="326"/>
      <c r="FSX76" s="326"/>
      <c r="FSY76" s="326"/>
      <c r="FSZ76" s="326"/>
      <c r="FTA76" s="326"/>
      <c r="FTB76" s="326"/>
      <c r="FTC76" s="326"/>
      <c r="FTD76" s="326"/>
      <c r="FTE76" s="326"/>
      <c r="FTF76" s="326"/>
      <c r="FTG76" s="326"/>
      <c r="FTH76" s="326"/>
      <c r="FTI76" s="326"/>
      <c r="FTJ76" s="326"/>
      <c r="FTK76" s="326"/>
      <c r="FTL76" s="326"/>
      <c r="FTM76" s="326"/>
      <c r="FTN76" s="326"/>
      <c r="FTO76" s="326"/>
      <c r="FTP76" s="326"/>
      <c r="FTQ76" s="326"/>
      <c r="FTR76" s="326"/>
      <c r="FTS76" s="326"/>
      <c r="FTT76" s="326"/>
      <c r="FTU76" s="326"/>
      <c r="FTV76" s="326"/>
      <c r="FTW76" s="326"/>
      <c r="FTX76" s="326"/>
      <c r="FTY76" s="326"/>
      <c r="FTZ76" s="326"/>
      <c r="FUA76" s="326"/>
      <c r="FUB76" s="326"/>
      <c r="FUC76" s="326"/>
      <c r="FUD76" s="326"/>
      <c r="FUE76" s="326"/>
      <c r="FUF76" s="326"/>
      <c r="FUG76" s="326"/>
      <c r="FUH76" s="326"/>
      <c r="FUI76" s="326"/>
      <c r="FUJ76" s="326"/>
      <c r="FUK76" s="326"/>
      <c r="FUL76" s="326"/>
      <c r="FUM76" s="326"/>
      <c r="FUN76" s="326"/>
      <c r="FUO76" s="326"/>
      <c r="FUP76" s="326"/>
      <c r="FUQ76" s="326"/>
      <c r="FUR76" s="326"/>
      <c r="FUS76" s="326"/>
      <c r="FUT76" s="326"/>
      <c r="FUU76" s="326"/>
      <c r="FUV76" s="326"/>
      <c r="FUW76" s="326"/>
      <c r="FUX76" s="326"/>
      <c r="FUY76" s="326"/>
      <c r="FUZ76" s="326"/>
      <c r="FVA76" s="326"/>
      <c r="FVB76" s="326"/>
      <c r="FVC76" s="326"/>
      <c r="FVD76" s="326"/>
      <c r="FVE76" s="326"/>
      <c r="FVF76" s="326"/>
      <c r="FVG76" s="326"/>
      <c r="FVH76" s="326"/>
      <c r="FVI76" s="326"/>
      <c r="FVJ76" s="326"/>
      <c r="FVK76" s="326"/>
      <c r="FVL76" s="326"/>
      <c r="FVM76" s="326"/>
      <c r="FVN76" s="326"/>
      <c r="FVO76" s="326"/>
      <c r="FVP76" s="326"/>
      <c r="FVQ76" s="326"/>
      <c r="FVR76" s="326"/>
      <c r="FVS76" s="326"/>
      <c r="FVT76" s="326"/>
      <c r="FVU76" s="326"/>
      <c r="FVV76" s="326"/>
      <c r="FVW76" s="326"/>
      <c r="FVX76" s="326"/>
      <c r="FVY76" s="326"/>
      <c r="FVZ76" s="326"/>
      <c r="FWA76" s="326"/>
      <c r="FWB76" s="326"/>
      <c r="FWC76" s="326"/>
      <c r="FWD76" s="326"/>
      <c r="FWE76" s="326"/>
      <c r="FWF76" s="326"/>
      <c r="FWG76" s="326"/>
      <c r="FWH76" s="326"/>
      <c r="FWI76" s="326"/>
      <c r="FWJ76" s="326"/>
      <c r="FWK76" s="326"/>
      <c r="FWL76" s="326"/>
      <c r="FWM76" s="326"/>
      <c r="FWN76" s="326"/>
      <c r="FWO76" s="326"/>
      <c r="FWP76" s="326"/>
      <c r="FWQ76" s="326"/>
      <c r="FWR76" s="326"/>
      <c r="FWS76" s="326"/>
      <c r="FWT76" s="326"/>
      <c r="FWU76" s="326"/>
      <c r="FWV76" s="326"/>
      <c r="FWW76" s="326"/>
      <c r="FWX76" s="326"/>
      <c r="FWY76" s="326"/>
      <c r="FWZ76" s="326"/>
      <c r="FXA76" s="326"/>
      <c r="FXB76" s="326"/>
      <c r="FXC76" s="326"/>
      <c r="FXD76" s="326"/>
      <c r="FXE76" s="326"/>
      <c r="FXF76" s="326"/>
      <c r="FXG76" s="326"/>
      <c r="FXH76" s="326"/>
      <c r="FXI76" s="326"/>
      <c r="FXJ76" s="326"/>
      <c r="FXK76" s="326"/>
      <c r="FXL76" s="326"/>
      <c r="FXM76" s="326"/>
      <c r="FXN76" s="326"/>
      <c r="FXO76" s="326"/>
      <c r="FXP76" s="326"/>
      <c r="FXQ76" s="326"/>
      <c r="FXR76" s="326"/>
      <c r="FXS76" s="326"/>
      <c r="FXT76" s="326"/>
      <c r="FXU76" s="326"/>
      <c r="FXV76" s="326"/>
      <c r="FXW76" s="326"/>
      <c r="FXX76" s="326"/>
      <c r="FXY76" s="326"/>
      <c r="FXZ76" s="326"/>
      <c r="FYA76" s="326"/>
      <c r="FYB76" s="326"/>
      <c r="FYC76" s="326"/>
      <c r="FYD76" s="326"/>
      <c r="FYE76" s="326"/>
      <c r="FYF76" s="326"/>
      <c r="FYG76" s="326"/>
      <c r="FYH76" s="326"/>
      <c r="FYI76" s="326"/>
      <c r="FYJ76" s="326"/>
      <c r="FYK76" s="326"/>
      <c r="FYL76" s="326"/>
      <c r="FYM76" s="326"/>
      <c r="FYN76" s="326"/>
      <c r="FYO76" s="326"/>
      <c r="FYP76" s="326"/>
      <c r="FYQ76" s="326"/>
      <c r="FYR76" s="326"/>
      <c r="FYS76" s="326"/>
      <c r="FYT76" s="326"/>
      <c r="FYU76" s="326"/>
      <c r="FYV76" s="326"/>
      <c r="FYW76" s="326"/>
      <c r="FYX76" s="326"/>
      <c r="FYY76" s="326"/>
      <c r="FYZ76" s="326"/>
      <c r="FZA76" s="326"/>
      <c r="FZB76" s="326"/>
      <c r="FZC76" s="326"/>
      <c r="FZD76" s="326"/>
      <c r="FZE76" s="326"/>
      <c r="FZF76" s="326"/>
      <c r="FZG76" s="326"/>
      <c r="FZH76" s="326"/>
      <c r="FZI76" s="326"/>
      <c r="FZJ76" s="326"/>
      <c r="FZK76" s="326"/>
      <c r="FZL76" s="326"/>
      <c r="FZM76" s="326"/>
      <c r="FZN76" s="326"/>
      <c r="FZO76" s="326"/>
      <c r="FZP76" s="326"/>
      <c r="FZQ76" s="326"/>
      <c r="FZR76" s="326"/>
      <c r="FZS76" s="326"/>
      <c r="FZT76" s="326"/>
      <c r="FZU76" s="326"/>
      <c r="FZV76" s="326"/>
      <c r="FZW76" s="326"/>
      <c r="FZX76" s="326"/>
      <c r="FZY76" s="326"/>
      <c r="FZZ76" s="326"/>
      <c r="GAA76" s="326"/>
      <c r="GAB76" s="326"/>
      <c r="GAC76" s="326"/>
      <c r="GAD76" s="326"/>
      <c r="GAE76" s="326"/>
      <c r="GAF76" s="326"/>
      <c r="GAG76" s="326"/>
      <c r="GAH76" s="326"/>
      <c r="GAI76" s="326"/>
      <c r="GAJ76" s="326"/>
      <c r="GAK76" s="326"/>
      <c r="GAL76" s="326"/>
      <c r="GAM76" s="326"/>
      <c r="GAN76" s="326"/>
      <c r="GAO76" s="326"/>
      <c r="GAP76" s="326"/>
      <c r="GAQ76" s="326"/>
      <c r="GAR76" s="326"/>
      <c r="GAS76" s="326"/>
      <c r="GAT76" s="326"/>
      <c r="GAU76" s="326"/>
      <c r="GAV76" s="326"/>
      <c r="GAW76" s="326"/>
      <c r="GAX76" s="326"/>
      <c r="GAY76" s="326"/>
      <c r="GAZ76" s="326"/>
      <c r="GBA76" s="326"/>
      <c r="GBB76" s="326"/>
      <c r="GBC76" s="326"/>
      <c r="GBD76" s="326"/>
      <c r="GBE76" s="326"/>
      <c r="GBF76" s="326"/>
      <c r="GBG76" s="326"/>
      <c r="GBH76" s="326"/>
      <c r="GBI76" s="326"/>
      <c r="GBJ76" s="326"/>
      <c r="GBK76" s="326"/>
      <c r="GBL76" s="326"/>
      <c r="GBM76" s="326"/>
      <c r="GBN76" s="326"/>
      <c r="GBO76" s="326"/>
      <c r="GBP76" s="326"/>
      <c r="GBQ76" s="326"/>
      <c r="GBR76" s="326"/>
      <c r="GBS76" s="326"/>
      <c r="GBT76" s="326"/>
      <c r="GBU76" s="326"/>
      <c r="GBV76" s="326"/>
      <c r="GBW76" s="326"/>
      <c r="GBX76" s="326"/>
      <c r="GBY76" s="326"/>
      <c r="GBZ76" s="326"/>
      <c r="GCA76" s="326"/>
      <c r="GCB76" s="326"/>
      <c r="GCC76" s="326"/>
      <c r="GCD76" s="326"/>
      <c r="GCE76" s="326"/>
      <c r="GCF76" s="326"/>
      <c r="GCG76" s="326"/>
      <c r="GCH76" s="326"/>
      <c r="GCI76" s="326"/>
      <c r="GCJ76" s="326"/>
      <c r="GCK76" s="326"/>
      <c r="GCL76" s="326"/>
      <c r="GCM76" s="326"/>
      <c r="GCN76" s="326"/>
      <c r="GCO76" s="326"/>
      <c r="GCP76" s="326"/>
      <c r="GCQ76" s="326"/>
      <c r="GCR76" s="326"/>
      <c r="GCS76" s="326"/>
      <c r="GCT76" s="326"/>
      <c r="GCU76" s="326"/>
      <c r="GCV76" s="326"/>
      <c r="GCW76" s="326"/>
      <c r="GCX76" s="326"/>
      <c r="GCY76" s="326"/>
      <c r="GCZ76" s="326"/>
      <c r="GDA76" s="326"/>
      <c r="GDB76" s="326"/>
      <c r="GDC76" s="326"/>
      <c r="GDD76" s="326"/>
      <c r="GDE76" s="326"/>
      <c r="GDF76" s="326"/>
      <c r="GDG76" s="326"/>
      <c r="GDH76" s="326"/>
      <c r="GDI76" s="326"/>
      <c r="GDJ76" s="326"/>
      <c r="GDK76" s="326"/>
      <c r="GDL76" s="326"/>
      <c r="GDM76" s="326"/>
      <c r="GDN76" s="326"/>
      <c r="GDO76" s="326"/>
      <c r="GDP76" s="326"/>
      <c r="GDQ76" s="326"/>
      <c r="GDR76" s="326"/>
      <c r="GDS76" s="326"/>
      <c r="GDT76" s="326"/>
      <c r="GDU76" s="326"/>
      <c r="GDV76" s="326"/>
      <c r="GDW76" s="326"/>
      <c r="GDX76" s="326"/>
      <c r="GDY76" s="326"/>
      <c r="GDZ76" s="326"/>
      <c r="GEA76" s="326"/>
      <c r="GEB76" s="326"/>
      <c r="GEC76" s="326"/>
      <c r="GED76" s="326"/>
      <c r="GEE76" s="326"/>
      <c r="GEF76" s="326"/>
      <c r="GEG76" s="326"/>
      <c r="GEH76" s="326"/>
      <c r="GEI76" s="326"/>
      <c r="GEJ76" s="326"/>
      <c r="GEK76" s="326"/>
      <c r="GEL76" s="326"/>
      <c r="GEM76" s="326"/>
      <c r="GEN76" s="326"/>
      <c r="GEO76" s="326"/>
      <c r="GEP76" s="326"/>
      <c r="GEQ76" s="326"/>
      <c r="GER76" s="326"/>
      <c r="GES76" s="326"/>
      <c r="GET76" s="326"/>
      <c r="GEU76" s="326"/>
      <c r="GEV76" s="326"/>
      <c r="GEW76" s="326"/>
      <c r="GEX76" s="326"/>
      <c r="GEY76" s="326"/>
      <c r="GEZ76" s="326"/>
      <c r="GFA76" s="326"/>
      <c r="GFB76" s="326"/>
      <c r="GFC76" s="326"/>
      <c r="GFD76" s="326"/>
      <c r="GFE76" s="326"/>
      <c r="GFF76" s="326"/>
      <c r="GFG76" s="326"/>
      <c r="GFH76" s="326"/>
      <c r="GFI76" s="326"/>
      <c r="GFJ76" s="326"/>
      <c r="GFK76" s="326"/>
      <c r="GFL76" s="326"/>
      <c r="GFM76" s="326"/>
      <c r="GFN76" s="326"/>
      <c r="GFO76" s="326"/>
      <c r="GFP76" s="326"/>
      <c r="GFQ76" s="326"/>
      <c r="GFR76" s="326"/>
      <c r="GFS76" s="326"/>
      <c r="GFT76" s="326"/>
      <c r="GFU76" s="326"/>
      <c r="GFV76" s="326"/>
      <c r="GFW76" s="326"/>
      <c r="GFX76" s="326"/>
      <c r="GFY76" s="326"/>
      <c r="GFZ76" s="326"/>
      <c r="GGA76" s="326"/>
      <c r="GGB76" s="326"/>
      <c r="GGC76" s="326"/>
      <c r="GGD76" s="326"/>
      <c r="GGE76" s="326"/>
      <c r="GGF76" s="326"/>
      <c r="GGG76" s="326"/>
      <c r="GGH76" s="326"/>
      <c r="GGI76" s="326"/>
      <c r="GGJ76" s="326"/>
      <c r="GGK76" s="326"/>
      <c r="GGL76" s="326"/>
      <c r="GGM76" s="326"/>
      <c r="GGN76" s="326"/>
      <c r="GGO76" s="326"/>
      <c r="GGP76" s="326"/>
      <c r="GGQ76" s="326"/>
      <c r="GGR76" s="326"/>
      <c r="GGS76" s="326"/>
      <c r="GGT76" s="326"/>
      <c r="GGU76" s="326"/>
      <c r="GGV76" s="326"/>
      <c r="GGW76" s="326"/>
      <c r="GGX76" s="326"/>
      <c r="GGY76" s="326"/>
      <c r="GGZ76" s="326"/>
      <c r="GHA76" s="326"/>
      <c r="GHB76" s="326"/>
      <c r="GHC76" s="326"/>
      <c r="GHD76" s="326"/>
      <c r="GHE76" s="326"/>
      <c r="GHF76" s="326"/>
      <c r="GHG76" s="326"/>
      <c r="GHH76" s="326"/>
      <c r="GHI76" s="326"/>
      <c r="GHJ76" s="326"/>
      <c r="GHK76" s="326"/>
      <c r="GHL76" s="326"/>
      <c r="GHM76" s="326"/>
      <c r="GHN76" s="326"/>
      <c r="GHO76" s="326"/>
      <c r="GHP76" s="326"/>
      <c r="GHQ76" s="326"/>
      <c r="GHR76" s="326"/>
      <c r="GHS76" s="326"/>
      <c r="GHT76" s="326"/>
      <c r="GHU76" s="326"/>
      <c r="GHV76" s="326"/>
      <c r="GHW76" s="326"/>
      <c r="GHX76" s="326"/>
      <c r="GHY76" s="326"/>
      <c r="GHZ76" s="326"/>
      <c r="GIA76" s="326"/>
      <c r="GIB76" s="326"/>
      <c r="GIC76" s="326"/>
      <c r="GID76" s="326"/>
      <c r="GIE76" s="326"/>
      <c r="GIF76" s="326"/>
      <c r="GIG76" s="326"/>
      <c r="GIH76" s="326"/>
      <c r="GII76" s="326"/>
      <c r="GIJ76" s="326"/>
      <c r="GIK76" s="326"/>
      <c r="GIL76" s="326"/>
      <c r="GIM76" s="326"/>
      <c r="GIN76" s="326"/>
      <c r="GIO76" s="326"/>
      <c r="GIP76" s="326"/>
      <c r="GIQ76" s="326"/>
      <c r="GIR76" s="326"/>
      <c r="GIS76" s="326"/>
      <c r="GIT76" s="326"/>
      <c r="GIU76" s="326"/>
      <c r="GIV76" s="326"/>
      <c r="GIW76" s="326"/>
      <c r="GIX76" s="326"/>
      <c r="GIY76" s="326"/>
      <c r="GIZ76" s="326"/>
      <c r="GJA76" s="326"/>
      <c r="GJB76" s="326"/>
      <c r="GJC76" s="326"/>
      <c r="GJD76" s="326"/>
      <c r="GJE76" s="326"/>
      <c r="GJF76" s="326"/>
      <c r="GJG76" s="326"/>
      <c r="GJH76" s="326"/>
      <c r="GJI76" s="326"/>
      <c r="GJJ76" s="326"/>
      <c r="GJK76" s="326"/>
      <c r="GJL76" s="326"/>
      <c r="GJM76" s="326"/>
      <c r="GJN76" s="326"/>
      <c r="GJO76" s="326"/>
      <c r="GJP76" s="326"/>
      <c r="GJQ76" s="326"/>
      <c r="GJR76" s="326"/>
      <c r="GJS76" s="326"/>
      <c r="GJT76" s="326"/>
      <c r="GJU76" s="326"/>
      <c r="GJV76" s="326"/>
      <c r="GJW76" s="326"/>
      <c r="GJX76" s="326"/>
      <c r="GJY76" s="326"/>
      <c r="GJZ76" s="326"/>
      <c r="GKA76" s="326"/>
      <c r="GKB76" s="326"/>
      <c r="GKC76" s="326"/>
      <c r="GKD76" s="326"/>
      <c r="GKE76" s="326"/>
      <c r="GKF76" s="326"/>
      <c r="GKG76" s="326"/>
      <c r="GKH76" s="326"/>
      <c r="GKI76" s="326"/>
      <c r="GKJ76" s="326"/>
      <c r="GKK76" s="326"/>
      <c r="GKL76" s="326"/>
      <c r="GKM76" s="326"/>
      <c r="GKN76" s="326"/>
      <c r="GKO76" s="326"/>
      <c r="GKP76" s="326"/>
      <c r="GKQ76" s="326"/>
      <c r="GKR76" s="326"/>
      <c r="GKS76" s="326"/>
      <c r="GKT76" s="326"/>
      <c r="GKU76" s="326"/>
      <c r="GKV76" s="326"/>
      <c r="GKW76" s="326"/>
      <c r="GKX76" s="326"/>
      <c r="GKY76" s="326"/>
      <c r="GKZ76" s="326"/>
      <c r="GLA76" s="326"/>
      <c r="GLB76" s="326"/>
      <c r="GLC76" s="326"/>
      <c r="GLD76" s="326"/>
      <c r="GLE76" s="326"/>
      <c r="GLF76" s="326"/>
      <c r="GLG76" s="326"/>
      <c r="GLH76" s="326"/>
      <c r="GLI76" s="326"/>
      <c r="GLJ76" s="326"/>
      <c r="GLK76" s="326"/>
      <c r="GLL76" s="326"/>
      <c r="GLM76" s="326"/>
      <c r="GLN76" s="326"/>
      <c r="GLO76" s="326"/>
      <c r="GLP76" s="326"/>
      <c r="GLQ76" s="326"/>
      <c r="GLR76" s="326"/>
      <c r="GLS76" s="326"/>
      <c r="GLT76" s="326"/>
      <c r="GLU76" s="326"/>
      <c r="GLV76" s="326"/>
      <c r="GLW76" s="326"/>
      <c r="GLX76" s="326"/>
      <c r="GLY76" s="326"/>
      <c r="GLZ76" s="326"/>
      <c r="GMA76" s="326"/>
      <c r="GMB76" s="326"/>
      <c r="GMC76" s="326"/>
      <c r="GMD76" s="326"/>
      <c r="GME76" s="326"/>
      <c r="GMF76" s="326"/>
      <c r="GMG76" s="326"/>
      <c r="GMH76" s="326"/>
      <c r="GMI76" s="326"/>
      <c r="GMJ76" s="326"/>
      <c r="GMK76" s="326"/>
      <c r="GML76" s="326"/>
      <c r="GMM76" s="326"/>
      <c r="GMN76" s="326"/>
      <c r="GMO76" s="326"/>
      <c r="GMP76" s="326"/>
      <c r="GMQ76" s="326"/>
      <c r="GMR76" s="326"/>
      <c r="GMS76" s="326"/>
      <c r="GMT76" s="326"/>
      <c r="GMU76" s="326"/>
      <c r="GMV76" s="326"/>
      <c r="GMW76" s="326"/>
      <c r="GMX76" s="326"/>
      <c r="GMY76" s="326"/>
      <c r="GMZ76" s="326"/>
      <c r="GNA76" s="326"/>
      <c r="GNB76" s="326"/>
      <c r="GNC76" s="326"/>
      <c r="GND76" s="326"/>
      <c r="GNE76" s="326"/>
      <c r="GNF76" s="326"/>
      <c r="GNG76" s="326"/>
      <c r="GNH76" s="326"/>
      <c r="GNI76" s="326"/>
      <c r="GNJ76" s="326"/>
      <c r="GNK76" s="326"/>
      <c r="GNL76" s="326"/>
      <c r="GNM76" s="326"/>
      <c r="GNN76" s="326"/>
      <c r="GNO76" s="326"/>
      <c r="GNP76" s="326"/>
      <c r="GNQ76" s="326"/>
      <c r="GNR76" s="326"/>
      <c r="GNS76" s="326"/>
      <c r="GNT76" s="326"/>
      <c r="GNU76" s="326"/>
      <c r="GNV76" s="326"/>
      <c r="GNW76" s="326"/>
      <c r="GNX76" s="326"/>
      <c r="GNY76" s="326"/>
      <c r="GNZ76" s="326"/>
      <c r="GOA76" s="326"/>
      <c r="GOB76" s="326"/>
      <c r="GOC76" s="326"/>
      <c r="GOD76" s="326"/>
      <c r="GOE76" s="326"/>
      <c r="GOF76" s="326"/>
      <c r="GOG76" s="326"/>
      <c r="GOH76" s="326"/>
      <c r="GOI76" s="326"/>
      <c r="GOJ76" s="326"/>
      <c r="GOK76" s="326"/>
      <c r="GOL76" s="326"/>
      <c r="GOM76" s="326"/>
      <c r="GON76" s="326"/>
      <c r="GOO76" s="326"/>
      <c r="GOP76" s="326"/>
      <c r="GOQ76" s="326"/>
      <c r="GOR76" s="326"/>
      <c r="GOS76" s="326"/>
      <c r="GOT76" s="326"/>
      <c r="GOU76" s="326"/>
      <c r="GOV76" s="326"/>
      <c r="GOW76" s="326"/>
      <c r="GOX76" s="326"/>
      <c r="GOY76" s="326"/>
      <c r="GOZ76" s="326"/>
      <c r="GPA76" s="326"/>
      <c r="GPB76" s="326"/>
      <c r="GPC76" s="326"/>
      <c r="GPD76" s="326"/>
      <c r="GPE76" s="326"/>
      <c r="GPF76" s="326"/>
      <c r="GPG76" s="326"/>
      <c r="GPH76" s="326"/>
      <c r="GPI76" s="326"/>
      <c r="GPJ76" s="326"/>
      <c r="GPK76" s="326"/>
      <c r="GPL76" s="326"/>
      <c r="GPM76" s="326"/>
      <c r="GPN76" s="326"/>
      <c r="GPO76" s="326"/>
      <c r="GPP76" s="326"/>
      <c r="GPQ76" s="326"/>
      <c r="GPR76" s="326"/>
      <c r="GPS76" s="326"/>
      <c r="GPT76" s="326"/>
      <c r="GPU76" s="326"/>
      <c r="GPV76" s="326"/>
      <c r="GPW76" s="326"/>
      <c r="GPX76" s="326"/>
      <c r="GPY76" s="326"/>
      <c r="GPZ76" s="326"/>
      <c r="GQA76" s="326"/>
      <c r="GQB76" s="326"/>
      <c r="GQC76" s="326"/>
      <c r="GQD76" s="326"/>
      <c r="GQE76" s="326"/>
      <c r="GQF76" s="326"/>
      <c r="GQG76" s="326"/>
      <c r="GQH76" s="326"/>
      <c r="GQI76" s="326"/>
      <c r="GQJ76" s="326"/>
      <c r="GQK76" s="326"/>
      <c r="GQL76" s="326"/>
      <c r="GQM76" s="326"/>
      <c r="GQN76" s="326"/>
      <c r="GQO76" s="326"/>
      <c r="GQP76" s="326"/>
      <c r="GQQ76" s="326"/>
      <c r="GQR76" s="326"/>
      <c r="GQS76" s="326"/>
      <c r="GQT76" s="326"/>
      <c r="GQU76" s="326"/>
      <c r="GQV76" s="326"/>
      <c r="GQW76" s="326"/>
      <c r="GQX76" s="326"/>
      <c r="GQY76" s="326"/>
      <c r="GQZ76" s="326"/>
      <c r="GRA76" s="326"/>
      <c r="GRB76" s="326"/>
      <c r="GRC76" s="326"/>
      <c r="GRD76" s="326"/>
      <c r="GRE76" s="326"/>
      <c r="GRF76" s="326"/>
      <c r="GRG76" s="326"/>
      <c r="GRH76" s="326"/>
      <c r="GRI76" s="326"/>
      <c r="GRJ76" s="326"/>
      <c r="GRK76" s="326"/>
      <c r="GRL76" s="326"/>
      <c r="GRM76" s="326"/>
      <c r="GRN76" s="326"/>
      <c r="GRO76" s="326"/>
      <c r="GRP76" s="326"/>
      <c r="GRQ76" s="326"/>
      <c r="GRR76" s="326"/>
      <c r="GRS76" s="326"/>
      <c r="GRT76" s="326"/>
      <c r="GRU76" s="326"/>
      <c r="GRV76" s="326"/>
      <c r="GRW76" s="326"/>
      <c r="GRX76" s="326"/>
      <c r="GRY76" s="326"/>
      <c r="GRZ76" s="326"/>
      <c r="GSA76" s="326"/>
      <c r="GSB76" s="326"/>
      <c r="GSC76" s="326"/>
      <c r="GSD76" s="326"/>
      <c r="GSE76" s="326"/>
      <c r="GSF76" s="326"/>
      <c r="GSG76" s="326"/>
      <c r="GSH76" s="326"/>
      <c r="GSI76" s="326"/>
      <c r="GSJ76" s="326"/>
      <c r="GSK76" s="326"/>
      <c r="GSL76" s="326"/>
      <c r="GSM76" s="326"/>
      <c r="GSN76" s="326"/>
      <c r="GSO76" s="326"/>
      <c r="GSP76" s="326"/>
      <c r="GSQ76" s="326"/>
      <c r="GSR76" s="326"/>
      <c r="GSS76" s="326"/>
      <c r="GST76" s="326"/>
      <c r="GSU76" s="326"/>
      <c r="GSV76" s="326"/>
      <c r="GSW76" s="326"/>
      <c r="GSX76" s="326"/>
      <c r="GSY76" s="326"/>
      <c r="GSZ76" s="326"/>
      <c r="GTA76" s="326"/>
      <c r="GTB76" s="326"/>
      <c r="GTC76" s="326"/>
      <c r="GTD76" s="326"/>
      <c r="GTE76" s="326"/>
      <c r="GTF76" s="326"/>
      <c r="GTG76" s="326"/>
      <c r="GTH76" s="326"/>
      <c r="GTI76" s="326"/>
      <c r="GTJ76" s="326"/>
      <c r="GTK76" s="326"/>
      <c r="GTL76" s="326"/>
      <c r="GTM76" s="326"/>
      <c r="GTN76" s="326"/>
      <c r="GTO76" s="326"/>
      <c r="GTP76" s="326"/>
      <c r="GTQ76" s="326"/>
      <c r="GTR76" s="326"/>
      <c r="GTS76" s="326"/>
      <c r="GTT76" s="326"/>
      <c r="GTU76" s="326"/>
      <c r="GTV76" s="326"/>
      <c r="GTW76" s="326"/>
      <c r="GTX76" s="326"/>
      <c r="GTY76" s="326"/>
      <c r="GTZ76" s="326"/>
      <c r="GUA76" s="326"/>
      <c r="GUB76" s="326"/>
      <c r="GUC76" s="326"/>
      <c r="GUD76" s="326"/>
      <c r="GUE76" s="326"/>
      <c r="GUF76" s="326"/>
      <c r="GUG76" s="326"/>
      <c r="GUH76" s="326"/>
      <c r="GUI76" s="326"/>
      <c r="GUJ76" s="326"/>
      <c r="GUK76" s="326"/>
      <c r="GUL76" s="326"/>
      <c r="GUM76" s="326"/>
      <c r="GUN76" s="326"/>
      <c r="GUO76" s="326"/>
      <c r="GUP76" s="326"/>
      <c r="GUQ76" s="326"/>
      <c r="GUR76" s="326"/>
      <c r="GUS76" s="326"/>
      <c r="GUT76" s="326"/>
      <c r="GUU76" s="326"/>
      <c r="GUV76" s="326"/>
      <c r="GUW76" s="326"/>
      <c r="GUX76" s="326"/>
      <c r="GUY76" s="326"/>
      <c r="GUZ76" s="326"/>
      <c r="GVA76" s="326"/>
      <c r="GVB76" s="326"/>
      <c r="GVC76" s="326"/>
      <c r="GVD76" s="326"/>
      <c r="GVE76" s="326"/>
      <c r="GVF76" s="326"/>
      <c r="GVG76" s="326"/>
      <c r="GVH76" s="326"/>
      <c r="GVI76" s="326"/>
      <c r="GVJ76" s="326"/>
      <c r="GVK76" s="326"/>
      <c r="GVL76" s="326"/>
      <c r="GVM76" s="326"/>
      <c r="GVN76" s="326"/>
      <c r="GVO76" s="326"/>
      <c r="GVP76" s="326"/>
      <c r="GVQ76" s="326"/>
      <c r="GVR76" s="326"/>
      <c r="GVS76" s="326"/>
      <c r="GVT76" s="326"/>
      <c r="GVU76" s="326"/>
      <c r="GVV76" s="326"/>
      <c r="GVW76" s="326"/>
      <c r="GVX76" s="326"/>
      <c r="GVY76" s="326"/>
      <c r="GVZ76" s="326"/>
      <c r="GWA76" s="326"/>
      <c r="GWB76" s="326"/>
      <c r="GWC76" s="326"/>
      <c r="GWD76" s="326"/>
      <c r="GWE76" s="326"/>
      <c r="GWF76" s="326"/>
      <c r="GWG76" s="326"/>
      <c r="GWH76" s="326"/>
      <c r="GWI76" s="326"/>
      <c r="GWJ76" s="326"/>
      <c r="GWK76" s="326"/>
      <c r="GWL76" s="326"/>
      <c r="GWM76" s="326"/>
      <c r="GWN76" s="326"/>
      <c r="GWO76" s="326"/>
      <c r="GWP76" s="326"/>
      <c r="GWQ76" s="326"/>
      <c r="GWR76" s="326"/>
      <c r="GWS76" s="326"/>
      <c r="GWT76" s="326"/>
      <c r="GWU76" s="326"/>
      <c r="GWV76" s="326"/>
      <c r="GWW76" s="326"/>
      <c r="GWX76" s="326"/>
      <c r="GWY76" s="326"/>
      <c r="GWZ76" s="326"/>
      <c r="GXA76" s="326"/>
      <c r="GXB76" s="326"/>
      <c r="GXC76" s="326"/>
      <c r="GXD76" s="326"/>
      <c r="GXE76" s="326"/>
      <c r="GXF76" s="326"/>
      <c r="GXG76" s="326"/>
      <c r="GXH76" s="326"/>
      <c r="GXI76" s="326"/>
      <c r="GXJ76" s="326"/>
      <c r="GXK76" s="326"/>
      <c r="GXL76" s="326"/>
      <c r="GXM76" s="326"/>
      <c r="GXN76" s="326"/>
      <c r="GXO76" s="326"/>
      <c r="GXP76" s="326"/>
      <c r="GXQ76" s="326"/>
      <c r="GXR76" s="326"/>
      <c r="GXS76" s="326"/>
      <c r="GXT76" s="326"/>
      <c r="GXU76" s="326"/>
      <c r="GXV76" s="326"/>
      <c r="GXW76" s="326"/>
      <c r="GXX76" s="326"/>
      <c r="GXY76" s="326"/>
      <c r="GXZ76" s="326"/>
      <c r="GYA76" s="326"/>
      <c r="GYB76" s="326"/>
      <c r="GYC76" s="326"/>
      <c r="GYD76" s="326"/>
      <c r="GYE76" s="326"/>
      <c r="GYF76" s="326"/>
      <c r="GYG76" s="326"/>
      <c r="GYH76" s="326"/>
      <c r="GYI76" s="326"/>
      <c r="GYJ76" s="326"/>
      <c r="GYK76" s="326"/>
      <c r="GYL76" s="326"/>
      <c r="GYM76" s="326"/>
      <c r="GYN76" s="326"/>
      <c r="GYO76" s="326"/>
      <c r="GYP76" s="326"/>
      <c r="GYQ76" s="326"/>
      <c r="GYR76" s="326"/>
      <c r="GYS76" s="326"/>
      <c r="GYT76" s="326"/>
      <c r="GYU76" s="326"/>
      <c r="GYV76" s="326"/>
      <c r="GYW76" s="326"/>
      <c r="GYX76" s="326"/>
      <c r="GYY76" s="326"/>
      <c r="GYZ76" s="326"/>
      <c r="GZA76" s="326"/>
      <c r="GZB76" s="326"/>
      <c r="GZC76" s="326"/>
      <c r="GZD76" s="326"/>
      <c r="GZE76" s="326"/>
      <c r="GZF76" s="326"/>
      <c r="GZG76" s="326"/>
      <c r="GZH76" s="326"/>
      <c r="GZI76" s="326"/>
      <c r="GZJ76" s="326"/>
      <c r="GZK76" s="326"/>
      <c r="GZL76" s="326"/>
      <c r="GZM76" s="326"/>
      <c r="GZN76" s="326"/>
      <c r="GZO76" s="326"/>
      <c r="GZP76" s="326"/>
      <c r="GZQ76" s="326"/>
      <c r="GZR76" s="326"/>
      <c r="GZS76" s="326"/>
      <c r="GZT76" s="326"/>
      <c r="GZU76" s="326"/>
      <c r="GZV76" s="326"/>
      <c r="GZW76" s="326"/>
      <c r="GZX76" s="326"/>
      <c r="GZY76" s="326"/>
      <c r="GZZ76" s="326"/>
      <c r="HAA76" s="326"/>
      <c r="HAB76" s="326"/>
      <c r="HAC76" s="326"/>
      <c r="HAD76" s="326"/>
      <c r="HAE76" s="326"/>
      <c r="HAF76" s="326"/>
      <c r="HAG76" s="326"/>
      <c r="HAH76" s="326"/>
      <c r="HAI76" s="326"/>
      <c r="HAJ76" s="326"/>
      <c r="HAK76" s="326"/>
      <c r="HAL76" s="326"/>
      <c r="HAM76" s="326"/>
      <c r="HAN76" s="326"/>
      <c r="HAO76" s="326"/>
      <c r="HAP76" s="326"/>
      <c r="HAQ76" s="326"/>
      <c r="HAR76" s="326"/>
      <c r="HAS76" s="326"/>
      <c r="HAT76" s="326"/>
      <c r="HAU76" s="326"/>
      <c r="HAV76" s="326"/>
      <c r="HAW76" s="326"/>
      <c r="HAX76" s="326"/>
      <c r="HAY76" s="326"/>
      <c r="HAZ76" s="326"/>
      <c r="HBA76" s="326"/>
      <c r="HBB76" s="326"/>
      <c r="HBC76" s="326"/>
      <c r="HBD76" s="326"/>
      <c r="HBE76" s="326"/>
      <c r="HBF76" s="326"/>
      <c r="HBG76" s="326"/>
      <c r="HBH76" s="326"/>
      <c r="HBI76" s="326"/>
      <c r="HBJ76" s="326"/>
      <c r="HBK76" s="326"/>
      <c r="HBL76" s="326"/>
      <c r="HBM76" s="326"/>
      <c r="HBN76" s="326"/>
      <c r="HBO76" s="326"/>
      <c r="HBP76" s="326"/>
      <c r="HBQ76" s="326"/>
      <c r="HBR76" s="326"/>
      <c r="HBS76" s="326"/>
      <c r="HBT76" s="326"/>
      <c r="HBU76" s="326"/>
      <c r="HBV76" s="326"/>
      <c r="HBW76" s="326"/>
      <c r="HBX76" s="326"/>
      <c r="HBY76" s="326"/>
      <c r="HBZ76" s="326"/>
      <c r="HCA76" s="326"/>
      <c r="HCB76" s="326"/>
      <c r="HCC76" s="326"/>
      <c r="HCD76" s="326"/>
      <c r="HCE76" s="326"/>
      <c r="HCF76" s="326"/>
      <c r="HCG76" s="326"/>
      <c r="HCH76" s="326"/>
      <c r="HCI76" s="326"/>
      <c r="HCJ76" s="326"/>
      <c r="HCK76" s="326"/>
      <c r="HCL76" s="326"/>
      <c r="HCM76" s="326"/>
      <c r="HCN76" s="326"/>
      <c r="HCO76" s="326"/>
      <c r="HCP76" s="326"/>
      <c r="HCQ76" s="326"/>
      <c r="HCR76" s="326"/>
      <c r="HCS76" s="326"/>
      <c r="HCT76" s="326"/>
      <c r="HCU76" s="326"/>
      <c r="HCV76" s="326"/>
      <c r="HCW76" s="326"/>
      <c r="HCX76" s="326"/>
      <c r="HCY76" s="326"/>
      <c r="HCZ76" s="326"/>
      <c r="HDA76" s="326"/>
      <c r="HDB76" s="326"/>
      <c r="HDC76" s="326"/>
      <c r="HDD76" s="326"/>
      <c r="HDE76" s="326"/>
      <c r="HDF76" s="326"/>
      <c r="HDG76" s="326"/>
      <c r="HDH76" s="326"/>
      <c r="HDI76" s="326"/>
      <c r="HDJ76" s="326"/>
      <c r="HDK76" s="326"/>
      <c r="HDL76" s="326"/>
      <c r="HDM76" s="326"/>
      <c r="HDN76" s="326"/>
      <c r="HDO76" s="326"/>
      <c r="HDP76" s="326"/>
      <c r="HDQ76" s="326"/>
      <c r="HDR76" s="326"/>
      <c r="HDS76" s="326"/>
      <c r="HDT76" s="326"/>
      <c r="HDU76" s="326"/>
      <c r="HDV76" s="326"/>
      <c r="HDW76" s="326"/>
      <c r="HDX76" s="326"/>
      <c r="HDY76" s="326"/>
      <c r="HDZ76" s="326"/>
      <c r="HEA76" s="326"/>
      <c r="HEB76" s="326"/>
      <c r="HEC76" s="326"/>
      <c r="HED76" s="326"/>
      <c r="HEE76" s="326"/>
      <c r="HEF76" s="326"/>
      <c r="HEG76" s="326"/>
      <c r="HEH76" s="326"/>
      <c r="HEI76" s="326"/>
      <c r="HEJ76" s="326"/>
      <c r="HEK76" s="326"/>
      <c r="HEL76" s="326"/>
      <c r="HEM76" s="326"/>
      <c r="HEN76" s="326"/>
      <c r="HEO76" s="326"/>
      <c r="HEP76" s="326"/>
      <c r="HEQ76" s="326"/>
      <c r="HER76" s="326"/>
      <c r="HES76" s="326"/>
      <c r="HET76" s="326"/>
      <c r="HEU76" s="326"/>
      <c r="HEV76" s="326"/>
      <c r="HEW76" s="326"/>
      <c r="HEX76" s="326"/>
      <c r="HEY76" s="326"/>
      <c r="HEZ76" s="326"/>
      <c r="HFA76" s="326"/>
      <c r="HFB76" s="326"/>
      <c r="HFC76" s="326"/>
      <c r="HFD76" s="326"/>
      <c r="HFE76" s="326"/>
      <c r="HFF76" s="326"/>
      <c r="HFG76" s="326"/>
      <c r="HFH76" s="326"/>
      <c r="HFI76" s="326"/>
      <c r="HFJ76" s="326"/>
      <c r="HFK76" s="326"/>
      <c r="HFL76" s="326"/>
      <c r="HFM76" s="326"/>
      <c r="HFN76" s="326"/>
      <c r="HFO76" s="326"/>
      <c r="HFP76" s="326"/>
      <c r="HFQ76" s="326"/>
      <c r="HFR76" s="326"/>
      <c r="HFS76" s="326"/>
      <c r="HFT76" s="326"/>
      <c r="HFU76" s="326"/>
      <c r="HFV76" s="326"/>
      <c r="HFW76" s="326"/>
      <c r="HFX76" s="326"/>
      <c r="HFY76" s="326"/>
      <c r="HFZ76" s="326"/>
      <c r="HGA76" s="326"/>
      <c r="HGB76" s="326"/>
      <c r="HGC76" s="326"/>
      <c r="HGD76" s="326"/>
      <c r="HGE76" s="326"/>
      <c r="HGF76" s="326"/>
      <c r="HGG76" s="326"/>
      <c r="HGH76" s="326"/>
      <c r="HGI76" s="326"/>
      <c r="HGJ76" s="326"/>
      <c r="HGK76" s="326"/>
      <c r="HGL76" s="326"/>
      <c r="HGM76" s="326"/>
      <c r="HGN76" s="326"/>
      <c r="HGO76" s="326"/>
      <c r="HGP76" s="326"/>
      <c r="HGQ76" s="326"/>
      <c r="HGR76" s="326"/>
      <c r="HGS76" s="326"/>
      <c r="HGT76" s="326"/>
      <c r="HGU76" s="326"/>
      <c r="HGV76" s="326"/>
      <c r="HGW76" s="326"/>
      <c r="HGX76" s="326"/>
      <c r="HGY76" s="326"/>
      <c r="HGZ76" s="326"/>
      <c r="HHA76" s="326"/>
      <c r="HHB76" s="326"/>
      <c r="HHC76" s="326"/>
      <c r="HHD76" s="326"/>
      <c r="HHE76" s="326"/>
      <c r="HHF76" s="326"/>
      <c r="HHG76" s="326"/>
      <c r="HHH76" s="326"/>
      <c r="HHI76" s="326"/>
      <c r="HHJ76" s="326"/>
      <c r="HHK76" s="326"/>
      <c r="HHL76" s="326"/>
      <c r="HHM76" s="326"/>
      <c r="HHN76" s="326"/>
      <c r="HHO76" s="326"/>
      <c r="HHP76" s="326"/>
      <c r="HHQ76" s="326"/>
      <c r="HHR76" s="326"/>
      <c r="HHS76" s="326"/>
      <c r="HHT76" s="326"/>
      <c r="HHU76" s="326"/>
      <c r="HHV76" s="326"/>
      <c r="HHW76" s="326"/>
      <c r="HHX76" s="326"/>
      <c r="HHY76" s="326"/>
      <c r="HHZ76" s="326"/>
      <c r="HIA76" s="326"/>
      <c r="HIB76" s="326"/>
      <c r="HIC76" s="326"/>
      <c r="HID76" s="326"/>
      <c r="HIE76" s="326"/>
      <c r="HIF76" s="326"/>
      <c r="HIG76" s="326"/>
      <c r="HIH76" s="326"/>
      <c r="HII76" s="326"/>
      <c r="HIJ76" s="326"/>
      <c r="HIK76" s="326"/>
      <c r="HIL76" s="326"/>
      <c r="HIM76" s="326"/>
      <c r="HIN76" s="326"/>
      <c r="HIO76" s="326"/>
      <c r="HIP76" s="326"/>
      <c r="HIQ76" s="326"/>
      <c r="HIR76" s="326"/>
      <c r="HIS76" s="326"/>
      <c r="HIT76" s="326"/>
      <c r="HIU76" s="326"/>
      <c r="HIV76" s="326"/>
      <c r="HIW76" s="326"/>
      <c r="HIX76" s="326"/>
      <c r="HIY76" s="326"/>
      <c r="HIZ76" s="326"/>
      <c r="HJA76" s="326"/>
      <c r="HJB76" s="326"/>
      <c r="HJC76" s="326"/>
      <c r="HJD76" s="326"/>
      <c r="HJE76" s="326"/>
      <c r="HJF76" s="326"/>
      <c r="HJG76" s="326"/>
      <c r="HJH76" s="326"/>
      <c r="HJI76" s="326"/>
      <c r="HJJ76" s="326"/>
      <c r="HJK76" s="326"/>
      <c r="HJL76" s="326"/>
      <c r="HJM76" s="326"/>
      <c r="HJN76" s="326"/>
      <c r="HJO76" s="326"/>
      <c r="HJP76" s="326"/>
      <c r="HJQ76" s="326"/>
      <c r="HJR76" s="326"/>
      <c r="HJS76" s="326"/>
      <c r="HJT76" s="326"/>
      <c r="HJU76" s="326"/>
      <c r="HJV76" s="326"/>
      <c r="HJW76" s="326"/>
      <c r="HJX76" s="326"/>
      <c r="HJY76" s="326"/>
      <c r="HJZ76" s="326"/>
      <c r="HKA76" s="326"/>
      <c r="HKB76" s="326"/>
      <c r="HKC76" s="326"/>
      <c r="HKD76" s="326"/>
      <c r="HKE76" s="326"/>
      <c r="HKF76" s="326"/>
      <c r="HKG76" s="326"/>
      <c r="HKH76" s="326"/>
      <c r="HKI76" s="326"/>
      <c r="HKJ76" s="326"/>
      <c r="HKK76" s="326"/>
      <c r="HKL76" s="326"/>
      <c r="HKM76" s="326"/>
      <c r="HKN76" s="326"/>
      <c r="HKO76" s="326"/>
      <c r="HKP76" s="326"/>
      <c r="HKQ76" s="326"/>
      <c r="HKR76" s="326"/>
      <c r="HKS76" s="326"/>
      <c r="HKT76" s="326"/>
      <c r="HKU76" s="326"/>
      <c r="HKV76" s="326"/>
      <c r="HKW76" s="326"/>
      <c r="HKX76" s="326"/>
      <c r="HKY76" s="326"/>
      <c r="HKZ76" s="326"/>
      <c r="HLA76" s="326"/>
      <c r="HLB76" s="326"/>
      <c r="HLC76" s="326"/>
      <c r="HLD76" s="326"/>
      <c r="HLE76" s="326"/>
      <c r="HLF76" s="326"/>
      <c r="HLG76" s="326"/>
      <c r="HLH76" s="326"/>
      <c r="HLI76" s="326"/>
      <c r="HLJ76" s="326"/>
      <c r="HLK76" s="326"/>
      <c r="HLL76" s="326"/>
      <c r="HLM76" s="326"/>
      <c r="HLN76" s="326"/>
      <c r="HLO76" s="326"/>
      <c r="HLP76" s="326"/>
      <c r="HLQ76" s="326"/>
      <c r="HLR76" s="326"/>
      <c r="HLS76" s="326"/>
      <c r="HLT76" s="326"/>
      <c r="HLU76" s="326"/>
      <c r="HLV76" s="326"/>
      <c r="HLW76" s="326"/>
      <c r="HLX76" s="326"/>
      <c r="HLY76" s="326"/>
      <c r="HLZ76" s="326"/>
      <c r="HMA76" s="326"/>
      <c r="HMB76" s="326"/>
      <c r="HMC76" s="326"/>
      <c r="HMD76" s="326"/>
      <c r="HME76" s="326"/>
      <c r="HMF76" s="326"/>
      <c r="HMG76" s="326"/>
      <c r="HMH76" s="326"/>
      <c r="HMI76" s="326"/>
      <c r="HMJ76" s="326"/>
      <c r="HMK76" s="326"/>
      <c r="HML76" s="326"/>
      <c r="HMM76" s="326"/>
      <c r="HMN76" s="326"/>
      <c r="HMO76" s="326"/>
      <c r="HMP76" s="326"/>
      <c r="HMQ76" s="326"/>
      <c r="HMR76" s="326"/>
      <c r="HMS76" s="326"/>
      <c r="HMT76" s="326"/>
      <c r="HMU76" s="326"/>
      <c r="HMV76" s="326"/>
      <c r="HMW76" s="326"/>
      <c r="HMX76" s="326"/>
      <c r="HMY76" s="326"/>
      <c r="HMZ76" s="326"/>
      <c r="HNA76" s="326"/>
      <c r="HNB76" s="326"/>
      <c r="HNC76" s="326"/>
      <c r="HND76" s="326"/>
      <c r="HNE76" s="326"/>
      <c r="HNF76" s="326"/>
      <c r="HNG76" s="326"/>
      <c r="HNH76" s="326"/>
      <c r="HNI76" s="326"/>
      <c r="HNJ76" s="326"/>
      <c r="HNK76" s="326"/>
      <c r="HNL76" s="326"/>
      <c r="HNM76" s="326"/>
      <c r="HNN76" s="326"/>
      <c r="HNO76" s="326"/>
      <c r="HNP76" s="326"/>
      <c r="HNQ76" s="326"/>
      <c r="HNR76" s="326"/>
      <c r="HNS76" s="326"/>
      <c r="HNT76" s="326"/>
      <c r="HNU76" s="326"/>
      <c r="HNV76" s="326"/>
      <c r="HNW76" s="326"/>
      <c r="HNX76" s="326"/>
      <c r="HNY76" s="326"/>
      <c r="HNZ76" s="326"/>
      <c r="HOA76" s="326"/>
      <c r="HOB76" s="326"/>
      <c r="HOC76" s="326"/>
      <c r="HOD76" s="326"/>
      <c r="HOE76" s="326"/>
      <c r="HOF76" s="326"/>
      <c r="HOG76" s="326"/>
      <c r="HOH76" s="326"/>
      <c r="HOI76" s="326"/>
      <c r="HOJ76" s="326"/>
      <c r="HOK76" s="326"/>
      <c r="HOL76" s="326"/>
      <c r="HOM76" s="326"/>
      <c r="HON76" s="326"/>
      <c r="HOO76" s="326"/>
      <c r="HOP76" s="326"/>
      <c r="HOQ76" s="326"/>
      <c r="HOR76" s="326"/>
      <c r="HOS76" s="326"/>
      <c r="HOT76" s="326"/>
      <c r="HOU76" s="326"/>
      <c r="HOV76" s="326"/>
      <c r="HOW76" s="326"/>
      <c r="HOX76" s="326"/>
      <c r="HOY76" s="326"/>
      <c r="HOZ76" s="326"/>
      <c r="HPA76" s="326"/>
      <c r="HPB76" s="326"/>
      <c r="HPC76" s="326"/>
      <c r="HPD76" s="326"/>
      <c r="HPE76" s="326"/>
      <c r="HPF76" s="326"/>
      <c r="HPG76" s="326"/>
      <c r="HPH76" s="326"/>
      <c r="HPI76" s="326"/>
      <c r="HPJ76" s="326"/>
      <c r="HPK76" s="326"/>
      <c r="HPL76" s="326"/>
      <c r="HPM76" s="326"/>
      <c r="HPN76" s="326"/>
      <c r="HPO76" s="326"/>
      <c r="HPP76" s="326"/>
      <c r="HPQ76" s="326"/>
      <c r="HPR76" s="326"/>
      <c r="HPS76" s="326"/>
      <c r="HPT76" s="326"/>
      <c r="HPU76" s="326"/>
      <c r="HPV76" s="326"/>
      <c r="HPW76" s="326"/>
      <c r="HPX76" s="326"/>
      <c r="HPY76" s="326"/>
      <c r="HPZ76" s="326"/>
      <c r="HQA76" s="326"/>
      <c r="HQB76" s="326"/>
      <c r="HQC76" s="326"/>
      <c r="HQD76" s="326"/>
      <c r="HQE76" s="326"/>
      <c r="HQF76" s="326"/>
      <c r="HQG76" s="326"/>
      <c r="HQH76" s="326"/>
      <c r="HQI76" s="326"/>
      <c r="HQJ76" s="326"/>
      <c r="HQK76" s="326"/>
      <c r="HQL76" s="326"/>
      <c r="HQM76" s="326"/>
      <c r="HQN76" s="326"/>
      <c r="HQO76" s="326"/>
      <c r="HQP76" s="326"/>
      <c r="HQQ76" s="326"/>
      <c r="HQR76" s="326"/>
      <c r="HQS76" s="326"/>
      <c r="HQT76" s="326"/>
      <c r="HQU76" s="326"/>
      <c r="HQV76" s="326"/>
      <c r="HQW76" s="326"/>
      <c r="HQX76" s="326"/>
      <c r="HQY76" s="326"/>
      <c r="HQZ76" s="326"/>
      <c r="HRA76" s="326"/>
      <c r="HRB76" s="326"/>
      <c r="HRC76" s="326"/>
      <c r="HRD76" s="326"/>
      <c r="HRE76" s="326"/>
      <c r="HRF76" s="326"/>
      <c r="HRG76" s="326"/>
      <c r="HRH76" s="326"/>
      <c r="HRI76" s="326"/>
      <c r="HRJ76" s="326"/>
      <c r="HRK76" s="326"/>
      <c r="HRL76" s="326"/>
      <c r="HRM76" s="326"/>
      <c r="HRN76" s="326"/>
      <c r="HRO76" s="326"/>
      <c r="HRP76" s="326"/>
      <c r="HRQ76" s="326"/>
      <c r="HRR76" s="326"/>
      <c r="HRS76" s="326"/>
      <c r="HRT76" s="326"/>
      <c r="HRU76" s="326"/>
      <c r="HRV76" s="326"/>
      <c r="HRW76" s="326"/>
      <c r="HRX76" s="326"/>
      <c r="HRY76" s="326"/>
      <c r="HRZ76" s="326"/>
      <c r="HSA76" s="326"/>
      <c r="HSB76" s="326"/>
      <c r="HSC76" s="326"/>
      <c r="HSD76" s="326"/>
      <c r="HSE76" s="326"/>
      <c r="HSF76" s="326"/>
      <c r="HSG76" s="326"/>
      <c r="HSH76" s="326"/>
      <c r="HSI76" s="326"/>
      <c r="HSJ76" s="326"/>
      <c r="HSK76" s="326"/>
      <c r="HSL76" s="326"/>
      <c r="HSM76" s="326"/>
      <c r="HSN76" s="326"/>
      <c r="HSO76" s="326"/>
      <c r="HSP76" s="326"/>
      <c r="HSQ76" s="326"/>
      <c r="HSR76" s="326"/>
      <c r="HSS76" s="326"/>
      <c r="HST76" s="326"/>
      <c r="HSU76" s="326"/>
      <c r="HSV76" s="326"/>
      <c r="HSW76" s="326"/>
      <c r="HSX76" s="326"/>
      <c r="HSY76" s="326"/>
      <c r="HSZ76" s="326"/>
      <c r="HTA76" s="326"/>
      <c r="HTB76" s="326"/>
      <c r="HTC76" s="326"/>
      <c r="HTD76" s="326"/>
      <c r="HTE76" s="326"/>
      <c r="HTF76" s="326"/>
      <c r="HTG76" s="326"/>
      <c r="HTH76" s="326"/>
      <c r="HTI76" s="326"/>
      <c r="HTJ76" s="326"/>
      <c r="HTK76" s="326"/>
      <c r="HTL76" s="326"/>
      <c r="HTM76" s="326"/>
      <c r="HTN76" s="326"/>
      <c r="HTO76" s="326"/>
      <c r="HTP76" s="326"/>
      <c r="HTQ76" s="326"/>
      <c r="HTR76" s="326"/>
      <c r="HTS76" s="326"/>
      <c r="HTT76" s="326"/>
      <c r="HTU76" s="326"/>
      <c r="HTV76" s="326"/>
      <c r="HTW76" s="326"/>
      <c r="HTX76" s="326"/>
      <c r="HTY76" s="326"/>
      <c r="HTZ76" s="326"/>
      <c r="HUA76" s="326"/>
      <c r="HUB76" s="326"/>
      <c r="HUC76" s="326"/>
      <c r="HUD76" s="326"/>
      <c r="HUE76" s="326"/>
      <c r="HUF76" s="326"/>
      <c r="HUG76" s="326"/>
      <c r="HUH76" s="326"/>
      <c r="HUI76" s="326"/>
      <c r="HUJ76" s="326"/>
      <c r="HUK76" s="326"/>
      <c r="HUL76" s="326"/>
      <c r="HUM76" s="326"/>
      <c r="HUN76" s="326"/>
      <c r="HUO76" s="326"/>
      <c r="HUP76" s="326"/>
      <c r="HUQ76" s="326"/>
      <c r="HUR76" s="326"/>
      <c r="HUS76" s="326"/>
      <c r="HUT76" s="326"/>
      <c r="HUU76" s="326"/>
      <c r="HUV76" s="326"/>
      <c r="HUW76" s="326"/>
      <c r="HUX76" s="326"/>
      <c r="HUY76" s="326"/>
      <c r="HUZ76" s="326"/>
      <c r="HVA76" s="326"/>
      <c r="HVB76" s="326"/>
      <c r="HVC76" s="326"/>
      <c r="HVD76" s="326"/>
      <c r="HVE76" s="326"/>
      <c r="HVF76" s="326"/>
      <c r="HVG76" s="326"/>
      <c r="HVH76" s="326"/>
      <c r="HVI76" s="326"/>
      <c r="HVJ76" s="326"/>
      <c r="HVK76" s="326"/>
      <c r="HVL76" s="326"/>
      <c r="HVM76" s="326"/>
      <c r="HVN76" s="326"/>
      <c r="HVO76" s="326"/>
      <c r="HVP76" s="326"/>
      <c r="HVQ76" s="326"/>
      <c r="HVR76" s="326"/>
      <c r="HVS76" s="326"/>
      <c r="HVT76" s="326"/>
      <c r="HVU76" s="326"/>
      <c r="HVV76" s="326"/>
      <c r="HVW76" s="326"/>
      <c r="HVX76" s="326"/>
      <c r="HVY76" s="326"/>
      <c r="HVZ76" s="326"/>
      <c r="HWA76" s="326"/>
      <c r="HWB76" s="326"/>
      <c r="HWC76" s="326"/>
      <c r="HWD76" s="326"/>
      <c r="HWE76" s="326"/>
      <c r="HWF76" s="326"/>
      <c r="HWG76" s="326"/>
      <c r="HWH76" s="326"/>
      <c r="HWI76" s="326"/>
      <c r="HWJ76" s="326"/>
      <c r="HWK76" s="326"/>
      <c r="HWL76" s="326"/>
      <c r="HWM76" s="326"/>
      <c r="HWN76" s="326"/>
      <c r="HWO76" s="326"/>
      <c r="HWP76" s="326"/>
      <c r="HWQ76" s="326"/>
      <c r="HWR76" s="326"/>
      <c r="HWS76" s="326"/>
      <c r="HWT76" s="326"/>
      <c r="HWU76" s="326"/>
      <c r="HWV76" s="326"/>
      <c r="HWW76" s="326"/>
      <c r="HWX76" s="326"/>
      <c r="HWY76" s="326"/>
      <c r="HWZ76" s="326"/>
      <c r="HXA76" s="326"/>
      <c r="HXB76" s="326"/>
      <c r="HXC76" s="326"/>
      <c r="HXD76" s="326"/>
      <c r="HXE76" s="326"/>
      <c r="HXF76" s="326"/>
      <c r="HXG76" s="326"/>
      <c r="HXH76" s="326"/>
      <c r="HXI76" s="326"/>
      <c r="HXJ76" s="326"/>
      <c r="HXK76" s="326"/>
      <c r="HXL76" s="326"/>
      <c r="HXM76" s="326"/>
      <c r="HXN76" s="326"/>
      <c r="HXO76" s="326"/>
      <c r="HXP76" s="326"/>
      <c r="HXQ76" s="326"/>
      <c r="HXR76" s="326"/>
      <c r="HXS76" s="326"/>
      <c r="HXT76" s="326"/>
      <c r="HXU76" s="326"/>
      <c r="HXV76" s="326"/>
      <c r="HXW76" s="326"/>
      <c r="HXX76" s="326"/>
      <c r="HXY76" s="326"/>
      <c r="HXZ76" s="326"/>
      <c r="HYA76" s="326"/>
      <c r="HYB76" s="326"/>
      <c r="HYC76" s="326"/>
      <c r="HYD76" s="326"/>
      <c r="HYE76" s="326"/>
      <c r="HYF76" s="326"/>
      <c r="HYG76" s="326"/>
      <c r="HYH76" s="326"/>
      <c r="HYI76" s="326"/>
      <c r="HYJ76" s="326"/>
      <c r="HYK76" s="326"/>
      <c r="HYL76" s="326"/>
      <c r="HYM76" s="326"/>
      <c r="HYN76" s="326"/>
      <c r="HYO76" s="326"/>
      <c r="HYP76" s="326"/>
      <c r="HYQ76" s="326"/>
      <c r="HYR76" s="326"/>
      <c r="HYS76" s="326"/>
      <c r="HYT76" s="326"/>
      <c r="HYU76" s="326"/>
      <c r="HYV76" s="326"/>
      <c r="HYW76" s="326"/>
      <c r="HYX76" s="326"/>
      <c r="HYY76" s="326"/>
      <c r="HYZ76" s="326"/>
      <c r="HZA76" s="326"/>
      <c r="HZB76" s="326"/>
      <c r="HZC76" s="326"/>
      <c r="HZD76" s="326"/>
      <c r="HZE76" s="326"/>
      <c r="HZF76" s="326"/>
      <c r="HZG76" s="326"/>
      <c r="HZH76" s="326"/>
      <c r="HZI76" s="326"/>
      <c r="HZJ76" s="326"/>
      <c r="HZK76" s="326"/>
      <c r="HZL76" s="326"/>
      <c r="HZM76" s="326"/>
      <c r="HZN76" s="326"/>
      <c r="HZO76" s="326"/>
      <c r="HZP76" s="326"/>
      <c r="HZQ76" s="326"/>
      <c r="HZR76" s="326"/>
      <c r="HZS76" s="326"/>
      <c r="HZT76" s="326"/>
      <c r="HZU76" s="326"/>
      <c r="HZV76" s="326"/>
      <c r="HZW76" s="326"/>
      <c r="HZX76" s="326"/>
      <c r="HZY76" s="326"/>
      <c r="HZZ76" s="326"/>
      <c r="IAA76" s="326"/>
      <c r="IAB76" s="326"/>
      <c r="IAC76" s="326"/>
      <c r="IAD76" s="326"/>
      <c r="IAE76" s="326"/>
      <c r="IAF76" s="326"/>
      <c r="IAG76" s="326"/>
      <c r="IAH76" s="326"/>
      <c r="IAI76" s="326"/>
      <c r="IAJ76" s="326"/>
      <c r="IAK76" s="326"/>
      <c r="IAL76" s="326"/>
      <c r="IAM76" s="326"/>
      <c r="IAN76" s="326"/>
      <c r="IAO76" s="326"/>
      <c r="IAP76" s="326"/>
      <c r="IAQ76" s="326"/>
      <c r="IAR76" s="326"/>
      <c r="IAS76" s="326"/>
      <c r="IAT76" s="326"/>
      <c r="IAU76" s="326"/>
      <c r="IAV76" s="326"/>
      <c r="IAW76" s="326"/>
      <c r="IAX76" s="326"/>
      <c r="IAY76" s="326"/>
      <c r="IAZ76" s="326"/>
      <c r="IBA76" s="326"/>
      <c r="IBB76" s="326"/>
      <c r="IBC76" s="326"/>
      <c r="IBD76" s="326"/>
      <c r="IBE76" s="326"/>
      <c r="IBF76" s="326"/>
      <c r="IBG76" s="326"/>
      <c r="IBH76" s="326"/>
      <c r="IBI76" s="326"/>
      <c r="IBJ76" s="326"/>
      <c r="IBK76" s="326"/>
      <c r="IBL76" s="326"/>
      <c r="IBM76" s="326"/>
      <c r="IBN76" s="326"/>
      <c r="IBO76" s="326"/>
      <c r="IBP76" s="326"/>
      <c r="IBQ76" s="326"/>
      <c r="IBR76" s="326"/>
      <c r="IBS76" s="326"/>
      <c r="IBT76" s="326"/>
      <c r="IBU76" s="326"/>
      <c r="IBV76" s="326"/>
      <c r="IBW76" s="326"/>
      <c r="IBX76" s="326"/>
      <c r="IBY76" s="326"/>
      <c r="IBZ76" s="326"/>
      <c r="ICA76" s="326"/>
      <c r="ICB76" s="326"/>
      <c r="ICC76" s="326"/>
      <c r="ICD76" s="326"/>
      <c r="ICE76" s="326"/>
      <c r="ICF76" s="326"/>
      <c r="ICG76" s="326"/>
      <c r="ICH76" s="326"/>
      <c r="ICI76" s="326"/>
      <c r="ICJ76" s="326"/>
      <c r="ICK76" s="326"/>
      <c r="ICL76" s="326"/>
      <c r="ICM76" s="326"/>
      <c r="ICN76" s="326"/>
      <c r="ICO76" s="326"/>
      <c r="ICP76" s="326"/>
      <c r="ICQ76" s="326"/>
      <c r="ICR76" s="326"/>
      <c r="ICS76" s="326"/>
      <c r="ICT76" s="326"/>
      <c r="ICU76" s="326"/>
      <c r="ICV76" s="326"/>
      <c r="ICW76" s="326"/>
      <c r="ICX76" s="326"/>
      <c r="ICY76" s="326"/>
      <c r="ICZ76" s="326"/>
      <c r="IDA76" s="326"/>
      <c r="IDB76" s="326"/>
      <c r="IDC76" s="326"/>
      <c r="IDD76" s="326"/>
      <c r="IDE76" s="326"/>
      <c r="IDF76" s="326"/>
      <c r="IDG76" s="326"/>
      <c r="IDH76" s="326"/>
      <c r="IDI76" s="326"/>
      <c r="IDJ76" s="326"/>
      <c r="IDK76" s="326"/>
      <c r="IDL76" s="326"/>
      <c r="IDM76" s="326"/>
      <c r="IDN76" s="326"/>
      <c r="IDO76" s="326"/>
      <c r="IDP76" s="326"/>
      <c r="IDQ76" s="326"/>
      <c r="IDR76" s="326"/>
      <c r="IDS76" s="326"/>
      <c r="IDT76" s="326"/>
      <c r="IDU76" s="326"/>
      <c r="IDV76" s="326"/>
      <c r="IDW76" s="326"/>
      <c r="IDX76" s="326"/>
      <c r="IDY76" s="326"/>
      <c r="IDZ76" s="326"/>
      <c r="IEA76" s="326"/>
      <c r="IEB76" s="326"/>
      <c r="IEC76" s="326"/>
      <c r="IED76" s="326"/>
      <c r="IEE76" s="326"/>
      <c r="IEF76" s="326"/>
      <c r="IEG76" s="326"/>
      <c r="IEH76" s="326"/>
      <c r="IEI76" s="326"/>
      <c r="IEJ76" s="326"/>
      <c r="IEK76" s="326"/>
      <c r="IEL76" s="326"/>
      <c r="IEM76" s="326"/>
      <c r="IEN76" s="326"/>
      <c r="IEO76" s="326"/>
      <c r="IEP76" s="326"/>
      <c r="IEQ76" s="326"/>
      <c r="IER76" s="326"/>
      <c r="IES76" s="326"/>
      <c r="IET76" s="326"/>
      <c r="IEU76" s="326"/>
      <c r="IEV76" s="326"/>
      <c r="IEW76" s="326"/>
      <c r="IEX76" s="326"/>
      <c r="IEY76" s="326"/>
      <c r="IEZ76" s="326"/>
      <c r="IFA76" s="326"/>
      <c r="IFB76" s="326"/>
      <c r="IFC76" s="326"/>
      <c r="IFD76" s="326"/>
      <c r="IFE76" s="326"/>
      <c r="IFF76" s="326"/>
      <c r="IFG76" s="326"/>
      <c r="IFH76" s="326"/>
      <c r="IFI76" s="326"/>
      <c r="IFJ76" s="326"/>
      <c r="IFK76" s="326"/>
      <c r="IFL76" s="326"/>
      <c r="IFM76" s="326"/>
      <c r="IFN76" s="326"/>
      <c r="IFO76" s="326"/>
      <c r="IFP76" s="326"/>
      <c r="IFQ76" s="326"/>
      <c r="IFR76" s="326"/>
      <c r="IFS76" s="326"/>
      <c r="IFT76" s="326"/>
      <c r="IFU76" s="326"/>
      <c r="IFV76" s="326"/>
      <c r="IFW76" s="326"/>
      <c r="IFX76" s="326"/>
      <c r="IFY76" s="326"/>
      <c r="IFZ76" s="326"/>
      <c r="IGA76" s="326"/>
      <c r="IGB76" s="326"/>
      <c r="IGC76" s="326"/>
      <c r="IGD76" s="326"/>
      <c r="IGE76" s="326"/>
      <c r="IGF76" s="326"/>
      <c r="IGG76" s="326"/>
      <c r="IGH76" s="326"/>
      <c r="IGI76" s="326"/>
      <c r="IGJ76" s="326"/>
      <c r="IGK76" s="326"/>
      <c r="IGL76" s="326"/>
      <c r="IGM76" s="326"/>
      <c r="IGN76" s="326"/>
      <c r="IGO76" s="326"/>
      <c r="IGP76" s="326"/>
      <c r="IGQ76" s="326"/>
      <c r="IGR76" s="326"/>
      <c r="IGS76" s="326"/>
      <c r="IGT76" s="326"/>
      <c r="IGU76" s="326"/>
      <c r="IGV76" s="326"/>
      <c r="IGW76" s="326"/>
      <c r="IGX76" s="326"/>
      <c r="IGY76" s="326"/>
      <c r="IGZ76" s="326"/>
      <c r="IHA76" s="326"/>
      <c r="IHB76" s="326"/>
      <c r="IHC76" s="326"/>
      <c r="IHD76" s="326"/>
      <c r="IHE76" s="326"/>
      <c r="IHF76" s="326"/>
      <c r="IHG76" s="326"/>
      <c r="IHH76" s="326"/>
      <c r="IHI76" s="326"/>
      <c r="IHJ76" s="326"/>
      <c r="IHK76" s="326"/>
      <c r="IHL76" s="326"/>
      <c r="IHM76" s="326"/>
      <c r="IHN76" s="326"/>
      <c r="IHO76" s="326"/>
      <c r="IHP76" s="326"/>
      <c r="IHQ76" s="326"/>
      <c r="IHR76" s="326"/>
      <c r="IHS76" s="326"/>
      <c r="IHT76" s="326"/>
      <c r="IHU76" s="326"/>
      <c r="IHV76" s="326"/>
      <c r="IHW76" s="326"/>
      <c r="IHX76" s="326"/>
      <c r="IHY76" s="326"/>
      <c r="IHZ76" s="326"/>
      <c r="IIA76" s="326"/>
      <c r="IIB76" s="326"/>
      <c r="IIC76" s="326"/>
      <c r="IID76" s="326"/>
      <c r="IIE76" s="326"/>
      <c r="IIF76" s="326"/>
      <c r="IIG76" s="326"/>
      <c r="IIH76" s="326"/>
      <c r="III76" s="326"/>
      <c r="IIJ76" s="326"/>
      <c r="IIK76" s="326"/>
      <c r="IIL76" s="326"/>
      <c r="IIM76" s="326"/>
      <c r="IIN76" s="326"/>
      <c r="IIO76" s="326"/>
      <c r="IIP76" s="326"/>
      <c r="IIQ76" s="326"/>
      <c r="IIR76" s="326"/>
      <c r="IIS76" s="326"/>
      <c r="IIT76" s="326"/>
      <c r="IIU76" s="326"/>
      <c r="IIV76" s="326"/>
      <c r="IIW76" s="326"/>
      <c r="IIX76" s="326"/>
      <c r="IIY76" s="326"/>
      <c r="IIZ76" s="326"/>
      <c r="IJA76" s="326"/>
      <c r="IJB76" s="326"/>
      <c r="IJC76" s="326"/>
      <c r="IJD76" s="326"/>
      <c r="IJE76" s="326"/>
      <c r="IJF76" s="326"/>
      <c r="IJG76" s="326"/>
      <c r="IJH76" s="326"/>
      <c r="IJI76" s="326"/>
      <c r="IJJ76" s="326"/>
      <c r="IJK76" s="326"/>
      <c r="IJL76" s="326"/>
      <c r="IJM76" s="326"/>
      <c r="IJN76" s="326"/>
      <c r="IJO76" s="326"/>
      <c r="IJP76" s="326"/>
      <c r="IJQ76" s="326"/>
      <c r="IJR76" s="326"/>
      <c r="IJS76" s="326"/>
      <c r="IJT76" s="326"/>
      <c r="IJU76" s="326"/>
      <c r="IJV76" s="326"/>
      <c r="IJW76" s="326"/>
      <c r="IJX76" s="326"/>
      <c r="IJY76" s="326"/>
      <c r="IJZ76" s="326"/>
      <c r="IKA76" s="326"/>
      <c r="IKB76" s="326"/>
      <c r="IKC76" s="326"/>
      <c r="IKD76" s="326"/>
      <c r="IKE76" s="326"/>
      <c r="IKF76" s="326"/>
      <c r="IKG76" s="326"/>
      <c r="IKH76" s="326"/>
      <c r="IKI76" s="326"/>
      <c r="IKJ76" s="326"/>
      <c r="IKK76" s="326"/>
      <c r="IKL76" s="326"/>
      <c r="IKM76" s="326"/>
      <c r="IKN76" s="326"/>
      <c r="IKO76" s="326"/>
      <c r="IKP76" s="326"/>
      <c r="IKQ76" s="326"/>
      <c r="IKR76" s="326"/>
      <c r="IKS76" s="326"/>
      <c r="IKT76" s="326"/>
      <c r="IKU76" s="326"/>
      <c r="IKV76" s="326"/>
      <c r="IKW76" s="326"/>
      <c r="IKX76" s="326"/>
      <c r="IKY76" s="326"/>
      <c r="IKZ76" s="326"/>
      <c r="ILA76" s="326"/>
      <c r="ILB76" s="326"/>
      <c r="ILC76" s="326"/>
      <c r="ILD76" s="326"/>
      <c r="ILE76" s="326"/>
      <c r="ILF76" s="326"/>
      <c r="ILG76" s="326"/>
      <c r="ILH76" s="326"/>
      <c r="ILI76" s="326"/>
      <c r="ILJ76" s="326"/>
      <c r="ILK76" s="326"/>
      <c r="ILL76" s="326"/>
      <c r="ILM76" s="326"/>
      <c r="ILN76" s="326"/>
      <c r="ILO76" s="326"/>
      <c r="ILP76" s="326"/>
      <c r="ILQ76" s="326"/>
      <c r="ILR76" s="326"/>
      <c r="ILS76" s="326"/>
      <c r="ILT76" s="326"/>
      <c r="ILU76" s="326"/>
      <c r="ILV76" s="326"/>
      <c r="ILW76" s="326"/>
      <c r="ILX76" s="326"/>
      <c r="ILY76" s="326"/>
      <c r="ILZ76" s="326"/>
      <c r="IMA76" s="326"/>
      <c r="IMB76" s="326"/>
      <c r="IMC76" s="326"/>
      <c r="IMD76" s="326"/>
      <c r="IME76" s="326"/>
      <c r="IMF76" s="326"/>
      <c r="IMG76" s="326"/>
      <c r="IMH76" s="326"/>
      <c r="IMI76" s="326"/>
      <c r="IMJ76" s="326"/>
      <c r="IMK76" s="326"/>
      <c r="IML76" s="326"/>
      <c r="IMM76" s="326"/>
      <c r="IMN76" s="326"/>
      <c r="IMO76" s="326"/>
      <c r="IMP76" s="326"/>
      <c r="IMQ76" s="326"/>
      <c r="IMR76" s="326"/>
      <c r="IMS76" s="326"/>
      <c r="IMT76" s="326"/>
      <c r="IMU76" s="326"/>
      <c r="IMV76" s="326"/>
      <c r="IMW76" s="326"/>
      <c r="IMX76" s="326"/>
      <c r="IMY76" s="326"/>
      <c r="IMZ76" s="326"/>
      <c r="INA76" s="326"/>
      <c r="INB76" s="326"/>
      <c r="INC76" s="326"/>
      <c r="IND76" s="326"/>
      <c r="INE76" s="326"/>
      <c r="INF76" s="326"/>
      <c r="ING76" s="326"/>
      <c r="INH76" s="326"/>
      <c r="INI76" s="326"/>
      <c r="INJ76" s="326"/>
      <c r="INK76" s="326"/>
      <c r="INL76" s="326"/>
      <c r="INM76" s="326"/>
      <c r="INN76" s="326"/>
      <c r="INO76" s="326"/>
      <c r="INP76" s="326"/>
      <c r="INQ76" s="326"/>
      <c r="INR76" s="326"/>
      <c r="INS76" s="326"/>
      <c r="INT76" s="326"/>
      <c r="INU76" s="326"/>
      <c r="INV76" s="326"/>
      <c r="INW76" s="326"/>
      <c r="INX76" s="326"/>
      <c r="INY76" s="326"/>
      <c r="INZ76" s="326"/>
      <c r="IOA76" s="326"/>
      <c r="IOB76" s="326"/>
      <c r="IOC76" s="326"/>
      <c r="IOD76" s="326"/>
      <c r="IOE76" s="326"/>
      <c r="IOF76" s="326"/>
      <c r="IOG76" s="326"/>
      <c r="IOH76" s="326"/>
      <c r="IOI76" s="326"/>
      <c r="IOJ76" s="326"/>
      <c r="IOK76" s="326"/>
      <c r="IOL76" s="326"/>
      <c r="IOM76" s="326"/>
      <c r="ION76" s="326"/>
      <c r="IOO76" s="326"/>
      <c r="IOP76" s="326"/>
      <c r="IOQ76" s="326"/>
      <c r="IOR76" s="326"/>
      <c r="IOS76" s="326"/>
      <c r="IOT76" s="326"/>
      <c r="IOU76" s="326"/>
      <c r="IOV76" s="326"/>
      <c r="IOW76" s="326"/>
      <c r="IOX76" s="326"/>
      <c r="IOY76" s="326"/>
      <c r="IOZ76" s="326"/>
      <c r="IPA76" s="326"/>
      <c r="IPB76" s="326"/>
      <c r="IPC76" s="326"/>
      <c r="IPD76" s="326"/>
      <c r="IPE76" s="326"/>
      <c r="IPF76" s="326"/>
      <c r="IPG76" s="326"/>
      <c r="IPH76" s="326"/>
      <c r="IPI76" s="326"/>
      <c r="IPJ76" s="326"/>
      <c r="IPK76" s="326"/>
      <c r="IPL76" s="326"/>
      <c r="IPM76" s="326"/>
      <c r="IPN76" s="326"/>
      <c r="IPO76" s="326"/>
      <c r="IPP76" s="326"/>
      <c r="IPQ76" s="326"/>
      <c r="IPR76" s="326"/>
      <c r="IPS76" s="326"/>
      <c r="IPT76" s="326"/>
      <c r="IPU76" s="326"/>
      <c r="IPV76" s="326"/>
      <c r="IPW76" s="326"/>
      <c r="IPX76" s="326"/>
      <c r="IPY76" s="326"/>
      <c r="IPZ76" s="326"/>
      <c r="IQA76" s="326"/>
      <c r="IQB76" s="326"/>
      <c r="IQC76" s="326"/>
      <c r="IQD76" s="326"/>
      <c r="IQE76" s="326"/>
      <c r="IQF76" s="326"/>
      <c r="IQG76" s="326"/>
      <c r="IQH76" s="326"/>
      <c r="IQI76" s="326"/>
      <c r="IQJ76" s="326"/>
      <c r="IQK76" s="326"/>
      <c r="IQL76" s="326"/>
      <c r="IQM76" s="326"/>
      <c r="IQN76" s="326"/>
      <c r="IQO76" s="326"/>
      <c r="IQP76" s="326"/>
      <c r="IQQ76" s="326"/>
      <c r="IQR76" s="326"/>
      <c r="IQS76" s="326"/>
      <c r="IQT76" s="326"/>
      <c r="IQU76" s="326"/>
      <c r="IQV76" s="326"/>
      <c r="IQW76" s="326"/>
      <c r="IQX76" s="326"/>
      <c r="IQY76" s="326"/>
      <c r="IQZ76" s="326"/>
      <c r="IRA76" s="326"/>
      <c r="IRB76" s="326"/>
      <c r="IRC76" s="326"/>
      <c r="IRD76" s="326"/>
      <c r="IRE76" s="326"/>
      <c r="IRF76" s="326"/>
      <c r="IRG76" s="326"/>
      <c r="IRH76" s="326"/>
      <c r="IRI76" s="326"/>
      <c r="IRJ76" s="326"/>
      <c r="IRK76" s="326"/>
      <c r="IRL76" s="326"/>
      <c r="IRM76" s="326"/>
      <c r="IRN76" s="326"/>
      <c r="IRO76" s="326"/>
      <c r="IRP76" s="326"/>
      <c r="IRQ76" s="326"/>
      <c r="IRR76" s="326"/>
      <c r="IRS76" s="326"/>
      <c r="IRT76" s="326"/>
      <c r="IRU76" s="326"/>
      <c r="IRV76" s="326"/>
      <c r="IRW76" s="326"/>
      <c r="IRX76" s="326"/>
      <c r="IRY76" s="326"/>
      <c r="IRZ76" s="326"/>
      <c r="ISA76" s="326"/>
      <c r="ISB76" s="326"/>
      <c r="ISC76" s="326"/>
      <c r="ISD76" s="326"/>
      <c r="ISE76" s="326"/>
      <c r="ISF76" s="326"/>
      <c r="ISG76" s="326"/>
      <c r="ISH76" s="326"/>
      <c r="ISI76" s="326"/>
      <c r="ISJ76" s="326"/>
      <c r="ISK76" s="326"/>
      <c r="ISL76" s="326"/>
      <c r="ISM76" s="326"/>
      <c r="ISN76" s="326"/>
      <c r="ISO76" s="326"/>
      <c r="ISP76" s="326"/>
      <c r="ISQ76" s="326"/>
      <c r="ISR76" s="326"/>
      <c r="ISS76" s="326"/>
      <c r="IST76" s="326"/>
      <c r="ISU76" s="326"/>
      <c r="ISV76" s="326"/>
      <c r="ISW76" s="326"/>
      <c r="ISX76" s="326"/>
      <c r="ISY76" s="326"/>
      <c r="ISZ76" s="326"/>
      <c r="ITA76" s="326"/>
      <c r="ITB76" s="326"/>
      <c r="ITC76" s="326"/>
      <c r="ITD76" s="326"/>
      <c r="ITE76" s="326"/>
      <c r="ITF76" s="326"/>
      <c r="ITG76" s="326"/>
      <c r="ITH76" s="326"/>
      <c r="ITI76" s="326"/>
      <c r="ITJ76" s="326"/>
      <c r="ITK76" s="326"/>
      <c r="ITL76" s="326"/>
      <c r="ITM76" s="326"/>
      <c r="ITN76" s="326"/>
      <c r="ITO76" s="326"/>
      <c r="ITP76" s="326"/>
      <c r="ITQ76" s="326"/>
      <c r="ITR76" s="326"/>
      <c r="ITS76" s="326"/>
      <c r="ITT76" s="326"/>
      <c r="ITU76" s="326"/>
      <c r="ITV76" s="326"/>
      <c r="ITW76" s="326"/>
      <c r="ITX76" s="326"/>
      <c r="ITY76" s="326"/>
      <c r="ITZ76" s="326"/>
      <c r="IUA76" s="326"/>
      <c r="IUB76" s="326"/>
      <c r="IUC76" s="326"/>
      <c r="IUD76" s="326"/>
      <c r="IUE76" s="326"/>
      <c r="IUF76" s="326"/>
      <c r="IUG76" s="326"/>
      <c r="IUH76" s="326"/>
      <c r="IUI76" s="326"/>
      <c r="IUJ76" s="326"/>
      <c r="IUK76" s="326"/>
      <c r="IUL76" s="326"/>
      <c r="IUM76" s="326"/>
      <c r="IUN76" s="326"/>
      <c r="IUO76" s="326"/>
      <c r="IUP76" s="326"/>
      <c r="IUQ76" s="326"/>
      <c r="IUR76" s="326"/>
      <c r="IUS76" s="326"/>
      <c r="IUT76" s="326"/>
      <c r="IUU76" s="326"/>
      <c r="IUV76" s="326"/>
      <c r="IUW76" s="326"/>
      <c r="IUX76" s="326"/>
      <c r="IUY76" s="326"/>
      <c r="IUZ76" s="326"/>
      <c r="IVA76" s="326"/>
      <c r="IVB76" s="326"/>
      <c r="IVC76" s="326"/>
      <c r="IVD76" s="326"/>
      <c r="IVE76" s="326"/>
      <c r="IVF76" s="326"/>
      <c r="IVG76" s="326"/>
      <c r="IVH76" s="326"/>
      <c r="IVI76" s="326"/>
      <c r="IVJ76" s="326"/>
      <c r="IVK76" s="326"/>
      <c r="IVL76" s="326"/>
      <c r="IVM76" s="326"/>
      <c r="IVN76" s="326"/>
      <c r="IVO76" s="326"/>
      <c r="IVP76" s="326"/>
      <c r="IVQ76" s="326"/>
      <c r="IVR76" s="326"/>
      <c r="IVS76" s="326"/>
      <c r="IVT76" s="326"/>
      <c r="IVU76" s="326"/>
      <c r="IVV76" s="326"/>
      <c r="IVW76" s="326"/>
      <c r="IVX76" s="326"/>
      <c r="IVY76" s="326"/>
      <c r="IVZ76" s="326"/>
      <c r="IWA76" s="326"/>
      <c r="IWB76" s="326"/>
      <c r="IWC76" s="326"/>
      <c r="IWD76" s="326"/>
      <c r="IWE76" s="326"/>
      <c r="IWF76" s="326"/>
      <c r="IWG76" s="326"/>
      <c r="IWH76" s="326"/>
      <c r="IWI76" s="326"/>
      <c r="IWJ76" s="326"/>
      <c r="IWK76" s="326"/>
      <c r="IWL76" s="326"/>
      <c r="IWM76" s="326"/>
      <c r="IWN76" s="326"/>
      <c r="IWO76" s="326"/>
      <c r="IWP76" s="326"/>
      <c r="IWQ76" s="326"/>
      <c r="IWR76" s="326"/>
      <c r="IWS76" s="326"/>
      <c r="IWT76" s="326"/>
      <c r="IWU76" s="326"/>
      <c r="IWV76" s="326"/>
      <c r="IWW76" s="326"/>
      <c r="IWX76" s="326"/>
      <c r="IWY76" s="326"/>
      <c r="IWZ76" s="326"/>
      <c r="IXA76" s="326"/>
      <c r="IXB76" s="326"/>
      <c r="IXC76" s="326"/>
      <c r="IXD76" s="326"/>
      <c r="IXE76" s="326"/>
      <c r="IXF76" s="326"/>
      <c r="IXG76" s="326"/>
      <c r="IXH76" s="326"/>
      <c r="IXI76" s="326"/>
      <c r="IXJ76" s="326"/>
      <c r="IXK76" s="326"/>
      <c r="IXL76" s="326"/>
      <c r="IXM76" s="326"/>
      <c r="IXN76" s="326"/>
      <c r="IXO76" s="326"/>
      <c r="IXP76" s="326"/>
      <c r="IXQ76" s="326"/>
      <c r="IXR76" s="326"/>
      <c r="IXS76" s="326"/>
      <c r="IXT76" s="326"/>
      <c r="IXU76" s="326"/>
      <c r="IXV76" s="326"/>
      <c r="IXW76" s="326"/>
      <c r="IXX76" s="326"/>
      <c r="IXY76" s="326"/>
      <c r="IXZ76" s="326"/>
      <c r="IYA76" s="326"/>
      <c r="IYB76" s="326"/>
      <c r="IYC76" s="326"/>
      <c r="IYD76" s="326"/>
      <c r="IYE76" s="326"/>
      <c r="IYF76" s="326"/>
      <c r="IYG76" s="326"/>
      <c r="IYH76" s="326"/>
      <c r="IYI76" s="326"/>
      <c r="IYJ76" s="326"/>
      <c r="IYK76" s="326"/>
      <c r="IYL76" s="326"/>
      <c r="IYM76" s="326"/>
      <c r="IYN76" s="326"/>
      <c r="IYO76" s="326"/>
      <c r="IYP76" s="326"/>
      <c r="IYQ76" s="326"/>
      <c r="IYR76" s="326"/>
      <c r="IYS76" s="326"/>
      <c r="IYT76" s="326"/>
      <c r="IYU76" s="326"/>
      <c r="IYV76" s="326"/>
      <c r="IYW76" s="326"/>
      <c r="IYX76" s="326"/>
      <c r="IYY76" s="326"/>
      <c r="IYZ76" s="326"/>
      <c r="IZA76" s="326"/>
      <c r="IZB76" s="326"/>
      <c r="IZC76" s="326"/>
      <c r="IZD76" s="326"/>
      <c r="IZE76" s="326"/>
      <c r="IZF76" s="326"/>
      <c r="IZG76" s="326"/>
      <c r="IZH76" s="326"/>
      <c r="IZI76" s="326"/>
      <c r="IZJ76" s="326"/>
      <c r="IZK76" s="326"/>
      <c r="IZL76" s="326"/>
      <c r="IZM76" s="326"/>
      <c r="IZN76" s="326"/>
      <c r="IZO76" s="326"/>
      <c r="IZP76" s="326"/>
      <c r="IZQ76" s="326"/>
      <c r="IZR76" s="326"/>
      <c r="IZS76" s="326"/>
      <c r="IZT76" s="326"/>
      <c r="IZU76" s="326"/>
      <c r="IZV76" s="326"/>
      <c r="IZW76" s="326"/>
      <c r="IZX76" s="326"/>
      <c r="IZY76" s="326"/>
      <c r="IZZ76" s="326"/>
      <c r="JAA76" s="326"/>
      <c r="JAB76" s="326"/>
      <c r="JAC76" s="326"/>
      <c r="JAD76" s="326"/>
      <c r="JAE76" s="326"/>
      <c r="JAF76" s="326"/>
      <c r="JAG76" s="326"/>
      <c r="JAH76" s="326"/>
      <c r="JAI76" s="326"/>
      <c r="JAJ76" s="326"/>
      <c r="JAK76" s="326"/>
      <c r="JAL76" s="326"/>
      <c r="JAM76" s="326"/>
      <c r="JAN76" s="326"/>
      <c r="JAO76" s="326"/>
      <c r="JAP76" s="326"/>
      <c r="JAQ76" s="326"/>
      <c r="JAR76" s="326"/>
      <c r="JAS76" s="326"/>
      <c r="JAT76" s="326"/>
      <c r="JAU76" s="326"/>
      <c r="JAV76" s="326"/>
      <c r="JAW76" s="326"/>
      <c r="JAX76" s="326"/>
      <c r="JAY76" s="326"/>
      <c r="JAZ76" s="326"/>
      <c r="JBA76" s="326"/>
      <c r="JBB76" s="326"/>
      <c r="JBC76" s="326"/>
      <c r="JBD76" s="326"/>
      <c r="JBE76" s="326"/>
      <c r="JBF76" s="326"/>
      <c r="JBG76" s="326"/>
      <c r="JBH76" s="326"/>
      <c r="JBI76" s="326"/>
      <c r="JBJ76" s="326"/>
      <c r="JBK76" s="326"/>
      <c r="JBL76" s="326"/>
      <c r="JBM76" s="326"/>
      <c r="JBN76" s="326"/>
      <c r="JBO76" s="326"/>
      <c r="JBP76" s="326"/>
      <c r="JBQ76" s="326"/>
      <c r="JBR76" s="326"/>
      <c r="JBS76" s="326"/>
      <c r="JBT76" s="326"/>
      <c r="JBU76" s="326"/>
      <c r="JBV76" s="326"/>
      <c r="JBW76" s="326"/>
      <c r="JBX76" s="326"/>
      <c r="JBY76" s="326"/>
      <c r="JBZ76" s="326"/>
      <c r="JCA76" s="326"/>
      <c r="JCB76" s="326"/>
      <c r="JCC76" s="326"/>
      <c r="JCD76" s="326"/>
      <c r="JCE76" s="326"/>
      <c r="JCF76" s="326"/>
      <c r="JCG76" s="326"/>
      <c r="JCH76" s="326"/>
      <c r="JCI76" s="326"/>
      <c r="JCJ76" s="326"/>
      <c r="JCK76" s="326"/>
      <c r="JCL76" s="326"/>
      <c r="JCM76" s="326"/>
      <c r="JCN76" s="326"/>
      <c r="JCO76" s="326"/>
      <c r="JCP76" s="326"/>
      <c r="JCQ76" s="326"/>
      <c r="JCR76" s="326"/>
      <c r="JCS76" s="326"/>
      <c r="JCT76" s="326"/>
      <c r="JCU76" s="326"/>
      <c r="JCV76" s="326"/>
      <c r="JCW76" s="326"/>
      <c r="JCX76" s="326"/>
      <c r="JCY76" s="326"/>
      <c r="JCZ76" s="326"/>
      <c r="JDA76" s="326"/>
      <c r="JDB76" s="326"/>
      <c r="JDC76" s="326"/>
      <c r="JDD76" s="326"/>
      <c r="JDE76" s="326"/>
      <c r="JDF76" s="326"/>
      <c r="JDG76" s="326"/>
      <c r="JDH76" s="326"/>
      <c r="JDI76" s="326"/>
      <c r="JDJ76" s="326"/>
      <c r="JDK76" s="326"/>
      <c r="JDL76" s="326"/>
      <c r="JDM76" s="326"/>
      <c r="JDN76" s="326"/>
      <c r="JDO76" s="326"/>
      <c r="JDP76" s="326"/>
      <c r="JDQ76" s="326"/>
      <c r="JDR76" s="326"/>
      <c r="JDS76" s="326"/>
      <c r="JDT76" s="326"/>
      <c r="JDU76" s="326"/>
      <c r="JDV76" s="326"/>
      <c r="JDW76" s="326"/>
      <c r="JDX76" s="326"/>
      <c r="JDY76" s="326"/>
      <c r="JDZ76" s="326"/>
      <c r="JEA76" s="326"/>
      <c r="JEB76" s="326"/>
      <c r="JEC76" s="326"/>
      <c r="JED76" s="326"/>
      <c r="JEE76" s="326"/>
      <c r="JEF76" s="326"/>
      <c r="JEG76" s="326"/>
      <c r="JEH76" s="326"/>
      <c r="JEI76" s="326"/>
      <c r="JEJ76" s="326"/>
      <c r="JEK76" s="326"/>
      <c r="JEL76" s="326"/>
      <c r="JEM76" s="326"/>
      <c r="JEN76" s="326"/>
      <c r="JEO76" s="326"/>
      <c r="JEP76" s="326"/>
      <c r="JEQ76" s="326"/>
      <c r="JER76" s="326"/>
      <c r="JES76" s="326"/>
      <c r="JET76" s="326"/>
      <c r="JEU76" s="326"/>
      <c r="JEV76" s="326"/>
      <c r="JEW76" s="326"/>
      <c r="JEX76" s="326"/>
      <c r="JEY76" s="326"/>
      <c r="JEZ76" s="326"/>
      <c r="JFA76" s="326"/>
      <c r="JFB76" s="326"/>
      <c r="JFC76" s="326"/>
      <c r="JFD76" s="326"/>
      <c r="JFE76" s="326"/>
      <c r="JFF76" s="326"/>
      <c r="JFG76" s="326"/>
      <c r="JFH76" s="326"/>
      <c r="JFI76" s="326"/>
      <c r="JFJ76" s="326"/>
      <c r="JFK76" s="326"/>
      <c r="JFL76" s="326"/>
      <c r="JFM76" s="326"/>
      <c r="JFN76" s="326"/>
      <c r="JFO76" s="326"/>
      <c r="JFP76" s="326"/>
      <c r="JFQ76" s="326"/>
      <c r="JFR76" s="326"/>
      <c r="JFS76" s="326"/>
      <c r="JFT76" s="326"/>
      <c r="JFU76" s="326"/>
      <c r="JFV76" s="326"/>
      <c r="JFW76" s="326"/>
      <c r="JFX76" s="326"/>
      <c r="JFY76" s="326"/>
      <c r="JFZ76" s="326"/>
      <c r="JGA76" s="326"/>
      <c r="JGB76" s="326"/>
      <c r="JGC76" s="326"/>
      <c r="JGD76" s="326"/>
      <c r="JGE76" s="326"/>
      <c r="JGF76" s="326"/>
      <c r="JGG76" s="326"/>
      <c r="JGH76" s="326"/>
      <c r="JGI76" s="326"/>
      <c r="JGJ76" s="326"/>
      <c r="JGK76" s="326"/>
      <c r="JGL76" s="326"/>
      <c r="JGM76" s="326"/>
      <c r="JGN76" s="326"/>
      <c r="JGO76" s="326"/>
      <c r="JGP76" s="326"/>
      <c r="JGQ76" s="326"/>
      <c r="JGR76" s="326"/>
      <c r="JGS76" s="326"/>
      <c r="JGT76" s="326"/>
      <c r="JGU76" s="326"/>
      <c r="JGV76" s="326"/>
      <c r="JGW76" s="326"/>
      <c r="JGX76" s="326"/>
      <c r="JGY76" s="326"/>
      <c r="JGZ76" s="326"/>
      <c r="JHA76" s="326"/>
      <c r="JHB76" s="326"/>
      <c r="JHC76" s="326"/>
      <c r="JHD76" s="326"/>
      <c r="JHE76" s="326"/>
      <c r="JHF76" s="326"/>
      <c r="JHG76" s="326"/>
      <c r="JHH76" s="326"/>
      <c r="JHI76" s="326"/>
      <c r="JHJ76" s="326"/>
      <c r="JHK76" s="326"/>
      <c r="JHL76" s="326"/>
      <c r="JHM76" s="326"/>
      <c r="JHN76" s="326"/>
      <c r="JHO76" s="326"/>
      <c r="JHP76" s="326"/>
      <c r="JHQ76" s="326"/>
      <c r="JHR76" s="326"/>
      <c r="JHS76" s="326"/>
      <c r="JHT76" s="326"/>
      <c r="JHU76" s="326"/>
      <c r="JHV76" s="326"/>
      <c r="JHW76" s="326"/>
      <c r="JHX76" s="326"/>
      <c r="JHY76" s="326"/>
      <c r="JHZ76" s="326"/>
      <c r="JIA76" s="326"/>
      <c r="JIB76" s="326"/>
      <c r="JIC76" s="326"/>
      <c r="JID76" s="326"/>
      <c r="JIE76" s="326"/>
      <c r="JIF76" s="326"/>
      <c r="JIG76" s="326"/>
      <c r="JIH76" s="326"/>
      <c r="JII76" s="326"/>
      <c r="JIJ76" s="326"/>
      <c r="JIK76" s="326"/>
      <c r="JIL76" s="326"/>
      <c r="JIM76" s="326"/>
      <c r="JIN76" s="326"/>
      <c r="JIO76" s="326"/>
      <c r="JIP76" s="326"/>
      <c r="JIQ76" s="326"/>
      <c r="JIR76" s="326"/>
      <c r="JIS76" s="326"/>
      <c r="JIT76" s="326"/>
      <c r="JIU76" s="326"/>
      <c r="JIV76" s="326"/>
      <c r="JIW76" s="326"/>
      <c r="JIX76" s="326"/>
      <c r="JIY76" s="326"/>
      <c r="JIZ76" s="326"/>
      <c r="JJA76" s="326"/>
      <c r="JJB76" s="326"/>
      <c r="JJC76" s="326"/>
      <c r="JJD76" s="326"/>
      <c r="JJE76" s="326"/>
      <c r="JJF76" s="326"/>
      <c r="JJG76" s="326"/>
      <c r="JJH76" s="326"/>
      <c r="JJI76" s="326"/>
      <c r="JJJ76" s="326"/>
      <c r="JJK76" s="326"/>
      <c r="JJL76" s="326"/>
      <c r="JJM76" s="326"/>
      <c r="JJN76" s="326"/>
      <c r="JJO76" s="326"/>
      <c r="JJP76" s="326"/>
      <c r="JJQ76" s="326"/>
      <c r="JJR76" s="326"/>
      <c r="JJS76" s="326"/>
      <c r="JJT76" s="326"/>
      <c r="JJU76" s="326"/>
      <c r="JJV76" s="326"/>
      <c r="JJW76" s="326"/>
      <c r="JJX76" s="326"/>
      <c r="JJY76" s="326"/>
      <c r="JJZ76" s="326"/>
      <c r="JKA76" s="326"/>
      <c r="JKB76" s="326"/>
      <c r="JKC76" s="326"/>
      <c r="JKD76" s="326"/>
      <c r="JKE76" s="326"/>
      <c r="JKF76" s="326"/>
      <c r="JKG76" s="326"/>
      <c r="JKH76" s="326"/>
      <c r="JKI76" s="326"/>
      <c r="JKJ76" s="326"/>
      <c r="JKK76" s="326"/>
      <c r="JKL76" s="326"/>
      <c r="JKM76" s="326"/>
      <c r="JKN76" s="326"/>
      <c r="JKO76" s="326"/>
      <c r="JKP76" s="326"/>
      <c r="JKQ76" s="326"/>
      <c r="JKR76" s="326"/>
      <c r="JKS76" s="326"/>
      <c r="JKT76" s="326"/>
      <c r="JKU76" s="326"/>
      <c r="JKV76" s="326"/>
      <c r="JKW76" s="326"/>
      <c r="JKX76" s="326"/>
      <c r="JKY76" s="326"/>
      <c r="JKZ76" s="326"/>
      <c r="JLA76" s="326"/>
      <c r="JLB76" s="326"/>
      <c r="JLC76" s="326"/>
      <c r="JLD76" s="326"/>
      <c r="JLE76" s="326"/>
      <c r="JLF76" s="326"/>
      <c r="JLG76" s="326"/>
      <c r="JLH76" s="326"/>
      <c r="JLI76" s="326"/>
      <c r="JLJ76" s="326"/>
      <c r="JLK76" s="326"/>
      <c r="JLL76" s="326"/>
      <c r="JLM76" s="326"/>
      <c r="JLN76" s="326"/>
      <c r="JLO76" s="326"/>
      <c r="JLP76" s="326"/>
      <c r="JLQ76" s="326"/>
      <c r="JLR76" s="326"/>
      <c r="JLS76" s="326"/>
      <c r="JLT76" s="326"/>
      <c r="JLU76" s="326"/>
      <c r="JLV76" s="326"/>
      <c r="JLW76" s="326"/>
      <c r="JLX76" s="326"/>
      <c r="JLY76" s="326"/>
      <c r="JLZ76" s="326"/>
      <c r="JMA76" s="326"/>
      <c r="JMB76" s="326"/>
      <c r="JMC76" s="326"/>
      <c r="JMD76" s="326"/>
      <c r="JME76" s="326"/>
      <c r="JMF76" s="326"/>
      <c r="JMG76" s="326"/>
      <c r="JMH76" s="326"/>
      <c r="JMI76" s="326"/>
      <c r="JMJ76" s="326"/>
      <c r="JMK76" s="326"/>
      <c r="JML76" s="326"/>
      <c r="JMM76" s="326"/>
      <c r="JMN76" s="326"/>
      <c r="JMO76" s="326"/>
      <c r="JMP76" s="326"/>
      <c r="JMQ76" s="326"/>
      <c r="JMR76" s="326"/>
      <c r="JMS76" s="326"/>
      <c r="JMT76" s="326"/>
      <c r="JMU76" s="326"/>
      <c r="JMV76" s="326"/>
      <c r="JMW76" s="326"/>
      <c r="JMX76" s="326"/>
      <c r="JMY76" s="326"/>
      <c r="JMZ76" s="326"/>
      <c r="JNA76" s="326"/>
      <c r="JNB76" s="326"/>
      <c r="JNC76" s="326"/>
      <c r="JND76" s="326"/>
      <c r="JNE76" s="326"/>
      <c r="JNF76" s="326"/>
      <c r="JNG76" s="326"/>
      <c r="JNH76" s="326"/>
      <c r="JNI76" s="326"/>
      <c r="JNJ76" s="326"/>
      <c r="JNK76" s="326"/>
      <c r="JNL76" s="326"/>
      <c r="JNM76" s="326"/>
      <c r="JNN76" s="326"/>
      <c r="JNO76" s="326"/>
      <c r="JNP76" s="326"/>
      <c r="JNQ76" s="326"/>
      <c r="JNR76" s="326"/>
      <c r="JNS76" s="326"/>
      <c r="JNT76" s="326"/>
      <c r="JNU76" s="326"/>
      <c r="JNV76" s="326"/>
      <c r="JNW76" s="326"/>
      <c r="JNX76" s="326"/>
      <c r="JNY76" s="326"/>
      <c r="JNZ76" s="326"/>
      <c r="JOA76" s="326"/>
      <c r="JOB76" s="326"/>
      <c r="JOC76" s="326"/>
      <c r="JOD76" s="326"/>
      <c r="JOE76" s="326"/>
      <c r="JOF76" s="326"/>
      <c r="JOG76" s="326"/>
      <c r="JOH76" s="326"/>
      <c r="JOI76" s="326"/>
      <c r="JOJ76" s="326"/>
      <c r="JOK76" s="326"/>
      <c r="JOL76" s="326"/>
      <c r="JOM76" s="326"/>
      <c r="JON76" s="326"/>
      <c r="JOO76" s="326"/>
      <c r="JOP76" s="326"/>
      <c r="JOQ76" s="326"/>
      <c r="JOR76" s="326"/>
      <c r="JOS76" s="326"/>
      <c r="JOT76" s="326"/>
      <c r="JOU76" s="326"/>
      <c r="JOV76" s="326"/>
      <c r="JOW76" s="326"/>
      <c r="JOX76" s="326"/>
      <c r="JOY76" s="326"/>
      <c r="JOZ76" s="326"/>
      <c r="JPA76" s="326"/>
      <c r="JPB76" s="326"/>
      <c r="JPC76" s="326"/>
      <c r="JPD76" s="326"/>
      <c r="JPE76" s="326"/>
      <c r="JPF76" s="326"/>
      <c r="JPG76" s="326"/>
      <c r="JPH76" s="326"/>
      <c r="JPI76" s="326"/>
      <c r="JPJ76" s="326"/>
      <c r="JPK76" s="326"/>
      <c r="JPL76" s="326"/>
      <c r="JPM76" s="326"/>
      <c r="JPN76" s="326"/>
      <c r="JPO76" s="326"/>
      <c r="JPP76" s="326"/>
      <c r="JPQ76" s="326"/>
      <c r="JPR76" s="326"/>
      <c r="JPS76" s="326"/>
      <c r="JPT76" s="326"/>
      <c r="JPU76" s="326"/>
      <c r="JPV76" s="326"/>
      <c r="JPW76" s="326"/>
      <c r="JPX76" s="326"/>
      <c r="JPY76" s="326"/>
      <c r="JPZ76" s="326"/>
      <c r="JQA76" s="326"/>
      <c r="JQB76" s="326"/>
      <c r="JQC76" s="326"/>
      <c r="JQD76" s="326"/>
      <c r="JQE76" s="326"/>
      <c r="JQF76" s="326"/>
      <c r="JQG76" s="326"/>
      <c r="JQH76" s="326"/>
      <c r="JQI76" s="326"/>
      <c r="JQJ76" s="326"/>
      <c r="JQK76" s="326"/>
      <c r="JQL76" s="326"/>
      <c r="JQM76" s="326"/>
      <c r="JQN76" s="326"/>
      <c r="JQO76" s="326"/>
      <c r="JQP76" s="326"/>
      <c r="JQQ76" s="326"/>
      <c r="JQR76" s="326"/>
      <c r="JQS76" s="326"/>
      <c r="JQT76" s="326"/>
      <c r="JQU76" s="326"/>
      <c r="JQV76" s="326"/>
      <c r="JQW76" s="326"/>
      <c r="JQX76" s="326"/>
      <c r="JQY76" s="326"/>
      <c r="JQZ76" s="326"/>
      <c r="JRA76" s="326"/>
      <c r="JRB76" s="326"/>
      <c r="JRC76" s="326"/>
      <c r="JRD76" s="326"/>
      <c r="JRE76" s="326"/>
      <c r="JRF76" s="326"/>
      <c r="JRG76" s="326"/>
      <c r="JRH76" s="326"/>
      <c r="JRI76" s="326"/>
      <c r="JRJ76" s="326"/>
      <c r="JRK76" s="326"/>
      <c r="JRL76" s="326"/>
      <c r="JRM76" s="326"/>
      <c r="JRN76" s="326"/>
      <c r="JRO76" s="326"/>
      <c r="JRP76" s="326"/>
      <c r="JRQ76" s="326"/>
      <c r="JRR76" s="326"/>
      <c r="JRS76" s="326"/>
      <c r="JRT76" s="326"/>
      <c r="JRU76" s="326"/>
      <c r="JRV76" s="326"/>
      <c r="JRW76" s="326"/>
      <c r="JRX76" s="326"/>
      <c r="JRY76" s="326"/>
      <c r="JRZ76" s="326"/>
      <c r="JSA76" s="326"/>
      <c r="JSB76" s="326"/>
      <c r="JSC76" s="326"/>
      <c r="JSD76" s="326"/>
      <c r="JSE76" s="326"/>
      <c r="JSF76" s="326"/>
      <c r="JSG76" s="326"/>
      <c r="JSH76" s="326"/>
      <c r="JSI76" s="326"/>
      <c r="JSJ76" s="326"/>
      <c r="JSK76" s="326"/>
      <c r="JSL76" s="326"/>
      <c r="JSM76" s="326"/>
      <c r="JSN76" s="326"/>
      <c r="JSO76" s="326"/>
      <c r="JSP76" s="326"/>
      <c r="JSQ76" s="326"/>
      <c r="JSR76" s="326"/>
      <c r="JSS76" s="326"/>
      <c r="JST76" s="326"/>
      <c r="JSU76" s="326"/>
      <c r="JSV76" s="326"/>
      <c r="JSW76" s="326"/>
      <c r="JSX76" s="326"/>
      <c r="JSY76" s="326"/>
      <c r="JSZ76" s="326"/>
      <c r="JTA76" s="326"/>
      <c r="JTB76" s="326"/>
      <c r="JTC76" s="326"/>
      <c r="JTD76" s="326"/>
      <c r="JTE76" s="326"/>
      <c r="JTF76" s="326"/>
      <c r="JTG76" s="326"/>
      <c r="JTH76" s="326"/>
      <c r="JTI76" s="326"/>
      <c r="JTJ76" s="326"/>
      <c r="JTK76" s="326"/>
      <c r="JTL76" s="326"/>
      <c r="JTM76" s="326"/>
      <c r="JTN76" s="326"/>
      <c r="JTO76" s="326"/>
      <c r="JTP76" s="326"/>
      <c r="JTQ76" s="326"/>
      <c r="JTR76" s="326"/>
      <c r="JTS76" s="326"/>
      <c r="JTT76" s="326"/>
      <c r="JTU76" s="326"/>
      <c r="JTV76" s="326"/>
      <c r="JTW76" s="326"/>
      <c r="JTX76" s="326"/>
      <c r="JTY76" s="326"/>
      <c r="JTZ76" s="326"/>
      <c r="JUA76" s="326"/>
      <c r="JUB76" s="326"/>
      <c r="JUC76" s="326"/>
      <c r="JUD76" s="326"/>
      <c r="JUE76" s="326"/>
      <c r="JUF76" s="326"/>
      <c r="JUG76" s="326"/>
      <c r="JUH76" s="326"/>
      <c r="JUI76" s="326"/>
      <c r="JUJ76" s="326"/>
      <c r="JUK76" s="326"/>
      <c r="JUL76" s="326"/>
      <c r="JUM76" s="326"/>
      <c r="JUN76" s="326"/>
      <c r="JUO76" s="326"/>
      <c r="JUP76" s="326"/>
      <c r="JUQ76" s="326"/>
      <c r="JUR76" s="326"/>
      <c r="JUS76" s="326"/>
      <c r="JUT76" s="326"/>
      <c r="JUU76" s="326"/>
      <c r="JUV76" s="326"/>
      <c r="JUW76" s="326"/>
      <c r="JUX76" s="326"/>
      <c r="JUY76" s="326"/>
      <c r="JUZ76" s="326"/>
      <c r="JVA76" s="326"/>
      <c r="JVB76" s="326"/>
      <c r="JVC76" s="326"/>
      <c r="JVD76" s="326"/>
      <c r="JVE76" s="326"/>
      <c r="JVF76" s="326"/>
      <c r="JVG76" s="326"/>
      <c r="JVH76" s="326"/>
      <c r="JVI76" s="326"/>
      <c r="JVJ76" s="326"/>
      <c r="JVK76" s="326"/>
      <c r="JVL76" s="326"/>
      <c r="JVM76" s="326"/>
      <c r="JVN76" s="326"/>
      <c r="JVO76" s="326"/>
      <c r="JVP76" s="326"/>
      <c r="JVQ76" s="326"/>
      <c r="JVR76" s="326"/>
      <c r="JVS76" s="326"/>
      <c r="JVT76" s="326"/>
      <c r="JVU76" s="326"/>
      <c r="JVV76" s="326"/>
      <c r="JVW76" s="326"/>
      <c r="JVX76" s="326"/>
      <c r="JVY76" s="326"/>
      <c r="JVZ76" s="326"/>
      <c r="JWA76" s="326"/>
      <c r="JWB76" s="326"/>
      <c r="JWC76" s="326"/>
      <c r="JWD76" s="326"/>
      <c r="JWE76" s="326"/>
      <c r="JWF76" s="326"/>
      <c r="JWG76" s="326"/>
      <c r="JWH76" s="326"/>
      <c r="JWI76" s="326"/>
      <c r="JWJ76" s="326"/>
      <c r="JWK76" s="326"/>
      <c r="JWL76" s="326"/>
      <c r="JWM76" s="326"/>
      <c r="JWN76" s="326"/>
      <c r="JWO76" s="326"/>
      <c r="JWP76" s="326"/>
      <c r="JWQ76" s="326"/>
      <c r="JWR76" s="326"/>
      <c r="JWS76" s="326"/>
      <c r="JWT76" s="326"/>
      <c r="JWU76" s="326"/>
      <c r="JWV76" s="326"/>
      <c r="JWW76" s="326"/>
      <c r="JWX76" s="326"/>
      <c r="JWY76" s="326"/>
      <c r="JWZ76" s="326"/>
      <c r="JXA76" s="326"/>
      <c r="JXB76" s="326"/>
      <c r="JXC76" s="326"/>
      <c r="JXD76" s="326"/>
      <c r="JXE76" s="326"/>
      <c r="JXF76" s="326"/>
      <c r="JXG76" s="326"/>
      <c r="JXH76" s="326"/>
      <c r="JXI76" s="326"/>
      <c r="JXJ76" s="326"/>
      <c r="JXK76" s="326"/>
      <c r="JXL76" s="326"/>
      <c r="JXM76" s="326"/>
      <c r="JXN76" s="326"/>
      <c r="JXO76" s="326"/>
      <c r="JXP76" s="326"/>
      <c r="JXQ76" s="326"/>
      <c r="JXR76" s="326"/>
      <c r="JXS76" s="326"/>
      <c r="JXT76" s="326"/>
      <c r="JXU76" s="326"/>
      <c r="JXV76" s="326"/>
      <c r="JXW76" s="326"/>
      <c r="JXX76" s="326"/>
      <c r="JXY76" s="326"/>
      <c r="JXZ76" s="326"/>
      <c r="JYA76" s="326"/>
      <c r="JYB76" s="326"/>
      <c r="JYC76" s="326"/>
      <c r="JYD76" s="326"/>
      <c r="JYE76" s="326"/>
      <c r="JYF76" s="326"/>
      <c r="JYG76" s="326"/>
      <c r="JYH76" s="326"/>
      <c r="JYI76" s="326"/>
      <c r="JYJ76" s="326"/>
      <c r="JYK76" s="326"/>
      <c r="JYL76" s="326"/>
      <c r="JYM76" s="326"/>
      <c r="JYN76" s="326"/>
      <c r="JYO76" s="326"/>
      <c r="JYP76" s="326"/>
      <c r="JYQ76" s="326"/>
      <c r="JYR76" s="326"/>
      <c r="JYS76" s="326"/>
      <c r="JYT76" s="326"/>
      <c r="JYU76" s="326"/>
      <c r="JYV76" s="326"/>
      <c r="JYW76" s="326"/>
      <c r="JYX76" s="326"/>
      <c r="JYY76" s="326"/>
      <c r="JYZ76" s="326"/>
      <c r="JZA76" s="326"/>
      <c r="JZB76" s="326"/>
      <c r="JZC76" s="326"/>
      <c r="JZD76" s="326"/>
      <c r="JZE76" s="326"/>
      <c r="JZF76" s="326"/>
      <c r="JZG76" s="326"/>
      <c r="JZH76" s="326"/>
      <c r="JZI76" s="326"/>
      <c r="JZJ76" s="326"/>
      <c r="JZK76" s="326"/>
      <c r="JZL76" s="326"/>
      <c r="JZM76" s="326"/>
      <c r="JZN76" s="326"/>
      <c r="JZO76" s="326"/>
      <c r="JZP76" s="326"/>
      <c r="JZQ76" s="326"/>
      <c r="JZR76" s="326"/>
      <c r="JZS76" s="326"/>
      <c r="JZT76" s="326"/>
      <c r="JZU76" s="326"/>
      <c r="JZV76" s="326"/>
      <c r="JZW76" s="326"/>
      <c r="JZX76" s="326"/>
      <c r="JZY76" s="326"/>
      <c r="JZZ76" s="326"/>
      <c r="KAA76" s="326"/>
      <c r="KAB76" s="326"/>
      <c r="KAC76" s="326"/>
      <c r="KAD76" s="326"/>
      <c r="KAE76" s="326"/>
      <c r="KAF76" s="326"/>
      <c r="KAG76" s="326"/>
      <c r="KAH76" s="326"/>
      <c r="KAI76" s="326"/>
      <c r="KAJ76" s="326"/>
      <c r="KAK76" s="326"/>
      <c r="KAL76" s="326"/>
      <c r="KAM76" s="326"/>
      <c r="KAN76" s="326"/>
      <c r="KAO76" s="326"/>
      <c r="KAP76" s="326"/>
      <c r="KAQ76" s="326"/>
      <c r="KAR76" s="326"/>
      <c r="KAS76" s="326"/>
      <c r="KAT76" s="326"/>
      <c r="KAU76" s="326"/>
      <c r="KAV76" s="326"/>
      <c r="KAW76" s="326"/>
      <c r="KAX76" s="326"/>
      <c r="KAY76" s="326"/>
      <c r="KAZ76" s="326"/>
      <c r="KBA76" s="326"/>
      <c r="KBB76" s="326"/>
      <c r="KBC76" s="326"/>
      <c r="KBD76" s="326"/>
      <c r="KBE76" s="326"/>
      <c r="KBF76" s="326"/>
      <c r="KBG76" s="326"/>
      <c r="KBH76" s="326"/>
      <c r="KBI76" s="326"/>
      <c r="KBJ76" s="326"/>
      <c r="KBK76" s="326"/>
      <c r="KBL76" s="326"/>
      <c r="KBM76" s="326"/>
      <c r="KBN76" s="326"/>
      <c r="KBO76" s="326"/>
      <c r="KBP76" s="326"/>
      <c r="KBQ76" s="326"/>
      <c r="KBR76" s="326"/>
      <c r="KBS76" s="326"/>
      <c r="KBT76" s="326"/>
      <c r="KBU76" s="326"/>
      <c r="KBV76" s="326"/>
      <c r="KBW76" s="326"/>
      <c r="KBX76" s="326"/>
      <c r="KBY76" s="326"/>
      <c r="KBZ76" s="326"/>
      <c r="KCA76" s="326"/>
      <c r="KCB76" s="326"/>
      <c r="KCC76" s="326"/>
      <c r="KCD76" s="326"/>
      <c r="KCE76" s="326"/>
      <c r="KCF76" s="326"/>
      <c r="KCG76" s="326"/>
      <c r="KCH76" s="326"/>
      <c r="KCI76" s="326"/>
      <c r="KCJ76" s="326"/>
      <c r="KCK76" s="326"/>
      <c r="KCL76" s="326"/>
      <c r="KCM76" s="326"/>
      <c r="KCN76" s="326"/>
      <c r="KCO76" s="326"/>
      <c r="KCP76" s="326"/>
      <c r="KCQ76" s="326"/>
      <c r="KCR76" s="326"/>
      <c r="KCS76" s="326"/>
      <c r="KCT76" s="326"/>
      <c r="KCU76" s="326"/>
      <c r="KCV76" s="326"/>
      <c r="KCW76" s="326"/>
      <c r="KCX76" s="326"/>
      <c r="KCY76" s="326"/>
      <c r="KCZ76" s="326"/>
      <c r="KDA76" s="326"/>
      <c r="KDB76" s="326"/>
      <c r="KDC76" s="326"/>
      <c r="KDD76" s="326"/>
      <c r="KDE76" s="326"/>
      <c r="KDF76" s="326"/>
      <c r="KDG76" s="326"/>
      <c r="KDH76" s="326"/>
      <c r="KDI76" s="326"/>
      <c r="KDJ76" s="326"/>
      <c r="KDK76" s="326"/>
      <c r="KDL76" s="326"/>
      <c r="KDM76" s="326"/>
      <c r="KDN76" s="326"/>
      <c r="KDO76" s="326"/>
      <c r="KDP76" s="326"/>
      <c r="KDQ76" s="326"/>
      <c r="KDR76" s="326"/>
      <c r="KDS76" s="326"/>
      <c r="KDT76" s="326"/>
      <c r="KDU76" s="326"/>
      <c r="KDV76" s="326"/>
      <c r="KDW76" s="326"/>
      <c r="KDX76" s="326"/>
      <c r="KDY76" s="326"/>
      <c r="KDZ76" s="326"/>
      <c r="KEA76" s="326"/>
      <c r="KEB76" s="326"/>
      <c r="KEC76" s="326"/>
      <c r="KED76" s="326"/>
      <c r="KEE76" s="326"/>
      <c r="KEF76" s="326"/>
      <c r="KEG76" s="326"/>
      <c r="KEH76" s="326"/>
      <c r="KEI76" s="326"/>
      <c r="KEJ76" s="326"/>
      <c r="KEK76" s="326"/>
      <c r="KEL76" s="326"/>
      <c r="KEM76" s="326"/>
      <c r="KEN76" s="326"/>
      <c r="KEO76" s="326"/>
      <c r="KEP76" s="326"/>
      <c r="KEQ76" s="326"/>
      <c r="KER76" s="326"/>
      <c r="KES76" s="326"/>
      <c r="KET76" s="326"/>
      <c r="KEU76" s="326"/>
      <c r="KEV76" s="326"/>
      <c r="KEW76" s="326"/>
      <c r="KEX76" s="326"/>
      <c r="KEY76" s="326"/>
      <c r="KEZ76" s="326"/>
      <c r="KFA76" s="326"/>
      <c r="KFB76" s="326"/>
      <c r="KFC76" s="326"/>
      <c r="KFD76" s="326"/>
      <c r="KFE76" s="326"/>
      <c r="KFF76" s="326"/>
      <c r="KFG76" s="326"/>
      <c r="KFH76" s="326"/>
      <c r="KFI76" s="326"/>
      <c r="KFJ76" s="326"/>
      <c r="KFK76" s="326"/>
      <c r="KFL76" s="326"/>
      <c r="KFM76" s="326"/>
      <c r="KFN76" s="326"/>
      <c r="KFO76" s="326"/>
      <c r="KFP76" s="326"/>
      <c r="KFQ76" s="326"/>
      <c r="KFR76" s="326"/>
      <c r="KFS76" s="326"/>
      <c r="KFT76" s="326"/>
      <c r="KFU76" s="326"/>
      <c r="KFV76" s="326"/>
      <c r="KFW76" s="326"/>
      <c r="KFX76" s="326"/>
      <c r="KFY76" s="326"/>
      <c r="KFZ76" s="326"/>
      <c r="KGA76" s="326"/>
      <c r="KGB76" s="326"/>
      <c r="KGC76" s="326"/>
      <c r="KGD76" s="326"/>
      <c r="KGE76" s="326"/>
      <c r="KGF76" s="326"/>
      <c r="KGG76" s="326"/>
      <c r="KGH76" s="326"/>
      <c r="KGI76" s="326"/>
      <c r="KGJ76" s="326"/>
      <c r="KGK76" s="326"/>
      <c r="KGL76" s="326"/>
      <c r="KGM76" s="326"/>
      <c r="KGN76" s="326"/>
      <c r="KGO76" s="326"/>
      <c r="KGP76" s="326"/>
      <c r="KGQ76" s="326"/>
      <c r="KGR76" s="326"/>
      <c r="KGS76" s="326"/>
      <c r="KGT76" s="326"/>
      <c r="KGU76" s="326"/>
      <c r="KGV76" s="326"/>
      <c r="KGW76" s="326"/>
      <c r="KGX76" s="326"/>
      <c r="KGY76" s="326"/>
      <c r="KGZ76" s="326"/>
      <c r="KHA76" s="326"/>
      <c r="KHB76" s="326"/>
      <c r="KHC76" s="326"/>
      <c r="KHD76" s="326"/>
      <c r="KHE76" s="326"/>
      <c r="KHF76" s="326"/>
      <c r="KHG76" s="326"/>
      <c r="KHH76" s="326"/>
      <c r="KHI76" s="326"/>
      <c r="KHJ76" s="326"/>
      <c r="KHK76" s="326"/>
      <c r="KHL76" s="326"/>
      <c r="KHM76" s="326"/>
      <c r="KHN76" s="326"/>
      <c r="KHO76" s="326"/>
      <c r="KHP76" s="326"/>
      <c r="KHQ76" s="326"/>
      <c r="KHR76" s="326"/>
      <c r="KHS76" s="326"/>
      <c r="KHT76" s="326"/>
      <c r="KHU76" s="326"/>
      <c r="KHV76" s="326"/>
      <c r="KHW76" s="326"/>
      <c r="KHX76" s="326"/>
      <c r="KHY76" s="326"/>
      <c r="KHZ76" s="326"/>
      <c r="KIA76" s="326"/>
      <c r="KIB76" s="326"/>
      <c r="KIC76" s="326"/>
      <c r="KID76" s="326"/>
      <c r="KIE76" s="326"/>
      <c r="KIF76" s="326"/>
      <c r="KIG76" s="326"/>
      <c r="KIH76" s="326"/>
      <c r="KII76" s="326"/>
      <c r="KIJ76" s="326"/>
      <c r="KIK76" s="326"/>
      <c r="KIL76" s="326"/>
      <c r="KIM76" s="326"/>
      <c r="KIN76" s="326"/>
      <c r="KIO76" s="326"/>
      <c r="KIP76" s="326"/>
      <c r="KIQ76" s="326"/>
      <c r="KIR76" s="326"/>
      <c r="KIS76" s="326"/>
      <c r="KIT76" s="326"/>
      <c r="KIU76" s="326"/>
      <c r="KIV76" s="326"/>
      <c r="KIW76" s="326"/>
      <c r="KIX76" s="326"/>
      <c r="KIY76" s="326"/>
      <c r="KIZ76" s="326"/>
      <c r="KJA76" s="326"/>
      <c r="KJB76" s="326"/>
      <c r="KJC76" s="326"/>
      <c r="KJD76" s="326"/>
      <c r="KJE76" s="326"/>
      <c r="KJF76" s="326"/>
      <c r="KJG76" s="326"/>
      <c r="KJH76" s="326"/>
      <c r="KJI76" s="326"/>
      <c r="KJJ76" s="326"/>
      <c r="KJK76" s="326"/>
      <c r="KJL76" s="326"/>
      <c r="KJM76" s="326"/>
      <c r="KJN76" s="326"/>
      <c r="KJO76" s="326"/>
      <c r="KJP76" s="326"/>
      <c r="KJQ76" s="326"/>
      <c r="KJR76" s="326"/>
      <c r="KJS76" s="326"/>
      <c r="KJT76" s="326"/>
      <c r="KJU76" s="326"/>
      <c r="KJV76" s="326"/>
      <c r="KJW76" s="326"/>
      <c r="KJX76" s="326"/>
      <c r="KJY76" s="326"/>
      <c r="KJZ76" s="326"/>
      <c r="KKA76" s="326"/>
      <c r="KKB76" s="326"/>
      <c r="KKC76" s="326"/>
      <c r="KKD76" s="326"/>
      <c r="KKE76" s="326"/>
      <c r="KKF76" s="326"/>
      <c r="KKG76" s="326"/>
      <c r="KKH76" s="326"/>
      <c r="KKI76" s="326"/>
      <c r="KKJ76" s="326"/>
      <c r="KKK76" s="326"/>
      <c r="KKL76" s="326"/>
      <c r="KKM76" s="326"/>
      <c r="KKN76" s="326"/>
      <c r="KKO76" s="326"/>
      <c r="KKP76" s="326"/>
      <c r="KKQ76" s="326"/>
      <c r="KKR76" s="326"/>
      <c r="KKS76" s="326"/>
      <c r="KKT76" s="326"/>
      <c r="KKU76" s="326"/>
      <c r="KKV76" s="326"/>
      <c r="KKW76" s="326"/>
      <c r="KKX76" s="326"/>
      <c r="KKY76" s="326"/>
      <c r="KKZ76" s="326"/>
      <c r="KLA76" s="326"/>
      <c r="KLB76" s="326"/>
      <c r="KLC76" s="326"/>
      <c r="KLD76" s="326"/>
      <c r="KLE76" s="326"/>
      <c r="KLF76" s="326"/>
      <c r="KLG76" s="326"/>
      <c r="KLH76" s="326"/>
      <c r="KLI76" s="326"/>
      <c r="KLJ76" s="326"/>
      <c r="KLK76" s="326"/>
      <c r="KLL76" s="326"/>
      <c r="KLM76" s="326"/>
      <c r="KLN76" s="326"/>
      <c r="KLO76" s="326"/>
      <c r="KLP76" s="326"/>
      <c r="KLQ76" s="326"/>
      <c r="KLR76" s="326"/>
      <c r="KLS76" s="326"/>
      <c r="KLT76" s="326"/>
      <c r="KLU76" s="326"/>
      <c r="KLV76" s="326"/>
      <c r="KLW76" s="326"/>
      <c r="KLX76" s="326"/>
      <c r="KLY76" s="326"/>
      <c r="KLZ76" s="326"/>
      <c r="KMA76" s="326"/>
      <c r="KMB76" s="326"/>
      <c r="KMC76" s="326"/>
      <c r="KMD76" s="326"/>
      <c r="KME76" s="326"/>
      <c r="KMF76" s="326"/>
      <c r="KMG76" s="326"/>
      <c r="KMH76" s="326"/>
      <c r="KMI76" s="326"/>
      <c r="KMJ76" s="326"/>
      <c r="KMK76" s="326"/>
      <c r="KML76" s="326"/>
      <c r="KMM76" s="326"/>
      <c r="KMN76" s="326"/>
      <c r="KMO76" s="326"/>
      <c r="KMP76" s="326"/>
      <c r="KMQ76" s="326"/>
      <c r="KMR76" s="326"/>
      <c r="KMS76" s="326"/>
      <c r="KMT76" s="326"/>
      <c r="KMU76" s="326"/>
      <c r="KMV76" s="326"/>
      <c r="KMW76" s="326"/>
      <c r="KMX76" s="326"/>
      <c r="KMY76" s="326"/>
      <c r="KMZ76" s="326"/>
      <c r="KNA76" s="326"/>
      <c r="KNB76" s="326"/>
      <c r="KNC76" s="326"/>
      <c r="KND76" s="326"/>
      <c r="KNE76" s="326"/>
      <c r="KNF76" s="326"/>
      <c r="KNG76" s="326"/>
      <c r="KNH76" s="326"/>
      <c r="KNI76" s="326"/>
      <c r="KNJ76" s="326"/>
      <c r="KNK76" s="326"/>
      <c r="KNL76" s="326"/>
      <c r="KNM76" s="326"/>
      <c r="KNN76" s="326"/>
      <c r="KNO76" s="326"/>
      <c r="KNP76" s="326"/>
      <c r="KNQ76" s="326"/>
      <c r="KNR76" s="326"/>
      <c r="KNS76" s="326"/>
      <c r="KNT76" s="326"/>
      <c r="KNU76" s="326"/>
      <c r="KNV76" s="326"/>
      <c r="KNW76" s="326"/>
      <c r="KNX76" s="326"/>
      <c r="KNY76" s="326"/>
      <c r="KNZ76" s="326"/>
      <c r="KOA76" s="326"/>
      <c r="KOB76" s="326"/>
      <c r="KOC76" s="326"/>
      <c r="KOD76" s="326"/>
      <c r="KOE76" s="326"/>
      <c r="KOF76" s="326"/>
      <c r="KOG76" s="326"/>
      <c r="KOH76" s="326"/>
      <c r="KOI76" s="326"/>
      <c r="KOJ76" s="326"/>
      <c r="KOK76" s="326"/>
      <c r="KOL76" s="326"/>
      <c r="KOM76" s="326"/>
      <c r="KON76" s="326"/>
      <c r="KOO76" s="326"/>
      <c r="KOP76" s="326"/>
      <c r="KOQ76" s="326"/>
      <c r="KOR76" s="326"/>
      <c r="KOS76" s="326"/>
      <c r="KOT76" s="326"/>
      <c r="KOU76" s="326"/>
      <c r="KOV76" s="326"/>
      <c r="KOW76" s="326"/>
      <c r="KOX76" s="326"/>
      <c r="KOY76" s="326"/>
      <c r="KOZ76" s="326"/>
      <c r="KPA76" s="326"/>
      <c r="KPB76" s="326"/>
      <c r="KPC76" s="326"/>
      <c r="KPD76" s="326"/>
      <c r="KPE76" s="326"/>
      <c r="KPF76" s="326"/>
      <c r="KPG76" s="326"/>
      <c r="KPH76" s="326"/>
      <c r="KPI76" s="326"/>
      <c r="KPJ76" s="326"/>
      <c r="KPK76" s="326"/>
      <c r="KPL76" s="326"/>
      <c r="KPM76" s="326"/>
      <c r="KPN76" s="326"/>
      <c r="KPO76" s="326"/>
      <c r="KPP76" s="326"/>
      <c r="KPQ76" s="326"/>
      <c r="KPR76" s="326"/>
      <c r="KPS76" s="326"/>
      <c r="KPT76" s="326"/>
      <c r="KPU76" s="326"/>
      <c r="KPV76" s="326"/>
      <c r="KPW76" s="326"/>
      <c r="KPX76" s="326"/>
      <c r="KPY76" s="326"/>
      <c r="KPZ76" s="326"/>
      <c r="KQA76" s="326"/>
      <c r="KQB76" s="326"/>
      <c r="KQC76" s="326"/>
      <c r="KQD76" s="326"/>
      <c r="KQE76" s="326"/>
      <c r="KQF76" s="326"/>
      <c r="KQG76" s="326"/>
      <c r="KQH76" s="326"/>
      <c r="KQI76" s="326"/>
      <c r="KQJ76" s="326"/>
      <c r="KQK76" s="326"/>
      <c r="KQL76" s="326"/>
      <c r="KQM76" s="326"/>
      <c r="KQN76" s="326"/>
      <c r="KQO76" s="326"/>
      <c r="KQP76" s="326"/>
      <c r="KQQ76" s="326"/>
      <c r="KQR76" s="326"/>
      <c r="KQS76" s="326"/>
      <c r="KQT76" s="326"/>
      <c r="KQU76" s="326"/>
      <c r="KQV76" s="326"/>
      <c r="KQW76" s="326"/>
      <c r="KQX76" s="326"/>
      <c r="KQY76" s="326"/>
      <c r="KQZ76" s="326"/>
      <c r="KRA76" s="326"/>
      <c r="KRB76" s="326"/>
      <c r="KRC76" s="326"/>
      <c r="KRD76" s="326"/>
      <c r="KRE76" s="326"/>
      <c r="KRF76" s="326"/>
      <c r="KRG76" s="326"/>
      <c r="KRH76" s="326"/>
      <c r="KRI76" s="326"/>
      <c r="KRJ76" s="326"/>
      <c r="KRK76" s="326"/>
      <c r="KRL76" s="326"/>
      <c r="KRM76" s="326"/>
      <c r="KRN76" s="326"/>
      <c r="KRO76" s="326"/>
      <c r="KRP76" s="326"/>
      <c r="KRQ76" s="326"/>
      <c r="KRR76" s="326"/>
      <c r="KRS76" s="326"/>
      <c r="KRT76" s="326"/>
      <c r="KRU76" s="326"/>
      <c r="KRV76" s="326"/>
      <c r="KRW76" s="326"/>
      <c r="KRX76" s="326"/>
      <c r="KRY76" s="326"/>
      <c r="KRZ76" s="326"/>
      <c r="KSA76" s="326"/>
      <c r="KSB76" s="326"/>
      <c r="KSC76" s="326"/>
      <c r="KSD76" s="326"/>
      <c r="KSE76" s="326"/>
      <c r="KSF76" s="326"/>
      <c r="KSG76" s="326"/>
      <c r="KSH76" s="326"/>
      <c r="KSI76" s="326"/>
      <c r="KSJ76" s="326"/>
      <c r="KSK76" s="326"/>
      <c r="KSL76" s="326"/>
      <c r="KSM76" s="326"/>
      <c r="KSN76" s="326"/>
      <c r="KSO76" s="326"/>
      <c r="KSP76" s="326"/>
      <c r="KSQ76" s="326"/>
      <c r="KSR76" s="326"/>
      <c r="KSS76" s="326"/>
      <c r="KST76" s="326"/>
      <c r="KSU76" s="326"/>
      <c r="KSV76" s="326"/>
      <c r="KSW76" s="326"/>
      <c r="KSX76" s="326"/>
      <c r="KSY76" s="326"/>
      <c r="KSZ76" s="326"/>
      <c r="KTA76" s="326"/>
      <c r="KTB76" s="326"/>
      <c r="KTC76" s="326"/>
      <c r="KTD76" s="326"/>
      <c r="KTE76" s="326"/>
      <c r="KTF76" s="326"/>
      <c r="KTG76" s="326"/>
      <c r="KTH76" s="326"/>
      <c r="KTI76" s="326"/>
      <c r="KTJ76" s="326"/>
      <c r="KTK76" s="326"/>
      <c r="KTL76" s="326"/>
      <c r="KTM76" s="326"/>
      <c r="KTN76" s="326"/>
      <c r="KTO76" s="326"/>
      <c r="KTP76" s="326"/>
      <c r="KTQ76" s="326"/>
      <c r="KTR76" s="326"/>
      <c r="KTS76" s="326"/>
      <c r="KTT76" s="326"/>
      <c r="KTU76" s="326"/>
      <c r="KTV76" s="326"/>
      <c r="KTW76" s="326"/>
      <c r="KTX76" s="326"/>
      <c r="KTY76" s="326"/>
      <c r="KTZ76" s="326"/>
      <c r="KUA76" s="326"/>
      <c r="KUB76" s="326"/>
      <c r="KUC76" s="326"/>
      <c r="KUD76" s="326"/>
      <c r="KUE76" s="326"/>
      <c r="KUF76" s="326"/>
      <c r="KUG76" s="326"/>
      <c r="KUH76" s="326"/>
      <c r="KUI76" s="326"/>
      <c r="KUJ76" s="326"/>
      <c r="KUK76" s="326"/>
      <c r="KUL76" s="326"/>
      <c r="KUM76" s="326"/>
      <c r="KUN76" s="326"/>
      <c r="KUO76" s="326"/>
      <c r="KUP76" s="326"/>
      <c r="KUQ76" s="326"/>
      <c r="KUR76" s="326"/>
      <c r="KUS76" s="326"/>
      <c r="KUT76" s="326"/>
      <c r="KUU76" s="326"/>
      <c r="KUV76" s="326"/>
      <c r="KUW76" s="326"/>
      <c r="KUX76" s="326"/>
      <c r="KUY76" s="326"/>
      <c r="KUZ76" s="326"/>
      <c r="KVA76" s="326"/>
      <c r="KVB76" s="326"/>
      <c r="KVC76" s="326"/>
      <c r="KVD76" s="326"/>
      <c r="KVE76" s="326"/>
      <c r="KVF76" s="326"/>
      <c r="KVG76" s="326"/>
      <c r="KVH76" s="326"/>
      <c r="KVI76" s="326"/>
      <c r="KVJ76" s="326"/>
      <c r="KVK76" s="326"/>
      <c r="KVL76" s="326"/>
      <c r="KVM76" s="326"/>
      <c r="KVN76" s="326"/>
      <c r="KVO76" s="326"/>
      <c r="KVP76" s="326"/>
      <c r="KVQ76" s="326"/>
      <c r="KVR76" s="326"/>
      <c r="KVS76" s="326"/>
      <c r="KVT76" s="326"/>
      <c r="KVU76" s="326"/>
      <c r="KVV76" s="326"/>
      <c r="KVW76" s="326"/>
      <c r="KVX76" s="326"/>
      <c r="KVY76" s="326"/>
      <c r="KVZ76" s="326"/>
      <c r="KWA76" s="326"/>
      <c r="KWB76" s="326"/>
      <c r="KWC76" s="326"/>
      <c r="KWD76" s="326"/>
      <c r="KWE76" s="326"/>
      <c r="KWF76" s="326"/>
      <c r="KWG76" s="326"/>
      <c r="KWH76" s="326"/>
      <c r="KWI76" s="326"/>
      <c r="KWJ76" s="326"/>
      <c r="KWK76" s="326"/>
      <c r="KWL76" s="326"/>
      <c r="KWM76" s="326"/>
      <c r="KWN76" s="326"/>
      <c r="KWO76" s="326"/>
      <c r="KWP76" s="326"/>
      <c r="KWQ76" s="326"/>
      <c r="KWR76" s="326"/>
      <c r="KWS76" s="326"/>
      <c r="KWT76" s="326"/>
      <c r="KWU76" s="326"/>
      <c r="KWV76" s="326"/>
      <c r="KWW76" s="326"/>
      <c r="KWX76" s="326"/>
      <c r="KWY76" s="326"/>
      <c r="KWZ76" s="326"/>
      <c r="KXA76" s="326"/>
      <c r="KXB76" s="326"/>
      <c r="KXC76" s="326"/>
      <c r="KXD76" s="326"/>
      <c r="KXE76" s="326"/>
      <c r="KXF76" s="326"/>
      <c r="KXG76" s="326"/>
      <c r="KXH76" s="326"/>
      <c r="KXI76" s="326"/>
      <c r="KXJ76" s="326"/>
      <c r="KXK76" s="326"/>
      <c r="KXL76" s="326"/>
      <c r="KXM76" s="326"/>
      <c r="KXN76" s="326"/>
      <c r="KXO76" s="326"/>
      <c r="KXP76" s="326"/>
      <c r="KXQ76" s="326"/>
      <c r="KXR76" s="326"/>
      <c r="KXS76" s="326"/>
      <c r="KXT76" s="326"/>
      <c r="KXU76" s="326"/>
      <c r="KXV76" s="326"/>
      <c r="KXW76" s="326"/>
      <c r="KXX76" s="326"/>
      <c r="KXY76" s="326"/>
      <c r="KXZ76" s="326"/>
      <c r="KYA76" s="326"/>
      <c r="KYB76" s="326"/>
      <c r="KYC76" s="326"/>
      <c r="KYD76" s="326"/>
      <c r="KYE76" s="326"/>
      <c r="KYF76" s="326"/>
      <c r="KYG76" s="326"/>
      <c r="KYH76" s="326"/>
      <c r="KYI76" s="326"/>
      <c r="KYJ76" s="326"/>
      <c r="KYK76" s="326"/>
      <c r="KYL76" s="326"/>
      <c r="KYM76" s="326"/>
      <c r="KYN76" s="326"/>
      <c r="KYO76" s="326"/>
      <c r="KYP76" s="326"/>
      <c r="KYQ76" s="326"/>
      <c r="KYR76" s="326"/>
      <c r="KYS76" s="326"/>
      <c r="KYT76" s="326"/>
      <c r="KYU76" s="326"/>
      <c r="KYV76" s="326"/>
      <c r="KYW76" s="326"/>
      <c r="KYX76" s="326"/>
      <c r="KYY76" s="326"/>
      <c r="KYZ76" s="326"/>
      <c r="KZA76" s="326"/>
      <c r="KZB76" s="326"/>
      <c r="KZC76" s="326"/>
      <c r="KZD76" s="326"/>
      <c r="KZE76" s="326"/>
      <c r="KZF76" s="326"/>
      <c r="KZG76" s="326"/>
      <c r="KZH76" s="326"/>
      <c r="KZI76" s="326"/>
      <c r="KZJ76" s="326"/>
      <c r="KZK76" s="326"/>
      <c r="KZL76" s="326"/>
      <c r="KZM76" s="326"/>
      <c r="KZN76" s="326"/>
      <c r="KZO76" s="326"/>
      <c r="KZP76" s="326"/>
      <c r="KZQ76" s="326"/>
      <c r="KZR76" s="326"/>
      <c r="KZS76" s="326"/>
      <c r="KZT76" s="326"/>
      <c r="KZU76" s="326"/>
      <c r="KZV76" s="326"/>
      <c r="KZW76" s="326"/>
      <c r="KZX76" s="326"/>
      <c r="KZY76" s="326"/>
      <c r="KZZ76" s="326"/>
      <c r="LAA76" s="326"/>
      <c r="LAB76" s="326"/>
      <c r="LAC76" s="326"/>
      <c r="LAD76" s="326"/>
      <c r="LAE76" s="326"/>
      <c r="LAF76" s="326"/>
      <c r="LAG76" s="326"/>
      <c r="LAH76" s="326"/>
      <c r="LAI76" s="326"/>
      <c r="LAJ76" s="326"/>
      <c r="LAK76" s="326"/>
      <c r="LAL76" s="326"/>
      <c r="LAM76" s="326"/>
      <c r="LAN76" s="326"/>
      <c r="LAO76" s="326"/>
      <c r="LAP76" s="326"/>
      <c r="LAQ76" s="326"/>
      <c r="LAR76" s="326"/>
      <c r="LAS76" s="326"/>
      <c r="LAT76" s="326"/>
      <c r="LAU76" s="326"/>
      <c r="LAV76" s="326"/>
      <c r="LAW76" s="326"/>
      <c r="LAX76" s="326"/>
      <c r="LAY76" s="326"/>
      <c r="LAZ76" s="326"/>
      <c r="LBA76" s="326"/>
      <c r="LBB76" s="326"/>
      <c r="LBC76" s="326"/>
      <c r="LBD76" s="326"/>
      <c r="LBE76" s="326"/>
      <c r="LBF76" s="326"/>
      <c r="LBG76" s="326"/>
      <c r="LBH76" s="326"/>
      <c r="LBI76" s="326"/>
      <c r="LBJ76" s="326"/>
      <c r="LBK76" s="326"/>
      <c r="LBL76" s="326"/>
      <c r="LBM76" s="326"/>
      <c r="LBN76" s="326"/>
      <c r="LBO76" s="326"/>
      <c r="LBP76" s="326"/>
      <c r="LBQ76" s="326"/>
      <c r="LBR76" s="326"/>
      <c r="LBS76" s="326"/>
      <c r="LBT76" s="326"/>
      <c r="LBU76" s="326"/>
      <c r="LBV76" s="326"/>
      <c r="LBW76" s="326"/>
      <c r="LBX76" s="326"/>
      <c r="LBY76" s="326"/>
      <c r="LBZ76" s="326"/>
      <c r="LCA76" s="326"/>
      <c r="LCB76" s="326"/>
      <c r="LCC76" s="326"/>
      <c r="LCD76" s="326"/>
      <c r="LCE76" s="326"/>
      <c r="LCF76" s="326"/>
      <c r="LCG76" s="326"/>
      <c r="LCH76" s="326"/>
      <c r="LCI76" s="326"/>
      <c r="LCJ76" s="326"/>
      <c r="LCK76" s="326"/>
      <c r="LCL76" s="326"/>
      <c r="LCM76" s="326"/>
      <c r="LCN76" s="326"/>
      <c r="LCO76" s="326"/>
      <c r="LCP76" s="326"/>
      <c r="LCQ76" s="326"/>
      <c r="LCR76" s="326"/>
      <c r="LCS76" s="326"/>
      <c r="LCT76" s="326"/>
      <c r="LCU76" s="326"/>
      <c r="LCV76" s="326"/>
      <c r="LCW76" s="326"/>
      <c r="LCX76" s="326"/>
      <c r="LCY76" s="326"/>
      <c r="LCZ76" s="326"/>
      <c r="LDA76" s="326"/>
      <c r="LDB76" s="326"/>
      <c r="LDC76" s="326"/>
      <c r="LDD76" s="326"/>
      <c r="LDE76" s="326"/>
      <c r="LDF76" s="326"/>
      <c r="LDG76" s="326"/>
      <c r="LDH76" s="326"/>
      <c r="LDI76" s="326"/>
      <c r="LDJ76" s="326"/>
      <c r="LDK76" s="326"/>
      <c r="LDL76" s="326"/>
      <c r="LDM76" s="326"/>
      <c r="LDN76" s="326"/>
      <c r="LDO76" s="326"/>
      <c r="LDP76" s="326"/>
      <c r="LDQ76" s="326"/>
      <c r="LDR76" s="326"/>
      <c r="LDS76" s="326"/>
      <c r="LDT76" s="326"/>
      <c r="LDU76" s="326"/>
      <c r="LDV76" s="326"/>
      <c r="LDW76" s="326"/>
      <c r="LDX76" s="326"/>
      <c r="LDY76" s="326"/>
      <c r="LDZ76" s="326"/>
      <c r="LEA76" s="326"/>
      <c r="LEB76" s="326"/>
      <c r="LEC76" s="326"/>
      <c r="LED76" s="326"/>
      <c r="LEE76" s="326"/>
      <c r="LEF76" s="326"/>
      <c r="LEG76" s="326"/>
      <c r="LEH76" s="326"/>
      <c r="LEI76" s="326"/>
      <c r="LEJ76" s="326"/>
      <c r="LEK76" s="326"/>
      <c r="LEL76" s="326"/>
      <c r="LEM76" s="326"/>
      <c r="LEN76" s="326"/>
      <c r="LEO76" s="326"/>
      <c r="LEP76" s="326"/>
      <c r="LEQ76" s="326"/>
      <c r="LER76" s="326"/>
      <c r="LES76" s="326"/>
      <c r="LET76" s="326"/>
      <c r="LEU76" s="326"/>
      <c r="LEV76" s="326"/>
      <c r="LEW76" s="326"/>
      <c r="LEX76" s="326"/>
      <c r="LEY76" s="326"/>
      <c r="LEZ76" s="326"/>
      <c r="LFA76" s="326"/>
      <c r="LFB76" s="326"/>
      <c r="LFC76" s="326"/>
      <c r="LFD76" s="326"/>
      <c r="LFE76" s="326"/>
      <c r="LFF76" s="326"/>
      <c r="LFG76" s="326"/>
      <c r="LFH76" s="326"/>
      <c r="LFI76" s="326"/>
      <c r="LFJ76" s="326"/>
      <c r="LFK76" s="326"/>
      <c r="LFL76" s="326"/>
      <c r="LFM76" s="326"/>
      <c r="LFN76" s="326"/>
      <c r="LFO76" s="326"/>
      <c r="LFP76" s="326"/>
      <c r="LFQ76" s="326"/>
      <c r="LFR76" s="326"/>
      <c r="LFS76" s="326"/>
      <c r="LFT76" s="326"/>
      <c r="LFU76" s="326"/>
      <c r="LFV76" s="326"/>
      <c r="LFW76" s="326"/>
      <c r="LFX76" s="326"/>
      <c r="LFY76" s="326"/>
      <c r="LFZ76" s="326"/>
      <c r="LGA76" s="326"/>
      <c r="LGB76" s="326"/>
      <c r="LGC76" s="326"/>
      <c r="LGD76" s="326"/>
      <c r="LGE76" s="326"/>
      <c r="LGF76" s="326"/>
      <c r="LGG76" s="326"/>
      <c r="LGH76" s="326"/>
      <c r="LGI76" s="326"/>
      <c r="LGJ76" s="326"/>
      <c r="LGK76" s="326"/>
      <c r="LGL76" s="326"/>
      <c r="LGM76" s="326"/>
      <c r="LGN76" s="326"/>
      <c r="LGO76" s="326"/>
      <c r="LGP76" s="326"/>
      <c r="LGQ76" s="326"/>
      <c r="LGR76" s="326"/>
      <c r="LGS76" s="326"/>
      <c r="LGT76" s="326"/>
      <c r="LGU76" s="326"/>
      <c r="LGV76" s="326"/>
      <c r="LGW76" s="326"/>
      <c r="LGX76" s="326"/>
      <c r="LGY76" s="326"/>
      <c r="LGZ76" s="326"/>
      <c r="LHA76" s="326"/>
      <c r="LHB76" s="326"/>
      <c r="LHC76" s="326"/>
      <c r="LHD76" s="326"/>
      <c r="LHE76" s="326"/>
      <c r="LHF76" s="326"/>
      <c r="LHG76" s="326"/>
      <c r="LHH76" s="326"/>
      <c r="LHI76" s="326"/>
      <c r="LHJ76" s="326"/>
      <c r="LHK76" s="326"/>
      <c r="LHL76" s="326"/>
      <c r="LHM76" s="326"/>
      <c r="LHN76" s="326"/>
      <c r="LHO76" s="326"/>
      <c r="LHP76" s="326"/>
      <c r="LHQ76" s="326"/>
      <c r="LHR76" s="326"/>
      <c r="LHS76" s="326"/>
      <c r="LHT76" s="326"/>
      <c r="LHU76" s="326"/>
      <c r="LHV76" s="326"/>
      <c r="LHW76" s="326"/>
      <c r="LHX76" s="326"/>
      <c r="LHY76" s="326"/>
      <c r="LHZ76" s="326"/>
      <c r="LIA76" s="326"/>
      <c r="LIB76" s="326"/>
      <c r="LIC76" s="326"/>
      <c r="LID76" s="326"/>
      <c r="LIE76" s="326"/>
      <c r="LIF76" s="326"/>
      <c r="LIG76" s="326"/>
      <c r="LIH76" s="326"/>
      <c r="LII76" s="326"/>
      <c r="LIJ76" s="326"/>
      <c r="LIK76" s="326"/>
      <c r="LIL76" s="326"/>
      <c r="LIM76" s="326"/>
      <c r="LIN76" s="326"/>
      <c r="LIO76" s="326"/>
      <c r="LIP76" s="326"/>
      <c r="LIQ76" s="326"/>
      <c r="LIR76" s="326"/>
      <c r="LIS76" s="326"/>
      <c r="LIT76" s="326"/>
      <c r="LIU76" s="326"/>
      <c r="LIV76" s="326"/>
      <c r="LIW76" s="326"/>
      <c r="LIX76" s="326"/>
      <c r="LIY76" s="326"/>
      <c r="LIZ76" s="326"/>
      <c r="LJA76" s="326"/>
      <c r="LJB76" s="326"/>
      <c r="LJC76" s="326"/>
      <c r="LJD76" s="326"/>
      <c r="LJE76" s="326"/>
      <c r="LJF76" s="326"/>
      <c r="LJG76" s="326"/>
      <c r="LJH76" s="326"/>
      <c r="LJI76" s="326"/>
      <c r="LJJ76" s="326"/>
      <c r="LJK76" s="326"/>
      <c r="LJL76" s="326"/>
      <c r="LJM76" s="326"/>
      <c r="LJN76" s="326"/>
      <c r="LJO76" s="326"/>
      <c r="LJP76" s="326"/>
      <c r="LJQ76" s="326"/>
      <c r="LJR76" s="326"/>
      <c r="LJS76" s="326"/>
      <c r="LJT76" s="326"/>
      <c r="LJU76" s="326"/>
      <c r="LJV76" s="326"/>
      <c r="LJW76" s="326"/>
      <c r="LJX76" s="326"/>
      <c r="LJY76" s="326"/>
      <c r="LJZ76" s="326"/>
      <c r="LKA76" s="326"/>
      <c r="LKB76" s="326"/>
      <c r="LKC76" s="326"/>
      <c r="LKD76" s="326"/>
      <c r="LKE76" s="326"/>
      <c r="LKF76" s="326"/>
      <c r="LKG76" s="326"/>
      <c r="LKH76" s="326"/>
      <c r="LKI76" s="326"/>
      <c r="LKJ76" s="326"/>
      <c r="LKK76" s="326"/>
      <c r="LKL76" s="326"/>
      <c r="LKM76" s="326"/>
      <c r="LKN76" s="326"/>
      <c r="LKO76" s="326"/>
      <c r="LKP76" s="326"/>
      <c r="LKQ76" s="326"/>
      <c r="LKR76" s="326"/>
      <c r="LKS76" s="326"/>
      <c r="LKT76" s="326"/>
      <c r="LKU76" s="326"/>
      <c r="LKV76" s="326"/>
      <c r="LKW76" s="326"/>
      <c r="LKX76" s="326"/>
      <c r="LKY76" s="326"/>
      <c r="LKZ76" s="326"/>
      <c r="LLA76" s="326"/>
      <c r="LLB76" s="326"/>
      <c r="LLC76" s="326"/>
      <c r="LLD76" s="326"/>
      <c r="LLE76" s="326"/>
      <c r="LLF76" s="326"/>
      <c r="LLG76" s="326"/>
      <c r="LLH76" s="326"/>
      <c r="LLI76" s="326"/>
      <c r="LLJ76" s="326"/>
      <c r="LLK76" s="326"/>
      <c r="LLL76" s="326"/>
      <c r="LLM76" s="326"/>
      <c r="LLN76" s="326"/>
      <c r="LLO76" s="326"/>
      <c r="LLP76" s="326"/>
      <c r="LLQ76" s="326"/>
      <c r="LLR76" s="326"/>
      <c r="LLS76" s="326"/>
      <c r="LLT76" s="326"/>
      <c r="LLU76" s="326"/>
      <c r="LLV76" s="326"/>
      <c r="LLW76" s="326"/>
      <c r="LLX76" s="326"/>
      <c r="LLY76" s="326"/>
      <c r="LLZ76" s="326"/>
      <c r="LMA76" s="326"/>
      <c r="LMB76" s="326"/>
      <c r="LMC76" s="326"/>
      <c r="LMD76" s="326"/>
      <c r="LME76" s="326"/>
      <c r="LMF76" s="326"/>
      <c r="LMG76" s="326"/>
      <c r="LMH76" s="326"/>
      <c r="LMI76" s="326"/>
      <c r="LMJ76" s="326"/>
      <c r="LMK76" s="326"/>
      <c r="LML76" s="326"/>
      <c r="LMM76" s="326"/>
      <c r="LMN76" s="326"/>
      <c r="LMO76" s="326"/>
      <c r="LMP76" s="326"/>
      <c r="LMQ76" s="326"/>
      <c r="LMR76" s="326"/>
      <c r="LMS76" s="326"/>
      <c r="LMT76" s="326"/>
      <c r="LMU76" s="326"/>
      <c r="LMV76" s="326"/>
      <c r="LMW76" s="326"/>
      <c r="LMX76" s="326"/>
      <c r="LMY76" s="326"/>
      <c r="LMZ76" s="326"/>
      <c r="LNA76" s="326"/>
      <c r="LNB76" s="326"/>
      <c r="LNC76" s="326"/>
      <c r="LND76" s="326"/>
      <c r="LNE76" s="326"/>
      <c r="LNF76" s="326"/>
      <c r="LNG76" s="326"/>
      <c r="LNH76" s="326"/>
      <c r="LNI76" s="326"/>
      <c r="LNJ76" s="326"/>
      <c r="LNK76" s="326"/>
      <c r="LNL76" s="326"/>
      <c r="LNM76" s="326"/>
      <c r="LNN76" s="326"/>
      <c r="LNO76" s="326"/>
      <c r="LNP76" s="326"/>
      <c r="LNQ76" s="326"/>
      <c r="LNR76" s="326"/>
      <c r="LNS76" s="326"/>
      <c r="LNT76" s="326"/>
      <c r="LNU76" s="326"/>
      <c r="LNV76" s="326"/>
      <c r="LNW76" s="326"/>
      <c r="LNX76" s="326"/>
      <c r="LNY76" s="326"/>
      <c r="LNZ76" s="326"/>
      <c r="LOA76" s="326"/>
      <c r="LOB76" s="326"/>
      <c r="LOC76" s="326"/>
      <c r="LOD76" s="326"/>
      <c r="LOE76" s="326"/>
      <c r="LOF76" s="326"/>
      <c r="LOG76" s="326"/>
      <c r="LOH76" s="326"/>
      <c r="LOI76" s="326"/>
      <c r="LOJ76" s="326"/>
      <c r="LOK76" s="326"/>
      <c r="LOL76" s="326"/>
      <c r="LOM76" s="326"/>
      <c r="LON76" s="326"/>
      <c r="LOO76" s="326"/>
      <c r="LOP76" s="326"/>
      <c r="LOQ76" s="326"/>
      <c r="LOR76" s="326"/>
      <c r="LOS76" s="326"/>
      <c r="LOT76" s="326"/>
      <c r="LOU76" s="326"/>
      <c r="LOV76" s="326"/>
      <c r="LOW76" s="326"/>
      <c r="LOX76" s="326"/>
      <c r="LOY76" s="326"/>
      <c r="LOZ76" s="326"/>
      <c r="LPA76" s="326"/>
      <c r="LPB76" s="326"/>
      <c r="LPC76" s="326"/>
      <c r="LPD76" s="326"/>
      <c r="LPE76" s="326"/>
      <c r="LPF76" s="326"/>
      <c r="LPG76" s="326"/>
      <c r="LPH76" s="326"/>
      <c r="LPI76" s="326"/>
      <c r="LPJ76" s="326"/>
      <c r="LPK76" s="326"/>
      <c r="LPL76" s="326"/>
      <c r="LPM76" s="326"/>
      <c r="LPN76" s="326"/>
      <c r="LPO76" s="326"/>
      <c r="LPP76" s="326"/>
      <c r="LPQ76" s="326"/>
      <c r="LPR76" s="326"/>
      <c r="LPS76" s="326"/>
      <c r="LPT76" s="326"/>
      <c r="LPU76" s="326"/>
      <c r="LPV76" s="326"/>
      <c r="LPW76" s="326"/>
      <c r="LPX76" s="326"/>
      <c r="LPY76" s="326"/>
      <c r="LPZ76" s="326"/>
      <c r="LQA76" s="326"/>
      <c r="LQB76" s="326"/>
      <c r="LQC76" s="326"/>
      <c r="LQD76" s="326"/>
      <c r="LQE76" s="326"/>
      <c r="LQF76" s="326"/>
      <c r="LQG76" s="326"/>
      <c r="LQH76" s="326"/>
      <c r="LQI76" s="326"/>
      <c r="LQJ76" s="326"/>
      <c r="LQK76" s="326"/>
      <c r="LQL76" s="326"/>
      <c r="LQM76" s="326"/>
      <c r="LQN76" s="326"/>
      <c r="LQO76" s="326"/>
      <c r="LQP76" s="326"/>
      <c r="LQQ76" s="326"/>
      <c r="LQR76" s="326"/>
      <c r="LQS76" s="326"/>
      <c r="LQT76" s="326"/>
      <c r="LQU76" s="326"/>
      <c r="LQV76" s="326"/>
      <c r="LQW76" s="326"/>
      <c r="LQX76" s="326"/>
      <c r="LQY76" s="326"/>
      <c r="LQZ76" s="326"/>
      <c r="LRA76" s="326"/>
      <c r="LRB76" s="326"/>
      <c r="LRC76" s="326"/>
      <c r="LRD76" s="326"/>
      <c r="LRE76" s="326"/>
      <c r="LRF76" s="326"/>
      <c r="LRG76" s="326"/>
      <c r="LRH76" s="326"/>
      <c r="LRI76" s="326"/>
      <c r="LRJ76" s="326"/>
      <c r="LRK76" s="326"/>
      <c r="LRL76" s="326"/>
      <c r="LRM76" s="326"/>
      <c r="LRN76" s="326"/>
      <c r="LRO76" s="326"/>
      <c r="LRP76" s="326"/>
      <c r="LRQ76" s="326"/>
      <c r="LRR76" s="326"/>
      <c r="LRS76" s="326"/>
      <c r="LRT76" s="326"/>
      <c r="LRU76" s="326"/>
      <c r="LRV76" s="326"/>
      <c r="LRW76" s="326"/>
      <c r="LRX76" s="326"/>
      <c r="LRY76" s="326"/>
      <c r="LRZ76" s="326"/>
      <c r="LSA76" s="326"/>
      <c r="LSB76" s="326"/>
      <c r="LSC76" s="326"/>
      <c r="LSD76" s="326"/>
      <c r="LSE76" s="326"/>
      <c r="LSF76" s="326"/>
      <c r="LSG76" s="326"/>
      <c r="LSH76" s="326"/>
      <c r="LSI76" s="326"/>
      <c r="LSJ76" s="326"/>
      <c r="LSK76" s="326"/>
      <c r="LSL76" s="326"/>
      <c r="LSM76" s="326"/>
      <c r="LSN76" s="326"/>
      <c r="LSO76" s="326"/>
      <c r="LSP76" s="326"/>
      <c r="LSQ76" s="326"/>
      <c r="LSR76" s="326"/>
      <c r="LSS76" s="326"/>
      <c r="LST76" s="326"/>
      <c r="LSU76" s="326"/>
      <c r="LSV76" s="326"/>
      <c r="LSW76" s="326"/>
      <c r="LSX76" s="326"/>
      <c r="LSY76" s="326"/>
      <c r="LSZ76" s="326"/>
      <c r="LTA76" s="326"/>
      <c r="LTB76" s="326"/>
      <c r="LTC76" s="326"/>
      <c r="LTD76" s="326"/>
      <c r="LTE76" s="326"/>
      <c r="LTF76" s="326"/>
      <c r="LTG76" s="326"/>
      <c r="LTH76" s="326"/>
      <c r="LTI76" s="326"/>
      <c r="LTJ76" s="326"/>
      <c r="LTK76" s="326"/>
      <c r="LTL76" s="326"/>
      <c r="LTM76" s="326"/>
      <c r="LTN76" s="326"/>
      <c r="LTO76" s="326"/>
      <c r="LTP76" s="326"/>
      <c r="LTQ76" s="326"/>
      <c r="LTR76" s="326"/>
      <c r="LTS76" s="326"/>
      <c r="LTT76" s="326"/>
      <c r="LTU76" s="326"/>
      <c r="LTV76" s="326"/>
      <c r="LTW76" s="326"/>
      <c r="LTX76" s="326"/>
      <c r="LTY76" s="326"/>
      <c r="LTZ76" s="326"/>
      <c r="LUA76" s="326"/>
      <c r="LUB76" s="326"/>
      <c r="LUC76" s="326"/>
      <c r="LUD76" s="326"/>
      <c r="LUE76" s="326"/>
      <c r="LUF76" s="326"/>
      <c r="LUG76" s="326"/>
      <c r="LUH76" s="326"/>
      <c r="LUI76" s="326"/>
      <c r="LUJ76" s="326"/>
      <c r="LUK76" s="326"/>
      <c r="LUL76" s="326"/>
      <c r="LUM76" s="326"/>
      <c r="LUN76" s="326"/>
      <c r="LUO76" s="326"/>
      <c r="LUP76" s="326"/>
      <c r="LUQ76" s="326"/>
      <c r="LUR76" s="326"/>
      <c r="LUS76" s="326"/>
      <c r="LUT76" s="326"/>
      <c r="LUU76" s="326"/>
      <c r="LUV76" s="326"/>
      <c r="LUW76" s="326"/>
      <c r="LUX76" s="326"/>
      <c r="LUY76" s="326"/>
      <c r="LUZ76" s="326"/>
      <c r="LVA76" s="326"/>
      <c r="LVB76" s="326"/>
      <c r="LVC76" s="326"/>
      <c r="LVD76" s="326"/>
      <c r="LVE76" s="326"/>
      <c r="LVF76" s="326"/>
      <c r="LVG76" s="326"/>
      <c r="LVH76" s="326"/>
      <c r="LVI76" s="326"/>
      <c r="LVJ76" s="326"/>
      <c r="LVK76" s="326"/>
      <c r="LVL76" s="326"/>
      <c r="LVM76" s="326"/>
      <c r="LVN76" s="326"/>
      <c r="LVO76" s="326"/>
      <c r="LVP76" s="326"/>
      <c r="LVQ76" s="326"/>
      <c r="LVR76" s="326"/>
      <c r="LVS76" s="326"/>
      <c r="LVT76" s="326"/>
      <c r="LVU76" s="326"/>
      <c r="LVV76" s="326"/>
      <c r="LVW76" s="326"/>
      <c r="LVX76" s="326"/>
      <c r="LVY76" s="326"/>
      <c r="LVZ76" s="326"/>
      <c r="LWA76" s="326"/>
      <c r="LWB76" s="326"/>
      <c r="LWC76" s="326"/>
      <c r="LWD76" s="326"/>
      <c r="LWE76" s="326"/>
      <c r="LWF76" s="326"/>
      <c r="LWG76" s="326"/>
      <c r="LWH76" s="326"/>
      <c r="LWI76" s="326"/>
      <c r="LWJ76" s="326"/>
      <c r="LWK76" s="326"/>
      <c r="LWL76" s="326"/>
      <c r="LWM76" s="326"/>
      <c r="LWN76" s="326"/>
      <c r="LWO76" s="326"/>
      <c r="LWP76" s="326"/>
      <c r="LWQ76" s="326"/>
      <c r="LWR76" s="326"/>
      <c r="LWS76" s="326"/>
      <c r="LWT76" s="326"/>
      <c r="LWU76" s="326"/>
      <c r="LWV76" s="326"/>
      <c r="LWW76" s="326"/>
      <c r="LWX76" s="326"/>
      <c r="LWY76" s="326"/>
      <c r="LWZ76" s="326"/>
      <c r="LXA76" s="326"/>
      <c r="LXB76" s="326"/>
      <c r="LXC76" s="326"/>
      <c r="LXD76" s="326"/>
      <c r="LXE76" s="326"/>
      <c r="LXF76" s="326"/>
      <c r="LXG76" s="326"/>
      <c r="LXH76" s="326"/>
      <c r="LXI76" s="326"/>
      <c r="LXJ76" s="326"/>
      <c r="LXK76" s="326"/>
      <c r="LXL76" s="326"/>
      <c r="LXM76" s="326"/>
      <c r="LXN76" s="326"/>
      <c r="LXO76" s="326"/>
      <c r="LXP76" s="326"/>
      <c r="LXQ76" s="326"/>
      <c r="LXR76" s="326"/>
      <c r="LXS76" s="326"/>
      <c r="LXT76" s="326"/>
      <c r="LXU76" s="326"/>
      <c r="LXV76" s="326"/>
      <c r="LXW76" s="326"/>
      <c r="LXX76" s="326"/>
      <c r="LXY76" s="326"/>
      <c r="LXZ76" s="326"/>
      <c r="LYA76" s="326"/>
      <c r="LYB76" s="326"/>
      <c r="LYC76" s="326"/>
      <c r="LYD76" s="326"/>
      <c r="LYE76" s="326"/>
      <c r="LYF76" s="326"/>
      <c r="LYG76" s="326"/>
      <c r="LYH76" s="326"/>
      <c r="LYI76" s="326"/>
      <c r="LYJ76" s="326"/>
      <c r="LYK76" s="326"/>
      <c r="LYL76" s="326"/>
      <c r="LYM76" s="326"/>
      <c r="LYN76" s="326"/>
      <c r="LYO76" s="326"/>
      <c r="LYP76" s="326"/>
      <c r="LYQ76" s="326"/>
      <c r="LYR76" s="326"/>
      <c r="LYS76" s="326"/>
      <c r="LYT76" s="326"/>
      <c r="LYU76" s="326"/>
      <c r="LYV76" s="326"/>
      <c r="LYW76" s="326"/>
      <c r="LYX76" s="326"/>
      <c r="LYY76" s="326"/>
      <c r="LYZ76" s="326"/>
      <c r="LZA76" s="326"/>
      <c r="LZB76" s="326"/>
      <c r="LZC76" s="326"/>
      <c r="LZD76" s="326"/>
      <c r="LZE76" s="326"/>
      <c r="LZF76" s="326"/>
      <c r="LZG76" s="326"/>
      <c r="LZH76" s="326"/>
      <c r="LZI76" s="326"/>
      <c r="LZJ76" s="326"/>
      <c r="LZK76" s="326"/>
      <c r="LZL76" s="326"/>
      <c r="LZM76" s="326"/>
      <c r="LZN76" s="326"/>
      <c r="LZO76" s="326"/>
      <c r="LZP76" s="326"/>
      <c r="LZQ76" s="326"/>
      <c r="LZR76" s="326"/>
      <c r="LZS76" s="326"/>
      <c r="LZT76" s="326"/>
      <c r="LZU76" s="326"/>
      <c r="LZV76" s="326"/>
      <c r="LZW76" s="326"/>
      <c r="LZX76" s="326"/>
      <c r="LZY76" s="326"/>
      <c r="LZZ76" s="326"/>
      <c r="MAA76" s="326"/>
      <c r="MAB76" s="326"/>
      <c r="MAC76" s="326"/>
      <c r="MAD76" s="326"/>
      <c r="MAE76" s="326"/>
      <c r="MAF76" s="326"/>
      <c r="MAG76" s="326"/>
      <c r="MAH76" s="326"/>
      <c r="MAI76" s="326"/>
      <c r="MAJ76" s="326"/>
      <c r="MAK76" s="326"/>
      <c r="MAL76" s="326"/>
      <c r="MAM76" s="326"/>
      <c r="MAN76" s="326"/>
      <c r="MAO76" s="326"/>
      <c r="MAP76" s="326"/>
      <c r="MAQ76" s="326"/>
      <c r="MAR76" s="326"/>
      <c r="MAS76" s="326"/>
      <c r="MAT76" s="326"/>
      <c r="MAU76" s="326"/>
      <c r="MAV76" s="326"/>
      <c r="MAW76" s="326"/>
      <c r="MAX76" s="326"/>
      <c r="MAY76" s="326"/>
      <c r="MAZ76" s="326"/>
      <c r="MBA76" s="326"/>
      <c r="MBB76" s="326"/>
      <c r="MBC76" s="326"/>
      <c r="MBD76" s="326"/>
      <c r="MBE76" s="326"/>
      <c r="MBF76" s="326"/>
      <c r="MBG76" s="326"/>
      <c r="MBH76" s="326"/>
      <c r="MBI76" s="326"/>
      <c r="MBJ76" s="326"/>
      <c r="MBK76" s="326"/>
      <c r="MBL76" s="326"/>
      <c r="MBM76" s="326"/>
      <c r="MBN76" s="326"/>
      <c r="MBO76" s="326"/>
      <c r="MBP76" s="326"/>
      <c r="MBQ76" s="326"/>
      <c r="MBR76" s="326"/>
      <c r="MBS76" s="326"/>
      <c r="MBT76" s="326"/>
      <c r="MBU76" s="326"/>
      <c r="MBV76" s="326"/>
      <c r="MBW76" s="326"/>
      <c r="MBX76" s="326"/>
      <c r="MBY76" s="326"/>
      <c r="MBZ76" s="326"/>
      <c r="MCA76" s="326"/>
      <c r="MCB76" s="326"/>
      <c r="MCC76" s="326"/>
      <c r="MCD76" s="326"/>
      <c r="MCE76" s="326"/>
      <c r="MCF76" s="326"/>
      <c r="MCG76" s="326"/>
      <c r="MCH76" s="326"/>
      <c r="MCI76" s="326"/>
      <c r="MCJ76" s="326"/>
      <c r="MCK76" s="326"/>
      <c r="MCL76" s="326"/>
      <c r="MCM76" s="326"/>
      <c r="MCN76" s="326"/>
      <c r="MCO76" s="326"/>
      <c r="MCP76" s="326"/>
      <c r="MCQ76" s="326"/>
      <c r="MCR76" s="326"/>
      <c r="MCS76" s="326"/>
      <c r="MCT76" s="326"/>
      <c r="MCU76" s="326"/>
      <c r="MCV76" s="326"/>
      <c r="MCW76" s="326"/>
      <c r="MCX76" s="326"/>
      <c r="MCY76" s="326"/>
      <c r="MCZ76" s="326"/>
      <c r="MDA76" s="326"/>
      <c r="MDB76" s="326"/>
      <c r="MDC76" s="326"/>
      <c r="MDD76" s="326"/>
      <c r="MDE76" s="326"/>
      <c r="MDF76" s="326"/>
      <c r="MDG76" s="326"/>
      <c r="MDH76" s="326"/>
      <c r="MDI76" s="326"/>
      <c r="MDJ76" s="326"/>
      <c r="MDK76" s="326"/>
      <c r="MDL76" s="326"/>
      <c r="MDM76" s="326"/>
      <c r="MDN76" s="326"/>
      <c r="MDO76" s="326"/>
      <c r="MDP76" s="326"/>
      <c r="MDQ76" s="326"/>
      <c r="MDR76" s="326"/>
      <c r="MDS76" s="326"/>
      <c r="MDT76" s="326"/>
      <c r="MDU76" s="326"/>
      <c r="MDV76" s="326"/>
      <c r="MDW76" s="326"/>
      <c r="MDX76" s="326"/>
      <c r="MDY76" s="326"/>
      <c r="MDZ76" s="326"/>
      <c r="MEA76" s="326"/>
      <c r="MEB76" s="326"/>
      <c r="MEC76" s="326"/>
      <c r="MED76" s="326"/>
      <c r="MEE76" s="326"/>
      <c r="MEF76" s="326"/>
      <c r="MEG76" s="326"/>
      <c r="MEH76" s="326"/>
      <c r="MEI76" s="326"/>
      <c r="MEJ76" s="326"/>
      <c r="MEK76" s="326"/>
      <c r="MEL76" s="326"/>
      <c r="MEM76" s="326"/>
      <c r="MEN76" s="326"/>
      <c r="MEO76" s="326"/>
      <c r="MEP76" s="326"/>
      <c r="MEQ76" s="326"/>
      <c r="MER76" s="326"/>
      <c r="MES76" s="326"/>
      <c r="MET76" s="326"/>
      <c r="MEU76" s="326"/>
      <c r="MEV76" s="326"/>
      <c r="MEW76" s="326"/>
      <c r="MEX76" s="326"/>
      <c r="MEY76" s="326"/>
      <c r="MEZ76" s="326"/>
      <c r="MFA76" s="326"/>
      <c r="MFB76" s="326"/>
      <c r="MFC76" s="326"/>
      <c r="MFD76" s="326"/>
      <c r="MFE76" s="326"/>
      <c r="MFF76" s="326"/>
      <c r="MFG76" s="326"/>
      <c r="MFH76" s="326"/>
      <c r="MFI76" s="326"/>
      <c r="MFJ76" s="326"/>
      <c r="MFK76" s="326"/>
      <c r="MFL76" s="326"/>
      <c r="MFM76" s="326"/>
      <c r="MFN76" s="326"/>
      <c r="MFO76" s="326"/>
      <c r="MFP76" s="326"/>
      <c r="MFQ76" s="326"/>
      <c r="MFR76" s="326"/>
      <c r="MFS76" s="326"/>
      <c r="MFT76" s="326"/>
      <c r="MFU76" s="326"/>
      <c r="MFV76" s="326"/>
      <c r="MFW76" s="326"/>
      <c r="MFX76" s="326"/>
      <c r="MFY76" s="326"/>
      <c r="MFZ76" s="326"/>
      <c r="MGA76" s="326"/>
      <c r="MGB76" s="326"/>
      <c r="MGC76" s="326"/>
      <c r="MGD76" s="326"/>
      <c r="MGE76" s="326"/>
      <c r="MGF76" s="326"/>
      <c r="MGG76" s="326"/>
      <c r="MGH76" s="326"/>
      <c r="MGI76" s="326"/>
      <c r="MGJ76" s="326"/>
      <c r="MGK76" s="326"/>
      <c r="MGL76" s="326"/>
      <c r="MGM76" s="326"/>
      <c r="MGN76" s="326"/>
      <c r="MGO76" s="326"/>
      <c r="MGP76" s="326"/>
      <c r="MGQ76" s="326"/>
      <c r="MGR76" s="326"/>
      <c r="MGS76" s="326"/>
      <c r="MGT76" s="326"/>
      <c r="MGU76" s="326"/>
      <c r="MGV76" s="326"/>
      <c r="MGW76" s="326"/>
      <c r="MGX76" s="326"/>
      <c r="MGY76" s="326"/>
      <c r="MGZ76" s="326"/>
      <c r="MHA76" s="326"/>
      <c r="MHB76" s="326"/>
      <c r="MHC76" s="326"/>
      <c r="MHD76" s="326"/>
      <c r="MHE76" s="326"/>
      <c r="MHF76" s="326"/>
      <c r="MHG76" s="326"/>
      <c r="MHH76" s="326"/>
      <c r="MHI76" s="326"/>
      <c r="MHJ76" s="326"/>
      <c r="MHK76" s="326"/>
      <c r="MHL76" s="326"/>
      <c r="MHM76" s="326"/>
      <c r="MHN76" s="326"/>
      <c r="MHO76" s="326"/>
      <c r="MHP76" s="326"/>
      <c r="MHQ76" s="326"/>
      <c r="MHR76" s="326"/>
      <c r="MHS76" s="326"/>
      <c r="MHT76" s="326"/>
      <c r="MHU76" s="326"/>
      <c r="MHV76" s="326"/>
      <c r="MHW76" s="326"/>
      <c r="MHX76" s="326"/>
      <c r="MHY76" s="326"/>
      <c r="MHZ76" s="326"/>
      <c r="MIA76" s="326"/>
      <c r="MIB76" s="326"/>
      <c r="MIC76" s="326"/>
      <c r="MID76" s="326"/>
      <c r="MIE76" s="326"/>
      <c r="MIF76" s="326"/>
      <c r="MIG76" s="326"/>
      <c r="MIH76" s="326"/>
      <c r="MII76" s="326"/>
      <c r="MIJ76" s="326"/>
      <c r="MIK76" s="326"/>
      <c r="MIL76" s="326"/>
      <c r="MIM76" s="326"/>
      <c r="MIN76" s="326"/>
      <c r="MIO76" s="326"/>
      <c r="MIP76" s="326"/>
      <c r="MIQ76" s="326"/>
      <c r="MIR76" s="326"/>
      <c r="MIS76" s="326"/>
      <c r="MIT76" s="326"/>
      <c r="MIU76" s="326"/>
      <c r="MIV76" s="326"/>
      <c r="MIW76" s="326"/>
      <c r="MIX76" s="326"/>
      <c r="MIY76" s="326"/>
      <c r="MIZ76" s="326"/>
      <c r="MJA76" s="326"/>
      <c r="MJB76" s="326"/>
      <c r="MJC76" s="326"/>
      <c r="MJD76" s="326"/>
      <c r="MJE76" s="326"/>
      <c r="MJF76" s="326"/>
      <c r="MJG76" s="326"/>
      <c r="MJH76" s="326"/>
      <c r="MJI76" s="326"/>
      <c r="MJJ76" s="326"/>
      <c r="MJK76" s="326"/>
      <c r="MJL76" s="326"/>
      <c r="MJM76" s="326"/>
      <c r="MJN76" s="326"/>
      <c r="MJO76" s="326"/>
      <c r="MJP76" s="326"/>
      <c r="MJQ76" s="326"/>
      <c r="MJR76" s="326"/>
      <c r="MJS76" s="326"/>
      <c r="MJT76" s="326"/>
      <c r="MJU76" s="326"/>
      <c r="MJV76" s="326"/>
      <c r="MJW76" s="326"/>
      <c r="MJX76" s="326"/>
      <c r="MJY76" s="326"/>
      <c r="MJZ76" s="326"/>
      <c r="MKA76" s="326"/>
      <c r="MKB76" s="326"/>
      <c r="MKC76" s="326"/>
      <c r="MKD76" s="326"/>
      <c r="MKE76" s="326"/>
      <c r="MKF76" s="326"/>
      <c r="MKG76" s="326"/>
      <c r="MKH76" s="326"/>
      <c r="MKI76" s="326"/>
      <c r="MKJ76" s="326"/>
      <c r="MKK76" s="326"/>
      <c r="MKL76" s="326"/>
      <c r="MKM76" s="326"/>
      <c r="MKN76" s="326"/>
      <c r="MKO76" s="326"/>
      <c r="MKP76" s="326"/>
      <c r="MKQ76" s="326"/>
      <c r="MKR76" s="326"/>
      <c r="MKS76" s="326"/>
      <c r="MKT76" s="326"/>
      <c r="MKU76" s="326"/>
      <c r="MKV76" s="326"/>
      <c r="MKW76" s="326"/>
      <c r="MKX76" s="326"/>
      <c r="MKY76" s="326"/>
      <c r="MKZ76" s="326"/>
      <c r="MLA76" s="326"/>
      <c r="MLB76" s="326"/>
      <c r="MLC76" s="326"/>
      <c r="MLD76" s="326"/>
      <c r="MLE76" s="326"/>
      <c r="MLF76" s="326"/>
      <c r="MLG76" s="326"/>
      <c r="MLH76" s="326"/>
      <c r="MLI76" s="326"/>
      <c r="MLJ76" s="326"/>
      <c r="MLK76" s="326"/>
      <c r="MLL76" s="326"/>
      <c r="MLM76" s="326"/>
      <c r="MLN76" s="326"/>
      <c r="MLO76" s="326"/>
      <c r="MLP76" s="326"/>
      <c r="MLQ76" s="326"/>
      <c r="MLR76" s="326"/>
      <c r="MLS76" s="326"/>
      <c r="MLT76" s="326"/>
      <c r="MLU76" s="326"/>
      <c r="MLV76" s="326"/>
      <c r="MLW76" s="326"/>
      <c r="MLX76" s="326"/>
      <c r="MLY76" s="326"/>
      <c r="MLZ76" s="326"/>
      <c r="MMA76" s="326"/>
      <c r="MMB76" s="326"/>
      <c r="MMC76" s="326"/>
      <c r="MMD76" s="326"/>
      <c r="MME76" s="326"/>
      <c r="MMF76" s="326"/>
      <c r="MMG76" s="326"/>
      <c r="MMH76" s="326"/>
      <c r="MMI76" s="326"/>
      <c r="MMJ76" s="326"/>
      <c r="MMK76" s="326"/>
      <c r="MML76" s="326"/>
      <c r="MMM76" s="326"/>
      <c r="MMN76" s="326"/>
      <c r="MMO76" s="326"/>
      <c r="MMP76" s="326"/>
      <c r="MMQ76" s="326"/>
      <c r="MMR76" s="326"/>
      <c r="MMS76" s="326"/>
      <c r="MMT76" s="326"/>
      <c r="MMU76" s="326"/>
      <c r="MMV76" s="326"/>
      <c r="MMW76" s="326"/>
      <c r="MMX76" s="326"/>
      <c r="MMY76" s="326"/>
      <c r="MMZ76" s="326"/>
      <c r="MNA76" s="326"/>
      <c r="MNB76" s="326"/>
      <c r="MNC76" s="326"/>
      <c r="MND76" s="326"/>
      <c r="MNE76" s="326"/>
      <c r="MNF76" s="326"/>
      <c r="MNG76" s="326"/>
      <c r="MNH76" s="326"/>
      <c r="MNI76" s="326"/>
      <c r="MNJ76" s="326"/>
      <c r="MNK76" s="326"/>
      <c r="MNL76" s="326"/>
      <c r="MNM76" s="326"/>
      <c r="MNN76" s="326"/>
      <c r="MNO76" s="326"/>
      <c r="MNP76" s="326"/>
      <c r="MNQ76" s="326"/>
      <c r="MNR76" s="326"/>
      <c r="MNS76" s="326"/>
      <c r="MNT76" s="326"/>
      <c r="MNU76" s="326"/>
      <c r="MNV76" s="326"/>
      <c r="MNW76" s="326"/>
      <c r="MNX76" s="326"/>
      <c r="MNY76" s="326"/>
      <c r="MNZ76" s="326"/>
      <c r="MOA76" s="326"/>
      <c r="MOB76" s="326"/>
      <c r="MOC76" s="326"/>
      <c r="MOD76" s="326"/>
      <c r="MOE76" s="326"/>
      <c r="MOF76" s="326"/>
      <c r="MOG76" s="326"/>
      <c r="MOH76" s="326"/>
      <c r="MOI76" s="326"/>
      <c r="MOJ76" s="326"/>
      <c r="MOK76" s="326"/>
      <c r="MOL76" s="326"/>
      <c r="MOM76" s="326"/>
      <c r="MON76" s="326"/>
      <c r="MOO76" s="326"/>
      <c r="MOP76" s="326"/>
      <c r="MOQ76" s="326"/>
      <c r="MOR76" s="326"/>
      <c r="MOS76" s="326"/>
      <c r="MOT76" s="326"/>
      <c r="MOU76" s="326"/>
      <c r="MOV76" s="326"/>
      <c r="MOW76" s="326"/>
      <c r="MOX76" s="326"/>
      <c r="MOY76" s="326"/>
      <c r="MOZ76" s="326"/>
      <c r="MPA76" s="326"/>
      <c r="MPB76" s="326"/>
      <c r="MPC76" s="326"/>
      <c r="MPD76" s="326"/>
      <c r="MPE76" s="326"/>
      <c r="MPF76" s="326"/>
      <c r="MPG76" s="326"/>
      <c r="MPH76" s="326"/>
      <c r="MPI76" s="326"/>
      <c r="MPJ76" s="326"/>
      <c r="MPK76" s="326"/>
      <c r="MPL76" s="326"/>
      <c r="MPM76" s="326"/>
      <c r="MPN76" s="326"/>
      <c r="MPO76" s="326"/>
      <c r="MPP76" s="326"/>
      <c r="MPQ76" s="326"/>
      <c r="MPR76" s="326"/>
      <c r="MPS76" s="326"/>
      <c r="MPT76" s="326"/>
      <c r="MPU76" s="326"/>
      <c r="MPV76" s="326"/>
      <c r="MPW76" s="326"/>
      <c r="MPX76" s="326"/>
      <c r="MPY76" s="326"/>
      <c r="MPZ76" s="326"/>
      <c r="MQA76" s="326"/>
      <c r="MQB76" s="326"/>
      <c r="MQC76" s="326"/>
      <c r="MQD76" s="326"/>
      <c r="MQE76" s="326"/>
      <c r="MQF76" s="326"/>
      <c r="MQG76" s="326"/>
      <c r="MQH76" s="326"/>
      <c r="MQI76" s="326"/>
      <c r="MQJ76" s="326"/>
      <c r="MQK76" s="326"/>
      <c r="MQL76" s="326"/>
      <c r="MQM76" s="326"/>
      <c r="MQN76" s="326"/>
      <c r="MQO76" s="326"/>
      <c r="MQP76" s="326"/>
      <c r="MQQ76" s="326"/>
      <c r="MQR76" s="326"/>
      <c r="MQS76" s="326"/>
      <c r="MQT76" s="326"/>
      <c r="MQU76" s="326"/>
      <c r="MQV76" s="326"/>
      <c r="MQW76" s="326"/>
      <c r="MQX76" s="326"/>
      <c r="MQY76" s="326"/>
      <c r="MQZ76" s="326"/>
      <c r="MRA76" s="326"/>
      <c r="MRB76" s="326"/>
      <c r="MRC76" s="326"/>
      <c r="MRD76" s="326"/>
      <c r="MRE76" s="326"/>
      <c r="MRF76" s="326"/>
      <c r="MRG76" s="326"/>
      <c r="MRH76" s="326"/>
      <c r="MRI76" s="326"/>
      <c r="MRJ76" s="326"/>
      <c r="MRK76" s="326"/>
      <c r="MRL76" s="326"/>
      <c r="MRM76" s="326"/>
      <c r="MRN76" s="326"/>
      <c r="MRO76" s="326"/>
      <c r="MRP76" s="326"/>
      <c r="MRQ76" s="326"/>
      <c r="MRR76" s="326"/>
      <c r="MRS76" s="326"/>
      <c r="MRT76" s="326"/>
      <c r="MRU76" s="326"/>
      <c r="MRV76" s="326"/>
      <c r="MRW76" s="326"/>
      <c r="MRX76" s="326"/>
      <c r="MRY76" s="326"/>
      <c r="MRZ76" s="326"/>
      <c r="MSA76" s="326"/>
      <c r="MSB76" s="326"/>
      <c r="MSC76" s="326"/>
      <c r="MSD76" s="326"/>
      <c r="MSE76" s="326"/>
      <c r="MSF76" s="326"/>
      <c r="MSG76" s="326"/>
      <c r="MSH76" s="326"/>
      <c r="MSI76" s="326"/>
      <c r="MSJ76" s="326"/>
      <c r="MSK76" s="326"/>
      <c r="MSL76" s="326"/>
      <c r="MSM76" s="326"/>
      <c r="MSN76" s="326"/>
      <c r="MSO76" s="326"/>
      <c r="MSP76" s="326"/>
      <c r="MSQ76" s="326"/>
      <c r="MSR76" s="326"/>
      <c r="MSS76" s="326"/>
      <c r="MST76" s="326"/>
      <c r="MSU76" s="326"/>
      <c r="MSV76" s="326"/>
      <c r="MSW76" s="326"/>
      <c r="MSX76" s="326"/>
      <c r="MSY76" s="326"/>
      <c r="MSZ76" s="326"/>
      <c r="MTA76" s="326"/>
      <c r="MTB76" s="326"/>
      <c r="MTC76" s="326"/>
      <c r="MTD76" s="326"/>
      <c r="MTE76" s="326"/>
      <c r="MTF76" s="326"/>
      <c r="MTG76" s="326"/>
      <c r="MTH76" s="326"/>
      <c r="MTI76" s="326"/>
      <c r="MTJ76" s="326"/>
      <c r="MTK76" s="326"/>
      <c r="MTL76" s="326"/>
      <c r="MTM76" s="326"/>
      <c r="MTN76" s="326"/>
      <c r="MTO76" s="326"/>
      <c r="MTP76" s="326"/>
      <c r="MTQ76" s="326"/>
      <c r="MTR76" s="326"/>
      <c r="MTS76" s="326"/>
      <c r="MTT76" s="326"/>
      <c r="MTU76" s="326"/>
      <c r="MTV76" s="326"/>
      <c r="MTW76" s="326"/>
      <c r="MTX76" s="326"/>
      <c r="MTY76" s="326"/>
      <c r="MTZ76" s="326"/>
      <c r="MUA76" s="326"/>
      <c r="MUB76" s="326"/>
      <c r="MUC76" s="326"/>
      <c r="MUD76" s="326"/>
      <c r="MUE76" s="326"/>
      <c r="MUF76" s="326"/>
      <c r="MUG76" s="326"/>
      <c r="MUH76" s="326"/>
      <c r="MUI76" s="326"/>
      <c r="MUJ76" s="326"/>
      <c r="MUK76" s="326"/>
      <c r="MUL76" s="326"/>
      <c r="MUM76" s="326"/>
      <c r="MUN76" s="326"/>
      <c r="MUO76" s="326"/>
      <c r="MUP76" s="326"/>
      <c r="MUQ76" s="326"/>
      <c r="MUR76" s="326"/>
      <c r="MUS76" s="326"/>
      <c r="MUT76" s="326"/>
      <c r="MUU76" s="326"/>
      <c r="MUV76" s="326"/>
      <c r="MUW76" s="326"/>
      <c r="MUX76" s="326"/>
      <c r="MUY76" s="326"/>
      <c r="MUZ76" s="326"/>
      <c r="MVA76" s="326"/>
      <c r="MVB76" s="326"/>
      <c r="MVC76" s="326"/>
      <c r="MVD76" s="326"/>
      <c r="MVE76" s="326"/>
      <c r="MVF76" s="326"/>
      <c r="MVG76" s="326"/>
      <c r="MVH76" s="326"/>
      <c r="MVI76" s="326"/>
      <c r="MVJ76" s="326"/>
      <c r="MVK76" s="326"/>
      <c r="MVL76" s="326"/>
      <c r="MVM76" s="326"/>
      <c r="MVN76" s="326"/>
      <c r="MVO76" s="326"/>
      <c r="MVP76" s="326"/>
      <c r="MVQ76" s="326"/>
      <c r="MVR76" s="326"/>
      <c r="MVS76" s="326"/>
      <c r="MVT76" s="326"/>
      <c r="MVU76" s="326"/>
      <c r="MVV76" s="326"/>
      <c r="MVW76" s="326"/>
      <c r="MVX76" s="326"/>
      <c r="MVY76" s="326"/>
      <c r="MVZ76" s="326"/>
      <c r="MWA76" s="326"/>
      <c r="MWB76" s="326"/>
      <c r="MWC76" s="326"/>
      <c r="MWD76" s="326"/>
      <c r="MWE76" s="326"/>
      <c r="MWF76" s="326"/>
      <c r="MWG76" s="326"/>
      <c r="MWH76" s="326"/>
      <c r="MWI76" s="326"/>
      <c r="MWJ76" s="326"/>
      <c r="MWK76" s="326"/>
      <c r="MWL76" s="326"/>
      <c r="MWM76" s="326"/>
      <c r="MWN76" s="326"/>
      <c r="MWO76" s="326"/>
      <c r="MWP76" s="326"/>
      <c r="MWQ76" s="326"/>
      <c r="MWR76" s="326"/>
      <c r="MWS76" s="326"/>
      <c r="MWT76" s="326"/>
      <c r="MWU76" s="326"/>
      <c r="MWV76" s="326"/>
      <c r="MWW76" s="326"/>
      <c r="MWX76" s="326"/>
      <c r="MWY76" s="326"/>
      <c r="MWZ76" s="326"/>
      <c r="MXA76" s="326"/>
      <c r="MXB76" s="326"/>
      <c r="MXC76" s="326"/>
      <c r="MXD76" s="326"/>
      <c r="MXE76" s="326"/>
      <c r="MXF76" s="326"/>
      <c r="MXG76" s="326"/>
      <c r="MXH76" s="326"/>
      <c r="MXI76" s="326"/>
      <c r="MXJ76" s="326"/>
      <c r="MXK76" s="326"/>
      <c r="MXL76" s="326"/>
      <c r="MXM76" s="326"/>
      <c r="MXN76" s="326"/>
      <c r="MXO76" s="326"/>
      <c r="MXP76" s="326"/>
      <c r="MXQ76" s="326"/>
      <c r="MXR76" s="326"/>
      <c r="MXS76" s="326"/>
      <c r="MXT76" s="326"/>
      <c r="MXU76" s="326"/>
      <c r="MXV76" s="326"/>
      <c r="MXW76" s="326"/>
      <c r="MXX76" s="326"/>
      <c r="MXY76" s="326"/>
      <c r="MXZ76" s="326"/>
      <c r="MYA76" s="326"/>
      <c r="MYB76" s="326"/>
      <c r="MYC76" s="326"/>
      <c r="MYD76" s="326"/>
      <c r="MYE76" s="326"/>
      <c r="MYF76" s="326"/>
      <c r="MYG76" s="326"/>
      <c r="MYH76" s="326"/>
      <c r="MYI76" s="326"/>
      <c r="MYJ76" s="326"/>
      <c r="MYK76" s="326"/>
      <c r="MYL76" s="326"/>
      <c r="MYM76" s="326"/>
      <c r="MYN76" s="326"/>
      <c r="MYO76" s="326"/>
      <c r="MYP76" s="326"/>
      <c r="MYQ76" s="326"/>
      <c r="MYR76" s="326"/>
      <c r="MYS76" s="326"/>
      <c r="MYT76" s="326"/>
      <c r="MYU76" s="326"/>
      <c r="MYV76" s="326"/>
      <c r="MYW76" s="326"/>
      <c r="MYX76" s="326"/>
      <c r="MYY76" s="326"/>
      <c r="MYZ76" s="326"/>
      <c r="MZA76" s="326"/>
      <c r="MZB76" s="326"/>
      <c r="MZC76" s="326"/>
      <c r="MZD76" s="326"/>
      <c r="MZE76" s="326"/>
      <c r="MZF76" s="326"/>
      <c r="MZG76" s="326"/>
      <c r="MZH76" s="326"/>
      <c r="MZI76" s="326"/>
      <c r="MZJ76" s="326"/>
      <c r="MZK76" s="326"/>
      <c r="MZL76" s="326"/>
      <c r="MZM76" s="326"/>
      <c r="MZN76" s="326"/>
      <c r="MZO76" s="326"/>
      <c r="MZP76" s="326"/>
      <c r="MZQ76" s="326"/>
      <c r="MZR76" s="326"/>
      <c r="MZS76" s="326"/>
      <c r="MZT76" s="326"/>
      <c r="MZU76" s="326"/>
      <c r="MZV76" s="326"/>
      <c r="MZW76" s="326"/>
      <c r="MZX76" s="326"/>
      <c r="MZY76" s="326"/>
      <c r="MZZ76" s="326"/>
      <c r="NAA76" s="326"/>
      <c r="NAB76" s="326"/>
      <c r="NAC76" s="326"/>
      <c r="NAD76" s="326"/>
      <c r="NAE76" s="326"/>
      <c r="NAF76" s="326"/>
      <c r="NAG76" s="326"/>
      <c r="NAH76" s="326"/>
      <c r="NAI76" s="326"/>
      <c r="NAJ76" s="326"/>
      <c r="NAK76" s="326"/>
      <c r="NAL76" s="326"/>
      <c r="NAM76" s="326"/>
      <c r="NAN76" s="326"/>
      <c r="NAO76" s="326"/>
      <c r="NAP76" s="326"/>
      <c r="NAQ76" s="326"/>
      <c r="NAR76" s="326"/>
      <c r="NAS76" s="326"/>
      <c r="NAT76" s="326"/>
      <c r="NAU76" s="326"/>
      <c r="NAV76" s="326"/>
      <c r="NAW76" s="326"/>
      <c r="NAX76" s="326"/>
      <c r="NAY76" s="326"/>
      <c r="NAZ76" s="326"/>
      <c r="NBA76" s="326"/>
      <c r="NBB76" s="326"/>
      <c r="NBC76" s="326"/>
      <c r="NBD76" s="326"/>
      <c r="NBE76" s="326"/>
      <c r="NBF76" s="326"/>
      <c r="NBG76" s="326"/>
      <c r="NBH76" s="326"/>
      <c r="NBI76" s="326"/>
      <c r="NBJ76" s="326"/>
      <c r="NBK76" s="326"/>
      <c r="NBL76" s="326"/>
      <c r="NBM76" s="326"/>
      <c r="NBN76" s="326"/>
      <c r="NBO76" s="326"/>
      <c r="NBP76" s="326"/>
      <c r="NBQ76" s="326"/>
      <c r="NBR76" s="326"/>
      <c r="NBS76" s="326"/>
      <c r="NBT76" s="326"/>
      <c r="NBU76" s="326"/>
      <c r="NBV76" s="326"/>
      <c r="NBW76" s="326"/>
      <c r="NBX76" s="326"/>
      <c r="NBY76" s="326"/>
      <c r="NBZ76" s="326"/>
      <c r="NCA76" s="326"/>
      <c r="NCB76" s="326"/>
      <c r="NCC76" s="326"/>
      <c r="NCD76" s="326"/>
      <c r="NCE76" s="326"/>
      <c r="NCF76" s="326"/>
      <c r="NCG76" s="326"/>
      <c r="NCH76" s="326"/>
      <c r="NCI76" s="326"/>
      <c r="NCJ76" s="326"/>
      <c r="NCK76" s="326"/>
      <c r="NCL76" s="326"/>
      <c r="NCM76" s="326"/>
      <c r="NCN76" s="326"/>
      <c r="NCO76" s="326"/>
      <c r="NCP76" s="326"/>
      <c r="NCQ76" s="326"/>
      <c r="NCR76" s="326"/>
      <c r="NCS76" s="326"/>
      <c r="NCT76" s="326"/>
      <c r="NCU76" s="326"/>
      <c r="NCV76" s="326"/>
      <c r="NCW76" s="326"/>
      <c r="NCX76" s="326"/>
      <c r="NCY76" s="326"/>
      <c r="NCZ76" s="326"/>
      <c r="NDA76" s="326"/>
      <c r="NDB76" s="326"/>
      <c r="NDC76" s="326"/>
      <c r="NDD76" s="326"/>
      <c r="NDE76" s="326"/>
      <c r="NDF76" s="326"/>
      <c r="NDG76" s="326"/>
      <c r="NDH76" s="326"/>
      <c r="NDI76" s="326"/>
      <c r="NDJ76" s="326"/>
      <c r="NDK76" s="326"/>
      <c r="NDL76" s="326"/>
      <c r="NDM76" s="326"/>
      <c r="NDN76" s="326"/>
      <c r="NDO76" s="326"/>
      <c r="NDP76" s="326"/>
      <c r="NDQ76" s="326"/>
      <c r="NDR76" s="326"/>
      <c r="NDS76" s="326"/>
      <c r="NDT76" s="326"/>
      <c r="NDU76" s="326"/>
      <c r="NDV76" s="326"/>
      <c r="NDW76" s="326"/>
      <c r="NDX76" s="326"/>
      <c r="NDY76" s="326"/>
      <c r="NDZ76" s="326"/>
      <c r="NEA76" s="326"/>
      <c r="NEB76" s="326"/>
      <c r="NEC76" s="326"/>
      <c r="NED76" s="326"/>
      <c r="NEE76" s="326"/>
      <c r="NEF76" s="326"/>
      <c r="NEG76" s="326"/>
      <c r="NEH76" s="326"/>
      <c r="NEI76" s="326"/>
      <c r="NEJ76" s="326"/>
      <c r="NEK76" s="326"/>
      <c r="NEL76" s="326"/>
      <c r="NEM76" s="326"/>
      <c r="NEN76" s="326"/>
      <c r="NEO76" s="326"/>
      <c r="NEP76" s="326"/>
      <c r="NEQ76" s="326"/>
      <c r="NER76" s="326"/>
      <c r="NES76" s="326"/>
      <c r="NET76" s="326"/>
      <c r="NEU76" s="326"/>
      <c r="NEV76" s="326"/>
      <c r="NEW76" s="326"/>
      <c r="NEX76" s="326"/>
      <c r="NEY76" s="326"/>
      <c r="NEZ76" s="326"/>
      <c r="NFA76" s="326"/>
      <c r="NFB76" s="326"/>
      <c r="NFC76" s="326"/>
      <c r="NFD76" s="326"/>
      <c r="NFE76" s="326"/>
      <c r="NFF76" s="326"/>
      <c r="NFG76" s="326"/>
      <c r="NFH76" s="326"/>
      <c r="NFI76" s="326"/>
      <c r="NFJ76" s="326"/>
      <c r="NFK76" s="326"/>
      <c r="NFL76" s="326"/>
      <c r="NFM76" s="326"/>
      <c r="NFN76" s="326"/>
      <c r="NFO76" s="326"/>
      <c r="NFP76" s="326"/>
      <c r="NFQ76" s="326"/>
      <c r="NFR76" s="326"/>
      <c r="NFS76" s="326"/>
      <c r="NFT76" s="326"/>
      <c r="NFU76" s="326"/>
      <c r="NFV76" s="326"/>
      <c r="NFW76" s="326"/>
      <c r="NFX76" s="326"/>
      <c r="NFY76" s="326"/>
      <c r="NFZ76" s="326"/>
      <c r="NGA76" s="326"/>
      <c r="NGB76" s="326"/>
      <c r="NGC76" s="326"/>
      <c r="NGD76" s="326"/>
      <c r="NGE76" s="326"/>
      <c r="NGF76" s="326"/>
      <c r="NGG76" s="326"/>
      <c r="NGH76" s="326"/>
      <c r="NGI76" s="326"/>
      <c r="NGJ76" s="326"/>
      <c r="NGK76" s="326"/>
      <c r="NGL76" s="326"/>
      <c r="NGM76" s="326"/>
      <c r="NGN76" s="326"/>
      <c r="NGO76" s="326"/>
      <c r="NGP76" s="326"/>
      <c r="NGQ76" s="326"/>
      <c r="NGR76" s="326"/>
      <c r="NGS76" s="326"/>
      <c r="NGT76" s="326"/>
      <c r="NGU76" s="326"/>
      <c r="NGV76" s="326"/>
      <c r="NGW76" s="326"/>
      <c r="NGX76" s="326"/>
      <c r="NGY76" s="326"/>
      <c r="NGZ76" s="326"/>
      <c r="NHA76" s="326"/>
      <c r="NHB76" s="326"/>
      <c r="NHC76" s="326"/>
      <c r="NHD76" s="326"/>
      <c r="NHE76" s="326"/>
      <c r="NHF76" s="326"/>
      <c r="NHG76" s="326"/>
      <c r="NHH76" s="326"/>
      <c r="NHI76" s="326"/>
      <c r="NHJ76" s="326"/>
      <c r="NHK76" s="326"/>
      <c r="NHL76" s="326"/>
      <c r="NHM76" s="326"/>
      <c r="NHN76" s="326"/>
      <c r="NHO76" s="326"/>
      <c r="NHP76" s="326"/>
      <c r="NHQ76" s="326"/>
      <c r="NHR76" s="326"/>
      <c r="NHS76" s="326"/>
      <c r="NHT76" s="326"/>
      <c r="NHU76" s="326"/>
      <c r="NHV76" s="326"/>
      <c r="NHW76" s="326"/>
      <c r="NHX76" s="326"/>
      <c r="NHY76" s="326"/>
      <c r="NHZ76" s="326"/>
      <c r="NIA76" s="326"/>
      <c r="NIB76" s="326"/>
      <c r="NIC76" s="326"/>
      <c r="NID76" s="326"/>
      <c r="NIE76" s="326"/>
      <c r="NIF76" s="326"/>
      <c r="NIG76" s="326"/>
      <c r="NIH76" s="326"/>
      <c r="NII76" s="326"/>
      <c r="NIJ76" s="326"/>
      <c r="NIK76" s="326"/>
      <c r="NIL76" s="326"/>
      <c r="NIM76" s="326"/>
      <c r="NIN76" s="326"/>
      <c r="NIO76" s="326"/>
      <c r="NIP76" s="326"/>
      <c r="NIQ76" s="326"/>
      <c r="NIR76" s="326"/>
      <c r="NIS76" s="326"/>
      <c r="NIT76" s="326"/>
      <c r="NIU76" s="326"/>
      <c r="NIV76" s="326"/>
      <c r="NIW76" s="326"/>
      <c r="NIX76" s="326"/>
      <c r="NIY76" s="326"/>
      <c r="NIZ76" s="326"/>
      <c r="NJA76" s="326"/>
      <c r="NJB76" s="326"/>
      <c r="NJC76" s="326"/>
      <c r="NJD76" s="326"/>
      <c r="NJE76" s="326"/>
      <c r="NJF76" s="326"/>
      <c r="NJG76" s="326"/>
      <c r="NJH76" s="326"/>
      <c r="NJI76" s="326"/>
      <c r="NJJ76" s="326"/>
      <c r="NJK76" s="326"/>
      <c r="NJL76" s="326"/>
      <c r="NJM76" s="326"/>
      <c r="NJN76" s="326"/>
      <c r="NJO76" s="326"/>
      <c r="NJP76" s="326"/>
      <c r="NJQ76" s="326"/>
      <c r="NJR76" s="326"/>
      <c r="NJS76" s="326"/>
      <c r="NJT76" s="326"/>
      <c r="NJU76" s="326"/>
      <c r="NJV76" s="326"/>
      <c r="NJW76" s="326"/>
      <c r="NJX76" s="326"/>
      <c r="NJY76" s="326"/>
      <c r="NJZ76" s="326"/>
      <c r="NKA76" s="326"/>
      <c r="NKB76" s="326"/>
      <c r="NKC76" s="326"/>
      <c r="NKD76" s="326"/>
      <c r="NKE76" s="326"/>
      <c r="NKF76" s="326"/>
      <c r="NKG76" s="326"/>
      <c r="NKH76" s="326"/>
      <c r="NKI76" s="326"/>
      <c r="NKJ76" s="326"/>
      <c r="NKK76" s="326"/>
      <c r="NKL76" s="326"/>
      <c r="NKM76" s="326"/>
      <c r="NKN76" s="326"/>
      <c r="NKO76" s="326"/>
      <c r="NKP76" s="326"/>
      <c r="NKQ76" s="326"/>
      <c r="NKR76" s="326"/>
      <c r="NKS76" s="326"/>
      <c r="NKT76" s="326"/>
      <c r="NKU76" s="326"/>
      <c r="NKV76" s="326"/>
      <c r="NKW76" s="326"/>
      <c r="NKX76" s="326"/>
      <c r="NKY76" s="326"/>
      <c r="NKZ76" s="326"/>
      <c r="NLA76" s="326"/>
      <c r="NLB76" s="326"/>
      <c r="NLC76" s="326"/>
      <c r="NLD76" s="326"/>
      <c r="NLE76" s="326"/>
      <c r="NLF76" s="326"/>
      <c r="NLG76" s="326"/>
      <c r="NLH76" s="326"/>
      <c r="NLI76" s="326"/>
      <c r="NLJ76" s="326"/>
      <c r="NLK76" s="326"/>
      <c r="NLL76" s="326"/>
      <c r="NLM76" s="326"/>
      <c r="NLN76" s="326"/>
      <c r="NLO76" s="326"/>
      <c r="NLP76" s="326"/>
      <c r="NLQ76" s="326"/>
      <c r="NLR76" s="326"/>
      <c r="NLS76" s="326"/>
      <c r="NLT76" s="326"/>
      <c r="NLU76" s="326"/>
      <c r="NLV76" s="326"/>
      <c r="NLW76" s="326"/>
      <c r="NLX76" s="326"/>
      <c r="NLY76" s="326"/>
      <c r="NLZ76" s="326"/>
      <c r="NMA76" s="326"/>
      <c r="NMB76" s="326"/>
      <c r="NMC76" s="326"/>
      <c r="NMD76" s="326"/>
      <c r="NME76" s="326"/>
      <c r="NMF76" s="326"/>
      <c r="NMG76" s="326"/>
      <c r="NMH76" s="326"/>
      <c r="NMI76" s="326"/>
      <c r="NMJ76" s="326"/>
      <c r="NMK76" s="326"/>
      <c r="NML76" s="326"/>
      <c r="NMM76" s="326"/>
      <c r="NMN76" s="326"/>
      <c r="NMO76" s="326"/>
      <c r="NMP76" s="326"/>
      <c r="NMQ76" s="326"/>
      <c r="NMR76" s="326"/>
      <c r="NMS76" s="326"/>
      <c r="NMT76" s="326"/>
      <c r="NMU76" s="326"/>
      <c r="NMV76" s="326"/>
      <c r="NMW76" s="326"/>
      <c r="NMX76" s="326"/>
      <c r="NMY76" s="326"/>
      <c r="NMZ76" s="326"/>
      <c r="NNA76" s="326"/>
      <c r="NNB76" s="326"/>
      <c r="NNC76" s="326"/>
      <c r="NND76" s="326"/>
      <c r="NNE76" s="326"/>
      <c r="NNF76" s="326"/>
      <c r="NNG76" s="326"/>
      <c r="NNH76" s="326"/>
      <c r="NNI76" s="326"/>
      <c r="NNJ76" s="326"/>
      <c r="NNK76" s="326"/>
      <c r="NNL76" s="326"/>
      <c r="NNM76" s="326"/>
      <c r="NNN76" s="326"/>
      <c r="NNO76" s="326"/>
      <c r="NNP76" s="326"/>
      <c r="NNQ76" s="326"/>
      <c r="NNR76" s="326"/>
      <c r="NNS76" s="326"/>
      <c r="NNT76" s="326"/>
      <c r="NNU76" s="326"/>
      <c r="NNV76" s="326"/>
      <c r="NNW76" s="326"/>
      <c r="NNX76" s="326"/>
      <c r="NNY76" s="326"/>
      <c r="NNZ76" s="326"/>
      <c r="NOA76" s="326"/>
      <c r="NOB76" s="326"/>
      <c r="NOC76" s="326"/>
      <c r="NOD76" s="326"/>
      <c r="NOE76" s="326"/>
      <c r="NOF76" s="326"/>
      <c r="NOG76" s="326"/>
      <c r="NOH76" s="326"/>
      <c r="NOI76" s="326"/>
      <c r="NOJ76" s="326"/>
      <c r="NOK76" s="326"/>
      <c r="NOL76" s="326"/>
      <c r="NOM76" s="326"/>
      <c r="NON76" s="326"/>
      <c r="NOO76" s="326"/>
      <c r="NOP76" s="326"/>
      <c r="NOQ76" s="326"/>
      <c r="NOR76" s="326"/>
      <c r="NOS76" s="326"/>
      <c r="NOT76" s="326"/>
      <c r="NOU76" s="326"/>
      <c r="NOV76" s="326"/>
      <c r="NOW76" s="326"/>
      <c r="NOX76" s="326"/>
      <c r="NOY76" s="326"/>
      <c r="NOZ76" s="326"/>
      <c r="NPA76" s="326"/>
      <c r="NPB76" s="326"/>
      <c r="NPC76" s="326"/>
      <c r="NPD76" s="326"/>
      <c r="NPE76" s="326"/>
      <c r="NPF76" s="326"/>
      <c r="NPG76" s="326"/>
      <c r="NPH76" s="326"/>
      <c r="NPI76" s="326"/>
      <c r="NPJ76" s="326"/>
      <c r="NPK76" s="326"/>
      <c r="NPL76" s="326"/>
      <c r="NPM76" s="326"/>
      <c r="NPN76" s="326"/>
      <c r="NPO76" s="326"/>
      <c r="NPP76" s="326"/>
      <c r="NPQ76" s="326"/>
      <c r="NPR76" s="326"/>
      <c r="NPS76" s="326"/>
      <c r="NPT76" s="326"/>
      <c r="NPU76" s="326"/>
      <c r="NPV76" s="326"/>
      <c r="NPW76" s="326"/>
      <c r="NPX76" s="326"/>
      <c r="NPY76" s="326"/>
      <c r="NPZ76" s="326"/>
      <c r="NQA76" s="326"/>
      <c r="NQB76" s="326"/>
      <c r="NQC76" s="326"/>
      <c r="NQD76" s="326"/>
      <c r="NQE76" s="326"/>
      <c r="NQF76" s="326"/>
      <c r="NQG76" s="326"/>
      <c r="NQH76" s="326"/>
      <c r="NQI76" s="326"/>
      <c r="NQJ76" s="326"/>
      <c r="NQK76" s="326"/>
      <c r="NQL76" s="326"/>
      <c r="NQM76" s="326"/>
      <c r="NQN76" s="326"/>
      <c r="NQO76" s="326"/>
      <c r="NQP76" s="326"/>
      <c r="NQQ76" s="326"/>
      <c r="NQR76" s="326"/>
      <c r="NQS76" s="326"/>
      <c r="NQT76" s="326"/>
      <c r="NQU76" s="326"/>
      <c r="NQV76" s="326"/>
      <c r="NQW76" s="326"/>
      <c r="NQX76" s="326"/>
      <c r="NQY76" s="326"/>
      <c r="NQZ76" s="326"/>
      <c r="NRA76" s="326"/>
      <c r="NRB76" s="326"/>
      <c r="NRC76" s="326"/>
      <c r="NRD76" s="326"/>
      <c r="NRE76" s="326"/>
      <c r="NRF76" s="326"/>
      <c r="NRG76" s="326"/>
      <c r="NRH76" s="326"/>
      <c r="NRI76" s="326"/>
      <c r="NRJ76" s="326"/>
      <c r="NRK76" s="326"/>
      <c r="NRL76" s="326"/>
      <c r="NRM76" s="326"/>
      <c r="NRN76" s="326"/>
      <c r="NRO76" s="326"/>
      <c r="NRP76" s="326"/>
      <c r="NRQ76" s="326"/>
      <c r="NRR76" s="326"/>
      <c r="NRS76" s="326"/>
      <c r="NRT76" s="326"/>
      <c r="NRU76" s="326"/>
      <c r="NRV76" s="326"/>
      <c r="NRW76" s="326"/>
      <c r="NRX76" s="326"/>
      <c r="NRY76" s="326"/>
      <c r="NRZ76" s="326"/>
      <c r="NSA76" s="326"/>
      <c r="NSB76" s="326"/>
      <c r="NSC76" s="326"/>
      <c r="NSD76" s="326"/>
      <c r="NSE76" s="326"/>
      <c r="NSF76" s="326"/>
      <c r="NSG76" s="326"/>
      <c r="NSH76" s="326"/>
      <c r="NSI76" s="326"/>
      <c r="NSJ76" s="326"/>
      <c r="NSK76" s="326"/>
      <c r="NSL76" s="326"/>
      <c r="NSM76" s="326"/>
      <c r="NSN76" s="326"/>
      <c r="NSO76" s="326"/>
      <c r="NSP76" s="326"/>
      <c r="NSQ76" s="326"/>
      <c r="NSR76" s="326"/>
      <c r="NSS76" s="326"/>
      <c r="NST76" s="326"/>
      <c r="NSU76" s="326"/>
      <c r="NSV76" s="326"/>
      <c r="NSW76" s="326"/>
      <c r="NSX76" s="326"/>
      <c r="NSY76" s="326"/>
      <c r="NSZ76" s="326"/>
      <c r="NTA76" s="326"/>
      <c r="NTB76" s="326"/>
      <c r="NTC76" s="326"/>
      <c r="NTD76" s="326"/>
      <c r="NTE76" s="326"/>
      <c r="NTF76" s="326"/>
      <c r="NTG76" s="326"/>
      <c r="NTH76" s="326"/>
      <c r="NTI76" s="326"/>
      <c r="NTJ76" s="326"/>
      <c r="NTK76" s="326"/>
      <c r="NTL76" s="326"/>
      <c r="NTM76" s="326"/>
      <c r="NTN76" s="326"/>
      <c r="NTO76" s="326"/>
      <c r="NTP76" s="326"/>
      <c r="NTQ76" s="326"/>
      <c r="NTR76" s="326"/>
      <c r="NTS76" s="326"/>
      <c r="NTT76" s="326"/>
      <c r="NTU76" s="326"/>
      <c r="NTV76" s="326"/>
      <c r="NTW76" s="326"/>
      <c r="NTX76" s="326"/>
      <c r="NTY76" s="326"/>
      <c r="NTZ76" s="326"/>
      <c r="NUA76" s="326"/>
      <c r="NUB76" s="326"/>
      <c r="NUC76" s="326"/>
      <c r="NUD76" s="326"/>
      <c r="NUE76" s="326"/>
      <c r="NUF76" s="326"/>
      <c r="NUG76" s="326"/>
      <c r="NUH76" s="326"/>
      <c r="NUI76" s="326"/>
      <c r="NUJ76" s="326"/>
      <c r="NUK76" s="326"/>
      <c r="NUL76" s="326"/>
      <c r="NUM76" s="326"/>
      <c r="NUN76" s="326"/>
      <c r="NUO76" s="326"/>
      <c r="NUP76" s="326"/>
      <c r="NUQ76" s="326"/>
      <c r="NUR76" s="326"/>
      <c r="NUS76" s="326"/>
      <c r="NUT76" s="326"/>
      <c r="NUU76" s="326"/>
      <c r="NUV76" s="326"/>
      <c r="NUW76" s="326"/>
      <c r="NUX76" s="326"/>
      <c r="NUY76" s="326"/>
      <c r="NUZ76" s="326"/>
      <c r="NVA76" s="326"/>
      <c r="NVB76" s="326"/>
      <c r="NVC76" s="326"/>
      <c r="NVD76" s="326"/>
      <c r="NVE76" s="326"/>
      <c r="NVF76" s="326"/>
      <c r="NVG76" s="326"/>
      <c r="NVH76" s="326"/>
      <c r="NVI76" s="326"/>
      <c r="NVJ76" s="326"/>
      <c r="NVK76" s="326"/>
      <c r="NVL76" s="326"/>
      <c r="NVM76" s="326"/>
      <c r="NVN76" s="326"/>
      <c r="NVO76" s="326"/>
      <c r="NVP76" s="326"/>
      <c r="NVQ76" s="326"/>
      <c r="NVR76" s="326"/>
      <c r="NVS76" s="326"/>
      <c r="NVT76" s="326"/>
      <c r="NVU76" s="326"/>
      <c r="NVV76" s="326"/>
      <c r="NVW76" s="326"/>
      <c r="NVX76" s="326"/>
      <c r="NVY76" s="326"/>
      <c r="NVZ76" s="326"/>
      <c r="NWA76" s="326"/>
      <c r="NWB76" s="326"/>
      <c r="NWC76" s="326"/>
      <c r="NWD76" s="326"/>
      <c r="NWE76" s="326"/>
      <c r="NWF76" s="326"/>
      <c r="NWG76" s="326"/>
      <c r="NWH76" s="326"/>
      <c r="NWI76" s="326"/>
      <c r="NWJ76" s="326"/>
      <c r="NWK76" s="326"/>
      <c r="NWL76" s="326"/>
      <c r="NWM76" s="326"/>
      <c r="NWN76" s="326"/>
      <c r="NWO76" s="326"/>
      <c r="NWP76" s="326"/>
      <c r="NWQ76" s="326"/>
      <c r="NWR76" s="326"/>
      <c r="NWS76" s="326"/>
      <c r="NWT76" s="326"/>
      <c r="NWU76" s="326"/>
      <c r="NWV76" s="326"/>
      <c r="NWW76" s="326"/>
      <c r="NWX76" s="326"/>
      <c r="NWY76" s="326"/>
      <c r="NWZ76" s="326"/>
      <c r="NXA76" s="326"/>
      <c r="NXB76" s="326"/>
      <c r="NXC76" s="326"/>
      <c r="NXD76" s="326"/>
      <c r="NXE76" s="326"/>
      <c r="NXF76" s="326"/>
      <c r="NXG76" s="326"/>
      <c r="NXH76" s="326"/>
      <c r="NXI76" s="326"/>
      <c r="NXJ76" s="326"/>
      <c r="NXK76" s="326"/>
      <c r="NXL76" s="326"/>
      <c r="NXM76" s="326"/>
      <c r="NXN76" s="326"/>
      <c r="NXO76" s="326"/>
      <c r="NXP76" s="326"/>
      <c r="NXQ76" s="326"/>
      <c r="NXR76" s="326"/>
      <c r="NXS76" s="326"/>
      <c r="NXT76" s="326"/>
      <c r="NXU76" s="326"/>
      <c r="NXV76" s="326"/>
      <c r="NXW76" s="326"/>
      <c r="NXX76" s="326"/>
      <c r="NXY76" s="326"/>
      <c r="NXZ76" s="326"/>
      <c r="NYA76" s="326"/>
      <c r="NYB76" s="326"/>
      <c r="NYC76" s="326"/>
      <c r="NYD76" s="326"/>
      <c r="NYE76" s="326"/>
      <c r="NYF76" s="326"/>
      <c r="NYG76" s="326"/>
      <c r="NYH76" s="326"/>
      <c r="NYI76" s="326"/>
      <c r="NYJ76" s="326"/>
      <c r="NYK76" s="326"/>
      <c r="NYL76" s="326"/>
      <c r="NYM76" s="326"/>
      <c r="NYN76" s="326"/>
      <c r="NYO76" s="326"/>
      <c r="NYP76" s="326"/>
      <c r="NYQ76" s="326"/>
      <c r="NYR76" s="326"/>
      <c r="NYS76" s="326"/>
      <c r="NYT76" s="326"/>
      <c r="NYU76" s="326"/>
      <c r="NYV76" s="326"/>
      <c r="NYW76" s="326"/>
      <c r="NYX76" s="326"/>
      <c r="NYY76" s="326"/>
      <c r="NYZ76" s="326"/>
      <c r="NZA76" s="326"/>
      <c r="NZB76" s="326"/>
      <c r="NZC76" s="326"/>
      <c r="NZD76" s="326"/>
      <c r="NZE76" s="326"/>
      <c r="NZF76" s="326"/>
      <c r="NZG76" s="326"/>
      <c r="NZH76" s="326"/>
      <c r="NZI76" s="326"/>
      <c r="NZJ76" s="326"/>
      <c r="NZK76" s="326"/>
      <c r="NZL76" s="326"/>
      <c r="NZM76" s="326"/>
      <c r="NZN76" s="326"/>
      <c r="NZO76" s="326"/>
      <c r="NZP76" s="326"/>
      <c r="NZQ76" s="326"/>
      <c r="NZR76" s="326"/>
      <c r="NZS76" s="326"/>
      <c r="NZT76" s="326"/>
      <c r="NZU76" s="326"/>
      <c r="NZV76" s="326"/>
      <c r="NZW76" s="326"/>
      <c r="NZX76" s="326"/>
      <c r="NZY76" s="326"/>
      <c r="NZZ76" s="326"/>
      <c r="OAA76" s="326"/>
      <c r="OAB76" s="326"/>
      <c r="OAC76" s="326"/>
      <c r="OAD76" s="326"/>
      <c r="OAE76" s="326"/>
      <c r="OAF76" s="326"/>
      <c r="OAG76" s="326"/>
      <c r="OAH76" s="326"/>
      <c r="OAI76" s="326"/>
      <c r="OAJ76" s="326"/>
      <c r="OAK76" s="326"/>
      <c r="OAL76" s="326"/>
      <c r="OAM76" s="326"/>
      <c r="OAN76" s="326"/>
      <c r="OAO76" s="326"/>
      <c r="OAP76" s="326"/>
      <c r="OAQ76" s="326"/>
      <c r="OAR76" s="326"/>
      <c r="OAS76" s="326"/>
      <c r="OAT76" s="326"/>
      <c r="OAU76" s="326"/>
      <c r="OAV76" s="326"/>
      <c r="OAW76" s="326"/>
      <c r="OAX76" s="326"/>
      <c r="OAY76" s="326"/>
      <c r="OAZ76" s="326"/>
      <c r="OBA76" s="326"/>
      <c r="OBB76" s="326"/>
      <c r="OBC76" s="326"/>
      <c r="OBD76" s="326"/>
      <c r="OBE76" s="326"/>
      <c r="OBF76" s="326"/>
      <c r="OBG76" s="326"/>
      <c r="OBH76" s="326"/>
      <c r="OBI76" s="326"/>
      <c r="OBJ76" s="326"/>
      <c r="OBK76" s="326"/>
      <c r="OBL76" s="326"/>
      <c r="OBM76" s="326"/>
      <c r="OBN76" s="326"/>
      <c r="OBO76" s="326"/>
      <c r="OBP76" s="326"/>
      <c r="OBQ76" s="326"/>
      <c r="OBR76" s="326"/>
      <c r="OBS76" s="326"/>
      <c r="OBT76" s="326"/>
      <c r="OBU76" s="326"/>
      <c r="OBV76" s="326"/>
      <c r="OBW76" s="326"/>
      <c r="OBX76" s="326"/>
      <c r="OBY76" s="326"/>
      <c r="OBZ76" s="326"/>
      <c r="OCA76" s="326"/>
      <c r="OCB76" s="326"/>
      <c r="OCC76" s="326"/>
      <c r="OCD76" s="326"/>
      <c r="OCE76" s="326"/>
      <c r="OCF76" s="326"/>
      <c r="OCG76" s="326"/>
      <c r="OCH76" s="326"/>
      <c r="OCI76" s="326"/>
      <c r="OCJ76" s="326"/>
      <c r="OCK76" s="326"/>
      <c r="OCL76" s="326"/>
      <c r="OCM76" s="326"/>
      <c r="OCN76" s="326"/>
      <c r="OCO76" s="326"/>
      <c r="OCP76" s="326"/>
      <c r="OCQ76" s="326"/>
      <c r="OCR76" s="326"/>
      <c r="OCS76" s="326"/>
      <c r="OCT76" s="326"/>
      <c r="OCU76" s="326"/>
      <c r="OCV76" s="326"/>
      <c r="OCW76" s="326"/>
      <c r="OCX76" s="326"/>
      <c r="OCY76" s="326"/>
      <c r="OCZ76" s="326"/>
      <c r="ODA76" s="326"/>
      <c r="ODB76" s="326"/>
      <c r="ODC76" s="326"/>
      <c r="ODD76" s="326"/>
      <c r="ODE76" s="326"/>
      <c r="ODF76" s="326"/>
      <c r="ODG76" s="326"/>
      <c r="ODH76" s="326"/>
      <c r="ODI76" s="326"/>
      <c r="ODJ76" s="326"/>
      <c r="ODK76" s="326"/>
      <c r="ODL76" s="326"/>
      <c r="ODM76" s="326"/>
      <c r="ODN76" s="326"/>
      <c r="ODO76" s="326"/>
      <c r="ODP76" s="326"/>
      <c r="ODQ76" s="326"/>
      <c r="ODR76" s="326"/>
      <c r="ODS76" s="326"/>
      <c r="ODT76" s="326"/>
      <c r="ODU76" s="326"/>
      <c r="ODV76" s="326"/>
      <c r="ODW76" s="326"/>
      <c r="ODX76" s="326"/>
      <c r="ODY76" s="326"/>
      <c r="ODZ76" s="326"/>
      <c r="OEA76" s="326"/>
      <c r="OEB76" s="326"/>
      <c r="OEC76" s="326"/>
      <c r="OED76" s="326"/>
      <c r="OEE76" s="326"/>
      <c r="OEF76" s="326"/>
      <c r="OEG76" s="326"/>
      <c r="OEH76" s="326"/>
      <c r="OEI76" s="326"/>
      <c r="OEJ76" s="326"/>
      <c r="OEK76" s="326"/>
      <c r="OEL76" s="326"/>
      <c r="OEM76" s="326"/>
      <c r="OEN76" s="326"/>
      <c r="OEO76" s="326"/>
      <c r="OEP76" s="326"/>
      <c r="OEQ76" s="326"/>
      <c r="OER76" s="326"/>
      <c r="OES76" s="326"/>
      <c r="OET76" s="326"/>
      <c r="OEU76" s="326"/>
      <c r="OEV76" s="326"/>
      <c r="OEW76" s="326"/>
      <c r="OEX76" s="326"/>
      <c r="OEY76" s="326"/>
      <c r="OEZ76" s="326"/>
      <c r="OFA76" s="326"/>
      <c r="OFB76" s="326"/>
      <c r="OFC76" s="326"/>
      <c r="OFD76" s="326"/>
      <c r="OFE76" s="326"/>
      <c r="OFF76" s="326"/>
      <c r="OFG76" s="326"/>
      <c r="OFH76" s="326"/>
      <c r="OFI76" s="326"/>
      <c r="OFJ76" s="326"/>
      <c r="OFK76" s="326"/>
      <c r="OFL76" s="326"/>
      <c r="OFM76" s="326"/>
      <c r="OFN76" s="326"/>
      <c r="OFO76" s="326"/>
      <c r="OFP76" s="326"/>
      <c r="OFQ76" s="326"/>
      <c r="OFR76" s="326"/>
      <c r="OFS76" s="326"/>
      <c r="OFT76" s="326"/>
      <c r="OFU76" s="326"/>
      <c r="OFV76" s="326"/>
      <c r="OFW76" s="326"/>
      <c r="OFX76" s="326"/>
      <c r="OFY76" s="326"/>
      <c r="OFZ76" s="326"/>
      <c r="OGA76" s="326"/>
      <c r="OGB76" s="326"/>
      <c r="OGC76" s="326"/>
      <c r="OGD76" s="326"/>
      <c r="OGE76" s="326"/>
      <c r="OGF76" s="326"/>
      <c r="OGG76" s="326"/>
      <c r="OGH76" s="326"/>
      <c r="OGI76" s="326"/>
      <c r="OGJ76" s="326"/>
      <c r="OGK76" s="326"/>
      <c r="OGL76" s="326"/>
      <c r="OGM76" s="326"/>
      <c r="OGN76" s="326"/>
      <c r="OGO76" s="326"/>
      <c r="OGP76" s="326"/>
      <c r="OGQ76" s="326"/>
      <c r="OGR76" s="326"/>
      <c r="OGS76" s="326"/>
      <c r="OGT76" s="326"/>
      <c r="OGU76" s="326"/>
      <c r="OGV76" s="326"/>
      <c r="OGW76" s="326"/>
      <c r="OGX76" s="326"/>
      <c r="OGY76" s="326"/>
      <c r="OGZ76" s="326"/>
      <c r="OHA76" s="326"/>
      <c r="OHB76" s="326"/>
      <c r="OHC76" s="326"/>
      <c r="OHD76" s="326"/>
      <c r="OHE76" s="326"/>
      <c r="OHF76" s="326"/>
      <c r="OHG76" s="326"/>
      <c r="OHH76" s="326"/>
      <c r="OHI76" s="326"/>
      <c r="OHJ76" s="326"/>
      <c r="OHK76" s="326"/>
      <c r="OHL76" s="326"/>
      <c r="OHM76" s="326"/>
      <c r="OHN76" s="326"/>
      <c r="OHO76" s="326"/>
      <c r="OHP76" s="326"/>
      <c r="OHQ76" s="326"/>
      <c r="OHR76" s="326"/>
      <c r="OHS76" s="326"/>
      <c r="OHT76" s="326"/>
      <c r="OHU76" s="326"/>
      <c r="OHV76" s="326"/>
      <c r="OHW76" s="326"/>
      <c r="OHX76" s="326"/>
      <c r="OHY76" s="326"/>
      <c r="OHZ76" s="326"/>
      <c r="OIA76" s="326"/>
      <c r="OIB76" s="326"/>
      <c r="OIC76" s="326"/>
      <c r="OID76" s="326"/>
      <c r="OIE76" s="326"/>
      <c r="OIF76" s="326"/>
      <c r="OIG76" s="326"/>
      <c r="OIH76" s="326"/>
      <c r="OII76" s="326"/>
      <c r="OIJ76" s="326"/>
      <c r="OIK76" s="326"/>
      <c r="OIL76" s="326"/>
      <c r="OIM76" s="326"/>
      <c r="OIN76" s="326"/>
      <c r="OIO76" s="326"/>
      <c r="OIP76" s="326"/>
      <c r="OIQ76" s="326"/>
      <c r="OIR76" s="326"/>
      <c r="OIS76" s="326"/>
      <c r="OIT76" s="326"/>
      <c r="OIU76" s="326"/>
      <c r="OIV76" s="326"/>
      <c r="OIW76" s="326"/>
      <c r="OIX76" s="326"/>
      <c r="OIY76" s="326"/>
      <c r="OIZ76" s="326"/>
      <c r="OJA76" s="326"/>
      <c r="OJB76" s="326"/>
      <c r="OJC76" s="326"/>
      <c r="OJD76" s="326"/>
      <c r="OJE76" s="326"/>
      <c r="OJF76" s="326"/>
      <c r="OJG76" s="326"/>
      <c r="OJH76" s="326"/>
      <c r="OJI76" s="326"/>
      <c r="OJJ76" s="326"/>
      <c r="OJK76" s="326"/>
      <c r="OJL76" s="326"/>
      <c r="OJM76" s="326"/>
      <c r="OJN76" s="326"/>
      <c r="OJO76" s="326"/>
      <c r="OJP76" s="326"/>
      <c r="OJQ76" s="326"/>
      <c r="OJR76" s="326"/>
      <c r="OJS76" s="326"/>
      <c r="OJT76" s="326"/>
      <c r="OJU76" s="326"/>
      <c r="OJV76" s="326"/>
      <c r="OJW76" s="326"/>
      <c r="OJX76" s="326"/>
      <c r="OJY76" s="326"/>
      <c r="OJZ76" s="326"/>
      <c r="OKA76" s="326"/>
      <c r="OKB76" s="326"/>
      <c r="OKC76" s="326"/>
      <c r="OKD76" s="326"/>
      <c r="OKE76" s="326"/>
      <c r="OKF76" s="326"/>
      <c r="OKG76" s="326"/>
      <c r="OKH76" s="326"/>
      <c r="OKI76" s="326"/>
      <c r="OKJ76" s="326"/>
      <c r="OKK76" s="326"/>
      <c r="OKL76" s="326"/>
      <c r="OKM76" s="326"/>
      <c r="OKN76" s="326"/>
      <c r="OKO76" s="326"/>
      <c r="OKP76" s="326"/>
      <c r="OKQ76" s="326"/>
      <c r="OKR76" s="326"/>
      <c r="OKS76" s="326"/>
      <c r="OKT76" s="326"/>
      <c r="OKU76" s="326"/>
      <c r="OKV76" s="326"/>
      <c r="OKW76" s="326"/>
      <c r="OKX76" s="326"/>
      <c r="OKY76" s="326"/>
      <c r="OKZ76" s="326"/>
      <c r="OLA76" s="326"/>
      <c r="OLB76" s="326"/>
      <c r="OLC76" s="326"/>
      <c r="OLD76" s="326"/>
      <c r="OLE76" s="326"/>
      <c r="OLF76" s="326"/>
      <c r="OLG76" s="326"/>
      <c r="OLH76" s="326"/>
      <c r="OLI76" s="326"/>
      <c r="OLJ76" s="326"/>
      <c r="OLK76" s="326"/>
      <c r="OLL76" s="326"/>
      <c r="OLM76" s="326"/>
      <c r="OLN76" s="326"/>
      <c r="OLO76" s="326"/>
      <c r="OLP76" s="326"/>
      <c r="OLQ76" s="326"/>
      <c r="OLR76" s="326"/>
      <c r="OLS76" s="326"/>
      <c r="OLT76" s="326"/>
      <c r="OLU76" s="326"/>
      <c r="OLV76" s="326"/>
      <c r="OLW76" s="326"/>
      <c r="OLX76" s="326"/>
      <c r="OLY76" s="326"/>
      <c r="OLZ76" s="326"/>
      <c r="OMA76" s="326"/>
      <c r="OMB76" s="326"/>
      <c r="OMC76" s="326"/>
      <c r="OMD76" s="326"/>
      <c r="OME76" s="326"/>
      <c r="OMF76" s="326"/>
      <c r="OMG76" s="326"/>
      <c r="OMH76" s="326"/>
      <c r="OMI76" s="326"/>
      <c r="OMJ76" s="326"/>
      <c r="OMK76" s="326"/>
      <c r="OML76" s="326"/>
      <c r="OMM76" s="326"/>
      <c r="OMN76" s="326"/>
      <c r="OMO76" s="326"/>
      <c r="OMP76" s="326"/>
      <c r="OMQ76" s="326"/>
      <c r="OMR76" s="326"/>
      <c r="OMS76" s="326"/>
      <c r="OMT76" s="326"/>
      <c r="OMU76" s="326"/>
      <c r="OMV76" s="326"/>
      <c r="OMW76" s="326"/>
      <c r="OMX76" s="326"/>
      <c r="OMY76" s="326"/>
      <c r="OMZ76" s="326"/>
      <c r="ONA76" s="326"/>
      <c r="ONB76" s="326"/>
      <c r="ONC76" s="326"/>
      <c r="OND76" s="326"/>
      <c r="ONE76" s="326"/>
      <c r="ONF76" s="326"/>
      <c r="ONG76" s="326"/>
      <c r="ONH76" s="326"/>
      <c r="ONI76" s="326"/>
      <c r="ONJ76" s="326"/>
      <c r="ONK76" s="326"/>
      <c r="ONL76" s="326"/>
      <c r="ONM76" s="326"/>
      <c r="ONN76" s="326"/>
      <c r="ONO76" s="326"/>
      <c r="ONP76" s="326"/>
      <c r="ONQ76" s="326"/>
      <c r="ONR76" s="326"/>
      <c r="ONS76" s="326"/>
      <c r="ONT76" s="326"/>
      <c r="ONU76" s="326"/>
      <c r="ONV76" s="326"/>
      <c r="ONW76" s="326"/>
      <c r="ONX76" s="326"/>
      <c r="ONY76" s="326"/>
      <c r="ONZ76" s="326"/>
      <c r="OOA76" s="326"/>
      <c r="OOB76" s="326"/>
      <c r="OOC76" s="326"/>
      <c r="OOD76" s="326"/>
      <c r="OOE76" s="326"/>
      <c r="OOF76" s="326"/>
      <c r="OOG76" s="326"/>
      <c r="OOH76" s="326"/>
      <c r="OOI76" s="326"/>
      <c r="OOJ76" s="326"/>
      <c r="OOK76" s="326"/>
      <c r="OOL76" s="326"/>
      <c r="OOM76" s="326"/>
      <c r="OON76" s="326"/>
      <c r="OOO76" s="326"/>
      <c r="OOP76" s="326"/>
      <c r="OOQ76" s="326"/>
      <c r="OOR76" s="326"/>
      <c r="OOS76" s="326"/>
      <c r="OOT76" s="326"/>
      <c r="OOU76" s="326"/>
      <c r="OOV76" s="326"/>
      <c r="OOW76" s="326"/>
      <c r="OOX76" s="326"/>
      <c r="OOY76" s="326"/>
      <c r="OOZ76" s="326"/>
      <c r="OPA76" s="326"/>
      <c r="OPB76" s="326"/>
      <c r="OPC76" s="326"/>
      <c r="OPD76" s="326"/>
      <c r="OPE76" s="326"/>
      <c r="OPF76" s="326"/>
      <c r="OPG76" s="326"/>
      <c r="OPH76" s="326"/>
      <c r="OPI76" s="326"/>
      <c r="OPJ76" s="326"/>
      <c r="OPK76" s="326"/>
      <c r="OPL76" s="326"/>
      <c r="OPM76" s="326"/>
      <c r="OPN76" s="326"/>
      <c r="OPO76" s="326"/>
      <c r="OPP76" s="326"/>
      <c r="OPQ76" s="326"/>
      <c r="OPR76" s="326"/>
      <c r="OPS76" s="326"/>
      <c r="OPT76" s="326"/>
      <c r="OPU76" s="326"/>
      <c r="OPV76" s="326"/>
      <c r="OPW76" s="326"/>
      <c r="OPX76" s="326"/>
      <c r="OPY76" s="326"/>
      <c r="OPZ76" s="326"/>
      <c r="OQA76" s="326"/>
      <c r="OQB76" s="326"/>
      <c r="OQC76" s="326"/>
      <c r="OQD76" s="326"/>
      <c r="OQE76" s="326"/>
      <c r="OQF76" s="326"/>
      <c r="OQG76" s="326"/>
      <c r="OQH76" s="326"/>
      <c r="OQI76" s="326"/>
      <c r="OQJ76" s="326"/>
      <c r="OQK76" s="326"/>
      <c r="OQL76" s="326"/>
      <c r="OQM76" s="326"/>
      <c r="OQN76" s="326"/>
      <c r="OQO76" s="326"/>
      <c r="OQP76" s="326"/>
      <c r="OQQ76" s="326"/>
      <c r="OQR76" s="326"/>
      <c r="OQS76" s="326"/>
      <c r="OQT76" s="326"/>
      <c r="OQU76" s="326"/>
      <c r="OQV76" s="326"/>
      <c r="OQW76" s="326"/>
      <c r="OQX76" s="326"/>
      <c r="OQY76" s="326"/>
      <c r="OQZ76" s="326"/>
      <c r="ORA76" s="326"/>
      <c r="ORB76" s="326"/>
      <c r="ORC76" s="326"/>
      <c r="ORD76" s="326"/>
      <c r="ORE76" s="326"/>
      <c r="ORF76" s="326"/>
      <c r="ORG76" s="326"/>
      <c r="ORH76" s="326"/>
      <c r="ORI76" s="326"/>
      <c r="ORJ76" s="326"/>
      <c r="ORK76" s="326"/>
      <c r="ORL76" s="326"/>
      <c r="ORM76" s="326"/>
      <c r="ORN76" s="326"/>
      <c r="ORO76" s="326"/>
      <c r="ORP76" s="326"/>
      <c r="ORQ76" s="326"/>
      <c r="ORR76" s="326"/>
      <c r="ORS76" s="326"/>
      <c r="ORT76" s="326"/>
      <c r="ORU76" s="326"/>
      <c r="ORV76" s="326"/>
      <c r="ORW76" s="326"/>
      <c r="ORX76" s="326"/>
      <c r="ORY76" s="326"/>
      <c r="ORZ76" s="326"/>
      <c r="OSA76" s="326"/>
      <c r="OSB76" s="326"/>
      <c r="OSC76" s="326"/>
      <c r="OSD76" s="326"/>
      <c r="OSE76" s="326"/>
      <c r="OSF76" s="326"/>
      <c r="OSG76" s="326"/>
      <c r="OSH76" s="326"/>
      <c r="OSI76" s="326"/>
      <c r="OSJ76" s="326"/>
      <c r="OSK76" s="326"/>
      <c r="OSL76" s="326"/>
      <c r="OSM76" s="326"/>
      <c r="OSN76" s="326"/>
      <c r="OSO76" s="326"/>
      <c r="OSP76" s="326"/>
      <c r="OSQ76" s="326"/>
      <c r="OSR76" s="326"/>
      <c r="OSS76" s="326"/>
      <c r="OST76" s="326"/>
      <c r="OSU76" s="326"/>
      <c r="OSV76" s="326"/>
      <c r="OSW76" s="326"/>
      <c r="OSX76" s="326"/>
      <c r="OSY76" s="326"/>
      <c r="OSZ76" s="326"/>
      <c r="OTA76" s="326"/>
      <c r="OTB76" s="326"/>
      <c r="OTC76" s="326"/>
      <c r="OTD76" s="326"/>
      <c r="OTE76" s="326"/>
      <c r="OTF76" s="326"/>
      <c r="OTG76" s="326"/>
      <c r="OTH76" s="326"/>
      <c r="OTI76" s="326"/>
      <c r="OTJ76" s="326"/>
      <c r="OTK76" s="326"/>
      <c r="OTL76" s="326"/>
      <c r="OTM76" s="326"/>
      <c r="OTN76" s="326"/>
      <c r="OTO76" s="326"/>
      <c r="OTP76" s="326"/>
      <c r="OTQ76" s="326"/>
      <c r="OTR76" s="326"/>
      <c r="OTS76" s="326"/>
      <c r="OTT76" s="326"/>
      <c r="OTU76" s="326"/>
      <c r="OTV76" s="326"/>
      <c r="OTW76" s="326"/>
      <c r="OTX76" s="326"/>
      <c r="OTY76" s="326"/>
      <c r="OTZ76" s="326"/>
      <c r="OUA76" s="326"/>
      <c r="OUB76" s="326"/>
      <c r="OUC76" s="326"/>
      <c r="OUD76" s="326"/>
      <c r="OUE76" s="326"/>
      <c r="OUF76" s="326"/>
      <c r="OUG76" s="326"/>
      <c r="OUH76" s="326"/>
      <c r="OUI76" s="326"/>
      <c r="OUJ76" s="326"/>
      <c r="OUK76" s="326"/>
      <c r="OUL76" s="326"/>
      <c r="OUM76" s="326"/>
      <c r="OUN76" s="326"/>
      <c r="OUO76" s="326"/>
      <c r="OUP76" s="326"/>
      <c r="OUQ76" s="326"/>
      <c r="OUR76" s="326"/>
      <c r="OUS76" s="326"/>
      <c r="OUT76" s="326"/>
      <c r="OUU76" s="326"/>
      <c r="OUV76" s="326"/>
      <c r="OUW76" s="326"/>
      <c r="OUX76" s="326"/>
      <c r="OUY76" s="326"/>
      <c r="OUZ76" s="326"/>
      <c r="OVA76" s="326"/>
      <c r="OVB76" s="326"/>
      <c r="OVC76" s="326"/>
      <c r="OVD76" s="326"/>
      <c r="OVE76" s="326"/>
      <c r="OVF76" s="326"/>
      <c r="OVG76" s="326"/>
      <c r="OVH76" s="326"/>
      <c r="OVI76" s="326"/>
      <c r="OVJ76" s="326"/>
      <c r="OVK76" s="326"/>
      <c r="OVL76" s="326"/>
      <c r="OVM76" s="326"/>
      <c r="OVN76" s="326"/>
      <c r="OVO76" s="326"/>
      <c r="OVP76" s="326"/>
      <c r="OVQ76" s="326"/>
      <c r="OVR76" s="326"/>
      <c r="OVS76" s="326"/>
      <c r="OVT76" s="326"/>
      <c r="OVU76" s="326"/>
      <c r="OVV76" s="326"/>
      <c r="OVW76" s="326"/>
      <c r="OVX76" s="326"/>
      <c r="OVY76" s="326"/>
      <c r="OVZ76" s="326"/>
      <c r="OWA76" s="326"/>
      <c r="OWB76" s="326"/>
      <c r="OWC76" s="326"/>
      <c r="OWD76" s="326"/>
      <c r="OWE76" s="326"/>
      <c r="OWF76" s="326"/>
      <c r="OWG76" s="326"/>
      <c r="OWH76" s="326"/>
      <c r="OWI76" s="326"/>
      <c r="OWJ76" s="326"/>
      <c r="OWK76" s="326"/>
      <c r="OWL76" s="326"/>
      <c r="OWM76" s="326"/>
      <c r="OWN76" s="326"/>
      <c r="OWO76" s="326"/>
      <c r="OWP76" s="326"/>
      <c r="OWQ76" s="326"/>
      <c r="OWR76" s="326"/>
      <c r="OWS76" s="326"/>
      <c r="OWT76" s="326"/>
      <c r="OWU76" s="326"/>
      <c r="OWV76" s="326"/>
      <c r="OWW76" s="326"/>
      <c r="OWX76" s="326"/>
      <c r="OWY76" s="326"/>
      <c r="OWZ76" s="326"/>
      <c r="OXA76" s="326"/>
      <c r="OXB76" s="326"/>
      <c r="OXC76" s="326"/>
      <c r="OXD76" s="326"/>
      <c r="OXE76" s="326"/>
      <c r="OXF76" s="326"/>
      <c r="OXG76" s="326"/>
      <c r="OXH76" s="326"/>
      <c r="OXI76" s="326"/>
      <c r="OXJ76" s="326"/>
      <c r="OXK76" s="326"/>
      <c r="OXL76" s="326"/>
      <c r="OXM76" s="326"/>
      <c r="OXN76" s="326"/>
      <c r="OXO76" s="326"/>
      <c r="OXP76" s="326"/>
      <c r="OXQ76" s="326"/>
      <c r="OXR76" s="326"/>
      <c r="OXS76" s="326"/>
      <c r="OXT76" s="326"/>
      <c r="OXU76" s="326"/>
      <c r="OXV76" s="326"/>
      <c r="OXW76" s="326"/>
      <c r="OXX76" s="326"/>
      <c r="OXY76" s="326"/>
      <c r="OXZ76" s="326"/>
      <c r="OYA76" s="326"/>
      <c r="OYB76" s="326"/>
      <c r="OYC76" s="326"/>
      <c r="OYD76" s="326"/>
      <c r="OYE76" s="326"/>
      <c r="OYF76" s="326"/>
      <c r="OYG76" s="326"/>
      <c r="OYH76" s="326"/>
      <c r="OYI76" s="326"/>
      <c r="OYJ76" s="326"/>
      <c r="OYK76" s="326"/>
      <c r="OYL76" s="326"/>
      <c r="OYM76" s="326"/>
      <c r="OYN76" s="326"/>
      <c r="OYO76" s="326"/>
      <c r="OYP76" s="326"/>
      <c r="OYQ76" s="326"/>
      <c r="OYR76" s="326"/>
      <c r="OYS76" s="326"/>
      <c r="OYT76" s="326"/>
      <c r="OYU76" s="326"/>
      <c r="OYV76" s="326"/>
      <c r="OYW76" s="326"/>
      <c r="OYX76" s="326"/>
      <c r="OYY76" s="326"/>
      <c r="OYZ76" s="326"/>
      <c r="OZA76" s="326"/>
      <c r="OZB76" s="326"/>
      <c r="OZC76" s="326"/>
      <c r="OZD76" s="326"/>
      <c r="OZE76" s="326"/>
      <c r="OZF76" s="326"/>
      <c r="OZG76" s="326"/>
      <c r="OZH76" s="326"/>
      <c r="OZI76" s="326"/>
      <c r="OZJ76" s="326"/>
      <c r="OZK76" s="326"/>
      <c r="OZL76" s="326"/>
      <c r="OZM76" s="326"/>
      <c r="OZN76" s="326"/>
      <c r="OZO76" s="326"/>
      <c r="OZP76" s="326"/>
      <c r="OZQ76" s="326"/>
      <c r="OZR76" s="326"/>
      <c r="OZS76" s="326"/>
      <c r="OZT76" s="326"/>
      <c r="OZU76" s="326"/>
      <c r="OZV76" s="326"/>
      <c r="OZW76" s="326"/>
      <c r="OZX76" s="326"/>
      <c r="OZY76" s="326"/>
      <c r="OZZ76" s="326"/>
      <c r="PAA76" s="326"/>
      <c r="PAB76" s="326"/>
      <c r="PAC76" s="326"/>
      <c r="PAD76" s="326"/>
      <c r="PAE76" s="326"/>
      <c r="PAF76" s="326"/>
      <c r="PAG76" s="326"/>
      <c r="PAH76" s="326"/>
      <c r="PAI76" s="326"/>
      <c r="PAJ76" s="326"/>
      <c r="PAK76" s="326"/>
      <c r="PAL76" s="326"/>
      <c r="PAM76" s="326"/>
      <c r="PAN76" s="326"/>
      <c r="PAO76" s="326"/>
      <c r="PAP76" s="326"/>
      <c r="PAQ76" s="326"/>
      <c r="PAR76" s="326"/>
      <c r="PAS76" s="326"/>
      <c r="PAT76" s="326"/>
      <c r="PAU76" s="326"/>
      <c r="PAV76" s="326"/>
      <c r="PAW76" s="326"/>
      <c r="PAX76" s="326"/>
      <c r="PAY76" s="326"/>
      <c r="PAZ76" s="326"/>
      <c r="PBA76" s="326"/>
      <c r="PBB76" s="326"/>
      <c r="PBC76" s="326"/>
      <c r="PBD76" s="326"/>
      <c r="PBE76" s="326"/>
      <c r="PBF76" s="326"/>
      <c r="PBG76" s="326"/>
      <c r="PBH76" s="326"/>
      <c r="PBI76" s="326"/>
      <c r="PBJ76" s="326"/>
      <c r="PBK76" s="326"/>
      <c r="PBL76" s="326"/>
      <c r="PBM76" s="326"/>
      <c r="PBN76" s="326"/>
      <c r="PBO76" s="326"/>
      <c r="PBP76" s="326"/>
      <c r="PBQ76" s="326"/>
      <c r="PBR76" s="326"/>
      <c r="PBS76" s="326"/>
      <c r="PBT76" s="326"/>
      <c r="PBU76" s="326"/>
      <c r="PBV76" s="326"/>
      <c r="PBW76" s="326"/>
      <c r="PBX76" s="326"/>
      <c r="PBY76" s="326"/>
      <c r="PBZ76" s="326"/>
      <c r="PCA76" s="326"/>
      <c r="PCB76" s="326"/>
      <c r="PCC76" s="326"/>
      <c r="PCD76" s="326"/>
      <c r="PCE76" s="326"/>
      <c r="PCF76" s="326"/>
      <c r="PCG76" s="326"/>
      <c r="PCH76" s="326"/>
      <c r="PCI76" s="326"/>
      <c r="PCJ76" s="326"/>
      <c r="PCK76" s="326"/>
      <c r="PCL76" s="326"/>
      <c r="PCM76" s="326"/>
      <c r="PCN76" s="326"/>
      <c r="PCO76" s="326"/>
      <c r="PCP76" s="326"/>
      <c r="PCQ76" s="326"/>
      <c r="PCR76" s="326"/>
      <c r="PCS76" s="326"/>
      <c r="PCT76" s="326"/>
      <c r="PCU76" s="326"/>
      <c r="PCV76" s="326"/>
      <c r="PCW76" s="326"/>
      <c r="PCX76" s="326"/>
      <c r="PCY76" s="326"/>
      <c r="PCZ76" s="326"/>
      <c r="PDA76" s="326"/>
      <c r="PDB76" s="326"/>
      <c r="PDC76" s="326"/>
      <c r="PDD76" s="326"/>
      <c r="PDE76" s="326"/>
      <c r="PDF76" s="326"/>
      <c r="PDG76" s="326"/>
      <c r="PDH76" s="326"/>
      <c r="PDI76" s="326"/>
      <c r="PDJ76" s="326"/>
      <c r="PDK76" s="326"/>
      <c r="PDL76" s="326"/>
      <c r="PDM76" s="326"/>
      <c r="PDN76" s="326"/>
      <c r="PDO76" s="326"/>
      <c r="PDP76" s="326"/>
      <c r="PDQ76" s="326"/>
      <c r="PDR76" s="326"/>
      <c r="PDS76" s="326"/>
      <c r="PDT76" s="326"/>
      <c r="PDU76" s="326"/>
      <c r="PDV76" s="326"/>
      <c r="PDW76" s="326"/>
      <c r="PDX76" s="326"/>
      <c r="PDY76" s="326"/>
      <c r="PDZ76" s="326"/>
      <c r="PEA76" s="326"/>
      <c r="PEB76" s="326"/>
      <c r="PEC76" s="326"/>
      <c r="PED76" s="326"/>
      <c r="PEE76" s="326"/>
      <c r="PEF76" s="326"/>
      <c r="PEG76" s="326"/>
      <c r="PEH76" s="326"/>
      <c r="PEI76" s="326"/>
      <c r="PEJ76" s="326"/>
      <c r="PEK76" s="326"/>
      <c r="PEL76" s="326"/>
      <c r="PEM76" s="326"/>
      <c r="PEN76" s="326"/>
      <c r="PEO76" s="326"/>
      <c r="PEP76" s="326"/>
      <c r="PEQ76" s="326"/>
      <c r="PER76" s="326"/>
      <c r="PES76" s="326"/>
      <c r="PET76" s="326"/>
      <c r="PEU76" s="326"/>
      <c r="PEV76" s="326"/>
      <c r="PEW76" s="326"/>
      <c r="PEX76" s="326"/>
      <c r="PEY76" s="326"/>
      <c r="PEZ76" s="326"/>
      <c r="PFA76" s="326"/>
      <c r="PFB76" s="326"/>
      <c r="PFC76" s="326"/>
      <c r="PFD76" s="326"/>
      <c r="PFE76" s="326"/>
      <c r="PFF76" s="326"/>
      <c r="PFG76" s="326"/>
      <c r="PFH76" s="326"/>
      <c r="PFI76" s="326"/>
      <c r="PFJ76" s="326"/>
      <c r="PFK76" s="326"/>
      <c r="PFL76" s="326"/>
      <c r="PFM76" s="326"/>
      <c r="PFN76" s="326"/>
      <c r="PFO76" s="326"/>
      <c r="PFP76" s="326"/>
      <c r="PFQ76" s="326"/>
      <c r="PFR76" s="326"/>
      <c r="PFS76" s="326"/>
      <c r="PFT76" s="326"/>
      <c r="PFU76" s="326"/>
      <c r="PFV76" s="326"/>
      <c r="PFW76" s="326"/>
      <c r="PFX76" s="326"/>
      <c r="PFY76" s="326"/>
      <c r="PFZ76" s="326"/>
      <c r="PGA76" s="326"/>
      <c r="PGB76" s="326"/>
      <c r="PGC76" s="326"/>
      <c r="PGD76" s="326"/>
      <c r="PGE76" s="326"/>
      <c r="PGF76" s="326"/>
      <c r="PGG76" s="326"/>
      <c r="PGH76" s="326"/>
      <c r="PGI76" s="326"/>
      <c r="PGJ76" s="326"/>
      <c r="PGK76" s="326"/>
      <c r="PGL76" s="326"/>
      <c r="PGM76" s="326"/>
      <c r="PGN76" s="326"/>
      <c r="PGO76" s="326"/>
      <c r="PGP76" s="326"/>
      <c r="PGQ76" s="326"/>
      <c r="PGR76" s="326"/>
      <c r="PGS76" s="326"/>
      <c r="PGT76" s="326"/>
      <c r="PGU76" s="326"/>
      <c r="PGV76" s="326"/>
      <c r="PGW76" s="326"/>
      <c r="PGX76" s="326"/>
      <c r="PGY76" s="326"/>
      <c r="PGZ76" s="326"/>
      <c r="PHA76" s="326"/>
      <c r="PHB76" s="326"/>
      <c r="PHC76" s="326"/>
      <c r="PHD76" s="326"/>
      <c r="PHE76" s="326"/>
      <c r="PHF76" s="326"/>
      <c r="PHG76" s="326"/>
      <c r="PHH76" s="326"/>
      <c r="PHI76" s="326"/>
      <c r="PHJ76" s="326"/>
      <c r="PHK76" s="326"/>
      <c r="PHL76" s="326"/>
      <c r="PHM76" s="326"/>
      <c r="PHN76" s="326"/>
      <c r="PHO76" s="326"/>
      <c r="PHP76" s="326"/>
      <c r="PHQ76" s="326"/>
      <c r="PHR76" s="326"/>
      <c r="PHS76" s="326"/>
      <c r="PHT76" s="326"/>
      <c r="PHU76" s="326"/>
      <c r="PHV76" s="326"/>
      <c r="PHW76" s="326"/>
      <c r="PHX76" s="326"/>
      <c r="PHY76" s="326"/>
      <c r="PHZ76" s="326"/>
      <c r="PIA76" s="326"/>
      <c r="PIB76" s="326"/>
      <c r="PIC76" s="326"/>
      <c r="PID76" s="326"/>
      <c r="PIE76" s="326"/>
      <c r="PIF76" s="326"/>
      <c r="PIG76" s="326"/>
      <c r="PIH76" s="326"/>
      <c r="PII76" s="326"/>
      <c r="PIJ76" s="326"/>
      <c r="PIK76" s="326"/>
      <c r="PIL76" s="326"/>
      <c r="PIM76" s="326"/>
      <c r="PIN76" s="326"/>
      <c r="PIO76" s="326"/>
      <c r="PIP76" s="326"/>
      <c r="PIQ76" s="326"/>
      <c r="PIR76" s="326"/>
      <c r="PIS76" s="326"/>
      <c r="PIT76" s="326"/>
      <c r="PIU76" s="326"/>
      <c r="PIV76" s="326"/>
      <c r="PIW76" s="326"/>
      <c r="PIX76" s="326"/>
      <c r="PIY76" s="326"/>
      <c r="PIZ76" s="326"/>
      <c r="PJA76" s="326"/>
      <c r="PJB76" s="326"/>
      <c r="PJC76" s="326"/>
      <c r="PJD76" s="326"/>
      <c r="PJE76" s="326"/>
      <c r="PJF76" s="326"/>
      <c r="PJG76" s="326"/>
      <c r="PJH76" s="326"/>
      <c r="PJI76" s="326"/>
      <c r="PJJ76" s="326"/>
      <c r="PJK76" s="326"/>
      <c r="PJL76" s="326"/>
      <c r="PJM76" s="326"/>
      <c r="PJN76" s="326"/>
      <c r="PJO76" s="326"/>
      <c r="PJP76" s="326"/>
      <c r="PJQ76" s="326"/>
      <c r="PJR76" s="326"/>
      <c r="PJS76" s="326"/>
      <c r="PJT76" s="326"/>
      <c r="PJU76" s="326"/>
      <c r="PJV76" s="326"/>
      <c r="PJW76" s="326"/>
      <c r="PJX76" s="326"/>
      <c r="PJY76" s="326"/>
      <c r="PJZ76" s="326"/>
      <c r="PKA76" s="326"/>
      <c r="PKB76" s="326"/>
      <c r="PKC76" s="326"/>
      <c r="PKD76" s="326"/>
      <c r="PKE76" s="326"/>
      <c r="PKF76" s="326"/>
      <c r="PKG76" s="326"/>
      <c r="PKH76" s="326"/>
      <c r="PKI76" s="326"/>
      <c r="PKJ76" s="326"/>
      <c r="PKK76" s="326"/>
      <c r="PKL76" s="326"/>
      <c r="PKM76" s="326"/>
      <c r="PKN76" s="326"/>
      <c r="PKO76" s="326"/>
      <c r="PKP76" s="326"/>
      <c r="PKQ76" s="326"/>
      <c r="PKR76" s="326"/>
      <c r="PKS76" s="326"/>
      <c r="PKT76" s="326"/>
      <c r="PKU76" s="326"/>
      <c r="PKV76" s="326"/>
      <c r="PKW76" s="326"/>
      <c r="PKX76" s="326"/>
      <c r="PKY76" s="326"/>
      <c r="PKZ76" s="326"/>
      <c r="PLA76" s="326"/>
      <c r="PLB76" s="326"/>
      <c r="PLC76" s="326"/>
      <c r="PLD76" s="326"/>
      <c r="PLE76" s="326"/>
      <c r="PLF76" s="326"/>
      <c r="PLG76" s="326"/>
      <c r="PLH76" s="326"/>
      <c r="PLI76" s="326"/>
      <c r="PLJ76" s="326"/>
      <c r="PLK76" s="326"/>
      <c r="PLL76" s="326"/>
      <c r="PLM76" s="326"/>
      <c r="PLN76" s="326"/>
      <c r="PLO76" s="326"/>
      <c r="PLP76" s="326"/>
      <c r="PLQ76" s="326"/>
      <c r="PLR76" s="326"/>
      <c r="PLS76" s="326"/>
      <c r="PLT76" s="326"/>
      <c r="PLU76" s="326"/>
      <c r="PLV76" s="326"/>
      <c r="PLW76" s="326"/>
      <c r="PLX76" s="326"/>
      <c r="PLY76" s="326"/>
      <c r="PLZ76" s="326"/>
      <c r="PMA76" s="326"/>
      <c r="PMB76" s="326"/>
      <c r="PMC76" s="326"/>
      <c r="PMD76" s="326"/>
      <c r="PME76" s="326"/>
      <c r="PMF76" s="326"/>
      <c r="PMG76" s="326"/>
      <c r="PMH76" s="326"/>
      <c r="PMI76" s="326"/>
      <c r="PMJ76" s="326"/>
      <c r="PMK76" s="326"/>
      <c r="PML76" s="326"/>
      <c r="PMM76" s="326"/>
      <c r="PMN76" s="326"/>
      <c r="PMO76" s="326"/>
      <c r="PMP76" s="326"/>
      <c r="PMQ76" s="326"/>
      <c r="PMR76" s="326"/>
      <c r="PMS76" s="326"/>
      <c r="PMT76" s="326"/>
      <c r="PMU76" s="326"/>
      <c r="PMV76" s="326"/>
      <c r="PMW76" s="326"/>
      <c r="PMX76" s="326"/>
      <c r="PMY76" s="326"/>
      <c r="PMZ76" s="326"/>
      <c r="PNA76" s="326"/>
      <c r="PNB76" s="326"/>
      <c r="PNC76" s="326"/>
      <c r="PND76" s="326"/>
      <c r="PNE76" s="326"/>
      <c r="PNF76" s="326"/>
      <c r="PNG76" s="326"/>
      <c r="PNH76" s="326"/>
      <c r="PNI76" s="326"/>
      <c r="PNJ76" s="326"/>
      <c r="PNK76" s="326"/>
      <c r="PNL76" s="326"/>
      <c r="PNM76" s="326"/>
      <c r="PNN76" s="326"/>
      <c r="PNO76" s="326"/>
      <c r="PNP76" s="326"/>
      <c r="PNQ76" s="326"/>
      <c r="PNR76" s="326"/>
      <c r="PNS76" s="326"/>
      <c r="PNT76" s="326"/>
      <c r="PNU76" s="326"/>
      <c r="PNV76" s="326"/>
      <c r="PNW76" s="326"/>
      <c r="PNX76" s="326"/>
      <c r="PNY76" s="326"/>
      <c r="PNZ76" s="326"/>
      <c r="POA76" s="326"/>
      <c r="POB76" s="326"/>
      <c r="POC76" s="326"/>
      <c r="POD76" s="326"/>
      <c r="POE76" s="326"/>
      <c r="POF76" s="326"/>
      <c r="POG76" s="326"/>
      <c r="POH76" s="326"/>
      <c r="POI76" s="326"/>
      <c r="POJ76" s="326"/>
      <c r="POK76" s="326"/>
      <c r="POL76" s="326"/>
      <c r="POM76" s="326"/>
      <c r="PON76" s="326"/>
      <c r="POO76" s="326"/>
      <c r="POP76" s="326"/>
      <c r="POQ76" s="326"/>
      <c r="POR76" s="326"/>
      <c r="POS76" s="326"/>
      <c r="POT76" s="326"/>
      <c r="POU76" s="326"/>
      <c r="POV76" s="326"/>
      <c r="POW76" s="326"/>
      <c r="POX76" s="326"/>
      <c r="POY76" s="326"/>
      <c r="POZ76" s="326"/>
      <c r="PPA76" s="326"/>
      <c r="PPB76" s="326"/>
      <c r="PPC76" s="326"/>
      <c r="PPD76" s="326"/>
      <c r="PPE76" s="326"/>
      <c r="PPF76" s="326"/>
      <c r="PPG76" s="326"/>
      <c r="PPH76" s="326"/>
      <c r="PPI76" s="326"/>
      <c r="PPJ76" s="326"/>
      <c r="PPK76" s="326"/>
      <c r="PPL76" s="326"/>
      <c r="PPM76" s="326"/>
      <c r="PPN76" s="326"/>
      <c r="PPO76" s="326"/>
      <c r="PPP76" s="326"/>
      <c r="PPQ76" s="326"/>
      <c r="PPR76" s="326"/>
      <c r="PPS76" s="326"/>
      <c r="PPT76" s="326"/>
      <c r="PPU76" s="326"/>
      <c r="PPV76" s="326"/>
      <c r="PPW76" s="326"/>
      <c r="PPX76" s="326"/>
      <c r="PPY76" s="326"/>
      <c r="PPZ76" s="326"/>
      <c r="PQA76" s="326"/>
      <c r="PQB76" s="326"/>
      <c r="PQC76" s="326"/>
      <c r="PQD76" s="326"/>
      <c r="PQE76" s="326"/>
      <c r="PQF76" s="326"/>
      <c r="PQG76" s="326"/>
      <c r="PQH76" s="326"/>
      <c r="PQI76" s="326"/>
      <c r="PQJ76" s="326"/>
      <c r="PQK76" s="326"/>
      <c r="PQL76" s="326"/>
      <c r="PQM76" s="326"/>
      <c r="PQN76" s="326"/>
      <c r="PQO76" s="326"/>
      <c r="PQP76" s="326"/>
      <c r="PQQ76" s="326"/>
      <c r="PQR76" s="326"/>
      <c r="PQS76" s="326"/>
      <c r="PQT76" s="326"/>
      <c r="PQU76" s="326"/>
      <c r="PQV76" s="326"/>
      <c r="PQW76" s="326"/>
      <c r="PQX76" s="326"/>
      <c r="PQY76" s="326"/>
      <c r="PQZ76" s="326"/>
      <c r="PRA76" s="326"/>
      <c r="PRB76" s="326"/>
      <c r="PRC76" s="326"/>
      <c r="PRD76" s="326"/>
      <c r="PRE76" s="326"/>
      <c r="PRF76" s="326"/>
      <c r="PRG76" s="326"/>
      <c r="PRH76" s="326"/>
      <c r="PRI76" s="326"/>
      <c r="PRJ76" s="326"/>
      <c r="PRK76" s="326"/>
      <c r="PRL76" s="326"/>
      <c r="PRM76" s="326"/>
      <c r="PRN76" s="326"/>
      <c r="PRO76" s="326"/>
      <c r="PRP76" s="326"/>
      <c r="PRQ76" s="326"/>
      <c r="PRR76" s="326"/>
      <c r="PRS76" s="326"/>
      <c r="PRT76" s="326"/>
      <c r="PRU76" s="326"/>
      <c r="PRV76" s="326"/>
      <c r="PRW76" s="326"/>
      <c r="PRX76" s="326"/>
      <c r="PRY76" s="326"/>
      <c r="PRZ76" s="326"/>
      <c r="PSA76" s="326"/>
      <c r="PSB76" s="326"/>
      <c r="PSC76" s="326"/>
      <c r="PSD76" s="326"/>
      <c r="PSE76" s="326"/>
      <c r="PSF76" s="326"/>
      <c r="PSG76" s="326"/>
      <c r="PSH76" s="326"/>
      <c r="PSI76" s="326"/>
      <c r="PSJ76" s="326"/>
      <c r="PSK76" s="326"/>
      <c r="PSL76" s="326"/>
      <c r="PSM76" s="326"/>
      <c r="PSN76" s="326"/>
      <c r="PSO76" s="326"/>
      <c r="PSP76" s="326"/>
      <c r="PSQ76" s="326"/>
      <c r="PSR76" s="326"/>
      <c r="PSS76" s="326"/>
      <c r="PST76" s="326"/>
      <c r="PSU76" s="326"/>
      <c r="PSV76" s="326"/>
      <c r="PSW76" s="326"/>
      <c r="PSX76" s="326"/>
      <c r="PSY76" s="326"/>
      <c r="PSZ76" s="326"/>
      <c r="PTA76" s="326"/>
      <c r="PTB76" s="326"/>
      <c r="PTC76" s="326"/>
      <c r="PTD76" s="326"/>
      <c r="PTE76" s="326"/>
      <c r="PTF76" s="326"/>
      <c r="PTG76" s="326"/>
      <c r="PTH76" s="326"/>
      <c r="PTI76" s="326"/>
      <c r="PTJ76" s="326"/>
      <c r="PTK76" s="326"/>
      <c r="PTL76" s="326"/>
      <c r="PTM76" s="326"/>
      <c r="PTN76" s="326"/>
      <c r="PTO76" s="326"/>
      <c r="PTP76" s="326"/>
      <c r="PTQ76" s="326"/>
      <c r="PTR76" s="326"/>
      <c r="PTS76" s="326"/>
      <c r="PTT76" s="326"/>
      <c r="PTU76" s="326"/>
      <c r="PTV76" s="326"/>
      <c r="PTW76" s="326"/>
      <c r="PTX76" s="326"/>
      <c r="PTY76" s="326"/>
      <c r="PTZ76" s="326"/>
      <c r="PUA76" s="326"/>
      <c r="PUB76" s="326"/>
      <c r="PUC76" s="326"/>
      <c r="PUD76" s="326"/>
      <c r="PUE76" s="326"/>
      <c r="PUF76" s="326"/>
      <c r="PUG76" s="326"/>
      <c r="PUH76" s="326"/>
      <c r="PUI76" s="326"/>
      <c r="PUJ76" s="326"/>
      <c r="PUK76" s="326"/>
      <c r="PUL76" s="326"/>
      <c r="PUM76" s="326"/>
      <c r="PUN76" s="326"/>
      <c r="PUO76" s="326"/>
      <c r="PUP76" s="326"/>
      <c r="PUQ76" s="326"/>
      <c r="PUR76" s="326"/>
      <c r="PUS76" s="326"/>
      <c r="PUT76" s="326"/>
      <c r="PUU76" s="326"/>
      <c r="PUV76" s="326"/>
      <c r="PUW76" s="326"/>
      <c r="PUX76" s="326"/>
      <c r="PUY76" s="326"/>
      <c r="PUZ76" s="326"/>
      <c r="PVA76" s="326"/>
      <c r="PVB76" s="326"/>
      <c r="PVC76" s="326"/>
      <c r="PVD76" s="326"/>
      <c r="PVE76" s="326"/>
      <c r="PVF76" s="326"/>
      <c r="PVG76" s="326"/>
      <c r="PVH76" s="326"/>
      <c r="PVI76" s="326"/>
      <c r="PVJ76" s="326"/>
      <c r="PVK76" s="326"/>
      <c r="PVL76" s="326"/>
      <c r="PVM76" s="326"/>
      <c r="PVN76" s="326"/>
      <c r="PVO76" s="326"/>
      <c r="PVP76" s="326"/>
      <c r="PVQ76" s="326"/>
      <c r="PVR76" s="326"/>
      <c r="PVS76" s="326"/>
      <c r="PVT76" s="326"/>
      <c r="PVU76" s="326"/>
      <c r="PVV76" s="326"/>
      <c r="PVW76" s="326"/>
      <c r="PVX76" s="326"/>
      <c r="PVY76" s="326"/>
      <c r="PVZ76" s="326"/>
      <c r="PWA76" s="326"/>
      <c r="PWB76" s="326"/>
      <c r="PWC76" s="326"/>
      <c r="PWD76" s="326"/>
      <c r="PWE76" s="326"/>
      <c r="PWF76" s="326"/>
      <c r="PWG76" s="326"/>
      <c r="PWH76" s="326"/>
      <c r="PWI76" s="326"/>
      <c r="PWJ76" s="326"/>
      <c r="PWK76" s="326"/>
      <c r="PWL76" s="326"/>
      <c r="PWM76" s="326"/>
      <c r="PWN76" s="326"/>
      <c r="PWO76" s="326"/>
      <c r="PWP76" s="326"/>
      <c r="PWQ76" s="326"/>
      <c r="PWR76" s="326"/>
      <c r="PWS76" s="326"/>
      <c r="PWT76" s="326"/>
      <c r="PWU76" s="326"/>
      <c r="PWV76" s="326"/>
      <c r="PWW76" s="326"/>
      <c r="PWX76" s="326"/>
      <c r="PWY76" s="326"/>
      <c r="PWZ76" s="326"/>
      <c r="PXA76" s="326"/>
      <c r="PXB76" s="326"/>
      <c r="PXC76" s="326"/>
      <c r="PXD76" s="326"/>
      <c r="PXE76" s="326"/>
      <c r="PXF76" s="326"/>
      <c r="PXG76" s="326"/>
      <c r="PXH76" s="326"/>
      <c r="PXI76" s="326"/>
      <c r="PXJ76" s="326"/>
      <c r="PXK76" s="326"/>
      <c r="PXL76" s="326"/>
      <c r="PXM76" s="326"/>
      <c r="PXN76" s="326"/>
      <c r="PXO76" s="326"/>
      <c r="PXP76" s="326"/>
      <c r="PXQ76" s="326"/>
      <c r="PXR76" s="326"/>
      <c r="PXS76" s="326"/>
      <c r="PXT76" s="326"/>
      <c r="PXU76" s="326"/>
      <c r="PXV76" s="326"/>
      <c r="PXW76" s="326"/>
      <c r="PXX76" s="326"/>
      <c r="PXY76" s="326"/>
      <c r="PXZ76" s="326"/>
      <c r="PYA76" s="326"/>
      <c r="PYB76" s="326"/>
      <c r="PYC76" s="326"/>
      <c r="PYD76" s="326"/>
      <c r="PYE76" s="326"/>
      <c r="PYF76" s="326"/>
      <c r="PYG76" s="326"/>
      <c r="PYH76" s="326"/>
      <c r="PYI76" s="326"/>
      <c r="PYJ76" s="326"/>
      <c r="PYK76" s="326"/>
      <c r="PYL76" s="326"/>
      <c r="PYM76" s="326"/>
      <c r="PYN76" s="326"/>
      <c r="PYO76" s="326"/>
      <c r="PYP76" s="326"/>
      <c r="PYQ76" s="326"/>
      <c r="PYR76" s="326"/>
      <c r="PYS76" s="326"/>
      <c r="PYT76" s="326"/>
      <c r="PYU76" s="326"/>
      <c r="PYV76" s="326"/>
      <c r="PYW76" s="326"/>
      <c r="PYX76" s="326"/>
      <c r="PYY76" s="326"/>
      <c r="PYZ76" s="326"/>
      <c r="PZA76" s="326"/>
      <c r="PZB76" s="326"/>
      <c r="PZC76" s="326"/>
      <c r="PZD76" s="326"/>
      <c r="PZE76" s="326"/>
      <c r="PZF76" s="326"/>
      <c r="PZG76" s="326"/>
      <c r="PZH76" s="326"/>
      <c r="PZI76" s="326"/>
      <c r="PZJ76" s="326"/>
      <c r="PZK76" s="326"/>
      <c r="PZL76" s="326"/>
      <c r="PZM76" s="326"/>
      <c r="PZN76" s="326"/>
      <c r="PZO76" s="326"/>
      <c r="PZP76" s="326"/>
      <c r="PZQ76" s="326"/>
      <c r="PZR76" s="326"/>
      <c r="PZS76" s="326"/>
      <c r="PZT76" s="326"/>
      <c r="PZU76" s="326"/>
      <c r="PZV76" s="326"/>
      <c r="PZW76" s="326"/>
      <c r="PZX76" s="326"/>
      <c r="PZY76" s="326"/>
      <c r="PZZ76" s="326"/>
      <c r="QAA76" s="326"/>
      <c r="QAB76" s="326"/>
      <c r="QAC76" s="326"/>
      <c r="QAD76" s="326"/>
      <c r="QAE76" s="326"/>
      <c r="QAF76" s="326"/>
      <c r="QAG76" s="326"/>
      <c r="QAH76" s="326"/>
      <c r="QAI76" s="326"/>
      <c r="QAJ76" s="326"/>
      <c r="QAK76" s="326"/>
      <c r="QAL76" s="326"/>
      <c r="QAM76" s="326"/>
      <c r="QAN76" s="326"/>
      <c r="QAO76" s="326"/>
      <c r="QAP76" s="326"/>
      <c r="QAQ76" s="326"/>
      <c r="QAR76" s="326"/>
      <c r="QAS76" s="326"/>
      <c r="QAT76" s="326"/>
      <c r="QAU76" s="326"/>
      <c r="QAV76" s="326"/>
      <c r="QAW76" s="326"/>
      <c r="QAX76" s="326"/>
      <c r="QAY76" s="326"/>
      <c r="QAZ76" s="326"/>
      <c r="QBA76" s="326"/>
      <c r="QBB76" s="326"/>
      <c r="QBC76" s="326"/>
      <c r="QBD76" s="326"/>
      <c r="QBE76" s="326"/>
      <c r="QBF76" s="326"/>
      <c r="QBG76" s="326"/>
      <c r="QBH76" s="326"/>
      <c r="QBI76" s="326"/>
      <c r="QBJ76" s="326"/>
      <c r="QBK76" s="326"/>
      <c r="QBL76" s="326"/>
      <c r="QBM76" s="326"/>
      <c r="QBN76" s="326"/>
      <c r="QBO76" s="326"/>
      <c r="QBP76" s="326"/>
      <c r="QBQ76" s="326"/>
      <c r="QBR76" s="326"/>
      <c r="QBS76" s="326"/>
      <c r="QBT76" s="326"/>
      <c r="QBU76" s="326"/>
      <c r="QBV76" s="326"/>
      <c r="QBW76" s="326"/>
      <c r="QBX76" s="326"/>
      <c r="QBY76" s="326"/>
      <c r="QBZ76" s="326"/>
      <c r="QCA76" s="326"/>
      <c r="QCB76" s="326"/>
      <c r="QCC76" s="326"/>
      <c r="QCD76" s="326"/>
      <c r="QCE76" s="326"/>
      <c r="QCF76" s="326"/>
      <c r="QCG76" s="326"/>
      <c r="QCH76" s="326"/>
      <c r="QCI76" s="326"/>
      <c r="QCJ76" s="326"/>
      <c r="QCK76" s="326"/>
      <c r="QCL76" s="326"/>
      <c r="QCM76" s="326"/>
      <c r="QCN76" s="326"/>
      <c r="QCO76" s="326"/>
      <c r="QCP76" s="326"/>
      <c r="QCQ76" s="326"/>
      <c r="QCR76" s="326"/>
      <c r="QCS76" s="326"/>
      <c r="QCT76" s="326"/>
      <c r="QCU76" s="326"/>
      <c r="QCV76" s="326"/>
      <c r="QCW76" s="326"/>
      <c r="QCX76" s="326"/>
      <c r="QCY76" s="326"/>
      <c r="QCZ76" s="326"/>
      <c r="QDA76" s="326"/>
      <c r="QDB76" s="326"/>
      <c r="QDC76" s="326"/>
      <c r="QDD76" s="326"/>
      <c r="QDE76" s="326"/>
      <c r="QDF76" s="326"/>
      <c r="QDG76" s="326"/>
      <c r="QDH76" s="326"/>
      <c r="QDI76" s="326"/>
      <c r="QDJ76" s="326"/>
      <c r="QDK76" s="326"/>
      <c r="QDL76" s="326"/>
      <c r="QDM76" s="326"/>
      <c r="QDN76" s="326"/>
      <c r="QDO76" s="326"/>
      <c r="QDP76" s="326"/>
      <c r="QDQ76" s="326"/>
      <c r="QDR76" s="326"/>
      <c r="QDS76" s="326"/>
      <c r="QDT76" s="326"/>
      <c r="QDU76" s="326"/>
      <c r="QDV76" s="326"/>
      <c r="QDW76" s="326"/>
      <c r="QDX76" s="326"/>
      <c r="QDY76" s="326"/>
      <c r="QDZ76" s="326"/>
      <c r="QEA76" s="326"/>
      <c r="QEB76" s="326"/>
      <c r="QEC76" s="326"/>
      <c r="QED76" s="326"/>
      <c r="QEE76" s="326"/>
      <c r="QEF76" s="326"/>
      <c r="QEG76" s="326"/>
      <c r="QEH76" s="326"/>
      <c r="QEI76" s="326"/>
      <c r="QEJ76" s="326"/>
      <c r="QEK76" s="326"/>
      <c r="QEL76" s="326"/>
      <c r="QEM76" s="326"/>
      <c r="QEN76" s="326"/>
      <c r="QEO76" s="326"/>
      <c r="QEP76" s="326"/>
      <c r="QEQ76" s="326"/>
      <c r="QER76" s="326"/>
      <c r="QES76" s="326"/>
      <c r="QET76" s="326"/>
      <c r="QEU76" s="326"/>
      <c r="QEV76" s="326"/>
      <c r="QEW76" s="326"/>
      <c r="QEX76" s="326"/>
      <c r="QEY76" s="326"/>
      <c r="QEZ76" s="326"/>
      <c r="QFA76" s="326"/>
      <c r="QFB76" s="326"/>
      <c r="QFC76" s="326"/>
      <c r="QFD76" s="326"/>
      <c r="QFE76" s="326"/>
      <c r="QFF76" s="326"/>
      <c r="QFG76" s="326"/>
      <c r="QFH76" s="326"/>
      <c r="QFI76" s="326"/>
      <c r="QFJ76" s="326"/>
      <c r="QFK76" s="326"/>
      <c r="QFL76" s="326"/>
      <c r="QFM76" s="326"/>
      <c r="QFN76" s="326"/>
      <c r="QFO76" s="326"/>
      <c r="QFP76" s="326"/>
      <c r="QFQ76" s="326"/>
      <c r="QFR76" s="326"/>
      <c r="QFS76" s="326"/>
      <c r="QFT76" s="326"/>
      <c r="QFU76" s="326"/>
      <c r="QFV76" s="326"/>
      <c r="QFW76" s="326"/>
      <c r="QFX76" s="326"/>
      <c r="QFY76" s="326"/>
      <c r="QFZ76" s="326"/>
      <c r="QGA76" s="326"/>
      <c r="QGB76" s="326"/>
      <c r="QGC76" s="326"/>
      <c r="QGD76" s="326"/>
      <c r="QGE76" s="326"/>
      <c r="QGF76" s="326"/>
      <c r="QGG76" s="326"/>
      <c r="QGH76" s="326"/>
      <c r="QGI76" s="326"/>
      <c r="QGJ76" s="326"/>
      <c r="QGK76" s="326"/>
      <c r="QGL76" s="326"/>
      <c r="QGM76" s="326"/>
      <c r="QGN76" s="326"/>
      <c r="QGO76" s="326"/>
      <c r="QGP76" s="326"/>
      <c r="QGQ76" s="326"/>
      <c r="QGR76" s="326"/>
      <c r="QGS76" s="326"/>
      <c r="QGT76" s="326"/>
      <c r="QGU76" s="326"/>
      <c r="QGV76" s="326"/>
      <c r="QGW76" s="326"/>
      <c r="QGX76" s="326"/>
      <c r="QGY76" s="326"/>
      <c r="QGZ76" s="326"/>
      <c r="QHA76" s="326"/>
      <c r="QHB76" s="326"/>
      <c r="QHC76" s="326"/>
      <c r="QHD76" s="326"/>
      <c r="QHE76" s="326"/>
      <c r="QHF76" s="326"/>
      <c r="QHG76" s="326"/>
      <c r="QHH76" s="326"/>
      <c r="QHI76" s="326"/>
      <c r="QHJ76" s="326"/>
      <c r="QHK76" s="326"/>
      <c r="QHL76" s="326"/>
      <c r="QHM76" s="326"/>
      <c r="QHN76" s="326"/>
      <c r="QHO76" s="326"/>
      <c r="QHP76" s="326"/>
      <c r="QHQ76" s="326"/>
      <c r="QHR76" s="326"/>
      <c r="QHS76" s="326"/>
      <c r="QHT76" s="326"/>
      <c r="QHU76" s="326"/>
      <c r="QHV76" s="326"/>
      <c r="QHW76" s="326"/>
      <c r="QHX76" s="326"/>
      <c r="QHY76" s="326"/>
      <c r="QHZ76" s="326"/>
      <c r="QIA76" s="326"/>
      <c r="QIB76" s="326"/>
      <c r="QIC76" s="326"/>
      <c r="QID76" s="326"/>
      <c r="QIE76" s="326"/>
      <c r="QIF76" s="326"/>
      <c r="QIG76" s="326"/>
      <c r="QIH76" s="326"/>
      <c r="QII76" s="326"/>
      <c r="QIJ76" s="326"/>
      <c r="QIK76" s="326"/>
      <c r="QIL76" s="326"/>
      <c r="QIM76" s="326"/>
      <c r="QIN76" s="326"/>
      <c r="QIO76" s="326"/>
      <c r="QIP76" s="326"/>
      <c r="QIQ76" s="326"/>
      <c r="QIR76" s="326"/>
      <c r="QIS76" s="326"/>
      <c r="QIT76" s="326"/>
      <c r="QIU76" s="326"/>
      <c r="QIV76" s="326"/>
      <c r="QIW76" s="326"/>
      <c r="QIX76" s="326"/>
      <c r="QIY76" s="326"/>
      <c r="QIZ76" s="326"/>
      <c r="QJA76" s="326"/>
      <c r="QJB76" s="326"/>
      <c r="QJC76" s="326"/>
      <c r="QJD76" s="326"/>
      <c r="QJE76" s="326"/>
      <c r="QJF76" s="326"/>
      <c r="QJG76" s="326"/>
      <c r="QJH76" s="326"/>
      <c r="QJI76" s="326"/>
      <c r="QJJ76" s="326"/>
      <c r="QJK76" s="326"/>
      <c r="QJL76" s="326"/>
      <c r="QJM76" s="326"/>
      <c r="QJN76" s="326"/>
      <c r="QJO76" s="326"/>
      <c r="QJP76" s="326"/>
      <c r="QJQ76" s="326"/>
      <c r="QJR76" s="326"/>
      <c r="QJS76" s="326"/>
      <c r="QJT76" s="326"/>
      <c r="QJU76" s="326"/>
      <c r="QJV76" s="326"/>
      <c r="QJW76" s="326"/>
      <c r="QJX76" s="326"/>
      <c r="QJY76" s="326"/>
      <c r="QJZ76" s="326"/>
      <c r="QKA76" s="326"/>
      <c r="QKB76" s="326"/>
      <c r="QKC76" s="326"/>
      <c r="QKD76" s="326"/>
      <c r="QKE76" s="326"/>
      <c r="QKF76" s="326"/>
      <c r="QKG76" s="326"/>
      <c r="QKH76" s="326"/>
      <c r="QKI76" s="326"/>
      <c r="QKJ76" s="326"/>
      <c r="QKK76" s="326"/>
      <c r="QKL76" s="326"/>
      <c r="QKM76" s="326"/>
      <c r="QKN76" s="326"/>
      <c r="QKO76" s="326"/>
      <c r="QKP76" s="326"/>
      <c r="QKQ76" s="326"/>
      <c r="QKR76" s="326"/>
      <c r="QKS76" s="326"/>
      <c r="QKT76" s="326"/>
      <c r="QKU76" s="326"/>
      <c r="QKV76" s="326"/>
      <c r="QKW76" s="326"/>
      <c r="QKX76" s="326"/>
      <c r="QKY76" s="326"/>
      <c r="QKZ76" s="326"/>
      <c r="QLA76" s="326"/>
      <c r="QLB76" s="326"/>
      <c r="QLC76" s="326"/>
      <c r="QLD76" s="326"/>
      <c r="QLE76" s="326"/>
      <c r="QLF76" s="326"/>
      <c r="QLG76" s="326"/>
      <c r="QLH76" s="326"/>
      <c r="QLI76" s="326"/>
      <c r="QLJ76" s="326"/>
      <c r="QLK76" s="326"/>
      <c r="QLL76" s="326"/>
      <c r="QLM76" s="326"/>
      <c r="QLN76" s="326"/>
      <c r="QLO76" s="326"/>
      <c r="QLP76" s="326"/>
      <c r="QLQ76" s="326"/>
      <c r="QLR76" s="326"/>
      <c r="QLS76" s="326"/>
      <c r="QLT76" s="326"/>
      <c r="QLU76" s="326"/>
      <c r="QLV76" s="326"/>
      <c r="QLW76" s="326"/>
      <c r="QLX76" s="326"/>
      <c r="QLY76" s="326"/>
      <c r="QLZ76" s="326"/>
      <c r="QMA76" s="326"/>
      <c r="QMB76" s="326"/>
      <c r="QMC76" s="326"/>
      <c r="QMD76" s="326"/>
      <c r="QME76" s="326"/>
      <c r="QMF76" s="326"/>
      <c r="QMG76" s="326"/>
      <c r="QMH76" s="326"/>
      <c r="QMI76" s="326"/>
      <c r="QMJ76" s="326"/>
      <c r="QMK76" s="326"/>
      <c r="QML76" s="326"/>
      <c r="QMM76" s="326"/>
      <c r="QMN76" s="326"/>
      <c r="QMO76" s="326"/>
      <c r="QMP76" s="326"/>
      <c r="QMQ76" s="326"/>
      <c r="QMR76" s="326"/>
      <c r="QMS76" s="326"/>
      <c r="QMT76" s="326"/>
      <c r="QMU76" s="326"/>
      <c r="QMV76" s="326"/>
      <c r="QMW76" s="326"/>
      <c r="QMX76" s="326"/>
      <c r="QMY76" s="326"/>
      <c r="QMZ76" s="326"/>
      <c r="QNA76" s="326"/>
      <c r="QNB76" s="326"/>
      <c r="QNC76" s="326"/>
      <c r="QND76" s="326"/>
      <c r="QNE76" s="326"/>
      <c r="QNF76" s="326"/>
      <c r="QNG76" s="326"/>
      <c r="QNH76" s="326"/>
      <c r="QNI76" s="326"/>
      <c r="QNJ76" s="326"/>
      <c r="QNK76" s="326"/>
      <c r="QNL76" s="326"/>
      <c r="QNM76" s="326"/>
      <c r="QNN76" s="326"/>
      <c r="QNO76" s="326"/>
      <c r="QNP76" s="326"/>
      <c r="QNQ76" s="326"/>
      <c r="QNR76" s="326"/>
      <c r="QNS76" s="326"/>
      <c r="QNT76" s="326"/>
      <c r="QNU76" s="326"/>
      <c r="QNV76" s="326"/>
      <c r="QNW76" s="326"/>
      <c r="QNX76" s="326"/>
      <c r="QNY76" s="326"/>
      <c r="QNZ76" s="326"/>
      <c r="QOA76" s="326"/>
      <c r="QOB76" s="326"/>
      <c r="QOC76" s="326"/>
      <c r="QOD76" s="326"/>
      <c r="QOE76" s="326"/>
      <c r="QOF76" s="326"/>
      <c r="QOG76" s="326"/>
      <c r="QOH76" s="326"/>
      <c r="QOI76" s="326"/>
      <c r="QOJ76" s="326"/>
      <c r="QOK76" s="326"/>
      <c r="QOL76" s="326"/>
      <c r="QOM76" s="326"/>
      <c r="QON76" s="326"/>
      <c r="QOO76" s="326"/>
      <c r="QOP76" s="326"/>
      <c r="QOQ76" s="326"/>
      <c r="QOR76" s="326"/>
      <c r="QOS76" s="326"/>
      <c r="QOT76" s="326"/>
      <c r="QOU76" s="326"/>
      <c r="QOV76" s="326"/>
      <c r="QOW76" s="326"/>
      <c r="QOX76" s="326"/>
      <c r="QOY76" s="326"/>
      <c r="QOZ76" s="326"/>
      <c r="QPA76" s="326"/>
      <c r="QPB76" s="326"/>
      <c r="QPC76" s="326"/>
      <c r="QPD76" s="326"/>
      <c r="QPE76" s="326"/>
      <c r="QPF76" s="326"/>
      <c r="QPG76" s="326"/>
      <c r="QPH76" s="326"/>
      <c r="QPI76" s="326"/>
      <c r="QPJ76" s="326"/>
      <c r="QPK76" s="326"/>
      <c r="QPL76" s="326"/>
      <c r="QPM76" s="326"/>
      <c r="QPN76" s="326"/>
      <c r="QPO76" s="326"/>
      <c r="QPP76" s="326"/>
      <c r="QPQ76" s="326"/>
      <c r="QPR76" s="326"/>
      <c r="QPS76" s="326"/>
      <c r="QPT76" s="326"/>
      <c r="QPU76" s="326"/>
      <c r="QPV76" s="326"/>
      <c r="QPW76" s="326"/>
      <c r="QPX76" s="326"/>
      <c r="QPY76" s="326"/>
      <c r="QPZ76" s="326"/>
      <c r="QQA76" s="326"/>
      <c r="QQB76" s="326"/>
      <c r="QQC76" s="326"/>
      <c r="QQD76" s="326"/>
      <c r="QQE76" s="326"/>
      <c r="QQF76" s="326"/>
      <c r="QQG76" s="326"/>
      <c r="QQH76" s="326"/>
      <c r="QQI76" s="326"/>
      <c r="QQJ76" s="326"/>
      <c r="QQK76" s="326"/>
      <c r="QQL76" s="326"/>
      <c r="QQM76" s="326"/>
      <c r="QQN76" s="326"/>
      <c r="QQO76" s="326"/>
      <c r="QQP76" s="326"/>
      <c r="QQQ76" s="326"/>
      <c r="QQR76" s="326"/>
      <c r="QQS76" s="326"/>
      <c r="QQT76" s="326"/>
      <c r="QQU76" s="326"/>
      <c r="QQV76" s="326"/>
      <c r="QQW76" s="326"/>
      <c r="QQX76" s="326"/>
      <c r="QQY76" s="326"/>
      <c r="QQZ76" s="326"/>
      <c r="QRA76" s="326"/>
      <c r="QRB76" s="326"/>
      <c r="QRC76" s="326"/>
      <c r="QRD76" s="326"/>
      <c r="QRE76" s="326"/>
      <c r="QRF76" s="326"/>
      <c r="QRG76" s="326"/>
      <c r="QRH76" s="326"/>
      <c r="QRI76" s="326"/>
      <c r="QRJ76" s="326"/>
      <c r="QRK76" s="326"/>
      <c r="QRL76" s="326"/>
      <c r="QRM76" s="326"/>
      <c r="QRN76" s="326"/>
      <c r="QRO76" s="326"/>
      <c r="QRP76" s="326"/>
      <c r="QRQ76" s="326"/>
      <c r="QRR76" s="326"/>
      <c r="QRS76" s="326"/>
      <c r="QRT76" s="326"/>
      <c r="QRU76" s="326"/>
      <c r="QRV76" s="326"/>
      <c r="QRW76" s="326"/>
      <c r="QRX76" s="326"/>
      <c r="QRY76" s="326"/>
      <c r="QRZ76" s="326"/>
      <c r="QSA76" s="326"/>
      <c r="QSB76" s="326"/>
      <c r="QSC76" s="326"/>
      <c r="QSD76" s="326"/>
      <c r="QSE76" s="326"/>
      <c r="QSF76" s="326"/>
      <c r="QSG76" s="326"/>
      <c r="QSH76" s="326"/>
      <c r="QSI76" s="326"/>
      <c r="QSJ76" s="326"/>
      <c r="QSK76" s="326"/>
      <c r="QSL76" s="326"/>
      <c r="QSM76" s="326"/>
      <c r="QSN76" s="326"/>
      <c r="QSO76" s="326"/>
      <c r="QSP76" s="326"/>
      <c r="QSQ76" s="326"/>
      <c r="QSR76" s="326"/>
      <c r="QSS76" s="326"/>
      <c r="QST76" s="326"/>
      <c r="QSU76" s="326"/>
      <c r="QSV76" s="326"/>
      <c r="QSW76" s="326"/>
      <c r="QSX76" s="326"/>
      <c r="QSY76" s="326"/>
      <c r="QSZ76" s="326"/>
      <c r="QTA76" s="326"/>
      <c r="QTB76" s="326"/>
      <c r="QTC76" s="326"/>
      <c r="QTD76" s="326"/>
      <c r="QTE76" s="326"/>
      <c r="QTF76" s="326"/>
      <c r="QTG76" s="326"/>
      <c r="QTH76" s="326"/>
      <c r="QTI76" s="326"/>
      <c r="QTJ76" s="326"/>
      <c r="QTK76" s="326"/>
      <c r="QTL76" s="326"/>
      <c r="QTM76" s="326"/>
      <c r="QTN76" s="326"/>
      <c r="QTO76" s="326"/>
      <c r="QTP76" s="326"/>
      <c r="QTQ76" s="326"/>
      <c r="QTR76" s="326"/>
      <c r="QTS76" s="326"/>
      <c r="QTT76" s="326"/>
      <c r="QTU76" s="326"/>
      <c r="QTV76" s="326"/>
      <c r="QTW76" s="326"/>
      <c r="QTX76" s="326"/>
      <c r="QTY76" s="326"/>
      <c r="QTZ76" s="326"/>
      <c r="QUA76" s="326"/>
      <c r="QUB76" s="326"/>
      <c r="QUC76" s="326"/>
      <c r="QUD76" s="326"/>
      <c r="QUE76" s="326"/>
      <c r="QUF76" s="326"/>
      <c r="QUG76" s="326"/>
      <c r="QUH76" s="326"/>
      <c r="QUI76" s="326"/>
      <c r="QUJ76" s="326"/>
      <c r="QUK76" s="326"/>
      <c r="QUL76" s="326"/>
      <c r="QUM76" s="326"/>
      <c r="QUN76" s="326"/>
      <c r="QUO76" s="326"/>
      <c r="QUP76" s="326"/>
      <c r="QUQ76" s="326"/>
      <c r="QUR76" s="326"/>
      <c r="QUS76" s="326"/>
      <c r="QUT76" s="326"/>
      <c r="QUU76" s="326"/>
      <c r="QUV76" s="326"/>
      <c r="QUW76" s="326"/>
      <c r="QUX76" s="326"/>
      <c r="QUY76" s="326"/>
      <c r="QUZ76" s="326"/>
      <c r="QVA76" s="326"/>
      <c r="QVB76" s="326"/>
      <c r="QVC76" s="326"/>
      <c r="QVD76" s="326"/>
      <c r="QVE76" s="326"/>
      <c r="QVF76" s="326"/>
      <c r="QVG76" s="326"/>
      <c r="QVH76" s="326"/>
      <c r="QVI76" s="326"/>
      <c r="QVJ76" s="326"/>
      <c r="QVK76" s="326"/>
      <c r="QVL76" s="326"/>
      <c r="QVM76" s="326"/>
      <c r="QVN76" s="326"/>
      <c r="QVO76" s="326"/>
      <c r="QVP76" s="326"/>
      <c r="QVQ76" s="326"/>
      <c r="QVR76" s="326"/>
      <c r="QVS76" s="326"/>
      <c r="QVT76" s="326"/>
      <c r="QVU76" s="326"/>
      <c r="QVV76" s="326"/>
      <c r="QVW76" s="326"/>
      <c r="QVX76" s="326"/>
      <c r="QVY76" s="326"/>
      <c r="QVZ76" s="326"/>
      <c r="QWA76" s="326"/>
      <c r="QWB76" s="326"/>
      <c r="QWC76" s="326"/>
      <c r="QWD76" s="326"/>
      <c r="QWE76" s="326"/>
      <c r="QWF76" s="326"/>
      <c r="QWG76" s="326"/>
      <c r="QWH76" s="326"/>
      <c r="QWI76" s="326"/>
      <c r="QWJ76" s="326"/>
      <c r="QWK76" s="326"/>
      <c r="QWL76" s="326"/>
      <c r="QWM76" s="326"/>
      <c r="QWN76" s="326"/>
      <c r="QWO76" s="326"/>
      <c r="QWP76" s="326"/>
      <c r="QWQ76" s="326"/>
      <c r="QWR76" s="326"/>
      <c r="QWS76" s="326"/>
      <c r="QWT76" s="326"/>
      <c r="QWU76" s="326"/>
      <c r="QWV76" s="326"/>
      <c r="QWW76" s="326"/>
      <c r="QWX76" s="326"/>
      <c r="QWY76" s="326"/>
      <c r="QWZ76" s="326"/>
      <c r="QXA76" s="326"/>
      <c r="QXB76" s="326"/>
      <c r="QXC76" s="326"/>
      <c r="QXD76" s="326"/>
      <c r="QXE76" s="326"/>
      <c r="QXF76" s="326"/>
      <c r="QXG76" s="326"/>
      <c r="QXH76" s="326"/>
      <c r="QXI76" s="326"/>
      <c r="QXJ76" s="326"/>
      <c r="QXK76" s="326"/>
      <c r="QXL76" s="326"/>
      <c r="QXM76" s="326"/>
      <c r="QXN76" s="326"/>
      <c r="QXO76" s="326"/>
      <c r="QXP76" s="326"/>
      <c r="QXQ76" s="326"/>
      <c r="QXR76" s="326"/>
      <c r="QXS76" s="326"/>
      <c r="QXT76" s="326"/>
      <c r="QXU76" s="326"/>
      <c r="QXV76" s="326"/>
      <c r="QXW76" s="326"/>
      <c r="QXX76" s="326"/>
      <c r="QXY76" s="326"/>
      <c r="QXZ76" s="326"/>
      <c r="QYA76" s="326"/>
      <c r="QYB76" s="326"/>
      <c r="QYC76" s="326"/>
      <c r="QYD76" s="326"/>
      <c r="QYE76" s="326"/>
      <c r="QYF76" s="326"/>
      <c r="QYG76" s="326"/>
      <c r="QYH76" s="326"/>
      <c r="QYI76" s="326"/>
      <c r="QYJ76" s="326"/>
      <c r="QYK76" s="326"/>
      <c r="QYL76" s="326"/>
      <c r="QYM76" s="326"/>
      <c r="QYN76" s="326"/>
      <c r="QYO76" s="326"/>
      <c r="QYP76" s="326"/>
      <c r="QYQ76" s="326"/>
      <c r="QYR76" s="326"/>
      <c r="QYS76" s="326"/>
      <c r="QYT76" s="326"/>
      <c r="QYU76" s="326"/>
      <c r="QYV76" s="326"/>
      <c r="QYW76" s="326"/>
      <c r="QYX76" s="326"/>
      <c r="QYY76" s="326"/>
      <c r="QYZ76" s="326"/>
      <c r="QZA76" s="326"/>
      <c r="QZB76" s="326"/>
      <c r="QZC76" s="326"/>
      <c r="QZD76" s="326"/>
      <c r="QZE76" s="326"/>
      <c r="QZF76" s="326"/>
      <c r="QZG76" s="326"/>
      <c r="QZH76" s="326"/>
      <c r="QZI76" s="326"/>
      <c r="QZJ76" s="326"/>
      <c r="QZK76" s="326"/>
      <c r="QZL76" s="326"/>
      <c r="QZM76" s="326"/>
      <c r="QZN76" s="326"/>
      <c r="QZO76" s="326"/>
      <c r="QZP76" s="326"/>
      <c r="QZQ76" s="326"/>
      <c r="QZR76" s="326"/>
      <c r="QZS76" s="326"/>
      <c r="QZT76" s="326"/>
      <c r="QZU76" s="326"/>
      <c r="QZV76" s="326"/>
      <c r="QZW76" s="326"/>
      <c r="QZX76" s="326"/>
      <c r="QZY76" s="326"/>
      <c r="QZZ76" s="326"/>
      <c r="RAA76" s="326"/>
      <c r="RAB76" s="326"/>
      <c r="RAC76" s="326"/>
      <c r="RAD76" s="326"/>
      <c r="RAE76" s="326"/>
      <c r="RAF76" s="326"/>
      <c r="RAG76" s="326"/>
      <c r="RAH76" s="326"/>
      <c r="RAI76" s="326"/>
      <c r="RAJ76" s="326"/>
      <c r="RAK76" s="326"/>
      <c r="RAL76" s="326"/>
      <c r="RAM76" s="326"/>
      <c r="RAN76" s="326"/>
      <c r="RAO76" s="326"/>
      <c r="RAP76" s="326"/>
      <c r="RAQ76" s="326"/>
      <c r="RAR76" s="326"/>
      <c r="RAS76" s="326"/>
      <c r="RAT76" s="326"/>
      <c r="RAU76" s="326"/>
      <c r="RAV76" s="326"/>
      <c r="RAW76" s="326"/>
      <c r="RAX76" s="326"/>
      <c r="RAY76" s="326"/>
      <c r="RAZ76" s="326"/>
      <c r="RBA76" s="326"/>
      <c r="RBB76" s="326"/>
      <c r="RBC76" s="326"/>
      <c r="RBD76" s="326"/>
      <c r="RBE76" s="326"/>
      <c r="RBF76" s="326"/>
      <c r="RBG76" s="326"/>
      <c r="RBH76" s="326"/>
      <c r="RBI76" s="326"/>
      <c r="RBJ76" s="326"/>
      <c r="RBK76" s="326"/>
      <c r="RBL76" s="326"/>
      <c r="RBM76" s="326"/>
      <c r="RBN76" s="326"/>
      <c r="RBO76" s="326"/>
      <c r="RBP76" s="326"/>
      <c r="RBQ76" s="326"/>
      <c r="RBR76" s="326"/>
      <c r="RBS76" s="326"/>
      <c r="RBT76" s="326"/>
      <c r="RBU76" s="326"/>
      <c r="RBV76" s="326"/>
      <c r="RBW76" s="326"/>
      <c r="RBX76" s="326"/>
      <c r="RBY76" s="326"/>
      <c r="RBZ76" s="326"/>
      <c r="RCA76" s="326"/>
      <c r="RCB76" s="326"/>
      <c r="RCC76" s="326"/>
      <c r="RCD76" s="326"/>
      <c r="RCE76" s="326"/>
      <c r="RCF76" s="326"/>
      <c r="RCG76" s="326"/>
      <c r="RCH76" s="326"/>
      <c r="RCI76" s="326"/>
      <c r="RCJ76" s="326"/>
      <c r="RCK76" s="326"/>
      <c r="RCL76" s="326"/>
      <c r="RCM76" s="326"/>
      <c r="RCN76" s="326"/>
      <c r="RCO76" s="326"/>
      <c r="RCP76" s="326"/>
      <c r="RCQ76" s="326"/>
      <c r="RCR76" s="326"/>
      <c r="RCS76" s="326"/>
      <c r="RCT76" s="326"/>
      <c r="RCU76" s="326"/>
      <c r="RCV76" s="326"/>
      <c r="RCW76" s="326"/>
      <c r="RCX76" s="326"/>
      <c r="RCY76" s="326"/>
      <c r="RCZ76" s="326"/>
      <c r="RDA76" s="326"/>
      <c r="RDB76" s="326"/>
      <c r="RDC76" s="326"/>
      <c r="RDD76" s="326"/>
      <c r="RDE76" s="326"/>
      <c r="RDF76" s="326"/>
      <c r="RDG76" s="326"/>
      <c r="RDH76" s="326"/>
      <c r="RDI76" s="326"/>
      <c r="RDJ76" s="326"/>
      <c r="RDK76" s="326"/>
      <c r="RDL76" s="326"/>
      <c r="RDM76" s="326"/>
      <c r="RDN76" s="326"/>
      <c r="RDO76" s="326"/>
      <c r="RDP76" s="326"/>
      <c r="RDQ76" s="326"/>
      <c r="RDR76" s="326"/>
      <c r="RDS76" s="326"/>
      <c r="RDT76" s="326"/>
      <c r="RDU76" s="326"/>
      <c r="RDV76" s="326"/>
      <c r="RDW76" s="326"/>
      <c r="RDX76" s="326"/>
      <c r="RDY76" s="326"/>
      <c r="RDZ76" s="326"/>
      <c r="REA76" s="326"/>
      <c r="REB76" s="326"/>
      <c r="REC76" s="326"/>
      <c r="RED76" s="326"/>
      <c r="REE76" s="326"/>
      <c r="REF76" s="326"/>
      <c r="REG76" s="326"/>
      <c r="REH76" s="326"/>
      <c r="REI76" s="326"/>
      <c r="REJ76" s="326"/>
      <c r="REK76" s="326"/>
      <c r="REL76" s="326"/>
      <c r="REM76" s="326"/>
      <c r="REN76" s="326"/>
      <c r="REO76" s="326"/>
      <c r="REP76" s="326"/>
      <c r="REQ76" s="326"/>
      <c r="RER76" s="326"/>
      <c r="RES76" s="326"/>
      <c r="RET76" s="326"/>
      <c r="REU76" s="326"/>
      <c r="REV76" s="326"/>
      <c r="REW76" s="326"/>
      <c r="REX76" s="326"/>
      <c r="REY76" s="326"/>
      <c r="REZ76" s="326"/>
      <c r="RFA76" s="326"/>
      <c r="RFB76" s="326"/>
      <c r="RFC76" s="326"/>
      <c r="RFD76" s="326"/>
      <c r="RFE76" s="326"/>
      <c r="RFF76" s="326"/>
      <c r="RFG76" s="326"/>
      <c r="RFH76" s="326"/>
      <c r="RFI76" s="326"/>
      <c r="RFJ76" s="326"/>
      <c r="RFK76" s="326"/>
      <c r="RFL76" s="326"/>
      <c r="RFM76" s="326"/>
      <c r="RFN76" s="326"/>
      <c r="RFO76" s="326"/>
      <c r="RFP76" s="326"/>
      <c r="RFQ76" s="326"/>
      <c r="RFR76" s="326"/>
      <c r="RFS76" s="326"/>
      <c r="RFT76" s="326"/>
      <c r="RFU76" s="326"/>
      <c r="RFV76" s="326"/>
      <c r="RFW76" s="326"/>
      <c r="RFX76" s="326"/>
      <c r="RFY76" s="326"/>
      <c r="RFZ76" s="326"/>
      <c r="RGA76" s="326"/>
      <c r="RGB76" s="326"/>
      <c r="RGC76" s="326"/>
      <c r="RGD76" s="326"/>
      <c r="RGE76" s="326"/>
      <c r="RGF76" s="326"/>
      <c r="RGG76" s="326"/>
      <c r="RGH76" s="326"/>
      <c r="RGI76" s="326"/>
      <c r="RGJ76" s="326"/>
      <c r="RGK76" s="326"/>
      <c r="RGL76" s="326"/>
      <c r="RGM76" s="326"/>
      <c r="RGN76" s="326"/>
      <c r="RGO76" s="326"/>
      <c r="RGP76" s="326"/>
      <c r="RGQ76" s="326"/>
      <c r="RGR76" s="326"/>
      <c r="RGS76" s="326"/>
      <c r="RGT76" s="326"/>
      <c r="RGU76" s="326"/>
      <c r="RGV76" s="326"/>
      <c r="RGW76" s="326"/>
      <c r="RGX76" s="326"/>
      <c r="RGY76" s="326"/>
      <c r="RGZ76" s="326"/>
      <c r="RHA76" s="326"/>
      <c r="RHB76" s="326"/>
      <c r="RHC76" s="326"/>
      <c r="RHD76" s="326"/>
      <c r="RHE76" s="326"/>
      <c r="RHF76" s="326"/>
      <c r="RHG76" s="326"/>
      <c r="RHH76" s="326"/>
      <c r="RHI76" s="326"/>
      <c r="RHJ76" s="326"/>
      <c r="RHK76" s="326"/>
      <c r="RHL76" s="326"/>
      <c r="RHM76" s="326"/>
      <c r="RHN76" s="326"/>
      <c r="RHO76" s="326"/>
      <c r="RHP76" s="326"/>
      <c r="RHQ76" s="326"/>
      <c r="RHR76" s="326"/>
      <c r="RHS76" s="326"/>
      <c r="RHT76" s="326"/>
      <c r="RHU76" s="326"/>
      <c r="RHV76" s="326"/>
      <c r="RHW76" s="326"/>
      <c r="RHX76" s="326"/>
      <c r="RHY76" s="326"/>
      <c r="RHZ76" s="326"/>
      <c r="RIA76" s="326"/>
      <c r="RIB76" s="326"/>
      <c r="RIC76" s="326"/>
      <c r="RID76" s="326"/>
      <c r="RIE76" s="326"/>
      <c r="RIF76" s="326"/>
      <c r="RIG76" s="326"/>
      <c r="RIH76" s="326"/>
      <c r="RII76" s="326"/>
      <c r="RIJ76" s="326"/>
      <c r="RIK76" s="326"/>
      <c r="RIL76" s="326"/>
      <c r="RIM76" s="326"/>
      <c r="RIN76" s="326"/>
      <c r="RIO76" s="326"/>
      <c r="RIP76" s="326"/>
      <c r="RIQ76" s="326"/>
      <c r="RIR76" s="326"/>
      <c r="RIS76" s="326"/>
      <c r="RIT76" s="326"/>
      <c r="RIU76" s="326"/>
      <c r="RIV76" s="326"/>
      <c r="RIW76" s="326"/>
      <c r="RIX76" s="326"/>
      <c r="RIY76" s="326"/>
      <c r="RIZ76" s="326"/>
      <c r="RJA76" s="326"/>
      <c r="RJB76" s="326"/>
      <c r="RJC76" s="326"/>
      <c r="RJD76" s="326"/>
      <c r="RJE76" s="326"/>
      <c r="RJF76" s="326"/>
      <c r="RJG76" s="326"/>
      <c r="RJH76" s="326"/>
      <c r="RJI76" s="326"/>
      <c r="RJJ76" s="326"/>
      <c r="RJK76" s="326"/>
      <c r="RJL76" s="326"/>
      <c r="RJM76" s="326"/>
      <c r="RJN76" s="326"/>
      <c r="RJO76" s="326"/>
      <c r="RJP76" s="326"/>
      <c r="RJQ76" s="326"/>
      <c r="RJR76" s="326"/>
      <c r="RJS76" s="326"/>
      <c r="RJT76" s="326"/>
      <c r="RJU76" s="326"/>
      <c r="RJV76" s="326"/>
      <c r="RJW76" s="326"/>
      <c r="RJX76" s="326"/>
      <c r="RJY76" s="326"/>
      <c r="RJZ76" s="326"/>
      <c r="RKA76" s="326"/>
      <c r="RKB76" s="326"/>
      <c r="RKC76" s="326"/>
      <c r="RKD76" s="326"/>
      <c r="RKE76" s="326"/>
      <c r="RKF76" s="326"/>
      <c r="RKG76" s="326"/>
      <c r="RKH76" s="326"/>
      <c r="RKI76" s="326"/>
      <c r="RKJ76" s="326"/>
      <c r="RKK76" s="326"/>
      <c r="RKL76" s="326"/>
      <c r="RKM76" s="326"/>
      <c r="RKN76" s="326"/>
      <c r="RKO76" s="326"/>
      <c r="RKP76" s="326"/>
      <c r="RKQ76" s="326"/>
      <c r="RKR76" s="326"/>
      <c r="RKS76" s="326"/>
      <c r="RKT76" s="326"/>
      <c r="RKU76" s="326"/>
      <c r="RKV76" s="326"/>
      <c r="RKW76" s="326"/>
      <c r="RKX76" s="326"/>
      <c r="RKY76" s="326"/>
      <c r="RKZ76" s="326"/>
      <c r="RLA76" s="326"/>
      <c r="RLB76" s="326"/>
      <c r="RLC76" s="326"/>
      <c r="RLD76" s="326"/>
      <c r="RLE76" s="326"/>
      <c r="RLF76" s="326"/>
      <c r="RLG76" s="326"/>
      <c r="RLH76" s="326"/>
      <c r="RLI76" s="326"/>
      <c r="RLJ76" s="326"/>
      <c r="RLK76" s="326"/>
      <c r="RLL76" s="326"/>
      <c r="RLM76" s="326"/>
      <c r="RLN76" s="326"/>
      <c r="RLO76" s="326"/>
      <c r="RLP76" s="326"/>
      <c r="RLQ76" s="326"/>
      <c r="RLR76" s="326"/>
      <c r="RLS76" s="326"/>
      <c r="RLT76" s="326"/>
      <c r="RLU76" s="326"/>
      <c r="RLV76" s="326"/>
      <c r="RLW76" s="326"/>
      <c r="RLX76" s="326"/>
      <c r="RLY76" s="326"/>
      <c r="RLZ76" s="326"/>
      <c r="RMA76" s="326"/>
      <c r="RMB76" s="326"/>
      <c r="RMC76" s="326"/>
      <c r="RMD76" s="326"/>
      <c r="RME76" s="326"/>
      <c r="RMF76" s="326"/>
      <c r="RMG76" s="326"/>
      <c r="RMH76" s="326"/>
      <c r="RMI76" s="326"/>
      <c r="RMJ76" s="326"/>
      <c r="RMK76" s="326"/>
      <c r="RML76" s="326"/>
      <c r="RMM76" s="326"/>
      <c r="RMN76" s="326"/>
      <c r="RMO76" s="326"/>
      <c r="RMP76" s="326"/>
      <c r="RMQ76" s="326"/>
      <c r="RMR76" s="326"/>
      <c r="RMS76" s="326"/>
      <c r="RMT76" s="326"/>
      <c r="RMU76" s="326"/>
      <c r="RMV76" s="326"/>
      <c r="RMW76" s="326"/>
      <c r="RMX76" s="326"/>
      <c r="RMY76" s="326"/>
      <c r="RMZ76" s="326"/>
      <c r="RNA76" s="326"/>
      <c r="RNB76" s="326"/>
      <c r="RNC76" s="326"/>
      <c r="RND76" s="326"/>
      <c r="RNE76" s="326"/>
      <c r="RNF76" s="326"/>
      <c r="RNG76" s="326"/>
      <c r="RNH76" s="326"/>
      <c r="RNI76" s="326"/>
      <c r="RNJ76" s="326"/>
      <c r="RNK76" s="326"/>
      <c r="RNL76" s="326"/>
      <c r="RNM76" s="326"/>
      <c r="RNN76" s="326"/>
      <c r="RNO76" s="326"/>
      <c r="RNP76" s="326"/>
      <c r="RNQ76" s="326"/>
      <c r="RNR76" s="326"/>
      <c r="RNS76" s="326"/>
      <c r="RNT76" s="326"/>
      <c r="RNU76" s="326"/>
      <c r="RNV76" s="326"/>
      <c r="RNW76" s="326"/>
      <c r="RNX76" s="326"/>
      <c r="RNY76" s="326"/>
      <c r="RNZ76" s="326"/>
      <c r="ROA76" s="326"/>
      <c r="ROB76" s="326"/>
      <c r="ROC76" s="326"/>
      <c r="ROD76" s="326"/>
      <c r="ROE76" s="326"/>
      <c r="ROF76" s="326"/>
      <c r="ROG76" s="326"/>
      <c r="ROH76" s="326"/>
      <c r="ROI76" s="326"/>
      <c r="ROJ76" s="326"/>
      <c r="ROK76" s="326"/>
      <c r="ROL76" s="326"/>
      <c r="ROM76" s="326"/>
      <c r="RON76" s="326"/>
      <c r="ROO76" s="326"/>
      <c r="ROP76" s="326"/>
      <c r="ROQ76" s="326"/>
      <c r="ROR76" s="326"/>
      <c r="ROS76" s="326"/>
      <c r="ROT76" s="326"/>
      <c r="ROU76" s="326"/>
      <c r="ROV76" s="326"/>
      <c r="ROW76" s="326"/>
      <c r="ROX76" s="326"/>
      <c r="ROY76" s="326"/>
      <c r="ROZ76" s="326"/>
      <c r="RPA76" s="326"/>
      <c r="RPB76" s="326"/>
      <c r="RPC76" s="326"/>
      <c r="RPD76" s="326"/>
      <c r="RPE76" s="326"/>
      <c r="RPF76" s="326"/>
      <c r="RPG76" s="326"/>
      <c r="RPH76" s="326"/>
      <c r="RPI76" s="326"/>
      <c r="RPJ76" s="326"/>
      <c r="RPK76" s="326"/>
      <c r="RPL76" s="326"/>
      <c r="RPM76" s="326"/>
      <c r="RPN76" s="326"/>
      <c r="RPO76" s="326"/>
      <c r="RPP76" s="326"/>
      <c r="RPQ76" s="326"/>
      <c r="RPR76" s="326"/>
      <c r="RPS76" s="326"/>
      <c r="RPT76" s="326"/>
      <c r="RPU76" s="326"/>
      <c r="RPV76" s="326"/>
      <c r="RPW76" s="326"/>
      <c r="RPX76" s="326"/>
      <c r="RPY76" s="326"/>
      <c r="RPZ76" s="326"/>
      <c r="RQA76" s="326"/>
      <c r="RQB76" s="326"/>
      <c r="RQC76" s="326"/>
      <c r="RQD76" s="326"/>
      <c r="RQE76" s="326"/>
      <c r="RQF76" s="326"/>
      <c r="RQG76" s="326"/>
      <c r="RQH76" s="326"/>
      <c r="RQI76" s="326"/>
      <c r="RQJ76" s="326"/>
      <c r="RQK76" s="326"/>
      <c r="RQL76" s="326"/>
      <c r="RQM76" s="326"/>
      <c r="RQN76" s="326"/>
      <c r="RQO76" s="326"/>
      <c r="RQP76" s="326"/>
      <c r="RQQ76" s="326"/>
      <c r="RQR76" s="326"/>
      <c r="RQS76" s="326"/>
      <c r="RQT76" s="326"/>
      <c r="RQU76" s="326"/>
      <c r="RQV76" s="326"/>
      <c r="RQW76" s="326"/>
      <c r="RQX76" s="326"/>
      <c r="RQY76" s="326"/>
      <c r="RQZ76" s="326"/>
      <c r="RRA76" s="326"/>
      <c r="RRB76" s="326"/>
      <c r="RRC76" s="326"/>
      <c r="RRD76" s="326"/>
      <c r="RRE76" s="326"/>
      <c r="RRF76" s="326"/>
      <c r="RRG76" s="326"/>
      <c r="RRH76" s="326"/>
      <c r="RRI76" s="326"/>
      <c r="RRJ76" s="326"/>
      <c r="RRK76" s="326"/>
      <c r="RRL76" s="326"/>
      <c r="RRM76" s="326"/>
      <c r="RRN76" s="326"/>
      <c r="RRO76" s="326"/>
      <c r="RRP76" s="326"/>
      <c r="RRQ76" s="326"/>
      <c r="RRR76" s="326"/>
      <c r="RRS76" s="326"/>
      <c r="RRT76" s="326"/>
      <c r="RRU76" s="326"/>
      <c r="RRV76" s="326"/>
      <c r="RRW76" s="326"/>
      <c r="RRX76" s="326"/>
      <c r="RRY76" s="326"/>
      <c r="RRZ76" s="326"/>
      <c r="RSA76" s="326"/>
      <c r="RSB76" s="326"/>
      <c r="RSC76" s="326"/>
      <c r="RSD76" s="326"/>
      <c r="RSE76" s="326"/>
      <c r="RSF76" s="326"/>
      <c r="RSG76" s="326"/>
      <c r="RSH76" s="326"/>
      <c r="RSI76" s="326"/>
      <c r="RSJ76" s="326"/>
      <c r="RSK76" s="326"/>
      <c r="RSL76" s="326"/>
      <c r="RSM76" s="326"/>
      <c r="RSN76" s="326"/>
      <c r="RSO76" s="326"/>
      <c r="RSP76" s="326"/>
      <c r="RSQ76" s="326"/>
      <c r="RSR76" s="326"/>
      <c r="RSS76" s="326"/>
      <c r="RST76" s="326"/>
      <c r="RSU76" s="326"/>
      <c r="RSV76" s="326"/>
      <c r="RSW76" s="326"/>
      <c r="RSX76" s="326"/>
      <c r="RSY76" s="326"/>
      <c r="RSZ76" s="326"/>
      <c r="RTA76" s="326"/>
      <c r="RTB76" s="326"/>
      <c r="RTC76" s="326"/>
      <c r="RTD76" s="326"/>
      <c r="RTE76" s="326"/>
      <c r="RTF76" s="326"/>
      <c r="RTG76" s="326"/>
      <c r="RTH76" s="326"/>
      <c r="RTI76" s="326"/>
      <c r="RTJ76" s="326"/>
      <c r="RTK76" s="326"/>
      <c r="RTL76" s="326"/>
      <c r="RTM76" s="326"/>
      <c r="RTN76" s="326"/>
      <c r="RTO76" s="326"/>
      <c r="RTP76" s="326"/>
      <c r="RTQ76" s="326"/>
      <c r="RTR76" s="326"/>
      <c r="RTS76" s="326"/>
      <c r="RTT76" s="326"/>
      <c r="RTU76" s="326"/>
      <c r="RTV76" s="326"/>
      <c r="RTW76" s="326"/>
      <c r="RTX76" s="326"/>
      <c r="RTY76" s="326"/>
      <c r="RTZ76" s="326"/>
      <c r="RUA76" s="326"/>
      <c r="RUB76" s="326"/>
      <c r="RUC76" s="326"/>
      <c r="RUD76" s="326"/>
      <c r="RUE76" s="326"/>
      <c r="RUF76" s="326"/>
      <c r="RUG76" s="326"/>
      <c r="RUH76" s="326"/>
      <c r="RUI76" s="326"/>
      <c r="RUJ76" s="326"/>
      <c r="RUK76" s="326"/>
      <c r="RUL76" s="326"/>
      <c r="RUM76" s="326"/>
      <c r="RUN76" s="326"/>
      <c r="RUO76" s="326"/>
      <c r="RUP76" s="326"/>
      <c r="RUQ76" s="326"/>
      <c r="RUR76" s="326"/>
      <c r="RUS76" s="326"/>
      <c r="RUT76" s="326"/>
      <c r="RUU76" s="326"/>
      <c r="RUV76" s="326"/>
      <c r="RUW76" s="326"/>
      <c r="RUX76" s="326"/>
      <c r="RUY76" s="326"/>
      <c r="RUZ76" s="326"/>
      <c r="RVA76" s="326"/>
      <c r="RVB76" s="326"/>
      <c r="RVC76" s="326"/>
      <c r="RVD76" s="326"/>
      <c r="RVE76" s="326"/>
      <c r="RVF76" s="326"/>
      <c r="RVG76" s="326"/>
      <c r="RVH76" s="326"/>
      <c r="RVI76" s="326"/>
      <c r="RVJ76" s="326"/>
      <c r="RVK76" s="326"/>
      <c r="RVL76" s="326"/>
      <c r="RVM76" s="326"/>
      <c r="RVN76" s="326"/>
      <c r="RVO76" s="326"/>
      <c r="RVP76" s="326"/>
      <c r="RVQ76" s="326"/>
      <c r="RVR76" s="326"/>
      <c r="RVS76" s="326"/>
      <c r="RVT76" s="326"/>
      <c r="RVU76" s="326"/>
      <c r="RVV76" s="326"/>
      <c r="RVW76" s="326"/>
      <c r="RVX76" s="326"/>
      <c r="RVY76" s="326"/>
      <c r="RVZ76" s="326"/>
      <c r="RWA76" s="326"/>
      <c r="RWB76" s="326"/>
      <c r="RWC76" s="326"/>
      <c r="RWD76" s="326"/>
      <c r="RWE76" s="326"/>
      <c r="RWF76" s="326"/>
      <c r="RWG76" s="326"/>
      <c r="RWH76" s="326"/>
      <c r="RWI76" s="326"/>
      <c r="RWJ76" s="326"/>
      <c r="RWK76" s="326"/>
      <c r="RWL76" s="326"/>
      <c r="RWM76" s="326"/>
      <c r="RWN76" s="326"/>
      <c r="RWO76" s="326"/>
      <c r="RWP76" s="326"/>
      <c r="RWQ76" s="326"/>
      <c r="RWR76" s="326"/>
      <c r="RWS76" s="326"/>
      <c r="RWT76" s="326"/>
      <c r="RWU76" s="326"/>
      <c r="RWV76" s="326"/>
      <c r="RWW76" s="326"/>
      <c r="RWX76" s="326"/>
      <c r="RWY76" s="326"/>
      <c r="RWZ76" s="326"/>
      <c r="RXA76" s="326"/>
      <c r="RXB76" s="326"/>
      <c r="RXC76" s="326"/>
      <c r="RXD76" s="326"/>
      <c r="RXE76" s="326"/>
      <c r="RXF76" s="326"/>
      <c r="RXG76" s="326"/>
      <c r="RXH76" s="326"/>
      <c r="RXI76" s="326"/>
      <c r="RXJ76" s="326"/>
      <c r="RXK76" s="326"/>
      <c r="RXL76" s="326"/>
      <c r="RXM76" s="326"/>
      <c r="RXN76" s="326"/>
      <c r="RXO76" s="326"/>
      <c r="RXP76" s="326"/>
      <c r="RXQ76" s="326"/>
      <c r="RXR76" s="326"/>
      <c r="RXS76" s="326"/>
      <c r="RXT76" s="326"/>
      <c r="RXU76" s="326"/>
      <c r="RXV76" s="326"/>
      <c r="RXW76" s="326"/>
      <c r="RXX76" s="326"/>
      <c r="RXY76" s="326"/>
      <c r="RXZ76" s="326"/>
      <c r="RYA76" s="326"/>
      <c r="RYB76" s="326"/>
      <c r="RYC76" s="326"/>
      <c r="RYD76" s="326"/>
      <c r="RYE76" s="326"/>
      <c r="RYF76" s="326"/>
      <c r="RYG76" s="326"/>
      <c r="RYH76" s="326"/>
      <c r="RYI76" s="326"/>
      <c r="RYJ76" s="326"/>
      <c r="RYK76" s="326"/>
      <c r="RYL76" s="326"/>
      <c r="RYM76" s="326"/>
      <c r="RYN76" s="326"/>
      <c r="RYO76" s="326"/>
      <c r="RYP76" s="326"/>
      <c r="RYQ76" s="326"/>
      <c r="RYR76" s="326"/>
      <c r="RYS76" s="326"/>
      <c r="RYT76" s="326"/>
      <c r="RYU76" s="326"/>
      <c r="RYV76" s="326"/>
      <c r="RYW76" s="326"/>
      <c r="RYX76" s="326"/>
      <c r="RYY76" s="326"/>
      <c r="RYZ76" s="326"/>
      <c r="RZA76" s="326"/>
      <c r="RZB76" s="326"/>
      <c r="RZC76" s="326"/>
      <c r="RZD76" s="326"/>
      <c r="RZE76" s="326"/>
      <c r="RZF76" s="326"/>
      <c r="RZG76" s="326"/>
      <c r="RZH76" s="326"/>
      <c r="RZI76" s="326"/>
      <c r="RZJ76" s="326"/>
      <c r="RZK76" s="326"/>
      <c r="RZL76" s="326"/>
      <c r="RZM76" s="326"/>
      <c r="RZN76" s="326"/>
      <c r="RZO76" s="326"/>
      <c r="RZP76" s="326"/>
      <c r="RZQ76" s="326"/>
      <c r="RZR76" s="326"/>
      <c r="RZS76" s="326"/>
      <c r="RZT76" s="326"/>
      <c r="RZU76" s="326"/>
      <c r="RZV76" s="326"/>
      <c r="RZW76" s="326"/>
      <c r="RZX76" s="326"/>
      <c r="RZY76" s="326"/>
      <c r="RZZ76" s="326"/>
      <c r="SAA76" s="326"/>
      <c r="SAB76" s="326"/>
      <c r="SAC76" s="326"/>
      <c r="SAD76" s="326"/>
      <c r="SAE76" s="326"/>
      <c r="SAF76" s="326"/>
      <c r="SAG76" s="326"/>
      <c r="SAH76" s="326"/>
      <c r="SAI76" s="326"/>
      <c r="SAJ76" s="326"/>
      <c r="SAK76" s="326"/>
      <c r="SAL76" s="326"/>
      <c r="SAM76" s="326"/>
      <c r="SAN76" s="326"/>
      <c r="SAO76" s="326"/>
      <c r="SAP76" s="326"/>
      <c r="SAQ76" s="326"/>
      <c r="SAR76" s="326"/>
      <c r="SAS76" s="326"/>
      <c r="SAT76" s="326"/>
      <c r="SAU76" s="326"/>
      <c r="SAV76" s="326"/>
      <c r="SAW76" s="326"/>
      <c r="SAX76" s="326"/>
      <c r="SAY76" s="326"/>
      <c r="SAZ76" s="326"/>
      <c r="SBA76" s="326"/>
      <c r="SBB76" s="326"/>
      <c r="SBC76" s="326"/>
      <c r="SBD76" s="326"/>
      <c r="SBE76" s="326"/>
      <c r="SBF76" s="326"/>
      <c r="SBG76" s="326"/>
      <c r="SBH76" s="326"/>
      <c r="SBI76" s="326"/>
      <c r="SBJ76" s="326"/>
      <c r="SBK76" s="326"/>
      <c r="SBL76" s="326"/>
      <c r="SBM76" s="326"/>
      <c r="SBN76" s="326"/>
      <c r="SBO76" s="326"/>
      <c r="SBP76" s="326"/>
      <c r="SBQ76" s="326"/>
      <c r="SBR76" s="326"/>
      <c r="SBS76" s="326"/>
      <c r="SBT76" s="326"/>
      <c r="SBU76" s="326"/>
      <c r="SBV76" s="326"/>
      <c r="SBW76" s="326"/>
      <c r="SBX76" s="326"/>
      <c r="SBY76" s="326"/>
      <c r="SBZ76" s="326"/>
      <c r="SCA76" s="326"/>
      <c r="SCB76" s="326"/>
      <c r="SCC76" s="326"/>
      <c r="SCD76" s="326"/>
      <c r="SCE76" s="326"/>
      <c r="SCF76" s="326"/>
      <c r="SCG76" s="326"/>
      <c r="SCH76" s="326"/>
      <c r="SCI76" s="326"/>
      <c r="SCJ76" s="326"/>
      <c r="SCK76" s="326"/>
      <c r="SCL76" s="326"/>
      <c r="SCM76" s="326"/>
      <c r="SCN76" s="326"/>
      <c r="SCO76" s="326"/>
      <c r="SCP76" s="326"/>
      <c r="SCQ76" s="326"/>
      <c r="SCR76" s="326"/>
      <c r="SCS76" s="326"/>
      <c r="SCT76" s="326"/>
      <c r="SCU76" s="326"/>
      <c r="SCV76" s="326"/>
      <c r="SCW76" s="326"/>
      <c r="SCX76" s="326"/>
      <c r="SCY76" s="326"/>
      <c r="SCZ76" s="326"/>
      <c r="SDA76" s="326"/>
      <c r="SDB76" s="326"/>
      <c r="SDC76" s="326"/>
      <c r="SDD76" s="326"/>
      <c r="SDE76" s="326"/>
      <c r="SDF76" s="326"/>
      <c r="SDG76" s="326"/>
      <c r="SDH76" s="326"/>
      <c r="SDI76" s="326"/>
      <c r="SDJ76" s="326"/>
      <c r="SDK76" s="326"/>
      <c r="SDL76" s="326"/>
      <c r="SDM76" s="326"/>
      <c r="SDN76" s="326"/>
      <c r="SDO76" s="326"/>
      <c r="SDP76" s="326"/>
      <c r="SDQ76" s="326"/>
      <c r="SDR76" s="326"/>
      <c r="SDS76" s="326"/>
      <c r="SDT76" s="326"/>
      <c r="SDU76" s="326"/>
      <c r="SDV76" s="326"/>
      <c r="SDW76" s="326"/>
      <c r="SDX76" s="326"/>
      <c r="SDY76" s="326"/>
      <c r="SDZ76" s="326"/>
      <c r="SEA76" s="326"/>
      <c r="SEB76" s="326"/>
      <c r="SEC76" s="326"/>
      <c r="SED76" s="326"/>
      <c r="SEE76" s="326"/>
      <c r="SEF76" s="326"/>
      <c r="SEG76" s="326"/>
      <c r="SEH76" s="326"/>
      <c r="SEI76" s="326"/>
      <c r="SEJ76" s="326"/>
      <c r="SEK76" s="326"/>
      <c r="SEL76" s="326"/>
      <c r="SEM76" s="326"/>
      <c r="SEN76" s="326"/>
      <c r="SEO76" s="326"/>
      <c r="SEP76" s="326"/>
      <c r="SEQ76" s="326"/>
      <c r="SER76" s="326"/>
      <c r="SES76" s="326"/>
      <c r="SET76" s="326"/>
      <c r="SEU76" s="326"/>
      <c r="SEV76" s="326"/>
      <c r="SEW76" s="326"/>
      <c r="SEX76" s="326"/>
      <c r="SEY76" s="326"/>
      <c r="SEZ76" s="326"/>
      <c r="SFA76" s="326"/>
      <c r="SFB76" s="326"/>
      <c r="SFC76" s="326"/>
      <c r="SFD76" s="326"/>
      <c r="SFE76" s="326"/>
      <c r="SFF76" s="326"/>
      <c r="SFG76" s="326"/>
      <c r="SFH76" s="326"/>
      <c r="SFI76" s="326"/>
      <c r="SFJ76" s="326"/>
      <c r="SFK76" s="326"/>
      <c r="SFL76" s="326"/>
      <c r="SFM76" s="326"/>
      <c r="SFN76" s="326"/>
      <c r="SFO76" s="326"/>
      <c r="SFP76" s="326"/>
      <c r="SFQ76" s="326"/>
      <c r="SFR76" s="326"/>
      <c r="SFS76" s="326"/>
      <c r="SFT76" s="326"/>
      <c r="SFU76" s="326"/>
      <c r="SFV76" s="326"/>
      <c r="SFW76" s="326"/>
      <c r="SFX76" s="326"/>
      <c r="SFY76" s="326"/>
      <c r="SFZ76" s="326"/>
      <c r="SGA76" s="326"/>
      <c r="SGB76" s="326"/>
      <c r="SGC76" s="326"/>
      <c r="SGD76" s="326"/>
      <c r="SGE76" s="326"/>
      <c r="SGF76" s="326"/>
      <c r="SGG76" s="326"/>
      <c r="SGH76" s="326"/>
      <c r="SGI76" s="326"/>
      <c r="SGJ76" s="326"/>
      <c r="SGK76" s="326"/>
      <c r="SGL76" s="326"/>
      <c r="SGM76" s="326"/>
      <c r="SGN76" s="326"/>
      <c r="SGO76" s="326"/>
      <c r="SGP76" s="326"/>
      <c r="SGQ76" s="326"/>
      <c r="SGR76" s="326"/>
      <c r="SGS76" s="326"/>
      <c r="SGT76" s="326"/>
      <c r="SGU76" s="326"/>
      <c r="SGV76" s="326"/>
      <c r="SGW76" s="326"/>
      <c r="SGX76" s="326"/>
      <c r="SGY76" s="326"/>
      <c r="SGZ76" s="326"/>
      <c r="SHA76" s="326"/>
      <c r="SHB76" s="326"/>
      <c r="SHC76" s="326"/>
      <c r="SHD76" s="326"/>
      <c r="SHE76" s="326"/>
      <c r="SHF76" s="326"/>
      <c r="SHG76" s="326"/>
      <c r="SHH76" s="326"/>
      <c r="SHI76" s="326"/>
      <c r="SHJ76" s="326"/>
      <c r="SHK76" s="326"/>
      <c r="SHL76" s="326"/>
      <c r="SHM76" s="326"/>
      <c r="SHN76" s="326"/>
      <c r="SHO76" s="326"/>
      <c r="SHP76" s="326"/>
      <c r="SHQ76" s="326"/>
      <c r="SHR76" s="326"/>
      <c r="SHS76" s="326"/>
      <c r="SHT76" s="326"/>
      <c r="SHU76" s="326"/>
      <c r="SHV76" s="326"/>
      <c r="SHW76" s="326"/>
      <c r="SHX76" s="326"/>
      <c r="SHY76" s="326"/>
      <c r="SHZ76" s="326"/>
      <c r="SIA76" s="326"/>
      <c r="SIB76" s="326"/>
      <c r="SIC76" s="326"/>
      <c r="SID76" s="326"/>
      <c r="SIE76" s="326"/>
      <c r="SIF76" s="326"/>
      <c r="SIG76" s="326"/>
      <c r="SIH76" s="326"/>
      <c r="SII76" s="326"/>
      <c r="SIJ76" s="326"/>
      <c r="SIK76" s="326"/>
      <c r="SIL76" s="326"/>
      <c r="SIM76" s="326"/>
      <c r="SIN76" s="326"/>
      <c r="SIO76" s="326"/>
      <c r="SIP76" s="326"/>
      <c r="SIQ76" s="326"/>
      <c r="SIR76" s="326"/>
      <c r="SIS76" s="326"/>
      <c r="SIT76" s="326"/>
      <c r="SIU76" s="326"/>
      <c r="SIV76" s="326"/>
      <c r="SIW76" s="326"/>
      <c r="SIX76" s="326"/>
      <c r="SIY76" s="326"/>
      <c r="SIZ76" s="326"/>
      <c r="SJA76" s="326"/>
      <c r="SJB76" s="326"/>
      <c r="SJC76" s="326"/>
      <c r="SJD76" s="326"/>
      <c r="SJE76" s="326"/>
      <c r="SJF76" s="326"/>
      <c r="SJG76" s="326"/>
      <c r="SJH76" s="326"/>
      <c r="SJI76" s="326"/>
      <c r="SJJ76" s="326"/>
      <c r="SJK76" s="326"/>
      <c r="SJL76" s="326"/>
      <c r="SJM76" s="326"/>
      <c r="SJN76" s="326"/>
      <c r="SJO76" s="326"/>
      <c r="SJP76" s="326"/>
      <c r="SJQ76" s="326"/>
      <c r="SJR76" s="326"/>
      <c r="SJS76" s="326"/>
      <c r="SJT76" s="326"/>
      <c r="SJU76" s="326"/>
      <c r="SJV76" s="326"/>
      <c r="SJW76" s="326"/>
      <c r="SJX76" s="326"/>
      <c r="SJY76" s="326"/>
      <c r="SJZ76" s="326"/>
      <c r="SKA76" s="326"/>
      <c r="SKB76" s="326"/>
      <c r="SKC76" s="326"/>
      <c r="SKD76" s="326"/>
      <c r="SKE76" s="326"/>
      <c r="SKF76" s="326"/>
      <c r="SKG76" s="326"/>
      <c r="SKH76" s="326"/>
      <c r="SKI76" s="326"/>
      <c r="SKJ76" s="326"/>
      <c r="SKK76" s="326"/>
      <c r="SKL76" s="326"/>
      <c r="SKM76" s="326"/>
      <c r="SKN76" s="326"/>
      <c r="SKO76" s="326"/>
      <c r="SKP76" s="326"/>
      <c r="SKQ76" s="326"/>
      <c r="SKR76" s="326"/>
      <c r="SKS76" s="326"/>
      <c r="SKT76" s="326"/>
      <c r="SKU76" s="326"/>
      <c r="SKV76" s="326"/>
      <c r="SKW76" s="326"/>
      <c r="SKX76" s="326"/>
      <c r="SKY76" s="326"/>
      <c r="SKZ76" s="326"/>
      <c r="SLA76" s="326"/>
      <c r="SLB76" s="326"/>
      <c r="SLC76" s="326"/>
      <c r="SLD76" s="326"/>
      <c r="SLE76" s="326"/>
      <c r="SLF76" s="326"/>
      <c r="SLG76" s="326"/>
      <c r="SLH76" s="326"/>
      <c r="SLI76" s="326"/>
      <c r="SLJ76" s="326"/>
      <c r="SLK76" s="326"/>
      <c r="SLL76" s="326"/>
      <c r="SLM76" s="326"/>
      <c r="SLN76" s="326"/>
      <c r="SLO76" s="326"/>
      <c r="SLP76" s="326"/>
      <c r="SLQ76" s="326"/>
      <c r="SLR76" s="326"/>
      <c r="SLS76" s="326"/>
      <c r="SLT76" s="326"/>
      <c r="SLU76" s="326"/>
      <c r="SLV76" s="326"/>
      <c r="SLW76" s="326"/>
      <c r="SLX76" s="326"/>
      <c r="SLY76" s="326"/>
      <c r="SLZ76" s="326"/>
      <c r="SMA76" s="326"/>
      <c r="SMB76" s="326"/>
      <c r="SMC76" s="326"/>
      <c r="SMD76" s="326"/>
      <c r="SME76" s="326"/>
      <c r="SMF76" s="326"/>
      <c r="SMG76" s="326"/>
      <c r="SMH76" s="326"/>
      <c r="SMI76" s="326"/>
      <c r="SMJ76" s="326"/>
      <c r="SMK76" s="326"/>
      <c r="SML76" s="326"/>
      <c r="SMM76" s="326"/>
      <c r="SMN76" s="326"/>
      <c r="SMO76" s="326"/>
      <c r="SMP76" s="326"/>
      <c r="SMQ76" s="326"/>
      <c r="SMR76" s="326"/>
      <c r="SMS76" s="326"/>
      <c r="SMT76" s="326"/>
      <c r="SMU76" s="326"/>
      <c r="SMV76" s="326"/>
      <c r="SMW76" s="326"/>
      <c r="SMX76" s="326"/>
      <c r="SMY76" s="326"/>
      <c r="SMZ76" s="326"/>
      <c r="SNA76" s="326"/>
      <c r="SNB76" s="326"/>
      <c r="SNC76" s="326"/>
      <c r="SND76" s="326"/>
      <c r="SNE76" s="326"/>
      <c r="SNF76" s="326"/>
      <c r="SNG76" s="326"/>
      <c r="SNH76" s="326"/>
      <c r="SNI76" s="326"/>
      <c r="SNJ76" s="326"/>
      <c r="SNK76" s="326"/>
      <c r="SNL76" s="326"/>
      <c r="SNM76" s="326"/>
      <c r="SNN76" s="326"/>
      <c r="SNO76" s="326"/>
      <c r="SNP76" s="326"/>
      <c r="SNQ76" s="326"/>
      <c r="SNR76" s="326"/>
      <c r="SNS76" s="326"/>
      <c r="SNT76" s="326"/>
      <c r="SNU76" s="326"/>
      <c r="SNV76" s="326"/>
      <c r="SNW76" s="326"/>
      <c r="SNX76" s="326"/>
      <c r="SNY76" s="326"/>
      <c r="SNZ76" s="326"/>
      <c r="SOA76" s="326"/>
      <c r="SOB76" s="326"/>
      <c r="SOC76" s="326"/>
      <c r="SOD76" s="326"/>
      <c r="SOE76" s="326"/>
      <c r="SOF76" s="326"/>
      <c r="SOG76" s="326"/>
      <c r="SOH76" s="326"/>
      <c r="SOI76" s="326"/>
      <c r="SOJ76" s="326"/>
      <c r="SOK76" s="326"/>
      <c r="SOL76" s="326"/>
      <c r="SOM76" s="326"/>
      <c r="SON76" s="326"/>
      <c r="SOO76" s="326"/>
      <c r="SOP76" s="326"/>
      <c r="SOQ76" s="326"/>
      <c r="SOR76" s="326"/>
      <c r="SOS76" s="326"/>
      <c r="SOT76" s="326"/>
      <c r="SOU76" s="326"/>
      <c r="SOV76" s="326"/>
      <c r="SOW76" s="326"/>
      <c r="SOX76" s="326"/>
      <c r="SOY76" s="326"/>
      <c r="SOZ76" s="326"/>
      <c r="SPA76" s="326"/>
      <c r="SPB76" s="326"/>
      <c r="SPC76" s="326"/>
      <c r="SPD76" s="326"/>
      <c r="SPE76" s="326"/>
      <c r="SPF76" s="326"/>
      <c r="SPG76" s="326"/>
      <c r="SPH76" s="326"/>
      <c r="SPI76" s="326"/>
      <c r="SPJ76" s="326"/>
      <c r="SPK76" s="326"/>
      <c r="SPL76" s="326"/>
      <c r="SPM76" s="326"/>
      <c r="SPN76" s="326"/>
      <c r="SPO76" s="326"/>
      <c r="SPP76" s="326"/>
      <c r="SPQ76" s="326"/>
      <c r="SPR76" s="326"/>
      <c r="SPS76" s="326"/>
      <c r="SPT76" s="326"/>
      <c r="SPU76" s="326"/>
      <c r="SPV76" s="326"/>
      <c r="SPW76" s="326"/>
      <c r="SPX76" s="326"/>
      <c r="SPY76" s="326"/>
      <c r="SPZ76" s="326"/>
      <c r="SQA76" s="326"/>
      <c r="SQB76" s="326"/>
      <c r="SQC76" s="326"/>
      <c r="SQD76" s="326"/>
      <c r="SQE76" s="326"/>
      <c r="SQF76" s="326"/>
      <c r="SQG76" s="326"/>
      <c r="SQH76" s="326"/>
      <c r="SQI76" s="326"/>
      <c r="SQJ76" s="326"/>
      <c r="SQK76" s="326"/>
      <c r="SQL76" s="326"/>
      <c r="SQM76" s="326"/>
      <c r="SQN76" s="326"/>
      <c r="SQO76" s="326"/>
      <c r="SQP76" s="326"/>
      <c r="SQQ76" s="326"/>
      <c r="SQR76" s="326"/>
      <c r="SQS76" s="326"/>
      <c r="SQT76" s="326"/>
      <c r="SQU76" s="326"/>
      <c r="SQV76" s="326"/>
      <c r="SQW76" s="326"/>
      <c r="SQX76" s="326"/>
      <c r="SQY76" s="326"/>
      <c r="SQZ76" s="326"/>
      <c r="SRA76" s="326"/>
      <c r="SRB76" s="326"/>
      <c r="SRC76" s="326"/>
      <c r="SRD76" s="326"/>
      <c r="SRE76" s="326"/>
      <c r="SRF76" s="326"/>
      <c r="SRG76" s="326"/>
      <c r="SRH76" s="326"/>
      <c r="SRI76" s="326"/>
      <c r="SRJ76" s="326"/>
      <c r="SRK76" s="326"/>
      <c r="SRL76" s="326"/>
      <c r="SRM76" s="326"/>
      <c r="SRN76" s="326"/>
      <c r="SRO76" s="326"/>
      <c r="SRP76" s="326"/>
      <c r="SRQ76" s="326"/>
      <c r="SRR76" s="326"/>
      <c r="SRS76" s="326"/>
      <c r="SRT76" s="326"/>
      <c r="SRU76" s="326"/>
      <c r="SRV76" s="326"/>
      <c r="SRW76" s="326"/>
      <c r="SRX76" s="326"/>
      <c r="SRY76" s="326"/>
      <c r="SRZ76" s="326"/>
      <c r="SSA76" s="326"/>
      <c r="SSB76" s="326"/>
      <c r="SSC76" s="326"/>
      <c r="SSD76" s="326"/>
      <c r="SSE76" s="326"/>
      <c r="SSF76" s="326"/>
      <c r="SSG76" s="326"/>
      <c r="SSH76" s="326"/>
      <c r="SSI76" s="326"/>
      <c r="SSJ76" s="326"/>
      <c r="SSK76" s="326"/>
      <c r="SSL76" s="326"/>
      <c r="SSM76" s="326"/>
      <c r="SSN76" s="326"/>
      <c r="SSO76" s="326"/>
      <c r="SSP76" s="326"/>
      <c r="SSQ76" s="326"/>
      <c r="SSR76" s="326"/>
      <c r="SSS76" s="326"/>
      <c r="SST76" s="326"/>
      <c r="SSU76" s="326"/>
      <c r="SSV76" s="326"/>
      <c r="SSW76" s="326"/>
      <c r="SSX76" s="326"/>
      <c r="SSY76" s="326"/>
      <c r="SSZ76" s="326"/>
      <c r="STA76" s="326"/>
      <c r="STB76" s="326"/>
      <c r="STC76" s="326"/>
      <c r="STD76" s="326"/>
      <c r="STE76" s="326"/>
      <c r="STF76" s="326"/>
      <c r="STG76" s="326"/>
      <c r="STH76" s="326"/>
      <c r="STI76" s="326"/>
      <c r="STJ76" s="326"/>
      <c r="STK76" s="326"/>
      <c r="STL76" s="326"/>
      <c r="STM76" s="326"/>
      <c r="STN76" s="326"/>
      <c r="STO76" s="326"/>
      <c r="STP76" s="326"/>
      <c r="STQ76" s="326"/>
      <c r="STR76" s="326"/>
      <c r="STS76" s="326"/>
      <c r="STT76" s="326"/>
      <c r="STU76" s="326"/>
      <c r="STV76" s="326"/>
      <c r="STW76" s="326"/>
      <c r="STX76" s="326"/>
      <c r="STY76" s="326"/>
      <c r="STZ76" s="326"/>
      <c r="SUA76" s="326"/>
      <c r="SUB76" s="326"/>
      <c r="SUC76" s="326"/>
      <c r="SUD76" s="326"/>
      <c r="SUE76" s="326"/>
      <c r="SUF76" s="326"/>
      <c r="SUG76" s="326"/>
      <c r="SUH76" s="326"/>
      <c r="SUI76" s="326"/>
      <c r="SUJ76" s="326"/>
      <c r="SUK76" s="326"/>
      <c r="SUL76" s="326"/>
      <c r="SUM76" s="326"/>
      <c r="SUN76" s="326"/>
      <c r="SUO76" s="326"/>
      <c r="SUP76" s="326"/>
      <c r="SUQ76" s="326"/>
      <c r="SUR76" s="326"/>
      <c r="SUS76" s="326"/>
      <c r="SUT76" s="326"/>
      <c r="SUU76" s="326"/>
      <c r="SUV76" s="326"/>
      <c r="SUW76" s="326"/>
      <c r="SUX76" s="326"/>
      <c r="SUY76" s="326"/>
      <c r="SUZ76" s="326"/>
      <c r="SVA76" s="326"/>
      <c r="SVB76" s="326"/>
      <c r="SVC76" s="326"/>
      <c r="SVD76" s="326"/>
      <c r="SVE76" s="326"/>
      <c r="SVF76" s="326"/>
      <c r="SVG76" s="326"/>
      <c r="SVH76" s="326"/>
      <c r="SVI76" s="326"/>
      <c r="SVJ76" s="326"/>
      <c r="SVK76" s="326"/>
      <c r="SVL76" s="326"/>
      <c r="SVM76" s="326"/>
      <c r="SVN76" s="326"/>
      <c r="SVO76" s="326"/>
      <c r="SVP76" s="326"/>
      <c r="SVQ76" s="326"/>
      <c r="SVR76" s="326"/>
      <c r="SVS76" s="326"/>
      <c r="SVT76" s="326"/>
      <c r="SVU76" s="326"/>
      <c r="SVV76" s="326"/>
      <c r="SVW76" s="326"/>
      <c r="SVX76" s="326"/>
      <c r="SVY76" s="326"/>
      <c r="SVZ76" s="326"/>
      <c r="SWA76" s="326"/>
      <c r="SWB76" s="326"/>
      <c r="SWC76" s="326"/>
      <c r="SWD76" s="326"/>
      <c r="SWE76" s="326"/>
      <c r="SWF76" s="326"/>
      <c r="SWG76" s="326"/>
      <c r="SWH76" s="326"/>
      <c r="SWI76" s="326"/>
      <c r="SWJ76" s="326"/>
      <c r="SWK76" s="326"/>
      <c r="SWL76" s="326"/>
      <c r="SWM76" s="326"/>
      <c r="SWN76" s="326"/>
      <c r="SWO76" s="326"/>
      <c r="SWP76" s="326"/>
      <c r="SWQ76" s="326"/>
      <c r="SWR76" s="326"/>
      <c r="SWS76" s="326"/>
      <c r="SWT76" s="326"/>
      <c r="SWU76" s="326"/>
      <c r="SWV76" s="326"/>
      <c r="SWW76" s="326"/>
      <c r="SWX76" s="326"/>
      <c r="SWY76" s="326"/>
      <c r="SWZ76" s="326"/>
      <c r="SXA76" s="326"/>
      <c r="SXB76" s="326"/>
      <c r="SXC76" s="326"/>
      <c r="SXD76" s="326"/>
      <c r="SXE76" s="326"/>
      <c r="SXF76" s="326"/>
      <c r="SXG76" s="326"/>
      <c r="SXH76" s="326"/>
      <c r="SXI76" s="326"/>
      <c r="SXJ76" s="326"/>
      <c r="SXK76" s="326"/>
      <c r="SXL76" s="326"/>
      <c r="SXM76" s="326"/>
      <c r="SXN76" s="326"/>
      <c r="SXO76" s="326"/>
      <c r="SXP76" s="326"/>
      <c r="SXQ76" s="326"/>
      <c r="SXR76" s="326"/>
      <c r="SXS76" s="326"/>
      <c r="SXT76" s="326"/>
      <c r="SXU76" s="326"/>
      <c r="SXV76" s="326"/>
      <c r="SXW76" s="326"/>
      <c r="SXX76" s="326"/>
      <c r="SXY76" s="326"/>
      <c r="SXZ76" s="326"/>
      <c r="SYA76" s="326"/>
      <c r="SYB76" s="326"/>
      <c r="SYC76" s="326"/>
      <c r="SYD76" s="326"/>
      <c r="SYE76" s="326"/>
      <c r="SYF76" s="326"/>
      <c r="SYG76" s="326"/>
      <c r="SYH76" s="326"/>
      <c r="SYI76" s="326"/>
      <c r="SYJ76" s="326"/>
      <c r="SYK76" s="326"/>
      <c r="SYL76" s="326"/>
      <c r="SYM76" s="326"/>
      <c r="SYN76" s="326"/>
      <c r="SYO76" s="326"/>
      <c r="SYP76" s="326"/>
      <c r="SYQ76" s="326"/>
      <c r="SYR76" s="326"/>
      <c r="SYS76" s="326"/>
      <c r="SYT76" s="326"/>
      <c r="SYU76" s="326"/>
      <c r="SYV76" s="326"/>
      <c r="SYW76" s="326"/>
      <c r="SYX76" s="326"/>
      <c r="SYY76" s="326"/>
      <c r="SYZ76" s="326"/>
      <c r="SZA76" s="326"/>
      <c r="SZB76" s="326"/>
      <c r="SZC76" s="326"/>
      <c r="SZD76" s="326"/>
      <c r="SZE76" s="326"/>
      <c r="SZF76" s="326"/>
      <c r="SZG76" s="326"/>
      <c r="SZH76" s="326"/>
      <c r="SZI76" s="326"/>
      <c r="SZJ76" s="326"/>
      <c r="SZK76" s="326"/>
      <c r="SZL76" s="326"/>
      <c r="SZM76" s="326"/>
      <c r="SZN76" s="326"/>
      <c r="SZO76" s="326"/>
      <c r="SZP76" s="326"/>
      <c r="SZQ76" s="326"/>
      <c r="SZR76" s="326"/>
      <c r="SZS76" s="326"/>
      <c r="SZT76" s="326"/>
      <c r="SZU76" s="326"/>
      <c r="SZV76" s="326"/>
      <c r="SZW76" s="326"/>
      <c r="SZX76" s="326"/>
      <c r="SZY76" s="326"/>
      <c r="SZZ76" s="326"/>
      <c r="TAA76" s="326"/>
      <c r="TAB76" s="326"/>
      <c r="TAC76" s="326"/>
      <c r="TAD76" s="326"/>
      <c r="TAE76" s="326"/>
      <c r="TAF76" s="326"/>
      <c r="TAG76" s="326"/>
      <c r="TAH76" s="326"/>
      <c r="TAI76" s="326"/>
      <c r="TAJ76" s="326"/>
      <c r="TAK76" s="326"/>
      <c r="TAL76" s="326"/>
      <c r="TAM76" s="326"/>
      <c r="TAN76" s="326"/>
      <c r="TAO76" s="326"/>
      <c r="TAP76" s="326"/>
      <c r="TAQ76" s="326"/>
      <c r="TAR76" s="326"/>
      <c r="TAS76" s="326"/>
      <c r="TAT76" s="326"/>
      <c r="TAU76" s="326"/>
      <c r="TAV76" s="326"/>
      <c r="TAW76" s="326"/>
      <c r="TAX76" s="326"/>
      <c r="TAY76" s="326"/>
      <c r="TAZ76" s="326"/>
      <c r="TBA76" s="326"/>
      <c r="TBB76" s="326"/>
      <c r="TBC76" s="326"/>
      <c r="TBD76" s="326"/>
      <c r="TBE76" s="326"/>
      <c r="TBF76" s="326"/>
      <c r="TBG76" s="326"/>
      <c r="TBH76" s="326"/>
      <c r="TBI76" s="326"/>
      <c r="TBJ76" s="326"/>
      <c r="TBK76" s="326"/>
      <c r="TBL76" s="326"/>
      <c r="TBM76" s="326"/>
      <c r="TBN76" s="326"/>
      <c r="TBO76" s="326"/>
      <c r="TBP76" s="326"/>
      <c r="TBQ76" s="326"/>
      <c r="TBR76" s="326"/>
      <c r="TBS76" s="326"/>
      <c r="TBT76" s="326"/>
      <c r="TBU76" s="326"/>
      <c r="TBV76" s="326"/>
      <c r="TBW76" s="326"/>
      <c r="TBX76" s="326"/>
      <c r="TBY76" s="326"/>
      <c r="TBZ76" s="326"/>
      <c r="TCA76" s="326"/>
      <c r="TCB76" s="326"/>
      <c r="TCC76" s="326"/>
      <c r="TCD76" s="326"/>
      <c r="TCE76" s="326"/>
      <c r="TCF76" s="326"/>
      <c r="TCG76" s="326"/>
      <c r="TCH76" s="326"/>
      <c r="TCI76" s="326"/>
      <c r="TCJ76" s="326"/>
      <c r="TCK76" s="326"/>
      <c r="TCL76" s="326"/>
      <c r="TCM76" s="326"/>
      <c r="TCN76" s="326"/>
      <c r="TCO76" s="326"/>
      <c r="TCP76" s="326"/>
      <c r="TCQ76" s="326"/>
      <c r="TCR76" s="326"/>
      <c r="TCS76" s="326"/>
      <c r="TCT76" s="326"/>
      <c r="TCU76" s="326"/>
      <c r="TCV76" s="326"/>
      <c r="TCW76" s="326"/>
      <c r="TCX76" s="326"/>
      <c r="TCY76" s="326"/>
      <c r="TCZ76" s="326"/>
      <c r="TDA76" s="326"/>
      <c r="TDB76" s="326"/>
      <c r="TDC76" s="326"/>
      <c r="TDD76" s="326"/>
      <c r="TDE76" s="326"/>
      <c r="TDF76" s="326"/>
      <c r="TDG76" s="326"/>
      <c r="TDH76" s="326"/>
      <c r="TDI76" s="326"/>
      <c r="TDJ76" s="326"/>
      <c r="TDK76" s="326"/>
      <c r="TDL76" s="326"/>
      <c r="TDM76" s="326"/>
      <c r="TDN76" s="326"/>
      <c r="TDO76" s="326"/>
      <c r="TDP76" s="326"/>
      <c r="TDQ76" s="326"/>
      <c r="TDR76" s="326"/>
      <c r="TDS76" s="326"/>
      <c r="TDT76" s="326"/>
      <c r="TDU76" s="326"/>
      <c r="TDV76" s="326"/>
      <c r="TDW76" s="326"/>
      <c r="TDX76" s="326"/>
      <c r="TDY76" s="326"/>
      <c r="TDZ76" s="326"/>
      <c r="TEA76" s="326"/>
      <c r="TEB76" s="326"/>
      <c r="TEC76" s="326"/>
      <c r="TED76" s="326"/>
      <c r="TEE76" s="326"/>
      <c r="TEF76" s="326"/>
      <c r="TEG76" s="326"/>
      <c r="TEH76" s="326"/>
      <c r="TEI76" s="326"/>
      <c r="TEJ76" s="326"/>
      <c r="TEK76" s="326"/>
      <c r="TEL76" s="326"/>
      <c r="TEM76" s="326"/>
      <c r="TEN76" s="326"/>
      <c r="TEO76" s="326"/>
      <c r="TEP76" s="326"/>
      <c r="TEQ76" s="326"/>
      <c r="TER76" s="326"/>
      <c r="TES76" s="326"/>
      <c r="TET76" s="326"/>
      <c r="TEU76" s="326"/>
      <c r="TEV76" s="326"/>
      <c r="TEW76" s="326"/>
      <c r="TEX76" s="326"/>
      <c r="TEY76" s="326"/>
      <c r="TEZ76" s="326"/>
      <c r="TFA76" s="326"/>
      <c r="TFB76" s="326"/>
      <c r="TFC76" s="326"/>
      <c r="TFD76" s="326"/>
      <c r="TFE76" s="326"/>
      <c r="TFF76" s="326"/>
      <c r="TFG76" s="326"/>
      <c r="TFH76" s="326"/>
      <c r="TFI76" s="326"/>
      <c r="TFJ76" s="326"/>
      <c r="TFK76" s="326"/>
      <c r="TFL76" s="326"/>
      <c r="TFM76" s="326"/>
      <c r="TFN76" s="326"/>
      <c r="TFO76" s="326"/>
      <c r="TFP76" s="326"/>
      <c r="TFQ76" s="326"/>
      <c r="TFR76" s="326"/>
      <c r="TFS76" s="326"/>
      <c r="TFT76" s="326"/>
      <c r="TFU76" s="326"/>
      <c r="TFV76" s="326"/>
      <c r="TFW76" s="326"/>
      <c r="TFX76" s="326"/>
      <c r="TFY76" s="326"/>
      <c r="TFZ76" s="326"/>
      <c r="TGA76" s="326"/>
      <c r="TGB76" s="326"/>
      <c r="TGC76" s="326"/>
      <c r="TGD76" s="326"/>
      <c r="TGE76" s="326"/>
      <c r="TGF76" s="326"/>
      <c r="TGG76" s="326"/>
      <c r="TGH76" s="326"/>
      <c r="TGI76" s="326"/>
      <c r="TGJ76" s="326"/>
      <c r="TGK76" s="326"/>
      <c r="TGL76" s="326"/>
      <c r="TGM76" s="326"/>
      <c r="TGN76" s="326"/>
      <c r="TGO76" s="326"/>
      <c r="TGP76" s="326"/>
      <c r="TGQ76" s="326"/>
      <c r="TGR76" s="326"/>
      <c r="TGS76" s="326"/>
      <c r="TGT76" s="326"/>
      <c r="TGU76" s="326"/>
      <c r="TGV76" s="326"/>
      <c r="TGW76" s="326"/>
      <c r="TGX76" s="326"/>
      <c r="TGY76" s="326"/>
      <c r="TGZ76" s="326"/>
      <c r="THA76" s="326"/>
      <c r="THB76" s="326"/>
      <c r="THC76" s="326"/>
      <c r="THD76" s="326"/>
      <c r="THE76" s="326"/>
      <c r="THF76" s="326"/>
      <c r="THG76" s="326"/>
      <c r="THH76" s="326"/>
      <c r="THI76" s="326"/>
      <c r="THJ76" s="326"/>
      <c r="THK76" s="326"/>
      <c r="THL76" s="326"/>
      <c r="THM76" s="326"/>
      <c r="THN76" s="326"/>
      <c r="THO76" s="326"/>
      <c r="THP76" s="326"/>
      <c r="THQ76" s="326"/>
      <c r="THR76" s="326"/>
      <c r="THS76" s="326"/>
      <c r="THT76" s="326"/>
      <c r="THU76" s="326"/>
      <c r="THV76" s="326"/>
      <c r="THW76" s="326"/>
      <c r="THX76" s="326"/>
      <c r="THY76" s="326"/>
      <c r="THZ76" s="326"/>
      <c r="TIA76" s="326"/>
      <c r="TIB76" s="326"/>
      <c r="TIC76" s="326"/>
      <c r="TID76" s="326"/>
      <c r="TIE76" s="326"/>
      <c r="TIF76" s="326"/>
      <c r="TIG76" s="326"/>
      <c r="TIH76" s="326"/>
      <c r="TII76" s="326"/>
      <c r="TIJ76" s="326"/>
      <c r="TIK76" s="326"/>
      <c r="TIL76" s="326"/>
      <c r="TIM76" s="326"/>
      <c r="TIN76" s="326"/>
      <c r="TIO76" s="326"/>
      <c r="TIP76" s="326"/>
      <c r="TIQ76" s="326"/>
      <c r="TIR76" s="326"/>
      <c r="TIS76" s="326"/>
      <c r="TIT76" s="326"/>
      <c r="TIU76" s="326"/>
      <c r="TIV76" s="326"/>
      <c r="TIW76" s="326"/>
      <c r="TIX76" s="326"/>
      <c r="TIY76" s="326"/>
      <c r="TIZ76" s="326"/>
      <c r="TJA76" s="326"/>
      <c r="TJB76" s="326"/>
      <c r="TJC76" s="326"/>
      <c r="TJD76" s="326"/>
      <c r="TJE76" s="326"/>
      <c r="TJF76" s="326"/>
      <c r="TJG76" s="326"/>
      <c r="TJH76" s="326"/>
      <c r="TJI76" s="326"/>
      <c r="TJJ76" s="326"/>
      <c r="TJK76" s="326"/>
      <c r="TJL76" s="326"/>
      <c r="TJM76" s="326"/>
      <c r="TJN76" s="326"/>
      <c r="TJO76" s="326"/>
      <c r="TJP76" s="326"/>
      <c r="TJQ76" s="326"/>
      <c r="TJR76" s="326"/>
      <c r="TJS76" s="326"/>
      <c r="TJT76" s="326"/>
      <c r="TJU76" s="326"/>
      <c r="TJV76" s="326"/>
      <c r="TJW76" s="326"/>
      <c r="TJX76" s="326"/>
      <c r="TJY76" s="326"/>
      <c r="TJZ76" s="326"/>
      <c r="TKA76" s="326"/>
      <c r="TKB76" s="326"/>
      <c r="TKC76" s="326"/>
      <c r="TKD76" s="326"/>
      <c r="TKE76" s="326"/>
      <c r="TKF76" s="326"/>
      <c r="TKG76" s="326"/>
      <c r="TKH76" s="326"/>
      <c r="TKI76" s="326"/>
      <c r="TKJ76" s="326"/>
      <c r="TKK76" s="326"/>
      <c r="TKL76" s="326"/>
      <c r="TKM76" s="326"/>
      <c r="TKN76" s="326"/>
      <c r="TKO76" s="326"/>
      <c r="TKP76" s="326"/>
      <c r="TKQ76" s="326"/>
      <c r="TKR76" s="326"/>
      <c r="TKS76" s="326"/>
      <c r="TKT76" s="326"/>
      <c r="TKU76" s="326"/>
      <c r="TKV76" s="326"/>
      <c r="TKW76" s="326"/>
      <c r="TKX76" s="326"/>
      <c r="TKY76" s="326"/>
      <c r="TKZ76" s="326"/>
      <c r="TLA76" s="326"/>
      <c r="TLB76" s="326"/>
      <c r="TLC76" s="326"/>
      <c r="TLD76" s="326"/>
      <c r="TLE76" s="326"/>
      <c r="TLF76" s="326"/>
      <c r="TLG76" s="326"/>
      <c r="TLH76" s="326"/>
      <c r="TLI76" s="326"/>
      <c r="TLJ76" s="326"/>
      <c r="TLK76" s="326"/>
      <c r="TLL76" s="326"/>
      <c r="TLM76" s="326"/>
      <c r="TLN76" s="326"/>
      <c r="TLO76" s="326"/>
      <c r="TLP76" s="326"/>
      <c r="TLQ76" s="326"/>
      <c r="TLR76" s="326"/>
      <c r="TLS76" s="326"/>
      <c r="TLT76" s="326"/>
      <c r="TLU76" s="326"/>
      <c r="TLV76" s="326"/>
      <c r="TLW76" s="326"/>
      <c r="TLX76" s="326"/>
      <c r="TLY76" s="326"/>
      <c r="TLZ76" s="326"/>
      <c r="TMA76" s="326"/>
      <c r="TMB76" s="326"/>
      <c r="TMC76" s="326"/>
      <c r="TMD76" s="326"/>
      <c r="TME76" s="326"/>
      <c r="TMF76" s="326"/>
      <c r="TMG76" s="326"/>
      <c r="TMH76" s="326"/>
      <c r="TMI76" s="326"/>
      <c r="TMJ76" s="326"/>
      <c r="TMK76" s="326"/>
      <c r="TML76" s="326"/>
      <c r="TMM76" s="326"/>
      <c r="TMN76" s="326"/>
      <c r="TMO76" s="326"/>
      <c r="TMP76" s="326"/>
      <c r="TMQ76" s="326"/>
      <c r="TMR76" s="326"/>
      <c r="TMS76" s="326"/>
      <c r="TMT76" s="326"/>
      <c r="TMU76" s="326"/>
      <c r="TMV76" s="326"/>
      <c r="TMW76" s="326"/>
      <c r="TMX76" s="326"/>
      <c r="TMY76" s="326"/>
      <c r="TMZ76" s="326"/>
      <c r="TNA76" s="326"/>
      <c r="TNB76" s="326"/>
      <c r="TNC76" s="326"/>
      <c r="TND76" s="326"/>
      <c r="TNE76" s="326"/>
      <c r="TNF76" s="326"/>
      <c r="TNG76" s="326"/>
      <c r="TNH76" s="326"/>
      <c r="TNI76" s="326"/>
      <c r="TNJ76" s="326"/>
      <c r="TNK76" s="326"/>
      <c r="TNL76" s="326"/>
      <c r="TNM76" s="326"/>
      <c r="TNN76" s="326"/>
      <c r="TNO76" s="326"/>
      <c r="TNP76" s="326"/>
      <c r="TNQ76" s="326"/>
      <c r="TNR76" s="326"/>
      <c r="TNS76" s="326"/>
      <c r="TNT76" s="326"/>
      <c r="TNU76" s="326"/>
      <c r="TNV76" s="326"/>
      <c r="TNW76" s="326"/>
      <c r="TNX76" s="326"/>
      <c r="TNY76" s="326"/>
      <c r="TNZ76" s="326"/>
      <c r="TOA76" s="326"/>
      <c r="TOB76" s="326"/>
      <c r="TOC76" s="326"/>
      <c r="TOD76" s="326"/>
      <c r="TOE76" s="326"/>
      <c r="TOF76" s="326"/>
      <c r="TOG76" s="326"/>
      <c r="TOH76" s="326"/>
      <c r="TOI76" s="326"/>
      <c r="TOJ76" s="326"/>
      <c r="TOK76" s="326"/>
      <c r="TOL76" s="326"/>
      <c r="TOM76" s="326"/>
      <c r="TON76" s="326"/>
      <c r="TOO76" s="326"/>
      <c r="TOP76" s="326"/>
      <c r="TOQ76" s="326"/>
      <c r="TOR76" s="326"/>
      <c r="TOS76" s="326"/>
      <c r="TOT76" s="326"/>
      <c r="TOU76" s="326"/>
      <c r="TOV76" s="326"/>
      <c r="TOW76" s="326"/>
      <c r="TOX76" s="326"/>
      <c r="TOY76" s="326"/>
      <c r="TOZ76" s="326"/>
      <c r="TPA76" s="326"/>
      <c r="TPB76" s="326"/>
      <c r="TPC76" s="326"/>
      <c r="TPD76" s="326"/>
      <c r="TPE76" s="326"/>
      <c r="TPF76" s="326"/>
      <c r="TPG76" s="326"/>
      <c r="TPH76" s="326"/>
      <c r="TPI76" s="326"/>
      <c r="TPJ76" s="326"/>
      <c r="TPK76" s="326"/>
      <c r="TPL76" s="326"/>
      <c r="TPM76" s="326"/>
      <c r="TPN76" s="326"/>
      <c r="TPO76" s="326"/>
      <c r="TPP76" s="326"/>
      <c r="TPQ76" s="326"/>
      <c r="TPR76" s="326"/>
      <c r="TPS76" s="326"/>
      <c r="TPT76" s="326"/>
      <c r="TPU76" s="326"/>
      <c r="TPV76" s="326"/>
      <c r="TPW76" s="326"/>
      <c r="TPX76" s="326"/>
      <c r="TPY76" s="326"/>
      <c r="TPZ76" s="326"/>
      <c r="TQA76" s="326"/>
      <c r="TQB76" s="326"/>
      <c r="TQC76" s="326"/>
      <c r="TQD76" s="326"/>
      <c r="TQE76" s="326"/>
      <c r="TQF76" s="326"/>
      <c r="TQG76" s="326"/>
      <c r="TQH76" s="326"/>
      <c r="TQI76" s="326"/>
      <c r="TQJ76" s="326"/>
      <c r="TQK76" s="326"/>
      <c r="TQL76" s="326"/>
      <c r="TQM76" s="326"/>
      <c r="TQN76" s="326"/>
      <c r="TQO76" s="326"/>
      <c r="TQP76" s="326"/>
      <c r="TQQ76" s="326"/>
      <c r="TQR76" s="326"/>
      <c r="TQS76" s="326"/>
      <c r="TQT76" s="326"/>
      <c r="TQU76" s="326"/>
      <c r="TQV76" s="326"/>
      <c r="TQW76" s="326"/>
      <c r="TQX76" s="326"/>
      <c r="TQY76" s="326"/>
      <c r="TQZ76" s="326"/>
      <c r="TRA76" s="326"/>
      <c r="TRB76" s="326"/>
      <c r="TRC76" s="326"/>
      <c r="TRD76" s="326"/>
      <c r="TRE76" s="326"/>
      <c r="TRF76" s="326"/>
      <c r="TRG76" s="326"/>
      <c r="TRH76" s="326"/>
      <c r="TRI76" s="326"/>
      <c r="TRJ76" s="326"/>
      <c r="TRK76" s="326"/>
      <c r="TRL76" s="326"/>
      <c r="TRM76" s="326"/>
      <c r="TRN76" s="326"/>
      <c r="TRO76" s="326"/>
      <c r="TRP76" s="326"/>
      <c r="TRQ76" s="326"/>
      <c r="TRR76" s="326"/>
      <c r="TRS76" s="326"/>
      <c r="TRT76" s="326"/>
      <c r="TRU76" s="326"/>
      <c r="TRV76" s="326"/>
      <c r="TRW76" s="326"/>
      <c r="TRX76" s="326"/>
      <c r="TRY76" s="326"/>
      <c r="TRZ76" s="326"/>
      <c r="TSA76" s="326"/>
      <c r="TSB76" s="326"/>
      <c r="TSC76" s="326"/>
      <c r="TSD76" s="326"/>
      <c r="TSE76" s="326"/>
      <c r="TSF76" s="326"/>
      <c r="TSG76" s="326"/>
      <c r="TSH76" s="326"/>
      <c r="TSI76" s="326"/>
      <c r="TSJ76" s="326"/>
      <c r="TSK76" s="326"/>
      <c r="TSL76" s="326"/>
      <c r="TSM76" s="326"/>
      <c r="TSN76" s="326"/>
      <c r="TSO76" s="326"/>
      <c r="TSP76" s="326"/>
      <c r="TSQ76" s="326"/>
      <c r="TSR76" s="326"/>
      <c r="TSS76" s="326"/>
      <c r="TST76" s="326"/>
      <c r="TSU76" s="326"/>
      <c r="TSV76" s="326"/>
      <c r="TSW76" s="326"/>
      <c r="TSX76" s="326"/>
      <c r="TSY76" s="326"/>
      <c r="TSZ76" s="326"/>
      <c r="TTA76" s="326"/>
      <c r="TTB76" s="326"/>
      <c r="TTC76" s="326"/>
      <c r="TTD76" s="326"/>
      <c r="TTE76" s="326"/>
      <c r="TTF76" s="326"/>
      <c r="TTG76" s="326"/>
      <c r="TTH76" s="326"/>
      <c r="TTI76" s="326"/>
      <c r="TTJ76" s="326"/>
      <c r="TTK76" s="326"/>
      <c r="TTL76" s="326"/>
      <c r="TTM76" s="326"/>
      <c r="TTN76" s="326"/>
      <c r="TTO76" s="326"/>
      <c r="TTP76" s="326"/>
      <c r="TTQ76" s="326"/>
      <c r="TTR76" s="326"/>
      <c r="TTS76" s="326"/>
      <c r="TTT76" s="326"/>
      <c r="TTU76" s="326"/>
      <c r="TTV76" s="326"/>
      <c r="TTW76" s="326"/>
      <c r="TTX76" s="326"/>
      <c r="TTY76" s="326"/>
      <c r="TTZ76" s="326"/>
      <c r="TUA76" s="326"/>
      <c r="TUB76" s="326"/>
      <c r="TUC76" s="326"/>
      <c r="TUD76" s="326"/>
      <c r="TUE76" s="326"/>
      <c r="TUF76" s="326"/>
      <c r="TUG76" s="326"/>
      <c r="TUH76" s="326"/>
      <c r="TUI76" s="326"/>
      <c r="TUJ76" s="326"/>
      <c r="TUK76" s="326"/>
      <c r="TUL76" s="326"/>
      <c r="TUM76" s="326"/>
      <c r="TUN76" s="326"/>
      <c r="TUO76" s="326"/>
      <c r="TUP76" s="326"/>
      <c r="TUQ76" s="326"/>
      <c r="TUR76" s="326"/>
      <c r="TUS76" s="326"/>
      <c r="TUT76" s="326"/>
      <c r="TUU76" s="326"/>
      <c r="TUV76" s="326"/>
      <c r="TUW76" s="326"/>
      <c r="TUX76" s="326"/>
      <c r="TUY76" s="326"/>
      <c r="TUZ76" s="326"/>
      <c r="TVA76" s="326"/>
      <c r="TVB76" s="326"/>
      <c r="TVC76" s="326"/>
      <c r="TVD76" s="326"/>
      <c r="TVE76" s="326"/>
      <c r="TVF76" s="326"/>
      <c r="TVG76" s="326"/>
      <c r="TVH76" s="326"/>
      <c r="TVI76" s="326"/>
      <c r="TVJ76" s="326"/>
      <c r="TVK76" s="326"/>
      <c r="TVL76" s="326"/>
      <c r="TVM76" s="326"/>
      <c r="TVN76" s="326"/>
      <c r="TVO76" s="326"/>
      <c r="TVP76" s="326"/>
      <c r="TVQ76" s="326"/>
      <c r="TVR76" s="326"/>
      <c r="TVS76" s="326"/>
      <c r="TVT76" s="326"/>
      <c r="TVU76" s="326"/>
      <c r="TVV76" s="326"/>
      <c r="TVW76" s="326"/>
      <c r="TVX76" s="326"/>
      <c r="TVY76" s="326"/>
      <c r="TVZ76" s="326"/>
      <c r="TWA76" s="326"/>
      <c r="TWB76" s="326"/>
      <c r="TWC76" s="326"/>
      <c r="TWD76" s="326"/>
      <c r="TWE76" s="326"/>
      <c r="TWF76" s="326"/>
      <c r="TWG76" s="326"/>
      <c r="TWH76" s="326"/>
      <c r="TWI76" s="326"/>
      <c r="TWJ76" s="326"/>
      <c r="TWK76" s="326"/>
      <c r="TWL76" s="326"/>
      <c r="TWM76" s="326"/>
      <c r="TWN76" s="326"/>
      <c r="TWO76" s="326"/>
      <c r="TWP76" s="326"/>
      <c r="TWQ76" s="326"/>
      <c r="TWR76" s="326"/>
      <c r="TWS76" s="326"/>
      <c r="TWT76" s="326"/>
      <c r="TWU76" s="326"/>
      <c r="TWV76" s="326"/>
      <c r="TWW76" s="326"/>
      <c r="TWX76" s="326"/>
      <c r="TWY76" s="326"/>
      <c r="TWZ76" s="326"/>
      <c r="TXA76" s="326"/>
      <c r="TXB76" s="326"/>
      <c r="TXC76" s="326"/>
      <c r="TXD76" s="326"/>
      <c r="TXE76" s="326"/>
      <c r="TXF76" s="326"/>
      <c r="TXG76" s="326"/>
      <c r="TXH76" s="326"/>
      <c r="TXI76" s="326"/>
      <c r="TXJ76" s="326"/>
      <c r="TXK76" s="326"/>
      <c r="TXL76" s="326"/>
      <c r="TXM76" s="326"/>
      <c r="TXN76" s="326"/>
      <c r="TXO76" s="326"/>
      <c r="TXP76" s="326"/>
      <c r="TXQ76" s="326"/>
      <c r="TXR76" s="326"/>
      <c r="TXS76" s="326"/>
      <c r="TXT76" s="326"/>
      <c r="TXU76" s="326"/>
      <c r="TXV76" s="326"/>
      <c r="TXW76" s="326"/>
      <c r="TXX76" s="326"/>
      <c r="TXY76" s="326"/>
      <c r="TXZ76" s="326"/>
      <c r="TYA76" s="326"/>
      <c r="TYB76" s="326"/>
      <c r="TYC76" s="326"/>
      <c r="TYD76" s="326"/>
      <c r="TYE76" s="326"/>
      <c r="TYF76" s="326"/>
      <c r="TYG76" s="326"/>
      <c r="TYH76" s="326"/>
      <c r="TYI76" s="326"/>
      <c r="TYJ76" s="326"/>
      <c r="TYK76" s="326"/>
      <c r="TYL76" s="326"/>
      <c r="TYM76" s="326"/>
      <c r="TYN76" s="326"/>
      <c r="TYO76" s="326"/>
      <c r="TYP76" s="326"/>
      <c r="TYQ76" s="326"/>
      <c r="TYR76" s="326"/>
      <c r="TYS76" s="326"/>
      <c r="TYT76" s="326"/>
      <c r="TYU76" s="326"/>
      <c r="TYV76" s="326"/>
      <c r="TYW76" s="326"/>
      <c r="TYX76" s="326"/>
      <c r="TYY76" s="326"/>
      <c r="TYZ76" s="326"/>
      <c r="TZA76" s="326"/>
      <c r="TZB76" s="326"/>
      <c r="TZC76" s="326"/>
      <c r="TZD76" s="326"/>
      <c r="TZE76" s="326"/>
      <c r="TZF76" s="326"/>
      <c r="TZG76" s="326"/>
      <c r="TZH76" s="326"/>
      <c r="TZI76" s="326"/>
      <c r="TZJ76" s="326"/>
      <c r="TZK76" s="326"/>
      <c r="TZL76" s="326"/>
      <c r="TZM76" s="326"/>
      <c r="TZN76" s="326"/>
      <c r="TZO76" s="326"/>
      <c r="TZP76" s="326"/>
      <c r="TZQ76" s="326"/>
      <c r="TZR76" s="326"/>
      <c r="TZS76" s="326"/>
      <c r="TZT76" s="326"/>
      <c r="TZU76" s="326"/>
      <c r="TZV76" s="326"/>
      <c r="TZW76" s="326"/>
      <c r="TZX76" s="326"/>
      <c r="TZY76" s="326"/>
      <c r="TZZ76" s="326"/>
      <c r="UAA76" s="326"/>
      <c r="UAB76" s="326"/>
      <c r="UAC76" s="326"/>
      <c r="UAD76" s="326"/>
      <c r="UAE76" s="326"/>
      <c r="UAF76" s="326"/>
      <c r="UAG76" s="326"/>
      <c r="UAH76" s="326"/>
      <c r="UAI76" s="326"/>
      <c r="UAJ76" s="326"/>
      <c r="UAK76" s="326"/>
      <c r="UAL76" s="326"/>
      <c r="UAM76" s="326"/>
      <c r="UAN76" s="326"/>
      <c r="UAO76" s="326"/>
      <c r="UAP76" s="326"/>
      <c r="UAQ76" s="326"/>
      <c r="UAR76" s="326"/>
      <c r="UAS76" s="326"/>
      <c r="UAT76" s="326"/>
      <c r="UAU76" s="326"/>
      <c r="UAV76" s="326"/>
      <c r="UAW76" s="326"/>
      <c r="UAX76" s="326"/>
      <c r="UAY76" s="326"/>
      <c r="UAZ76" s="326"/>
      <c r="UBA76" s="326"/>
      <c r="UBB76" s="326"/>
      <c r="UBC76" s="326"/>
      <c r="UBD76" s="326"/>
      <c r="UBE76" s="326"/>
      <c r="UBF76" s="326"/>
      <c r="UBG76" s="326"/>
      <c r="UBH76" s="326"/>
      <c r="UBI76" s="326"/>
      <c r="UBJ76" s="326"/>
      <c r="UBK76" s="326"/>
      <c r="UBL76" s="326"/>
      <c r="UBM76" s="326"/>
      <c r="UBN76" s="326"/>
      <c r="UBO76" s="326"/>
      <c r="UBP76" s="326"/>
      <c r="UBQ76" s="326"/>
      <c r="UBR76" s="326"/>
      <c r="UBS76" s="326"/>
      <c r="UBT76" s="326"/>
      <c r="UBU76" s="326"/>
      <c r="UBV76" s="326"/>
      <c r="UBW76" s="326"/>
      <c r="UBX76" s="326"/>
      <c r="UBY76" s="326"/>
      <c r="UBZ76" s="326"/>
      <c r="UCA76" s="326"/>
      <c r="UCB76" s="326"/>
      <c r="UCC76" s="326"/>
      <c r="UCD76" s="326"/>
      <c r="UCE76" s="326"/>
      <c r="UCF76" s="326"/>
      <c r="UCG76" s="326"/>
      <c r="UCH76" s="326"/>
      <c r="UCI76" s="326"/>
      <c r="UCJ76" s="326"/>
      <c r="UCK76" s="326"/>
      <c r="UCL76" s="326"/>
      <c r="UCM76" s="326"/>
      <c r="UCN76" s="326"/>
      <c r="UCO76" s="326"/>
      <c r="UCP76" s="326"/>
      <c r="UCQ76" s="326"/>
      <c r="UCR76" s="326"/>
      <c r="UCS76" s="326"/>
      <c r="UCT76" s="326"/>
      <c r="UCU76" s="326"/>
      <c r="UCV76" s="326"/>
      <c r="UCW76" s="326"/>
      <c r="UCX76" s="326"/>
      <c r="UCY76" s="326"/>
      <c r="UCZ76" s="326"/>
      <c r="UDA76" s="326"/>
      <c r="UDB76" s="326"/>
      <c r="UDC76" s="326"/>
      <c r="UDD76" s="326"/>
      <c r="UDE76" s="326"/>
      <c r="UDF76" s="326"/>
      <c r="UDG76" s="326"/>
      <c r="UDH76" s="326"/>
      <c r="UDI76" s="326"/>
      <c r="UDJ76" s="326"/>
      <c r="UDK76" s="326"/>
      <c r="UDL76" s="326"/>
      <c r="UDM76" s="326"/>
      <c r="UDN76" s="326"/>
      <c r="UDO76" s="326"/>
      <c r="UDP76" s="326"/>
      <c r="UDQ76" s="326"/>
      <c r="UDR76" s="326"/>
      <c r="UDS76" s="326"/>
      <c r="UDT76" s="326"/>
      <c r="UDU76" s="326"/>
      <c r="UDV76" s="326"/>
      <c r="UDW76" s="326"/>
      <c r="UDX76" s="326"/>
      <c r="UDY76" s="326"/>
      <c r="UDZ76" s="326"/>
      <c r="UEA76" s="326"/>
      <c r="UEB76" s="326"/>
      <c r="UEC76" s="326"/>
      <c r="UED76" s="326"/>
      <c r="UEE76" s="326"/>
      <c r="UEF76" s="326"/>
      <c r="UEG76" s="326"/>
      <c r="UEH76" s="326"/>
      <c r="UEI76" s="326"/>
      <c r="UEJ76" s="326"/>
      <c r="UEK76" s="326"/>
      <c r="UEL76" s="326"/>
      <c r="UEM76" s="326"/>
      <c r="UEN76" s="326"/>
      <c r="UEO76" s="326"/>
      <c r="UEP76" s="326"/>
      <c r="UEQ76" s="326"/>
      <c r="UER76" s="326"/>
      <c r="UES76" s="326"/>
      <c r="UET76" s="326"/>
      <c r="UEU76" s="326"/>
      <c r="UEV76" s="326"/>
      <c r="UEW76" s="326"/>
      <c r="UEX76" s="326"/>
      <c r="UEY76" s="326"/>
      <c r="UEZ76" s="326"/>
      <c r="UFA76" s="326"/>
      <c r="UFB76" s="326"/>
      <c r="UFC76" s="326"/>
      <c r="UFD76" s="326"/>
      <c r="UFE76" s="326"/>
      <c r="UFF76" s="326"/>
      <c r="UFG76" s="326"/>
      <c r="UFH76" s="326"/>
      <c r="UFI76" s="326"/>
      <c r="UFJ76" s="326"/>
      <c r="UFK76" s="326"/>
      <c r="UFL76" s="326"/>
      <c r="UFM76" s="326"/>
      <c r="UFN76" s="326"/>
      <c r="UFO76" s="326"/>
      <c r="UFP76" s="326"/>
      <c r="UFQ76" s="326"/>
      <c r="UFR76" s="326"/>
      <c r="UFS76" s="326"/>
      <c r="UFT76" s="326"/>
      <c r="UFU76" s="326"/>
      <c r="UFV76" s="326"/>
      <c r="UFW76" s="326"/>
      <c r="UFX76" s="326"/>
      <c r="UFY76" s="326"/>
      <c r="UFZ76" s="326"/>
      <c r="UGA76" s="326"/>
      <c r="UGB76" s="326"/>
      <c r="UGC76" s="326"/>
      <c r="UGD76" s="326"/>
      <c r="UGE76" s="326"/>
      <c r="UGF76" s="326"/>
      <c r="UGG76" s="326"/>
      <c r="UGH76" s="326"/>
      <c r="UGI76" s="326"/>
      <c r="UGJ76" s="326"/>
      <c r="UGK76" s="326"/>
      <c r="UGL76" s="326"/>
      <c r="UGM76" s="326"/>
      <c r="UGN76" s="326"/>
      <c r="UGO76" s="326"/>
      <c r="UGP76" s="326"/>
      <c r="UGQ76" s="326"/>
      <c r="UGR76" s="326"/>
      <c r="UGS76" s="326"/>
      <c r="UGT76" s="326"/>
      <c r="UGU76" s="326"/>
      <c r="UGV76" s="326"/>
      <c r="UGW76" s="326"/>
      <c r="UGX76" s="326"/>
      <c r="UGY76" s="326"/>
      <c r="UGZ76" s="326"/>
      <c r="UHA76" s="326"/>
      <c r="UHB76" s="326"/>
      <c r="UHC76" s="326"/>
      <c r="UHD76" s="326"/>
      <c r="UHE76" s="326"/>
      <c r="UHF76" s="326"/>
      <c r="UHG76" s="326"/>
      <c r="UHH76" s="326"/>
      <c r="UHI76" s="326"/>
      <c r="UHJ76" s="326"/>
      <c r="UHK76" s="326"/>
      <c r="UHL76" s="326"/>
      <c r="UHM76" s="326"/>
      <c r="UHN76" s="326"/>
      <c r="UHO76" s="326"/>
      <c r="UHP76" s="326"/>
      <c r="UHQ76" s="326"/>
      <c r="UHR76" s="326"/>
      <c r="UHS76" s="326"/>
      <c r="UHT76" s="326"/>
      <c r="UHU76" s="326"/>
      <c r="UHV76" s="326"/>
      <c r="UHW76" s="326"/>
      <c r="UHX76" s="326"/>
      <c r="UHY76" s="326"/>
      <c r="UHZ76" s="326"/>
      <c r="UIA76" s="326"/>
      <c r="UIB76" s="326"/>
      <c r="UIC76" s="326"/>
      <c r="UID76" s="326"/>
      <c r="UIE76" s="326"/>
      <c r="UIF76" s="326"/>
      <c r="UIG76" s="326"/>
      <c r="UIH76" s="326"/>
      <c r="UII76" s="326"/>
      <c r="UIJ76" s="326"/>
      <c r="UIK76" s="326"/>
      <c r="UIL76" s="326"/>
      <c r="UIM76" s="326"/>
      <c r="UIN76" s="326"/>
      <c r="UIO76" s="326"/>
      <c r="UIP76" s="326"/>
      <c r="UIQ76" s="326"/>
      <c r="UIR76" s="326"/>
      <c r="UIS76" s="326"/>
      <c r="UIT76" s="326"/>
      <c r="UIU76" s="326"/>
      <c r="UIV76" s="326"/>
      <c r="UIW76" s="326"/>
      <c r="UIX76" s="326"/>
      <c r="UIY76" s="326"/>
      <c r="UIZ76" s="326"/>
      <c r="UJA76" s="326"/>
      <c r="UJB76" s="326"/>
      <c r="UJC76" s="326"/>
      <c r="UJD76" s="326"/>
      <c r="UJE76" s="326"/>
      <c r="UJF76" s="326"/>
      <c r="UJG76" s="326"/>
      <c r="UJH76" s="326"/>
      <c r="UJI76" s="326"/>
      <c r="UJJ76" s="326"/>
      <c r="UJK76" s="326"/>
      <c r="UJL76" s="326"/>
      <c r="UJM76" s="326"/>
      <c r="UJN76" s="326"/>
      <c r="UJO76" s="326"/>
      <c r="UJP76" s="326"/>
      <c r="UJQ76" s="326"/>
      <c r="UJR76" s="326"/>
      <c r="UJS76" s="326"/>
      <c r="UJT76" s="326"/>
      <c r="UJU76" s="326"/>
      <c r="UJV76" s="326"/>
      <c r="UJW76" s="326"/>
      <c r="UJX76" s="326"/>
      <c r="UJY76" s="326"/>
      <c r="UJZ76" s="326"/>
      <c r="UKA76" s="326"/>
      <c r="UKB76" s="326"/>
      <c r="UKC76" s="326"/>
      <c r="UKD76" s="326"/>
      <c r="UKE76" s="326"/>
      <c r="UKF76" s="326"/>
      <c r="UKG76" s="326"/>
      <c r="UKH76" s="326"/>
      <c r="UKI76" s="326"/>
      <c r="UKJ76" s="326"/>
      <c r="UKK76" s="326"/>
      <c r="UKL76" s="326"/>
      <c r="UKM76" s="326"/>
      <c r="UKN76" s="326"/>
      <c r="UKO76" s="326"/>
      <c r="UKP76" s="326"/>
      <c r="UKQ76" s="326"/>
      <c r="UKR76" s="326"/>
      <c r="UKS76" s="326"/>
      <c r="UKT76" s="326"/>
      <c r="UKU76" s="326"/>
      <c r="UKV76" s="326"/>
      <c r="UKW76" s="326"/>
      <c r="UKX76" s="326"/>
      <c r="UKY76" s="326"/>
      <c r="UKZ76" s="326"/>
      <c r="ULA76" s="326"/>
      <c r="ULB76" s="326"/>
      <c r="ULC76" s="326"/>
      <c r="ULD76" s="326"/>
      <c r="ULE76" s="326"/>
      <c r="ULF76" s="326"/>
      <c r="ULG76" s="326"/>
      <c r="ULH76" s="326"/>
      <c r="ULI76" s="326"/>
      <c r="ULJ76" s="326"/>
      <c r="ULK76" s="326"/>
      <c r="ULL76" s="326"/>
      <c r="ULM76" s="326"/>
      <c r="ULN76" s="326"/>
      <c r="ULO76" s="326"/>
      <c r="ULP76" s="326"/>
      <c r="ULQ76" s="326"/>
      <c r="ULR76" s="326"/>
      <c r="ULS76" s="326"/>
      <c r="ULT76" s="326"/>
      <c r="ULU76" s="326"/>
      <c r="ULV76" s="326"/>
      <c r="ULW76" s="326"/>
      <c r="ULX76" s="326"/>
      <c r="ULY76" s="326"/>
      <c r="ULZ76" s="326"/>
      <c r="UMA76" s="326"/>
      <c r="UMB76" s="326"/>
      <c r="UMC76" s="326"/>
      <c r="UMD76" s="326"/>
      <c r="UME76" s="326"/>
      <c r="UMF76" s="326"/>
      <c r="UMG76" s="326"/>
      <c r="UMH76" s="326"/>
      <c r="UMI76" s="326"/>
      <c r="UMJ76" s="326"/>
      <c r="UMK76" s="326"/>
      <c r="UML76" s="326"/>
      <c r="UMM76" s="326"/>
      <c r="UMN76" s="326"/>
      <c r="UMO76" s="326"/>
      <c r="UMP76" s="326"/>
      <c r="UMQ76" s="326"/>
      <c r="UMR76" s="326"/>
      <c r="UMS76" s="326"/>
      <c r="UMT76" s="326"/>
      <c r="UMU76" s="326"/>
      <c r="UMV76" s="326"/>
      <c r="UMW76" s="326"/>
      <c r="UMX76" s="326"/>
      <c r="UMY76" s="326"/>
      <c r="UMZ76" s="326"/>
      <c r="UNA76" s="326"/>
      <c r="UNB76" s="326"/>
      <c r="UNC76" s="326"/>
      <c r="UND76" s="326"/>
      <c r="UNE76" s="326"/>
      <c r="UNF76" s="326"/>
      <c r="UNG76" s="326"/>
      <c r="UNH76" s="326"/>
      <c r="UNI76" s="326"/>
      <c r="UNJ76" s="326"/>
      <c r="UNK76" s="326"/>
      <c r="UNL76" s="326"/>
      <c r="UNM76" s="326"/>
      <c r="UNN76" s="326"/>
      <c r="UNO76" s="326"/>
      <c r="UNP76" s="326"/>
      <c r="UNQ76" s="326"/>
      <c r="UNR76" s="326"/>
      <c r="UNS76" s="326"/>
      <c r="UNT76" s="326"/>
      <c r="UNU76" s="326"/>
      <c r="UNV76" s="326"/>
      <c r="UNW76" s="326"/>
      <c r="UNX76" s="326"/>
      <c r="UNY76" s="326"/>
      <c r="UNZ76" s="326"/>
      <c r="UOA76" s="326"/>
      <c r="UOB76" s="326"/>
      <c r="UOC76" s="326"/>
      <c r="UOD76" s="326"/>
      <c r="UOE76" s="326"/>
      <c r="UOF76" s="326"/>
      <c r="UOG76" s="326"/>
      <c r="UOH76" s="326"/>
      <c r="UOI76" s="326"/>
      <c r="UOJ76" s="326"/>
      <c r="UOK76" s="326"/>
      <c r="UOL76" s="326"/>
      <c r="UOM76" s="326"/>
      <c r="UON76" s="326"/>
      <c r="UOO76" s="326"/>
      <c r="UOP76" s="326"/>
      <c r="UOQ76" s="326"/>
      <c r="UOR76" s="326"/>
      <c r="UOS76" s="326"/>
      <c r="UOT76" s="326"/>
      <c r="UOU76" s="326"/>
      <c r="UOV76" s="326"/>
      <c r="UOW76" s="326"/>
      <c r="UOX76" s="326"/>
      <c r="UOY76" s="326"/>
      <c r="UOZ76" s="326"/>
      <c r="UPA76" s="326"/>
      <c r="UPB76" s="326"/>
      <c r="UPC76" s="326"/>
      <c r="UPD76" s="326"/>
      <c r="UPE76" s="326"/>
      <c r="UPF76" s="326"/>
      <c r="UPG76" s="326"/>
      <c r="UPH76" s="326"/>
      <c r="UPI76" s="326"/>
      <c r="UPJ76" s="326"/>
      <c r="UPK76" s="326"/>
      <c r="UPL76" s="326"/>
      <c r="UPM76" s="326"/>
      <c r="UPN76" s="326"/>
      <c r="UPO76" s="326"/>
      <c r="UPP76" s="326"/>
      <c r="UPQ76" s="326"/>
      <c r="UPR76" s="326"/>
      <c r="UPS76" s="326"/>
      <c r="UPT76" s="326"/>
      <c r="UPU76" s="326"/>
      <c r="UPV76" s="326"/>
      <c r="UPW76" s="326"/>
      <c r="UPX76" s="326"/>
      <c r="UPY76" s="326"/>
      <c r="UPZ76" s="326"/>
      <c r="UQA76" s="326"/>
      <c r="UQB76" s="326"/>
      <c r="UQC76" s="326"/>
      <c r="UQD76" s="326"/>
      <c r="UQE76" s="326"/>
      <c r="UQF76" s="326"/>
      <c r="UQG76" s="326"/>
      <c r="UQH76" s="326"/>
      <c r="UQI76" s="326"/>
      <c r="UQJ76" s="326"/>
      <c r="UQK76" s="326"/>
      <c r="UQL76" s="326"/>
      <c r="UQM76" s="326"/>
      <c r="UQN76" s="326"/>
      <c r="UQO76" s="326"/>
      <c r="UQP76" s="326"/>
      <c r="UQQ76" s="326"/>
      <c r="UQR76" s="326"/>
      <c r="UQS76" s="326"/>
      <c r="UQT76" s="326"/>
      <c r="UQU76" s="326"/>
      <c r="UQV76" s="326"/>
      <c r="UQW76" s="326"/>
      <c r="UQX76" s="326"/>
      <c r="UQY76" s="326"/>
      <c r="UQZ76" s="326"/>
      <c r="URA76" s="326"/>
      <c r="URB76" s="326"/>
      <c r="URC76" s="326"/>
      <c r="URD76" s="326"/>
      <c r="URE76" s="326"/>
      <c r="URF76" s="326"/>
      <c r="URG76" s="326"/>
      <c r="URH76" s="326"/>
      <c r="URI76" s="326"/>
      <c r="URJ76" s="326"/>
      <c r="URK76" s="326"/>
      <c r="URL76" s="326"/>
      <c r="URM76" s="326"/>
      <c r="URN76" s="326"/>
      <c r="URO76" s="326"/>
      <c r="URP76" s="326"/>
      <c r="URQ76" s="326"/>
      <c r="URR76" s="326"/>
      <c r="URS76" s="326"/>
      <c r="URT76" s="326"/>
      <c r="URU76" s="326"/>
      <c r="URV76" s="326"/>
      <c r="URW76" s="326"/>
      <c r="URX76" s="326"/>
      <c r="URY76" s="326"/>
      <c r="URZ76" s="326"/>
      <c r="USA76" s="326"/>
      <c r="USB76" s="326"/>
      <c r="USC76" s="326"/>
      <c r="USD76" s="326"/>
      <c r="USE76" s="326"/>
      <c r="USF76" s="326"/>
      <c r="USG76" s="326"/>
      <c r="USH76" s="326"/>
      <c r="USI76" s="326"/>
      <c r="USJ76" s="326"/>
      <c r="USK76" s="326"/>
      <c r="USL76" s="326"/>
      <c r="USM76" s="326"/>
      <c r="USN76" s="326"/>
      <c r="USO76" s="326"/>
      <c r="USP76" s="326"/>
      <c r="USQ76" s="326"/>
      <c r="USR76" s="326"/>
      <c r="USS76" s="326"/>
      <c r="UST76" s="326"/>
      <c r="USU76" s="326"/>
      <c r="USV76" s="326"/>
      <c r="USW76" s="326"/>
      <c r="USX76" s="326"/>
      <c r="USY76" s="326"/>
      <c r="USZ76" s="326"/>
      <c r="UTA76" s="326"/>
      <c r="UTB76" s="326"/>
      <c r="UTC76" s="326"/>
      <c r="UTD76" s="326"/>
      <c r="UTE76" s="326"/>
      <c r="UTF76" s="326"/>
      <c r="UTG76" s="326"/>
      <c r="UTH76" s="326"/>
      <c r="UTI76" s="326"/>
      <c r="UTJ76" s="326"/>
      <c r="UTK76" s="326"/>
      <c r="UTL76" s="326"/>
      <c r="UTM76" s="326"/>
      <c r="UTN76" s="326"/>
      <c r="UTO76" s="326"/>
      <c r="UTP76" s="326"/>
      <c r="UTQ76" s="326"/>
      <c r="UTR76" s="326"/>
      <c r="UTS76" s="326"/>
      <c r="UTT76" s="326"/>
      <c r="UTU76" s="326"/>
      <c r="UTV76" s="326"/>
      <c r="UTW76" s="326"/>
      <c r="UTX76" s="326"/>
      <c r="UTY76" s="326"/>
      <c r="UTZ76" s="326"/>
      <c r="UUA76" s="326"/>
      <c r="UUB76" s="326"/>
      <c r="UUC76" s="326"/>
      <c r="UUD76" s="326"/>
      <c r="UUE76" s="326"/>
      <c r="UUF76" s="326"/>
      <c r="UUG76" s="326"/>
      <c r="UUH76" s="326"/>
      <c r="UUI76" s="326"/>
      <c r="UUJ76" s="326"/>
      <c r="UUK76" s="326"/>
      <c r="UUL76" s="326"/>
      <c r="UUM76" s="326"/>
      <c r="UUN76" s="326"/>
      <c r="UUO76" s="326"/>
      <c r="UUP76" s="326"/>
      <c r="UUQ76" s="326"/>
      <c r="UUR76" s="326"/>
      <c r="UUS76" s="326"/>
      <c r="UUT76" s="326"/>
      <c r="UUU76" s="326"/>
      <c r="UUV76" s="326"/>
      <c r="UUW76" s="326"/>
      <c r="UUX76" s="326"/>
      <c r="UUY76" s="326"/>
      <c r="UUZ76" s="326"/>
      <c r="UVA76" s="326"/>
      <c r="UVB76" s="326"/>
      <c r="UVC76" s="326"/>
      <c r="UVD76" s="326"/>
      <c r="UVE76" s="326"/>
      <c r="UVF76" s="326"/>
      <c r="UVG76" s="326"/>
      <c r="UVH76" s="326"/>
      <c r="UVI76" s="326"/>
      <c r="UVJ76" s="326"/>
      <c r="UVK76" s="326"/>
      <c r="UVL76" s="326"/>
      <c r="UVM76" s="326"/>
      <c r="UVN76" s="326"/>
      <c r="UVO76" s="326"/>
      <c r="UVP76" s="326"/>
      <c r="UVQ76" s="326"/>
      <c r="UVR76" s="326"/>
      <c r="UVS76" s="326"/>
      <c r="UVT76" s="326"/>
      <c r="UVU76" s="326"/>
      <c r="UVV76" s="326"/>
      <c r="UVW76" s="326"/>
      <c r="UVX76" s="326"/>
      <c r="UVY76" s="326"/>
      <c r="UVZ76" s="326"/>
      <c r="UWA76" s="326"/>
      <c r="UWB76" s="326"/>
      <c r="UWC76" s="326"/>
      <c r="UWD76" s="326"/>
      <c r="UWE76" s="326"/>
      <c r="UWF76" s="326"/>
      <c r="UWG76" s="326"/>
      <c r="UWH76" s="326"/>
      <c r="UWI76" s="326"/>
      <c r="UWJ76" s="326"/>
      <c r="UWK76" s="326"/>
      <c r="UWL76" s="326"/>
      <c r="UWM76" s="326"/>
      <c r="UWN76" s="326"/>
      <c r="UWO76" s="326"/>
      <c r="UWP76" s="326"/>
      <c r="UWQ76" s="326"/>
      <c r="UWR76" s="326"/>
      <c r="UWS76" s="326"/>
      <c r="UWT76" s="326"/>
      <c r="UWU76" s="326"/>
      <c r="UWV76" s="326"/>
      <c r="UWW76" s="326"/>
      <c r="UWX76" s="326"/>
      <c r="UWY76" s="326"/>
      <c r="UWZ76" s="326"/>
      <c r="UXA76" s="326"/>
      <c r="UXB76" s="326"/>
      <c r="UXC76" s="326"/>
      <c r="UXD76" s="326"/>
      <c r="UXE76" s="326"/>
      <c r="UXF76" s="326"/>
      <c r="UXG76" s="326"/>
      <c r="UXH76" s="326"/>
      <c r="UXI76" s="326"/>
      <c r="UXJ76" s="326"/>
      <c r="UXK76" s="326"/>
      <c r="UXL76" s="326"/>
      <c r="UXM76" s="326"/>
      <c r="UXN76" s="326"/>
      <c r="UXO76" s="326"/>
      <c r="UXP76" s="326"/>
      <c r="UXQ76" s="326"/>
      <c r="UXR76" s="326"/>
      <c r="UXS76" s="326"/>
      <c r="UXT76" s="326"/>
      <c r="UXU76" s="326"/>
      <c r="UXV76" s="326"/>
      <c r="UXW76" s="326"/>
      <c r="UXX76" s="326"/>
      <c r="UXY76" s="326"/>
      <c r="UXZ76" s="326"/>
      <c r="UYA76" s="326"/>
      <c r="UYB76" s="326"/>
      <c r="UYC76" s="326"/>
      <c r="UYD76" s="326"/>
      <c r="UYE76" s="326"/>
      <c r="UYF76" s="326"/>
      <c r="UYG76" s="326"/>
      <c r="UYH76" s="326"/>
      <c r="UYI76" s="326"/>
      <c r="UYJ76" s="326"/>
      <c r="UYK76" s="326"/>
      <c r="UYL76" s="326"/>
      <c r="UYM76" s="326"/>
      <c r="UYN76" s="326"/>
      <c r="UYO76" s="326"/>
      <c r="UYP76" s="326"/>
      <c r="UYQ76" s="326"/>
      <c r="UYR76" s="326"/>
      <c r="UYS76" s="326"/>
      <c r="UYT76" s="326"/>
      <c r="UYU76" s="326"/>
      <c r="UYV76" s="326"/>
      <c r="UYW76" s="326"/>
      <c r="UYX76" s="326"/>
      <c r="UYY76" s="326"/>
      <c r="UYZ76" s="326"/>
      <c r="UZA76" s="326"/>
      <c r="UZB76" s="326"/>
      <c r="UZC76" s="326"/>
      <c r="UZD76" s="326"/>
      <c r="UZE76" s="326"/>
      <c r="UZF76" s="326"/>
      <c r="UZG76" s="326"/>
      <c r="UZH76" s="326"/>
      <c r="UZI76" s="326"/>
      <c r="UZJ76" s="326"/>
      <c r="UZK76" s="326"/>
      <c r="UZL76" s="326"/>
      <c r="UZM76" s="326"/>
      <c r="UZN76" s="326"/>
      <c r="UZO76" s="326"/>
      <c r="UZP76" s="326"/>
      <c r="UZQ76" s="326"/>
      <c r="UZR76" s="326"/>
      <c r="UZS76" s="326"/>
      <c r="UZT76" s="326"/>
      <c r="UZU76" s="326"/>
      <c r="UZV76" s="326"/>
      <c r="UZW76" s="326"/>
      <c r="UZX76" s="326"/>
      <c r="UZY76" s="326"/>
      <c r="UZZ76" s="326"/>
      <c r="VAA76" s="326"/>
      <c r="VAB76" s="326"/>
      <c r="VAC76" s="326"/>
      <c r="VAD76" s="326"/>
      <c r="VAE76" s="326"/>
      <c r="VAF76" s="326"/>
      <c r="VAG76" s="326"/>
      <c r="VAH76" s="326"/>
      <c r="VAI76" s="326"/>
      <c r="VAJ76" s="326"/>
      <c r="VAK76" s="326"/>
      <c r="VAL76" s="326"/>
      <c r="VAM76" s="326"/>
      <c r="VAN76" s="326"/>
      <c r="VAO76" s="326"/>
      <c r="VAP76" s="326"/>
      <c r="VAQ76" s="326"/>
      <c r="VAR76" s="326"/>
      <c r="VAS76" s="326"/>
      <c r="VAT76" s="326"/>
      <c r="VAU76" s="326"/>
      <c r="VAV76" s="326"/>
      <c r="VAW76" s="326"/>
      <c r="VAX76" s="326"/>
      <c r="VAY76" s="326"/>
      <c r="VAZ76" s="326"/>
      <c r="VBA76" s="326"/>
      <c r="VBB76" s="326"/>
      <c r="VBC76" s="326"/>
      <c r="VBD76" s="326"/>
      <c r="VBE76" s="326"/>
      <c r="VBF76" s="326"/>
      <c r="VBG76" s="326"/>
      <c r="VBH76" s="326"/>
      <c r="VBI76" s="326"/>
      <c r="VBJ76" s="326"/>
      <c r="VBK76" s="326"/>
      <c r="VBL76" s="326"/>
      <c r="VBM76" s="326"/>
      <c r="VBN76" s="326"/>
      <c r="VBO76" s="326"/>
      <c r="VBP76" s="326"/>
      <c r="VBQ76" s="326"/>
      <c r="VBR76" s="326"/>
      <c r="VBS76" s="326"/>
      <c r="VBT76" s="326"/>
      <c r="VBU76" s="326"/>
      <c r="VBV76" s="326"/>
      <c r="VBW76" s="326"/>
      <c r="VBX76" s="326"/>
      <c r="VBY76" s="326"/>
      <c r="VBZ76" s="326"/>
      <c r="VCA76" s="326"/>
      <c r="VCB76" s="326"/>
      <c r="VCC76" s="326"/>
      <c r="VCD76" s="326"/>
      <c r="VCE76" s="326"/>
      <c r="VCF76" s="326"/>
      <c r="VCG76" s="326"/>
      <c r="VCH76" s="326"/>
      <c r="VCI76" s="326"/>
      <c r="VCJ76" s="326"/>
      <c r="VCK76" s="326"/>
      <c r="VCL76" s="326"/>
      <c r="VCM76" s="326"/>
      <c r="VCN76" s="326"/>
      <c r="VCO76" s="326"/>
      <c r="VCP76" s="326"/>
      <c r="VCQ76" s="326"/>
      <c r="VCR76" s="326"/>
      <c r="VCS76" s="326"/>
      <c r="VCT76" s="326"/>
      <c r="VCU76" s="326"/>
      <c r="VCV76" s="326"/>
      <c r="VCW76" s="326"/>
      <c r="VCX76" s="326"/>
      <c r="VCY76" s="326"/>
      <c r="VCZ76" s="326"/>
      <c r="VDA76" s="326"/>
      <c r="VDB76" s="326"/>
      <c r="VDC76" s="326"/>
      <c r="VDD76" s="326"/>
      <c r="VDE76" s="326"/>
      <c r="VDF76" s="326"/>
      <c r="VDG76" s="326"/>
      <c r="VDH76" s="326"/>
      <c r="VDI76" s="326"/>
      <c r="VDJ76" s="326"/>
      <c r="VDK76" s="326"/>
      <c r="VDL76" s="326"/>
      <c r="VDM76" s="326"/>
      <c r="VDN76" s="326"/>
      <c r="VDO76" s="326"/>
      <c r="VDP76" s="326"/>
      <c r="VDQ76" s="326"/>
      <c r="VDR76" s="326"/>
      <c r="VDS76" s="326"/>
      <c r="VDT76" s="326"/>
      <c r="VDU76" s="326"/>
      <c r="VDV76" s="326"/>
      <c r="VDW76" s="326"/>
      <c r="VDX76" s="326"/>
      <c r="VDY76" s="326"/>
      <c r="VDZ76" s="326"/>
      <c r="VEA76" s="326"/>
      <c r="VEB76" s="326"/>
      <c r="VEC76" s="326"/>
      <c r="VED76" s="326"/>
      <c r="VEE76" s="326"/>
      <c r="VEF76" s="326"/>
      <c r="VEG76" s="326"/>
      <c r="VEH76" s="326"/>
      <c r="VEI76" s="326"/>
      <c r="VEJ76" s="326"/>
      <c r="VEK76" s="326"/>
      <c r="VEL76" s="326"/>
      <c r="VEM76" s="326"/>
      <c r="VEN76" s="326"/>
      <c r="VEO76" s="326"/>
      <c r="VEP76" s="326"/>
      <c r="VEQ76" s="326"/>
      <c r="VER76" s="326"/>
      <c r="VES76" s="326"/>
      <c r="VET76" s="326"/>
      <c r="VEU76" s="326"/>
      <c r="VEV76" s="326"/>
      <c r="VEW76" s="326"/>
      <c r="VEX76" s="326"/>
      <c r="VEY76" s="326"/>
      <c r="VEZ76" s="326"/>
      <c r="VFA76" s="326"/>
      <c r="VFB76" s="326"/>
      <c r="VFC76" s="326"/>
      <c r="VFD76" s="326"/>
      <c r="VFE76" s="326"/>
      <c r="VFF76" s="326"/>
      <c r="VFG76" s="326"/>
      <c r="VFH76" s="326"/>
      <c r="VFI76" s="326"/>
      <c r="VFJ76" s="326"/>
      <c r="VFK76" s="326"/>
      <c r="VFL76" s="326"/>
      <c r="VFM76" s="326"/>
      <c r="VFN76" s="326"/>
      <c r="VFO76" s="326"/>
      <c r="VFP76" s="326"/>
      <c r="VFQ76" s="326"/>
      <c r="VFR76" s="326"/>
      <c r="VFS76" s="326"/>
      <c r="VFT76" s="326"/>
      <c r="VFU76" s="326"/>
      <c r="VFV76" s="326"/>
      <c r="VFW76" s="326"/>
      <c r="VFX76" s="326"/>
      <c r="VFY76" s="326"/>
      <c r="VFZ76" s="326"/>
      <c r="VGA76" s="326"/>
      <c r="VGB76" s="326"/>
      <c r="VGC76" s="326"/>
      <c r="VGD76" s="326"/>
      <c r="VGE76" s="326"/>
      <c r="VGF76" s="326"/>
      <c r="VGG76" s="326"/>
      <c r="VGH76" s="326"/>
      <c r="VGI76" s="326"/>
      <c r="VGJ76" s="326"/>
      <c r="VGK76" s="326"/>
      <c r="VGL76" s="326"/>
      <c r="VGM76" s="326"/>
      <c r="VGN76" s="326"/>
      <c r="VGO76" s="326"/>
      <c r="VGP76" s="326"/>
      <c r="VGQ76" s="326"/>
      <c r="VGR76" s="326"/>
      <c r="VGS76" s="326"/>
      <c r="VGT76" s="326"/>
      <c r="VGU76" s="326"/>
      <c r="VGV76" s="326"/>
      <c r="VGW76" s="326"/>
      <c r="VGX76" s="326"/>
      <c r="VGY76" s="326"/>
      <c r="VGZ76" s="326"/>
      <c r="VHA76" s="326"/>
      <c r="VHB76" s="326"/>
      <c r="VHC76" s="326"/>
      <c r="VHD76" s="326"/>
      <c r="VHE76" s="326"/>
      <c r="VHF76" s="326"/>
      <c r="VHG76" s="326"/>
      <c r="VHH76" s="326"/>
      <c r="VHI76" s="326"/>
      <c r="VHJ76" s="326"/>
      <c r="VHK76" s="326"/>
      <c r="VHL76" s="326"/>
      <c r="VHM76" s="326"/>
      <c r="VHN76" s="326"/>
      <c r="VHO76" s="326"/>
      <c r="VHP76" s="326"/>
      <c r="VHQ76" s="326"/>
      <c r="VHR76" s="326"/>
      <c r="VHS76" s="326"/>
      <c r="VHT76" s="326"/>
      <c r="VHU76" s="326"/>
      <c r="VHV76" s="326"/>
      <c r="VHW76" s="326"/>
      <c r="VHX76" s="326"/>
      <c r="VHY76" s="326"/>
      <c r="VHZ76" s="326"/>
      <c r="VIA76" s="326"/>
      <c r="VIB76" s="326"/>
      <c r="VIC76" s="326"/>
      <c r="VID76" s="326"/>
      <c r="VIE76" s="326"/>
      <c r="VIF76" s="326"/>
      <c r="VIG76" s="326"/>
      <c r="VIH76" s="326"/>
      <c r="VII76" s="326"/>
      <c r="VIJ76" s="326"/>
      <c r="VIK76" s="326"/>
      <c r="VIL76" s="326"/>
      <c r="VIM76" s="326"/>
      <c r="VIN76" s="326"/>
      <c r="VIO76" s="326"/>
      <c r="VIP76" s="326"/>
      <c r="VIQ76" s="326"/>
      <c r="VIR76" s="326"/>
      <c r="VIS76" s="326"/>
      <c r="VIT76" s="326"/>
      <c r="VIU76" s="326"/>
      <c r="VIV76" s="326"/>
      <c r="VIW76" s="326"/>
      <c r="VIX76" s="326"/>
      <c r="VIY76" s="326"/>
      <c r="VIZ76" s="326"/>
      <c r="VJA76" s="326"/>
      <c r="VJB76" s="326"/>
      <c r="VJC76" s="326"/>
      <c r="VJD76" s="326"/>
      <c r="VJE76" s="326"/>
      <c r="VJF76" s="326"/>
      <c r="VJG76" s="326"/>
      <c r="VJH76" s="326"/>
      <c r="VJI76" s="326"/>
      <c r="VJJ76" s="326"/>
      <c r="VJK76" s="326"/>
      <c r="VJL76" s="326"/>
      <c r="VJM76" s="326"/>
      <c r="VJN76" s="326"/>
      <c r="VJO76" s="326"/>
      <c r="VJP76" s="326"/>
      <c r="VJQ76" s="326"/>
      <c r="VJR76" s="326"/>
      <c r="VJS76" s="326"/>
      <c r="VJT76" s="326"/>
      <c r="VJU76" s="326"/>
      <c r="VJV76" s="326"/>
      <c r="VJW76" s="326"/>
      <c r="VJX76" s="326"/>
      <c r="VJY76" s="326"/>
      <c r="VJZ76" s="326"/>
      <c r="VKA76" s="326"/>
      <c r="VKB76" s="326"/>
      <c r="VKC76" s="326"/>
      <c r="VKD76" s="326"/>
      <c r="VKE76" s="326"/>
      <c r="VKF76" s="326"/>
      <c r="VKG76" s="326"/>
      <c r="VKH76" s="326"/>
      <c r="VKI76" s="326"/>
      <c r="VKJ76" s="326"/>
      <c r="VKK76" s="326"/>
      <c r="VKL76" s="326"/>
      <c r="VKM76" s="326"/>
      <c r="VKN76" s="326"/>
      <c r="VKO76" s="326"/>
      <c r="VKP76" s="326"/>
      <c r="VKQ76" s="326"/>
      <c r="VKR76" s="326"/>
      <c r="VKS76" s="326"/>
      <c r="VKT76" s="326"/>
      <c r="VKU76" s="326"/>
      <c r="VKV76" s="326"/>
      <c r="VKW76" s="326"/>
      <c r="VKX76" s="326"/>
      <c r="VKY76" s="326"/>
      <c r="VKZ76" s="326"/>
      <c r="VLA76" s="326"/>
      <c r="VLB76" s="326"/>
      <c r="VLC76" s="326"/>
      <c r="VLD76" s="326"/>
      <c r="VLE76" s="326"/>
      <c r="VLF76" s="326"/>
      <c r="VLG76" s="326"/>
      <c r="VLH76" s="326"/>
      <c r="VLI76" s="326"/>
      <c r="VLJ76" s="326"/>
      <c r="VLK76" s="326"/>
      <c r="VLL76" s="326"/>
      <c r="VLM76" s="326"/>
      <c r="VLN76" s="326"/>
      <c r="VLO76" s="326"/>
      <c r="VLP76" s="326"/>
      <c r="VLQ76" s="326"/>
      <c r="VLR76" s="326"/>
      <c r="VLS76" s="326"/>
      <c r="VLT76" s="326"/>
      <c r="VLU76" s="326"/>
      <c r="VLV76" s="326"/>
      <c r="VLW76" s="326"/>
      <c r="VLX76" s="326"/>
      <c r="VLY76" s="326"/>
      <c r="VLZ76" s="326"/>
      <c r="VMA76" s="326"/>
      <c r="VMB76" s="326"/>
      <c r="VMC76" s="326"/>
      <c r="VMD76" s="326"/>
      <c r="VME76" s="326"/>
      <c r="VMF76" s="326"/>
      <c r="VMG76" s="326"/>
      <c r="VMH76" s="326"/>
      <c r="VMI76" s="326"/>
      <c r="VMJ76" s="326"/>
      <c r="VMK76" s="326"/>
      <c r="VML76" s="326"/>
      <c r="VMM76" s="326"/>
      <c r="VMN76" s="326"/>
      <c r="VMO76" s="326"/>
      <c r="VMP76" s="326"/>
      <c r="VMQ76" s="326"/>
      <c r="VMR76" s="326"/>
      <c r="VMS76" s="326"/>
      <c r="VMT76" s="326"/>
      <c r="VMU76" s="326"/>
      <c r="VMV76" s="326"/>
      <c r="VMW76" s="326"/>
      <c r="VMX76" s="326"/>
      <c r="VMY76" s="326"/>
      <c r="VMZ76" s="326"/>
      <c r="VNA76" s="326"/>
      <c r="VNB76" s="326"/>
      <c r="VNC76" s="326"/>
      <c r="VND76" s="326"/>
      <c r="VNE76" s="326"/>
      <c r="VNF76" s="326"/>
      <c r="VNG76" s="326"/>
      <c r="VNH76" s="326"/>
      <c r="VNI76" s="326"/>
      <c r="VNJ76" s="326"/>
      <c r="VNK76" s="326"/>
      <c r="VNL76" s="326"/>
      <c r="VNM76" s="326"/>
      <c r="VNN76" s="326"/>
      <c r="VNO76" s="326"/>
      <c r="VNP76" s="326"/>
      <c r="VNQ76" s="326"/>
      <c r="VNR76" s="326"/>
      <c r="VNS76" s="326"/>
      <c r="VNT76" s="326"/>
      <c r="VNU76" s="326"/>
      <c r="VNV76" s="326"/>
      <c r="VNW76" s="326"/>
      <c r="VNX76" s="326"/>
      <c r="VNY76" s="326"/>
      <c r="VNZ76" s="326"/>
      <c r="VOA76" s="326"/>
      <c r="VOB76" s="326"/>
      <c r="VOC76" s="326"/>
      <c r="VOD76" s="326"/>
      <c r="VOE76" s="326"/>
      <c r="VOF76" s="326"/>
      <c r="VOG76" s="326"/>
      <c r="VOH76" s="326"/>
      <c r="VOI76" s="326"/>
      <c r="VOJ76" s="326"/>
      <c r="VOK76" s="326"/>
      <c r="VOL76" s="326"/>
      <c r="VOM76" s="326"/>
      <c r="VON76" s="326"/>
      <c r="VOO76" s="326"/>
      <c r="VOP76" s="326"/>
      <c r="VOQ76" s="326"/>
      <c r="VOR76" s="326"/>
      <c r="VOS76" s="326"/>
      <c r="VOT76" s="326"/>
      <c r="VOU76" s="326"/>
      <c r="VOV76" s="326"/>
      <c r="VOW76" s="326"/>
      <c r="VOX76" s="326"/>
      <c r="VOY76" s="326"/>
      <c r="VOZ76" s="326"/>
      <c r="VPA76" s="326"/>
      <c r="VPB76" s="326"/>
      <c r="VPC76" s="326"/>
      <c r="VPD76" s="326"/>
      <c r="VPE76" s="326"/>
      <c r="VPF76" s="326"/>
      <c r="VPG76" s="326"/>
      <c r="VPH76" s="326"/>
      <c r="VPI76" s="326"/>
      <c r="VPJ76" s="326"/>
      <c r="VPK76" s="326"/>
      <c r="VPL76" s="326"/>
      <c r="VPM76" s="326"/>
      <c r="VPN76" s="326"/>
      <c r="VPO76" s="326"/>
      <c r="VPP76" s="326"/>
      <c r="VPQ76" s="326"/>
      <c r="VPR76" s="326"/>
      <c r="VPS76" s="326"/>
      <c r="VPT76" s="326"/>
      <c r="VPU76" s="326"/>
      <c r="VPV76" s="326"/>
      <c r="VPW76" s="326"/>
      <c r="VPX76" s="326"/>
      <c r="VPY76" s="326"/>
      <c r="VPZ76" s="326"/>
      <c r="VQA76" s="326"/>
      <c r="VQB76" s="326"/>
      <c r="VQC76" s="326"/>
      <c r="VQD76" s="326"/>
      <c r="VQE76" s="326"/>
      <c r="VQF76" s="326"/>
      <c r="VQG76" s="326"/>
      <c r="VQH76" s="326"/>
      <c r="VQI76" s="326"/>
      <c r="VQJ76" s="326"/>
      <c r="VQK76" s="326"/>
      <c r="VQL76" s="326"/>
      <c r="VQM76" s="326"/>
      <c r="VQN76" s="326"/>
      <c r="VQO76" s="326"/>
      <c r="VQP76" s="326"/>
      <c r="VQQ76" s="326"/>
      <c r="VQR76" s="326"/>
      <c r="VQS76" s="326"/>
      <c r="VQT76" s="326"/>
      <c r="VQU76" s="326"/>
      <c r="VQV76" s="326"/>
      <c r="VQW76" s="326"/>
      <c r="VQX76" s="326"/>
      <c r="VQY76" s="326"/>
      <c r="VQZ76" s="326"/>
      <c r="VRA76" s="326"/>
      <c r="VRB76" s="326"/>
      <c r="VRC76" s="326"/>
      <c r="VRD76" s="326"/>
      <c r="VRE76" s="326"/>
      <c r="VRF76" s="326"/>
      <c r="VRG76" s="326"/>
      <c r="VRH76" s="326"/>
      <c r="VRI76" s="326"/>
      <c r="VRJ76" s="326"/>
      <c r="VRK76" s="326"/>
      <c r="VRL76" s="326"/>
      <c r="VRM76" s="326"/>
      <c r="VRN76" s="326"/>
      <c r="VRO76" s="326"/>
      <c r="VRP76" s="326"/>
      <c r="VRQ76" s="326"/>
      <c r="VRR76" s="326"/>
      <c r="VRS76" s="326"/>
      <c r="VRT76" s="326"/>
      <c r="VRU76" s="326"/>
      <c r="VRV76" s="326"/>
      <c r="VRW76" s="326"/>
      <c r="VRX76" s="326"/>
      <c r="VRY76" s="326"/>
      <c r="VRZ76" s="326"/>
      <c r="VSA76" s="326"/>
      <c r="VSB76" s="326"/>
      <c r="VSC76" s="326"/>
      <c r="VSD76" s="326"/>
      <c r="VSE76" s="326"/>
      <c r="VSF76" s="326"/>
      <c r="VSG76" s="326"/>
      <c r="VSH76" s="326"/>
      <c r="VSI76" s="326"/>
      <c r="VSJ76" s="326"/>
      <c r="VSK76" s="326"/>
      <c r="VSL76" s="326"/>
      <c r="VSM76" s="326"/>
      <c r="VSN76" s="326"/>
      <c r="VSO76" s="326"/>
      <c r="VSP76" s="326"/>
      <c r="VSQ76" s="326"/>
      <c r="VSR76" s="326"/>
      <c r="VSS76" s="326"/>
      <c r="VST76" s="326"/>
      <c r="VSU76" s="326"/>
      <c r="VSV76" s="326"/>
      <c r="VSW76" s="326"/>
      <c r="VSX76" s="326"/>
      <c r="VSY76" s="326"/>
      <c r="VSZ76" s="326"/>
      <c r="VTA76" s="326"/>
      <c r="VTB76" s="326"/>
      <c r="VTC76" s="326"/>
      <c r="VTD76" s="326"/>
      <c r="VTE76" s="326"/>
      <c r="VTF76" s="326"/>
      <c r="VTG76" s="326"/>
      <c r="VTH76" s="326"/>
      <c r="VTI76" s="326"/>
      <c r="VTJ76" s="326"/>
      <c r="VTK76" s="326"/>
      <c r="VTL76" s="326"/>
      <c r="VTM76" s="326"/>
      <c r="VTN76" s="326"/>
      <c r="VTO76" s="326"/>
      <c r="VTP76" s="326"/>
      <c r="VTQ76" s="326"/>
      <c r="VTR76" s="326"/>
      <c r="VTS76" s="326"/>
      <c r="VTT76" s="326"/>
      <c r="VTU76" s="326"/>
      <c r="VTV76" s="326"/>
      <c r="VTW76" s="326"/>
      <c r="VTX76" s="326"/>
      <c r="VTY76" s="326"/>
      <c r="VTZ76" s="326"/>
      <c r="VUA76" s="326"/>
      <c r="VUB76" s="326"/>
      <c r="VUC76" s="326"/>
      <c r="VUD76" s="326"/>
      <c r="VUE76" s="326"/>
      <c r="VUF76" s="326"/>
      <c r="VUG76" s="326"/>
      <c r="VUH76" s="326"/>
      <c r="VUI76" s="326"/>
      <c r="VUJ76" s="326"/>
      <c r="VUK76" s="326"/>
      <c r="VUL76" s="326"/>
      <c r="VUM76" s="326"/>
      <c r="VUN76" s="326"/>
      <c r="VUO76" s="326"/>
      <c r="VUP76" s="326"/>
      <c r="VUQ76" s="326"/>
      <c r="VUR76" s="326"/>
      <c r="VUS76" s="326"/>
      <c r="VUT76" s="326"/>
      <c r="VUU76" s="326"/>
      <c r="VUV76" s="326"/>
      <c r="VUW76" s="326"/>
      <c r="VUX76" s="326"/>
      <c r="VUY76" s="326"/>
      <c r="VUZ76" s="326"/>
      <c r="VVA76" s="326"/>
      <c r="VVB76" s="326"/>
      <c r="VVC76" s="326"/>
      <c r="VVD76" s="326"/>
      <c r="VVE76" s="326"/>
      <c r="VVF76" s="326"/>
      <c r="VVG76" s="326"/>
      <c r="VVH76" s="326"/>
      <c r="VVI76" s="326"/>
      <c r="VVJ76" s="326"/>
      <c r="VVK76" s="326"/>
      <c r="VVL76" s="326"/>
      <c r="VVM76" s="326"/>
      <c r="VVN76" s="326"/>
      <c r="VVO76" s="326"/>
      <c r="VVP76" s="326"/>
      <c r="VVQ76" s="326"/>
      <c r="VVR76" s="326"/>
      <c r="VVS76" s="326"/>
      <c r="VVT76" s="326"/>
      <c r="VVU76" s="326"/>
      <c r="VVV76" s="326"/>
      <c r="VVW76" s="326"/>
      <c r="VVX76" s="326"/>
      <c r="VVY76" s="326"/>
      <c r="VVZ76" s="326"/>
      <c r="VWA76" s="326"/>
      <c r="VWB76" s="326"/>
      <c r="VWC76" s="326"/>
      <c r="VWD76" s="326"/>
      <c r="VWE76" s="326"/>
      <c r="VWF76" s="326"/>
      <c r="VWG76" s="326"/>
      <c r="VWH76" s="326"/>
      <c r="VWI76" s="326"/>
      <c r="VWJ76" s="326"/>
      <c r="VWK76" s="326"/>
      <c r="VWL76" s="326"/>
      <c r="VWM76" s="326"/>
      <c r="VWN76" s="326"/>
      <c r="VWO76" s="326"/>
      <c r="VWP76" s="326"/>
      <c r="VWQ76" s="326"/>
      <c r="VWR76" s="326"/>
      <c r="VWS76" s="326"/>
      <c r="VWT76" s="326"/>
      <c r="VWU76" s="326"/>
      <c r="VWV76" s="326"/>
      <c r="VWW76" s="326"/>
      <c r="VWX76" s="326"/>
      <c r="VWY76" s="326"/>
      <c r="VWZ76" s="326"/>
      <c r="VXA76" s="326"/>
      <c r="VXB76" s="326"/>
      <c r="VXC76" s="326"/>
      <c r="VXD76" s="326"/>
      <c r="VXE76" s="326"/>
      <c r="VXF76" s="326"/>
      <c r="VXG76" s="326"/>
      <c r="VXH76" s="326"/>
      <c r="VXI76" s="326"/>
      <c r="VXJ76" s="326"/>
      <c r="VXK76" s="326"/>
      <c r="VXL76" s="326"/>
      <c r="VXM76" s="326"/>
      <c r="VXN76" s="326"/>
      <c r="VXO76" s="326"/>
      <c r="VXP76" s="326"/>
      <c r="VXQ76" s="326"/>
      <c r="VXR76" s="326"/>
      <c r="VXS76" s="326"/>
      <c r="VXT76" s="326"/>
      <c r="VXU76" s="326"/>
      <c r="VXV76" s="326"/>
      <c r="VXW76" s="326"/>
      <c r="VXX76" s="326"/>
      <c r="VXY76" s="326"/>
      <c r="VXZ76" s="326"/>
      <c r="VYA76" s="326"/>
      <c r="VYB76" s="326"/>
      <c r="VYC76" s="326"/>
      <c r="VYD76" s="326"/>
      <c r="VYE76" s="326"/>
      <c r="VYF76" s="326"/>
      <c r="VYG76" s="326"/>
      <c r="VYH76" s="326"/>
      <c r="VYI76" s="326"/>
      <c r="VYJ76" s="326"/>
      <c r="VYK76" s="326"/>
      <c r="VYL76" s="326"/>
      <c r="VYM76" s="326"/>
      <c r="VYN76" s="326"/>
      <c r="VYO76" s="326"/>
      <c r="VYP76" s="326"/>
      <c r="VYQ76" s="326"/>
      <c r="VYR76" s="326"/>
      <c r="VYS76" s="326"/>
      <c r="VYT76" s="326"/>
      <c r="VYU76" s="326"/>
      <c r="VYV76" s="326"/>
      <c r="VYW76" s="326"/>
      <c r="VYX76" s="326"/>
      <c r="VYY76" s="326"/>
      <c r="VYZ76" s="326"/>
      <c r="VZA76" s="326"/>
      <c r="VZB76" s="326"/>
      <c r="VZC76" s="326"/>
      <c r="VZD76" s="326"/>
      <c r="VZE76" s="326"/>
      <c r="VZF76" s="326"/>
      <c r="VZG76" s="326"/>
      <c r="VZH76" s="326"/>
      <c r="VZI76" s="326"/>
      <c r="VZJ76" s="326"/>
      <c r="VZK76" s="326"/>
      <c r="VZL76" s="326"/>
      <c r="VZM76" s="326"/>
      <c r="VZN76" s="326"/>
      <c r="VZO76" s="326"/>
      <c r="VZP76" s="326"/>
      <c r="VZQ76" s="326"/>
      <c r="VZR76" s="326"/>
      <c r="VZS76" s="326"/>
      <c r="VZT76" s="326"/>
      <c r="VZU76" s="326"/>
      <c r="VZV76" s="326"/>
      <c r="VZW76" s="326"/>
      <c r="VZX76" s="326"/>
      <c r="VZY76" s="326"/>
      <c r="VZZ76" s="326"/>
      <c r="WAA76" s="326"/>
      <c r="WAB76" s="326"/>
      <c r="WAC76" s="326"/>
      <c r="WAD76" s="326"/>
      <c r="WAE76" s="326"/>
      <c r="WAF76" s="326"/>
      <c r="WAG76" s="326"/>
      <c r="WAH76" s="326"/>
      <c r="WAI76" s="326"/>
      <c r="WAJ76" s="326"/>
      <c r="WAK76" s="326"/>
      <c r="WAL76" s="326"/>
      <c r="WAM76" s="326"/>
      <c r="WAN76" s="326"/>
      <c r="WAO76" s="326"/>
      <c r="WAP76" s="326"/>
      <c r="WAQ76" s="326"/>
      <c r="WAR76" s="326"/>
      <c r="WAS76" s="326"/>
      <c r="WAT76" s="326"/>
      <c r="WAU76" s="326"/>
      <c r="WAV76" s="326"/>
      <c r="WAW76" s="326"/>
      <c r="WAX76" s="326"/>
      <c r="WAY76" s="326"/>
      <c r="WAZ76" s="326"/>
      <c r="WBA76" s="326"/>
      <c r="WBB76" s="326"/>
      <c r="WBC76" s="326"/>
      <c r="WBD76" s="326"/>
      <c r="WBE76" s="326"/>
      <c r="WBF76" s="326"/>
      <c r="WBG76" s="326"/>
      <c r="WBH76" s="326"/>
      <c r="WBI76" s="326"/>
      <c r="WBJ76" s="326"/>
      <c r="WBK76" s="326"/>
      <c r="WBL76" s="326"/>
      <c r="WBM76" s="326"/>
      <c r="WBN76" s="326"/>
      <c r="WBO76" s="326"/>
      <c r="WBP76" s="326"/>
      <c r="WBQ76" s="326"/>
      <c r="WBR76" s="326"/>
      <c r="WBS76" s="326"/>
      <c r="WBT76" s="326"/>
      <c r="WBU76" s="326"/>
      <c r="WBV76" s="326"/>
      <c r="WBW76" s="326"/>
      <c r="WBX76" s="326"/>
      <c r="WBY76" s="326"/>
      <c r="WBZ76" s="326"/>
      <c r="WCA76" s="326"/>
      <c r="WCB76" s="326"/>
      <c r="WCC76" s="326"/>
      <c r="WCD76" s="326"/>
      <c r="WCE76" s="326"/>
      <c r="WCF76" s="326"/>
      <c r="WCG76" s="326"/>
      <c r="WCH76" s="326"/>
      <c r="WCI76" s="326"/>
      <c r="WCJ76" s="326"/>
      <c r="WCK76" s="326"/>
      <c r="WCL76" s="326"/>
      <c r="WCM76" s="326"/>
      <c r="WCN76" s="326"/>
      <c r="WCO76" s="326"/>
      <c r="WCP76" s="326"/>
      <c r="WCQ76" s="326"/>
      <c r="WCR76" s="326"/>
      <c r="WCS76" s="326"/>
      <c r="WCT76" s="326"/>
      <c r="WCU76" s="326"/>
      <c r="WCV76" s="326"/>
      <c r="WCW76" s="326"/>
      <c r="WCX76" s="326"/>
      <c r="WCY76" s="326"/>
      <c r="WCZ76" s="326"/>
      <c r="WDA76" s="326"/>
      <c r="WDB76" s="326"/>
      <c r="WDC76" s="326"/>
      <c r="WDD76" s="326"/>
      <c r="WDE76" s="326"/>
      <c r="WDF76" s="326"/>
      <c r="WDG76" s="326"/>
      <c r="WDH76" s="326"/>
      <c r="WDI76" s="326"/>
      <c r="WDJ76" s="326"/>
      <c r="WDK76" s="326"/>
      <c r="WDL76" s="326"/>
      <c r="WDM76" s="326"/>
      <c r="WDN76" s="326"/>
      <c r="WDO76" s="326"/>
      <c r="WDP76" s="326"/>
      <c r="WDQ76" s="326"/>
      <c r="WDR76" s="326"/>
      <c r="WDS76" s="326"/>
      <c r="WDT76" s="326"/>
      <c r="WDU76" s="326"/>
      <c r="WDV76" s="326"/>
      <c r="WDW76" s="326"/>
      <c r="WDX76" s="326"/>
      <c r="WDY76" s="326"/>
      <c r="WDZ76" s="326"/>
      <c r="WEA76" s="326"/>
      <c r="WEB76" s="326"/>
      <c r="WEC76" s="326"/>
      <c r="WED76" s="326"/>
      <c r="WEE76" s="326"/>
      <c r="WEF76" s="326"/>
      <c r="WEG76" s="326"/>
      <c r="WEH76" s="326"/>
      <c r="WEI76" s="326"/>
      <c r="WEJ76" s="326"/>
      <c r="WEK76" s="326"/>
      <c r="WEL76" s="326"/>
      <c r="WEM76" s="326"/>
      <c r="WEN76" s="326"/>
      <c r="WEO76" s="326"/>
      <c r="WEP76" s="326"/>
      <c r="WEQ76" s="326"/>
      <c r="WER76" s="326"/>
      <c r="WES76" s="326"/>
      <c r="WET76" s="326"/>
      <c r="WEU76" s="326"/>
      <c r="WEV76" s="326"/>
      <c r="WEW76" s="326"/>
      <c r="WEX76" s="326"/>
      <c r="WEY76" s="326"/>
      <c r="WEZ76" s="326"/>
      <c r="WFA76" s="326"/>
      <c r="WFB76" s="326"/>
      <c r="WFC76" s="326"/>
      <c r="WFD76" s="326"/>
      <c r="WFE76" s="326"/>
      <c r="WFF76" s="326"/>
      <c r="WFG76" s="326"/>
      <c r="WFH76" s="326"/>
      <c r="WFI76" s="326"/>
      <c r="WFJ76" s="326"/>
      <c r="WFK76" s="326"/>
      <c r="WFL76" s="326"/>
      <c r="WFM76" s="326"/>
      <c r="WFN76" s="326"/>
      <c r="WFO76" s="326"/>
      <c r="WFP76" s="326"/>
      <c r="WFQ76" s="326"/>
      <c r="WFR76" s="326"/>
      <c r="WFS76" s="326"/>
      <c r="WFT76" s="326"/>
      <c r="WFU76" s="326"/>
      <c r="WFV76" s="326"/>
      <c r="WFW76" s="326"/>
      <c r="WFX76" s="326"/>
      <c r="WFY76" s="326"/>
      <c r="WFZ76" s="326"/>
      <c r="WGA76" s="326"/>
      <c r="WGB76" s="326"/>
      <c r="WGC76" s="326"/>
      <c r="WGD76" s="326"/>
      <c r="WGE76" s="326"/>
      <c r="WGF76" s="326"/>
      <c r="WGG76" s="326"/>
      <c r="WGH76" s="326"/>
      <c r="WGI76" s="326"/>
      <c r="WGJ76" s="326"/>
      <c r="WGK76" s="326"/>
      <c r="WGL76" s="326"/>
      <c r="WGM76" s="326"/>
      <c r="WGN76" s="326"/>
      <c r="WGO76" s="326"/>
      <c r="WGP76" s="326"/>
      <c r="WGQ76" s="326"/>
      <c r="WGR76" s="326"/>
      <c r="WGS76" s="326"/>
      <c r="WGT76" s="326"/>
      <c r="WGU76" s="326"/>
      <c r="WGV76" s="326"/>
      <c r="WGW76" s="326"/>
      <c r="WGX76" s="326"/>
      <c r="WGY76" s="326"/>
      <c r="WGZ76" s="326"/>
      <c r="WHA76" s="326"/>
      <c r="WHB76" s="326"/>
      <c r="WHC76" s="326"/>
      <c r="WHD76" s="326"/>
      <c r="WHE76" s="326"/>
      <c r="WHF76" s="326"/>
      <c r="WHG76" s="326"/>
      <c r="WHH76" s="326"/>
      <c r="WHI76" s="326"/>
      <c r="WHJ76" s="326"/>
      <c r="WHK76" s="326"/>
      <c r="WHL76" s="326"/>
      <c r="WHM76" s="326"/>
      <c r="WHN76" s="326"/>
      <c r="WHO76" s="326"/>
      <c r="WHP76" s="326"/>
      <c r="WHQ76" s="326"/>
      <c r="WHR76" s="326"/>
      <c r="WHS76" s="326"/>
      <c r="WHT76" s="326"/>
      <c r="WHU76" s="326"/>
      <c r="WHV76" s="326"/>
      <c r="WHW76" s="326"/>
      <c r="WHX76" s="326"/>
      <c r="WHY76" s="326"/>
      <c r="WHZ76" s="326"/>
      <c r="WIA76" s="326"/>
      <c r="WIB76" s="326"/>
      <c r="WIC76" s="326"/>
      <c r="WID76" s="326"/>
      <c r="WIE76" s="326"/>
      <c r="WIF76" s="326"/>
      <c r="WIG76" s="326"/>
      <c r="WIH76" s="326"/>
      <c r="WII76" s="326"/>
      <c r="WIJ76" s="326"/>
      <c r="WIK76" s="326"/>
      <c r="WIL76" s="326"/>
      <c r="WIM76" s="326"/>
      <c r="WIN76" s="326"/>
      <c r="WIO76" s="326"/>
      <c r="WIP76" s="326"/>
      <c r="WIQ76" s="326"/>
      <c r="WIR76" s="326"/>
      <c r="WIS76" s="326"/>
      <c r="WIT76" s="326"/>
      <c r="WIU76" s="326"/>
      <c r="WIV76" s="326"/>
      <c r="WIW76" s="326"/>
      <c r="WIX76" s="326"/>
      <c r="WIY76" s="326"/>
      <c r="WIZ76" s="326"/>
      <c r="WJA76" s="326"/>
      <c r="WJB76" s="326"/>
      <c r="WJC76" s="326"/>
      <c r="WJD76" s="326"/>
      <c r="WJE76" s="326"/>
      <c r="WJF76" s="326"/>
      <c r="WJG76" s="326"/>
      <c r="WJH76" s="326"/>
      <c r="WJI76" s="326"/>
      <c r="WJJ76" s="326"/>
      <c r="WJK76" s="326"/>
      <c r="WJL76" s="326"/>
      <c r="WJM76" s="326"/>
      <c r="WJN76" s="326"/>
      <c r="WJO76" s="326"/>
      <c r="WJP76" s="326"/>
      <c r="WJQ76" s="326"/>
      <c r="WJR76" s="326"/>
      <c r="WJS76" s="326"/>
      <c r="WJT76" s="326"/>
      <c r="WJU76" s="326"/>
      <c r="WJV76" s="326"/>
      <c r="WJW76" s="326"/>
      <c r="WJX76" s="326"/>
      <c r="WJY76" s="326"/>
      <c r="WJZ76" s="326"/>
      <c r="WKA76" s="326"/>
      <c r="WKB76" s="326"/>
      <c r="WKC76" s="326"/>
      <c r="WKD76" s="326"/>
      <c r="WKE76" s="326"/>
      <c r="WKF76" s="326"/>
      <c r="WKG76" s="326"/>
      <c r="WKH76" s="326"/>
      <c r="WKI76" s="326"/>
      <c r="WKJ76" s="326"/>
      <c r="WKK76" s="326"/>
      <c r="WKL76" s="326"/>
      <c r="WKM76" s="326"/>
      <c r="WKN76" s="326"/>
      <c r="WKO76" s="326"/>
      <c r="WKP76" s="326"/>
      <c r="WKQ76" s="326"/>
      <c r="WKR76" s="326"/>
      <c r="WKS76" s="326"/>
      <c r="WKT76" s="326"/>
      <c r="WKU76" s="326"/>
      <c r="WKV76" s="326"/>
      <c r="WKW76" s="326"/>
      <c r="WKX76" s="326"/>
      <c r="WKY76" s="326"/>
      <c r="WKZ76" s="326"/>
      <c r="WLA76" s="326"/>
      <c r="WLB76" s="326"/>
      <c r="WLC76" s="326"/>
      <c r="WLD76" s="326"/>
      <c r="WLE76" s="326"/>
      <c r="WLF76" s="326"/>
      <c r="WLG76" s="326"/>
      <c r="WLH76" s="326"/>
      <c r="WLI76" s="326"/>
      <c r="WLJ76" s="326"/>
      <c r="WLK76" s="326"/>
      <c r="WLL76" s="326"/>
      <c r="WLM76" s="326"/>
      <c r="WLN76" s="326"/>
      <c r="WLO76" s="326"/>
      <c r="WLP76" s="326"/>
      <c r="WLQ76" s="326"/>
      <c r="WLR76" s="326"/>
      <c r="WLS76" s="326"/>
      <c r="WLT76" s="326"/>
      <c r="WLU76" s="326"/>
      <c r="WLV76" s="326"/>
      <c r="WLW76" s="326"/>
      <c r="WLX76" s="326"/>
      <c r="WLY76" s="326"/>
      <c r="WLZ76" s="326"/>
      <c r="WMA76" s="326"/>
      <c r="WMB76" s="326"/>
      <c r="WMC76" s="326"/>
      <c r="WMD76" s="326"/>
      <c r="WME76" s="326"/>
      <c r="WMF76" s="326"/>
      <c r="WMG76" s="326"/>
      <c r="WMH76" s="326"/>
      <c r="WMI76" s="326"/>
      <c r="WMJ76" s="326"/>
      <c r="WMK76" s="326"/>
      <c r="WML76" s="326"/>
      <c r="WMM76" s="326"/>
      <c r="WMN76" s="326"/>
      <c r="WMO76" s="326"/>
      <c r="WMP76" s="326"/>
      <c r="WMQ76" s="326"/>
      <c r="WMR76" s="326"/>
      <c r="WMS76" s="326"/>
      <c r="WMT76" s="326"/>
      <c r="WMU76" s="326"/>
      <c r="WMV76" s="326"/>
      <c r="WMW76" s="326"/>
      <c r="WMX76" s="326"/>
      <c r="WMY76" s="326"/>
      <c r="WMZ76" s="326"/>
      <c r="WNA76" s="326"/>
      <c r="WNB76" s="326"/>
      <c r="WNC76" s="326"/>
      <c r="WND76" s="326"/>
      <c r="WNE76" s="326"/>
      <c r="WNF76" s="326"/>
      <c r="WNG76" s="326"/>
      <c r="WNH76" s="326"/>
      <c r="WNI76" s="326"/>
      <c r="WNJ76" s="326"/>
      <c r="WNK76" s="326"/>
      <c r="WNL76" s="326"/>
      <c r="WNM76" s="326"/>
      <c r="WNN76" s="326"/>
      <c r="WNO76" s="326"/>
      <c r="WNP76" s="326"/>
      <c r="WNQ76" s="326"/>
      <c r="WNR76" s="326"/>
      <c r="WNS76" s="326"/>
      <c r="WNT76" s="326"/>
      <c r="WNU76" s="326"/>
      <c r="WNV76" s="326"/>
      <c r="WNW76" s="326"/>
      <c r="WNX76" s="326"/>
      <c r="WNY76" s="326"/>
      <c r="WNZ76" s="326"/>
      <c r="WOA76" s="326"/>
      <c r="WOB76" s="326"/>
      <c r="WOC76" s="326"/>
      <c r="WOD76" s="326"/>
      <c r="WOE76" s="326"/>
      <c r="WOF76" s="326"/>
      <c r="WOG76" s="326"/>
      <c r="WOH76" s="326"/>
      <c r="WOI76" s="326"/>
      <c r="WOJ76" s="326"/>
      <c r="WOK76" s="326"/>
      <c r="WOL76" s="326"/>
      <c r="WOM76" s="326"/>
      <c r="WON76" s="326"/>
      <c r="WOO76" s="326"/>
      <c r="WOP76" s="326"/>
      <c r="WOQ76" s="326"/>
      <c r="WOR76" s="326"/>
      <c r="WOS76" s="326"/>
      <c r="WOT76" s="326"/>
      <c r="WOU76" s="326"/>
      <c r="WOV76" s="326"/>
      <c r="WOW76" s="326"/>
      <c r="WOX76" s="326"/>
      <c r="WOY76" s="326"/>
      <c r="WOZ76" s="326"/>
      <c r="WPA76" s="326"/>
      <c r="WPB76" s="326"/>
      <c r="WPC76" s="326"/>
      <c r="WPD76" s="326"/>
      <c r="WPE76" s="326"/>
      <c r="WPF76" s="326"/>
      <c r="WPG76" s="326"/>
      <c r="WPH76" s="326"/>
      <c r="WPI76" s="326"/>
      <c r="WPJ76" s="326"/>
      <c r="WPK76" s="326"/>
      <c r="WPL76" s="326"/>
      <c r="WPM76" s="326"/>
      <c r="WPN76" s="326"/>
      <c r="WPO76" s="326"/>
      <c r="WPP76" s="326"/>
      <c r="WPQ76" s="326"/>
      <c r="WPR76" s="326"/>
      <c r="WPS76" s="326"/>
      <c r="WPT76" s="326"/>
      <c r="WPU76" s="326"/>
      <c r="WPV76" s="326"/>
      <c r="WPW76" s="326"/>
      <c r="WPX76" s="326"/>
      <c r="WPY76" s="326"/>
      <c r="WPZ76" s="326"/>
      <c r="WQA76" s="326"/>
      <c r="WQB76" s="326"/>
      <c r="WQC76" s="326"/>
      <c r="WQD76" s="326"/>
      <c r="WQE76" s="326"/>
      <c r="WQF76" s="326"/>
      <c r="WQG76" s="326"/>
      <c r="WQH76" s="326"/>
      <c r="WQI76" s="326"/>
      <c r="WQJ76" s="326"/>
      <c r="WQK76" s="326"/>
      <c r="WQL76" s="326"/>
      <c r="WQM76" s="326"/>
      <c r="WQN76" s="326"/>
      <c r="WQO76" s="326"/>
      <c r="WQP76" s="326"/>
      <c r="WQQ76" s="326"/>
      <c r="WQR76" s="326"/>
      <c r="WQS76" s="326"/>
      <c r="WQT76" s="326"/>
      <c r="WQU76" s="326"/>
      <c r="WQV76" s="326"/>
      <c r="WQW76" s="326"/>
      <c r="WQX76" s="326"/>
      <c r="WQY76" s="326"/>
      <c r="WQZ76" s="326"/>
      <c r="WRA76" s="326"/>
      <c r="WRB76" s="326"/>
      <c r="WRC76" s="326"/>
      <c r="WRD76" s="326"/>
      <c r="WRE76" s="326"/>
      <c r="WRF76" s="326"/>
      <c r="WRG76" s="326"/>
      <c r="WRH76" s="326"/>
      <c r="WRI76" s="326"/>
      <c r="WRJ76" s="326"/>
      <c r="WRK76" s="326"/>
      <c r="WRL76" s="326"/>
      <c r="WRM76" s="326"/>
      <c r="WRN76" s="326"/>
      <c r="WRO76" s="326"/>
      <c r="WRP76" s="326"/>
      <c r="WRQ76" s="326"/>
      <c r="WRR76" s="326"/>
      <c r="WRS76" s="326"/>
      <c r="WRT76" s="326"/>
      <c r="WRU76" s="326"/>
      <c r="WRV76" s="326"/>
      <c r="WRW76" s="326"/>
      <c r="WRX76" s="326"/>
      <c r="WRY76" s="326"/>
      <c r="WRZ76" s="326"/>
      <c r="WSA76" s="326"/>
      <c r="WSB76" s="326"/>
      <c r="WSC76" s="326"/>
      <c r="WSD76" s="326"/>
      <c r="WSE76" s="326"/>
      <c r="WSF76" s="326"/>
      <c r="WSG76" s="326"/>
      <c r="WSH76" s="326"/>
      <c r="WSI76" s="326"/>
      <c r="WSJ76" s="326"/>
      <c r="WSK76" s="326"/>
      <c r="WSL76" s="326"/>
      <c r="WSM76" s="326"/>
      <c r="WSN76" s="326"/>
      <c r="WSO76" s="326"/>
      <c r="WSP76" s="326"/>
      <c r="WSQ76" s="326"/>
      <c r="WSR76" s="326"/>
      <c r="WSS76" s="326"/>
      <c r="WST76" s="326"/>
      <c r="WSU76" s="326"/>
      <c r="WSV76" s="326"/>
      <c r="WSW76" s="326"/>
      <c r="WSX76" s="326"/>
      <c r="WSY76" s="326"/>
      <c r="WSZ76" s="326"/>
      <c r="WTA76" s="326"/>
      <c r="WTB76" s="326"/>
      <c r="WTC76" s="326"/>
      <c r="WTD76" s="326"/>
      <c r="WTE76" s="326"/>
      <c r="WTF76" s="326"/>
      <c r="WTG76" s="326"/>
      <c r="WTH76" s="326"/>
      <c r="WTI76" s="326"/>
      <c r="WTJ76" s="326"/>
      <c r="WTK76" s="326"/>
      <c r="WTL76" s="326"/>
      <c r="WTM76" s="326"/>
    </row>
    <row r="77" spans="1:16081" s="1299" customFormat="1" ht="14.45" customHeight="1" x14ac:dyDescent="0.25">
      <c r="A77" s="269" t="s">
        <v>1071</v>
      </c>
      <c r="C77" s="317"/>
      <c r="D77" s="317"/>
      <c r="E77" s="326"/>
      <c r="F77" s="317"/>
      <c r="G77" s="317"/>
      <c r="H77" s="317"/>
      <c r="I77" s="326"/>
      <c r="J77" s="317"/>
      <c r="K77" s="317"/>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6"/>
      <c r="CP77" s="326"/>
      <c r="CQ77" s="326"/>
      <c r="CR77" s="326"/>
      <c r="CS77" s="326"/>
      <c r="CT77" s="326"/>
      <c r="CU77" s="326"/>
      <c r="CV77" s="326"/>
      <c r="CW77" s="326"/>
      <c r="CX77" s="326"/>
      <c r="CY77" s="326"/>
      <c r="CZ77" s="326"/>
      <c r="DA77" s="326"/>
      <c r="DB77" s="326"/>
      <c r="DC77" s="326"/>
      <c r="DD77" s="326"/>
      <c r="DE77" s="326"/>
      <c r="DF77" s="326"/>
      <c r="DG77" s="326"/>
      <c r="DH77" s="326"/>
      <c r="DI77" s="326"/>
      <c r="DJ77" s="326"/>
      <c r="DK77" s="326"/>
      <c r="DL77" s="326"/>
      <c r="DM77" s="326"/>
      <c r="DN77" s="326"/>
      <c r="DO77" s="326"/>
      <c r="DP77" s="326"/>
      <c r="DQ77" s="326"/>
      <c r="DR77" s="326"/>
      <c r="DS77" s="326"/>
      <c r="DT77" s="326"/>
      <c r="DU77" s="326"/>
      <c r="DV77" s="326"/>
      <c r="DW77" s="326"/>
      <c r="DX77" s="326"/>
      <c r="DY77" s="326"/>
      <c r="DZ77" s="326"/>
      <c r="EA77" s="326"/>
      <c r="EB77" s="326"/>
      <c r="EC77" s="326"/>
      <c r="ED77" s="326"/>
      <c r="EE77" s="326"/>
      <c r="EF77" s="326"/>
      <c r="EG77" s="326"/>
      <c r="EH77" s="326"/>
      <c r="EI77" s="326"/>
      <c r="EJ77" s="326"/>
      <c r="EK77" s="326"/>
      <c r="EL77" s="326"/>
      <c r="EM77" s="326"/>
      <c r="EN77" s="326"/>
      <c r="EO77" s="326"/>
      <c r="EP77" s="326"/>
      <c r="EQ77" s="326"/>
      <c r="ER77" s="326"/>
      <c r="ES77" s="326"/>
      <c r="ET77" s="326"/>
      <c r="EU77" s="326"/>
      <c r="EV77" s="326"/>
      <c r="EW77" s="326"/>
      <c r="EX77" s="326"/>
      <c r="EY77" s="326"/>
      <c r="EZ77" s="326"/>
      <c r="FA77" s="326"/>
      <c r="FB77" s="326"/>
      <c r="FC77" s="326"/>
      <c r="FD77" s="326"/>
      <c r="FE77" s="326"/>
      <c r="FF77" s="326"/>
      <c r="FG77" s="326"/>
      <c r="FH77" s="326"/>
      <c r="FI77" s="326"/>
      <c r="FJ77" s="326"/>
      <c r="FK77" s="326"/>
      <c r="FL77" s="326"/>
      <c r="FM77" s="326"/>
      <c r="FN77" s="326"/>
      <c r="FO77" s="326"/>
      <c r="FP77" s="326"/>
      <c r="FQ77" s="326"/>
      <c r="FR77" s="326"/>
      <c r="FS77" s="326"/>
      <c r="FT77" s="326"/>
      <c r="FU77" s="326"/>
      <c r="FV77" s="326"/>
      <c r="FW77" s="326"/>
      <c r="FX77" s="326"/>
      <c r="FY77" s="326"/>
      <c r="FZ77" s="326"/>
      <c r="GA77" s="326"/>
      <c r="GB77" s="326"/>
      <c r="GC77" s="326"/>
      <c r="GD77" s="326"/>
      <c r="GE77" s="326"/>
      <c r="GF77" s="326"/>
      <c r="GG77" s="326"/>
      <c r="GH77" s="326"/>
      <c r="GI77" s="326"/>
      <c r="GJ77" s="326"/>
      <c r="GK77" s="326"/>
      <c r="GL77" s="326"/>
      <c r="GM77" s="326"/>
      <c r="GN77" s="326"/>
      <c r="GO77" s="326"/>
      <c r="GP77" s="326"/>
      <c r="GQ77" s="326"/>
      <c r="GR77" s="326"/>
      <c r="GS77" s="326"/>
      <c r="GT77" s="326"/>
      <c r="GU77" s="326"/>
      <c r="GV77" s="326"/>
      <c r="GW77" s="326"/>
      <c r="GX77" s="326"/>
      <c r="GY77" s="326"/>
      <c r="GZ77" s="326"/>
      <c r="HA77" s="326"/>
      <c r="HB77" s="326"/>
      <c r="HC77" s="326"/>
      <c r="HD77" s="326"/>
      <c r="HE77" s="326"/>
      <c r="HF77" s="326"/>
      <c r="HG77" s="326"/>
      <c r="HH77" s="326"/>
      <c r="HI77" s="326"/>
      <c r="HJ77" s="326"/>
      <c r="HK77" s="326"/>
      <c r="HL77" s="326"/>
      <c r="HM77" s="326"/>
      <c r="HN77" s="326"/>
      <c r="HO77" s="326"/>
      <c r="HP77" s="326"/>
      <c r="HQ77" s="326"/>
      <c r="HR77" s="326"/>
      <c r="HS77" s="326"/>
      <c r="HT77" s="326"/>
      <c r="HU77" s="326"/>
      <c r="HV77" s="326"/>
      <c r="HW77" s="326"/>
      <c r="HX77" s="326"/>
      <c r="HY77" s="326"/>
      <c r="HZ77" s="326"/>
      <c r="IA77" s="326"/>
      <c r="IB77" s="326"/>
      <c r="IC77" s="326"/>
      <c r="ID77" s="326"/>
      <c r="IE77" s="326"/>
      <c r="IF77" s="326"/>
      <c r="IG77" s="326"/>
      <c r="IH77" s="326"/>
      <c r="II77" s="326"/>
      <c r="IJ77" s="326"/>
      <c r="IK77" s="326"/>
      <c r="IL77" s="326"/>
      <c r="IM77" s="326"/>
      <c r="IN77" s="326"/>
      <c r="IO77" s="326"/>
      <c r="IP77" s="326"/>
      <c r="IQ77" s="326"/>
      <c r="IR77" s="326"/>
      <c r="IS77" s="326"/>
      <c r="IT77" s="326"/>
      <c r="IU77" s="326"/>
      <c r="IV77" s="326"/>
      <c r="IW77" s="326"/>
      <c r="IX77" s="326"/>
      <c r="IY77" s="326"/>
      <c r="IZ77" s="326"/>
      <c r="JA77" s="326"/>
      <c r="JB77" s="326"/>
      <c r="JC77" s="326"/>
      <c r="JD77" s="326"/>
      <c r="JE77" s="326"/>
      <c r="JF77" s="326"/>
      <c r="JG77" s="326"/>
      <c r="JH77" s="326"/>
      <c r="JI77" s="326"/>
      <c r="JJ77" s="326"/>
      <c r="JK77" s="326"/>
      <c r="JL77" s="326"/>
      <c r="JM77" s="326"/>
      <c r="JN77" s="326"/>
      <c r="JO77" s="326"/>
      <c r="JP77" s="326"/>
      <c r="JQ77" s="326"/>
      <c r="JR77" s="326"/>
      <c r="JS77" s="326"/>
      <c r="JT77" s="326"/>
      <c r="JU77" s="326"/>
      <c r="JV77" s="326"/>
      <c r="JW77" s="326"/>
      <c r="JX77" s="326"/>
      <c r="JY77" s="326"/>
      <c r="JZ77" s="326"/>
      <c r="KA77" s="326"/>
      <c r="KB77" s="326"/>
      <c r="KC77" s="326"/>
      <c r="KD77" s="326"/>
      <c r="KE77" s="326"/>
      <c r="KF77" s="326"/>
      <c r="KG77" s="326"/>
      <c r="KH77" s="326"/>
      <c r="KI77" s="326"/>
      <c r="KJ77" s="326"/>
      <c r="KK77" s="326"/>
      <c r="KL77" s="326"/>
      <c r="KM77" s="326"/>
      <c r="KN77" s="326"/>
      <c r="KO77" s="326"/>
      <c r="KP77" s="326"/>
      <c r="KQ77" s="326"/>
      <c r="KR77" s="326"/>
      <c r="KS77" s="326"/>
      <c r="KT77" s="326"/>
      <c r="KU77" s="326"/>
      <c r="KV77" s="326"/>
      <c r="KW77" s="326"/>
      <c r="KX77" s="326"/>
      <c r="KY77" s="326"/>
      <c r="KZ77" s="326"/>
      <c r="LA77" s="326"/>
      <c r="LB77" s="326"/>
      <c r="LC77" s="326"/>
      <c r="LD77" s="326"/>
      <c r="LE77" s="326"/>
      <c r="LF77" s="326"/>
      <c r="LG77" s="326"/>
      <c r="LH77" s="326"/>
      <c r="LI77" s="326"/>
      <c r="LJ77" s="326"/>
      <c r="LK77" s="326"/>
      <c r="LL77" s="326"/>
      <c r="LM77" s="326"/>
      <c r="LN77" s="326"/>
      <c r="LO77" s="326"/>
      <c r="LP77" s="326"/>
      <c r="LQ77" s="326"/>
      <c r="LR77" s="326"/>
      <c r="LS77" s="326"/>
      <c r="LT77" s="326"/>
      <c r="LU77" s="326"/>
      <c r="LV77" s="326"/>
      <c r="LW77" s="326"/>
      <c r="LX77" s="326"/>
      <c r="LY77" s="326"/>
      <c r="LZ77" s="326"/>
      <c r="MA77" s="326"/>
      <c r="MB77" s="326"/>
      <c r="MC77" s="326"/>
      <c r="MD77" s="326"/>
      <c r="ME77" s="326"/>
      <c r="MF77" s="326"/>
      <c r="MG77" s="326"/>
      <c r="MH77" s="326"/>
      <c r="MI77" s="326"/>
      <c r="MJ77" s="326"/>
      <c r="MK77" s="326"/>
      <c r="ML77" s="326"/>
      <c r="MM77" s="326"/>
      <c r="MN77" s="326"/>
      <c r="MO77" s="326"/>
      <c r="MP77" s="326"/>
      <c r="MQ77" s="326"/>
      <c r="MR77" s="326"/>
      <c r="MS77" s="326"/>
      <c r="MT77" s="326"/>
      <c r="MU77" s="326"/>
      <c r="MV77" s="326"/>
      <c r="MW77" s="326"/>
      <c r="MX77" s="326"/>
      <c r="MY77" s="326"/>
      <c r="MZ77" s="326"/>
      <c r="NA77" s="326"/>
      <c r="NB77" s="326"/>
      <c r="NC77" s="326"/>
      <c r="ND77" s="326"/>
      <c r="NE77" s="326"/>
      <c r="NF77" s="326"/>
      <c r="NG77" s="326"/>
      <c r="NH77" s="326"/>
      <c r="NI77" s="326"/>
      <c r="NJ77" s="326"/>
      <c r="NK77" s="326"/>
      <c r="NL77" s="326"/>
      <c r="NM77" s="326"/>
      <c r="NN77" s="326"/>
      <c r="NO77" s="326"/>
      <c r="NP77" s="326"/>
      <c r="NQ77" s="326"/>
      <c r="NR77" s="326"/>
      <c r="NS77" s="326"/>
      <c r="NT77" s="326"/>
      <c r="NU77" s="326"/>
      <c r="NV77" s="326"/>
      <c r="NW77" s="326"/>
      <c r="NX77" s="326"/>
      <c r="NY77" s="326"/>
      <c r="NZ77" s="326"/>
      <c r="OA77" s="326"/>
      <c r="OB77" s="326"/>
      <c r="OC77" s="326"/>
      <c r="OD77" s="326"/>
      <c r="OE77" s="326"/>
      <c r="OF77" s="326"/>
      <c r="OG77" s="326"/>
      <c r="OH77" s="326"/>
      <c r="OI77" s="326"/>
      <c r="OJ77" s="326"/>
      <c r="OK77" s="326"/>
      <c r="OL77" s="326"/>
      <c r="OM77" s="326"/>
      <c r="ON77" s="326"/>
      <c r="OO77" s="326"/>
      <c r="OP77" s="326"/>
      <c r="OQ77" s="326"/>
      <c r="OR77" s="326"/>
      <c r="OS77" s="326"/>
      <c r="OT77" s="326"/>
      <c r="OU77" s="326"/>
      <c r="OV77" s="326"/>
      <c r="OW77" s="326"/>
      <c r="OX77" s="326"/>
      <c r="OY77" s="326"/>
      <c r="OZ77" s="326"/>
      <c r="PA77" s="326"/>
      <c r="PB77" s="326"/>
      <c r="PC77" s="326"/>
      <c r="PD77" s="326"/>
      <c r="PE77" s="326"/>
      <c r="PF77" s="326"/>
      <c r="PG77" s="326"/>
      <c r="PH77" s="326"/>
      <c r="PI77" s="326"/>
      <c r="PJ77" s="326"/>
      <c r="PK77" s="326"/>
      <c r="PL77" s="326"/>
      <c r="PM77" s="326"/>
      <c r="PN77" s="326"/>
      <c r="PO77" s="326"/>
      <c r="PP77" s="326"/>
      <c r="PQ77" s="326"/>
      <c r="PR77" s="326"/>
      <c r="PS77" s="326"/>
      <c r="PT77" s="326"/>
      <c r="PU77" s="326"/>
      <c r="PV77" s="326"/>
      <c r="PW77" s="326"/>
      <c r="PX77" s="326"/>
      <c r="PY77" s="326"/>
      <c r="PZ77" s="326"/>
      <c r="QA77" s="326"/>
      <c r="QB77" s="326"/>
      <c r="QC77" s="326"/>
      <c r="QD77" s="326"/>
      <c r="QE77" s="326"/>
      <c r="QF77" s="326"/>
      <c r="QG77" s="326"/>
      <c r="QH77" s="326"/>
      <c r="QI77" s="326"/>
      <c r="QJ77" s="326"/>
      <c r="QK77" s="326"/>
      <c r="QL77" s="326"/>
      <c r="QM77" s="326"/>
      <c r="QN77" s="326"/>
      <c r="QO77" s="326"/>
      <c r="QP77" s="326"/>
      <c r="QQ77" s="326"/>
      <c r="QR77" s="326"/>
      <c r="QS77" s="326"/>
      <c r="QT77" s="326"/>
      <c r="QU77" s="326"/>
      <c r="QV77" s="326"/>
      <c r="QW77" s="326"/>
      <c r="QX77" s="326"/>
      <c r="QY77" s="326"/>
      <c r="QZ77" s="326"/>
      <c r="RA77" s="326"/>
      <c r="RB77" s="326"/>
      <c r="RC77" s="326"/>
      <c r="RD77" s="326"/>
      <c r="RE77" s="326"/>
      <c r="RF77" s="326"/>
      <c r="RG77" s="326"/>
      <c r="RH77" s="326"/>
      <c r="RI77" s="326"/>
      <c r="RJ77" s="326"/>
      <c r="RK77" s="326"/>
      <c r="RL77" s="326"/>
      <c r="RM77" s="326"/>
      <c r="RN77" s="326"/>
      <c r="RO77" s="326"/>
      <c r="RP77" s="326"/>
      <c r="RQ77" s="326"/>
      <c r="RR77" s="326"/>
      <c r="RS77" s="326"/>
      <c r="RT77" s="326"/>
      <c r="RU77" s="326"/>
      <c r="RV77" s="326"/>
      <c r="RW77" s="326"/>
      <c r="RX77" s="326"/>
      <c r="RY77" s="326"/>
      <c r="RZ77" s="326"/>
      <c r="SA77" s="326"/>
      <c r="SB77" s="326"/>
      <c r="SC77" s="326"/>
      <c r="SD77" s="326"/>
      <c r="SE77" s="326"/>
      <c r="SF77" s="326"/>
      <c r="SG77" s="326"/>
      <c r="SH77" s="326"/>
      <c r="SI77" s="326"/>
      <c r="SJ77" s="326"/>
      <c r="SK77" s="326"/>
      <c r="SL77" s="326"/>
      <c r="SM77" s="326"/>
      <c r="SN77" s="326"/>
      <c r="SO77" s="326"/>
      <c r="SP77" s="326"/>
      <c r="SQ77" s="326"/>
      <c r="SR77" s="326"/>
      <c r="SS77" s="326"/>
      <c r="ST77" s="326"/>
      <c r="SU77" s="326"/>
      <c r="SV77" s="326"/>
      <c r="SW77" s="326"/>
      <c r="SX77" s="326"/>
      <c r="SY77" s="326"/>
      <c r="SZ77" s="326"/>
      <c r="TA77" s="326"/>
      <c r="TB77" s="326"/>
      <c r="TC77" s="326"/>
      <c r="TD77" s="326"/>
      <c r="TE77" s="326"/>
      <c r="TF77" s="326"/>
      <c r="TG77" s="326"/>
      <c r="TH77" s="326"/>
      <c r="TI77" s="326"/>
      <c r="TJ77" s="326"/>
      <c r="TK77" s="326"/>
      <c r="TL77" s="326"/>
      <c r="TM77" s="326"/>
      <c r="TN77" s="326"/>
      <c r="TO77" s="326"/>
      <c r="TP77" s="326"/>
      <c r="TQ77" s="326"/>
      <c r="TR77" s="326"/>
      <c r="TS77" s="326"/>
      <c r="TT77" s="326"/>
      <c r="TU77" s="326"/>
      <c r="TV77" s="326"/>
      <c r="TW77" s="326"/>
      <c r="TX77" s="326"/>
      <c r="TY77" s="326"/>
      <c r="TZ77" s="326"/>
      <c r="UA77" s="326"/>
      <c r="UB77" s="326"/>
      <c r="UC77" s="326"/>
      <c r="UD77" s="326"/>
      <c r="UE77" s="326"/>
      <c r="UF77" s="326"/>
      <c r="UG77" s="326"/>
      <c r="UH77" s="326"/>
      <c r="UI77" s="326"/>
      <c r="UJ77" s="326"/>
      <c r="UK77" s="326"/>
      <c r="UL77" s="326"/>
      <c r="UM77" s="326"/>
      <c r="UN77" s="326"/>
      <c r="UO77" s="326"/>
      <c r="UP77" s="326"/>
      <c r="UQ77" s="326"/>
      <c r="UR77" s="326"/>
      <c r="US77" s="326"/>
      <c r="UT77" s="326"/>
      <c r="UU77" s="326"/>
      <c r="UV77" s="326"/>
      <c r="UW77" s="326"/>
      <c r="UX77" s="326"/>
      <c r="UY77" s="326"/>
      <c r="UZ77" s="326"/>
      <c r="VA77" s="326"/>
      <c r="VB77" s="326"/>
      <c r="VC77" s="326"/>
      <c r="VD77" s="326"/>
      <c r="VE77" s="326"/>
      <c r="VF77" s="326"/>
      <c r="VG77" s="326"/>
      <c r="VH77" s="326"/>
      <c r="VI77" s="326"/>
      <c r="VJ77" s="326"/>
      <c r="VK77" s="326"/>
      <c r="VL77" s="326"/>
      <c r="VM77" s="326"/>
      <c r="VN77" s="326"/>
      <c r="VO77" s="326"/>
      <c r="VP77" s="326"/>
      <c r="VQ77" s="326"/>
      <c r="VR77" s="326"/>
      <c r="VS77" s="326"/>
      <c r="VT77" s="326"/>
      <c r="VU77" s="326"/>
      <c r="VV77" s="326"/>
      <c r="VW77" s="326"/>
      <c r="VX77" s="326"/>
      <c r="VY77" s="326"/>
      <c r="VZ77" s="326"/>
      <c r="WA77" s="326"/>
      <c r="WB77" s="326"/>
      <c r="WC77" s="326"/>
      <c r="WD77" s="326"/>
      <c r="WE77" s="326"/>
      <c r="WF77" s="326"/>
      <c r="WG77" s="326"/>
      <c r="WH77" s="326"/>
      <c r="WI77" s="326"/>
      <c r="WJ77" s="326"/>
      <c r="WK77" s="326"/>
      <c r="WL77" s="326"/>
      <c r="WM77" s="326"/>
      <c r="WN77" s="326"/>
      <c r="WO77" s="326"/>
      <c r="WP77" s="326"/>
      <c r="WQ77" s="326"/>
      <c r="WR77" s="326"/>
      <c r="WS77" s="326"/>
      <c r="WT77" s="326"/>
      <c r="WU77" s="326"/>
      <c r="WV77" s="326"/>
      <c r="WW77" s="326"/>
      <c r="WX77" s="326"/>
      <c r="WY77" s="326"/>
      <c r="WZ77" s="326"/>
      <c r="XA77" s="326"/>
      <c r="XB77" s="326"/>
      <c r="XC77" s="326"/>
      <c r="XD77" s="326"/>
      <c r="XE77" s="326"/>
      <c r="XF77" s="326"/>
      <c r="XG77" s="326"/>
      <c r="XH77" s="326"/>
      <c r="XI77" s="326"/>
      <c r="XJ77" s="326"/>
      <c r="XK77" s="326"/>
      <c r="XL77" s="326"/>
      <c r="XM77" s="326"/>
      <c r="XN77" s="326"/>
      <c r="XO77" s="326"/>
      <c r="XP77" s="326"/>
      <c r="XQ77" s="326"/>
      <c r="XR77" s="326"/>
      <c r="XS77" s="326"/>
      <c r="XT77" s="326"/>
      <c r="XU77" s="326"/>
      <c r="XV77" s="326"/>
      <c r="XW77" s="326"/>
      <c r="XX77" s="326"/>
      <c r="XY77" s="326"/>
      <c r="XZ77" s="326"/>
      <c r="YA77" s="326"/>
      <c r="YB77" s="326"/>
      <c r="YC77" s="326"/>
      <c r="YD77" s="326"/>
      <c r="YE77" s="326"/>
      <c r="YF77" s="326"/>
      <c r="YG77" s="326"/>
      <c r="YH77" s="326"/>
      <c r="YI77" s="326"/>
      <c r="YJ77" s="326"/>
      <c r="YK77" s="326"/>
      <c r="YL77" s="326"/>
      <c r="YM77" s="326"/>
      <c r="YN77" s="326"/>
      <c r="YO77" s="326"/>
      <c r="YP77" s="326"/>
      <c r="YQ77" s="326"/>
      <c r="YR77" s="326"/>
      <c r="YS77" s="326"/>
      <c r="YT77" s="326"/>
      <c r="YU77" s="326"/>
      <c r="YV77" s="326"/>
      <c r="YW77" s="326"/>
      <c r="YX77" s="326"/>
      <c r="YY77" s="326"/>
      <c r="YZ77" s="326"/>
      <c r="ZA77" s="326"/>
      <c r="ZB77" s="326"/>
      <c r="ZC77" s="326"/>
      <c r="ZD77" s="326"/>
      <c r="ZE77" s="326"/>
      <c r="ZF77" s="326"/>
      <c r="ZG77" s="326"/>
      <c r="ZH77" s="326"/>
      <c r="ZI77" s="326"/>
      <c r="ZJ77" s="326"/>
      <c r="ZK77" s="326"/>
      <c r="ZL77" s="326"/>
      <c r="ZM77" s="326"/>
      <c r="ZN77" s="326"/>
      <c r="ZO77" s="326"/>
      <c r="ZP77" s="326"/>
      <c r="ZQ77" s="326"/>
      <c r="ZR77" s="326"/>
      <c r="ZS77" s="326"/>
      <c r="ZT77" s="326"/>
      <c r="ZU77" s="326"/>
      <c r="ZV77" s="326"/>
      <c r="ZW77" s="326"/>
      <c r="ZX77" s="326"/>
      <c r="ZY77" s="326"/>
      <c r="ZZ77" s="326"/>
      <c r="AAA77" s="326"/>
      <c r="AAB77" s="326"/>
      <c r="AAC77" s="326"/>
      <c r="AAD77" s="326"/>
      <c r="AAE77" s="326"/>
      <c r="AAF77" s="326"/>
      <c r="AAG77" s="326"/>
      <c r="AAH77" s="326"/>
      <c r="AAI77" s="326"/>
      <c r="AAJ77" s="326"/>
      <c r="AAK77" s="326"/>
      <c r="AAL77" s="326"/>
      <c r="AAM77" s="326"/>
      <c r="AAN77" s="326"/>
      <c r="AAO77" s="326"/>
      <c r="AAP77" s="326"/>
      <c r="AAQ77" s="326"/>
      <c r="AAR77" s="326"/>
      <c r="AAS77" s="326"/>
      <c r="AAT77" s="326"/>
      <c r="AAU77" s="326"/>
      <c r="AAV77" s="326"/>
      <c r="AAW77" s="326"/>
      <c r="AAX77" s="326"/>
      <c r="AAY77" s="326"/>
      <c r="AAZ77" s="326"/>
      <c r="ABA77" s="326"/>
      <c r="ABB77" s="326"/>
      <c r="ABC77" s="326"/>
      <c r="ABD77" s="326"/>
      <c r="ABE77" s="326"/>
      <c r="ABF77" s="326"/>
      <c r="ABG77" s="326"/>
      <c r="ABH77" s="326"/>
      <c r="ABI77" s="326"/>
      <c r="ABJ77" s="326"/>
      <c r="ABK77" s="326"/>
      <c r="ABL77" s="326"/>
      <c r="ABM77" s="326"/>
      <c r="ABN77" s="326"/>
      <c r="ABO77" s="326"/>
      <c r="ABP77" s="326"/>
      <c r="ABQ77" s="326"/>
      <c r="ABR77" s="326"/>
      <c r="ABS77" s="326"/>
      <c r="ABT77" s="326"/>
      <c r="ABU77" s="326"/>
      <c r="ABV77" s="326"/>
      <c r="ABW77" s="326"/>
      <c r="ABX77" s="326"/>
      <c r="ABY77" s="326"/>
      <c r="ABZ77" s="326"/>
      <c r="ACA77" s="326"/>
      <c r="ACB77" s="326"/>
      <c r="ACC77" s="326"/>
      <c r="ACD77" s="326"/>
      <c r="ACE77" s="326"/>
      <c r="ACF77" s="326"/>
      <c r="ACG77" s="326"/>
      <c r="ACH77" s="326"/>
      <c r="ACI77" s="326"/>
      <c r="ACJ77" s="326"/>
      <c r="ACK77" s="326"/>
      <c r="ACL77" s="326"/>
      <c r="ACM77" s="326"/>
      <c r="ACN77" s="326"/>
      <c r="ACO77" s="326"/>
      <c r="ACP77" s="326"/>
      <c r="ACQ77" s="326"/>
      <c r="ACR77" s="326"/>
      <c r="ACS77" s="326"/>
      <c r="ACT77" s="326"/>
      <c r="ACU77" s="326"/>
      <c r="ACV77" s="326"/>
      <c r="ACW77" s="326"/>
      <c r="ACX77" s="326"/>
      <c r="ACY77" s="326"/>
      <c r="ACZ77" s="326"/>
      <c r="ADA77" s="326"/>
      <c r="ADB77" s="326"/>
      <c r="ADC77" s="326"/>
      <c r="ADD77" s="326"/>
      <c r="ADE77" s="326"/>
      <c r="ADF77" s="326"/>
      <c r="ADG77" s="326"/>
      <c r="ADH77" s="326"/>
      <c r="ADI77" s="326"/>
      <c r="ADJ77" s="326"/>
      <c r="ADK77" s="326"/>
      <c r="ADL77" s="326"/>
      <c r="ADM77" s="326"/>
      <c r="ADN77" s="326"/>
      <c r="ADO77" s="326"/>
      <c r="ADP77" s="326"/>
      <c r="ADQ77" s="326"/>
      <c r="ADR77" s="326"/>
      <c r="ADS77" s="326"/>
      <c r="ADT77" s="326"/>
      <c r="ADU77" s="326"/>
      <c r="ADV77" s="326"/>
      <c r="ADW77" s="326"/>
      <c r="ADX77" s="326"/>
      <c r="ADY77" s="326"/>
      <c r="ADZ77" s="326"/>
      <c r="AEA77" s="326"/>
      <c r="AEB77" s="326"/>
      <c r="AEC77" s="326"/>
      <c r="AED77" s="326"/>
      <c r="AEE77" s="326"/>
      <c r="AEF77" s="326"/>
      <c r="AEG77" s="326"/>
      <c r="AEH77" s="326"/>
      <c r="AEI77" s="326"/>
      <c r="AEJ77" s="326"/>
      <c r="AEK77" s="326"/>
      <c r="AEL77" s="326"/>
      <c r="AEM77" s="326"/>
      <c r="AEN77" s="326"/>
      <c r="AEO77" s="326"/>
      <c r="AEP77" s="326"/>
      <c r="AEQ77" s="326"/>
      <c r="AER77" s="326"/>
      <c r="AES77" s="326"/>
      <c r="AET77" s="326"/>
      <c r="AEU77" s="326"/>
      <c r="AEV77" s="326"/>
      <c r="AEW77" s="326"/>
      <c r="AEX77" s="326"/>
      <c r="AEY77" s="326"/>
      <c r="AEZ77" s="326"/>
      <c r="AFA77" s="326"/>
      <c r="AFB77" s="326"/>
      <c r="AFC77" s="326"/>
      <c r="AFD77" s="326"/>
      <c r="AFE77" s="326"/>
      <c r="AFF77" s="326"/>
      <c r="AFG77" s="326"/>
      <c r="AFH77" s="326"/>
      <c r="AFI77" s="326"/>
      <c r="AFJ77" s="326"/>
      <c r="AFK77" s="326"/>
      <c r="AFL77" s="326"/>
      <c r="AFM77" s="326"/>
      <c r="AFN77" s="326"/>
      <c r="AFO77" s="326"/>
      <c r="AFP77" s="326"/>
      <c r="AFQ77" s="326"/>
      <c r="AFR77" s="326"/>
      <c r="AFS77" s="326"/>
      <c r="AFT77" s="326"/>
      <c r="AFU77" s="326"/>
      <c r="AFV77" s="326"/>
      <c r="AFW77" s="326"/>
      <c r="AFX77" s="326"/>
      <c r="AFY77" s="326"/>
      <c r="AFZ77" s="326"/>
      <c r="AGA77" s="326"/>
      <c r="AGB77" s="326"/>
      <c r="AGC77" s="326"/>
      <c r="AGD77" s="326"/>
      <c r="AGE77" s="326"/>
      <c r="AGF77" s="326"/>
      <c r="AGG77" s="326"/>
      <c r="AGH77" s="326"/>
      <c r="AGI77" s="326"/>
      <c r="AGJ77" s="326"/>
      <c r="AGK77" s="326"/>
      <c r="AGL77" s="326"/>
      <c r="AGM77" s="326"/>
      <c r="AGN77" s="326"/>
      <c r="AGO77" s="326"/>
      <c r="AGP77" s="326"/>
      <c r="AGQ77" s="326"/>
      <c r="AGR77" s="326"/>
      <c r="AGS77" s="326"/>
      <c r="AGT77" s="326"/>
      <c r="AGU77" s="326"/>
      <c r="AGV77" s="326"/>
      <c r="AGW77" s="326"/>
      <c r="AGX77" s="326"/>
      <c r="AGY77" s="326"/>
      <c r="AGZ77" s="326"/>
      <c r="AHA77" s="326"/>
      <c r="AHB77" s="326"/>
      <c r="AHC77" s="326"/>
      <c r="AHD77" s="326"/>
      <c r="AHE77" s="326"/>
      <c r="AHF77" s="326"/>
      <c r="AHG77" s="326"/>
      <c r="AHH77" s="326"/>
      <c r="AHI77" s="326"/>
      <c r="AHJ77" s="326"/>
      <c r="AHK77" s="326"/>
      <c r="AHL77" s="326"/>
      <c r="AHM77" s="326"/>
      <c r="AHN77" s="326"/>
      <c r="AHO77" s="326"/>
      <c r="AHP77" s="326"/>
      <c r="AHQ77" s="326"/>
      <c r="AHR77" s="326"/>
      <c r="AHS77" s="326"/>
      <c r="AHT77" s="326"/>
      <c r="AHU77" s="326"/>
      <c r="AHV77" s="326"/>
      <c r="AHW77" s="326"/>
      <c r="AHX77" s="326"/>
      <c r="AHY77" s="326"/>
      <c r="AHZ77" s="326"/>
      <c r="AIA77" s="326"/>
      <c r="AIB77" s="326"/>
      <c r="AIC77" s="326"/>
      <c r="AID77" s="326"/>
      <c r="AIE77" s="326"/>
      <c r="AIF77" s="326"/>
      <c r="AIG77" s="326"/>
      <c r="AIH77" s="326"/>
      <c r="AII77" s="326"/>
      <c r="AIJ77" s="326"/>
      <c r="AIK77" s="326"/>
      <c r="AIL77" s="326"/>
      <c r="AIM77" s="326"/>
      <c r="AIN77" s="326"/>
      <c r="AIO77" s="326"/>
      <c r="AIP77" s="326"/>
      <c r="AIQ77" s="326"/>
      <c r="AIR77" s="326"/>
      <c r="AIS77" s="326"/>
      <c r="AIT77" s="326"/>
      <c r="AIU77" s="326"/>
      <c r="AIV77" s="326"/>
      <c r="AIW77" s="326"/>
      <c r="AIX77" s="326"/>
      <c r="AIY77" s="326"/>
      <c r="AIZ77" s="326"/>
      <c r="AJA77" s="326"/>
      <c r="AJB77" s="326"/>
      <c r="AJC77" s="326"/>
      <c r="AJD77" s="326"/>
      <c r="AJE77" s="326"/>
      <c r="AJF77" s="326"/>
      <c r="AJG77" s="326"/>
      <c r="AJH77" s="326"/>
      <c r="AJI77" s="326"/>
      <c r="AJJ77" s="326"/>
      <c r="AJK77" s="326"/>
      <c r="AJL77" s="326"/>
      <c r="AJM77" s="326"/>
      <c r="AJN77" s="326"/>
      <c r="AJO77" s="326"/>
      <c r="AJP77" s="326"/>
      <c r="AJQ77" s="326"/>
      <c r="AJR77" s="326"/>
      <c r="AJS77" s="326"/>
      <c r="AJT77" s="326"/>
      <c r="AJU77" s="326"/>
      <c r="AJV77" s="326"/>
      <c r="AJW77" s="326"/>
      <c r="AJX77" s="326"/>
      <c r="AJY77" s="326"/>
      <c r="AJZ77" s="326"/>
      <c r="AKA77" s="326"/>
      <c r="AKB77" s="326"/>
      <c r="AKC77" s="326"/>
      <c r="AKD77" s="326"/>
      <c r="AKE77" s="326"/>
      <c r="AKF77" s="326"/>
      <c r="AKG77" s="326"/>
      <c r="AKH77" s="326"/>
      <c r="AKI77" s="326"/>
      <c r="AKJ77" s="326"/>
      <c r="AKK77" s="326"/>
      <c r="AKL77" s="326"/>
      <c r="AKM77" s="326"/>
      <c r="AKN77" s="326"/>
      <c r="AKO77" s="326"/>
      <c r="AKP77" s="326"/>
      <c r="AKQ77" s="326"/>
      <c r="AKR77" s="326"/>
      <c r="AKS77" s="326"/>
      <c r="AKT77" s="326"/>
      <c r="AKU77" s="326"/>
      <c r="AKV77" s="326"/>
      <c r="AKW77" s="326"/>
      <c r="AKX77" s="326"/>
      <c r="AKY77" s="326"/>
      <c r="AKZ77" s="326"/>
      <c r="ALA77" s="326"/>
      <c r="ALB77" s="326"/>
      <c r="ALC77" s="326"/>
      <c r="ALD77" s="326"/>
      <c r="ALE77" s="326"/>
      <c r="ALF77" s="326"/>
      <c r="ALG77" s="326"/>
      <c r="ALH77" s="326"/>
      <c r="ALI77" s="326"/>
      <c r="ALJ77" s="326"/>
      <c r="ALK77" s="326"/>
      <c r="ALL77" s="326"/>
      <c r="ALM77" s="326"/>
      <c r="ALN77" s="326"/>
      <c r="ALO77" s="326"/>
      <c r="ALP77" s="326"/>
      <c r="ALQ77" s="326"/>
      <c r="ALR77" s="326"/>
      <c r="ALS77" s="326"/>
      <c r="ALT77" s="326"/>
      <c r="ALU77" s="326"/>
      <c r="ALV77" s="326"/>
      <c r="ALW77" s="326"/>
      <c r="ALX77" s="326"/>
      <c r="ALY77" s="326"/>
      <c r="ALZ77" s="326"/>
      <c r="AMA77" s="326"/>
      <c r="AMB77" s="326"/>
      <c r="AMC77" s="326"/>
      <c r="AMD77" s="326"/>
      <c r="AME77" s="326"/>
      <c r="AMF77" s="326"/>
      <c r="AMG77" s="326"/>
      <c r="AMH77" s="326"/>
      <c r="AMI77" s="326"/>
      <c r="AMJ77" s="326"/>
      <c r="AMK77" s="326"/>
      <c r="AML77" s="326"/>
      <c r="AMM77" s="326"/>
      <c r="AMN77" s="326"/>
      <c r="AMO77" s="326"/>
      <c r="AMP77" s="326"/>
      <c r="AMQ77" s="326"/>
      <c r="AMR77" s="326"/>
      <c r="AMS77" s="326"/>
      <c r="AMT77" s="326"/>
      <c r="AMU77" s="326"/>
      <c r="AMV77" s="326"/>
      <c r="AMW77" s="326"/>
      <c r="AMX77" s="326"/>
      <c r="AMY77" s="326"/>
      <c r="AMZ77" s="326"/>
      <c r="ANA77" s="326"/>
      <c r="ANB77" s="326"/>
      <c r="ANC77" s="326"/>
      <c r="AND77" s="326"/>
      <c r="ANE77" s="326"/>
      <c r="ANF77" s="326"/>
      <c r="ANG77" s="326"/>
      <c r="ANH77" s="326"/>
      <c r="ANI77" s="326"/>
      <c r="ANJ77" s="326"/>
      <c r="ANK77" s="326"/>
      <c r="ANL77" s="326"/>
      <c r="ANM77" s="326"/>
      <c r="ANN77" s="326"/>
      <c r="ANO77" s="326"/>
      <c r="ANP77" s="326"/>
      <c r="ANQ77" s="326"/>
      <c r="ANR77" s="326"/>
      <c r="ANS77" s="326"/>
      <c r="ANT77" s="326"/>
      <c r="ANU77" s="326"/>
      <c r="ANV77" s="326"/>
      <c r="ANW77" s="326"/>
      <c r="ANX77" s="326"/>
      <c r="ANY77" s="326"/>
      <c r="ANZ77" s="326"/>
      <c r="AOA77" s="326"/>
      <c r="AOB77" s="326"/>
      <c r="AOC77" s="326"/>
      <c r="AOD77" s="326"/>
      <c r="AOE77" s="326"/>
      <c r="AOF77" s="326"/>
      <c r="AOG77" s="326"/>
      <c r="AOH77" s="326"/>
      <c r="AOI77" s="326"/>
      <c r="AOJ77" s="326"/>
      <c r="AOK77" s="326"/>
      <c r="AOL77" s="326"/>
      <c r="AOM77" s="326"/>
      <c r="AON77" s="326"/>
      <c r="AOO77" s="326"/>
      <c r="AOP77" s="326"/>
      <c r="AOQ77" s="326"/>
      <c r="AOR77" s="326"/>
      <c r="AOS77" s="326"/>
      <c r="AOT77" s="326"/>
      <c r="AOU77" s="326"/>
      <c r="AOV77" s="326"/>
      <c r="AOW77" s="326"/>
      <c r="AOX77" s="326"/>
      <c r="AOY77" s="326"/>
      <c r="AOZ77" s="326"/>
      <c r="APA77" s="326"/>
      <c r="APB77" s="326"/>
      <c r="APC77" s="326"/>
      <c r="APD77" s="326"/>
      <c r="APE77" s="326"/>
      <c r="APF77" s="326"/>
      <c r="APG77" s="326"/>
      <c r="APH77" s="326"/>
      <c r="API77" s="326"/>
      <c r="APJ77" s="326"/>
      <c r="APK77" s="326"/>
      <c r="APL77" s="326"/>
      <c r="APM77" s="326"/>
      <c r="APN77" s="326"/>
      <c r="APO77" s="326"/>
      <c r="APP77" s="326"/>
      <c r="APQ77" s="326"/>
      <c r="APR77" s="326"/>
      <c r="APS77" s="326"/>
      <c r="APT77" s="326"/>
      <c r="APU77" s="326"/>
      <c r="APV77" s="326"/>
      <c r="APW77" s="326"/>
      <c r="APX77" s="326"/>
      <c r="APY77" s="326"/>
      <c r="APZ77" s="326"/>
      <c r="AQA77" s="326"/>
      <c r="AQB77" s="326"/>
      <c r="AQC77" s="326"/>
      <c r="AQD77" s="326"/>
      <c r="AQE77" s="326"/>
      <c r="AQF77" s="326"/>
      <c r="AQG77" s="326"/>
      <c r="AQH77" s="326"/>
      <c r="AQI77" s="326"/>
      <c r="AQJ77" s="326"/>
      <c r="AQK77" s="326"/>
      <c r="AQL77" s="326"/>
      <c r="AQM77" s="326"/>
      <c r="AQN77" s="326"/>
      <c r="AQO77" s="326"/>
      <c r="AQP77" s="326"/>
      <c r="AQQ77" s="326"/>
      <c r="AQR77" s="326"/>
      <c r="AQS77" s="326"/>
      <c r="AQT77" s="326"/>
      <c r="AQU77" s="326"/>
      <c r="AQV77" s="326"/>
      <c r="AQW77" s="326"/>
      <c r="AQX77" s="326"/>
      <c r="AQY77" s="326"/>
      <c r="AQZ77" s="326"/>
      <c r="ARA77" s="326"/>
      <c r="ARB77" s="326"/>
      <c r="ARC77" s="326"/>
      <c r="ARD77" s="326"/>
      <c r="ARE77" s="326"/>
      <c r="ARF77" s="326"/>
      <c r="ARG77" s="326"/>
      <c r="ARH77" s="326"/>
      <c r="ARI77" s="326"/>
      <c r="ARJ77" s="326"/>
      <c r="ARK77" s="326"/>
      <c r="ARL77" s="326"/>
      <c r="ARM77" s="326"/>
      <c r="ARN77" s="326"/>
      <c r="ARO77" s="326"/>
      <c r="ARP77" s="326"/>
      <c r="ARQ77" s="326"/>
      <c r="ARR77" s="326"/>
      <c r="ARS77" s="326"/>
      <c r="ART77" s="326"/>
      <c r="ARU77" s="326"/>
      <c r="ARV77" s="326"/>
      <c r="ARW77" s="326"/>
      <c r="ARX77" s="326"/>
      <c r="ARY77" s="326"/>
      <c r="ARZ77" s="326"/>
      <c r="ASA77" s="326"/>
      <c r="ASB77" s="326"/>
      <c r="ASC77" s="326"/>
      <c r="ASD77" s="326"/>
      <c r="ASE77" s="326"/>
      <c r="ASF77" s="326"/>
      <c r="ASG77" s="326"/>
      <c r="ASH77" s="326"/>
      <c r="ASI77" s="326"/>
      <c r="ASJ77" s="326"/>
      <c r="ASK77" s="326"/>
      <c r="ASL77" s="326"/>
      <c r="ASM77" s="326"/>
      <c r="ASN77" s="326"/>
      <c r="ASO77" s="326"/>
      <c r="ASP77" s="326"/>
      <c r="ASQ77" s="326"/>
      <c r="ASR77" s="326"/>
      <c r="ASS77" s="326"/>
      <c r="AST77" s="326"/>
      <c r="ASU77" s="326"/>
      <c r="ASV77" s="326"/>
      <c r="ASW77" s="326"/>
      <c r="ASX77" s="326"/>
      <c r="ASY77" s="326"/>
      <c r="ASZ77" s="326"/>
      <c r="ATA77" s="326"/>
      <c r="ATB77" s="326"/>
      <c r="ATC77" s="326"/>
      <c r="ATD77" s="326"/>
      <c r="ATE77" s="326"/>
      <c r="ATF77" s="326"/>
      <c r="ATG77" s="326"/>
      <c r="ATH77" s="326"/>
      <c r="ATI77" s="326"/>
      <c r="ATJ77" s="326"/>
      <c r="ATK77" s="326"/>
      <c r="ATL77" s="326"/>
      <c r="ATM77" s="326"/>
      <c r="ATN77" s="326"/>
      <c r="ATO77" s="326"/>
      <c r="ATP77" s="326"/>
      <c r="ATQ77" s="326"/>
      <c r="ATR77" s="326"/>
      <c r="ATS77" s="326"/>
      <c r="ATT77" s="326"/>
      <c r="ATU77" s="326"/>
      <c r="ATV77" s="326"/>
      <c r="ATW77" s="326"/>
      <c r="ATX77" s="326"/>
      <c r="ATY77" s="326"/>
      <c r="ATZ77" s="326"/>
      <c r="AUA77" s="326"/>
      <c r="AUB77" s="326"/>
      <c r="AUC77" s="326"/>
      <c r="AUD77" s="326"/>
      <c r="AUE77" s="326"/>
      <c r="AUF77" s="326"/>
      <c r="AUG77" s="326"/>
      <c r="AUH77" s="326"/>
      <c r="AUI77" s="326"/>
      <c r="AUJ77" s="326"/>
      <c r="AUK77" s="326"/>
      <c r="AUL77" s="326"/>
      <c r="AUM77" s="326"/>
      <c r="AUN77" s="326"/>
      <c r="AUO77" s="326"/>
      <c r="AUP77" s="326"/>
      <c r="AUQ77" s="326"/>
      <c r="AUR77" s="326"/>
      <c r="AUS77" s="326"/>
      <c r="AUT77" s="326"/>
      <c r="AUU77" s="326"/>
      <c r="AUV77" s="326"/>
      <c r="AUW77" s="326"/>
      <c r="AUX77" s="326"/>
      <c r="AUY77" s="326"/>
      <c r="AUZ77" s="326"/>
      <c r="AVA77" s="326"/>
      <c r="AVB77" s="326"/>
      <c r="AVC77" s="326"/>
      <c r="AVD77" s="326"/>
      <c r="AVE77" s="326"/>
      <c r="AVF77" s="326"/>
      <c r="AVG77" s="326"/>
      <c r="AVH77" s="326"/>
      <c r="AVI77" s="326"/>
      <c r="AVJ77" s="326"/>
      <c r="AVK77" s="326"/>
      <c r="AVL77" s="326"/>
      <c r="AVM77" s="326"/>
      <c r="AVN77" s="326"/>
      <c r="AVO77" s="326"/>
      <c r="AVP77" s="326"/>
      <c r="AVQ77" s="326"/>
      <c r="AVR77" s="326"/>
      <c r="AVS77" s="326"/>
      <c r="AVT77" s="326"/>
      <c r="AVU77" s="326"/>
      <c r="AVV77" s="326"/>
      <c r="AVW77" s="326"/>
      <c r="AVX77" s="326"/>
      <c r="AVY77" s="326"/>
      <c r="AVZ77" s="326"/>
      <c r="AWA77" s="326"/>
      <c r="AWB77" s="326"/>
      <c r="AWC77" s="326"/>
      <c r="AWD77" s="326"/>
      <c r="AWE77" s="326"/>
      <c r="AWF77" s="326"/>
      <c r="AWG77" s="326"/>
      <c r="AWH77" s="326"/>
      <c r="AWI77" s="326"/>
      <c r="AWJ77" s="326"/>
      <c r="AWK77" s="326"/>
      <c r="AWL77" s="326"/>
      <c r="AWM77" s="326"/>
      <c r="AWN77" s="326"/>
      <c r="AWO77" s="326"/>
      <c r="AWP77" s="326"/>
      <c r="AWQ77" s="326"/>
      <c r="AWR77" s="326"/>
      <c r="AWS77" s="326"/>
      <c r="AWT77" s="326"/>
      <c r="AWU77" s="326"/>
      <c r="AWV77" s="326"/>
      <c r="AWW77" s="326"/>
      <c r="AWX77" s="326"/>
      <c r="AWY77" s="326"/>
      <c r="AWZ77" s="326"/>
      <c r="AXA77" s="326"/>
      <c r="AXB77" s="326"/>
      <c r="AXC77" s="326"/>
      <c r="AXD77" s="326"/>
      <c r="AXE77" s="326"/>
      <c r="AXF77" s="326"/>
      <c r="AXG77" s="326"/>
      <c r="AXH77" s="326"/>
      <c r="AXI77" s="326"/>
      <c r="AXJ77" s="326"/>
      <c r="AXK77" s="326"/>
      <c r="AXL77" s="326"/>
      <c r="AXM77" s="326"/>
      <c r="AXN77" s="326"/>
      <c r="AXO77" s="326"/>
      <c r="AXP77" s="326"/>
      <c r="AXQ77" s="326"/>
      <c r="AXR77" s="326"/>
      <c r="AXS77" s="326"/>
      <c r="AXT77" s="326"/>
      <c r="AXU77" s="326"/>
      <c r="AXV77" s="326"/>
      <c r="AXW77" s="326"/>
      <c r="AXX77" s="326"/>
      <c r="AXY77" s="326"/>
      <c r="AXZ77" s="326"/>
      <c r="AYA77" s="326"/>
      <c r="AYB77" s="326"/>
      <c r="AYC77" s="326"/>
      <c r="AYD77" s="326"/>
      <c r="AYE77" s="326"/>
      <c r="AYF77" s="326"/>
      <c r="AYG77" s="326"/>
      <c r="AYH77" s="326"/>
      <c r="AYI77" s="326"/>
      <c r="AYJ77" s="326"/>
      <c r="AYK77" s="326"/>
      <c r="AYL77" s="326"/>
      <c r="AYM77" s="326"/>
      <c r="AYN77" s="326"/>
      <c r="AYO77" s="326"/>
      <c r="AYP77" s="326"/>
      <c r="AYQ77" s="326"/>
      <c r="AYR77" s="326"/>
      <c r="AYS77" s="326"/>
      <c r="AYT77" s="326"/>
      <c r="AYU77" s="326"/>
      <c r="AYV77" s="326"/>
      <c r="AYW77" s="326"/>
      <c r="AYX77" s="326"/>
      <c r="AYY77" s="326"/>
      <c r="AYZ77" s="326"/>
      <c r="AZA77" s="326"/>
      <c r="AZB77" s="326"/>
      <c r="AZC77" s="326"/>
      <c r="AZD77" s="326"/>
      <c r="AZE77" s="326"/>
      <c r="AZF77" s="326"/>
      <c r="AZG77" s="326"/>
      <c r="AZH77" s="326"/>
      <c r="AZI77" s="326"/>
      <c r="AZJ77" s="326"/>
      <c r="AZK77" s="326"/>
      <c r="AZL77" s="326"/>
      <c r="AZM77" s="326"/>
      <c r="AZN77" s="326"/>
      <c r="AZO77" s="326"/>
      <c r="AZP77" s="326"/>
      <c r="AZQ77" s="326"/>
      <c r="AZR77" s="326"/>
      <c r="AZS77" s="326"/>
      <c r="AZT77" s="326"/>
      <c r="AZU77" s="326"/>
      <c r="AZV77" s="326"/>
      <c r="AZW77" s="326"/>
      <c r="AZX77" s="326"/>
      <c r="AZY77" s="326"/>
      <c r="AZZ77" s="326"/>
      <c r="BAA77" s="326"/>
      <c r="BAB77" s="326"/>
      <c r="BAC77" s="326"/>
      <c r="BAD77" s="326"/>
      <c r="BAE77" s="326"/>
      <c r="BAF77" s="326"/>
      <c r="BAG77" s="326"/>
      <c r="BAH77" s="326"/>
      <c r="BAI77" s="326"/>
      <c r="BAJ77" s="326"/>
      <c r="BAK77" s="326"/>
      <c r="BAL77" s="326"/>
      <c r="BAM77" s="326"/>
      <c r="BAN77" s="326"/>
      <c r="BAO77" s="326"/>
      <c r="BAP77" s="326"/>
      <c r="BAQ77" s="326"/>
      <c r="BAR77" s="326"/>
      <c r="BAS77" s="326"/>
      <c r="BAT77" s="326"/>
      <c r="BAU77" s="326"/>
      <c r="BAV77" s="326"/>
      <c r="BAW77" s="326"/>
      <c r="BAX77" s="326"/>
      <c r="BAY77" s="326"/>
      <c r="BAZ77" s="326"/>
      <c r="BBA77" s="326"/>
      <c r="BBB77" s="326"/>
      <c r="BBC77" s="326"/>
      <c r="BBD77" s="326"/>
      <c r="BBE77" s="326"/>
      <c r="BBF77" s="326"/>
      <c r="BBG77" s="326"/>
      <c r="BBH77" s="326"/>
      <c r="BBI77" s="326"/>
      <c r="BBJ77" s="326"/>
      <c r="BBK77" s="326"/>
      <c r="BBL77" s="326"/>
      <c r="BBM77" s="326"/>
      <c r="BBN77" s="326"/>
      <c r="BBO77" s="326"/>
      <c r="BBP77" s="326"/>
      <c r="BBQ77" s="326"/>
      <c r="BBR77" s="326"/>
      <c r="BBS77" s="326"/>
      <c r="BBT77" s="326"/>
      <c r="BBU77" s="326"/>
      <c r="BBV77" s="326"/>
      <c r="BBW77" s="326"/>
      <c r="BBX77" s="326"/>
      <c r="BBY77" s="326"/>
      <c r="BBZ77" s="326"/>
      <c r="BCA77" s="326"/>
      <c r="BCB77" s="326"/>
      <c r="BCC77" s="326"/>
      <c r="BCD77" s="326"/>
      <c r="BCE77" s="326"/>
      <c r="BCF77" s="326"/>
      <c r="BCG77" s="326"/>
      <c r="BCH77" s="326"/>
      <c r="BCI77" s="326"/>
      <c r="BCJ77" s="326"/>
      <c r="BCK77" s="326"/>
      <c r="BCL77" s="326"/>
      <c r="BCM77" s="326"/>
      <c r="BCN77" s="326"/>
      <c r="BCO77" s="326"/>
      <c r="BCP77" s="326"/>
      <c r="BCQ77" s="326"/>
      <c r="BCR77" s="326"/>
      <c r="BCS77" s="326"/>
      <c r="BCT77" s="326"/>
      <c r="BCU77" s="326"/>
      <c r="BCV77" s="326"/>
      <c r="BCW77" s="326"/>
      <c r="BCX77" s="326"/>
      <c r="BCY77" s="326"/>
      <c r="BCZ77" s="326"/>
      <c r="BDA77" s="326"/>
      <c r="BDB77" s="326"/>
      <c r="BDC77" s="326"/>
      <c r="BDD77" s="326"/>
      <c r="BDE77" s="326"/>
      <c r="BDF77" s="326"/>
      <c r="BDG77" s="326"/>
      <c r="BDH77" s="326"/>
      <c r="BDI77" s="326"/>
      <c r="BDJ77" s="326"/>
      <c r="BDK77" s="326"/>
      <c r="BDL77" s="326"/>
      <c r="BDM77" s="326"/>
      <c r="BDN77" s="326"/>
      <c r="BDO77" s="326"/>
      <c r="BDP77" s="326"/>
      <c r="BDQ77" s="326"/>
      <c r="BDR77" s="326"/>
      <c r="BDS77" s="326"/>
      <c r="BDT77" s="326"/>
      <c r="BDU77" s="326"/>
      <c r="BDV77" s="326"/>
      <c r="BDW77" s="326"/>
      <c r="BDX77" s="326"/>
      <c r="BDY77" s="326"/>
      <c r="BDZ77" s="326"/>
      <c r="BEA77" s="326"/>
      <c r="BEB77" s="326"/>
      <c r="BEC77" s="326"/>
      <c r="BED77" s="326"/>
      <c r="BEE77" s="326"/>
      <c r="BEF77" s="326"/>
      <c r="BEG77" s="326"/>
      <c r="BEH77" s="326"/>
      <c r="BEI77" s="326"/>
      <c r="BEJ77" s="326"/>
      <c r="BEK77" s="326"/>
      <c r="BEL77" s="326"/>
      <c r="BEM77" s="326"/>
      <c r="BEN77" s="326"/>
      <c r="BEO77" s="326"/>
      <c r="BEP77" s="326"/>
      <c r="BEQ77" s="326"/>
      <c r="BER77" s="326"/>
      <c r="BES77" s="326"/>
      <c r="BET77" s="326"/>
      <c r="BEU77" s="326"/>
      <c r="BEV77" s="326"/>
      <c r="BEW77" s="326"/>
      <c r="BEX77" s="326"/>
      <c r="BEY77" s="326"/>
      <c r="BEZ77" s="326"/>
      <c r="BFA77" s="326"/>
      <c r="BFB77" s="326"/>
      <c r="BFC77" s="326"/>
      <c r="BFD77" s="326"/>
      <c r="BFE77" s="326"/>
      <c r="BFF77" s="326"/>
      <c r="BFG77" s="326"/>
      <c r="BFH77" s="326"/>
      <c r="BFI77" s="326"/>
      <c r="BFJ77" s="326"/>
      <c r="BFK77" s="326"/>
      <c r="BFL77" s="326"/>
      <c r="BFM77" s="326"/>
      <c r="BFN77" s="326"/>
      <c r="BFO77" s="326"/>
      <c r="BFP77" s="326"/>
      <c r="BFQ77" s="326"/>
      <c r="BFR77" s="326"/>
      <c r="BFS77" s="326"/>
      <c r="BFT77" s="326"/>
      <c r="BFU77" s="326"/>
      <c r="BFV77" s="326"/>
      <c r="BFW77" s="326"/>
      <c r="BFX77" s="326"/>
      <c r="BFY77" s="326"/>
      <c r="BFZ77" s="326"/>
      <c r="BGA77" s="326"/>
      <c r="BGB77" s="326"/>
      <c r="BGC77" s="326"/>
      <c r="BGD77" s="326"/>
      <c r="BGE77" s="326"/>
      <c r="BGF77" s="326"/>
      <c r="BGG77" s="326"/>
      <c r="BGH77" s="326"/>
      <c r="BGI77" s="326"/>
      <c r="BGJ77" s="326"/>
      <c r="BGK77" s="326"/>
      <c r="BGL77" s="326"/>
      <c r="BGM77" s="326"/>
      <c r="BGN77" s="326"/>
      <c r="BGO77" s="326"/>
      <c r="BGP77" s="326"/>
      <c r="BGQ77" s="326"/>
      <c r="BGR77" s="326"/>
      <c r="BGS77" s="326"/>
      <c r="BGT77" s="326"/>
      <c r="BGU77" s="326"/>
      <c r="BGV77" s="326"/>
      <c r="BGW77" s="326"/>
      <c r="BGX77" s="326"/>
      <c r="BGY77" s="326"/>
      <c r="BGZ77" s="326"/>
      <c r="BHA77" s="326"/>
      <c r="BHB77" s="326"/>
      <c r="BHC77" s="326"/>
      <c r="BHD77" s="326"/>
      <c r="BHE77" s="326"/>
      <c r="BHF77" s="326"/>
      <c r="BHG77" s="326"/>
      <c r="BHH77" s="326"/>
      <c r="BHI77" s="326"/>
      <c r="BHJ77" s="326"/>
      <c r="BHK77" s="326"/>
      <c r="BHL77" s="326"/>
      <c r="BHM77" s="326"/>
      <c r="BHN77" s="326"/>
      <c r="BHO77" s="326"/>
      <c r="BHP77" s="326"/>
      <c r="BHQ77" s="326"/>
      <c r="BHR77" s="326"/>
      <c r="BHS77" s="326"/>
      <c r="BHT77" s="326"/>
      <c r="BHU77" s="326"/>
      <c r="BHV77" s="326"/>
      <c r="BHW77" s="326"/>
      <c r="BHX77" s="326"/>
      <c r="BHY77" s="326"/>
      <c r="BHZ77" s="326"/>
      <c r="BIA77" s="326"/>
      <c r="BIB77" s="326"/>
      <c r="BIC77" s="326"/>
      <c r="BID77" s="326"/>
      <c r="BIE77" s="326"/>
      <c r="BIF77" s="326"/>
      <c r="BIG77" s="326"/>
      <c r="BIH77" s="326"/>
      <c r="BII77" s="326"/>
      <c r="BIJ77" s="326"/>
      <c r="BIK77" s="326"/>
      <c r="BIL77" s="326"/>
      <c r="BIM77" s="326"/>
      <c r="BIN77" s="326"/>
      <c r="BIO77" s="326"/>
      <c r="BIP77" s="326"/>
      <c r="BIQ77" s="326"/>
      <c r="BIR77" s="326"/>
      <c r="BIS77" s="326"/>
      <c r="BIT77" s="326"/>
      <c r="BIU77" s="326"/>
      <c r="BIV77" s="326"/>
      <c r="BIW77" s="326"/>
      <c r="BIX77" s="326"/>
      <c r="BIY77" s="326"/>
      <c r="BIZ77" s="326"/>
      <c r="BJA77" s="326"/>
      <c r="BJB77" s="326"/>
      <c r="BJC77" s="326"/>
      <c r="BJD77" s="326"/>
      <c r="BJE77" s="326"/>
      <c r="BJF77" s="326"/>
      <c r="BJG77" s="326"/>
      <c r="BJH77" s="326"/>
      <c r="BJI77" s="326"/>
      <c r="BJJ77" s="326"/>
      <c r="BJK77" s="326"/>
      <c r="BJL77" s="326"/>
      <c r="BJM77" s="326"/>
      <c r="BJN77" s="326"/>
      <c r="BJO77" s="326"/>
      <c r="BJP77" s="326"/>
      <c r="BJQ77" s="326"/>
      <c r="BJR77" s="326"/>
      <c r="BJS77" s="326"/>
      <c r="BJT77" s="326"/>
      <c r="BJU77" s="326"/>
      <c r="BJV77" s="326"/>
      <c r="BJW77" s="326"/>
      <c r="BJX77" s="326"/>
      <c r="BJY77" s="326"/>
      <c r="BJZ77" s="326"/>
      <c r="BKA77" s="326"/>
      <c r="BKB77" s="326"/>
      <c r="BKC77" s="326"/>
      <c r="BKD77" s="326"/>
      <c r="BKE77" s="326"/>
      <c r="BKF77" s="326"/>
      <c r="BKG77" s="326"/>
      <c r="BKH77" s="326"/>
      <c r="BKI77" s="326"/>
      <c r="BKJ77" s="326"/>
      <c r="BKK77" s="326"/>
      <c r="BKL77" s="326"/>
      <c r="BKM77" s="326"/>
      <c r="BKN77" s="326"/>
      <c r="BKO77" s="326"/>
      <c r="BKP77" s="326"/>
      <c r="BKQ77" s="326"/>
      <c r="BKR77" s="326"/>
      <c r="BKS77" s="326"/>
      <c r="BKT77" s="326"/>
      <c r="BKU77" s="326"/>
      <c r="BKV77" s="326"/>
      <c r="BKW77" s="326"/>
      <c r="BKX77" s="326"/>
      <c r="BKY77" s="326"/>
      <c r="BKZ77" s="326"/>
      <c r="BLA77" s="326"/>
      <c r="BLB77" s="326"/>
      <c r="BLC77" s="326"/>
      <c r="BLD77" s="326"/>
      <c r="BLE77" s="326"/>
      <c r="BLF77" s="326"/>
      <c r="BLG77" s="326"/>
      <c r="BLH77" s="326"/>
      <c r="BLI77" s="326"/>
      <c r="BLJ77" s="326"/>
      <c r="BLK77" s="326"/>
      <c r="BLL77" s="326"/>
      <c r="BLM77" s="326"/>
      <c r="BLN77" s="326"/>
      <c r="BLO77" s="326"/>
      <c r="BLP77" s="326"/>
      <c r="BLQ77" s="326"/>
      <c r="BLR77" s="326"/>
      <c r="BLS77" s="326"/>
      <c r="BLT77" s="326"/>
      <c r="BLU77" s="326"/>
      <c r="BLV77" s="326"/>
      <c r="BLW77" s="326"/>
      <c r="BLX77" s="326"/>
      <c r="BLY77" s="326"/>
      <c r="BLZ77" s="326"/>
      <c r="BMA77" s="326"/>
      <c r="BMB77" s="326"/>
      <c r="BMC77" s="326"/>
      <c r="BMD77" s="326"/>
      <c r="BME77" s="326"/>
      <c r="BMF77" s="326"/>
      <c r="BMG77" s="326"/>
      <c r="BMH77" s="326"/>
      <c r="BMI77" s="326"/>
      <c r="BMJ77" s="326"/>
      <c r="BMK77" s="326"/>
      <c r="BML77" s="326"/>
      <c r="BMM77" s="326"/>
      <c r="BMN77" s="326"/>
      <c r="BMO77" s="326"/>
      <c r="BMP77" s="326"/>
      <c r="BMQ77" s="326"/>
      <c r="BMR77" s="326"/>
      <c r="BMS77" s="326"/>
      <c r="BMT77" s="326"/>
      <c r="BMU77" s="326"/>
      <c r="BMV77" s="326"/>
      <c r="BMW77" s="326"/>
      <c r="BMX77" s="326"/>
      <c r="BMY77" s="326"/>
      <c r="BMZ77" s="326"/>
      <c r="BNA77" s="326"/>
      <c r="BNB77" s="326"/>
      <c r="BNC77" s="326"/>
      <c r="BND77" s="326"/>
      <c r="BNE77" s="326"/>
      <c r="BNF77" s="326"/>
      <c r="BNG77" s="326"/>
      <c r="BNH77" s="326"/>
      <c r="BNI77" s="326"/>
      <c r="BNJ77" s="326"/>
      <c r="BNK77" s="326"/>
      <c r="BNL77" s="326"/>
      <c r="BNM77" s="326"/>
      <c r="BNN77" s="326"/>
      <c r="BNO77" s="326"/>
      <c r="BNP77" s="326"/>
      <c r="BNQ77" s="326"/>
      <c r="BNR77" s="326"/>
      <c r="BNS77" s="326"/>
      <c r="BNT77" s="326"/>
      <c r="BNU77" s="326"/>
      <c r="BNV77" s="326"/>
      <c r="BNW77" s="326"/>
      <c r="BNX77" s="326"/>
      <c r="BNY77" s="326"/>
      <c r="BNZ77" s="326"/>
      <c r="BOA77" s="326"/>
      <c r="BOB77" s="326"/>
      <c r="BOC77" s="326"/>
      <c r="BOD77" s="326"/>
      <c r="BOE77" s="326"/>
      <c r="BOF77" s="326"/>
      <c r="BOG77" s="326"/>
      <c r="BOH77" s="326"/>
      <c r="BOI77" s="326"/>
      <c r="BOJ77" s="326"/>
      <c r="BOK77" s="326"/>
      <c r="BOL77" s="326"/>
      <c r="BOM77" s="326"/>
      <c r="BON77" s="326"/>
      <c r="BOO77" s="326"/>
      <c r="BOP77" s="326"/>
      <c r="BOQ77" s="326"/>
      <c r="BOR77" s="326"/>
      <c r="BOS77" s="326"/>
      <c r="BOT77" s="326"/>
      <c r="BOU77" s="326"/>
      <c r="BOV77" s="326"/>
      <c r="BOW77" s="326"/>
      <c r="BOX77" s="326"/>
      <c r="BOY77" s="326"/>
      <c r="BOZ77" s="326"/>
      <c r="BPA77" s="326"/>
      <c r="BPB77" s="326"/>
      <c r="BPC77" s="326"/>
      <c r="BPD77" s="326"/>
      <c r="BPE77" s="326"/>
      <c r="BPF77" s="326"/>
      <c r="BPG77" s="326"/>
      <c r="BPH77" s="326"/>
      <c r="BPI77" s="326"/>
      <c r="BPJ77" s="326"/>
      <c r="BPK77" s="326"/>
      <c r="BPL77" s="326"/>
      <c r="BPM77" s="326"/>
      <c r="BPN77" s="326"/>
      <c r="BPO77" s="326"/>
      <c r="BPP77" s="326"/>
      <c r="BPQ77" s="326"/>
      <c r="BPR77" s="326"/>
      <c r="BPS77" s="326"/>
      <c r="BPT77" s="326"/>
      <c r="BPU77" s="326"/>
      <c r="BPV77" s="326"/>
      <c r="BPW77" s="326"/>
      <c r="BPX77" s="326"/>
      <c r="BPY77" s="326"/>
      <c r="BPZ77" s="326"/>
      <c r="BQA77" s="326"/>
      <c r="BQB77" s="326"/>
      <c r="BQC77" s="326"/>
      <c r="BQD77" s="326"/>
      <c r="BQE77" s="326"/>
      <c r="BQF77" s="326"/>
      <c r="BQG77" s="326"/>
      <c r="BQH77" s="326"/>
      <c r="BQI77" s="326"/>
      <c r="BQJ77" s="326"/>
      <c r="BQK77" s="326"/>
      <c r="BQL77" s="326"/>
      <c r="BQM77" s="326"/>
      <c r="BQN77" s="326"/>
      <c r="BQO77" s="326"/>
      <c r="BQP77" s="326"/>
      <c r="BQQ77" s="326"/>
      <c r="BQR77" s="326"/>
      <c r="BQS77" s="326"/>
      <c r="BQT77" s="326"/>
      <c r="BQU77" s="326"/>
      <c r="BQV77" s="326"/>
      <c r="BQW77" s="326"/>
      <c r="BQX77" s="326"/>
      <c r="BQY77" s="326"/>
      <c r="BQZ77" s="326"/>
      <c r="BRA77" s="326"/>
      <c r="BRB77" s="326"/>
      <c r="BRC77" s="326"/>
      <c r="BRD77" s="326"/>
      <c r="BRE77" s="326"/>
      <c r="BRF77" s="326"/>
      <c r="BRG77" s="326"/>
      <c r="BRH77" s="326"/>
      <c r="BRI77" s="326"/>
      <c r="BRJ77" s="326"/>
      <c r="BRK77" s="326"/>
      <c r="BRL77" s="326"/>
      <c r="BRM77" s="326"/>
      <c r="BRN77" s="326"/>
      <c r="BRO77" s="326"/>
      <c r="BRP77" s="326"/>
      <c r="BRQ77" s="326"/>
      <c r="BRR77" s="326"/>
      <c r="BRS77" s="326"/>
      <c r="BRT77" s="326"/>
      <c r="BRU77" s="326"/>
      <c r="BRV77" s="326"/>
      <c r="BRW77" s="326"/>
      <c r="BRX77" s="326"/>
      <c r="BRY77" s="326"/>
      <c r="BRZ77" s="326"/>
      <c r="BSA77" s="326"/>
      <c r="BSB77" s="326"/>
      <c r="BSC77" s="326"/>
      <c r="BSD77" s="326"/>
      <c r="BSE77" s="326"/>
      <c r="BSF77" s="326"/>
      <c r="BSG77" s="326"/>
      <c r="BSH77" s="326"/>
      <c r="BSI77" s="326"/>
      <c r="BSJ77" s="326"/>
      <c r="BSK77" s="326"/>
      <c r="BSL77" s="326"/>
      <c r="BSM77" s="326"/>
      <c r="BSN77" s="326"/>
      <c r="BSO77" s="326"/>
      <c r="BSP77" s="326"/>
      <c r="BSQ77" s="326"/>
      <c r="BSR77" s="326"/>
      <c r="BSS77" s="326"/>
      <c r="BST77" s="326"/>
      <c r="BSU77" s="326"/>
      <c r="BSV77" s="326"/>
      <c r="BSW77" s="326"/>
      <c r="BSX77" s="326"/>
      <c r="BSY77" s="326"/>
      <c r="BSZ77" s="326"/>
      <c r="BTA77" s="326"/>
      <c r="BTB77" s="326"/>
      <c r="BTC77" s="326"/>
      <c r="BTD77" s="326"/>
      <c r="BTE77" s="326"/>
      <c r="BTF77" s="326"/>
      <c r="BTG77" s="326"/>
      <c r="BTH77" s="326"/>
      <c r="BTI77" s="326"/>
      <c r="BTJ77" s="326"/>
      <c r="BTK77" s="326"/>
      <c r="BTL77" s="326"/>
      <c r="BTM77" s="326"/>
      <c r="BTN77" s="326"/>
      <c r="BTO77" s="326"/>
      <c r="BTP77" s="326"/>
      <c r="BTQ77" s="326"/>
      <c r="BTR77" s="326"/>
      <c r="BTS77" s="326"/>
      <c r="BTT77" s="326"/>
      <c r="BTU77" s="326"/>
      <c r="BTV77" s="326"/>
      <c r="BTW77" s="326"/>
      <c r="BTX77" s="326"/>
      <c r="BTY77" s="326"/>
      <c r="BTZ77" s="326"/>
      <c r="BUA77" s="326"/>
      <c r="BUB77" s="326"/>
      <c r="BUC77" s="326"/>
      <c r="BUD77" s="326"/>
      <c r="BUE77" s="326"/>
      <c r="BUF77" s="326"/>
      <c r="BUG77" s="326"/>
      <c r="BUH77" s="326"/>
      <c r="BUI77" s="326"/>
      <c r="BUJ77" s="326"/>
      <c r="BUK77" s="326"/>
      <c r="BUL77" s="326"/>
      <c r="BUM77" s="326"/>
      <c r="BUN77" s="326"/>
      <c r="BUO77" s="326"/>
      <c r="BUP77" s="326"/>
      <c r="BUQ77" s="326"/>
      <c r="BUR77" s="326"/>
      <c r="BUS77" s="326"/>
      <c r="BUT77" s="326"/>
      <c r="BUU77" s="326"/>
      <c r="BUV77" s="326"/>
      <c r="BUW77" s="326"/>
      <c r="BUX77" s="326"/>
      <c r="BUY77" s="326"/>
      <c r="BUZ77" s="326"/>
      <c r="BVA77" s="326"/>
      <c r="BVB77" s="326"/>
      <c r="BVC77" s="326"/>
      <c r="BVD77" s="326"/>
      <c r="BVE77" s="326"/>
      <c r="BVF77" s="326"/>
      <c r="BVG77" s="326"/>
      <c r="BVH77" s="326"/>
      <c r="BVI77" s="326"/>
      <c r="BVJ77" s="326"/>
      <c r="BVK77" s="326"/>
      <c r="BVL77" s="326"/>
      <c r="BVM77" s="326"/>
      <c r="BVN77" s="326"/>
      <c r="BVO77" s="326"/>
      <c r="BVP77" s="326"/>
      <c r="BVQ77" s="326"/>
      <c r="BVR77" s="326"/>
      <c r="BVS77" s="326"/>
      <c r="BVT77" s="326"/>
      <c r="BVU77" s="326"/>
      <c r="BVV77" s="326"/>
      <c r="BVW77" s="326"/>
      <c r="BVX77" s="326"/>
      <c r="BVY77" s="326"/>
      <c r="BVZ77" s="326"/>
      <c r="BWA77" s="326"/>
      <c r="BWB77" s="326"/>
      <c r="BWC77" s="326"/>
      <c r="BWD77" s="326"/>
      <c r="BWE77" s="326"/>
      <c r="BWF77" s="326"/>
      <c r="BWG77" s="326"/>
      <c r="BWH77" s="326"/>
      <c r="BWI77" s="326"/>
      <c r="BWJ77" s="326"/>
      <c r="BWK77" s="326"/>
      <c r="BWL77" s="326"/>
      <c r="BWM77" s="326"/>
      <c r="BWN77" s="326"/>
      <c r="BWO77" s="326"/>
      <c r="BWP77" s="326"/>
      <c r="BWQ77" s="326"/>
      <c r="BWR77" s="326"/>
      <c r="BWS77" s="326"/>
      <c r="BWT77" s="326"/>
      <c r="BWU77" s="326"/>
      <c r="BWV77" s="326"/>
      <c r="BWW77" s="326"/>
      <c r="BWX77" s="326"/>
      <c r="BWY77" s="326"/>
      <c r="BWZ77" s="326"/>
      <c r="BXA77" s="326"/>
      <c r="BXB77" s="326"/>
      <c r="BXC77" s="326"/>
      <c r="BXD77" s="326"/>
      <c r="BXE77" s="326"/>
      <c r="BXF77" s="326"/>
      <c r="BXG77" s="326"/>
      <c r="BXH77" s="326"/>
      <c r="BXI77" s="326"/>
      <c r="BXJ77" s="326"/>
      <c r="BXK77" s="326"/>
      <c r="BXL77" s="326"/>
      <c r="BXM77" s="326"/>
      <c r="BXN77" s="326"/>
      <c r="BXO77" s="326"/>
      <c r="BXP77" s="326"/>
      <c r="BXQ77" s="326"/>
      <c r="BXR77" s="326"/>
      <c r="BXS77" s="326"/>
      <c r="BXT77" s="326"/>
      <c r="BXU77" s="326"/>
      <c r="BXV77" s="326"/>
      <c r="BXW77" s="326"/>
      <c r="BXX77" s="326"/>
      <c r="BXY77" s="326"/>
      <c r="BXZ77" s="326"/>
      <c r="BYA77" s="326"/>
      <c r="BYB77" s="326"/>
      <c r="BYC77" s="326"/>
      <c r="BYD77" s="326"/>
      <c r="BYE77" s="326"/>
      <c r="BYF77" s="326"/>
      <c r="BYG77" s="326"/>
      <c r="BYH77" s="326"/>
      <c r="BYI77" s="326"/>
      <c r="BYJ77" s="326"/>
      <c r="BYK77" s="326"/>
      <c r="BYL77" s="326"/>
      <c r="BYM77" s="326"/>
      <c r="BYN77" s="326"/>
      <c r="BYO77" s="326"/>
      <c r="BYP77" s="326"/>
      <c r="BYQ77" s="326"/>
      <c r="BYR77" s="326"/>
      <c r="BYS77" s="326"/>
      <c r="BYT77" s="326"/>
      <c r="BYU77" s="326"/>
      <c r="BYV77" s="326"/>
      <c r="BYW77" s="326"/>
      <c r="BYX77" s="326"/>
      <c r="BYY77" s="326"/>
      <c r="BYZ77" s="326"/>
      <c r="BZA77" s="326"/>
      <c r="BZB77" s="326"/>
      <c r="BZC77" s="326"/>
      <c r="BZD77" s="326"/>
      <c r="BZE77" s="326"/>
      <c r="BZF77" s="326"/>
      <c r="BZG77" s="326"/>
      <c r="BZH77" s="326"/>
      <c r="BZI77" s="326"/>
      <c r="BZJ77" s="326"/>
      <c r="BZK77" s="326"/>
      <c r="BZL77" s="326"/>
      <c r="BZM77" s="326"/>
      <c r="BZN77" s="326"/>
      <c r="BZO77" s="326"/>
      <c r="BZP77" s="326"/>
      <c r="BZQ77" s="326"/>
      <c r="BZR77" s="326"/>
      <c r="BZS77" s="326"/>
      <c r="BZT77" s="326"/>
      <c r="BZU77" s="326"/>
      <c r="BZV77" s="326"/>
      <c r="BZW77" s="326"/>
      <c r="BZX77" s="326"/>
      <c r="BZY77" s="326"/>
      <c r="BZZ77" s="326"/>
      <c r="CAA77" s="326"/>
      <c r="CAB77" s="326"/>
      <c r="CAC77" s="326"/>
      <c r="CAD77" s="326"/>
      <c r="CAE77" s="326"/>
      <c r="CAF77" s="326"/>
      <c r="CAG77" s="326"/>
      <c r="CAH77" s="326"/>
      <c r="CAI77" s="326"/>
      <c r="CAJ77" s="326"/>
      <c r="CAK77" s="326"/>
      <c r="CAL77" s="326"/>
      <c r="CAM77" s="326"/>
      <c r="CAN77" s="326"/>
      <c r="CAO77" s="326"/>
      <c r="CAP77" s="326"/>
      <c r="CAQ77" s="326"/>
      <c r="CAR77" s="326"/>
      <c r="CAS77" s="326"/>
      <c r="CAT77" s="326"/>
      <c r="CAU77" s="326"/>
      <c r="CAV77" s="326"/>
      <c r="CAW77" s="326"/>
      <c r="CAX77" s="326"/>
      <c r="CAY77" s="326"/>
      <c r="CAZ77" s="326"/>
      <c r="CBA77" s="326"/>
      <c r="CBB77" s="326"/>
      <c r="CBC77" s="326"/>
      <c r="CBD77" s="326"/>
      <c r="CBE77" s="326"/>
      <c r="CBF77" s="326"/>
      <c r="CBG77" s="326"/>
      <c r="CBH77" s="326"/>
      <c r="CBI77" s="326"/>
      <c r="CBJ77" s="326"/>
      <c r="CBK77" s="326"/>
      <c r="CBL77" s="326"/>
      <c r="CBM77" s="326"/>
      <c r="CBN77" s="326"/>
      <c r="CBO77" s="326"/>
      <c r="CBP77" s="326"/>
      <c r="CBQ77" s="326"/>
      <c r="CBR77" s="326"/>
      <c r="CBS77" s="326"/>
      <c r="CBT77" s="326"/>
      <c r="CBU77" s="326"/>
      <c r="CBV77" s="326"/>
      <c r="CBW77" s="326"/>
      <c r="CBX77" s="326"/>
      <c r="CBY77" s="326"/>
      <c r="CBZ77" s="326"/>
      <c r="CCA77" s="326"/>
      <c r="CCB77" s="326"/>
      <c r="CCC77" s="326"/>
      <c r="CCD77" s="326"/>
      <c r="CCE77" s="326"/>
      <c r="CCF77" s="326"/>
      <c r="CCG77" s="326"/>
      <c r="CCH77" s="326"/>
      <c r="CCI77" s="326"/>
      <c r="CCJ77" s="326"/>
      <c r="CCK77" s="326"/>
      <c r="CCL77" s="326"/>
      <c r="CCM77" s="326"/>
      <c r="CCN77" s="326"/>
      <c r="CCO77" s="326"/>
      <c r="CCP77" s="326"/>
      <c r="CCQ77" s="326"/>
      <c r="CCR77" s="326"/>
      <c r="CCS77" s="326"/>
      <c r="CCT77" s="326"/>
      <c r="CCU77" s="326"/>
      <c r="CCV77" s="326"/>
      <c r="CCW77" s="326"/>
      <c r="CCX77" s="326"/>
      <c r="CCY77" s="326"/>
      <c r="CCZ77" s="326"/>
      <c r="CDA77" s="326"/>
      <c r="CDB77" s="326"/>
      <c r="CDC77" s="326"/>
      <c r="CDD77" s="326"/>
      <c r="CDE77" s="326"/>
      <c r="CDF77" s="326"/>
      <c r="CDG77" s="326"/>
      <c r="CDH77" s="326"/>
      <c r="CDI77" s="326"/>
      <c r="CDJ77" s="326"/>
      <c r="CDK77" s="326"/>
      <c r="CDL77" s="326"/>
      <c r="CDM77" s="326"/>
      <c r="CDN77" s="326"/>
      <c r="CDO77" s="326"/>
      <c r="CDP77" s="326"/>
      <c r="CDQ77" s="326"/>
      <c r="CDR77" s="326"/>
      <c r="CDS77" s="326"/>
      <c r="CDT77" s="326"/>
      <c r="CDU77" s="326"/>
      <c r="CDV77" s="326"/>
      <c r="CDW77" s="326"/>
      <c r="CDX77" s="326"/>
      <c r="CDY77" s="326"/>
      <c r="CDZ77" s="326"/>
      <c r="CEA77" s="326"/>
      <c r="CEB77" s="326"/>
      <c r="CEC77" s="326"/>
      <c r="CED77" s="326"/>
      <c r="CEE77" s="326"/>
      <c r="CEF77" s="326"/>
      <c r="CEG77" s="326"/>
      <c r="CEH77" s="326"/>
      <c r="CEI77" s="326"/>
      <c r="CEJ77" s="326"/>
      <c r="CEK77" s="326"/>
      <c r="CEL77" s="326"/>
      <c r="CEM77" s="326"/>
      <c r="CEN77" s="326"/>
      <c r="CEO77" s="326"/>
      <c r="CEP77" s="326"/>
      <c r="CEQ77" s="326"/>
      <c r="CER77" s="326"/>
      <c r="CES77" s="326"/>
      <c r="CET77" s="326"/>
      <c r="CEU77" s="326"/>
      <c r="CEV77" s="326"/>
      <c r="CEW77" s="326"/>
      <c r="CEX77" s="326"/>
      <c r="CEY77" s="326"/>
      <c r="CEZ77" s="326"/>
      <c r="CFA77" s="326"/>
      <c r="CFB77" s="326"/>
      <c r="CFC77" s="326"/>
      <c r="CFD77" s="326"/>
      <c r="CFE77" s="326"/>
      <c r="CFF77" s="326"/>
      <c r="CFG77" s="326"/>
      <c r="CFH77" s="326"/>
      <c r="CFI77" s="326"/>
      <c r="CFJ77" s="326"/>
      <c r="CFK77" s="326"/>
      <c r="CFL77" s="326"/>
      <c r="CFM77" s="326"/>
      <c r="CFN77" s="326"/>
      <c r="CFO77" s="326"/>
      <c r="CFP77" s="326"/>
      <c r="CFQ77" s="326"/>
      <c r="CFR77" s="326"/>
      <c r="CFS77" s="326"/>
      <c r="CFT77" s="326"/>
      <c r="CFU77" s="326"/>
      <c r="CFV77" s="326"/>
      <c r="CFW77" s="326"/>
      <c r="CFX77" s="326"/>
      <c r="CFY77" s="326"/>
      <c r="CFZ77" s="326"/>
      <c r="CGA77" s="326"/>
      <c r="CGB77" s="326"/>
      <c r="CGC77" s="326"/>
      <c r="CGD77" s="326"/>
      <c r="CGE77" s="326"/>
      <c r="CGF77" s="326"/>
      <c r="CGG77" s="326"/>
      <c r="CGH77" s="326"/>
      <c r="CGI77" s="326"/>
      <c r="CGJ77" s="326"/>
      <c r="CGK77" s="326"/>
      <c r="CGL77" s="326"/>
      <c r="CGM77" s="326"/>
      <c r="CGN77" s="326"/>
      <c r="CGO77" s="326"/>
      <c r="CGP77" s="326"/>
      <c r="CGQ77" s="326"/>
      <c r="CGR77" s="326"/>
      <c r="CGS77" s="326"/>
      <c r="CGT77" s="326"/>
      <c r="CGU77" s="326"/>
      <c r="CGV77" s="326"/>
      <c r="CGW77" s="326"/>
      <c r="CGX77" s="326"/>
      <c r="CGY77" s="326"/>
      <c r="CGZ77" s="326"/>
      <c r="CHA77" s="326"/>
      <c r="CHB77" s="326"/>
      <c r="CHC77" s="326"/>
      <c r="CHD77" s="326"/>
      <c r="CHE77" s="326"/>
      <c r="CHF77" s="326"/>
      <c r="CHG77" s="326"/>
      <c r="CHH77" s="326"/>
      <c r="CHI77" s="326"/>
      <c r="CHJ77" s="326"/>
      <c r="CHK77" s="326"/>
      <c r="CHL77" s="326"/>
      <c r="CHM77" s="326"/>
      <c r="CHN77" s="326"/>
      <c r="CHO77" s="326"/>
      <c r="CHP77" s="326"/>
      <c r="CHQ77" s="326"/>
      <c r="CHR77" s="326"/>
      <c r="CHS77" s="326"/>
      <c r="CHT77" s="326"/>
      <c r="CHU77" s="326"/>
      <c r="CHV77" s="326"/>
      <c r="CHW77" s="326"/>
      <c r="CHX77" s="326"/>
      <c r="CHY77" s="326"/>
      <c r="CHZ77" s="326"/>
      <c r="CIA77" s="326"/>
      <c r="CIB77" s="326"/>
      <c r="CIC77" s="326"/>
      <c r="CID77" s="326"/>
      <c r="CIE77" s="326"/>
      <c r="CIF77" s="326"/>
      <c r="CIG77" s="326"/>
      <c r="CIH77" s="326"/>
      <c r="CII77" s="326"/>
      <c r="CIJ77" s="326"/>
      <c r="CIK77" s="326"/>
      <c r="CIL77" s="326"/>
      <c r="CIM77" s="326"/>
      <c r="CIN77" s="326"/>
      <c r="CIO77" s="326"/>
      <c r="CIP77" s="326"/>
      <c r="CIQ77" s="326"/>
      <c r="CIR77" s="326"/>
      <c r="CIS77" s="326"/>
      <c r="CIT77" s="326"/>
      <c r="CIU77" s="326"/>
      <c r="CIV77" s="326"/>
      <c r="CIW77" s="326"/>
      <c r="CIX77" s="326"/>
      <c r="CIY77" s="326"/>
      <c r="CIZ77" s="326"/>
      <c r="CJA77" s="326"/>
      <c r="CJB77" s="326"/>
      <c r="CJC77" s="326"/>
      <c r="CJD77" s="326"/>
      <c r="CJE77" s="326"/>
      <c r="CJF77" s="326"/>
      <c r="CJG77" s="326"/>
      <c r="CJH77" s="326"/>
      <c r="CJI77" s="326"/>
      <c r="CJJ77" s="326"/>
      <c r="CJK77" s="326"/>
      <c r="CJL77" s="326"/>
      <c r="CJM77" s="326"/>
      <c r="CJN77" s="326"/>
      <c r="CJO77" s="326"/>
      <c r="CJP77" s="326"/>
      <c r="CJQ77" s="326"/>
      <c r="CJR77" s="326"/>
      <c r="CJS77" s="326"/>
      <c r="CJT77" s="326"/>
      <c r="CJU77" s="326"/>
      <c r="CJV77" s="326"/>
      <c r="CJW77" s="326"/>
      <c r="CJX77" s="326"/>
      <c r="CJY77" s="326"/>
      <c r="CJZ77" s="326"/>
      <c r="CKA77" s="326"/>
      <c r="CKB77" s="326"/>
      <c r="CKC77" s="326"/>
      <c r="CKD77" s="326"/>
      <c r="CKE77" s="326"/>
      <c r="CKF77" s="326"/>
      <c r="CKG77" s="326"/>
      <c r="CKH77" s="326"/>
      <c r="CKI77" s="326"/>
      <c r="CKJ77" s="326"/>
      <c r="CKK77" s="326"/>
      <c r="CKL77" s="326"/>
      <c r="CKM77" s="326"/>
      <c r="CKN77" s="326"/>
      <c r="CKO77" s="326"/>
      <c r="CKP77" s="326"/>
      <c r="CKQ77" s="326"/>
      <c r="CKR77" s="326"/>
      <c r="CKS77" s="326"/>
      <c r="CKT77" s="326"/>
      <c r="CKU77" s="326"/>
      <c r="CKV77" s="326"/>
      <c r="CKW77" s="326"/>
      <c r="CKX77" s="326"/>
      <c r="CKY77" s="326"/>
      <c r="CKZ77" s="326"/>
      <c r="CLA77" s="326"/>
      <c r="CLB77" s="326"/>
      <c r="CLC77" s="326"/>
      <c r="CLD77" s="326"/>
      <c r="CLE77" s="326"/>
      <c r="CLF77" s="326"/>
      <c r="CLG77" s="326"/>
      <c r="CLH77" s="326"/>
      <c r="CLI77" s="326"/>
      <c r="CLJ77" s="326"/>
      <c r="CLK77" s="326"/>
      <c r="CLL77" s="326"/>
      <c r="CLM77" s="326"/>
      <c r="CLN77" s="326"/>
      <c r="CLO77" s="326"/>
      <c r="CLP77" s="326"/>
      <c r="CLQ77" s="326"/>
      <c r="CLR77" s="326"/>
      <c r="CLS77" s="326"/>
      <c r="CLT77" s="326"/>
      <c r="CLU77" s="326"/>
      <c r="CLV77" s="326"/>
      <c r="CLW77" s="326"/>
      <c r="CLX77" s="326"/>
      <c r="CLY77" s="326"/>
      <c r="CLZ77" s="326"/>
      <c r="CMA77" s="326"/>
      <c r="CMB77" s="326"/>
      <c r="CMC77" s="326"/>
      <c r="CMD77" s="326"/>
      <c r="CME77" s="326"/>
      <c r="CMF77" s="326"/>
      <c r="CMG77" s="326"/>
      <c r="CMH77" s="326"/>
      <c r="CMI77" s="326"/>
      <c r="CMJ77" s="326"/>
      <c r="CMK77" s="326"/>
      <c r="CML77" s="326"/>
      <c r="CMM77" s="326"/>
      <c r="CMN77" s="326"/>
      <c r="CMO77" s="326"/>
      <c r="CMP77" s="326"/>
      <c r="CMQ77" s="326"/>
      <c r="CMR77" s="326"/>
      <c r="CMS77" s="326"/>
      <c r="CMT77" s="326"/>
      <c r="CMU77" s="326"/>
      <c r="CMV77" s="326"/>
      <c r="CMW77" s="326"/>
      <c r="CMX77" s="326"/>
      <c r="CMY77" s="326"/>
      <c r="CMZ77" s="326"/>
      <c r="CNA77" s="326"/>
      <c r="CNB77" s="326"/>
      <c r="CNC77" s="326"/>
      <c r="CND77" s="326"/>
      <c r="CNE77" s="326"/>
      <c r="CNF77" s="326"/>
      <c r="CNG77" s="326"/>
      <c r="CNH77" s="326"/>
      <c r="CNI77" s="326"/>
      <c r="CNJ77" s="326"/>
      <c r="CNK77" s="326"/>
      <c r="CNL77" s="326"/>
      <c r="CNM77" s="326"/>
      <c r="CNN77" s="326"/>
      <c r="CNO77" s="326"/>
      <c r="CNP77" s="326"/>
      <c r="CNQ77" s="326"/>
      <c r="CNR77" s="326"/>
      <c r="CNS77" s="326"/>
      <c r="CNT77" s="326"/>
      <c r="CNU77" s="326"/>
      <c r="CNV77" s="326"/>
      <c r="CNW77" s="326"/>
      <c r="CNX77" s="326"/>
      <c r="CNY77" s="326"/>
      <c r="CNZ77" s="326"/>
      <c r="COA77" s="326"/>
      <c r="COB77" s="326"/>
      <c r="COC77" s="326"/>
      <c r="COD77" s="326"/>
      <c r="COE77" s="326"/>
      <c r="COF77" s="326"/>
      <c r="COG77" s="326"/>
      <c r="COH77" s="326"/>
      <c r="COI77" s="326"/>
      <c r="COJ77" s="326"/>
      <c r="COK77" s="326"/>
      <c r="COL77" s="326"/>
      <c r="COM77" s="326"/>
      <c r="CON77" s="326"/>
      <c r="COO77" s="326"/>
      <c r="COP77" s="326"/>
      <c r="COQ77" s="326"/>
      <c r="COR77" s="326"/>
      <c r="COS77" s="326"/>
      <c r="COT77" s="326"/>
      <c r="COU77" s="326"/>
      <c r="COV77" s="326"/>
      <c r="COW77" s="326"/>
      <c r="COX77" s="326"/>
      <c r="COY77" s="326"/>
      <c r="COZ77" s="326"/>
      <c r="CPA77" s="326"/>
      <c r="CPB77" s="326"/>
      <c r="CPC77" s="326"/>
      <c r="CPD77" s="326"/>
      <c r="CPE77" s="326"/>
      <c r="CPF77" s="326"/>
      <c r="CPG77" s="326"/>
      <c r="CPH77" s="326"/>
      <c r="CPI77" s="326"/>
      <c r="CPJ77" s="326"/>
      <c r="CPK77" s="326"/>
      <c r="CPL77" s="326"/>
      <c r="CPM77" s="326"/>
      <c r="CPN77" s="326"/>
      <c r="CPO77" s="326"/>
      <c r="CPP77" s="326"/>
      <c r="CPQ77" s="326"/>
      <c r="CPR77" s="326"/>
      <c r="CPS77" s="326"/>
      <c r="CPT77" s="326"/>
      <c r="CPU77" s="326"/>
      <c r="CPV77" s="326"/>
      <c r="CPW77" s="326"/>
      <c r="CPX77" s="326"/>
      <c r="CPY77" s="326"/>
      <c r="CPZ77" s="326"/>
      <c r="CQA77" s="326"/>
      <c r="CQB77" s="326"/>
      <c r="CQC77" s="326"/>
      <c r="CQD77" s="326"/>
      <c r="CQE77" s="326"/>
      <c r="CQF77" s="326"/>
      <c r="CQG77" s="326"/>
      <c r="CQH77" s="326"/>
      <c r="CQI77" s="326"/>
      <c r="CQJ77" s="326"/>
      <c r="CQK77" s="326"/>
      <c r="CQL77" s="326"/>
      <c r="CQM77" s="326"/>
      <c r="CQN77" s="326"/>
      <c r="CQO77" s="326"/>
      <c r="CQP77" s="326"/>
      <c r="CQQ77" s="326"/>
      <c r="CQR77" s="326"/>
      <c r="CQS77" s="326"/>
      <c r="CQT77" s="326"/>
      <c r="CQU77" s="326"/>
      <c r="CQV77" s="326"/>
      <c r="CQW77" s="326"/>
      <c r="CQX77" s="326"/>
      <c r="CQY77" s="326"/>
      <c r="CQZ77" s="326"/>
      <c r="CRA77" s="326"/>
      <c r="CRB77" s="326"/>
      <c r="CRC77" s="326"/>
      <c r="CRD77" s="326"/>
      <c r="CRE77" s="326"/>
      <c r="CRF77" s="326"/>
      <c r="CRG77" s="326"/>
      <c r="CRH77" s="326"/>
      <c r="CRI77" s="326"/>
      <c r="CRJ77" s="326"/>
      <c r="CRK77" s="326"/>
      <c r="CRL77" s="326"/>
      <c r="CRM77" s="326"/>
      <c r="CRN77" s="326"/>
      <c r="CRO77" s="326"/>
      <c r="CRP77" s="326"/>
      <c r="CRQ77" s="326"/>
      <c r="CRR77" s="326"/>
      <c r="CRS77" s="326"/>
      <c r="CRT77" s="326"/>
      <c r="CRU77" s="326"/>
      <c r="CRV77" s="326"/>
      <c r="CRW77" s="326"/>
      <c r="CRX77" s="326"/>
      <c r="CRY77" s="326"/>
      <c r="CRZ77" s="326"/>
      <c r="CSA77" s="326"/>
      <c r="CSB77" s="326"/>
      <c r="CSC77" s="326"/>
      <c r="CSD77" s="326"/>
      <c r="CSE77" s="326"/>
      <c r="CSF77" s="326"/>
      <c r="CSG77" s="326"/>
      <c r="CSH77" s="326"/>
      <c r="CSI77" s="326"/>
      <c r="CSJ77" s="326"/>
      <c r="CSK77" s="326"/>
      <c r="CSL77" s="326"/>
      <c r="CSM77" s="326"/>
      <c r="CSN77" s="326"/>
      <c r="CSO77" s="326"/>
      <c r="CSP77" s="326"/>
      <c r="CSQ77" s="326"/>
      <c r="CSR77" s="326"/>
      <c r="CSS77" s="326"/>
      <c r="CST77" s="326"/>
      <c r="CSU77" s="326"/>
      <c r="CSV77" s="326"/>
      <c r="CSW77" s="326"/>
      <c r="CSX77" s="326"/>
      <c r="CSY77" s="326"/>
      <c r="CSZ77" s="326"/>
      <c r="CTA77" s="326"/>
      <c r="CTB77" s="326"/>
      <c r="CTC77" s="326"/>
      <c r="CTD77" s="326"/>
      <c r="CTE77" s="326"/>
      <c r="CTF77" s="326"/>
      <c r="CTG77" s="326"/>
      <c r="CTH77" s="326"/>
      <c r="CTI77" s="326"/>
      <c r="CTJ77" s="326"/>
      <c r="CTK77" s="326"/>
      <c r="CTL77" s="326"/>
      <c r="CTM77" s="326"/>
      <c r="CTN77" s="326"/>
      <c r="CTO77" s="326"/>
      <c r="CTP77" s="326"/>
      <c r="CTQ77" s="326"/>
      <c r="CTR77" s="326"/>
      <c r="CTS77" s="326"/>
      <c r="CTT77" s="326"/>
      <c r="CTU77" s="326"/>
      <c r="CTV77" s="326"/>
      <c r="CTW77" s="326"/>
      <c r="CTX77" s="326"/>
      <c r="CTY77" s="326"/>
      <c r="CTZ77" s="326"/>
      <c r="CUA77" s="326"/>
      <c r="CUB77" s="326"/>
      <c r="CUC77" s="326"/>
      <c r="CUD77" s="326"/>
      <c r="CUE77" s="326"/>
      <c r="CUF77" s="326"/>
      <c r="CUG77" s="326"/>
      <c r="CUH77" s="326"/>
      <c r="CUI77" s="326"/>
      <c r="CUJ77" s="326"/>
      <c r="CUK77" s="326"/>
      <c r="CUL77" s="326"/>
      <c r="CUM77" s="326"/>
      <c r="CUN77" s="326"/>
      <c r="CUO77" s="326"/>
      <c r="CUP77" s="326"/>
      <c r="CUQ77" s="326"/>
      <c r="CUR77" s="326"/>
      <c r="CUS77" s="326"/>
      <c r="CUT77" s="326"/>
      <c r="CUU77" s="326"/>
      <c r="CUV77" s="326"/>
      <c r="CUW77" s="326"/>
      <c r="CUX77" s="326"/>
      <c r="CUY77" s="326"/>
      <c r="CUZ77" s="326"/>
      <c r="CVA77" s="326"/>
      <c r="CVB77" s="326"/>
      <c r="CVC77" s="326"/>
      <c r="CVD77" s="326"/>
      <c r="CVE77" s="326"/>
      <c r="CVF77" s="326"/>
      <c r="CVG77" s="326"/>
      <c r="CVH77" s="326"/>
      <c r="CVI77" s="326"/>
      <c r="CVJ77" s="326"/>
      <c r="CVK77" s="326"/>
      <c r="CVL77" s="326"/>
      <c r="CVM77" s="326"/>
      <c r="CVN77" s="326"/>
      <c r="CVO77" s="326"/>
      <c r="CVP77" s="326"/>
      <c r="CVQ77" s="326"/>
      <c r="CVR77" s="326"/>
      <c r="CVS77" s="326"/>
      <c r="CVT77" s="326"/>
      <c r="CVU77" s="326"/>
      <c r="CVV77" s="326"/>
      <c r="CVW77" s="326"/>
      <c r="CVX77" s="326"/>
      <c r="CVY77" s="326"/>
      <c r="CVZ77" s="326"/>
      <c r="CWA77" s="326"/>
      <c r="CWB77" s="326"/>
      <c r="CWC77" s="326"/>
      <c r="CWD77" s="326"/>
      <c r="CWE77" s="326"/>
      <c r="CWF77" s="326"/>
      <c r="CWG77" s="326"/>
      <c r="CWH77" s="326"/>
      <c r="CWI77" s="326"/>
      <c r="CWJ77" s="326"/>
      <c r="CWK77" s="326"/>
      <c r="CWL77" s="326"/>
      <c r="CWM77" s="326"/>
      <c r="CWN77" s="326"/>
      <c r="CWO77" s="326"/>
      <c r="CWP77" s="326"/>
      <c r="CWQ77" s="326"/>
      <c r="CWR77" s="326"/>
      <c r="CWS77" s="326"/>
      <c r="CWT77" s="326"/>
      <c r="CWU77" s="326"/>
      <c r="CWV77" s="326"/>
      <c r="CWW77" s="326"/>
      <c r="CWX77" s="326"/>
      <c r="CWY77" s="326"/>
      <c r="CWZ77" s="326"/>
      <c r="CXA77" s="326"/>
      <c r="CXB77" s="326"/>
      <c r="CXC77" s="326"/>
      <c r="CXD77" s="326"/>
      <c r="CXE77" s="326"/>
      <c r="CXF77" s="326"/>
      <c r="CXG77" s="326"/>
      <c r="CXH77" s="326"/>
      <c r="CXI77" s="326"/>
      <c r="CXJ77" s="326"/>
      <c r="CXK77" s="326"/>
      <c r="CXL77" s="326"/>
      <c r="CXM77" s="326"/>
      <c r="CXN77" s="326"/>
      <c r="CXO77" s="326"/>
      <c r="CXP77" s="326"/>
      <c r="CXQ77" s="326"/>
      <c r="CXR77" s="326"/>
      <c r="CXS77" s="326"/>
      <c r="CXT77" s="326"/>
      <c r="CXU77" s="326"/>
      <c r="CXV77" s="326"/>
      <c r="CXW77" s="326"/>
      <c r="CXX77" s="326"/>
      <c r="CXY77" s="326"/>
      <c r="CXZ77" s="326"/>
      <c r="CYA77" s="326"/>
      <c r="CYB77" s="326"/>
      <c r="CYC77" s="326"/>
      <c r="CYD77" s="326"/>
      <c r="CYE77" s="326"/>
      <c r="CYF77" s="326"/>
      <c r="CYG77" s="326"/>
      <c r="CYH77" s="326"/>
      <c r="CYI77" s="326"/>
      <c r="CYJ77" s="326"/>
      <c r="CYK77" s="326"/>
      <c r="CYL77" s="326"/>
      <c r="CYM77" s="326"/>
      <c r="CYN77" s="326"/>
      <c r="CYO77" s="326"/>
      <c r="CYP77" s="326"/>
      <c r="CYQ77" s="326"/>
      <c r="CYR77" s="326"/>
      <c r="CYS77" s="326"/>
      <c r="CYT77" s="326"/>
      <c r="CYU77" s="326"/>
      <c r="CYV77" s="326"/>
      <c r="CYW77" s="326"/>
      <c r="CYX77" s="326"/>
      <c r="CYY77" s="326"/>
      <c r="CYZ77" s="326"/>
      <c r="CZA77" s="326"/>
      <c r="CZB77" s="326"/>
      <c r="CZC77" s="326"/>
      <c r="CZD77" s="326"/>
      <c r="CZE77" s="326"/>
      <c r="CZF77" s="326"/>
      <c r="CZG77" s="326"/>
      <c r="CZH77" s="326"/>
      <c r="CZI77" s="326"/>
      <c r="CZJ77" s="326"/>
      <c r="CZK77" s="326"/>
      <c r="CZL77" s="326"/>
      <c r="CZM77" s="326"/>
      <c r="CZN77" s="326"/>
      <c r="CZO77" s="326"/>
      <c r="CZP77" s="326"/>
      <c r="CZQ77" s="326"/>
      <c r="CZR77" s="326"/>
      <c r="CZS77" s="326"/>
      <c r="CZT77" s="326"/>
      <c r="CZU77" s="326"/>
      <c r="CZV77" s="326"/>
      <c r="CZW77" s="326"/>
      <c r="CZX77" s="326"/>
      <c r="CZY77" s="326"/>
      <c r="CZZ77" s="326"/>
      <c r="DAA77" s="326"/>
      <c r="DAB77" s="326"/>
      <c r="DAC77" s="326"/>
      <c r="DAD77" s="326"/>
      <c r="DAE77" s="326"/>
      <c r="DAF77" s="326"/>
      <c r="DAG77" s="326"/>
      <c r="DAH77" s="326"/>
      <c r="DAI77" s="326"/>
      <c r="DAJ77" s="326"/>
      <c r="DAK77" s="326"/>
      <c r="DAL77" s="326"/>
      <c r="DAM77" s="326"/>
      <c r="DAN77" s="326"/>
      <c r="DAO77" s="326"/>
      <c r="DAP77" s="326"/>
      <c r="DAQ77" s="326"/>
      <c r="DAR77" s="326"/>
      <c r="DAS77" s="326"/>
      <c r="DAT77" s="326"/>
      <c r="DAU77" s="326"/>
      <c r="DAV77" s="326"/>
      <c r="DAW77" s="326"/>
      <c r="DAX77" s="326"/>
      <c r="DAY77" s="326"/>
      <c r="DAZ77" s="326"/>
      <c r="DBA77" s="326"/>
      <c r="DBB77" s="326"/>
      <c r="DBC77" s="326"/>
      <c r="DBD77" s="326"/>
      <c r="DBE77" s="326"/>
      <c r="DBF77" s="326"/>
      <c r="DBG77" s="326"/>
      <c r="DBH77" s="326"/>
      <c r="DBI77" s="326"/>
      <c r="DBJ77" s="326"/>
      <c r="DBK77" s="326"/>
      <c r="DBL77" s="326"/>
      <c r="DBM77" s="326"/>
      <c r="DBN77" s="326"/>
      <c r="DBO77" s="326"/>
      <c r="DBP77" s="326"/>
      <c r="DBQ77" s="326"/>
      <c r="DBR77" s="326"/>
      <c r="DBS77" s="326"/>
      <c r="DBT77" s="326"/>
      <c r="DBU77" s="326"/>
      <c r="DBV77" s="326"/>
      <c r="DBW77" s="326"/>
      <c r="DBX77" s="326"/>
      <c r="DBY77" s="326"/>
      <c r="DBZ77" s="326"/>
      <c r="DCA77" s="326"/>
      <c r="DCB77" s="326"/>
      <c r="DCC77" s="326"/>
      <c r="DCD77" s="326"/>
      <c r="DCE77" s="326"/>
      <c r="DCF77" s="326"/>
      <c r="DCG77" s="326"/>
      <c r="DCH77" s="326"/>
      <c r="DCI77" s="326"/>
      <c r="DCJ77" s="326"/>
      <c r="DCK77" s="326"/>
      <c r="DCL77" s="326"/>
      <c r="DCM77" s="326"/>
      <c r="DCN77" s="326"/>
      <c r="DCO77" s="326"/>
      <c r="DCP77" s="326"/>
      <c r="DCQ77" s="326"/>
      <c r="DCR77" s="326"/>
      <c r="DCS77" s="326"/>
      <c r="DCT77" s="326"/>
      <c r="DCU77" s="326"/>
      <c r="DCV77" s="326"/>
      <c r="DCW77" s="326"/>
      <c r="DCX77" s="326"/>
      <c r="DCY77" s="326"/>
      <c r="DCZ77" s="326"/>
      <c r="DDA77" s="326"/>
      <c r="DDB77" s="326"/>
      <c r="DDC77" s="326"/>
      <c r="DDD77" s="326"/>
      <c r="DDE77" s="326"/>
      <c r="DDF77" s="326"/>
      <c r="DDG77" s="326"/>
      <c r="DDH77" s="326"/>
      <c r="DDI77" s="326"/>
      <c r="DDJ77" s="326"/>
      <c r="DDK77" s="326"/>
      <c r="DDL77" s="326"/>
      <c r="DDM77" s="326"/>
      <c r="DDN77" s="326"/>
      <c r="DDO77" s="326"/>
      <c r="DDP77" s="326"/>
      <c r="DDQ77" s="326"/>
      <c r="DDR77" s="326"/>
      <c r="DDS77" s="326"/>
      <c r="DDT77" s="326"/>
      <c r="DDU77" s="326"/>
      <c r="DDV77" s="326"/>
      <c r="DDW77" s="326"/>
      <c r="DDX77" s="326"/>
      <c r="DDY77" s="326"/>
      <c r="DDZ77" s="326"/>
      <c r="DEA77" s="326"/>
      <c r="DEB77" s="326"/>
      <c r="DEC77" s="326"/>
      <c r="DED77" s="326"/>
      <c r="DEE77" s="326"/>
      <c r="DEF77" s="326"/>
      <c r="DEG77" s="326"/>
      <c r="DEH77" s="326"/>
      <c r="DEI77" s="326"/>
      <c r="DEJ77" s="326"/>
      <c r="DEK77" s="326"/>
      <c r="DEL77" s="326"/>
      <c r="DEM77" s="326"/>
      <c r="DEN77" s="326"/>
      <c r="DEO77" s="326"/>
      <c r="DEP77" s="326"/>
      <c r="DEQ77" s="326"/>
      <c r="DER77" s="326"/>
      <c r="DES77" s="326"/>
      <c r="DET77" s="326"/>
      <c r="DEU77" s="326"/>
      <c r="DEV77" s="326"/>
      <c r="DEW77" s="326"/>
      <c r="DEX77" s="326"/>
      <c r="DEY77" s="326"/>
      <c r="DEZ77" s="326"/>
      <c r="DFA77" s="326"/>
      <c r="DFB77" s="326"/>
      <c r="DFC77" s="326"/>
      <c r="DFD77" s="326"/>
      <c r="DFE77" s="326"/>
      <c r="DFF77" s="326"/>
      <c r="DFG77" s="326"/>
      <c r="DFH77" s="326"/>
      <c r="DFI77" s="326"/>
      <c r="DFJ77" s="326"/>
      <c r="DFK77" s="326"/>
      <c r="DFL77" s="326"/>
      <c r="DFM77" s="326"/>
      <c r="DFN77" s="326"/>
      <c r="DFO77" s="326"/>
      <c r="DFP77" s="326"/>
      <c r="DFQ77" s="326"/>
      <c r="DFR77" s="326"/>
      <c r="DFS77" s="326"/>
      <c r="DFT77" s="326"/>
      <c r="DFU77" s="326"/>
      <c r="DFV77" s="326"/>
      <c r="DFW77" s="326"/>
      <c r="DFX77" s="326"/>
      <c r="DFY77" s="326"/>
      <c r="DFZ77" s="326"/>
      <c r="DGA77" s="326"/>
      <c r="DGB77" s="326"/>
      <c r="DGC77" s="326"/>
      <c r="DGD77" s="326"/>
      <c r="DGE77" s="326"/>
      <c r="DGF77" s="326"/>
      <c r="DGG77" s="326"/>
      <c r="DGH77" s="326"/>
      <c r="DGI77" s="326"/>
      <c r="DGJ77" s="326"/>
      <c r="DGK77" s="326"/>
      <c r="DGL77" s="326"/>
      <c r="DGM77" s="326"/>
      <c r="DGN77" s="326"/>
      <c r="DGO77" s="326"/>
      <c r="DGP77" s="326"/>
      <c r="DGQ77" s="326"/>
      <c r="DGR77" s="326"/>
      <c r="DGS77" s="326"/>
      <c r="DGT77" s="326"/>
      <c r="DGU77" s="326"/>
      <c r="DGV77" s="326"/>
      <c r="DGW77" s="326"/>
      <c r="DGX77" s="326"/>
      <c r="DGY77" s="326"/>
      <c r="DGZ77" s="326"/>
      <c r="DHA77" s="326"/>
      <c r="DHB77" s="326"/>
      <c r="DHC77" s="326"/>
      <c r="DHD77" s="326"/>
      <c r="DHE77" s="326"/>
      <c r="DHF77" s="326"/>
      <c r="DHG77" s="326"/>
      <c r="DHH77" s="326"/>
      <c r="DHI77" s="326"/>
      <c r="DHJ77" s="326"/>
      <c r="DHK77" s="326"/>
      <c r="DHL77" s="326"/>
      <c r="DHM77" s="326"/>
      <c r="DHN77" s="326"/>
      <c r="DHO77" s="326"/>
      <c r="DHP77" s="326"/>
      <c r="DHQ77" s="326"/>
      <c r="DHR77" s="326"/>
      <c r="DHS77" s="326"/>
      <c r="DHT77" s="326"/>
      <c r="DHU77" s="326"/>
      <c r="DHV77" s="326"/>
      <c r="DHW77" s="326"/>
      <c r="DHX77" s="326"/>
      <c r="DHY77" s="326"/>
      <c r="DHZ77" s="326"/>
      <c r="DIA77" s="326"/>
      <c r="DIB77" s="326"/>
      <c r="DIC77" s="326"/>
      <c r="DID77" s="326"/>
      <c r="DIE77" s="326"/>
      <c r="DIF77" s="326"/>
      <c r="DIG77" s="326"/>
      <c r="DIH77" s="326"/>
      <c r="DII77" s="326"/>
      <c r="DIJ77" s="326"/>
      <c r="DIK77" s="326"/>
      <c r="DIL77" s="326"/>
      <c r="DIM77" s="326"/>
      <c r="DIN77" s="326"/>
      <c r="DIO77" s="326"/>
      <c r="DIP77" s="326"/>
      <c r="DIQ77" s="326"/>
      <c r="DIR77" s="326"/>
      <c r="DIS77" s="326"/>
      <c r="DIT77" s="326"/>
      <c r="DIU77" s="326"/>
      <c r="DIV77" s="326"/>
      <c r="DIW77" s="326"/>
      <c r="DIX77" s="326"/>
      <c r="DIY77" s="326"/>
      <c r="DIZ77" s="326"/>
      <c r="DJA77" s="326"/>
      <c r="DJB77" s="326"/>
      <c r="DJC77" s="326"/>
      <c r="DJD77" s="326"/>
      <c r="DJE77" s="326"/>
      <c r="DJF77" s="326"/>
      <c r="DJG77" s="326"/>
      <c r="DJH77" s="326"/>
      <c r="DJI77" s="326"/>
      <c r="DJJ77" s="326"/>
      <c r="DJK77" s="326"/>
      <c r="DJL77" s="326"/>
      <c r="DJM77" s="326"/>
      <c r="DJN77" s="326"/>
      <c r="DJO77" s="326"/>
      <c r="DJP77" s="326"/>
      <c r="DJQ77" s="326"/>
      <c r="DJR77" s="326"/>
      <c r="DJS77" s="326"/>
      <c r="DJT77" s="326"/>
      <c r="DJU77" s="326"/>
      <c r="DJV77" s="326"/>
      <c r="DJW77" s="326"/>
      <c r="DJX77" s="326"/>
      <c r="DJY77" s="326"/>
      <c r="DJZ77" s="326"/>
      <c r="DKA77" s="326"/>
      <c r="DKB77" s="326"/>
      <c r="DKC77" s="326"/>
      <c r="DKD77" s="326"/>
      <c r="DKE77" s="326"/>
      <c r="DKF77" s="326"/>
      <c r="DKG77" s="326"/>
      <c r="DKH77" s="326"/>
      <c r="DKI77" s="326"/>
      <c r="DKJ77" s="326"/>
      <c r="DKK77" s="326"/>
      <c r="DKL77" s="326"/>
      <c r="DKM77" s="326"/>
      <c r="DKN77" s="326"/>
      <c r="DKO77" s="326"/>
      <c r="DKP77" s="326"/>
      <c r="DKQ77" s="326"/>
      <c r="DKR77" s="326"/>
      <c r="DKS77" s="326"/>
      <c r="DKT77" s="326"/>
      <c r="DKU77" s="326"/>
      <c r="DKV77" s="326"/>
      <c r="DKW77" s="326"/>
      <c r="DKX77" s="326"/>
      <c r="DKY77" s="326"/>
      <c r="DKZ77" s="326"/>
      <c r="DLA77" s="326"/>
      <c r="DLB77" s="326"/>
      <c r="DLC77" s="326"/>
      <c r="DLD77" s="326"/>
      <c r="DLE77" s="326"/>
      <c r="DLF77" s="326"/>
      <c r="DLG77" s="326"/>
      <c r="DLH77" s="326"/>
      <c r="DLI77" s="326"/>
      <c r="DLJ77" s="326"/>
      <c r="DLK77" s="326"/>
      <c r="DLL77" s="326"/>
      <c r="DLM77" s="326"/>
      <c r="DLN77" s="326"/>
      <c r="DLO77" s="326"/>
      <c r="DLP77" s="326"/>
      <c r="DLQ77" s="326"/>
      <c r="DLR77" s="326"/>
      <c r="DLS77" s="326"/>
      <c r="DLT77" s="326"/>
      <c r="DLU77" s="326"/>
      <c r="DLV77" s="326"/>
      <c r="DLW77" s="326"/>
      <c r="DLX77" s="326"/>
      <c r="DLY77" s="326"/>
      <c r="DLZ77" s="326"/>
      <c r="DMA77" s="326"/>
      <c r="DMB77" s="326"/>
      <c r="DMC77" s="326"/>
      <c r="DMD77" s="326"/>
      <c r="DME77" s="326"/>
      <c r="DMF77" s="326"/>
      <c r="DMG77" s="326"/>
      <c r="DMH77" s="326"/>
      <c r="DMI77" s="326"/>
      <c r="DMJ77" s="326"/>
      <c r="DMK77" s="326"/>
      <c r="DML77" s="326"/>
      <c r="DMM77" s="326"/>
      <c r="DMN77" s="326"/>
      <c r="DMO77" s="326"/>
      <c r="DMP77" s="326"/>
      <c r="DMQ77" s="326"/>
      <c r="DMR77" s="326"/>
      <c r="DMS77" s="326"/>
      <c r="DMT77" s="326"/>
      <c r="DMU77" s="326"/>
      <c r="DMV77" s="326"/>
      <c r="DMW77" s="326"/>
      <c r="DMX77" s="326"/>
      <c r="DMY77" s="326"/>
      <c r="DMZ77" s="326"/>
      <c r="DNA77" s="326"/>
      <c r="DNB77" s="326"/>
      <c r="DNC77" s="326"/>
      <c r="DND77" s="326"/>
      <c r="DNE77" s="326"/>
      <c r="DNF77" s="326"/>
      <c r="DNG77" s="326"/>
      <c r="DNH77" s="326"/>
      <c r="DNI77" s="326"/>
      <c r="DNJ77" s="326"/>
      <c r="DNK77" s="326"/>
      <c r="DNL77" s="326"/>
      <c r="DNM77" s="326"/>
      <c r="DNN77" s="326"/>
      <c r="DNO77" s="326"/>
      <c r="DNP77" s="326"/>
      <c r="DNQ77" s="326"/>
      <c r="DNR77" s="326"/>
      <c r="DNS77" s="326"/>
      <c r="DNT77" s="326"/>
      <c r="DNU77" s="326"/>
      <c r="DNV77" s="326"/>
      <c r="DNW77" s="326"/>
      <c r="DNX77" s="326"/>
      <c r="DNY77" s="326"/>
      <c r="DNZ77" s="326"/>
      <c r="DOA77" s="326"/>
      <c r="DOB77" s="326"/>
      <c r="DOC77" s="326"/>
      <c r="DOD77" s="326"/>
      <c r="DOE77" s="326"/>
      <c r="DOF77" s="326"/>
      <c r="DOG77" s="326"/>
      <c r="DOH77" s="326"/>
      <c r="DOI77" s="326"/>
      <c r="DOJ77" s="326"/>
      <c r="DOK77" s="326"/>
      <c r="DOL77" s="326"/>
      <c r="DOM77" s="326"/>
      <c r="DON77" s="326"/>
      <c r="DOO77" s="326"/>
      <c r="DOP77" s="326"/>
      <c r="DOQ77" s="326"/>
      <c r="DOR77" s="326"/>
      <c r="DOS77" s="326"/>
      <c r="DOT77" s="326"/>
      <c r="DOU77" s="326"/>
      <c r="DOV77" s="326"/>
      <c r="DOW77" s="326"/>
      <c r="DOX77" s="326"/>
      <c r="DOY77" s="326"/>
      <c r="DOZ77" s="326"/>
      <c r="DPA77" s="326"/>
      <c r="DPB77" s="326"/>
      <c r="DPC77" s="326"/>
      <c r="DPD77" s="326"/>
      <c r="DPE77" s="326"/>
      <c r="DPF77" s="326"/>
      <c r="DPG77" s="326"/>
      <c r="DPH77" s="326"/>
      <c r="DPI77" s="326"/>
      <c r="DPJ77" s="326"/>
      <c r="DPK77" s="326"/>
      <c r="DPL77" s="326"/>
      <c r="DPM77" s="326"/>
      <c r="DPN77" s="326"/>
      <c r="DPO77" s="326"/>
      <c r="DPP77" s="326"/>
      <c r="DPQ77" s="326"/>
      <c r="DPR77" s="326"/>
      <c r="DPS77" s="326"/>
      <c r="DPT77" s="326"/>
      <c r="DPU77" s="326"/>
      <c r="DPV77" s="326"/>
      <c r="DPW77" s="326"/>
      <c r="DPX77" s="326"/>
      <c r="DPY77" s="326"/>
      <c r="DPZ77" s="326"/>
      <c r="DQA77" s="326"/>
      <c r="DQB77" s="326"/>
      <c r="DQC77" s="326"/>
      <c r="DQD77" s="326"/>
      <c r="DQE77" s="326"/>
      <c r="DQF77" s="326"/>
      <c r="DQG77" s="326"/>
      <c r="DQH77" s="326"/>
      <c r="DQI77" s="326"/>
      <c r="DQJ77" s="326"/>
      <c r="DQK77" s="326"/>
      <c r="DQL77" s="326"/>
      <c r="DQM77" s="326"/>
      <c r="DQN77" s="326"/>
      <c r="DQO77" s="326"/>
      <c r="DQP77" s="326"/>
      <c r="DQQ77" s="326"/>
      <c r="DQR77" s="326"/>
      <c r="DQS77" s="326"/>
      <c r="DQT77" s="326"/>
      <c r="DQU77" s="326"/>
      <c r="DQV77" s="326"/>
      <c r="DQW77" s="326"/>
      <c r="DQX77" s="326"/>
      <c r="DQY77" s="326"/>
      <c r="DQZ77" s="326"/>
      <c r="DRA77" s="326"/>
      <c r="DRB77" s="326"/>
      <c r="DRC77" s="326"/>
      <c r="DRD77" s="326"/>
      <c r="DRE77" s="326"/>
      <c r="DRF77" s="326"/>
      <c r="DRG77" s="326"/>
      <c r="DRH77" s="326"/>
      <c r="DRI77" s="326"/>
      <c r="DRJ77" s="326"/>
      <c r="DRK77" s="326"/>
      <c r="DRL77" s="326"/>
      <c r="DRM77" s="326"/>
      <c r="DRN77" s="326"/>
      <c r="DRO77" s="326"/>
      <c r="DRP77" s="326"/>
      <c r="DRQ77" s="326"/>
      <c r="DRR77" s="326"/>
      <c r="DRS77" s="326"/>
      <c r="DRT77" s="326"/>
      <c r="DRU77" s="326"/>
      <c r="DRV77" s="326"/>
      <c r="DRW77" s="326"/>
      <c r="DRX77" s="326"/>
      <c r="DRY77" s="326"/>
      <c r="DRZ77" s="326"/>
      <c r="DSA77" s="326"/>
      <c r="DSB77" s="326"/>
      <c r="DSC77" s="326"/>
      <c r="DSD77" s="326"/>
      <c r="DSE77" s="326"/>
      <c r="DSF77" s="326"/>
      <c r="DSG77" s="326"/>
      <c r="DSH77" s="326"/>
      <c r="DSI77" s="326"/>
      <c r="DSJ77" s="326"/>
      <c r="DSK77" s="326"/>
      <c r="DSL77" s="326"/>
      <c r="DSM77" s="326"/>
      <c r="DSN77" s="326"/>
      <c r="DSO77" s="326"/>
      <c r="DSP77" s="326"/>
      <c r="DSQ77" s="326"/>
      <c r="DSR77" s="326"/>
      <c r="DSS77" s="326"/>
      <c r="DST77" s="326"/>
      <c r="DSU77" s="326"/>
      <c r="DSV77" s="326"/>
      <c r="DSW77" s="326"/>
      <c r="DSX77" s="326"/>
      <c r="DSY77" s="326"/>
      <c r="DSZ77" s="326"/>
      <c r="DTA77" s="326"/>
      <c r="DTB77" s="326"/>
      <c r="DTC77" s="326"/>
      <c r="DTD77" s="326"/>
      <c r="DTE77" s="326"/>
      <c r="DTF77" s="326"/>
      <c r="DTG77" s="326"/>
      <c r="DTH77" s="326"/>
      <c r="DTI77" s="326"/>
      <c r="DTJ77" s="326"/>
      <c r="DTK77" s="326"/>
      <c r="DTL77" s="326"/>
      <c r="DTM77" s="326"/>
      <c r="DTN77" s="326"/>
      <c r="DTO77" s="326"/>
      <c r="DTP77" s="326"/>
      <c r="DTQ77" s="326"/>
      <c r="DTR77" s="326"/>
      <c r="DTS77" s="326"/>
      <c r="DTT77" s="326"/>
      <c r="DTU77" s="326"/>
      <c r="DTV77" s="326"/>
      <c r="DTW77" s="326"/>
      <c r="DTX77" s="326"/>
      <c r="DTY77" s="326"/>
      <c r="DTZ77" s="326"/>
      <c r="DUA77" s="326"/>
      <c r="DUB77" s="326"/>
      <c r="DUC77" s="326"/>
      <c r="DUD77" s="326"/>
      <c r="DUE77" s="326"/>
      <c r="DUF77" s="326"/>
      <c r="DUG77" s="326"/>
      <c r="DUH77" s="326"/>
      <c r="DUI77" s="326"/>
      <c r="DUJ77" s="326"/>
      <c r="DUK77" s="326"/>
      <c r="DUL77" s="326"/>
      <c r="DUM77" s="326"/>
      <c r="DUN77" s="326"/>
      <c r="DUO77" s="326"/>
      <c r="DUP77" s="326"/>
      <c r="DUQ77" s="326"/>
      <c r="DUR77" s="326"/>
      <c r="DUS77" s="326"/>
      <c r="DUT77" s="326"/>
      <c r="DUU77" s="326"/>
      <c r="DUV77" s="326"/>
      <c r="DUW77" s="326"/>
      <c r="DUX77" s="326"/>
      <c r="DUY77" s="326"/>
      <c r="DUZ77" s="326"/>
      <c r="DVA77" s="326"/>
      <c r="DVB77" s="326"/>
      <c r="DVC77" s="326"/>
      <c r="DVD77" s="326"/>
      <c r="DVE77" s="326"/>
      <c r="DVF77" s="326"/>
      <c r="DVG77" s="326"/>
      <c r="DVH77" s="326"/>
      <c r="DVI77" s="326"/>
      <c r="DVJ77" s="326"/>
      <c r="DVK77" s="326"/>
      <c r="DVL77" s="326"/>
      <c r="DVM77" s="326"/>
      <c r="DVN77" s="326"/>
      <c r="DVO77" s="326"/>
      <c r="DVP77" s="326"/>
      <c r="DVQ77" s="326"/>
      <c r="DVR77" s="326"/>
      <c r="DVS77" s="326"/>
      <c r="DVT77" s="326"/>
      <c r="DVU77" s="326"/>
      <c r="DVV77" s="326"/>
      <c r="DVW77" s="326"/>
      <c r="DVX77" s="326"/>
      <c r="DVY77" s="326"/>
      <c r="DVZ77" s="326"/>
      <c r="DWA77" s="326"/>
      <c r="DWB77" s="326"/>
      <c r="DWC77" s="326"/>
      <c r="DWD77" s="326"/>
      <c r="DWE77" s="326"/>
      <c r="DWF77" s="326"/>
      <c r="DWG77" s="326"/>
      <c r="DWH77" s="326"/>
      <c r="DWI77" s="326"/>
      <c r="DWJ77" s="326"/>
      <c r="DWK77" s="326"/>
      <c r="DWL77" s="326"/>
      <c r="DWM77" s="326"/>
      <c r="DWN77" s="326"/>
      <c r="DWO77" s="326"/>
      <c r="DWP77" s="326"/>
      <c r="DWQ77" s="326"/>
      <c r="DWR77" s="326"/>
      <c r="DWS77" s="326"/>
      <c r="DWT77" s="326"/>
      <c r="DWU77" s="326"/>
      <c r="DWV77" s="326"/>
      <c r="DWW77" s="326"/>
      <c r="DWX77" s="326"/>
      <c r="DWY77" s="326"/>
      <c r="DWZ77" s="326"/>
      <c r="DXA77" s="326"/>
      <c r="DXB77" s="326"/>
      <c r="DXC77" s="326"/>
      <c r="DXD77" s="326"/>
      <c r="DXE77" s="326"/>
      <c r="DXF77" s="326"/>
      <c r="DXG77" s="326"/>
      <c r="DXH77" s="326"/>
      <c r="DXI77" s="326"/>
      <c r="DXJ77" s="326"/>
      <c r="DXK77" s="326"/>
      <c r="DXL77" s="326"/>
      <c r="DXM77" s="326"/>
      <c r="DXN77" s="326"/>
      <c r="DXO77" s="326"/>
      <c r="DXP77" s="326"/>
      <c r="DXQ77" s="326"/>
      <c r="DXR77" s="326"/>
      <c r="DXS77" s="326"/>
      <c r="DXT77" s="326"/>
      <c r="DXU77" s="326"/>
      <c r="DXV77" s="326"/>
      <c r="DXW77" s="326"/>
      <c r="DXX77" s="326"/>
      <c r="DXY77" s="326"/>
      <c r="DXZ77" s="326"/>
      <c r="DYA77" s="326"/>
      <c r="DYB77" s="326"/>
      <c r="DYC77" s="326"/>
      <c r="DYD77" s="326"/>
      <c r="DYE77" s="326"/>
      <c r="DYF77" s="326"/>
      <c r="DYG77" s="326"/>
      <c r="DYH77" s="326"/>
      <c r="DYI77" s="326"/>
      <c r="DYJ77" s="326"/>
      <c r="DYK77" s="326"/>
      <c r="DYL77" s="326"/>
      <c r="DYM77" s="326"/>
      <c r="DYN77" s="326"/>
      <c r="DYO77" s="326"/>
      <c r="DYP77" s="326"/>
      <c r="DYQ77" s="326"/>
      <c r="DYR77" s="326"/>
      <c r="DYS77" s="326"/>
      <c r="DYT77" s="326"/>
      <c r="DYU77" s="326"/>
      <c r="DYV77" s="326"/>
      <c r="DYW77" s="326"/>
      <c r="DYX77" s="326"/>
      <c r="DYY77" s="326"/>
      <c r="DYZ77" s="326"/>
      <c r="DZA77" s="326"/>
      <c r="DZB77" s="326"/>
      <c r="DZC77" s="326"/>
      <c r="DZD77" s="326"/>
      <c r="DZE77" s="326"/>
      <c r="DZF77" s="326"/>
      <c r="DZG77" s="326"/>
      <c r="DZH77" s="326"/>
      <c r="DZI77" s="326"/>
      <c r="DZJ77" s="326"/>
      <c r="DZK77" s="326"/>
      <c r="DZL77" s="326"/>
      <c r="DZM77" s="326"/>
      <c r="DZN77" s="326"/>
      <c r="DZO77" s="326"/>
      <c r="DZP77" s="326"/>
      <c r="DZQ77" s="326"/>
      <c r="DZR77" s="326"/>
      <c r="DZS77" s="326"/>
      <c r="DZT77" s="326"/>
      <c r="DZU77" s="326"/>
      <c r="DZV77" s="326"/>
      <c r="DZW77" s="326"/>
      <c r="DZX77" s="326"/>
      <c r="DZY77" s="326"/>
      <c r="DZZ77" s="326"/>
      <c r="EAA77" s="326"/>
      <c r="EAB77" s="326"/>
      <c r="EAC77" s="326"/>
      <c r="EAD77" s="326"/>
      <c r="EAE77" s="326"/>
      <c r="EAF77" s="326"/>
      <c r="EAG77" s="326"/>
      <c r="EAH77" s="326"/>
      <c r="EAI77" s="326"/>
      <c r="EAJ77" s="326"/>
      <c r="EAK77" s="326"/>
      <c r="EAL77" s="326"/>
      <c r="EAM77" s="326"/>
      <c r="EAN77" s="326"/>
      <c r="EAO77" s="326"/>
      <c r="EAP77" s="326"/>
      <c r="EAQ77" s="326"/>
      <c r="EAR77" s="326"/>
      <c r="EAS77" s="326"/>
      <c r="EAT77" s="326"/>
      <c r="EAU77" s="326"/>
      <c r="EAV77" s="326"/>
      <c r="EAW77" s="326"/>
      <c r="EAX77" s="326"/>
      <c r="EAY77" s="326"/>
      <c r="EAZ77" s="326"/>
      <c r="EBA77" s="326"/>
      <c r="EBB77" s="326"/>
      <c r="EBC77" s="326"/>
      <c r="EBD77" s="326"/>
      <c r="EBE77" s="326"/>
      <c r="EBF77" s="326"/>
      <c r="EBG77" s="326"/>
      <c r="EBH77" s="326"/>
      <c r="EBI77" s="326"/>
      <c r="EBJ77" s="326"/>
      <c r="EBK77" s="326"/>
      <c r="EBL77" s="326"/>
      <c r="EBM77" s="326"/>
      <c r="EBN77" s="326"/>
      <c r="EBO77" s="326"/>
      <c r="EBP77" s="326"/>
      <c r="EBQ77" s="326"/>
      <c r="EBR77" s="326"/>
      <c r="EBS77" s="326"/>
      <c r="EBT77" s="326"/>
      <c r="EBU77" s="326"/>
      <c r="EBV77" s="326"/>
      <c r="EBW77" s="326"/>
      <c r="EBX77" s="326"/>
      <c r="EBY77" s="326"/>
      <c r="EBZ77" s="326"/>
      <c r="ECA77" s="326"/>
      <c r="ECB77" s="326"/>
      <c r="ECC77" s="326"/>
      <c r="ECD77" s="326"/>
      <c r="ECE77" s="326"/>
      <c r="ECF77" s="326"/>
      <c r="ECG77" s="326"/>
      <c r="ECH77" s="326"/>
      <c r="ECI77" s="326"/>
      <c r="ECJ77" s="326"/>
      <c r="ECK77" s="326"/>
      <c r="ECL77" s="326"/>
      <c r="ECM77" s="326"/>
      <c r="ECN77" s="326"/>
      <c r="ECO77" s="326"/>
      <c r="ECP77" s="326"/>
      <c r="ECQ77" s="326"/>
      <c r="ECR77" s="326"/>
      <c r="ECS77" s="326"/>
      <c r="ECT77" s="326"/>
      <c r="ECU77" s="326"/>
      <c r="ECV77" s="326"/>
      <c r="ECW77" s="326"/>
      <c r="ECX77" s="326"/>
      <c r="ECY77" s="326"/>
      <c r="ECZ77" s="326"/>
      <c r="EDA77" s="326"/>
      <c r="EDB77" s="326"/>
      <c r="EDC77" s="326"/>
      <c r="EDD77" s="326"/>
      <c r="EDE77" s="326"/>
      <c r="EDF77" s="326"/>
      <c r="EDG77" s="326"/>
      <c r="EDH77" s="326"/>
      <c r="EDI77" s="326"/>
      <c r="EDJ77" s="326"/>
      <c r="EDK77" s="326"/>
      <c r="EDL77" s="326"/>
      <c r="EDM77" s="326"/>
      <c r="EDN77" s="326"/>
      <c r="EDO77" s="326"/>
      <c r="EDP77" s="326"/>
      <c r="EDQ77" s="326"/>
      <c r="EDR77" s="326"/>
      <c r="EDS77" s="326"/>
      <c r="EDT77" s="326"/>
      <c r="EDU77" s="326"/>
      <c r="EDV77" s="326"/>
      <c r="EDW77" s="326"/>
      <c r="EDX77" s="326"/>
      <c r="EDY77" s="326"/>
      <c r="EDZ77" s="326"/>
      <c r="EEA77" s="326"/>
      <c r="EEB77" s="326"/>
      <c r="EEC77" s="326"/>
      <c r="EED77" s="326"/>
      <c r="EEE77" s="326"/>
      <c r="EEF77" s="326"/>
      <c r="EEG77" s="326"/>
      <c r="EEH77" s="326"/>
      <c r="EEI77" s="326"/>
      <c r="EEJ77" s="326"/>
      <c r="EEK77" s="326"/>
      <c r="EEL77" s="326"/>
      <c r="EEM77" s="326"/>
      <c r="EEN77" s="326"/>
      <c r="EEO77" s="326"/>
      <c r="EEP77" s="326"/>
      <c r="EEQ77" s="326"/>
      <c r="EER77" s="326"/>
      <c r="EES77" s="326"/>
      <c r="EET77" s="326"/>
      <c r="EEU77" s="326"/>
      <c r="EEV77" s="326"/>
      <c r="EEW77" s="326"/>
      <c r="EEX77" s="326"/>
      <c r="EEY77" s="326"/>
      <c r="EEZ77" s="326"/>
      <c r="EFA77" s="326"/>
      <c r="EFB77" s="326"/>
      <c r="EFC77" s="326"/>
      <c r="EFD77" s="326"/>
      <c r="EFE77" s="326"/>
      <c r="EFF77" s="326"/>
      <c r="EFG77" s="326"/>
      <c r="EFH77" s="326"/>
      <c r="EFI77" s="326"/>
      <c r="EFJ77" s="326"/>
      <c r="EFK77" s="326"/>
      <c r="EFL77" s="326"/>
      <c r="EFM77" s="326"/>
      <c r="EFN77" s="326"/>
      <c r="EFO77" s="326"/>
      <c r="EFP77" s="326"/>
      <c r="EFQ77" s="326"/>
      <c r="EFR77" s="326"/>
      <c r="EFS77" s="326"/>
      <c r="EFT77" s="326"/>
      <c r="EFU77" s="326"/>
      <c r="EFV77" s="326"/>
      <c r="EFW77" s="326"/>
      <c r="EFX77" s="326"/>
      <c r="EFY77" s="326"/>
      <c r="EFZ77" s="326"/>
      <c r="EGA77" s="326"/>
      <c r="EGB77" s="326"/>
      <c r="EGC77" s="326"/>
      <c r="EGD77" s="326"/>
      <c r="EGE77" s="326"/>
      <c r="EGF77" s="326"/>
      <c r="EGG77" s="326"/>
      <c r="EGH77" s="326"/>
      <c r="EGI77" s="326"/>
      <c r="EGJ77" s="326"/>
      <c r="EGK77" s="326"/>
      <c r="EGL77" s="326"/>
      <c r="EGM77" s="326"/>
      <c r="EGN77" s="326"/>
      <c r="EGO77" s="326"/>
      <c r="EGP77" s="326"/>
      <c r="EGQ77" s="326"/>
      <c r="EGR77" s="326"/>
      <c r="EGS77" s="326"/>
      <c r="EGT77" s="326"/>
      <c r="EGU77" s="326"/>
      <c r="EGV77" s="326"/>
      <c r="EGW77" s="326"/>
      <c r="EGX77" s="326"/>
      <c r="EGY77" s="326"/>
      <c r="EGZ77" s="326"/>
      <c r="EHA77" s="326"/>
      <c r="EHB77" s="326"/>
      <c r="EHC77" s="326"/>
      <c r="EHD77" s="326"/>
      <c r="EHE77" s="326"/>
      <c r="EHF77" s="326"/>
      <c r="EHG77" s="326"/>
      <c r="EHH77" s="326"/>
      <c r="EHI77" s="326"/>
      <c r="EHJ77" s="326"/>
      <c r="EHK77" s="326"/>
      <c r="EHL77" s="326"/>
      <c r="EHM77" s="326"/>
      <c r="EHN77" s="326"/>
      <c r="EHO77" s="326"/>
      <c r="EHP77" s="326"/>
      <c r="EHQ77" s="326"/>
      <c r="EHR77" s="326"/>
      <c r="EHS77" s="326"/>
      <c r="EHT77" s="326"/>
      <c r="EHU77" s="326"/>
      <c r="EHV77" s="326"/>
      <c r="EHW77" s="326"/>
      <c r="EHX77" s="326"/>
      <c r="EHY77" s="326"/>
      <c r="EHZ77" s="326"/>
      <c r="EIA77" s="326"/>
      <c r="EIB77" s="326"/>
      <c r="EIC77" s="326"/>
      <c r="EID77" s="326"/>
      <c r="EIE77" s="326"/>
      <c r="EIF77" s="326"/>
      <c r="EIG77" s="326"/>
      <c r="EIH77" s="326"/>
      <c r="EII77" s="326"/>
      <c r="EIJ77" s="326"/>
      <c r="EIK77" s="326"/>
      <c r="EIL77" s="326"/>
      <c r="EIM77" s="326"/>
      <c r="EIN77" s="326"/>
      <c r="EIO77" s="326"/>
      <c r="EIP77" s="326"/>
      <c r="EIQ77" s="326"/>
      <c r="EIR77" s="326"/>
      <c r="EIS77" s="326"/>
      <c r="EIT77" s="326"/>
      <c r="EIU77" s="326"/>
      <c r="EIV77" s="326"/>
      <c r="EIW77" s="326"/>
      <c r="EIX77" s="326"/>
      <c r="EIY77" s="326"/>
      <c r="EIZ77" s="326"/>
      <c r="EJA77" s="326"/>
      <c r="EJB77" s="326"/>
      <c r="EJC77" s="326"/>
      <c r="EJD77" s="326"/>
      <c r="EJE77" s="326"/>
      <c r="EJF77" s="326"/>
      <c r="EJG77" s="326"/>
      <c r="EJH77" s="326"/>
      <c r="EJI77" s="326"/>
      <c r="EJJ77" s="326"/>
      <c r="EJK77" s="326"/>
      <c r="EJL77" s="326"/>
      <c r="EJM77" s="326"/>
      <c r="EJN77" s="326"/>
      <c r="EJO77" s="326"/>
      <c r="EJP77" s="326"/>
      <c r="EJQ77" s="326"/>
      <c r="EJR77" s="326"/>
      <c r="EJS77" s="326"/>
      <c r="EJT77" s="326"/>
      <c r="EJU77" s="326"/>
      <c r="EJV77" s="326"/>
      <c r="EJW77" s="326"/>
      <c r="EJX77" s="326"/>
      <c r="EJY77" s="326"/>
      <c r="EJZ77" s="326"/>
      <c r="EKA77" s="326"/>
      <c r="EKB77" s="326"/>
      <c r="EKC77" s="326"/>
      <c r="EKD77" s="326"/>
      <c r="EKE77" s="326"/>
      <c r="EKF77" s="326"/>
      <c r="EKG77" s="326"/>
      <c r="EKH77" s="326"/>
      <c r="EKI77" s="326"/>
      <c r="EKJ77" s="326"/>
      <c r="EKK77" s="326"/>
      <c r="EKL77" s="326"/>
      <c r="EKM77" s="326"/>
      <c r="EKN77" s="326"/>
      <c r="EKO77" s="326"/>
      <c r="EKP77" s="326"/>
      <c r="EKQ77" s="326"/>
      <c r="EKR77" s="326"/>
      <c r="EKS77" s="326"/>
      <c r="EKT77" s="326"/>
      <c r="EKU77" s="326"/>
      <c r="EKV77" s="326"/>
      <c r="EKW77" s="326"/>
      <c r="EKX77" s="326"/>
      <c r="EKY77" s="326"/>
      <c r="EKZ77" s="326"/>
      <c r="ELA77" s="326"/>
      <c r="ELB77" s="326"/>
      <c r="ELC77" s="326"/>
      <c r="ELD77" s="326"/>
      <c r="ELE77" s="326"/>
      <c r="ELF77" s="326"/>
      <c r="ELG77" s="326"/>
      <c r="ELH77" s="326"/>
      <c r="ELI77" s="326"/>
      <c r="ELJ77" s="326"/>
      <c r="ELK77" s="326"/>
      <c r="ELL77" s="326"/>
      <c r="ELM77" s="326"/>
      <c r="ELN77" s="326"/>
      <c r="ELO77" s="326"/>
      <c r="ELP77" s="326"/>
      <c r="ELQ77" s="326"/>
      <c r="ELR77" s="326"/>
      <c r="ELS77" s="326"/>
      <c r="ELT77" s="326"/>
      <c r="ELU77" s="326"/>
      <c r="ELV77" s="326"/>
      <c r="ELW77" s="326"/>
      <c r="ELX77" s="326"/>
      <c r="ELY77" s="326"/>
      <c r="ELZ77" s="326"/>
      <c r="EMA77" s="326"/>
      <c r="EMB77" s="326"/>
      <c r="EMC77" s="326"/>
      <c r="EMD77" s="326"/>
      <c r="EME77" s="326"/>
      <c r="EMF77" s="326"/>
      <c r="EMG77" s="326"/>
      <c r="EMH77" s="326"/>
      <c r="EMI77" s="326"/>
      <c r="EMJ77" s="326"/>
      <c r="EMK77" s="326"/>
      <c r="EML77" s="326"/>
      <c r="EMM77" s="326"/>
      <c r="EMN77" s="326"/>
      <c r="EMO77" s="326"/>
      <c r="EMP77" s="326"/>
      <c r="EMQ77" s="326"/>
      <c r="EMR77" s="326"/>
      <c r="EMS77" s="326"/>
      <c r="EMT77" s="326"/>
      <c r="EMU77" s="326"/>
      <c r="EMV77" s="326"/>
      <c r="EMW77" s="326"/>
      <c r="EMX77" s="326"/>
      <c r="EMY77" s="326"/>
      <c r="EMZ77" s="326"/>
      <c r="ENA77" s="326"/>
      <c r="ENB77" s="326"/>
      <c r="ENC77" s="326"/>
      <c r="END77" s="326"/>
      <c r="ENE77" s="326"/>
      <c r="ENF77" s="326"/>
      <c r="ENG77" s="326"/>
      <c r="ENH77" s="326"/>
      <c r="ENI77" s="326"/>
      <c r="ENJ77" s="326"/>
      <c r="ENK77" s="326"/>
      <c r="ENL77" s="326"/>
      <c r="ENM77" s="326"/>
      <c r="ENN77" s="326"/>
      <c r="ENO77" s="326"/>
      <c r="ENP77" s="326"/>
      <c r="ENQ77" s="326"/>
      <c r="ENR77" s="326"/>
      <c r="ENS77" s="326"/>
      <c r="ENT77" s="326"/>
      <c r="ENU77" s="326"/>
      <c r="ENV77" s="326"/>
      <c r="ENW77" s="326"/>
      <c r="ENX77" s="326"/>
      <c r="ENY77" s="326"/>
      <c r="ENZ77" s="326"/>
      <c r="EOA77" s="326"/>
      <c r="EOB77" s="326"/>
      <c r="EOC77" s="326"/>
      <c r="EOD77" s="326"/>
      <c r="EOE77" s="326"/>
      <c r="EOF77" s="326"/>
      <c r="EOG77" s="326"/>
      <c r="EOH77" s="326"/>
      <c r="EOI77" s="326"/>
      <c r="EOJ77" s="326"/>
      <c r="EOK77" s="326"/>
      <c r="EOL77" s="326"/>
      <c r="EOM77" s="326"/>
      <c r="EON77" s="326"/>
      <c r="EOO77" s="326"/>
      <c r="EOP77" s="326"/>
      <c r="EOQ77" s="326"/>
      <c r="EOR77" s="326"/>
      <c r="EOS77" s="326"/>
      <c r="EOT77" s="326"/>
      <c r="EOU77" s="326"/>
      <c r="EOV77" s="326"/>
      <c r="EOW77" s="326"/>
      <c r="EOX77" s="326"/>
      <c r="EOY77" s="326"/>
      <c r="EOZ77" s="326"/>
      <c r="EPA77" s="326"/>
      <c r="EPB77" s="326"/>
      <c r="EPC77" s="326"/>
      <c r="EPD77" s="326"/>
      <c r="EPE77" s="326"/>
      <c r="EPF77" s="326"/>
      <c r="EPG77" s="326"/>
      <c r="EPH77" s="326"/>
      <c r="EPI77" s="326"/>
      <c r="EPJ77" s="326"/>
      <c r="EPK77" s="326"/>
      <c r="EPL77" s="326"/>
      <c r="EPM77" s="326"/>
      <c r="EPN77" s="326"/>
      <c r="EPO77" s="326"/>
      <c r="EPP77" s="326"/>
      <c r="EPQ77" s="326"/>
      <c r="EPR77" s="326"/>
      <c r="EPS77" s="326"/>
      <c r="EPT77" s="326"/>
      <c r="EPU77" s="326"/>
      <c r="EPV77" s="326"/>
      <c r="EPW77" s="326"/>
      <c r="EPX77" s="326"/>
      <c r="EPY77" s="326"/>
      <c r="EPZ77" s="326"/>
      <c r="EQA77" s="326"/>
      <c r="EQB77" s="326"/>
      <c r="EQC77" s="326"/>
      <c r="EQD77" s="326"/>
      <c r="EQE77" s="326"/>
      <c r="EQF77" s="326"/>
      <c r="EQG77" s="326"/>
      <c r="EQH77" s="326"/>
      <c r="EQI77" s="326"/>
      <c r="EQJ77" s="326"/>
      <c r="EQK77" s="326"/>
      <c r="EQL77" s="326"/>
      <c r="EQM77" s="326"/>
      <c r="EQN77" s="326"/>
      <c r="EQO77" s="326"/>
      <c r="EQP77" s="326"/>
      <c r="EQQ77" s="326"/>
      <c r="EQR77" s="326"/>
      <c r="EQS77" s="326"/>
      <c r="EQT77" s="326"/>
      <c r="EQU77" s="326"/>
      <c r="EQV77" s="326"/>
      <c r="EQW77" s="326"/>
      <c r="EQX77" s="326"/>
      <c r="EQY77" s="326"/>
      <c r="EQZ77" s="326"/>
      <c r="ERA77" s="326"/>
      <c r="ERB77" s="326"/>
      <c r="ERC77" s="326"/>
      <c r="ERD77" s="326"/>
      <c r="ERE77" s="326"/>
      <c r="ERF77" s="326"/>
      <c r="ERG77" s="326"/>
      <c r="ERH77" s="326"/>
      <c r="ERI77" s="326"/>
      <c r="ERJ77" s="326"/>
      <c r="ERK77" s="326"/>
      <c r="ERL77" s="326"/>
      <c r="ERM77" s="326"/>
      <c r="ERN77" s="326"/>
      <c r="ERO77" s="326"/>
      <c r="ERP77" s="326"/>
      <c r="ERQ77" s="326"/>
      <c r="ERR77" s="326"/>
      <c r="ERS77" s="326"/>
      <c r="ERT77" s="326"/>
      <c r="ERU77" s="326"/>
      <c r="ERV77" s="326"/>
      <c r="ERW77" s="326"/>
      <c r="ERX77" s="326"/>
      <c r="ERY77" s="326"/>
      <c r="ERZ77" s="326"/>
      <c r="ESA77" s="326"/>
      <c r="ESB77" s="326"/>
      <c r="ESC77" s="326"/>
      <c r="ESD77" s="326"/>
      <c r="ESE77" s="326"/>
      <c r="ESF77" s="326"/>
      <c r="ESG77" s="326"/>
      <c r="ESH77" s="326"/>
      <c r="ESI77" s="326"/>
      <c r="ESJ77" s="326"/>
      <c r="ESK77" s="326"/>
      <c r="ESL77" s="326"/>
      <c r="ESM77" s="326"/>
      <c r="ESN77" s="326"/>
      <c r="ESO77" s="326"/>
      <c r="ESP77" s="326"/>
      <c r="ESQ77" s="326"/>
      <c r="ESR77" s="326"/>
      <c r="ESS77" s="326"/>
      <c r="EST77" s="326"/>
      <c r="ESU77" s="326"/>
      <c r="ESV77" s="326"/>
      <c r="ESW77" s="326"/>
      <c r="ESX77" s="326"/>
      <c r="ESY77" s="326"/>
      <c r="ESZ77" s="326"/>
      <c r="ETA77" s="326"/>
      <c r="ETB77" s="326"/>
      <c r="ETC77" s="326"/>
      <c r="ETD77" s="326"/>
      <c r="ETE77" s="326"/>
      <c r="ETF77" s="326"/>
      <c r="ETG77" s="326"/>
      <c r="ETH77" s="326"/>
      <c r="ETI77" s="326"/>
      <c r="ETJ77" s="326"/>
      <c r="ETK77" s="326"/>
      <c r="ETL77" s="326"/>
      <c r="ETM77" s="326"/>
      <c r="ETN77" s="326"/>
      <c r="ETO77" s="326"/>
      <c r="ETP77" s="326"/>
      <c r="ETQ77" s="326"/>
      <c r="ETR77" s="326"/>
      <c r="ETS77" s="326"/>
      <c r="ETT77" s="326"/>
      <c r="ETU77" s="326"/>
      <c r="ETV77" s="326"/>
      <c r="ETW77" s="326"/>
      <c r="ETX77" s="326"/>
      <c r="ETY77" s="326"/>
      <c r="ETZ77" s="326"/>
      <c r="EUA77" s="326"/>
      <c r="EUB77" s="326"/>
      <c r="EUC77" s="326"/>
      <c r="EUD77" s="326"/>
      <c r="EUE77" s="326"/>
      <c r="EUF77" s="326"/>
      <c r="EUG77" s="326"/>
      <c r="EUH77" s="326"/>
      <c r="EUI77" s="326"/>
      <c r="EUJ77" s="326"/>
      <c r="EUK77" s="326"/>
      <c r="EUL77" s="326"/>
      <c r="EUM77" s="326"/>
      <c r="EUN77" s="326"/>
      <c r="EUO77" s="326"/>
      <c r="EUP77" s="326"/>
      <c r="EUQ77" s="326"/>
      <c r="EUR77" s="326"/>
      <c r="EUS77" s="326"/>
      <c r="EUT77" s="326"/>
      <c r="EUU77" s="326"/>
      <c r="EUV77" s="326"/>
      <c r="EUW77" s="326"/>
      <c r="EUX77" s="326"/>
      <c r="EUY77" s="326"/>
      <c r="EUZ77" s="326"/>
      <c r="EVA77" s="326"/>
      <c r="EVB77" s="326"/>
      <c r="EVC77" s="326"/>
      <c r="EVD77" s="326"/>
      <c r="EVE77" s="326"/>
      <c r="EVF77" s="326"/>
      <c r="EVG77" s="326"/>
      <c r="EVH77" s="326"/>
      <c r="EVI77" s="326"/>
      <c r="EVJ77" s="326"/>
      <c r="EVK77" s="326"/>
      <c r="EVL77" s="326"/>
      <c r="EVM77" s="326"/>
      <c r="EVN77" s="326"/>
      <c r="EVO77" s="326"/>
      <c r="EVP77" s="326"/>
      <c r="EVQ77" s="326"/>
      <c r="EVR77" s="326"/>
      <c r="EVS77" s="326"/>
      <c r="EVT77" s="326"/>
      <c r="EVU77" s="326"/>
      <c r="EVV77" s="326"/>
      <c r="EVW77" s="326"/>
      <c r="EVX77" s="326"/>
      <c r="EVY77" s="326"/>
      <c r="EVZ77" s="326"/>
      <c r="EWA77" s="326"/>
      <c r="EWB77" s="326"/>
      <c r="EWC77" s="326"/>
      <c r="EWD77" s="326"/>
      <c r="EWE77" s="326"/>
      <c r="EWF77" s="326"/>
      <c r="EWG77" s="326"/>
      <c r="EWH77" s="326"/>
      <c r="EWI77" s="326"/>
      <c r="EWJ77" s="326"/>
      <c r="EWK77" s="326"/>
      <c r="EWL77" s="326"/>
      <c r="EWM77" s="326"/>
      <c r="EWN77" s="326"/>
      <c r="EWO77" s="326"/>
      <c r="EWP77" s="326"/>
      <c r="EWQ77" s="326"/>
      <c r="EWR77" s="326"/>
      <c r="EWS77" s="326"/>
      <c r="EWT77" s="326"/>
      <c r="EWU77" s="326"/>
      <c r="EWV77" s="326"/>
      <c r="EWW77" s="326"/>
      <c r="EWX77" s="326"/>
      <c r="EWY77" s="326"/>
      <c r="EWZ77" s="326"/>
      <c r="EXA77" s="326"/>
      <c r="EXB77" s="326"/>
      <c r="EXC77" s="326"/>
      <c r="EXD77" s="326"/>
      <c r="EXE77" s="326"/>
      <c r="EXF77" s="326"/>
      <c r="EXG77" s="326"/>
      <c r="EXH77" s="326"/>
      <c r="EXI77" s="326"/>
      <c r="EXJ77" s="326"/>
      <c r="EXK77" s="326"/>
      <c r="EXL77" s="326"/>
      <c r="EXM77" s="326"/>
      <c r="EXN77" s="326"/>
      <c r="EXO77" s="326"/>
      <c r="EXP77" s="326"/>
      <c r="EXQ77" s="326"/>
      <c r="EXR77" s="326"/>
      <c r="EXS77" s="326"/>
      <c r="EXT77" s="326"/>
      <c r="EXU77" s="326"/>
      <c r="EXV77" s="326"/>
      <c r="EXW77" s="326"/>
      <c r="EXX77" s="326"/>
      <c r="EXY77" s="326"/>
      <c r="EXZ77" s="326"/>
      <c r="EYA77" s="326"/>
      <c r="EYB77" s="326"/>
      <c r="EYC77" s="326"/>
      <c r="EYD77" s="326"/>
      <c r="EYE77" s="326"/>
      <c r="EYF77" s="326"/>
      <c r="EYG77" s="326"/>
      <c r="EYH77" s="326"/>
      <c r="EYI77" s="326"/>
      <c r="EYJ77" s="326"/>
      <c r="EYK77" s="326"/>
      <c r="EYL77" s="326"/>
      <c r="EYM77" s="326"/>
      <c r="EYN77" s="326"/>
      <c r="EYO77" s="326"/>
      <c r="EYP77" s="326"/>
      <c r="EYQ77" s="326"/>
      <c r="EYR77" s="326"/>
      <c r="EYS77" s="326"/>
      <c r="EYT77" s="326"/>
      <c r="EYU77" s="326"/>
      <c r="EYV77" s="326"/>
      <c r="EYW77" s="326"/>
      <c r="EYX77" s="326"/>
      <c r="EYY77" s="326"/>
      <c r="EYZ77" s="326"/>
      <c r="EZA77" s="326"/>
      <c r="EZB77" s="326"/>
      <c r="EZC77" s="326"/>
      <c r="EZD77" s="326"/>
      <c r="EZE77" s="326"/>
      <c r="EZF77" s="326"/>
      <c r="EZG77" s="326"/>
      <c r="EZH77" s="326"/>
      <c r="EZI77" s="326"/>
      <c r="EZJ77" s="326"/>
      <c r="EZK77" s="326"/>
      <c r="EZL77" s="326"/>
      <c r="EZM77" s="326"/>
      <c r="EZN77" s="326"/>
      <c r="EZO77" s="326"/>
      <c r="EZP77" s="326"/>
      <c r="EZQ77" s="326"/>
      <c r="EZR77" s="326"/>
      <c r="EZS77" s="326"/>
      <c r="EZT77" s="326"/>
      <c r="EZU77" s="326"/>
      <c r="EZV77" s="326"/>
      <c r="EZW77" s="326"/>
      <c r="EZX77" s="326"/>
      <c r="EZY77" s="326"/>
      <c r="EZZ77" s="326"/>
      <c r="FAA77" s="326"/>
      <c r="FAB77" s="326"/>
      <c r="FAC77" s="326"/>
      <c r="FAD77" s="326"/>
      <c r="FAE77" s="326"/>
      <c r="FAF77" s="326"/>
      <c r="FAG77" s="326"/>
      <c r="FAH77" s="326"/>
      <c r="FAI77" s="326"/>
      <c r="FAJ77" s="326"/>
      <c r="FAK77" s="326"/>
      <c r="FAL77" s="326"/>
      <c r="FAM77" s="326"/>
      <c r="FAN77" s="326"/>
      <c r="FAO77" s="326"/>
      <c r="FAP77" s="326"/>
      <c r="FAQ77" s="326"/>
      <c r="FAR77" s="326"/>
      <c r="FAS77" s="326"/>
      <c r="FAT77" s="326"/>
      <c r="FAU77" s="326"/>
      <c r="FAV77" s="326"/>
      <c r="FAW77" s="326"/>
      <c r="FAX77" s="326"/>
      <c r="FAY77" s="326"/>
      <c r="FAZ77" s="326"/>
      <c r="FBA77" s="326"/>
      <c r="FBB77" s="326"/>
      <c r="FBC77" s="326"/>
      <c r="FBD77" s="326"/>
      <c r="FBE77" s="326"/>
      <c r="FBF77" s="326"/>
      <c r="FBG77" s="326"/>
      <c r="FBH77" s="326"/>
      <c r="FBI77" s="326"/>
      <c r="FBJ77" s="326"/>
      <c r="FBK77" s="326"/>
      <c r="FBL77" s="326"/>
      <c r="FBM77" s="326"/>
      <c r="FBN77" s="326"/>
      <c r="FBO77" s="326"/>
      <c r="FBP77" s="326"/>
      <c r="FBQ77" s="326"/>
      <c r="FBR77" s="326"/>
      <c r="FBS77" s="326"/>
      <c r="FBT77" s="326"/>
      <c r="FBU77" s="326"/>
      <c r="FBV77" s="326"/>
      <c r="FBW77" s="326"/>
      <c r="FBX77" s="326"/>
      <c r="FBY77" s="326"/>
      <c r="FBZ77" s="326"/>
      <c r="FCA77" s="326"/>
      <c r="FCB77" s="326"/>
      <c r="FCC77" s="326"/>
      <c r="FCD77" s="326"/>
      <c r="FCE77" s="326"/>
      <c r="FCF77" s="326"/>
      <c r="FCG77" s="326"/>
      <c r="FCH77" s="326"/>
      <c r="FCI77" s="326"/>
      <c r="FCJ77" s="326"/>
      <c r="FCK77" s="326"/>
      <c r="FCL77" s="326"/>
      <c r="FCM77" s="326"/>
      <c r="FCN77" s="326"/>
      <c r="FCO77" s="326"/>
      <c r="FCP77" s="326"/>
      <c r="FCQ77" s="326"/>
      <c r="FCR77" s="326"/>
      <c r="FCS77" s="326"/>
      <c r="FCT77" s="326"/>
      <c r="FCU77" s="326"/>
      <c r="FCV77" s="326"/>
      <c r="FCW77" s="326"/>
      <c r="FCX77" s="326"/>
      <c r="FCY77" s="326"/>
      <c r="FCZ77" s="326"/>
      <c r="FDA77" s="326"/>
      <c r="FDB77" s="326"/>
      <c r="FDC77" s="326"/>
      <c r="FDD77" s="326"/>
      <c r="FDE77" s="326"/>
      <c r="FDF77" s="326"/>
      <c r="FDG77" s="326"/>
      <c r="FDH77" s="326"/>
      <c r="FDI77" s="326"/>
      <c r="FDJ77" s="326"/>
      <c r="FDK77" s="326"/>
      <c r="FDL77" s="326"/>
      <c r="FDM77" s="326"/>
      <c r="FDN77" s="326"/>
      <c r="FDO77" s="326"/>
      <c r="FDP77" s="326"/>
      <c r="FDQ77" s="326"/>
      <c r="FDR77" s="326"/>
      <c r="FDS77" s="326"/>
      <c r="FDT77" s="326"/>
      <c r="FDU77" s="326"/>
      <c r="FDV77" s="326"/>
      <c r="FDW77" s="326"/>
      <c r="FDX77" s="326"/>
      <c r="FDY77" s="326"/>
      <c r="FDZ77" s="326"/>
      <c r="FEA77" s="326"/>
      <c r="FEB77" s="326"/>
      <c r="FEC77" s="326"/>
      <c r="FED77" s="326"/>
      <c r="FEE77" s="326"/>
      <c r="FEF77" s="326"/>
      <c r="FEG77" s="326"/>
      <c r="FEH77" s="326"/>
      <c r="FEI77" s="326"/>
      <c r="FEJ77" s="326"/>
      <c r="FEK77" s="326"/>
      <c r="FEL77" s="326"/>
      <c r="FEM77" s="326"/>
      <c r="FEN77" s="326"/>
      <c r="FEO77" s="326"/>
      <c r="FEP77" s="326"/>
      <c r="FEQ77" s="326"/>
      <c r="FER77" s="326"/>
      <c r="FES77" s="326"/>
      <c r="FET77" s="326"/>
      <c r="FEU77" s="326"/>
      <c r="FEV77" s="326"/>
      <c r="FEW77" s="326"/>
      <c r="FEX77" s="326"/>
      <c r="FEY77" s="326"/>
      <c r="FEZ77" s="326"/>
      <c r="FFA77" s="326"/>
      <c r="FFB77" s="326"/>
      <c r="FFC77" s="326"/>
      <c r="FFD77" s="326"/>
      <c r="FFE77" s="326"/>
      <c r="FFF77" s="326"/>
      <c r="FFG77" s="326"/>
      <c r="FFH77" s="326"/>
      <c r="FFI77" s="326"/>
      <c r="FFJ77" s="326"/>
      <c r="FFK77" s="326"/>
      <c r="FFL77" s="326"/>
      <c r="FFM77" s="326"/>
      <c r="FFN77" s="326"/>
      <c r="FFO77" s="326"/>
      <c r="FFP77" s="326"/>
      <c r="FFQ77" s="326"/>
      <c r="FFR77" s="326"/>
      <c r="FFS77" s="326"/>
      <c r="FFT77" s="326"/>
      <c r="FFU77" s="326"/>
      <c r="FFV77" s="326"/>
      <c r="FFW77" s="326"/>
      <c r="FFX77" s="326"/>
      <c r="FFY77" s="326"/>
      <c r="FFZ77" s="326"/>
      <c r="FGA77" s="326"/>
      <c r="FGB77" s="326"/>
      <c r="FGC77" s="326"/>
      <c r="FGD77" s="326"/>
      <c r="FGE77" s="326"/>
      <c r="FGF77" s="326"/>
      <c r="FGG77" s="326"/>
      <c r="FGH77" s="326"/>
      <c r="FGI77" s="326"/>
      <c r="FGJ77" s="326"/>
      <c r="FGK77" s="326"/>
      <c r="FGL77" s="326"/>
      <c r="FGM77" s="326"/>
      <c r="FGN77" s="326"/>
      <c r="FGO77" s="326"/>
      <c r="FGP77" s="326"/>
      <c r="FGQ77" s="326"/>
      <c r="FGR77" s="326"/>
      <c r="FGS77" s="326"/>
      <c r="FGT77" s="326"/>
      <c r="FGU77" s="326"/>
      <c r="FGV77" s="326"/>
      <c r="FGW77" s="326"/>
      <c r="FGX77" s="326"/>
      <c r="FGY77" s="326"/>
      <c r="FGZ77" s="326"/>
      <c r="FHA77" s="326"/>
      <c r="FHB77" s="326"/>
      <c r="FHC77" s="326"/>
      <c r="FHD77" s="326"/>
      <c r="FHE77" s="326"/>
      <c r="FHF77" s="326"/>
      <c r="FHG77" s="326"/>
      <c r="FHH77" s="326"/>
      <c r="FHI77" s="326"/>
      <c r="FHJ77" s="326"/>
      <c r="FHK77" s="326"/>
      <c r="FHL77" s="326"/>
      <c r="FHM77" s="326"/>
      <c r="FHN77" s="326"/>
      <c r="FHO77" s="326"/>
      <c r="FHP77" s="326"/>
      <c r="FHQ77" s="326"/>
      <c r="FHR77" s="326"/>
      <c r="FHS77" s="326"/>
      <c r="FHT77" s="326"/>
      <c r="FHU77" s="326"/>
      <c r="FHV77" s="326"/>
      <c r="FHW77" s="326"/>
      <c r="FHX77" s="326"/>
      <c r="FHY77" s="326"/>
      <c r="FHZ77" s="326"/>
      <c r="FIA77" s="326"/>
      <c r="FIB77" s="326"/>
      <c r="FIC77" s="326"/>
      <c r="FID77" s="326"/>
      <c r="FIE77" s="326"/>
      <c r="FIF77" s="326"/>
      <c r="FIG77" s="326"/>
      <c r="FIH77" s="326"/>
      <c r="FII77" s="326"/>
      <c r="FIJ77" s="326"/>
      <c r="FIK77" s="326"/>
      <c r="FIL77" s="326"/>
      <c r="FIM77" s="326"/>
      <c r="FIN77" s="326"/>
      <c r="FIO77" s="326"/>
      <c r="FIP77" s="326"/>
      <c r="FIQ77" s="326"/>
      <c r="FIR77" s="326"/>
      <c r="FIS77" s="326"/>
      <c r="FIT77" s="326"/>
      <c r="FIU77" s="326"/>
      <c r="FIV77" s="326"/>
      <c r="FIW77" s="326"/>
      <c r="FIX77" s="326"/>
      <c r="FIY77" s="326"/>
      <c r="FIZ77" s="326"/>
      <c r="FJA77" s="326"/>
      <c r="FJB77" s="326"/>
      <c r="FJC77" s="326"/>
      <c r="FJD77" s="326"/>
      <c r="FJE77" s="326"/>
      <c r="FJF77" s="326"/>
      <c r="FJG77" s="326"/>
      <c r="FJH77" s="326"/>
      <c r="FJI77" s="326"/>
      <c r="FJJ77" s="326"/>
      <c r="FJK77" s="326"/>
      <c r="FJL77" s="326"/>
      <c r="FJM77" s="326"/>
      <c r="FJN77" s="326"/>
      <c r="FJO77" s="326"/>
      <c r="FJP77" s="326"/>
      <c r="FJQ77" s="326"/>
      <c r="FJR77" s="326"/>
      <c r="FJS77" s="326"/>
      <c r="FJT77" s="326"/>
      <c r="FJU77" s="326"/>
      <c r="FJV77" s="326"/>
      <c r="FJW77" s="326"/>
      <c r="FJX77" s="326"/>
      <c r="FJY77" s="326"/>
      <c r="FJZ77" s="326"/>
      <c r="FKA77" s="326"/>
      <c r="FKB77" s="326"/>
      <c r="FKC77" s="326"/>
      <c r="FKD77" s="326"/>
      <c r="FKE77" s="326"/>
      <c r="FKF77" s="326"/>
      <c r="FKG77" s="326"/>
      <c r="FKH77" s="326"/>
      <c r="FKI77" s="326"/>
      <c r="FKJ77" s="326"/>
      <c r="FKK77" s="326"/>
      <c r="FKL77" s="326"/>
      <c r="FKM77" s="326"/>
      <c r="FKN77" s="326"/>
      <c r="FKO77" s="326"/>
      <c r="FKP77" s="326"/>
      <c r="FKQ77" s="326"/>
      <c r="FKR77" s="326"/>
      <c r="FKS77" s="326"/>
      <c r="FKT77" s="326"/>
      <c r="FKU77" s="326"/>
      <c r="FKV77" s="326"/>
      <c r="FKW77" s="326"/>
      <c r="FKX77" s="326"/>
      <c r="FKY77" s="326"/>
      <c r="FKZ77" s="326"/>
      <c r="FLA77" s="326"/>
      <c r="FLB77" s="326"/>
      <c r="FLC77" s="326"/>
      <c r="FLD77" s="326"/>
      <c r="FLE77" s="326"/>
      <c r="FLF77" s="326"/>
      <c r="FLG77" s="326"/>
      <c r="FLH77" s="326"/>
      <c r="FLI77" s="326"/>
      <c r="FLJ77" s="326"/>
      <c r="FLK77" s="326"/>
      <c r="FLL77" s="326"/>
      <c r="FLM77" s="326"/>
      <c r="FLN77" s="326"/>
      <c r="FLO77" s="326"/>
      <c r="FLP77" s="326"/>
      <c r="FLQ77" s="326"/>
      <c r="FLR77" s="326"/>
      <c r="FLS77" s="326"/>
      <c r="FLT77" s="326"/>
      <c r="FLU77" s="326"/>
      <c r="FLV77" s="326"/>
      <c r="FLW77" s="326"/>
      <c r="FLX77" s="326"/>
      <c r="FLY77" s="326"/>
      <c r="FLZ77" s="326"/>
      <c r="FMA77" s="326"/>
      <c r="FMB77" s="326"/>
      <c r="FMC77" s="326"/>
      <c r="FMD77" s="326"/>
      <c r="FME77" s="326"/>
      <c r="FMF77" s="326"/>
      <c r="FMG77" s="326"/>
      <c r="FMH77" s="326"/>
      <c r="FMI77" s="326"/>
      <c r="FMJ77" s="326"/>
      <c r="FMK77" s="326"/>
      <c r="FML77" s="326"/>
      <c r="FMM77" s="326"/>
      <c r="FMN77" s="326"/>
      <c r="FMO77" s="326"/>
      <c r="FMP77" s="326"/>
      <c r="FMQ77" s="326"/>
      <c r="FMR77" s="326"/>
      <c r="FMS77" s="326"/>
      <c r="FMT77" s="326"/>
      <c r="FMU77" s="326"/>
      <c r="FMV77" s="326"/>
      <c r="FMW77" s="326"/>
      <c r="FMX77" s="326"/>
      <c r="FMY77" s="326"/>
      <c r="FMZ77" s="326"/>
      <c r="FNA77" s="326"/>
      <c r="FNB77" s="326"/>
      <c r="FNC77" s="326"/>
      <c r="FND77" s="326"/>
      <c r="FNE77" s="326"/>
      <c r="FNF77" s="326"/>
      <c r="FNG77" s="326"/>
      <c r="FNH77" s="326"/>
      <c r="FNI77" s="326"/>
      <c r="FNJ77" s="326"/>
      <c r="FNK77" s="326"/>
      <c r="FNL77" s="326"/>
      <c r="FNM77" s="326"/>
      <c r="FNN77" s="326"/>
      <c r="FNO77" s="326"/>
      <c r="FNP77" s="326"/>
      <c r="FNQ77" s="326"/>
      <c r="FNR77" s="326"/>
      <c r="FNS77" s="326"/>
      <c r="FNT77" s="326"/>
      <c r="FNU77" s="326"/>
      <c r="FNV77" s="326"/>
      <c r="FNW77" s="326"/>
      <c r="FNX77" s="326"/>
      <c r="FNY77" s="326"/>
      <c r="FNZ77" s="326"/>
      <c r="FOA77" s="326"/>
      <c r="FOB77" s="326"/>
      <c r="FOC77" s="326"/>
      <c r="FOD77" s="326"/>
      <c r="FOE77" s="326"/>
      <c r="FOF77" s="326"/>
      <c r="FOG77" s="326"/>
      <c r="FOH77" s="326"/>
      <c r="FOI77" s="326"/>
      <c r="FOJ77" s="326"/>
      <c r="FOK77" s="326"/>
      <c r="FOL77" s="326"/>
      <c r="FOM77" s="326"/>
      <c r="FON77" s="326"/>
      <c r="FOO77" s="326"/>
      <c r="FOP77" s="326"/>
      <c r="FOQ77" s="326"/>
      <c r="FOR77" s="326"/>
      <c r="FOS77" s="326"/>
      <c r="FOT77" s="326"/>
      <c r="FOU77" s="326"/>
      <c r="FOV77" s="326"/>
      <c r="FOW77" s="326"/>
      <c r="FOX77" s="326"/>
      <c r="FOY77" s="326"/>
      <c r="FOZ77" s="326"/>
      <c r="FPA77" s="326"/>
      <c r="FPB77" s="326"/>
      <c r="FPC77" s="326"/>
      <c r="FPD77" s="326"/>
      <c r="FPE77" s="326"/>
      <c r="FPF77" s="326"/>
      <c r="FPG77" s="326"/>
      <c r="FPH77" s="326"/>
      <c r="FPI77" s="326"/>
      <c r="FPJ77" s="326"/>
      <c r="FPK77" s="326"/>
      <c r="FPL77" s="326"/>
      <c r="FPM77" s="326"/>
      <c r="FPN77" s="326"/>
      <c r="FPO77" s="326"/>
      <c r="FPP77" s="326"/>
      <c r="FPQ77" s="326"/>
      <c r="FPR77" s="326"/>
      <c r="FPS77" s="326"/>
      <c r="FPT77" s="326"/>
      <c r="FPU77" s="326"/>
      <c r="FPV77" s="326"/>
      <c r="FPW77" s="326"/>
      <c r="FPX77" s="326"/>
      <c r="FPY77" s="326"/>
      <c r="FPZ77" s="326"/>
      <c r="FQA77" s="326"/>
      <c r="FQB77" s="326"/>
      <c r="FQC77" s="326"/>
      <c r="FQD77" s="326"/>
      <c r="FQE77" s="326"/>
      <c r="FQF77" s="326"/>
      <c r="FQG77" s="326"/>
      <c r="FQH77" s="326"/>
      <c r="FQI77" s="326"/>
      <c r="FQJ77" s="326"/>
      <c r="FQK77" s="326"/>
      <c r="FQL77" s="326"/>
      <c r="FQM77" s="326"/>
      <c r="FQN77" s="326"/>
      <c r="FQO77" s="326"/>
      <c r="FQP77" s="326"/>
      <c r="FQQ77" s="326"/>
      <c r="FQR77" s="326"/>
      <c r="FQS77" s="326"/>
      <c r="FQT77" s="326"/>
      <c r="FQU77" s="326"/>
      <c r="FQV77" s="326"/>
      <c r="FQW77" s="326"/>
      <c r="FQX77" s="326"/>
      <c r="FQY77" s="326"/>
      <c r="FQZ77" s="326"/>
      <c r="FRA77" s="326"/>
      <c r="FRB77" s="326"/>
      <c r="FRC77" s="326"/>
      <c r="FRD77" s="326"/>
      <c r="FRE77" s="326"/>
      <c r="FRF77" s="326"/>
      <c r="FRG77" s="326"/>
      <c r="FRH77" s="326"/>
      <c r="FRI77" s="326"/>
      <c r="FRJ77" s="326"/>
      <c r="FRK77" s="326"/>
      <c r="FRL77" s="326"/>
      <c r="FRM77" s="326"/>
      <c r="FRN77" s="326"/>
      <c r="FRO77" s="326"/>
      <c r="FRP77" s="326"/>
      <c r="FRQ77" s="326"/>
      <c r="FRR77" s="326"/>
      <c r="FRS77" s="326"/>
      <c r="FRT77" s="326"/>
      <c r="FRU77" s="326"/>
      <c r="FRV77" s="326"/>
      <c r="FRW77" s="326"/>
      <c r="FRX77" s="326"/>
      <c r="FRY77" s="326"/>
      <c r="FRZ77" s="326"/>
      <c r="FSA77" s="326"/>
      <c r="FSB77" s="326"/>
      <c r="FSC77" s="326"/>
      <c r="FSD77" s="326"/>
      <c r="FSE77" s="326"/>
      <c r="FSF77" s="326"/>
      <c r="FSG77" s="326"/>
      <c r="FSH77" s="326"/>
      <c r="FSI77" s="326"/>
      <c r="FSJ77" s="326"/>
      <c r="FSK77" s="326"/>
      <c r="FSL77" s="326"/>
      <c r="FSM77" s="326"/>
      <c r="FSN77" s="326"/>
      <c r="FSO77" s="326"/>
      <c r="FSP77" s="326"/>
      <c r="FSQ77" s="326"/>
      <c r="FSR77" s="326"/>
      <c r="FSS77" s="326"/>
      <c r="FST77" s="326"/>
      <c r="FSU77" s="326"/>
      <c r="FSV77" s="326"/>
      <c r="FSW77" s="326"/>
      <c r="FSX77" s="326"/>
      <c r="FSY77" s="326"/>
      <c r="FSZ77" s="326"/>
      <c r="FTA77" s="326"/>
      <c r="FTB77" s="326"/>
      <c r="FTC77" s="326"/>
      <c r="FTD77" s="326"/>
      <c r="FTE77" s="326"/>
      <c r="FTF77" s="326"/>
      <c r="FTG77" s="326"/>
      <c r="FTH77" s="326"/>
      <c r="FTI77" s="326"/>
      <c r="FTJ77" s="326"/>
      <c r="FTK77" s="326"/>
      <c r="FTL77" s="326"/>
      <c r="FTM77" s="326"/>
      <c r="FTN77" s="326"/>
      <c r="FTO77" s="326"/>
      <c r="FTP77" s="326"/>
      <c r="FTQ77" s="326"/>
      <c r="FTR77" s="326"/>
      <c r="FTS77" s="326"/>
      <c r="FTT77" s="326"/>
      <c r="FTU77" s="326"/>
      <c r="FTV77" s="326"/>
      <c r="FTW77" s="326"/>
      <c r="FTX77" s="326"/>
      <c r="FTY77" s="326"/>
      <c r="FTZ77" s="326"/>
      <c r="FUA77" s="326"/>
      <c r="FUB77" s="326"/>
      <c r="FUC77" s="326"/>
      <c r="FUD77" s="326"/>
      <c r="FUE77" s="326"/>
      <c r="FUF77" s="326"/>
      <c r="FUG77" s="326"/>
      <c r="FUH77" s="326"/>
      <c r="FUI77" s="326"/>
      <c r="FUJ77" s="326"/>
      <c r="FUK77" s="326"/>
      <c r="FUL77" s="326"/>
      <c r="FUM77" s="326"/>
      <c r="FUN77" s="326"/>
      <c r="FUO77" s="326"/>
      <c r="FUP77" s="326"/>
      <c r="FUQ77" s="326"/>
      <c r="FUR77" s="326"/>
      <c r="FUS77" s="326"/>
      <c r="FUT77" s="326"/>
      <c r="FUU77" s="326"/>
      <c r="FUV77" s="326"/>
      <c r="FUW77" s="326"/>
      <c r="FUX77" s="326"/>
      <c r="FUY77" s="326"/>
      <c r="FUZ77" s="326"/>
      <c r="FVA77" s="326"/>
      <c r="FVB77" s="326"/>
      <c r="FVC77" s="326"/>
      <c r="FVD77" s="326"/>
      <c r="FVE77" s="326"/>
      <c r="FVF77" s="326"/>
      <c r="FVG77" s="326"/>
      <c r="FVH77" s="326"/>
      <c r="FVI77" s="326"/>
      <c r="FVJ77" s="326"/>
      <c r="FVK77" s="326"/>
      <c r="FVL77" s="326"/>
      <c r="FVM77" s="326"/>
      <c r="FVN77" s="326"/>
      <c r="FVO77" s="326"/>
      <c r="FVP77" s="326"/>
      <c r="FVQ77" s="326"/>
      <c r="FVR77" s="326"/>
      <c r="FVS77" s="326"/>
      <c r="FVT77" s="326"/>
      <c r="FVU77" s="326"/>
      <c r="FVV77" s="326"/>
      <c r="FVW77" s="326"/>
      <c r="FVX77" s="326"/>
      <c r="FVY77" s="326"/>
      <c r="FVZ77" s="326"/>
      <c r="FWA77" s="326"/>
      <c r="FWB77" s="326"/>
      <c r="FWC77" s="326"/>
      <c r="FWD77" s="326"/>
      <c r="FWE77" s="326"/>
      <c r="FWF77" s="326"/>
      <c r="FWG77" s="326"/>
      <c r="FWH77" s="326"/>
      <c r="FWI77" s="326"/>
      <c r="FWJ77" s="326"/>
      <c r="FWK77" s="326"/>
      <c r="FWL77" s="326"/>
      <c r="FWM77" s="326"/>
      <c r="FWN77" s="326"/>
      <c r="FWO77" s="326"/>
      <c r="FWP77" s="326"/>
      <c r="FWQ77" s="326"/>
      <c r="FWR77" s="326"/>
      <c r="FWS77" s="326"/>
      <c r="FWT77" s="326"/>
      <c r="FWU77" s="326"/>
      <c r="FWV77" s="326"/>
      <c r="FWW77" s="326"/>
      <c r="FWX77" s="326"/>
      <c r="FWY77" s="326"/>
      <c r="FWZ77" s="326"/>
      <c r="FXA77" s="326"/>
      <c r="FXB77" s="326"/>
      <c r="FXC77" s="326"/>
      <c r="FXD77" s="326"/>
      <c r="FXE77" s="326"/>
      <c r="FXF77" s="326"/>
      <c r="FXG77" s="326"/>
      <c r="FXH77" s="326"/>
      <c r="FXI77" s="326"/>
      <c r="FXJ77" s="326"/>
      <c r="FXK77" s="326"/>
      <c r="FXL77" s="326"/>
      <c r="FXM77" s="326"/>
      <c r="FXN77" s="326"/>
      <c r="FXO77" s="326"/>
      <c r="FXP77" s="326"/>
      <c r="FXQ77" s="326"/>
      <c r="FXR77" s="326"/>
      <c r="FXS77" s="326"/>
      <c r="FXT77" s="326"/>
      <c r="FXU77" s="326"/>
      <c r="FXV77" s="326"/>
      <c r="FXW77" s="326"/>
      <c r="FXX77" s="326"/>
      <c r="FXY77" s="326"/>
      <c r="FXZ77" s="326"/>
      <c r="FYA77" s="326"/>
      <c r="FYB77" s="326"/>
      <c r="FYC77" s="326"/>
      <c r="FYD77" s="326"/>
      <c r="FYE77" s="326"/>
      <c r="FYF77" s="326"/>
      <c r="FYG77" s="326"/>
      <c r="FYH77" s="326"/>
      <c r="FYI77" s="326"/>
      <c r="FYJ77" s="326"/>
      <c r="FYK77" s="326"/>
      <c r="FYL77" s="326"/>
      <c r="FYM77" s="326"/>
      <c r="FYN77" s="326"/>
      <c r="FYO77" s="326"/>
      <c r="FYP77" s="326"/>
      <c r="FYQ77" s="326"/>
      <c r="FYR77" s="326"/>
      <c r="FYS77" s="326"/>
      <c r="FYT77" s="326"/>
      <c r="FYU77" s="326"/>
      <c r="FYV77" s="326"/>
      <c r="FYW77" s="326"/>
      <c r="FYX77" s="326"/>
      <c r="FYY77" s="326"/>
      <c r="FYZ77" s="326"/>
      <c r="FZA77" s="326"/>
      <c r="FZB77" s="326"/>
      <c r="FZC77" s="326"/>
      <c r="FZD77" s="326"/>
      <c r="FZE77" s="326"/>
      <c r="FZF77" s="326"/>
      <c r="FZG77" s="326"/>
      <c r="FZH77" s="326"/>
      <c r="FZI77" s="326"/>
      <c r="FZJ77" s="326"/>
      <c r="FZK77" s="326"/>
      <c r="FZL77" s="326"/>
      <c r="FZM77" s="326"/>
      <c r="FZN77" s="326"/>
      <c r="FZO77" s="326"/>
      <c r="FZP77" s="326"/>
      <c r="FZQ77" s="326"/>
      <c r="FZR77" s="326"/>
      <c r="FZS77" s="326"/>
      <c r="FZT77" s="326"/>
      <c r="FZU77" s="326"/>
      <c r="FZV77" s="326"/>
      <c r="FZW77" s="326"/>
      <c r="FZX77" s="326"/>
      <c r="FZY77" s="326"/>
      <c r="FZZ77" s="326"/>
      <c r="GAA77" s="326"/>
      <c r="GAB77" s="326"/>
      <c r="GAC77" s="326"/>
      <c r="GAD77" s="326"/>
      <c r="GAE77" s="326"/>
      <c r="GAF77" s="326"/>
      <c r="GAG77" s="326"/>
      <c r="GAH77" s="326"/>
      <c r="GAI77" s="326"/>
      <c r="GAJ77" s="326"/>
      <c r="GAK77" s="326"/>
      <c r="GAL77" s="326"/>
      <c r="GAM77" s="326"/>
      <c r="GAN77" s="326"/>
      <c r="GAO77" s="326"/>
      <c r="GAP77" s="326"/>
      <c r="GAQ77" s="326"/>
      <c r="GAR77" s="326"/>
      <c r="GAS77" s="326"/>
      <c r="GAT77" s="326"/>
      <c r="GAU77" s="326"/>
      <c r="GAV77" s="326"/>
      <c r="GAW77" s="326"/>
      <c r="GAX77" s="326"/>
      <c r="GAY77" s="326"/>
      <c r="GAZ77" s="326"/>
      <c r="GBA77" s="326"/>
      <c r="GBB77" s="326"/>
      <c r="GBC77" s="326"/>
      <c r="GBD77" s="326"/>
      <c r="GBE77" s="326"/>
      <c r="GBF77" s="326"/>
      <c r="GBG77" s="326"/>
      <c r="GBH77" s="326"/>
      <c r="GBI77" s="326"/>
      <c r="GBJ77" s="326"/>
      <c r="GBK77" s="326"/>
      <c r="GBL77" s="326"/>
      <c r="GBM77" s="326"/>
      <c r="GBN77" s="326"/>
      <c r="GBO77" s="326"/>
      <c r="GBP77" s="326"/>
      <c r="GBQ77" s="326"/>
      <c r="GBR77" s="326"/>
      <c r="GBS77" s="326"/>
      <c r="GBT77" s="326"/>
      <c r="GBU77" s="326"/>
      <c r="GBV77" s="326"/>
      <c r="GBW77" s="326"/>
      <c r="GBX77" s="326"/>
      <c r="GBY77" s="326"/>
      <c r="GBZ77" s="326"/>
      <c r="GCA77" s="326"/>
      <c r="GCB77" s="326"/>
      <c r="GCC77" s="326"/>
      <c r="GCD77" s="326"/>
      <c r="GCE77" s="326"/>
      <c r="GCF77" s="326"/>
      <c r="GCG77" s="326"/>
      <c r="GCH77" s="326"/>
      <c r="GCI77" s="326"/>
      <c r="GCJ77" s="326"/>
      <c r="GCK77" s="326"/>
      <c r="GCL77" s="326"/>
      <c r="GCM77" s="326"/>
      <c r="GCN77" s="326"/>
      <c r="GCO77" s="326"/>
      <c r="GCP77" s="326"/>
      <c r="GCQ77" s="326"/>
      <c r="GCR77" s="326"/>
      <c r="GCS77" s="326"/>
      <c r="GCT77" s="326"/>
      <c r="GCU77" s="326"/>
      <c r="GCV77" s="326"/>
      <c r="GCW77" s="326"/>
      <c r="GCX77" s="326"/>
      <c r="GCY77" s="326"/>
      <c r="GCZ77" s="326"/>
      <c r="GDA77" s="326"/>
      <c r="GDB77" s="326"/>
      <c r="GDC77" s="326"/>
      <c r="GDD77" s="326"/>
      <c r="GDE77" s="326"/>
      <c r="GDF77" s="326"/>
      <c r="GDG77" s="326"/>
      <c r="GDH77" s="326"/>
      <c r="GDI77" s="326"/>
      <c r="GDJ77" s="326"/>
      <c r="GDK77" s="326"/>
      <c r="GDL77" s="326"/>
      <c r="GDM77" s="326"/>
      <c r="GDN77" s="326"/>
      <c r="GDO77" s="326"/>
      <c r="GDP77" s="326"/>
      <c r="GDQ77" s="326"/>
      <c r="GDR77" s="326"/>
      <c r="GDS77" s="326"/>
      <c r="GDT77" s="326"/>
      <c r="GDU77" s="326"/>
      <c r="GDV77" s="326"/>
      <c r="GDW77" s="326"/>
      <c r="GDX77" s="326"/>
      <c r="GDY77" s="326"/>
      <c r="GDZ77" s="326"/>
      <c r="GEA77" s="326"/>
      <c r="GEB77" s="326"/>
      <c r="GEC77" s="326"/>
      <c r="GED77" s="326"/>
      <c r="GEE77" s="326"/>
      <c r="GEF77" s="326"/>
      <c r="GEG77" s="326"/>
      <c r="GEH77" s="326"/>
      <c r="GEI77" s="326"/>
      <c r="GEJ77" s="326"/>
      <c r="GEK77" s="326"/>
      <c r="GEL77" s="326"/>
      <c r="GEM77" s="326"/>
      <c r="GEN77" s="326"/>
      <c r="GEO77" s="326"/>
      <c r="GEP77" s="326"/>
      <c r="GEQ77" s="326"/>
      <c r="GER77" s="326"/>
      <c r="GES77" s="326"/>
      <c r="GET77" s="326"/>
      <c r="GEU77" s="326"/>
      <c r="GEV77" s="326"/>
      <c r="GEW77" s="326"/>
      <c r="GEX77" s="326"/>
      <c r="GEY77" s="326"/>
      <c r="GEZ77" s="326"/>
      <c r="GFA77" s="326"/>
      <c r="GFB77" s="326"/>
      <c r="GFC77" s="326"/>
      <c r="GFD77" s="326"/>
      <c r="GFE77" s="326"/>
      <c r="GFF77" s="326"/>
      <c r="GFG77" s="326"/>
      <c r="GFH77" s="326"/>
      <c r="GFI77" s="326"/>
      <c r="GFJ77" s="326"/>
      <c r="GFK77" s="326"/>
      <c r="GFL77" s="326"/>
      <c r="GFM77" s="326"/>
      <c r="GFN77" s="326"/>
      <c r="GFO77" s="326"/>
      <c r="GFP77" s="326"/>
      <c r="GFQ77" s="326"/>
      <c r="GFR77" s="326"/>
      <c r="GFS77" s="326"/>
      <c r="GFT77" s="326"/>
      <c r="GFU77" s="326"/>
      <c r="GFV77" s="326"/>
      <c r="GFW77" s="326"/>
      <c r="GFX77" s="326"/>
      <c r="GFY77" s="326"/>
      <c r="GFZ77" s="326"/>
      <c r="GGA77" s="326"/>
      <c r="GGB77" s="326"/>
      <c r="GGC77" s="326"/>
      <c r="GGD77" s="326"/>
      <c r="GGE77" s="326"/>
      <c r="GGF77" s="326"/>
      <c r="GGG77" s="326"/>
      <c r="GGH77" s="326"/>
      <c r="GGI77" s="326"/>
      <c r="GGJ77" s="326"/>
      <c r="GGK77" s="326"/>
      <c r="GGL77" s="326"/>
      <c r="GGM77" s="326"/>
      <c r="GGN77" s="326"/>
      <c r="GGO77" s="326"/>
      <c r="GGP77" s="326"/>
      <c r="GGQ77" s="326"/>
      <c r="GGR77" s="326"/>
      <c r="GGS77" s="326"/>
      <c r="GGT77" s="326"/>
      <c r="GGU77" s="326"/>
      <c r="GGV77" s="326"/>
      <c r="GGW77" s="326"/>
      <c r="GGX77" s="326"/>
      <c r="GGY77" s="326"/>
      <c r="GGZ77" s="326"/>
      <c r="GHA77" s="326"/>
      <c r="GHB77" s="326"/>
      <c r="GHC77" s="326"/>
      <c r="GHD77" s="326"/>
      <c r="GHE77" s="326"/>
      <c r="GHF77" s="326"/>
      <c r="GHG77" s="326"/>
      <c r="GHH77" s="326"/>
      <c r="GHI77" s="326"/>
      <c r="GHJ77" s="326"/>
      <c r="GHK77" s="326"/>
      <c r="GHL77" s="326"/>
      <c r="GHM77" s="326"/>
      <c r="GHN77" s="326"/>
      <c r="GHO77" s="326"/>
      <c r="GHP77" s="326"/>
      <c r="GHQ77" s="326"/>
      <c r="GHR77" s="326"/>
      <c r="GHS77" s="326"/>
      <c r="GHT77" s="326"/>
      <c r="GHU77" s="326"/>
      <c r="GHV77" s="326"/>
      <c r="GHW77" s="326"/>
      <c r="GHX77" s="326"/>
      <c r="GHY77" s="326"/>
      <c r="GHZ77" s="326"/>
      <c r="GIA77" s="326"/>
      <c r="GIB77" s="326"/>
      <c r="GIC77" s="326"/>
      <c r="GID77" s="326"/>
      <c r="GIE77" s="326"/>
      <c r="GIF77" s="326"/>
      <c r="GIG77" s="326"/>
      <c r="GIH77" s="326"/>
      <c r="GII77" s="326"/>
      <c r="GIJ77" s="326"/>
      <c r="GIK77" s="326"/>
      <c r="GIL77" s="326"/>
      <c r="GIM77" s="326"/>
      <c r="GIN77" s="326"/>
      <c r="GIO77" s="326"/>
      <c r="GIP77" s="326"/>
      <c r="GIQ77" s="326"/>
      <c r="GIR77" s="326"/>
      <c r="GIS77" s="326"/>
      <c r="GIT77" s="326"/>
      <c r="GIU77" s="326"/>
      <c r="GIV77" s="326"/>
      <c r="GIW77" s="326"/>
      <c r="GIX77" s="326"/>
      <c r="GIY77" s="326"/>
      <c r="GIZ77" s="326"/>
      <c r="GJA77" s="326"/>
      <c r="GJB77" s="326"/>
      <c r="GJC77" s="326"/>
      <c r="GJD77" s="326"/>
      <c r="GJE77" s="326"/>
      <c r="GJF77" s="326"/>
      <c r="GJG77" s="326"/>
      <c r="GJH77" s="326"/>
      <c r="GJI77" s="326"/>
      <c r="GJJ77" s="326"/>
      <c r="GJK77" s="326"/>
      <c r="GJL77" s="326"/>
      <c r="GJM77" s="326"/>
      <c r="GJN77" s="326"/>
      <c r="GJO77" s="326"/>
      <c r="GJP77" s="326"/>
      <c r="GJQ77" s="326"/>
      <c r="GJR77" s="326"/>
      <c r="GJS77" s="326"/>
      <c r="GJT77" s="326"/>
      <c r="GJU77" s="326"/>
      <c r="GJV77" s="326"/>
      <c r="GJW77" s="326"/>
      <c r="GJX77" s="326"/>
      <c r="GJY77" s="326"/>
      <c r="GJZ77" s="326"/>
      <c r="GKA77" s="326"/>
      <c r="GKB77" s="326"/>
      <c r="GKC77" s="326"/>
      <c r="GKD77" s="326"/>
      <c r="GKE77" s="326"/>
      <c r="GKF77" s="326"/>
      <c r="GKG77" s="326"/>
      <c r="GKH77" s="326"/>
      <c r="GKI77" s="326"/>
      <c r="GKJ77" s="326"/>
      <c r="GKK77" s="326"/>
      <c r="GKL77" s="326"/>
      <c r="GKM77" s="326"/>
      <c r="GKN77" s="326"/>
      <c r="GKO77" s="326"/>
      <c r="GKP77" s="326"/>
      <c r="GKQ77" s="326"/>
      <c r="GKR77" s="326"/>
      <c r="GKS77" s="326"/>
      <c r="GKT77" s="326"/>
      <c r="GKU77" s="326"/>
      <c r="GKV77" s="326"/>
      <c r="GKW77" s="326"/>
      <c r="GKX77" s="326"/>
      <c r="GKY77" s="326"/>
      <c r="GKZ77" s="326"/>
      <c r="GLA77" s="326"/>
      <c r="GLB77" s="326"/>
      <c r="GLC77" s="326"/>
      <c r="GLD77" s="326"/>
      <c r="GLE77" s="326"/>
      <c r="GLF77" s="326"/>
      <c r="GLG77" s="326"/>
      <c r="GLH77" s="326"/>
      <c r="GLI77" s="326"/>
      <c r="GLJ77" s="326"/>
      <c r="GLK77" s="326"/>
      <c r="GLL77" s="326"/>
      <c r="GLM77" s="326"/>
      <c r="GLN77" s="326"/>
      <c r="GLO77" s="326"/>
      <c r="GLP77" s="326"/>
      <c r="GLQ77" s="326"/>
      <c r="GLR77" s="326"/>
      <c r="GLS77" s="326"/>
      <c r="GLT77" s="326"/>
      <c r="GLU77" s="326"/>
      <c r="GLV77" s="326"/>
      <c r="GLW77" s="326"/>
      <c r="GLX77" s="326"/>
      <c r="GLY77" s="326"/>
      <c r="GLZ77" s="326"/>
      <c r="GMA77" s="326"/>
      <c r="GMB77" s="326"/>
      <c r="GMC77" s="326"/>
      <c r="GMD77" s="326"/>
      <c r="GME77" s="326"/>
      <c r="GMF77" s="326"/>
      <c r="GMG77" s="326"/>
      <c r="GMH77" s="326"/>
      <c r="GMI77" s="326"/>
      <c r="GMJ77" s="326"/>
      <c r="GMK77" s="326"/>
      <c r="GML77" s="326"/>
      <c r="GMM77" s="326"/>
      <c r="GMN77" s="326"/>
      <c r="GMO77" s="326"/>
      <c r="GMP77" s="326"/>
      <c r="GMQ77" s="326"/>
      <c r="GMR77" s="326"/>
      <c r="GMS77" s="326"/>
      <c r="GMT77" s="326"/>
      <c r="GMU77" s="326"/>
      <c r="GMV77" s="326"/>
      <c r="GMW77" s="326"/>
      <c r="GMX77" s="326"/>
      <c r="GMY77" s="326"/>
      <c r="GMZ77" s="326"/>
      <c r="GNA77" s="326"/>
      <c r="GNB77" s="326"/>
      <c r="GNC77" s="326"/>
      <c r="GND77" s="326"/>
      <c r="GNE77" s="326"/>
      <c r="GNF77" s="326"/>
      <c r="GNG77" s="326"/>
      <c r="GNH77" s="326"/>
      <c r="GNI77" s="326"/>
      <c r="GNJ77" s="326"/>
      <c r="GNK77" s="326"/>
      <c r="GNL77" s="326"/>
      <c r="GNM77" s="326"/>
      <c r="GNN77" s="326"/>
      <c r="GNO77" s="326"/>
      <c r="GNP77" s="326"/>
      <c r="GNQ77" s="326"/>
      <c r="GNR77" s="326"/>
      <c r="GNS77" s="326"/>
      <c r="GNT77" s="326"/>
      <c r="GNU77" s="326"/>
      <c r="GNV77" s="326"/>
      <c r="GNW77" s="326"/>
      <c r="GNX77" s="326"/>
      <c r="GNY77" s="326"/>
      <c r="GNZ77" s="326"/>
      <c r="GOA77" s="326"/>
      <c r="GOB77" s="326"/>
      <c r="GOC77" s="326"/>
      <c r="GOD77" s="326"/>
      <c r="GOE77" s="326"/>
      <c r="GOF77" s="326"/>
      <c r="GOG77" s="326"/>
      <c r="GOH77" s="326"/>
      <c r="GOI77" s="326"/>
      <c r="GOJ77" s="326"/>
      <c r="GOK77" s="326"/>
      <c r="GOL77" s="326"/>
      <c r="GOM77" s="326"/>
      <c r="GON77" s="326"/>
      <c r="GOO77" s="326"/>
      <c r="GOP77" s="326"/>
      <c r="GOQ77" s="326"/>
      <c r="GOR77" s="326"/>
      <c r="GOS77" s="326"/>
      <c r="GOT77" s="326"/>
      <c r="GOU77" s="326"/>
      <c r="GOV77" s="326"/>
      <c r="GOW77" s="326"/>
      <c r="GOX77" s="326"/>
      <c r="GOY77" s="326"/>
      <c r="GOZ77" s="326"/>
      <c r="GPA77" s="326"/>
      <c r="GPB77" s="326"/>
      <c r="GPC77" s="326"/>
      <c r="GPD77" s="326"/>
      <c r="GPE77" s="326"/>
      <c r="GPF77" s="326"/>
      <c r="GPG77" s="326"/>
      <c r="GPH77" s="326"/>
      <c r="GPI77" s="326"/>
      <c r="GPJ77" s="326"/>
      <c r="GPK77" s="326"/>
      <c r="GPL77" s="326"/>
      <c r="GPM77" s="326"/>
      <c r="GPN77" s="326"/>
      <c r="GPO77" s="326"/>
      <c r="GPP77" s="326"/>
      <c r="GPQ77" s="326"/>
      <c r="GPR77" s="326"/>
      <c r="GPS77" s="326"/>
      <c r="GPT77" s="326"/>
      <c r="GPU77" s="326"/>
      <c r="GPV77" s="326"/>
      <c r="GPW77" s="326"/>
      <c r="GPX77" s="326"/>
      <c r="GPY77" s="326"/>
      <c r="GPZ77" s="326"/>
      <c r="GQA77" s="326"/>
      <c r="GQB77" s="326"/>
      <c r="GQC77" s="326"/>
      <c r="GQD77" s="326"/>
      <c r="GQE77" s="326"/>
      <c r="GQF77" s="326"/>
      <c r="GQG77" s="326"/>
      <c r="GQH77" s="326"/>
      <c r="GQI77" s="326"/>
      <c r="GQJ77" s="326"/>
      <c r="GQK77" s="326"/>
      <c r="GQL77" s="326"/>
      <c r="GQM77" s="326"/>
      <c r="GQN77" s="326"/>
      <c r="GQO77" s="326"/>
      <c r="GQP77" s="326"/>
      <c r="GQQ77" s="326"/>
      <c r="GQR77" s="326"/>
      <c r="GQS77" s="326"/>
      <c r="GQT77" s="326"/>
      <c r="GQU77" s="326"/>
      <c r="GQV77" s="326"/>
      <c r="GQW77" s="326"/>
      <c r="GQX77" s="326"/>
      <c r="GQY77" s="326"/>
      <c r="GQZ77" s="326"/>
      <c r="GRA77" s="326"/>
      <c r="GRB77" s="326"/>
      <c r="GRC77" s="326"/>
      <c r="GRD77" s="326"/>
      <c r="GRE77" s="326"/>
      <c r="GRF77" s="326"/>
      <c r="GRG77" s="326"/>
      <c r="GRH77" s="326"/>
      <c r="GRI77" s="326"/>
      <c r="GRJ77" s="326"/>
      <c r="GRK77" s="326"/>
      <c r="GRL77" s="326"/>
      <c r="GRM77" s="326"/>
      <c r="GRN77" s="326"/>
      <c r="GRO77" s="326"/>
      <c r="GRP77" s="326"/>
      <c r="GRQ77" s="326"/>
      <c r="GRR77" s="326"/>
      <c r="GRS77" s="326"/>
      <c r="GRT77" s="326"/>
      <c r="GRU77" s="326"/>
      <c r="GRV77" s="326"/>
      <c r="GRW77" s="326"/>
      <c r="GRX77" s="326"/>
      <c r="GRY77" s="326"/>
      <c r="GRZ77" s="326"/>
      <c r="GSA77" s="326"/>
      <c r="GSB77" s="326"/>
      <c r="GSC77" s="326"/>
      <c r="GSD77" s="326"/>
      <c r="GSE77" s="326"/>
      <c r="GSF77" s="326"/>
      <c r="GSG77" s="326"/>
      <c r="GSH77" s="326"/>
      <c r="GSI77" s="326"/>
      <c r="GSJ77" s="326"/>
      <c r="GSK77" s="326"/>
      <c r="GSL77" s="326"/>
      <c r="GSM77" s="326"/>
      <c r="GSN77" s="326"/>
      <c r="GSO77" s="326"/>
      <c r="GSP77" s="326"/>
      <c r="GSQ77" s="326"/>
      <c r="GSR77" s="326"/>
      <c r="GSS77" s="326"/>
      <c r="GST77" s="326"/>
      <c r="GSU77" s="326"/>
      <c r="GSV77" s="326"/>
      <c r="GSW77" s="326"/>
      <c r="GSX77" s="326"/>
      <c r="GSY77" s="326"/>
      <c r="GSZ77" s="326"/>
      <c r="GTA77" s="326"/>
      <c r="GTB77" s="326"/>
      <c r="GTC77" s="326"/>
      <c r="GTD77" s="326"/>
      <c r="GTE77" s="326"/>
      <c r="GTF77" s="326"/>
      <c r="GTG77" s="326"/>
      <c r="GTH77" s="326"/>
      <c r="GTI77" s="326"/>
      <c r="GTJ77" s="326"/>
      <c r="GTK77" s="326"/>
      <c r="GTL77" s="326"/>
      <c r="GTM77" s="326"/>
      <c r="GTN77" s="326"/>
      <c r="GTO77" s="326"/>
      <c r="GTP77" s="326"/>
      <c r="GTQ77" s="326"/>
      <c r="GTR77" s="326"/>
      <c r="GTS77" s="326"/>
      <c r="GTT77" s="326"/>
      <c r="GTU77" s="326"/>
      <c r="GTV77" s="326"/>
      <c r="GTW77" s="326"/>
      <c r="GTX77" s="326"/>
      <c r="GTY77" s="326"/>
      <c r="GTZ77" s="326"/>
      <c r="GUA77" s="326"/>
      <c r="GUB77" s="326"/>
      <c r="GUC77" s="326"/>
      <c r="GUD77" s="326"/>
      <c r="GUE77" s="326"/>
      <c r="GUF77" s="326"/>
      <c r="GUG77" s="326"/>
      <c r="GUH77" s="326"/>
      <c r="GUI77" s="326"/>
      <c r="GUJ77" s="326"/>
      <c r="GUK77" s="326"/>
      <c r="GUL77" s="326"/>
      <c r="GUM77" s="326"/>
      <c r="GUN77" s="326"/>
      <c r="GUO77" s="326"/>
      <c r="GUP77" s="326"/>
      <c r="GUQ77" s="326"/>
      <c r="GUR77" s="326"/>
      <c r="GUS77" s="326"/>
      <c r="GUT77" s="326"/>
      <c r="GUU77" s="326"/>
      <c r="GUV77" s="326"/>
      <c r="GUW77" s="326"/>
      <c r="GUX77" s="326"/>
      <c r="GUY77" s="326"/>
      <c r="GUZ77" s="326"/>
      <c r="GVA77" s="326"/>
      <c r="GVB77" s="326"/>
      <c r="GVC77" s="326"/>
      <c r="GVD77" s="326"/>
      <c r="GVE77" s="326"/>
      <c r="GVF77" s="326"/>
      <c r="GVG77" s="326"/>
      <c r="GVH77" s="326"/>
      <c r="GVI77" s="326"/>
      <c r="GVJ77" s="326"/>
      <c r="GVK77" s="326"/>
      <c r="GVL77" s="326"/>
      <c r="GVM77" s="326"/>
      <c r="GVN77" s="326"/>
      <c r="GVO77" s="326"/>
      <c r="GVP77" s="326"/>
      <c r="GVQ77" s="326"/>
      <c r="GVR77" s="326"/>
      <c r="GVS77" s="326"/>
      <c r="GVT77" s="326"/>
      <c r="GVU77" s="326"/>
      <c r="GVV77" s="326"/>
      <c r="GVW77" s="326"/>
      <c r="GVX77" s="326"/>
      <c r="GVY77" s="326"/>
      <c r="GVZ77" s="326"/>
      <c r="GWA77" s="326"/>
      <c r="GWB77" s="326"/>
      <c r="GWC77" s="326"/>
      <c r="GWD77" s="326"/>
      <c r="GWE77" s="326"/>
      <c r="GWF77" s="326"/>
      <c r="GWG77" s="326"/>
      <c r="GWH77" s="326"/>
      <c r="GWI77" s="326"/>
      <c r="GWJ77" s="326"/>
      <c r="GWK77" s="326"/>
      <c r="GWL77" s="326"/>
      <c r="GWM77" s="326"/>
      <c r="GWN77" s="326"/>
      <c r="GWO77" s="326"/>
      <c r="GWP77" s="326"/>
      <c r="GWQ77" s="326"/>
      <c r="GWR77" s="326"/>
      <c r="GWS77" s="326"/>
      <c r="GWT77" s="326"/>
      <c r="GWU77" s="326"/>
      <c r="GWV77" s="326"/>
      <c r="GWW77" s="326"/>
      <c r="GWX77" s="326"/>
      <c r="GWY77" s="326"/>
      <c r="GWZ77" s="326"/>
      <c r="GXA77" s="326"/>
      <c r="GXB77" s="326"/>
      <c r="GXC77" s="326"/>
      <c r="GXD77" s="326"/>
      <c r="GXE77" s="326"/>
      <c r="GXF77" s="326"/>
      <c r="GXG77" s="326"/>
      <c r="GXH77" s="326"/>
      <c r="GXI77" s="326"/>
      <c r="GXJ77" s="326"/>
      <c r="GXK77" s="326"/>
      <c r="GXL77" s="326"/>
      <c r="GXM77" s="326"/>
      <c r="GXN77" s="326"/>
      <c r="GXO77" s="326"/>
      <c r="GXP77" s="326"/>
      <c r="GXQ77" s="326"/>
      <c r="GXR77" s="326"/>
      <c r="GXS77" s="326"/>
      <c r="GXT77" s="326"/>
      <c r="GXU77" s="326"/>
      <c r="GXV77" s="326"/>
      <c r="GXW77" s="326"/>
      <c r="GXX77" s="326"/>
      <c r="GXY77" s="326"/>
      <c r="GXZ77" s="326"/>
      <c r="GYA77" s="326"/>
      <c r="GYB77" s="326"/>
      <c r="GYC77" s="326"/>
      <c r="GYD77" s="326"/>
      <c r="GYE77" s="326"/>
      <c r="GYF77" s="326"/>
      <c r="GYG77" s="326"/>
      <c r="GYH77" s="326"/>
      <c r="GYI77" s="326"/>
      <c r="GYJ77" s="326"/>
      <c r="GYK77" s="326"/>
      <c r="GYL77" s="326"/>
      <c r="GYM77" s="326"/>
      <c r="GYN77" s="326"/>
      <c r="GYO77" s="326"/>
      <c r="GYP77" s="326"/>
      <c r="GYQ77" s="326"/>
      <c r="GYR77" s="326"/>
      <c r="GYS77" s="326"/>
      <c r="GYT77" s="326"/>
      <c r="GYU77" s="326"/>
      <c r="GYV77" s="326"/>
      <c r="GYW77" s="326"/>
      <c r="GYX77" s="326"/>
      <c r="GYY77" s="326"/>
      <c r="GYZ77" s="326"/>
      <c r="GZA77" s="326"/>
      <c r="GZB77" s="326"/>
      <c r="GZC77" s="326"/>
      <c r="GZD77" s="326"/>
      <c r="GZE77" s="326"/>
      <c r="GZF77" s="326"/>
      <c r="GZG77" s="326"/>
      <c r="GZH77" s="326"/>
      <c r="GZI77" s="326"/>
      <c r="GZJ77" s="326"/>
      <c r="GZK77" s="326"/>
      <c r="GZL77" s="326"/>
      <c r="GZM77" s="326"/>
      <c r="GZN77" s="326"/>
      <c r="GZO77" s="326"/>
      <c r="GZP77" s="326"/>
      <c r="GZQ77" s="326"/>
      <c r="GZR77" s="326"/>
      <c r="GZS77" s="326"/>
      <c r="GZT77" s="326"/>
      <c r="GZU77" s="326"/>
      <c r="GZV77" s="326"/>
      <c r="GZW77" s="326"/>
      <c r="GZX77" s="326"/>
      <c r="GZY77" s="326"/>
      <c r="GZZ77" s="326"/>
      <c r="HAA77" s="326"/>
      <c r="HAB77" s="326"/>
      <c r="HAC77" s="326"/>
      <c r="HAD77" s="326"/>
      <c r="HAE77" s="326"/>
      <c r="HAF77" s="326"/>
      <c r="HAG77" s="326"/>
      <c r="HAH77" s="326"/>
      <c r="HAI77" s="326"/>
      <c r="HAJ77" s="326"/>
      <c r="HAK77" s="326"/>
      <c r="HAL77" s="326"/>
      <c r="HAM77" s="326"/>
      <c r="HAN77" s="326"/>
      <c r="HAO77" s="326"/>
      <c r="HAP77" s="326"/>
      <c r="HAQ77" s="326"/>
      <c r="HAR77" s="326"/>
      <c r="HAS77" s="326"/>
      <c r="HAT77" s="326"/>
      <c r="HAU77" s="326"/>
      <c r="HAV77" s="326"/>
      <c r="HAW77" s="326"/>
      <c r="HAX77" s="326"/>
      <c r="HAY77" s="326"/>
      <c r="HAZ77" s="326"/>
      <c r="HBA77" s="326"/>
      <c r="HBB77" s="326"/>
      <c r="HBC77" s="326"/>
      <c r="HBD77" s="326"/>
      <c r="HBE77" s="326"/>
      <c r="HBF77" s="326"/>
      <c r="HBG77" s="326"/>
      <c r="HBH77" s="326"/>
      <c r="HBI77" s="326"/>
      <c r="HBJ77" s="326"/>
      <c r="HBK77" s="326"/>
      <c r="HBL77" s="326"/>
      <c r="HBM77" s="326"/>
      <c r="HBN77" s="326"/>
      <c r="HBO77" s="326"/>
      <c r="HBP77" s="326"/>
      <c r="HBQ77" s="326"/>
      <c r="HBR77" s="326"/>
      <c r="HBS77" s="326"/>
      <c r="HBT77" s="326"/>
      <c r="HBU77" s="326"/>
      <c r="HBV77" s="326"/>
      <c r="HBW77" s="326"/>
      <c r="HBX77" s="326"/>
      <c r="HBY77" s="326"/>
      <c r="HBZ77" s="326"/>
      <c r="HCA77" s="326"/>
      <c r="HCB77" s="326"/>
      <c r="HCC77" s="326"/>
      <c r="HCD77" s="326"/>
      <c r="HCE77" s="326"/>
      <c r="HCF77" s="326"/>
      <c r="HCG77" s="326"/>
      <c r="HCH77" s="326"/>
      <c r="HCI77" s="326"/>
      <c r="HCJ77" s="326"/>
      <c r="HCK77" s="326"/>
      <c r="HCL77" s="326"/>
      <c r="HCM77" s="326"/>
      <c r="HCN77" s="326"/>
      <c r="HCO77" s="326"/>
      <c r="HCP77" s="326"/>
      <c r="HCQ77" s="326"/>
      <c r="HCR77" s="326"/>
      <c r="HCS77" s="326"/>
      <c r="HCT77" s="326"/>
      <c r="HCU77" s="326"/>
      <c r="HCV77" s="326"/>
      <c r="HCW77" s="326"/>
      <c r="HCX77" s="326"/>
      <c r="HCY77" s="326"/>
      <c r="HCZ77" s="326"/>
      <c r="HDA77" s="326"/>
      <c r="HDB77" s="326"/>
      <c r="HDC77" s="326"/>
      <c r="HDD77" s="326"/>
      <c r="HDE77" s="326"/>
      <c r="HDF77" s="326"/>
      <c r="HDG77" s="326"/>
      <c r="HDH77" s="326"/>
      <c r="HDI77" s="326"/>
      <c r="HDJ77" s="326"/>
      <c r="HDK77" s="326"/>
      <c r="HDL77" s="326"/>
      <c r="HDM77" s="326"/>
      <c r="HDN77" s="326"/>
      <c r="HDO77" s="326"/>
      <c r="HDP77" s="326"/>
      <c r="HDQ77" s="326"/>
      <c r="HDR77" s="326"/>
      <c r="HDS77" s="326"/>
      <c r="HDT77" s="326"/>
      <c r="HDU77" s="326"/>
      <c r="HDV77" s="326"/>
      <c r="HDW77" s="326"/>
      <c r="HDX77" s="326"/>
      <c r="HDY77" s="326"/>
      <c r="HDZ77" s="326"/>
      <c r="HEA77" s="326"/>
      <c r="HEB77" s="326"/>
      <c r="HEC77" s="326"/>
      <c r="HED77" s="326"/>
      <c r="HEE77" s="326"/>
      <c r="HEF77" s="326"/>
      <c r="HEG77" s="326"/>
      <c r="HEH77" s="326"/>
      <c r="HEI77" s="326"/>
      <c r="HEJ77" s="326"/>
      <c r="HEK77" s="326"/>
      <c r="HEL77" s="326"/>
      <c r="HEM77" s="326"/>
      <c r="HEN77" s="326"/>
      <c r="HEO77" s="326"/>
      <c r="HEP77" s="326"/>
      <c r="HEQ77" s="326"/>
      <c r="HER77" s="326"/>
      <c r="HES77" s="326"/>
      <c r="HET77" s="326"/>
      <c r="HEU77" s="326"/>
      <c r="HEV77" s="326"/>
      <c r="HEW77" s="326"/>
      <c r="HEX77" s="326"/>
      <c r="HEY77" s="326"/>
      <c r="HEZ77" s="326"/>
      <c r="HFA77" s="326"/>
      <c r="HFB77" s="326"/>
      <c r="HFC77" s="326"/>
      <c r="HFD77" s="326"/>
      <c r="HFE77" s="326"/>
      <c r="HFF77" s="326"/>
      <c r="HFG77" s="326"/>
      <c r="HFH77" s="326"/>
      <c r="HFI77" s="326"/>
      <c r="HFJ77" s="326"/>
      <c r="HFK77" s="326"/>
      <c r="HFL77" s="326"/>
      <c r="HFM77" s="326"/>
      <c r="HFN77" s="326"/>
      <c r="HFO77" s="326"/>
      <c r="HFP77" s="326"/>
      <c r="HFQ77" s="326"/>
      <c r="HFR77" s="326"/>
      <c r="HFS77" s="326"/>
      <c r="HFT77" s="326"/>
      <c r="HFU77" s="326"/>
      <c r="HFV77" s="326"/>
      <c r="HFW77" s="326"/>
      <c r="HFX77" s="326"/>
      <c r="HFY77" s="326"/>
      <c r="HFZ77" s="326"/>
      <c r="HGA77" s="326"/>
      <c r="HGB77" s="326"/>
      <c r="HGC77" s="326"/>
      <c r="HGD77" s="326"/>
      <c r="HGE77" s="326"/>
      <c r="HGF77" s="326"/>
      <c r="HGG77" s="326"/>
      <c r="HGH77" s="326"/>
      <c r="HGI77" s="326"/>
      <c r="HGJ77" s="326"/>
      <c r="HGK77" s="326"/>
      <c r="HGL77" s="326"/>
      <c r="HGM77" s="326"/>
      <c r="HGN77" s="326"/>
      <c r="HGO77" s="326"/>
      <c r="HGP77" s="326"/>
      <c r="HGQ77" s="326"/>
      <c r="HGR77" s="326"/>
      <c r="HGS77" s="326"/>
      <c r="HGT77" s="326"/>
      <c r="HGU77" s="326"/>
      <c r="HGV77" s="326"/>
      <c r="HGW77" s="326"/>
      <c r="HGX77" s="326"/>
      <c r="HGY77" s="326"/>
      <c r="HGZ77" s="326"/>
      <c r="HHA77" s="326"/>
      <c r="HHB77" s="326"/>
      <c r="HHC77" s="326"/>
      <c r="HHD77" s="326"/>
      <c r="HHE77" s="326"/>
      <c r="HHF77" s="326"/>
      <c r="HHG77" s="326"/>
      <c r="HHH77" s="326"/>
      <c r="HHI77" s="326"/>
      <c r="HHJ77" s="326"/>
      <c r="HHK77" s="326"/>
      <c r="HHL77" s="326"/>
      <c r="HHM77" s="326"/>
      <c r="HHN77" s="326"/>
      <c r="HHO77" s="326"/>
      <c r="HHP77" s="326"/>
      <c r="HHQ77" s="326"/>
      <c r="HHR77" s="326"/>
      <c r="HHS77" s="326"/>
      <c r="HHT77" s="326"/>
      <c r="HHU77" s="326"/>
      <c r="HHV77" s="326"/>
      <c r="HHW77" s="326"/>
      <c r="HHX77" s="326"/>
      <c r="HHY77" s="326"/>
      <c r="HHZ77" s="326"/>
      <c r="HIA77" s="326"/>
      <c r="HIB77" s="326"/>
      <c r="HIC77" s="326"/>
      <c r="HID77" s="326"/>
      <c r="HIE77" s="326"/>
      <c r="HIF77" s="326"/>
      <c r="HIG77" s="326"/>
      <c r="HIH77" s="326"/>
      <c r="HII77" s="326"/>
      <c r="HIJ77" s="326"/>
      <c r="HIK77" s="326"/>
      <c r="HIL77" s="326"/>
      <c r="HIM77" s="326"/>
      <c r="HIN77" s="326"/>
      <c r="HIO77" s="326"/>
      <c r="HIP77" s="326"/>
      <c r="HIQ77" s="326"/>
      <c r="HIR77" s="326"/>
      <c r="HIS77" s="326"/>
      <c r="HIT77" s="326"/>
      <c r="HIU77" s="326"/>
      <c r="HIV77" s="326"/>
      <c r="HIW77" s="326"/>
      <c r="HIX77" s="326"/>
      <c r="HIY77" s="326"/>
      <c r="HIZ77" s="326"/>
      <c r="HJA77" s="326"/>
      <c r="HJB77" s="326"/>
      <c r="HJC77" s="326"/>
      <c r="HJD77" s="326"/>
      <c r="HJE77" s="326"/>
      <c r="HJF77" s="326"/>
      <c r="HJG77" s="326"/>
      <c r="HJH77" s="326"/>
      <c r="HJI77" s="326"/>
      <c r="HJJ77" s="326"/>
      <c r="HJK77" s="326"/>
      <c r="HJL77" s="326"/>
      <c r="HJM77" s="326"/>
      <c r="HJN77" s="326"/>
      <c r="HJO77" s="326"/>
      <c r="HJP77" s="326"/>
      <c r="HJQ77" s="326"/>
      <c r="HJR77" s="326"/>
      <c r="HJS77" s="326"/>
      <c r="HJT77" s="326"/>
      <c r="HJU77" s="326"/>
      <c r="HJV77" s="326"/>
      <c r="HJW77" s="326"/>
      <c r="HJX77" s="326"/>
      <c r="HJY77" s="326"/>
      <c r="HJZ77" s="326"/>
      <c r="HKA77" s="326"/>
      <c r="HKB77" s="326"/>
      <c r="HKC77" s="326"/>
      <c r="HKD77" s="326"/>
      <c r="HKE77" s="326"/>
      <c r="HKF77" s="326"/>
      <c r="HKG77" s="326"/>
      <c r="HKH77" s="326"/>
      <c r="HKI77" s="326"/>
      <c r="HKJ77" s="326"/>
      <c r="HKK77" s="326"/>
      <c r="HKL77" s="326"/>
      <c r="HKM77" s="326"/>
      <c r="HKN77" s="326"/>
      <c r="HKO77" s="326"/>
      <c r="HKP77" s="326"/>
      <c r="HKQ77" s="326"/>
      <c r="HKR77" s="326"/>
      <c r="HKS77" s="326"/>
      <c r="HKT77" s="326"/>
      <c r="HKU77" s="326"/>
      <c r="HKV77" s="326"/>
      <c r="HKW77" s="326"/>
      <c r="HKX77" s="326"/>
      <c r="HKY77" s="326"/>
      <c r="HKZ77" s="326"/>
      <c r="HLA77" s="326"/>
      <c r="HLB77" s="326"/>
      <c r="HLC77" s="326"/>
      <c r="HLD77" s="326"/>
      <c r="HLE77" s="326"/>
      <c r="HLF77" s="326"/>
      <c r="HLG77" s="326"/>
      <c r="HLH77" s="326"/>
      <c r="HLI77" s="326"/>
      <c r="HLJ77" s="326"/>
      <c r="HLK77" s="326"/>
      <c r="HLL77" s="326"/>
      <c r="HLM77" s="326"/>
      <c r="HLN77" s="326"/>
      <c r="HLO77" s="326"/>
      <c r="HLP77" s="326"/>
      <c r="HLQ77" s="326"/>
      <c r="HLR77" s="326"/>
      <c r="HLS77" s="326"/>
      <c r="HLT77" s="326"/>
      <c r="HLU77" s="326"/>
      <c r="HLV77" s="326"/>
      <c r="HLW77" s="326"/>
      <c r="HLX77" s="326"/>
      <c r="HLY77" s="326"/>
      <c r="HLZ77" s="326"/>
      <c r="HMA77" s="326"/>
      <c r="HMB77" s="326"/>
      <c r="HMC77" s="326"/>
      <c r="HMD77" s="326"/>
      <c r="HME77" s="326"/>
      <c r="HMF77" s="326"/>
      <c r="HMG77" s="326"/>
      <c r="HMH77" s="326"/>
      <c r="HMI77" s="326"/>
      <c r="HMJ77" s="326"/>
      <c r="HMK77" s="326"/>
      <c r="HML77" s="326"/>
      <c r="HMM77" s="326"/>
      <c r="HMN77" s="326"/>
      <c r="HMO77" s="326"/>
      <c r="HMP77" s="326"/>
      <c r="HMQ77" s="326"/>
      <c r="HMR77" s="326"/>
      <c r="HMS77" s="326"/>
      <c r="HMT77" s="326"/>
      <c r="HMU77" s="326"/>
      <c r="HMV77" s="326"/>
      <c r="HMW77" s="326"/>
      <c r="HMX77" s="326"/>
      <c r="HMY77" s="326"/>
      <c r="HMZ77" s="326"/>
      <c r="HNA77" s="326"/>
      <c r="HNB77" s="326"/>
      <c r="HNC77" s="326"/>
      <c r="HND77" s="326"/>
      <c r="HNE77" s="326"/>
      <c r="HNF77" s="326"/>
      <c r="HNG77" s="326"/>
      <c r="HNH77" s="326"/>
      <c r="HNI77" s="326"/>
      <c r="HNJ77" s="326"/>
      <c r="HNK77" s="326"/>
      <c r="HNL77" s="326"/>
      <c r="HNM77" s="326"/>
      <c r="HNN77" s="326"/>
      <c r="HNO77" s="326"/>
      <c r="HNP77" s="326"/>
      <c r="HNQ77" s="326"/>
      <c r="HNR77" s="326"/>
      <c r="HNS77" s="326"/>
      <c r="HNT77" s="326"/>
      <c r="HNU77" s="326"/>
      <c r="HNV77" s="326"/>
      <c r="HNW77" s="326"/>
      <c r="HNX77" s="326"/>
      <c r="HNY77" s="326"/>
      <c r="HNZ77" s="326"/>
      <c r="HOA77" s="326"/>
      <c r="HOB77" s="326"/>
      <c r="HOC77" s="326"/>
      <c r="HOD77" s="326"/>
      <c r="HOE77" s="326"/>
      <c r="HOF77" s="326"/>
      <c r="HOG77" s="326"/>
      <c r="HOH77" s="326"/>
      <c r="HOI77" s="326"/>
      <c r="HOJ77" s="326"/>
      <c r="HOK77" s="326"/>
      <c r="HOL77" s="326"/>
      <c r="HOM77" s="326"/>
      <c r="HON77" s="326"/>
      <c r="HOO77" s="326"/>
      <c r="HOP77" s="326"/>
      <c r="HOQ77" s="326"/>
      <c r="HOR77" s="326"/>
      <c r="HOS77" s="326"/>
      <c r="HOT77" s="326"/>
      <c r="HOU77" s="326"/>
      <c r="HOV77" s="326"/>
      <c r="HOW77" s="326"/>
      <c r="HOX77" s="326"/>
      <c r="HOY77" s="326"/>
      <c r="HOZ77" s="326"/>
      <c r="HPA77" s="326"/>
      <c r="HPB77" s="326"/>
      <c r="HPC77" s="326"/>
      <c r="HPD77" s="326"/>
      <c r="HPE77" s="326"/>
      <c r="HPF77" s="326"/>
      <c r="HPG77" s="326"/>
      <c r="HPH77" s="326"/>
      <c r="HPI77" s="326"/>
      <c r="HPJ77" s="326"/>
      <c r="HPK77" s="326"/>
      <c r="HPL77" s="326"/>
      <c r="HPM77" s="326"/>
      <c r="HPN77" s="326"/>
      <c r="HPO77" s="326"/>
      <c r="HPP77" s="326"/>
      <c r="HPQ77" s="326"/>
      <c r="HPR77" s="326"/>
      <c r="HPS77" s="326"/>
      <c r="HPT77" s="326"/>
      <c r="HPU77" s="326"/>
      <c r="HPV77" s="326"/>
      <c r="HPW77" s="326"/>
      <c r="HPX77" s="326"/>
      <c r="HPY77" s="326"/>
      <c r="HPZ77" s="326"/>
      <c r="HQA77" s="326"/>
      <c r="HQB77" s="326"/>
      <c r="HQC77" s="326"/>
      <c r="HQD77" s="326"/>
      <c r="HQE77" s="326"/>
      <c r="HQF77" s="326"/>
      <c r="HQG77" s="326"/>
      <c r="HQH77" s="326"/>
      <c r="HQI77" s="326"/>
      <c r="HQJ77" s="326"/>
      <c r="HQK77" s="326"/>
      <c r="HQL77" s="326"/>
      <c r="HQM77" s="326"/>
      <c r="HQN77" s="326"/>
      <c r="HQO77" s="326"/>
      <c r="HQP77" s="326"/>
      <c r="HQQ77" s="326"/>
      <c r="HQR77" s="326"/>
      <c r="HQS77" s="326"/>
      <c r="HQT77" s="326"/>
      <c r="HQU77" s="326"/>
      <c r="HQV77" s="326"/>
      <c r="HQW77" s="326"/>
      <c r="HQX77" s="326"/>
      <c r="HQY77" s="326"/>
      <c r="HQZ77" s="326"/>
      <c r="HRA77" s="326"/>
      <c r="HRB77" s="326"/>
      <c r="HRC77" s="326"/>
      <c r="HRD77" s="326"/>
      <c r="HRE77" s="326"/>
      <c r="HRF77" s="326"/>
      <c r="HRG77" s="326"/>
      <c r="HRH77" s="326"/>
      <c r="HRI77" s="326"/>
      <c r="HRJ77" s="326"/>
      <c r="HRK77" s="326"/>
      <c r="HRL77" s="326"/>
      <c r="HRM77" s="326"/>
      <c r="HRN77" s="326"/>
      <c r="HRO77" s="326"/>
      <c r="HRP77" s="326"/>
      <c r="HRQ77" s="326"/>
      <c r="HRR77" s="326"/>
      <c r="HRS77" s="326"/>
      <c r="HRT77" s="326"/>
      <c r="HRU77" s="326"/>
      <c r="HRV77" s="326"/>
      <c r="HRW77" s="326"/>
      <c r="HRX77" s="326"/>
      <c r="HRY77" s="326"/>
      <c r="HRZ77" s="326"/>
      <c r="HSA77" s="326"/>
      <c r="HSB77" s="326"/>
      <c r="HSC77" s="326"/>
      <c r="HSD77" s="326"/>
      <c r="HSE77" s="326"/>
      <c r="HSF77" s="326"/>
      <c r="HSG77" s="326"/>
      <c r="HSH77" s="326"/>
      <c r="HSI77" s="326"/>
      <c r="HSJ77" s="326"/>
      <c r="HSK77" s="326"/>
      <c r="HSL77" s="326"/>
      <c r="HSM77" s="326"/>
      <c r="HSN77" s="326"/>
      <c r="HSO77" s="326"/>
      <c r="HSP77" s="326"/>
      <c r="HSQ77" s="326"/>
      <c r="HSR77" s="326"/>
      <c r="HSS77" s="326"/>
      <c r="HST77" s="326"/>
      <c r="HSU77" s="326"/>
      <c r="HSV77" s="326"/>
      <c r="HSW77" s="326"/>
      <c r="HSX77" s="326"/>
      <c r="HSY77" s="326"/>
      <c r="HSZ77" s="326"/>
      <c r="HTA77" s="326"/>
      <c r="HTB77" s="326"/>
      <c r="HTC77" s="326"/>
      <c r="HTD77" s="326"/>
      <c r="HTE77" s="326"/>
      <c r="HTF77" s="326"/>
      <c r="HTG77" s="326"/>
      <c r="HTH77" s="326"/>
      <c r="HTI77" s="326"/>
      <c r="HTJ77" s="326"/>
      <c r="HTK77" s="326"/>
      <c r="HTL77" s="326"/>
      <c r="HTM77" s="326"/>
      <c r="HTN77" s="326"/>
      <c r="HTO77" s="326"/>
      <c r="HTP77" s="326"/>
      <c r="HTQ77" s="326"/>
      <c r="HTR77" s="326"/>
      <c r="HTS77" s="326"/>
      <c r="HTT77" s="326"/>
      <c r="HTU77" s="326"/>
      <c r="HTV77" s="326"/>
      <c r="HTW77" s="326"/>
      <c r="HTX77" s="326"/>
      <c r="HTY77" s="326"/>
      <c r="HTZ77" s="326"/>
      <c r="HUA77" s="326"/>
      <c r="HUB77" s="326"/>
      <c r="HUC77" s="326"/>
      <c r="HUD77" s="326"/>
      <c r="HUE77" s="326"/>
      <c r="HUF77" s="326"/>
      <c r="HUG77" s="326"/>
      <c r="HUH77" s="326"/>
      <c r="HUI77" s="326"/>
      <c r="HUJ77" s="326"/>
      <c r="HUK77" s="326"/>
      <c r="HUL77" s="326"/>
      <c r="HUM77" s="326"/>
      <c r="HUN77" s="326"/>
      <c r="HUO77" s="326"/>
      <c r="HUP77" s="326"/>
      <c r="HUQ77" s="326"/>
      <c r="HUR77" s="326"/>
      <c r="HUS77" s="326"/>
      <c r="HUT77" s="326"/>
      <c r="HUU77" s="326"/>
      <c r="HUV77" s="326"/>
      <c r="HUW77" s="326"/>
      <c r="HUX77" s="326"/>
      <c r="HUY77" s="326"/>
      <c r="HUZ77" s="326"/>
      <c r="HVA77" s="326"/>
      <c r="HVB77" s="326"/>
      <c r="HVC77" s="326"/>
      <c r="HVD77" s="326"/>
      <c r="HVE77" s="326"/>
      <c r="HVF77" s="326"/>
      <c r="HVG77" s="326"/>
      <c r="HVH77" s="326"/>
      <c r="HVI77" s="326"/>
      <c r="HVJ77" s="326"/>
      <c r="HVK77" s="326"/>
      <c r="HVL77" s="326"/>
      <c r="HVM77" s="326"/>
      <c r="HVN77" s="326"/>
      <c r="HVO77" s="326"/>
      <c r="HVP77" s="326"/>
      <c r="HVQ77" s="326"/>
      <c r="HVR77" s="326"/>
      <c r="HVS77" s="326"/>
      <c r="HVT77" s="326"/>
      <c r="HVU77" s="326"/>
      <c r="HVV77" s="326"/>
      <c r="HVW77" s="326"/>
      <c r="HVX77" s="326"/>
      <c r="HVY77" s="326"/>
      <c r="HVZ77" s="326"/>
      <c r="HWA77" s="326"/>
      <c r="HWB77" s="326"/>
      <c r="HWC77" s="326"/>
      <c r="HWD77" s="326"/>
      <c r="HWE77" s="326"/>
      <c r="HWF77" s="326"/>
      <c r="HWG77" s="326"/>
      <c r="HWH77" s="326"/>
      <c r="HWI77" s="326"/>
      <c r="HWJ77" s="326"/>
      <c r="HWK77" s="326"/>
      <c r="HWL77" s="326"/>
      <c r="HWM77" s="326"/>
      <c r="HWN77" s="326"/>
      <c r="HWO77" s="326"/>
      <c r="HWP77" s="326"/>
      <c r="HWQ77" s="326"/>
      <c r="HWR77" s="326"/>
      <c r="HWS77" s="326"/>
      <c r="HWT77" s="326"/>
      <c r="HWU77" s="326"/>
      <c r="HWV77" s="326"/>
      <c r="HWW77" s="326"/>
      <c r="HWX77" s="326"/>
      <c r="HWY77" s="326"/>
      <c r="HWZ77" s="326"/>
      <c r="HXA77" s="326"/>
      <c r="HXB77" s="326"/>
      <c r="HXC77" s="326"/>
      <c r="HXD77" s="326"/>
      <c r="HXE77" s="326"/>
      <c r="HXF77" s="326"/>
      <c r="HXG77" s="326"/>
      <c r="HXH77" s="326"/>
      <c r="HXI77" s="326"/>
      <c r="HXJ77" s="326"/>
      <c r="HXK77" s="326"/>
      <c r="HXL77" s="326"/>
      <c r="HXM77" s="326"/>
      <c r="HXN77" s="326"/>
      <c r="HXO77" s="326"/>
      <c r="HXP77" s="326"/>
      <c r="HXQ77" s="326"/>
      <c r="HXR77" s="326"/>
      <c r="HXS77" s="326"/>
      <c r="HXT77" s="326"/>
      <c r="HXU77" s="326"/>
      <c r="HXV77" s="326"/>
      <c r="HXW77" s="326"/>
      <c r="HXX77" s="326"/>
      <c r="HXY77" s="326"/>
      <c r="HXZ77" s="326"/>
      <c r="HYA77" s="326"/>
      <c r="HYB77" s="326"/>
      <c r="HYC77" s="326"/>
      <c r="HYD77" s="326"/>
      <c r="HYE77" s="326"/>
      <c r="HYF77" s="326"/>
      <c r="HYG77" s="326"/>
      <c r="HYH77" s="326"/>
      <c r="HYI77" s="326"/>
      <c r="HYJ77" s="326"/>
      <c r="HYK77" s="326"/>
      <c r="HYL77" s="326"/>
      <c r="HYM77" s="326"/>
      <c r="HYN77" s="326"/>
      <c r="HYO77" s="326"/>
      <c r="HYP77" s="326"/>
      <c r="HYQ77" s="326"/>
      <c r="HYR77" s="326"/>
      <c r="HYS77" s="326"/>
      <c r="HYT77" s="326"/>
      <c r="HYU77" s="326"/>
      <c r="HYV77" s="326"/>
      <c r="HYW77" s="326"/>
      <c r="HYX77" s="326"/>
      <c r="HYY77" s="326"/>
      <c r="HYZ77" s="326"/>
      <c r="HZA77" s="326"/>
      <c r="HZB77" s="326"/>
      <c r="HZC77" s="326"/>
      <c r="HZD77" s="326"/>
      <c r="HZE77" s="326"/>
      <c r="HZF77" s="326"/>
      <c r="HZG77" s="326"/>
      <c r="HZH77" s="326"/>
      <c r="HZI77" s="326"/>
      <c r="HZJ77" s="326"/>
      <c r="HZK77" s="326"/>
      <c r="HZL77" s="326"/>
      <c r="HZM77" s="326"/>
      <c r="HZN77" s="326"/>
      <c r="HZO77" s="326"/>
      <c r="HZP77" s="326"/>
      <c r="HZQ77" s="326"/>
      <c r="HZR77" s="326"/>
      <c r="HZS77" s="326"/>
      <c r="HZT77" s="326"/>
      <c r="HZU77" s="326"/>
      <c r="HZV77" s="326"/>
      <c r="HZW77" s="326"/>
      <c r="HZX77" s="326"/>
      <c r="HZY77" s="326"/>
      <c r="HZZ77" s="326"/>
      <c r="IAA77" s="326"/>
      <c r="IAB77" s="326"/>
      <c r="IAC77" s="326"/>
      <c r="IAD77" s="326"/>
      <c r="IAE77" s="326"/>
      <c r="IAF77" s="326"/>
      <c r="IAG77" s="326"/>
      <c r="IAH77" s="326"/>
      <c r="IAI77" s="326"/>
      <c r="IAJ77" s="326"/>
      <c r="IAK77" s="326"/>
      <c r="IAL77" s="326"/>
      <c r="IAM77" s="326"/>
      <c r="IAN77" s="326"/>
      <c r="IAO77" s="326"/>
      <c r="IAP77" s="326"/>
      <c r="IAQ77" s="326"/>
      <c r="IAR77" s="326"/>
      <c r="IAS77" s="326"/>
      <c r="IAT77" s="326"/>
      <c r="IAU77" s="326"/>
      <c r="IAV77" s="326"/>
      <c r="IAW77" s="326"/>
      <c r="IAX77" s="326"/>
      <c r="IAY77" s="326"/>
      <c r="IAZ77" s="326"/>
      <c r="IBA77" s="326"/>
      <c r="IBB77" s="326"/>
      <c r="IBC77" s="326"/>
      <c r="IBD77" s="326"/>
      <c r="IBE77" s="326"/>
      <c r="IBF77" s="326"/>
      <c r="IBG77" s="326"/>
      <c r="IBH77" s="326"/>
      <c r="IBI77" s="326"/>
      <c r="IBJ77" s="326"/>
      <c r="IBK77" s="326"/>
      <c r="IBL77" s="326"/>
      <c r="IBM77" s="326"/>
      <c r="IBN77" s="326"/>
      <c r="IBO77" s="326"/>
      <c r="IBP77" s="326"/>
      <c r="IBQ77" s="326"/>
      <c r="IBR77" s="326"/>
      <c r="IBS77" s="326"/>
      <c r="IBT77" s="326"/>
      <c r="IBU77" s="326"/>
      <c r="IBV77" s="326"/>
      <c r="IBW77" s="326"/>
      <c r="IBX77" s="326"/>
      <c r="IBY77" s="326"/>
      <c r="IBZ77" s="326"/>
      <c r="ICA77" s="326"/>
      <c r="ICB77" s="326"/>
      <c r="ICC77" s="326"/>
      <c r="ICD77" s="326"/>
      <c r="ICE77" s="326"/>
      <c r="ICF77" s="326"/>
      <c r="ICG77" s="326"/>
      <c r="ICH77" s="326"/>
      <c r="ICI77" s="326"/>
      <c r="ICJ77" s="326"/>
      <c r="ICK77" s="326"/>
      <c r="ICL77" s="326"/>
      <c r="ICM77" s="326"/>
      <c r="ICN77" s="326"/>
      <c r="ICO77" s="326"/>
      <c r="ICP77" s="326"/>
      <c r="ICQ77" s="326"/>
      <c r="ICR77" s="326"/>
      <c r="ICS77" s="326"/>
      <c r="ICT77" s="326"/>
      <c r="ICU77" s="326"/>
      <c r="ICV77" s="326"/>
      <c r="ICW77" s="326"/>
      <c r="ICX77" s="326"/>
      <c r="ICY77" s="326"/>
      <c r="ICZ77" s="326"/>
      <c r="IDA77" s="326"/>
      <c r="IDB77" s="326"/>
      <c r="IDC77" s="326"/>
      <c r="IDD77" s="326"/>
      <c r="IDE77" s="326"/>
      <c r="IDF77" s="326"/>
      <c r="IDG77" s="326"/>
      <c r="IDH77" s="326"/>
      <c r="IDI77" s="326"/>
      <c r="IDJ77" s="326"/>
      <c r="IDK77" s="326"/>
      <c r="IDL77" s="326"/>
      <c r="IDM77" s="326"/>
      <c r="IDN77" s="326"/>
      <c r="IDO77" s="326"/>
      <c r="IDP77" s="326"/>
      <c r="IDQ77" s="326"/>
      <c r="IDR77" s="326"/>
      <c r="IDS77" s="326"/>
      <c r="IDT77" s="326"/>
      <c r="IDU77" s="326"/>
      <c r="IDV77" s="326"/>
      <c r="IDW77" s="326"/>
      <c r="IDX77" s="326"/>
      <c r="IDY77" s="326"/>
      <c r="IDZ77" s="326"/>
      <c r="IEA77" s="326"/>
      <c r="IEB77" s="326"/>
      <c r="IEC77" s="326"/>
      <c r="IED77" s="326"/>
      <c r="IEE77" s="326"/>
      <c r="IEF77" s="326"/>
      <c r="IEG77" s="326"/>
      <c r="IEH77" s="326"/>
      <c r="IEI77" s="326"/>
      <c r="IEJ77" s="326"/>
      <c r="IEK77" s="326"/>
      <c r="IEL77" s="326"/>
      <c r="IEM77" s="326"/>
      <c r="IEN77" s="326"/>
      <c r="IEO77" s="326"/>
      <c r="IEP77" s="326"/>
      <c r="IEQ77" s="326"/>
      <c r="IER77" s="326"/>
      <c r="IES77" s="326"/>
      <c r="IET77" s="326"/>
      <c r="IEU77" s="326"/>
      <c r="IEV77" s="326"/>
      <c r="IEW77" s="326"/>
      <c r="IEX77" s="326"/>
      <c r="IEY77" s="326"/>
      <c r="IEZ77" s="326"/>
      <c r="IFA77" s="326"/>
      <c r="IFB77" s="326"/>
      <c r="IFC77" s="326"/>
      <c r="IFD77" s="326"/>
      <c r="IFE77" s="326"/>
      <c r="IFF77" s="326"/>
      <c r="IFG77" s="326"/>
      <c r="IFH77" s="326"/>
      <c r="IFI77" s="326"/>
      <c r="IFJ77" s="326"/>
      <c r="IFK77" s="326"/>
      <c r="IFL77" s="326"/>
      <c r="IFM77" s="326"/>
      <c r="IFN77" s="326"/>
      <c r="IFO77" s="326"/>
      <c r="IFP77" s="326"/>
      <c r="IFQ77" s="326"/>
      <c r="IFR77" s="326"/>
      <c r="IFS77" s="326"/>
      <c r="IFT77" s="326"/>
      <c r="IFU77" s="326"/>
      <c r="IFV77" s="326"/>
      <c r="IFW77" s="326"/>
      <c r="IFX77" s="326"/>
      <c r="IFY77" s="326"/>
      <c r="IFZ77" s="326"/>
      <c r="IGA77" s="326"/>
      <c r="IGB77" s="326"/>
      <c r="IGC77" s="326"/>
      <c r="IGD77" s="326"/>
      <c r="IGE77" s="326"/>
      <c r="IGF77" s="326"/>
      <c r="IGG77" s="326"/>
      <c r="IGH77" s="326"/>
      <c r="IGI77" s="326"/>
      <c r="IGJ77" s="326"/>
      <c r="IGK77" s="326"/>
      <c r="IGL77" s="326"/>
      <c r="IGM77" s="326"/>
      <c r="IGN77" s="326"/>
      <c r="IGO77" s="326"/>
      <c r="IGP77" s="326"/>
      <c r="IGQ77" s="326"/>
      <c r="IGR77" s="326"/>
      <c r="IGS77" s="326"/>
      <c r="IGT77" s="326"/>
      <c r="IGU77" s="326"/>
      <c r="IGV77" s="326"/>
      <c r="IGW77" s="326"/>
      <c r="IGX77" s="326"/>
      <c r="IGY77" s="326"/>
      <c r="IGZ77" s="326"/>
      <c r="IHA77" s="326"/>
      <c r="IHB77" s="326"/>
      <c r="IHC77" s="326"/>
      <c r="IHD77" s="326"/>
      <c r="IHE77" s="326"/>
      <c r="IHF77" s="326"/>
      <c r="IHG77" s="326"/>
      <c r="IHH77" s="326"/>
      <c r="IHI77" s="326"/>
      <c r="IHJ77" s="326"/>
      <c r="IHK77" s="326"/>
      <c r="IHL77" s="326"/>
      <c r="IHM77" s="326"/>
      <c r="IHN77" s="326"/>
      <c r="IHO77" s="326"/>
      <c r="IHP77" s="326"/>
      <c r="IHQ77" s="326"/>
      <c r="IHR77" s="326"/>
      <c r="IHS77" s="326"/>
      <c r="IHT77" s="326"/>
      <c r="IHU77" s="326"/>
      <c r="IHV77" s="326"/>
      <c r="IHW77" s="326"/>
      <c r="IHX77" s="326"/>
      <c r="IHY77" s="326"/>
      <c r="IHZ77" s="326"/>
      <c r="IIA77" s="326"/>
      <c r="IIB77" s="326"/>
      <c r="IIC77" s="326"/>
      <c r="IID77" s="326"/>
      <c r="IIE77" s="326"/>
      <c r="IIF77" s="326"/>
      <c r="IIG77" s="326"/>
      <c r="IIH77" s="326"/>
      <c r="III77" s="326"/>
      <c r="IIJ77" s="326"/>
      <c r="IIK77" s="326"/>
      <c r="IIL77" s="326"/>
      <c r="IIM77" s="326"/>
      <c r="IIN77" s="326"/>
      <c r="IIO77" s="326"/>
      <c r="IIP77" s="326"/>
      <c r="IIQ77" s="326"/>
      <c r="IIR77" s="326"/>
      <c r="IIS77" s="326"/>
      <c r="IIT77" s="326"/>
      <c r="IIU77" s="326"/>
      <c r="IIV77" s="326"/>
      <c r="IIW77" s="326"/>
      <c r="IIX77" s="326"/>
      <c r="IIY77" s="326"/>
      <c r="IIZ77" s="326"/>
      <c r="IJA77" s="326"/>
      <c r="IJB77" s="326"/>
      <c r="IJC77" s="326"/>
      <c r="IJD77" s="326"/>
      <c r="IJE77" s="326"/>
      <c r="IJF77" s="326"/>
      <c r="IJG77" s="326"/>
      <c r="IJH77" s="326"/>
      <c r="IJI77" s="326"/>
      <c r="IJJ77" s="326"/>
      <c r="IJK77" s="326"/>
      <c r="IJL77" s="326"/>
      <c r="IJM77" s="326"/>
      <c r="IJN77" s="326"/>
      <c r="IJO77" s="326"/>
      <c r="IJP77" s="326"/>
      <c r="IJQ77" s="326"/>
      <c r="IJR77" s="326"/>
      <c r="IJS77" s="326"/>
      <c r="IJT77" s="326"/>
      <c r="IJU77" s="326"/>
      <c r="IJV77" s="326"/>
      <c r="IJW77" s="326"/>
      <c r="IJX77" s="326"/>
      <c r="IJY77" s="326"/>
      <c r="IJZ77" s="326"/>
      <c r="IKA77" s="326"/>
      <c r="IKB77" s="326"/>
      <c r="IKC77" s="326"/>
      <c r="IKD77" s="326"/>
      <c r="IKE77" s="326"/>
      <c r="IKF77" s="326"/>
      <c r="IKG77" s="326"/>
      <c r="IKH77" s="326"/>
      <c r="IKI77" s="326"/>
      <c r="IKJ77" s="326"/>
      <c r="IKK77" s="326"/>
      <c r="IKL77" s="326"/>
      <c r="IKM77" s="326"/>
      <c r="IKN77" s="326"/>
      <c r="IKO77" s="326"/>
      <c r="IKP77" s="326"/>
      <c r="IKQ77" s="326"/>
      <c r="IKR77" s="326"/>
      <c r="IKS77" s="326"/>
      <c r="IKT77" s="326"/>
      <c r="IKU77" s="326"/>
      <c r="IKV77" s="326"/>
      <c r="IKW77" s="326"/>
      <c r="IKX77" s="326"/>
      <c r="IKY77" s="326"/>
      <c r="IKZ77" s="326"/>
      <c r="ILA77" s="326"/>
      <c r="ILB77" s="326"/>
      <c r="ILC77" s="326"/>
      <c r="ILD77" s="326"/>
      <c r="ILE77" s="326"/>
      <c r="ILF77" s="326"/>
      <c r="ILG77" s="326"/>
      <c r="ILH77" s="326"/>
      <c r="ILI77" s="326"/>
      <c r="ILJ77" s="326"/>
      <c r="ILK77" s="326"/>
      <c r="ILL77" s="326"/>
      <c r="ILM77" s="326"/>
      <c r="ILN77" s="326"/>
      <c r="ILO77" s="326"/>
      <c r="ILP77" s="326"/>
      <c r="ILQ77" s="326"/>
      <c r="ILR77" s="326"/>
      <c r="ILS77" s="326"/>
      <c r="ILT77" s="326"/>
      <c r="ILU77" s="326"/>
      <c r="ILV77" s="326"/>
      <c r="ILW77" s="326"/>
      <c r="ILX77" s="326"/>
      <c r="ILY77" s="326"/>
      <c r="ILZ77" s="326"/>
      <c r="IMA77" s="326"/>
      <c r="IMB77" s="326"/>
      <c r="IMC77" s="326"/>
      <c r="IMD77" s="326"/>
      <c r="IME77" s="326"/>
      <c r="IMF77" s="326"/>
      <c r="IMG77" s="326"/>
      <c r="IMH77" s="326"/>
      <c r="IMI77" s="326"/>
      <c r="IMJ77" s="326"/>
      <c r="IMK77" s="326"/>
      <c r="IML77" s="326"/>
      <c r="IMM77" s="326"/>
      <c r="IMN77" s="326"/>
      <c r="IMO77" s="326"/>
      <c r="IMP77" s="326"/>
      <c r="IMQ77" s="326"/>
      <c r="IMR77" s="326"/>
      <c r="IMS77" s="326"/>
      <c r="IMT77" s="326"/>
      <c r="IMU77" s="326"/>
      <c r="IMV77" s="326"/>
      <c r="IMW77" s="326"/>
      <c r="IMX77" s="326"/>
      <c r="IMY77" s="326"/>
      <c r="IMZ77" s="326"/>
      <c r="INA77" s="326"/>
      <c r="INB77" s="326"/>
      <c r="INC77" s="326"/>
      <c r="IND77" s="326"/>
      <c r="INE77" s="326"/>
      <c r="INF77" s="326"/>
      <c r="ING77" s="326"/>
      <c r="INH77" s="326"/>
      <c r="INI77" s="326"/>
      <c r="INJ77" s="326"/>
      <c r="INK77" s="326"/>
      <c r="INL77" s="326"/>
      <c r="INM77" s="326"/>
      <c r="INN77" s="326"/>
      <c r="INO77" s="326"/>
      <c r="INP77" s="326"/>
      <c r="INQ77" s="326"/>
      <c r="INR77" s="326"/>
      <c r="INS77" s="326"/>
      <c r="INT77" s="326"/>
      <c r="INU77" s="326"/>
      <c r="INV77" s="326"/>
      <c r="INW77" s="326"/>
      <c r="INX77" s="326"/>
      <c r="INY77" s="326"/>
      <c r="INZ77" s="326"/>
      <c r="IOA77" s="326"/>
      <c r="IOB77" s="326"/>
      <c r="IOC77" s="326"/>
      <c r="IOD77" s="326"/>
      <c r="IOE77" s="326"/>
      <c r="IOF77" s="326"/>
      <c r="IOG77" s="326"/>
      <c r="IOH77" s="326"/>
      <c r="IOI77" s="326"/>
      <c r="IOJ77" s="326"/>
      <c r="IOK77" s="326"/>
      <c r="IOL77" s="326"/>
      <c r="IOM77" s="326"/>
      <c r="ION77" s="326"/>
      <c r="IOO77" s="326"/>
      <c r="IOP77" s="326"/>
      <c r="IOQ77" s="326"/>
      <c r="IOR77" s="326"/>
      <c r="IOS77" s="326"/>
      <c r="IOT77" s="326"/>
      <c r="IOU77" s="326"/>
      <c r="IOV77" s="326"/>
      <c r="IOW77" s="326"/>
      <c r="IOX77" s="326"/>
      <c r="IOY77" s="326"/>
      <c r="IOZ77" s="326"/>
      <c r="IPA77" s="326"/>
      <c r="IPB77" s="326"/>
      <c r="IPC77" s="326"/>
      <c r="IPD77" s="326"/>
      <c r="IPE77" s="326"/>
      <c r="IPF77" s="326"/>
      <c r="IPG77" s="326"/>
      <c r="IPH77" s="326"/>
      <c r="IPI77" s="326"/>
      <c r="IPJ77" s="326"/>
      <c r="IPK77" s="326"/>
      <c r="IPL77" s="326"/>
      <c r="IPM77" s="326"/>
      <c r="IPN77" s="326"/>
      <c r="IPO77" s="326"/>
      <c r="IPP77" s="326"/>
      <c r="IPQ77" s="326"/>
      <c r="IPR77" s="326"/>
      <c r="IPS77" s="326"/>
      <c r="IPT77" s="326"/>
      <c r="IPU77" s="326"/>
      <c r="IPV77" s="326"/>
      <c r="IPW77" s="326"/>
      <c r="IPX77" s="326"/>
      <c r="IPY77" s="326"/>
      <c r="IPZ77" s="326"/>
      <c r="IQA77" s="326"/>
      <c r="IQB77" s="326"/>
      <c r="IQC77" s="326"/>
      <c r="IQD77" s="326"/>
      <c r="IQE77" s="326"/>
      <c r="IQF77" s="326"/>
      <c r="IQG77" s="326"/>
      <c r="IQH77" s="326"/>
      <c r="IQI77" s="326"/>
      <c r="IQJ77" s="326"/>
      <c r="IQK77" s="326"/>
      <c r="IQL77" s="326"/>
      <c r="IQM77" s="326"/>
      <c r="IQN77" s="326"/>
      <c r="IQO77" s="326"/>
      <c r="IQP77" s="326"/>
      <c r="IQQ77" s="326"/>
      <c r="IQR77" s="326"/>
      <c r="IQS77" s="326"/>
      <c r="IQT77" s="326"/>
      <c r="IQU77" s="326"/>
      <c r="IQV77" s="326"/>
      <c r="IQW77" s="326"/>
      <c r="IQX77" s="326"/>
      <c r="IQY77" s="326"/>
      <c r="IQZ77" s="326"/>
      <c r="IRA77" s="326"/>
      <c r="IRB77" s="326"/>
      <c r="IRC77" s="326"/>
      <c r="IRD77" s="326"/>
      <c r="IRE77" s="326"/>
      <c r="IRF77" s="326"/>
      <c r="IRG77" s="326"/>
      <c r="IRH77" s="326"/>
      <c r="IRI77" s="326"/>
      <c r="IRJ77" s="326"/>
      <c r="IRK77" s="326"/>
      <c r="IRL77" s="326"/>
      <c r="IRM77" s="326"/>
      <c r="IRN77" s="326"/>
      <c r="IRO77" s="326"/>
      <c r="IRP77" s="326"/>
      <c r="IRQ77" s="326"/>
      <c r="IRR77" s="326"/>
      <c r="IRS77" s="326"/>
      <c r="IRT77" s="326"/>
      <c r="IRU77" s="326"/>
      <c r="IRV77" s="326"/>
      <c r="IRW77" s="326"/>
      <c r="IRX77" s="326"/>
      <c r="IRY77" s="326"/>
      <c r="IRZ77" s="326"/>
      <c r="ISA77" s="326"/>
      <c r="ISB77" s="326"/>
      <c r="ISC77" s="326"/>
      <c r="ISD77" s="326"/>
      <c r="ISE77" s="326"/>
      <c r="ISF77" s="326"/>
      <c r="ISG77" s="326"/>
      <c r="ISH77" s="326"/>
      <c r="ISI77" s="326"/>
      <c r="ISJ77" s="326"/>
      <c r="ISK77" s="326"/>
      <c r="ISL77" s="326"/>
      <c r="ISM77" s="326"/>
      <c r="ISN77" s="326"/>
      <c r="ISO77" s="326"/>
      <c r="ISP77" s="326"/>
      <c r="ISQ77" s="326"/>
      <c r="ISR77" s="326"/>
      <c r="ISS77" s="326"/>
      <c r="IST77" s="326"/>
      <c r="ISU77" s="326"/>
      <c r="ISV77" s="326"/>
      <c r="ISW77" s="326"/>
      <c r="ISX77" s="326"/>
      <c r="ISY77" s="326"/>
      <c r="ISZ77" s="326"/>
      <c r="ITA77" s="326"/>
      <c r="ITB77" s="326"/>
      <c r="ITC77" s="326"/>
      <c r="ITD77" s="326"/>
      <c r="ITE77" s="326"/>
      <c r="ITF77" s="326"/>
      <c r="ITG77" s="326"/>
      <c r="ITH77" s="326"/>
      <c r="ITI77" s="326"/>
      <c r="ITJ77" s="326"/>
      <c r="ITK77" s="326"/>
      <c r="ITL77" s="326"/>
      <c r="ITM77" s="326"/>
      <c r="ITN77" s="326"/>
      <c r="ITO77" s="326"/>
      <c r="ITP77" s="326"/>
      <c r="ITQ77" s="326"/>
      <c r="ITR77" s="326"/>
      <c r="ITS77" s="326"/>
      <c r="ITT77" s="326"/>
      <c r="ITU77" s="326"/>
      <c r="ITV77" s="326"/>
      <c r="ITW77" s="326"/>
      <c r="ITX77" s="326"/>
      <c r="ITY77" s="326"/>
      <c r="ITZ77" s="326"/>
      <c r="IUA77" s="326"/>
      <c r="IUB77" s="326"/>
      <c r="IUC77" s="326"/>
      <c r="IUD77" s="326"/>
      <c r="IUE77" s="326"/>
      <c r="IUF77" s="326"/>
      <c r="IUG77" s="326"/>
      <c r="IUH77" s="326"/>
      <c r="IUI77" s="326"/>
      <c r="IUJ77" s="326"/>
      <c r="IUK77" s="326"/>
      <c r="IUL77" s="326"/>
      <c r="IUM77" s="326"/>
      <c r="IUN77" s="326"/>
      <c r="IUO77" s="326"/>
      <c r="IUP77" s="326"/>
      <c r="IUQ77" s="326"/>
      <c r="IUR77" s="326"/>
      <c r="IUS77" s="326"/>
      <c r="IUT77" s="326"/>
      <c r="IUU77" s="326"/>
      <c r="IUV77" s="326"/>
      <c r="IUW77" s="326"/>
      <c r="IUX77" s="326"/>
      <c r="IUY77" s="326"/>
      <c r="IUZ77" s="326"/>
      <c r="IVA77" s="326"/>
      <c r="IVB77" s="326"/>
      <c r="IVC77" s="326"/>
      <c r="IVD77" s="326"/>
      <c r="IVE77" s="326"/>
      <c r="IVF77" s="326"/>
      <c r="IVG77" s="326"/>
      <c r="IVH77" s="326"/>
      <c r="IVI77" s="326"/>
      <c r="IVJ77" s="326"/>
      <c r="IVK77" s="326"/>
      <c r="IVL77" s="326"/>
      <c r="IVM77" s="326"/>
      <c r="IVN77" s="326"/>
      <c r="IVO77" s="326"/>
      <c r="IVP77" s="326"/>
      <c r="IVQ77" s="326"/>
      <c r="IVR77" s="326"/>
      <c r="IVS77" s="326"/>
      <c r="IVT77" s="326"/>
      <c r="IVU77" s="326"/>
      <c r="IVV77" s="326"/>
      <c r="IVW77" s="326"/>
      <c r="IVX77" s="326"/>
      <c r="IVY77" s="326"/>
      <c r="IVZ77" s="326"/>
      <c r="IWA77" s="326"/>
      <c r="IWB77" s="326"/>
      <c r="IWC77" s="326"/>
      <c r="IWD77" s="326"/>
      <c r="IWE77" s="326"/>
      <c r="IWF77" s="326"/>
      <c r="IWG77" s="326"/>
      <c r="IWH77" s="326"/>
      <c r="IWI77" s="326"/>
      <c r="IWJ77" s="326"/>
      <c r="IWK77" s="326"/>
      <c r="IWL77" s="326"/>
      <c r="IWM77" s="326"/>
      <c r="IWN77" s="326"/>
      <c r="IWO77" s="326"/>
      <c r="IWP77" s="326"/>
      <c r="IWQ77" s="326"/>
      <c r="IWR77" s="326"/>
      <c r="IWS77" s="326"/>
      <c r="IWT77" s="326"/>
      <c r="IWU77" s="326"/>
      <c r="IWV77" s="326"/>
      <c r="IWW77" s="326"/>
      <c r="IWX77" s="326"/>
      <c r="IWY77" s="326"/>
      <c r="IWZ77" s="326"/>
      <c r="IXA77" s="326"/>
      <c r="IXB77" s="326"/>
      <c r="IXC77" s="326"/>
      <c r="IXD77" s="326"/>
      <c r="IXE77" s="326"/>
      <c r="IXF77" s="326"/>
      <c r="IXG77" s="326"/>
      <c r="IXH77" s="326"/>
      <c r="IXI77" s="326"/>
      <c r="IXJ77" s="326"/>
      <c r="IXK77" s="326"/>
      <c r="IXL77" s="326"/>
      <c r="IXM77" s="326"/>
      <c r="IXN77" s="326"/>
      <c r="IXO77" s="326"/>
      <c r="IXP77" s="326"/>
      <c r="IXQ77" s="326"/>
      <c r="IXR77" s="326"/>
      <c r="IXS77" s="326"/>
      <c r="IXT77" s="326"/>
      <c r="IXU77" s="326"/>
      <c r="IXV77" s="326"/>
      <c r="IXW77" s="326"/>
      <c r="IXX77" s="326"/>
      <c r="IXY77" s="326"/>
      <c r="IXZ77" s="326"/>
      <c r="IYA77" s="326"/>
      <c r="IYB77" s="326"/>
      <c r="IYC77" s="326"/>
      <c r="IYD77" s="326"/>
      <c r="IYE77" s="326"/>
      <c r="IYF77" s="326"/>
      <c r="IYG77" s="326"/>
      <c r="IYH77" s="326"/>
      <c r="IYI77" s="326"/>
      <c r="IYJ77" s="326"/>
      <c r="IYK77" s="326"/>
      <c r="IYL77" s="326"/>
      <c r="IYM77" s="326"/>
      <c r="IYN77" s="326"/>
      <c r="IYO77" s="326"/>
      <c r="IYP77" s="326"/>
      <c r="IYQ77" s="326"/>
      <c r="IYR77" s="326"/>
      <c r="IYS77" s="326"/>
      <c r="IYT77" s="326"/>
      <c r="IYU77" s="326"/>
      <c r="IYV77" s="326"/>
      <c r="IYW77" s="326"/>
      <c r="IYX77" s="326"/>
      <c r="IYY77" s="326"/>
      <c r="IYZ77" s="326"/>
      <c r="IZA77" s="326"/>
      <c r="IZB77" s="326"/>
      <c r="IZC77" s="326"/>
      <c r="IZD77" s="326"/>
      <c r="IZE77" s="326"/>
      <c r="IZF77" s="326"/>
      <c r="IZG77" s="326"/>
      <c r="IZH77" s="326"/>
      <c r="IZI77" s="326"/>
      <c r="IZJ77" s="326"/>
      <c r="IZK77" s="326"/>
      <c r="IZL77" s="326"/>
      <c r="IZM77" s="326"/>
      <c r="IZN77" s="326"/>
      <c r="IZO77" s="326"/>
      <c r="IZP77" s="326"/>
      <c r="IZQ77" s="326"/>
      <c r="IZR77" s="326"/>
      <c r="IZS77" s="326"/>
      <c r="IZT77" s="326"/>
      <c r="IZU77" s="326"/>
      <c r="IZV77" s="326"/>
      <c r="IZW77" s="326"/>
      <c r="IZX77" s="326"/>
      <c r="IZY77" s="326"/>
      <c r="IZZ77" s="326"/>
      <c r="JAA77" s="326"/>
      <c r="JAB77" s="326"/>
      <c r="JAC77" s="326"/>
      <c r="JAD77" s="326"/>
      <c r="JAE77" s="326"/>
      <c r="JAF77" s="326"/>
      <c r="JAG77" s="326"/>
      <c r="JAH77" s="326"/>
      <c r="JAI77" s="326"/>
      <c r="JAJ77" s="326"/>
      <c r="JAK77" s="326"/>
      <c r="JAL77" s="326"/>
      <c r="JAM77" s="326"/>
      <c r="JAN77" s="326"/>
      <c r="JAO77" s="326"/>
      <c r="JAP77" s="326"/>
      <c r="JAQ77" s="326"/>
      <c r="JAR77" s="326"/>
      <c r="JAS77" s="326"/>
      <c r="JAT77" s="326"/>
      <c r="JAU77" s="326"/>
      <c r="JAV77" s="326"/>
      <c r="JAW77" s="326"/>
      <c r="JAX77" s="326"/>
      <c r="JAY77" s="326"/>
      <c r="JAZ77" s="326"/>
      <c r="JBA77" s="326"/>
      <c r="JBB77" s="326"/>
      <c r="JBC77" s="326"/>
      <c r="JBD77" s="326"/>
      <c r="JBE77" s="326"/>
      <c r="JBF77" s="326"/>
      <c r="JBG77" s="326"/>
      <c r="JBH77" s="326"/>
      <c r="JBI77" s="326"/>
      <c r="JBJ77" s="326"/>
      <c r="JBK77" s="326"/>
      <c r="JBL77" s="326"/>
      <c r="JBM77" s="326"/>
      <c r="JBN77" s="326"/>
      <c r="JBO77" s="326"/>
      <c r="JBP77" s="326"/>
      <c r="JBQ77" s="326"/>
      <c r="JBR77" s="326"/>
      <c r="JBS77" s="326"/>
      <c r="JBT77" s="326"/>
      <c r="JBU77" s="326"/>
      <c r="JBV77" s="326"/>
      <c r="JBW77" s="326"/>
      <c r="JBX77" s="326"/>
      <c r="JBY77" s="326"/>
      <c r="JBZ77" s="326"/>
      <c r="JCA77" s="326"/>
      <c r="JCB77" s="326"/>
      <c r="JCC77" s="326"/>
      <c r="JCD77" s="326"/>
      <c r="JCE77" s="326"/>
      <c r="JCF77" s="326"/>
      <c r="JCG77" s="326"/>
      <c r="JCH77" s="326"/>
      <c r="JCI77" s="326"/>
      <c r="JCJ77" s="326"/>
      <c r="JCK77" s="326"/>
      <c r="JCL77" s="326"/>
      <c r="JCM77" s="326"/>
      <c r="JCN77" s="326"/>
      <c r="JCO77" s="326"/>
      <c r="JCP77" s="326"/>
      <c r="JCQ77" s="326"/>
      <c r="JCR77" s="326"/>
      <c r="JCS77" s="326"/>
      <c r="JCT77" s="326"/>
      <c r="JCU77" s="326"/>
      <c r="JCV77" s="326"/>
      <c r="JCW77" s="326"/>
      <c r="JCX77" s="326"/>
      <c r="JCY77" s="326"/>
      <c r="JCZ77" s="326"/>
      <c r="JDA77" s="326"/>
      <c r="JDB77" s="326"/>
      <c r="JDC77" s="326"/>
      <c r="JDD77" s="326"/>
      <c r="JDE77" s="326"/>
      <c r="JDF77" s="326"/>
      <c r="JDG77" s="326"/>
      <c r="JDH77" s="326"/>
      <c r="JDI77" s="326"/>
      <c r="JDJ77" s="326"/>
      <c r="JDK77" s="326"/>
      <c r="JDL77" s="326"/>
      <c r="JDM77" s="326"/>
      <c r="JDN77" s="326"/>
      <c r="JDO77" s="326"/>
      <c r="JDP77" s="326"/>
      <c r="JDQ77" s="326"/>
      <c r="JDR77" s="326"/>
      <c r="JDS77" s="326"/>
      <c r="JDT77" s="326"/>
      <c r="JDU77" s="326"/>
      <c r="JDV77" s="326"/>
      <c r="JDW77" s="326"/>
      <c r="JDX77" s="326"/>
      <c r="JDY77" s="326"/>
      <c r="JDZ77" s="326"/>
      <c r="JEA77" s="326"/>
      <c r="JEB77" s="326"/>
      <c r="JEC77" s="326"/>
      <c r="JED77" s="326"/>
      <c r="JEE77" s="326"/>
      <c r="JEF77" s="326"/>
      <c r="JEG77" s="326"/>
      <c r="JEH77" s="326"/>
      <c r="JEI77" s="326"/>
      <c r="JEJ77" s="326"/>
      <c r="JEK77" s="326"/>
      <c r="JEL77" s="326"/>
      <c r="JEM77" s="326"/>
      <c r="JEN77" s="326"/>
      <c r="JEO77" s="326"/>
      <c r="JEP77" s="326"/>
      <c r="JEQ77" s="326"/>
      <c r="JER77" s="326"/>
      <c r="JES77" s="326"/>
      <c r="JET77" s="326"/>
      <c r="JEU77" s="326"/>
      <c r="JEV77" s="326"/>
      <c r="JEW77" s="326"/>
      <c r="JEX77" s="326"/>
      <c r="JEY77" s="326"/>
      <c r="JEZ77" s="326"/>
      <c r="JFA77" s="326"/>
      <c r="JFB77" s="326"/>
      <c r="JFC77" s="326"/>
      <c r="JFD77" s="326"/>
      <c r="JFE77" s="326"/>
      <c r="JFF77" s="326"/>
      <c r="JFG77" s="326"/>
      <c r="JFH77" s="326"/>
      <c r="JFI77" s="326"/>
      <c r="JFJ77" s="326"/>
      <c r="JFK77" s="326"/>
      <c r="JFL77" s="326"/>
      <c r="JFM77" s="326"/>
      <c r="JFN77" s="326"/>
      <c r="JFO77" s="326"/>
      <c r="JFP77" s="326"/>
      <c r="JFQ77" s="326"/>
      <c r="JFR77" s="326"/>
      <c r="JFS77" s="326"/>
      <c r="JFT77" s="326"/>
      <c r="JFU77" s="326"/>
      <c r="JFV77" s="326"/>
      <c r="JFW77" s="326"/>
      <c r="JFX77" s="326"/>
      <c r="JFY77" s="326"/>
      <c r="JFZ77" s="326"/>
      <c r="JGA77" s="326"/>
      <c r="JGB77" s="326"/>
      <c r="JGC77" s="326"/>
      <c r="JGD77" s="326"/>
      <c r="JGE77" s="326"/>
      <c r="JGF77" s="326"/>
      <c r="JGG77" s="326"/>
      <c r="JGH77" s="326"/>
      <c r="JGI77" s="326"/>
      <c r="JGJ77" s="326"/>
      <c r="JGK77" s="326"/>
      <c r="JGL77" s="326"/>
      <c r="JGM77" s="326"/>
      <c r="JGN77" s="326"/>
      <c r="JGO77" s="326"/>
      <c r="JGP77" s="326"/>
      <c r="JGQ77" s="326"/>
      <c r="JGR77" s="326"/>
      <c r="JGS77" s="326"/>
      <c r="JGT77" s="326"/>
      <c r="JGU77" s="326"/>
      <c r="JGV77" s="326"/>
      <c r="JGW77" s="326"/>
      <c r="JGX77" s="326"/>
      <c r="JGY77" s="326"/>
      <c r="JGZ77" s="326"/>
      <c r="JHA77" s="326"/>
      <c r="JHB77" s="326"/>
      <c r="JHC77" s="326"/>
      <c r="JHD77" s="326"/>
      <c r="JHE77" s="326"/>
      <c r="JHF77" s="326"/>
      <c r="JHG77" s="326"/>
      <c r="JHH77" s="326"/>
      <c r="JHI77" s="326"/>
      <c r="JHJ77" s="326"/>
      <c r="JHK77" s="326"/>
      <c r="JHL77" s="326"/>
      <c r="JHM77" s="326"/>
      <c r="JHN77" s="326"/>
      <c r="JHO77" s="326"/>
      <c r="JHP77" s="326"/>
      <c r="JHQ77" s="326"/>
      <c r="JHR77" s="326"/>
      <c r="JHS77" s="326"/>
      <c r="JHT77" s="326"/>
      <c r="JHU77" s="326"/>
      <c r="JHV77" s="326"/>
      <c r="JHW77" s="326"/>
      <c r="JHX77" s="326"/>
      <c r="JHY77" s="326"/>
      <c r="JHZ77" s="326"/>
      <c r="JIA77" s="326"/>
      <c r="JIB77" s="326"/>
      <c r="JIC77" s="326"/>
      <c r="JID77" s="326"/>
      <c r="JIE77" s="326"/>
      <c r="JIF77" s="326"/>
      <c r="JIG77" s="326"/>
      <c r="JIH77" s="326"/>
      <c r="JII77" s="326"/>
      <c r="JIJ77" s="326"/>
      <c r="JIK77" s="326"/>
      <c r="JIL77" s="326"/>
      <c r="JIM77" s="326"/>
      <c r="JIN77" s="326"/>
      <c r="JIO77" s="326"/>
      <c r="JIP77" s="326"/>
      <c r="JIQ77" s="326"/>
      <c r="JIR77" s="326"/>
      <c r="JIS77" s="326"/>
      <c r="JIT77" s="326"/>
      <c r="JIU77" s="326"/>
      <c r="JIV77" s="326"/>
      <c r="JIW77" s="326"/>
      <c r="JIX77" s="326"/>
      <c r="JIY77" s="326"/>
      <c r="JIZ77" s="326"/>
      <c r="JJA77" s="326"/>
      <c r="JJB77" s="326"/>
      <c r="JJC77" s="326"/>
      <c r="JJD77" s="326"/>
      <c r="JJE77" s="326"/>
      <c r="JJF77" s="326"/>
      <c r="JJG77" s="326"/>
      <c r="JJH77" s="326"/>
      <c r="JJI77" s="326"/>
      <c r="JJJ77" s="326"/>
      <c r="JJK77" s="326"/>
      <c r="JJL77" s="326"/>
      <c r="JJM77" s="326"/>
      <c r="JJN77" s="326"/>
      <c r="JJO77" s="326"/>
      <c r="JJP77" s="326"/>
      <c r="JJQ77" s="326"/>
      <c r="JJR77" s="326"/>
      <c r="JJS77" s="326"/>
      <c r="JJT77" s="326"/>
      <c r="JJU77" s="326"/>
      <c r="JJV77" s="326"/>
      <c r="JJW77" s="326"/>
      <c r="JJX77" s="326"/>
      <c r="JJY77" s="326"/>
      <c r="JJZ77" s="326"/>
      <c r="JKA77" s="326"/>
      <c r="JKB77" s="326"/>
      <c r="JKC77" s="326"/>
      <c r="JKD77" s="326"/>
      <c r="JKE77" s="326"/>
      <c r="JKF77" s="326"/>
      <c r="JKG77" s="326"/>
      <c r="JKH77" s="326"/>
      <c r="JKI77" s="326"/>
      <c r="JKJ77" s="326"/>
      <c r="JKK77" s="326"/>
      <c r="JKL77" s="326"/>
      <c r="JKM77" s="326"/>
      <c r="JKN77" s="326"/>
      <c r="JKO77" s="326"/>
      <c r="JKP77" s="326"/>
      <c r="JKQ77" s="326"/>
      <c r="JKR77" s="326"/>
      <c r="JKS77" s="326"/>
      <c r="JKT77" s="326"/>
      <c r="JKU77" s="326"/>
      <c r="JKV77" s="326"/>
      <c r="JKW77" s="326"/>
      <c r="JKX77" s="326"/>
      <c r="JKY77" s="326"/>
      <c r="JKZ77" s="326"/>
      <c r="JLA77" s="326"/>
      <c r="JLB77" s="326"/>
      <c r="JLC77" s="326"/>
      <c r="JLD77" s="326"/>
      <c r="JLE77" s="326"/>
      <c r="JLF77" s="326"/>
      <c r="JLG77" s="326"/>
      <c r="JLH77" s="326"/>
      <c r="JLI77" s="326"/>
      <c r="JLJ77" s="326"/>
      <c r="JLK77" s="326"/>
      <c r="JLL77" s="326"/>
      <c r="JLM77" s="326"/>
      <c r="JLN77" s="326"/>
      <c r="JLO77" s="326"/>
      <c r="JLP77" s="326"/>
      <c r="JLQ77" s="326"/>
      <c r="JLR77" s="326"/>
      <c r="JLS77" s="326"/>
      <c r="JLT77" s="326"/>
      <c r="JLU77" s="326"/>
      <c r="JLV77" s="326"/>
      <c r="JLW77" s="326"/>
      <c r="JLX77" s="326"/>
      <c r="JLY77" s="326"/>
      <c r="JLZ77" s="326"/>
      <c r="JMA77" s="326"/>
      <c r="JMB77" s="326"/>
      <c r="JMC77" s="326"/>
      <c r="JMD77" s="326"/>
      <c r="JME77" s="326"/>
      <c r="JMF77" s="326"/>
      <c r="JMG77" s="326"/>
      <c r="JMH77" s="326"/>
      <c r="JMI77" s="326"/>
      <c r="JMJ77" s="326"/>
      <c r="JMK77" s="326"/>
      <c r="JML77" s="326"/>
      <c r="JMM77" s="326"/>
      <c r="JMN77" s="326"/>
      <c r="JMO77" s="326"/>
      <c r="JMP77" s="326"/>
      <c r="JMQ77" s="326"/>
      <c r="JMR77" s="326"/>
      <c r="JMS77" s="326"/>
      <c r="JMT77" s="326"/>
      <c r="JMU77" s="326"/>
      <c r="JMV77" s="326"/>
      <c r="JMW77" s="326"/>
      <c r="JMX77" s="326"/>
      <c r="JMY77" s="326"/>
      <c r="JMZ77" s="326"/>
      <c r="JNA77" s="326"/>
      <c r="JNB77" s="326"/>
      <c r="JNC77" s="326"/>
      <c r="JND77" s="326"/>
      <c r="JNE77" s="326"/>
      <c r="JNF77" s="326"/>
      <c r="JNG77" s="326"/>
      <c r="JNH77" s="326"/>
      <c r="JNI77" s="326"/>
      <c r="JNJ77" s="326"/>
      <c r="JNK77" s="326"/>
      <c r="JNL77" s="326"/>
      <c r="JNM77" s="326"/>
      <c r="JNN77" s="326"/>
      <c r="JNO77" s="326"/>
      <c r="JNP77" s="326"/>
      <c r="JNQ77" s="326"/>
      <c r="JNR77" s="326"/>
      <c r="JNS77" s="326"/>
      <c r="JNT77" s="326"/>
      <c r="JNU77" s="326"/>
      <c r="JNV77" s="326"/>
      <c r="JNW77" s="326"/>
      <c r="JNX77" s="326"/>
      <c r="JNY77" s="326"/>
      <c r="JNZ77" s="326"/>
      <c r="JOA77" s="326"/>
      <c r="JOB77" s="326"/>
      <c r="JOC77" s="326"/>
      <c r="JOD77" s="326"/>
      <c r="JOE77" s="326"/>
      <c r="JOF77" s="326"/>
      <c r="JOG77" s="326"/>
      <c r="JOH77" s="326"/>
      <c r="JOI77" s="326"/>
      <c r="JOJ77" s="326"/>
      <c r="JOK77" s="326"/>
      <c r="JOL77" s="326"/>
      <c r="JOM77" s="326"/>
      <c r="JON77" s="326"/>
      <c r="JOO77" s="326"/>
      <c r="JOP77" s="326"/>
      <c r="JOQ77" s="326"/>
      <c r="JOR77" s="326"/>
      <c r="JOS77" s="326"/>
      <c r="JOT77" s="326"/>
      <c r="JOU77" s="326"/>
      <c r="JOV77" s="326"/>
      <c r="JOW77" s="326"/>
      <c r="JOX77" s="326"/>
      <c r="JOY77" s="326"/>
      <c r="JOZ77" s="326"/>
      <c r="JPA77" s="326"/>
      <c r="JPB77" s="326"/>
      <c r="JPC77" s="326"/>
      <c r="JPD77" s="326"/>
      <c r="JPE77" s="326"/>
      <c r="JPF77" s="326"/>
      <c r="JPG77" s="326"/>
      <c r="JPH77" s="326"/>
      <c r="JPI77" s="326"/>
      <c r="JPJ77" s="326"/>
      <c r="JPK77" s="326"/>
      <c r="JPL77" s="326"/>
      <c r="JPM77" s="326"/>
      <c r="JPN77" s="326"/>
      <c r="JPO77" s="326"/>
      <c r="JPP77" s="326"/>
      <c r="JPQ77" s="326"/>
      <c r="JPR77" s="326"/>
      <c r="JPS77" s="326"/>
      <c r="JPT77" s="326"/>
      <c r="JPU77" s="326"/>
      <c r="JPV77" s="326"/>
      <c r="JPW77" s="326"/>
      <c r="JPX77" s="326"/>
      <c r="JPY77" s="326"/>
      <c r="JPZ77" s="326"/>
      <c r="JQA77" s="326"/>
      <c r="JQB77" s="326"/>
      <c r="JQC77" s="326"/>
      <c r="JQD77" s="326"/>
      <c r="JQE77" s="326"/>
      <c r="JQF77" s="326"/>
      <c r="JQG77" s="326"/>
      <c r="JQH77" s="326"/>
      <c r="JQI77" s="326"/>
      <c r="JQJ77" s="326"/>
      <c r="JQK77" s="326"/>
      <c r="JQL77" s="326"/>
      <c r="JQM77" s="326"/>
      <c r="JQN77" s="326"/>
      <c r="JQO77" s="326"/>
      <c r="JQP77" s="326"/>
      <c r="JQQ77" s="326"/>
      <c r="JQR77" s="326"/>
      <c r="JQS77" s="326"/>
      <c r="JQT77" s="326"/>
      <c r="JQU77" s="326"/>
      <c r="JQV77" s="326"/>
      <c r="JQW77" s="326"/>
      <c r="JQX77" s="326"/>
      <c r="JQY77" s="326"/>
      <c r="JQZ77" s="326"/>
      <c r="JRA77" s="326"/>
      <c r="JRB77" s="326"/>
      <c r="JRC77" s="326"/>
      <c r="JRD77" s="326"/>
      <c r="JRE77" s="326"/>
      <c r="JRF77" s="326"/>
      <c r="JRG77" s="326"/>
      <c r="JRH77" s="326"/>
      <c r="JRI77" s="326"/>
      <c r="JRJ77" s="326"/>
      <c r="JRK77" s="326"/>
      <c r="JRL77" s="326"/>
      <c r="JRM77" s="326"/>
      <c r="JRN77" s="326"/>
      <c r="JRO77" s="326"/>
      <c r="JRP77" s="326"/>
      <c r="JRQ77" s="326"/>
      <c r="JRR77" s="326"/>
      <c r="JRS77" s="326"/>
      <c r="JRT77" s="326"/>
      <c r="JRU77" s="326"/>
      <c r="JRV77" s="326"/>
      <c r="JRW77" s="326"/>
      <c r="JRX77" s="326"/>
      <c r="JRY77" s="326"/>
      <c r="JRZ77" s="326"/>
      <c r="JSA77" s="326"/>
      <c r="JSB77" s="326"/>
      <c r="JSC77" s="326"/>
      <c r="JSD77" s="326"/>
      <c r="JSE77" s="326"/>
      <c r="JSF77" s="326"/>
      <c r="JSG77" s="326"/>
      <c r="JSH77" s="326"/>
      <c r="JSI77" s="326"/>
      <c r="JSJ77" s="326"/>
      <c r="JSK77" s="326"/>
      <c r="JSL77" s="326"/>
      <c r="JSM77" s="326"/>
      <c r="JSN77" s="326"/>
      <c r="JSO77" s="326"/>
      <c r="JSP77" s="326"/>
      <c r="JSQ77" s="326"/>
      <c r="JSR77" s="326"/>
      <c r="JSS77" s="326"/>
      <c r="JST77" s="326"/>
      <c r="JSU77" s="326"/>
      <c r="JSV77" s="326"/>
      <c r="JSW77" s="326"/>
      <c r="JSX77" s="326"/>
      <c r="JSY77" s="326"/>
      <c r="JSZ77" s="326"/>
      <c r="JTA77" s="326"/>
      <c r="JTB77" s="326"/>
      <c r="JTC77" s="326"/>
      <c r="JTD77" s="326"/>
      <c r="JTE77" s="326"/>
      <c r="JTF77" s="326"/>
      <c r="JTG77" s="326"/>
      <c r="JTH77" s="326"/>
      <c r="JTI77" s="326"/>
      <c r="JTJ77" s="326"/>
      <c r="JTK77" s="326"/>
      <c r="JTL77" s="326"/>
      <c r="JTM77" s="326"/>
      <c r="JTN77" s="326"/>
      <c r="JTO77" s="326"/>
      <c r="JTP77" s="326"/>
      <c r="JTQ77" s="326"/>
      <c r="JTR77" s="326"/>
      <c r="JTS77" s="326"/>
      <c r="JTT77" s="326"/>
      <c r="JTU77" s="326"/>
      <c r="JTV77" s="326"/>
      <c r="JTW77" s="326"/>
      <c r="JTX77" s="326"/>
      <c r="JTY77" s="326"/>
      <c r="JTZ77" s="326"/>
      <c r="JUA77" s="326"/>
      <c r="JUB77" s="326"/>
      <c r="JUC77" s="326"/>
      <c r="JUD77" s="326"/>
      <c r="JUE77" s="326"/>
      <c r="JUF77" s="326"/>
      <c r="JUG77" s="326"/>
      <c r="JUH77" s="326"/>
      <c r="JUI77" s="326"/>
      <c r="JUJ77" s="326"/>
      <c r="JUK77" s="326"/>
      <c r="JUL77" s="326"/>
      <c r="JUM77" s="326"/>
      <c r="JUN77" s="326"/>
      <c r="JUO77" s="326"/>
      <c r="JUP77" s="326"/>
      <c r="JUQ77" s="326"/>
      <c r="JUR77" s="326"/>
      <c r="JUS77" s="326"/>
      <c r="JUT77" s="326"/>
      <c r="JUU77" s="326"/>
      <c r="JUV77" s="326"/>
      <c r="JUW77" s="326"/>
      <c r="JUX77" s="326"/>
      <c r="JUY77" s="326"/>
      <c r="JUZ77" s="326"/>
      <c r="JVA77" s="326"/>
      <c r="JVB77" s="326"/>
      <c r="JVC77" s="326"/>
      <c r="JVD77" s="326"/>
      <c r="JVE77" s="326"/>
      <c r="JVF77" s="326"/>
      <c r="JVG77" s="326"/>
      <c r="JVH77" s="326"/>
      <c r="JVI77" s="326"/>
      <c r="JVJ77" s="326"/>
      <c r="JVK77" s="326"/>
      <c r="JVL77" s="326"/>
      <c r="JVM77" s="326"/>
      <c r="JVN77" s="326"/>
      <c r="JVO77" s="326"/>
      <c r="JVP77" s="326"/>
      <c r="JVQ77" s="326"/>
      <c r="JVR77" s="326"/>
      <c r="JVS77" s="326"/>
      <c r="JVT77" s="326"/>
      <c r="JVU77" s="326"/>
      <c r="JVV77" s="326"/>
      <c r="JVW77" s="326"/>
      <c r="JVX77" s="326"/>
      <c r="JVY77" s="326"/>
      <c r="JVZ77" s="326"/>
      <c r="JWA77" s="326"/>
      <c r="JWB77" s="326"/>
      <c r="JWC77" s="326"/>
      <c r="JWD77" s="326"/>
      <c r="JWE77" s="326"/>
      <c r="JWF77" s="326"/>
      <c r="JWG77" s="326"/>
      <c r="JWH77" s="326"/>
      <c r="JWI77" s="326"/>
      <c r="JWJ77" s="326"/>
      <c r="JWK77" s="326"/>
      <c r="JWL77" s="326"/>
      <c r="JWM77" s="326"/>
      <c r="JWN77" s="326"/>
      <c r="JWO77" s="326"/>
      <c r="JWP77" s="326"/>
      <c r="JWQ77" s="326"/>
      <c r="JWR77" s="326"/>
      <c r="JWS77" s="326"/>
      <c r="JWT77" s="326"/>
      <c r="JWU77" s="326"/>
      <c r="JWV77" s="326"/>
      <c r="JWW77" s="326"/>
      <c r="JWX77" s="326"/>
      <c r="JWY77" s="326"/>
      <c r="JWZ77" s="326"/>
      <c r="JXA77" s="326"/>
      <c r="JXB77" s="326"/>
      <c r="JXC77" s="326"/>
      <c r="JXD77" s="326"/>
      <c r="JXE77" s="326"/>
      <c r="JXF77" s="326"/>
      <c r="JXG77" s="326"/>
      <c r="JXH77" s="326"/>
      <c r="JXI77" s="326"/>
      <c r="JXJ77" s="326"/>
      <c r="JXK77" s="326"/>
      <c r="JXL77" s="326"/>
      <c r="JXM77" s="326"/>
      <c r="JXN77" s="326"/>
      <c r="JXO77" s="326"/>
      <c r="JXP77" s="326"/>
      <c r="JXQ77" s="326"/>
      <c r="JXR77" s="326"/>
      <c r="JXS77" s="326"/>
      <c r="JXT77" s="326"/>
      <c r="JXU77" s="326"/>
      <c r="JXV77" s="326"/>
      <c r="JXW77" s="326"/>
      <c r="JXX77" s="326"/>
      <c r="JXY77" s="326"/>
      <c r="JXZ77" s="326"/>
      <c r="JYA77" s="326"/>
      <c r="JYB77" s="326"/>
      <c r="JYC77" s="326"/>
      <c r="JYD77" s="326"/>
      <c r="JYE77" s="326"/>
      <c r="JYF77" s="326"/>
      <c r="JYG77" s="326"/>
      <c r="JYH77" s="326"/>
      <c r="JYI77" s="326"/>
      <c r="JYJ77" s="326"/>
      <c r="JYK77" s="326"/>
      <c r="JYL77" s="326"/>
      <c r="JYM77" s="326"/>
      <c r="JYN77" s="326"/>
      <c r="JYO77" s="326"/>
      <c r="JYP77" s="326"/>
      <c r="JYQ77" s="326"/>
      <c r="JYR77" s="326"/>
      <c r="JYS77" s="326"/>
      <c r="JYT77" s="326"/>
      <c r="JYU77" s="326"/>
      <c r="JYV77" s="326"/>
      <c r="JYW77" s="326"/>
      <c r="JYX77" s="326"/>
      <c r="JYY77" s="326"/>
      <c r="JYZ77" s="326"/>
      <c r="JZA77" s="326"/>
      <c r="JZB77" s="326"/>
      <c r="JZC77" s="326"/>
      <c r="JZD77" s="326"/>
      <c r="JZE77" s="326"/>
      <c r="JZF77" s="326"/>
      <c r="JZG77" s="326"/>
      <c r="JZH77" s="326"/>
      <c r="JZI77" s="326"/>
      <c r="JZJ77" s="326"/>
      <c r="JZK77" s="326"/>
      <c r="JZL77" s="326"/>
      <c r="JZM77" s="326"/>
      <c r="JZN77" s="326"/>
      <c r="JZO77" s="326"/>
      <c r="JZP77" s="326"/>
      <c r="JZQ77" s="326"/>
      <c r="JZR77" s="326"/>
      <c r="JZS77" s="326"/>
      <c r="JZT77" s="326"/>
      <c r="JZU77" s="326"/>
      <c r="JZV77" s="326"/>
      <c r="JZW77" s="326"/>
      <c r="JZX77" s="326"/>
      <c r="JZY77" s="326"/>
      <c r="JZZ77" s="326"/>
      <c r="KAA77" s="326"/>
      <c r="KAB77" s="326"/>
      <c r="KAC77" s="326"/>
      <c r="KAD77" s="326"/>
      <c r="KAE77" s="326"/>
      <c r="KAF77" s="326"/>
      <c r="KAG77" s="326"/>
      <c r="KAH77" s="326"/>
      <c r="KAI77" s="326"/>
      <c r="KAJ77" s="326"/>
      <c r="KAK77" s="326"/>
      <c r="KAL77" s="326"/>
      <c r="KAM77" s="326"/>
      <c r="KAN77" s="326"/>
      <c r="KAO77" s="326"/>
      <c r="KAP77" s="326"/>
      <c r="KAQ77" s="326"/>
      <c r="KAR77" s="326"/>
      <c r="KAS77" s="326"/>
      <c r="KAT77" s="326"/>
      <c r="KAU77" s="326"/>
      <c r="KAV77" s="326"/>
      <c r="KAW77" s="326"/>
      <c r="KAX77" s="326"/>
      <c r="KAY77" s="326"/>
      <c r="KAZ77" s="326"/>
      <c r="KBA77" s="326"/>
      <c r="KBB77" s="326"/>
      <c r="KBC77" s="326"/>
      <c r="KBD77" s="326"/>
      <c r="KBE77" s="326"/>
      <c r="KBF77" s="326"/>
      <c r="KBG77" s="326"/>
      <c r="KBH77" s="326"/>
      <c r="KBI77" s="326"/>
      <c r="KBJ77" s="326"/>
      <c r="KBK77" s="326"/>
      <c r="KBL77" s="326"/>
      <c r="KBM77" s="326"/>
      <c r="KBN77" s="326"/>
      <c r="KBO77" s="326"/>
      <c r="KBP77" s="326"/>
      <c r="KBQ77" s="326"/>
      <c r="KBR77" s="326"/>
      <c r="KBS77" s="326"/>
      <c r="KBT77" s="326"/>
      <c r="KBU77" s="326"/>
      <c r="KBV77" s="326"/>
      <c r="KBW77" s="326"/>
      <c r="KBX77" s="326"/>
      <c r="KBY77" s="326"/>
      <c r="KBZ77" s="326"/>
      <c r="KCA77" s="326"/>
      <c r="KCB77" s="326"/>
      <c r="KCC77" s="326"/>
      <c r="KCD77" s="326"/>
      <c r="KCE77" s="326"/>
      <c r="KCF77" s="326"/>
      <c r="KCG77" s="326"/>
      <c r="KCH77" s="326"/>
      <c r="KCI77" s="326"/>
      <c r="KCJ77" s="326"/>
      <c r="KCK77" s="326"/>
      <c r="KCL77" s="326"/>
      <c r="KCM77" s="326"/>
      <c r="KCN77" s="326"/>
      <c r="KCO77" s="326"/>
      <c r="KCP77" s="326"/>
      <c r="KCQ77" s="326"/>
      <c r="KCR77" s="326"/>
      <c r="KCS77" s="326"/>
      <c r="KCT77" s="326"/>
      <c r="KCU77" s="326"/>
      <c r="KCV77" s="326"/>
      <c r="KCW77" s="326"/>
      <c r="KCX77" s="326"/>
      <c r="KCY77" s="326"/>
      <c r="KCZ77" s="326"/>
      <c r="KDA77" s="326"/>
      <c r="KDB77" s="326"/>
      <c r="KDC77" s="326"/>
      <c r="KDD77" s="326"/>
      <c r="KDE77" s="326"/>
      <c r="KDF77" s="326"/>
      <c r="KDG77" s="326"/>
      <c r="KDH77" s="326"/>
      <c r="KDI77" s="326"/>
      <c r="KDJ77" s="326"/>
      <c r="KDK77" s="326"/>
      <c r="KDL77" s="326"/>
      <c r="KDM77" s="326"/>
      <c r="KDN77" s="326"/>
      <c r="KDO77" s="326"/>
      <c r="KDP77" s="326"/>
      <c r="KDQ77" s="326"/>
      <c r="KDR77" s="326"/>
      <c r="KDS77" s="326"/>
      <c r="KDT77" s="326"/>
      <c r="KDU77" s="326"/>
      <c r="KDV77" s="326"/>
      <c r="KDW77" s="326"/>
      <c r="KDX77" s="326"/>
      <c r="KDY77" s="326"/>
      <c r="KDZ77" s="326"/>
      <c r="KEA77" s="326"/>
      <c r="KEB77" s="326"/>
      <c r="KEC77" s="326"/>
      <c r="KED77" s="326"/>
      <c r="KEE77" s="326"/>
      <c r="KEF77" s="326"/>
      <c r="KEG77" s="326"/>
      <c r="KEH77" s="326"/>
      <c r="KEI77" s="326"/>
      <c r="KEJ77" s="326"/>
      <c r="KEK77" s="326"/>
      <c r="KEL77" s="326"/>
      <c r="KEM77" s="326"/>
      <c r="KEN77" s="326"/>
      <c r="KEO77" s="326"/>
      <c r="KEP77" s="326"/>
      <c r="KEQ77" s="326"/>
      <c r="KER77" s="326"/>
      <c r="KES77" s="326"/>
      <c r="KET77" s="326"/>
      <c r="KEU77" s="326"/>
      <c r="KEV77" s="326"/>
      <c r="KEW77" s="326"/>
      <c r="KEX77" s="326"/>
      <c r="KEY77" s="326"/>
      <c r="KEZ77" s="326"/>
      <c r="KFA77" s="326"/>
      <c r="KFB77" s="326"/>
      <c r="KFC77" s="326"/>
      <c r="KFD77" s="326"/>
      <c r="KFE77" s="326"/>
      <c r="KFF77" s="326"/>
      <c r="KFG77" s="326"/>
      <c r="KFH77" s="326"/>
      <c r="KFI77" s="326"/>
      <c r="KFJ77" s="326"/>
      <c r="KFK77" s="326"/>
      <c r="KFL77" s="326"/>
      <c r="KFM77" s="326"/>
      <c r="KFN77" s="326"/>
      <c r="KFO77" s="326"/>
      <c r="KFP77" s="326"/>
      <c r="KFQ77" s="326"/>
      <c r="KFR77" s="326"/>
      <c r="KFS77" s="326"/>
      <c r="KFT77" s="326"/>
      <c r="KFU77" s="326"/>
      <c r="KFV77" s="326"/>
      <c r="KFW77" s="326"/>
      <c r="KFX77" s="326"/>
      <c r="KFY77" s="326"/>
      <c r="KFZ77" s="326"/>
      <c r="KGA77" s="326"/>
      <c r="KGB77" s="326"/>
      <c r="KGC77" s="326"/>
      <c r="KGD77" s="326"/>
      <c r="KGE77" s="326"/>
      <c r="KGF77" s="326"/>
      <c r="KGG77" s="326"/>
      <c r="KGH77" s="326"/>
      <c r="KGI77" s="326"/>
      <c r="KGJ77" s="326"/>
      <c r="KGK77" s="326"/>
      <c r="KGL77" s="326"/>
      <c r="KGM77" s="326"/>
      <c r="KGN77" s="326"/>
      <c r="KGO77" s="326"/>
      <c r="KGP77" s="326"/>
      <c r="KGQ77" s="326"/>
      <c r="KGR77" s="326"/>
      <c r="KGS77" s="326"/>
      <c r="KGT77" s="326"/>
      <c r="KGU77" s="326"/>
      <c r="KGV77" s="326"/>
      <c r="KGW77" s="326"/>
      <c r="KGX77" s="326"/>
      <c r="KGY77" s="326"/>
      <c r="KGZ77" s="326"/>
      <c r="KHA77" s="326"/>
      <c r="KHB77" s="326"/>
      <c r="KHC77" s="326"/>
      <c r="KHD77" s="326"/>
      <c r="KHE77" s="326"/>
      <c r="KHF77" s="326"/>
      <c r="KHG77" s="326"/>
      <c r="KHH77" s="326"/>
      <c r="KHI77" s="326"/>
      <c r="KHJ77" s="326"/>
      <c r="KHK77" s="326"/>
      <c r="KHL77" s="326"/>
      <c r="KHM77" s="326"/>
      <c r="KHN77" s="326"/>
      <c r="KHO77" s="326"/>
      <c r="KHP77" s="326"/>
      <c r="KHQ77" s="326"/>
      <c r="KHR77" s="326"/>
      <c r="KHS77" s="326"/>
      <c r="KHT77" s="326"/>
      <c r="KHU77" s="326"/>
      <c r="KHV77" s="326"/>
      <c r="KHW77" s="326"/>
      <c r="KHX77" s="326"/>
      <c r="KHY77" s="326"/>
      <c r="KHZ77" s="326"/>
      <c r="KIA77" s="326"/>
      <c r="KIB77" s="326"/>
      <c r="KIC77" s="326"/>
      <c r="KID77" s="326"/>
      <c r="KIE77" s="326"/>
      <c r="KIF77" s="326"/>
      <c r="KIG77" s="326"/>
      <c r="KIH77" s="326"/>
      <c r="KII77" s="326"/>
      <c r="KIJ77" s="326"/>
      <c r="KIK77" s="326"/>
      <c r="KIL77" s="326"/>
      <c r="KIM77" s="326"/>
      <c r="KIN77" s="326"/>
      <c r="KIO77" s="326"/>
      <c r="KIP77" s="326"/>
      <c r="KIQ77" s="326"/>
      <c r="KIR77" s="326"/>
      <c r="KIS77" s="326"/>
      <c r="KIT77" s="326"/>
      <c r="KIU77" s="326"/>
      <c r="KIV77" s="326"/>
      <c r="KIW77" s="326"/>
      <c r="KIX77" s="326"/>
      <c r="KIY77" s="326"/>
      <c r="KIZ77" s="326"/>
      <c r="KJA77" s="326"/>
      <c r="KJB77" s="326"/>
      <c r="KJC77" s="326"/>
      <c r="KJD77" s="326"/>
      <c r="KJE77" s="326"/>
      <c r="KJF77" s="326"/>
      <c r="KJG77" s="326"/>
      <c r="KJH77" s="326"/>
      <c r="KJI77" s="326"/>
      <c r="KJJ77" s="326"/>
      <c r="KJK77" s="326"/>
      <c r="KJL77" s="326"/>
      <c r="KJM77" s="326"/>
      <c r="KJN77" s="326"/>
      <c r="KJO77" s="326"/>
      <c r="KJP77" s="326"/>
      <c r="KJQ77" s="326"/>
      <c r="KJR77" s="326"/>
      <c r="KJS77" s="326"/>
      <c r="KJT77" s="326"/>
      <c r="KJU77" s="326"/>
      <c r="KJV77" s="326"/>
      <c r="KJW77" s="326"/>
      <c r="KJX77" s="326"/>
      <c r="KJY77" s="326"/>
      <c r="KJZ77" s="326"/>
      <c r="KKA77" s="326"/>
      <c r="KKB77" s="326"/>
      <c r="KKC77" s="326"/>
      <c r="KKD77" s="326"/>
      <c r="KKE77" s="326"/>
      <c r="KKF77" s="326"/>
      <c r="KKG77" s="326"/>
      <c r="KKH77" s="326"/>
      <c r="KKI77" s="326"/>
      <c r="KKJ77" s="326"/>
      <c r="KKK77" s="326"/>
      <c r="KKL77" s="326"/>
      <c r="KKM77" s="326"/>
      <c r="KKN77" s="326"/>
      <c r="KKO77" s="326"/>
      <c r="KKP77" s="326"/>
      <c r="KKQ77" s="326"/>
      <c r="KKR77" s="326"/>
      <c r="KKS77" s="326"/>
      <c r="KKT77" s="326"/>
      <c r="KKU77" s="326"/>
      <c r="KKV77" s="326"/>
      <c r="KKW77" s="326"/>
      <c r="KKX77" s="326"/>
      <c r="KKY77" s="326"/>
      <c r="KKZ77" s="326"/>
      <c r="KLA77" s="326"/>
      <c r="KLB77" s="326"/>
      <c r="KLC77" s="326"/>
      <c r="KLD77" s="326"/>
      <c r="KLE77" s="326"/>
      <c r="KLF77" s="326"/>
      <c r="KLG77" s="326"/>
      <c r="KLH77" s="326"/>
      <c r="KLI77" s="326"/>
      <c r="KLJ77" s="326"/>
      <c r="KLK77" s="326"/>
      <c r="KLL77" s="326"/>
      <c r="KLM77" s="326"/>
      <c r="KLN77" s="326"/>
      <c r="KLO77" s="326"/>
      <c r="KLP77" s="326"/>
      <c r="KLQ77" s="326"/>
      <c r="KLR77" s="326"/>
      <c r="KLS77" s="326"/>
      <c r="KLT77" s="326"/>
      <c r="KLU77" s="326"/>
      <c r="KLV77" s="326"/>
      <c r="KLW77" s="326"/>
      <c r="KLX77" s="326"/>
      <c r="KLY77" s="326"/>
      <c r="KLZ77" s="326"/>
      <c r="KMA77" s="326"/>
      <c r="KMB77" s="326"/>
      <c r="KMC77" s="326"/>
      <c r="KMD77" s="326"/>
      <c r="KME77" s="326"/>
      <c r="KMF77" s="326"/>
      <c r="KMG77" s="326"/>
      <c r="KMH77" s="326"/>
      <c r="KMI77" s="326"/>
      <c r="KMJ77" s="326"/>
      <c r="KMK77" s="326"/>
      <c r="KML77" s="326"/>
      <c r="KMM77" s="326"/>
      <c r="KMN77" s="326"/>
      <c r="KMO77" s="326"/>
      <c r="KMP77" s="326"/>
      <c r="KMQ77" s="326"/>
      <c r="KMR77" s="326"/>
      <c r="KMS77" s="326"/>
      <c r="KMT77" s="326"/>
      <c r="KMU77" s="326"/>
      <c r="KMV77" s="326"/>
      <c r="KMW77" s="326"/>
      <c r="KMX77" s="326"/>
      <c r="KMY77" s="326"/>
      <c r="KMZ77" s="326"/>
      <c r="KNA77" s="326"/>
      <c r="KNB77" s="326"/>
      <c r="KNC77" s="326"/>
      <c r="KND77" s="326"/>
      <c r="KNE77" s="326"/>
      <c r="KNF77" s="326"/>
      <c r="KNG77" s="326"/>
      <c r="KNH77" s="326"/>
      <c r="KNI77" s="326"/>
      <c r="KNJ77" s="326"/>
      <c r="KNK77" s="326"/>
      <c r="KNL77" s="326"/>
      <c r="KNM77" s="326"/>
      <c r="KNN77" s="326"/>
      <c r="KNO77" s="326"/>
      <c r="KNP77" s="326"/>
      <c r="KNQ77" s="326"/>
      <c r="KNR77" s="326"/>
      <c r="KNS77" s="326"/>
      <c r="KNT77" s="326"/>
      <c r="KNU77" s="326"/>
      <c r="KNV77" s="326"/>
      <c r="KNW77" s="326"/>
      <c r="KNX77" s="326"/>
      <c r="KNY77" s="326"/>
      <c r="KNZ77" s="326"/>
      <c r="KOA77" s="326"/>
      <c r="KOB77" s="326"/>
      <c r="KOC77" s="326"/>
      <c r="KOD77" s="326"/>
      <c r="KOE77" s="326"/>
      <c r="KOF77" s="326"/>
      <c r="KOG77" s="326"/>
      <c r="KOH77" s="326"/>
      <c r="KOI77" s="326"/>
      <c r="KOJ77" s="326"/>
      <c r="KOK77" s="326"/>
      <c r="KOL77" s="326"/>
      <c r="KOM77" s="326"/>
      <c r="KON77" s="326"/>
      <c r="KOO77" s="326"/>
      <c r="KOP77" s="326"/>
      <c r="KOQ77" s="326"/>
      <c r="KOR77" s="326"/>
      <c r="KOS77" s="326"/>
      <c r="KOT77" s="326"/>
      <c r="KOU77" s="326"/>
      <c r="KOV77" s="326"/>
      <c r="KOW77" s="326"/>
      <c r="KOX77" s="326"/>
      <c r="KOY77" s="326"/>
      <c r="KOZ77" s="326"/>
      <c r="KPA77" s="326"/>
      <c r="KPB77" s="326"/>
      <c r="KPC77" s="326"/>
      <c r="KPD77" s="326"/>
      <c r="KPE77" s="326"/>
      <c r="KPF77" s="326"/>
      <c r="KPG77" s="326"/>
      <c r="KPH77" s="326"/>
      <c r="KPI77" s="326"/>
      <c r="KPJ77" s="326"/>
      <c r="KPK77" s="326"/>
      <c r="KPL77" s="326"/>
      <c r="KPM77" s="326"/>
      <c r="KPN77" s="326"/>
      <c r="KPO77" s="326"/>
      <c r="KPP77" s="326"/>
      <c r="KPQ77" s="326"/>
      <c r="KPR77" s="326"/>
      <c r="KPS77" s="326"/>
      <c r="KPT77" s="326"/>
      <c r="KPU77" s="326"/>
      <c r="KPV77" s="326"/>
      <c r="KPW77" s="326"/>
      <c r="KPX77" s="326"/>
      <c r="KPY77" s="326"/>
      <c r="KPZ77" s="326"/>
      <c r="KQA77" s="326"/>
      <c r="KQB77" s="326"/>
      <c r="KQC77" s="326"/>
      <c r="KQD77" s="326"/>
      <c r="KQE77" s="326"/>
      <c r="KQF77" s="326"/>
      <c r="KQG77" s="326"/>
      <c r="KQH77" s="326"/>
      <c r="KQI77" s="326"/>
      <c r="KQJ77" s="326"/>
      <c r="KQK77" s="326"/>
      <c r="KQL77" s="326"/>
      <c r="KQM77" s="326"/>
      <c r="KQN77" s="326"/>
      <c r="KQO77" s="326"/>
      <c r="KQP77" s="326"/>
      <c r="KQQ77" s="326"/>
      <c r="KQR77" s="326"/>
      <c r="KQS77" s="326"/>
      <c r="KQT77" s="326"/>
      <c r="KQU77" s="326"/>
      <c r="KQV77" s="326"/>
      <c r="KQW77" s="326"/>
      <c r="KQX77" s="326"/>
      <c r="KQY77" s="326"/>
      <c r="KQZ77" s="326"/>
      <c r="KRA77" s="326"/>
      <c r="KRB77" s="326"/>
      <c r="KRC77" s="326"/>
      <c r="KRD77" s="326"/>
      <c r="KRE77" s="326"/>
      <c r="KRF77" s="326"/>
      <c r="KRG77" s="326"/>
      <c r="KRH77" s="326"/>
      <c r="KRI77" s="326"/>
      <c r="KRJ77" s="326"/>
      <c r="KRK77" s="326"/>
      <c r="KRL77" s="326"/>
      <c r="KRM77" s="326"/>
      <c r="KRN77" s="326"/>
      <c r="KRO77" s="326"/>
      <c r="KRP77" s="326"/>
      <c r="KRQ77" s="326"/>
      <c r="KRR77" s="326"/>
      <c r="KRS77" s="326"/>
      <c r="KRT77" s="326"/>
      <c r="KRU77" s="326"/>
      <c r="KRV77" s="326"/>
      <c r="KRW77" s="326"/>
      <c r="KRX77" s="326"/>
      <c r="KRY77" s="326"/>
      <c r="KRZ77" s="326"/>
      <c r="KSA77" s="326"/>
      <c r="KSB77" s="326"/>
      <c r="KSC77" s="326"/>
      <c r="KSD77" s="326"/>
      <c r="KSE77" s="326"/>
      <c r="KSF77" s="326"/>
      <c r="KSG77" s="326"/>
      <c r="KSH77" s="326"/>
      <c r="KSI77" s="326"/>
      <c r="KSJ77" s="326"/>
      <c r="KSK77" s="326"/>
      <c r="KSL77" s="326"/>
      <c r="KSM77" s="326"/>
      <c r="KSN77" s="326"/>
      <c r="KSO77" s="326"/>
      <c r="KSP77" s="326"/>
      <c r="KSQ77" s="326"/>
      <c r="KSR77" s="326"/>
      <c r="KSS77" s="326"/>
      <c r="KST77" s="326"/>
      <c r="KSU77" s="326"/>
      <c r="KSV77" s="326"/>
      <c r="KSW77" s="326"/>
      <c r="KSX77" s="326"/>
      <c r="KSY77" s="326"/>
      <c r="KSZ77" s="326"/>
      <c r="KTA77" s="326"/>
      <c r="KTB77" s="326"/>
      <c r="KTC77" s="326"/>
      <c r="KTD77" s="326"/>
      <c r="KTE77" s="326"/>
      <c r="KTF77" s="326"/>
      <c r="KTG77" s="326"/>
      <c r="KTH77" s="326"/>
      <c r="KTI77" s="326"/>
      <c r="KTJ77" s="326"/>
      <c r="KTK77" s="326"/>
      <c r="KTL77" s="326"/>
      <c r="KTM77" s="326"/>
      <c r="KTN77" s="326"/>
      <c r="KTO77" s="326"/>
      <c r="KTP77" s="326"/>
      <c r="KTQ77" s="326"/>
      <c r="KTR77" s="326"/>
      <c r="KTS77" s="326"/>
      <c r="KTT77" s="326"/>
      <c r="KTU77" s="326"/>
      <c r="KTV77" s="326"/>
      <c r="KTW77" s="326"/>
      <c r="KTX77" s="326"/>
      <c r="KTY77" s="326"/>
      <c r="KTZ77" s="326"/>
      <c r="KUA77" s="326"/>
      <c r="KUB77" s="326"/>
      <c r="KUC77" s="326"/>
      <c r="KUD77" s="326"/>
      <c r="KUE77" s="326"/>
      <c r="KUF77" s="326"/>
      <c r="KUG77" s="326"/>
      <c r="KUH77" s="326"/>
      <c r="KUI77" s="326"/>
      <c r="KUJ77" s="326"/>
      <c r="KUK77" s="326"/>
      <c r="KUL77" s="326"/>
      <c r="KUM77" s="326"/>
      <c r="KUN77" s="326"/>
      <c r="KUO77" s="326"/>
      <c r="KUP77" s="326"/>
      <c r="KUQ77" s="326"/>
      <c r="KUR77" s="326"/>
      <c r="KUS77" s="326"/>
      <c r="KUT77" s="326"/>
      <c r="KUU77" s="326"/>
      <c r="KUV77" s="326"/>
      <c r="KUW77" s="326"/>
      <c r="KUX77" s="326"/>
      <c r="KUY77" s="326"/>
      <c r="KUZ77" s="326"/>
      <c r="KVA77" s="326"/>
      <c r="KVB77" s="326"/>
      <c r="KVC77" s="326"/>
      <c r="KVD77" s="326"/>
      <c r="KVE77" s="326"/>
      <c r="KVF77" s="326"/>
      <c r="KVG77" s="326"/>
      <c r="KVH77" s="326"/>
      <c r="KVI77" s="326"/>
      <c r="KVJ77" s="326"/>
      <c r="KVK77" s="326"/>
      <c r="KVL77" s="326"/>
      <c r="KVM77" s="326"/>
      <c r="KVN77" s="326"/>
      <c r="KVO77" s="326"/>
      <c r="KVP77" s="326"/>
      <c r="KVQ77" s="326"/>
      <c r="KVR77" s="326"/>
      <c r="KVS77" s="326"/>
      <c r="KVT77" s="326"/>
      <c r="KVU77" s="326"/>
      <c r="KVV77" s="326"/>
      <c r="KVW77" s="326"/>
      <c r="KVX77" s="326"/>
      <c r="KVY77" s="326"/>
      <c r="KVZ77" s="326"/>
      <c r="KWA77" s="326"/>
      <c r="KWB77" s="326"/>
      <c r="KWC77" s="326"/>
      <c r="KWD77" s="326"/>
      <c r="KWE77" s="326"/>
      <c r="KWF77" s="326"/>
      <c r="KWG77" s="326"/>
      <c r="KWH77" s="326"/>
      <c r="KWI77" s="326"/>
      <c r="KWJ77" s="326"/>
      <c r="KWK77" s="326"/>
      <c r="KWL77" s="326"/>
      <c r="KWM77" s="326"/>
      <c r="KWN77" s="326"/>
      <c r="KWO77" s="326"/>
      <c r="KWP77" s="326"/>
      <c r="KWQ77" s="326"/>
      <c r="KWR77" s="326"/>
      <c r="KWS77" s="326"/>
      <c r="KWT77" s="326"/>
      <c r="KWU77" s="326"/>
      <c r="KWV77" s="326"/>
      <c r="KWW77" s="326"/>
      <c r="KWX77" s="326"/>
      <c r="KWY77" s="326"/>
      <c r="KWZ77" s="326"/>
      <c r="KXA77" s="326"/>
      <c r="KXB77" s="326"/>
      <c r="KXC77" s="326"/>
      <c r="KXD77" s="326"/>
      <c r="KXE77" s="326"/>
      <c r="KXF77" s="326"/>
      <c r="KXG77" s="326"/>
      <c r="KXH77" s="326"/>
      <c r="KXI77" s="326"/>
      <c r="KXJ77" s="326"/>
      <c r="KXK77" s="326"/>
      <c r="KXL77" s="326"/>
      <c r="KXM77" s="326"/>
      <c r="KXN77" s="326"/>
      <c r="KXO77" s="326"/>
      <c r="KXP77" s="326"/>
      <c r="KXQ77" s="326"/>
      <c r="KXR77" s="326"/>
      <c r="KXS77" s="326"/>
      <c r="KXT77" s="326"/>
      <c r="KXU77" s="326"/>
      <c r="KXV77" s="326"/>
      <c r="KXW77" s="326"/>
      <c r="KXX77" s="326"/>
      <c r="KXY77" s="326"/>
      <c r="KXZ77" s="326"/>
      <c r="KYA77" s="326"/>
      <c r="KYB77" s="326"/>
      <c r="KYC77" s="326"/>
      <c r="KYD77" s="326"/>
      <c r="KYE77" s="326"/>
      <c r="KYF77" s="326"/>
      <c r="KYG77" s="326"/>
      <c r="KYH77" s="326"/>
      <c r="KYI77" s="326"/>
      <c r="KYJ77" s="326"/>
      <c r="KYK77" s="326"/>
      <c r="KYL77" s="326"/>
      <c r="KYM77" s="326"/>
      <c r="KYN77" s="326"/>
      <c r="KYO77" s="326"/>
      <c r="KYP77" s="326"/>
      <c r="KYQ77" s="326"/>
      <c r="KYR77" s="326"/>
      <c r="KYS77" s="326"/>
      <c r="KYT77" s="326"/>
      <c r="KYU77" s="326"/>
      <c r="KYV77" s="326"/>
      <c r="KYW77" s="326"/>
      <c r="KYX77" s="326"/>
      <c r="KYY77" s="326"/>
      <c r="KYZ77" s="326"/>
      <c r="KZA77" s="326"/>
      <c r="KZB77" s="326"/>
      <c r="KZC77" s="326"/>
      <c r="KZD77" s="326"/>
      <c r="KZE77" s="326"/>
      <c r="KZF77" s="326"/>
      <c r="KZG77" s="326"/>
      <c r="KZH77" s="326"/>
      <c r="KZI77" s="326"/>
      <c r="KZJ77" s="326"/>
      <c r="KZK77" s="326"/>
      <c r="KZL77" s="326"/>
      <c r="KZM77" s="326"/>
      <c r="KZN77" s="326"/>
      <c r="KZO77" s="326"/>
      <c r="KZP77" s="326"/>
      <c r="KZQ77" s="326"/>
      <c r="KZR77" s="326"/>
      <c r="KZS77" s="326"/>
      <c r="KZT77" s="326"/>
      <c r="KZU77" s="326"/>
      <c r="KZV77" s="326"/>
      <c r="KZW77" s="326"/>
      <c r="KZX77" s="326"/>
      <c r="KZY77" s="326"/>
      <c r="KZZ77" s="326"/>
      <c r="LAA77" s="326"/>
      <c r="LAB77" s="326"/>
      <c r="LAC77" s="326"/>
      <c r="LAD77" s="326"/>
      <c r="LAE77" s="326"/>
      <c r="LAF77" s="326"/>
      <c r="LAG77" s="326"/>
      <c r="LAH77" s="326"/>
      <c r="LAI77" s="326"/>
      <c r="LAJ77" s="326"/>
      <c r="LAK77" s="326"/>
      <c r="LAL77" s="326"/>
      <c r="LAM77" s="326"/>
      <c r="LAN77" s="326"/>
      <c r="LAO77" s="326"/>
      <c r="LAP77" s="326"/>
      <c r="LAQ77" s="326"/>
      <c r="LAR77" s="326"/>
      <c r="LAS77" s="326"/>
      <c r="LAT77" s="326"/>
      <c r="LAU77" s="326"/>
      <c r="LAV77" s="326"/>
      <c r="LAW77" s="326"/>
      <c r="LAX77" s="326"/>
      <c r="LAY77" s="326"/>
      <c r="LAZ77" s="326"/>
      <c r="LBA77" s="326"/>
      <c r="LBB77" s="326"/>
      <c r="LBC77" s="326"/>
      <c r="LBD77" s="326"/>
      <c r="LBE77" s="326"/>
      <c r="LBF77" s="326"/>
      <c r="LBG77" s="326"/>
      <c r="LBH77" s="326"/>
      <c r="LBI77" s="326"/>
      <c r="LBJ77" s="326"/>
      <c r="LBK77" s="326"/>
      <c r="LBL77" s="326"/>
      <c r="LBM77" s="326"/>
      <c r="LBN77" s="326"/>
      <c r="LBO77" s="326"/>
      <c r="LBP77" s="326"/>
      <c r="LBQ77" s="326"/>
      <c r="LBR77" s="326"/>
      <c r="LBS77" s="326"/>
      <c r="LBT77" s="326"/>
      <c r="LBU77" s="326"/>
      <c r="LBV77" s="326"/>
      <c r="LBW77" s="326"/>
      <c r="LBX77" s="326"/>
      <c r="LBY77" s="326"/>
      <c r="LBZ77" s="326"/>
      <c r="LCA77" s="326"/>
      <c r="LCB77" s="326"/>
      <c r="LCC77" s="326"/>
      <c r="LCD77" s="326"/>
      <c r="LCE77" s="326"/>
      <c r="LCF77" s="326"/>
      <c r="LCG77" s="326"/>
      <c r="LCH77" s="326"/>
      <c r="LCI77" s="326"/>
      <c r="LCJ77" s="326"/>
      <c r="LCK77" s="326"/>
      <c r="LCL77" s="326"/>
      <c r="LCM77" s="326"/>
      <c r="LCN77" s="326"/>
      <c r="LCO77" s="326"/>
      <c r="LCP77" s="326"/>
      <c r="LCQ77" s="326"/>
      <c r="LCR77" s="326"/>
      <c r="LCS77" s="326"/>
      <c r="LCT77" s="326"/>
      <c r="LCU77" s="326"/>
      <c r="LCV77" s="326"/>
      <c r="LCW77" s="326"/>
      <c r="LCX77" s="326"/>
      <c r="LCY77" s="326"/>
      <c r="LCZ77" s="326"/>
      <c r="LDA77" s="326"/>
      <c r="LDB77" s="326"/>
      <c r="LDC77" s="326"/>
      <c r="LDD77" s="326"/>
      <c r="LDE77" s="326"/>
      <c r="LDF77" s="326"/>
      <c r="LDG77" s="326"/>
      <c r="LDH77" s="326"/>
      <c r="LDI77" s="326"/>
      <c r="LDJ77" s="326"/>
      <c r="LDK77" s="326"/>
      <c r="LDL77" s="326"/>
      <c r="LDM77" s="326"/>
      <c r="LDN77" s="326"/>
      <c r="LDO77" s="326"/>
      <c r="LDP77" s="326"/>
      <c r="LDQ77" s="326"/>
      <c r="LDR77" s="326"/>
      <c r="LDS77" s="326"/>
      <c r="LDT77" s="326"/>
      <c r="LDU77" s="326"/>
      <c r="LDV77" s="326"/>
      <c r="LDW77" s="326"/>
      <c r="LDX77" s="326"/>
      <c r="LDY77" s="326"/>
      <c r="LDZ77" s="326"/>
      <c r="LEA77" s="326"/>
      <c r="LEB77" s="326"/>
      <c r="LEC77" s="326"/>
      <c r="LED77" s="326"/>
      <c r="LEE77" s="326"/>
      <c r="LEF77" s="326"/>
      <c r="LEG77" s="326"/>
      <c r="LEH77" s="326"/>
      <c r="LEI77" s="326"/>
      <c r="LEJ77" s="326"/>
      <c r="LEK77" s="326"/>
      <c r="LEL77" s="326"/>
      <c r="LEM77" s="326"/>
      <c r="LEN77" s="326"/>
      <c r="LEO77" s="326"/>
      <c r="LEP77" s="326"/>
      <c r="LEQ77" s="326"/>
      <c r="LER77" s="326"/>
      <c r="LES77" s="326"/>
      <c r="LET77" s="326"/>
      <c r="LEU77" s="326"/>
      <c r="LEV77" s="326"/>
      <c r="LEW77" s="326"/>
      <c r="LEX77" s="326"/>
      <c r="LEY77" s="326"/>
      <c r="LEZ77" s="326"/>
      <c r="LFA77" s="326"/>
      <c r="LFB77" s="326"/>
      <c r="LFC77" s="326"/>
      <c r="LFD77" s="326"/>
      <c r="LFE77" s="326"/>
      <c r="LFF77" s="326"/>
      <c r="LFG77" s="326"/>
      <c r="LFH77" s="326"/>
      <c r="LFI77" s="326"/>
      <c r="LFJ77" s="326"/>
      <c r="LFK77" s="326"/>
      <c r="LFL77" s="326"/>
      <c r="LFM77" s="326"/>
      <c r="LFN77" s="326"/>
      <c r="LFO77" s="326"/>
      <c r="LFP77" s="326"/>
      <c r="LFQ77" s="326"/>
      <c r="LFR77" s="326"/>
      <c r="LFS77" s="326"/>
      <c r="LFT77" s="326"/>
      <c r="LFU77" s="326"/>
      <c r="LFV77" s="326"/>
      <c r="LFW77" s="326"/>
      <c r="LFX77" s="326"/>
      <c r="LFY77" s="326"/>
      <c r="LFZ77" s="326"/>
      <c r="LGA77" s="326"/>
      <c r="LGB77" s="326"/>
      <c r="LGC77" s="326"/>
      <c r="LGD77" s="326"/>
      <c r="LGE77" s="326"/>
      <c r="LGF77" s="326"/>
      <c r="LGG77" s="326"/>
      <c r="LGH77" s="326"/>
      <c r="LGI77" s="326"/>
      <c r="LGJ77" s="326"/>
      <c r="LGK77" s="326"/>
      <c r="LGL77" s="326"/>
      <c r="LGM77" s="326"/>
      <c r="LGN77" s="326"/>
      <c r="LGO77" s="326"/>
      <c r="LGP77" s="326"/>
      <c r="LGQ77" s="326"/>
      <c r="LGR77" s="326"/>
      <c r="LGS77" s="326"/>
      <c r="LGT77" s="326"/>
      <c r="LGU77" s="326"/>
      <c r="LGV77" s="326"/>
      <c r="LGW77" s="326"/>
      <c r="LGX77" s="326"/>
      <c r="LGY77" s="326"/>
      <c r="LGZ77" s="326"/>
      <c r="LHA77" s="326"/>
      <c r="LHB77" s="326"/>
      <c r="LHC77" s="326"/>
      <c r="LHD77" s="326"/>
      <c r="LHE77" s="326"/>
      <c r="LHF77" s="326"/>
      <c r="LHG77" s="326"/>
      <c r="LHH77" s="326"/>
      <c r="LHI77" s="326"/>
      <c r="LHJ77" s="326"/>
      <c r="LHK77" s="326"/>
      <c r="LHL77" s="326"/>
      <c r="LHM77" s="326"/>
      <c r="LHN77" s="326"/>
      <c r="LHO77" s="326"/>
      <c r="LHP77" s="326"/>
      <c r="LHQ77" s="326"/>
      <c r="LHR77" s="326"/>
      <c r="LHS77" s="326"/>
      <c r="LHT77" s="326"/>
      <c r="LHU77" s="326"/>
      <c r="LHV77" s="326"/>
      <c r="LHW77" s="326"/>
      <c r="LHX77" s="326"/>
      <c r="LHY77" s="326"/>
      <c r="LHZ77" s="326"/>
      <c r="LIA77" s="326"/>
      <c r="LIB77" s="326"/>
      <c r="LIC77" s="326"/>
      <c r="LID77" s="326"/>
      <c r="LIE77" s="326"/>
      <c r="LIF77" s="326"/>
      <c r="LIG77" s="326"/>
      <c r="LIH77" s="326"/>
      <c r="LII77" s="326"/>
      <c r="LIJ77" s="326"/>
      <c r="LIK77" s="326"/>
      <c r="LIL77" s="326"/>
      <c r="LIM77" s="326"/>
      <c r="LIN77" s="326"/>
      <c r="LIO77" s="326"/>
      <c r="LIP77" s="326"/>
      <c r="LIQ77" s="326"/>
      <c r="LIR77" s="326"/>
      <c r="LIS77" s="326"/>
      <c r="LIT77" s="326"/>
      <c r="LIU77" s="326"/>
      <c r="LIV77" s="326"/>
      <c r="LIW77" s="326"/>
      <c r="LIX77" s="326"/>
      <c r="LIY77" s="326"/>
      <c r="LIZ77" s="326"/>
      <c r="LJA77" s="326"/>
      <c r="LJB77" s="326"/>
      <c r="LJC77" s="326"/>
      <c r="LJD77" s="326"/>
      <c r="LJE77" s="326"/>
      <c r="LJF77" s="326"/>
      <c r="LJG77" s="326"/>
      <c r="LJH77" s="326"/>
      <c r="LJI77" s="326"/>
      <c r="LJJ77" s="326"/>
      <c r="LJK77" s="326"/>
      <c r="LJL77" s="326"/>
      <c r="LJM77" s="326"/>
      <c r="LJN77" s="326"/>
      <c r="LJO77" s="326"/>
      <c r="LJP77" s="326"/>
      <c r="LJQ77" s="326"/>
      <c r="LJR77" s="326"/>
      <c r="LJS77" s="326"/>
      <c r="LJT77" s="326"/>
      <c r="LJU77" s="326"/>
      <c r="LJV77" s="326"/>
      <c r="LJW77" s="326"/>
      <c r="LJX77" s="326"/>
      <c r="LJY77" s="326"/>
      <c r="LJZ77" s="326"/>
      <c r="LKA77" s="326"/>
      <c r="LKB77" s="326"/>
      <c r="LKC77" s="326"/>
      <c r="LKD77" s="326"/>
      <c r="LKE77" s="326"/>
      <c r="LKF77" s="326"/>
      <c r="LKG77" s="326"/>
      <c r="LKH77" s="326"/>
      <c r="LKI77" s="326"/>
      <c r="LKJ77" s="326"/>
      <c r="LKK77" s="326"/>
      <c r="LKL77" s="326"/>
      <c r="LKM77" s="326"/>
      <c r="LKN77" s="326"/>
      <c r="LKO77" s="326"/>
      <c r="LKP77" s="326"/>
      <c r="LKQ77" s="326"/>
      <c r="LKR77" s="326"/>
      <c r="LKS77" s="326"/>
      <c r="LKT77" s="326"/>
      <c r="LKU77" s="326"/>
      <c r="LKV77" s="326"/>
      <c r="LKW77" s="326"/>
      <c r="LKX77" s="326"/>
      <c r="LKY77" s="326"/>
      <c r="LKZ77" s="326"/>
      <c r="LLA77" s="326"/>
      <c r="LLB77" s="326"/>
      <c r="LLC77" s="326"/>
      <c r="LLD77" s="326"/>
      <c r="LLE77" s="326"/>
      <c r="LLF77" s="326"/>
      <c r="LLG77" s="326"/>
      <c r="LLH77" s="326"/>
      <c r="LLI77" s="326"/>
      <c r="LLJ77" s="326"/>
      <c r="LLK77" s="326"/>
      <c r="LLL77" s="326"/>
      <c r="LLM77" s="326"/>
      <c r="LLN77" s="326"/>
      <c r="LLO77" s="326"/>
      <c r="LLP77" s="326"/>
      <c r="LLQ77" s="326"/>
      <c r="LLR77" s="326"/>
      <c r="LLS77" s="326"/>
      <c r="LLT77" s="326"/>
      <c r="LLU77" s="326"/>
      <c r="LLV77" s="326"/>
      <c r="LLW77" s="326"/>
      <c r="LLX77" s="326"/>
      <c r="LLY77" s="326"/>
      <c r="LLZ77" s="326"/>
      <c r="LMA77" s="326"/>
      <c r="LMB77" s="326"/>
      <c r="LMC77" s="326"/>
      <c r="LMD77" s="326"/>
      <c r="LME77" s="326"/>
      <c r="LMF77" s="326"/>
      <c r="LMG77" s="326"/>
      <c r="LMH77" s="326"/>
      <c r="LMI77" s="326"/>
      <c r="LMJ77" s="326"/>
      <c r="LMK77" s="326"/>
      <c r="LML77" s="326"/>
      <c r="LMM77" s="326"/>
      <c r="LMN77" s="326"/>
      <c r="LMO77" s="326"/>
      <c r="LMP77" s="326"/>
      <c r="LMQ77" s="326"/>
      <c r="LMR77" s="326"/>
      <c r="LMS77" s="326"/>
      <c r="LMT77" s="326"/>
      <c r="LMU77" s="326"/>
      <c r="LMV77" s="326"/>
      <c r="LMW77" s="326"/>
      <c r="LMX77" s="326"/>
      <c r="LMY77" s="326"/>
      <c r="LMZ77" s="326"/>
      <c r="LNA77" s="326"/>
      <c r="LNB77" s="326"/>
      <c r="LNC77" s="326"/>
      <c r="LND77" s="326"/>
      <c r="LNE77" s="326"/>
      <c r="LNF77" s="326"/>
      <c r="LNG77" s="326"/>
      <c r="LNH77" s="326"/>
      <c r="LNI77" s="326"/>
      <c r="LNJ77" s="326"/>
      <c r="LNK77" s="326"/>
      <c r="LNL77" s="326"/>
      <c r="LNM77" s="326"/>
      <c r="LNN77" s="326"/>
      <c r="LNO77" s="326"/>
      <c r="LNP77" s="326"/>
      <c r="LNQ77" s="326"/>
      <c r="LNR77" s="326"/>
      <c r="LNS77" s="326"/>
      <c r="LNT77" s="326"/>
      <c r="LNU77" s="326"/>
      <c r="LNV77" s="326"/>
      <c r="LNW77" s="326"/>
      <c r="LNX77" s="326"/>
      <c r="LNY77" s="326"/>
      <c r="LNZ77" s="326"/>
      <c r="LOA77" s="326"/>
      <c r="LOB77" s="326"/>
      <c r="LOC77" s="326"/>
      <c r="LOD77" s="326"/>
      <c r="LOE77" s="326"/>
      <c r="LOF77" s="326"/>
      <c r="LOG77" s="326"/>
      <c r="LOH77" s="326"/>
      <c r="LOI77" s="326"/>
      <c r="LOJ77" s="326"/>
      <c r="LOK77" s="326"/>
      <c r="LOL77" s="326"/>
      <c r="LOM77" s="326"/>
      <c r="LON77" s="326"/>
      <c r="LOO77" s="326"/>
      <c r="LOP77" s="326"/>
      <c r="LOQ77" s="326"/>
      <c r="LOR77" s="326"/>
      <c r="LOS77" s="326"/>
      <c r="LOT77" s="326"/>
      <c r="LOU77" s="326"/>
      <c r="LOV77" s="326"/>
      <c r="LOW77" s="326"/>
      <c r="LOX77" s="326"/>
      <c r="LOY77" s="326"/>
      <c r="LOZ77" s="326"/>
      <c r="LPA77" s="326"/>
      <c r="LPB77" s="326"/>
      <c r="LPC77" s="326"/>
      <c r="LPD77" s="326"/>
      <c r="LPE77" s="326"/>
      <c r="LPF77" s="326"/>
      <c r="LPG77" s="326"/>
      <c r="LPH77" s="326"/>
      <c r="LPI77" s="326"/>
      <c r="LPJ77" s="326"/>
      <c r="LPK77" s="326"/>
      <c r="LPL77" s="326"/>
      <c r="LPM77" s="326"/>
      <c r="LPN77" s="326"/>
      <c r="LPO77" s="326"/>
      <c r="LPP77" s="326"/>
      <c r="LPQ77" s="326"/>
      <c r="LPR77" s="326"/>
      <c r="LPS77" s="326"/>
      <c r="LPT77" s="326"/>
      <c r="LPU77" s="326"/>
      <c r="LPV77" s="326"/>
      <c r="LPW77" s="326"/>
      <c r="LPX77" s="326"/>
      <c r="LPY77" s="326"/>
      <c r="LPZ77" s="326"/>
      <c r="LQA77" s="326"/>
      <c r="LQB77" s="326"/>
      <c r="LQC77" s="326"/>
      <c r="LQD77" s="326"/>
      <c r="LQE77" s="326"/>
      <c r="LQF77" s="326"/>
      <c r="LQG77" s="326"/>
      <c r="LQH77" s="326"/>
      <c r="LQI77" s="326"/>
      <c r="LQJ77" s="326"/>
      <c r="LQK77" s="326"/>
      <c r="LQL77" s="326"/>
      <c r="LQM77" s="326"/>
      <c r="LQN77" s="326"/>
      <c r="LQO77" s="326"/>
      <c r="LQP77" s="326"/>
      <c r="LQQ77" s="326"/>
      <c r="LQR77" s="326"/>
      <c r="LQS77" s="326"/>
      <c r="LQT77" s="326"/>
      <c r="LQU77" s="326"/>
      <c r="LQV77" s="326"/>
      <c r="LQW77" s="326"/>
      <c r="LQX77" s="326"/>
      <c r="LQY77" s="326"/>
      <c r="LQZ77" s="326"/>
      <c r="LRA77" s="326"/>
      <c r="LRB77" s="326"/>
      <c r="LRC77" s="326"/>
      <c r="LRD77" s="326"/>
      <c r="LRE77" s="326"/>
      <c r="LRF77" s="326"/>
      <c r="LRG77" s="326"/>
      <c r="LRH77" s="326"/>
      <c r="LRI77" s="326"/>
      <c r="LRJ77" s="326"/>
      <c r="LRK77" s="326"/>
      <c r="LRL77" s="326"/>
      <c r="LRM77" s="326"/>
      <c r="LRN77" s="326"/>
      <c r="LRO77" s="326"/>
      <c r="LRP77" s="326"/>
      <c r="LRQ77" s="326"/>
      <c r="LRR77" s="326"/>
      <c r="LRS77" s="326"/>
      <c r="LRT77" s="326"/>
      <c r="LRU77" s="326"/>
      <c r="LRV77" s="326"/>
      <c r="LRW77" s="326"/>
      <c r="LRX77" s="326"/>
      <c r="LRY77" s="326"/>
      <c r="LRZ77" s="326"/>
      <c r="LSA77" s="326"/>
      <c r="LSB77" s="326"/>
      <c r="LSC77" s="326"/>
      <c r="LSD77" s="326"/>
      <c r="LSE77" s="326"/>
      <c r="LSF77" s="326"/>
      <c r="LSG77" s="326"/>
      <c r="LSH77" s="326"/>
      <c r="LSI77" s="326"/>
      <c r="LSJ77" s="326"/>
      <c r="LSK77" s="326"/>
      <c r="LSL77" s="326"/>
      <c r="LSM77" s="326"/>
      <c r="LSN77" s="326"/>
      <c r="LSO77" s="326"/>
      <c r="LSP77" s="326"/>
      <c r="LSQ77" s="326"/>
      <c r="LSR77" s="326"/>
      <c r="LSS77" s="326"/>
      <c r="LST77" s="326"/>
      <c r="LSU77" s="326"/>
      <c r="LSV77" s="326"/>
      <c r="LSW77" s="326"/>
      <c r="LSX77" s="326"/>
      <c r="LSY77" s="326"/>
      <c r="LSZ77" s="326"/>
      <c r="LTA77" s="326"/>
      <c r="LTB77" s="326"/>
      <c r="LTC77" s="326"/>
      <c r="LTD77" s="326"/>
      <c r="LTE77" s="326"/>
      <c r="LTF77" s="326"/>
      <c r="LTG77" s="326"/>
      <c r="LTH77" s="326"/>
      <c r="LTI77" s="326"/>
      <c r="LTJ77" s="326"/>
      <c r="LTK77" s="326"/>
      <c r="LTL77" s="326"/>
      <c r="LTM77" s="326"/>
      <c r="LTN77" s="326"/>
      <c r="LTO77" s="326"/>
      <c r="LTP77" s="326"/>
      <c r="LTQ77" s="326"/>
      <c r="LTR77" s="326"/>
      <c r="LTS77" s="326"/>
      <c r="LTT77" s="326"/>
      <c r="LTU77" s="326"/>
      <c r="LTV77" s="326"/>
      <c r="LTW77" s="326"/>
      <c r="LTX77" s="326"/>
      <c r="LTY77" s="326"/>
      <c r="LTZ77" s="326"/>
      <c r="LUA77" s="326"/>
      <c r="LUB77" s="326"/>
      <c r="LUC77" s="326"/>
      <c r="LUD77" s="326"/>
      <c r="LUE77" s="326"/>
      <c r="LUF77" s="326"/>
      <c r="LUG77" s="326"/>
      <c r="LUH77" s="326"/>
      <c r="LUI77" s="326"/>
      <c r="LUJ77" s="326"/>
      <c r="LUK77" s="326"/>
      <c r="LUL77" s="326"/>
      <c r="LUM77" s="326"/>
      <c r="LUN77" s="326"/>
      <c r="LUO77" s="326"/>
      <c r="LUP77" s="326"/>
      <c r="LUQ77" s="326"/>
      <c r="LUR77" s="326"/>
      <c r="LUS77" s="326"/>
      <c r="LUT77" s="326"/>
      <c r="LUU77" s="326"/>
      <c r="LUV77" s="326"/>
      <c r="LUW77" s="326"/>
      <c r="LUX77" s="326"/>
      <c r="LUY77" s="326"/>
      <c r="LUZ77" s="326"/>
      <c r="LVA77" s="326"/>
      <c r="LVB77" s="326"/>
      <c r="LVC77" s="326"/>
      <c r="LVD77" s="326"/>
      <c r="LVE77" s="326"/>
      <c r="LVF77" s="326"/>
      <c r="LVG77" s="326"/>
      <c r="LVH77" s="326"/>
      <c r="LVI77" s="326"/>
      <c r="LVJ77" s="326"/>
      <c r="LVK77" s="326"/>
      <c r="LVL77" s="326"/>
      <c r="LVM77" s="326"/>
      <c r="LVN77" s="326"/>
      <c r="LVO77" s="326"/>
      <c r="LVP77" s="326"/>
      <c r="LVQ77" s="326"/>
      <c r="LVR77" s="326"/>
      <c r="LVS77" s="326"/>
      <c r="LVT77" s="326"/>
      <c r="LVU77" s="326"/>
      <c r="LVV77" s="326"/>
      <c r="LVW77" s="326"/>
      <c r="LVX77" s="326"/>
      <c r="LVY77" s="326"/>
      <c r="LVZ77" s="326"/>
      <c r="LWA77" s="326"/>
      <c r="LWB77" s="326"/>
      <c r="LWC77" s="326"/>
      <c r="LWD77" s="326"/>
      <c r="LWE77" s="326"/>
      <c r="LWF77" s="326"/>
      <c r="LWG77" s="326"/>
      <c r="LWH77" s="326"/>
      <c r="LWI77" s="326"/>
      <c r="LWJ77" s="326"/>
      <c r="LWK77" s="326"/>
      <c r="LWL77" s="326"/>
      <c r="LWM77" s="326"/>
      <c r="LWN77" s="326"/>
      <c r="LWO77" s="326"/>
      <c r="LWP77" s="326"/>
      <c r="LWQ77" s="326"/>
      <c r="LWR77" s="326"/>
      <c r="LWS77" s="326"/>
      <c r="LWT77" s="326"/>
      <c r="LWU77" s="326"/>
      <c r="LWV77" s="326"/>
      <c r="LWW77" s="326"/>
      <c r="LWX77" s="326"/>
      <c r="LWY77" s="326"/>
      <c r="LWZ77" s="326"/>
      <c r="LXA77" s="326"/>
      <c r="LXB77" s="326"/>
      <c r="LXC77" s="326"/>
      <c r="LXD77" s="326"/>
      <c r="LXE77" s="326"/>
      <c r="LXF77" s="326"/>
      <c r="LXG77" s="326"/>
      <c r="LXH77" s="326"/>
      <c r="LXI77" s="326"/>
      <c r="LXJ77" s="326"/>
      <c r="LXK77" s="326"/>
      <c r="LXL77" s="326"/>
      <c r="LXM77" s="326"/>
      <c r="LXN77" s="326"/>
      <c r="LXO77" s="326"/>
      <c r="LXP77" s="326"/>
      <c r="LXQ77" s="326"/>
      <c r="LXR77" s="326"/>
      <c r="LXS77" s="326"/>
      <c r="LXT77" s="326"/>
      <c r="LXU77" s="326"/>
      <c r="LXV77" s="326"/>
      <c r="LXW77" s="326"/>
      <c r="LXX77" s="326"/>
      <c r="LXY77" s="326"/>
      <c r="LXZ77" s="326"/>
      <c r="LYA77" s="326"/>
      <c r="LYB77" s="326"/>
      <c r="LYC77" s="326"/>
      <c r="LYD77" s="326"/>
      <c r="LYE77" s="326"/>
      <c r="LYF77" s="326"/>
      <c r="LYG77" s="326"/>
      <c r="LYH77" s="326"/>
      <c r="LYI77" s="326"/>
      <c r="LYJ77" s="326"/>
      <c r="LYK77" s="326"/>
      <c r="LYL77" s="326"/>
      <c r="LYM77" s="326"/>
      <c r="LYN77" s="326"/>
      <c r="LYO77" s="326"/>
      <c r="LYP77" s="326"/>
      <c r="LYQ77" s="326"/>
      <c r="LYR77" s="326"/>
      <c r="LYS77" s="326"/>
      <c r="LYT77" s="326"/>
      <c r="LYU77" s="326"/>
      <c r="LYV77" s="326"/>
      <c r="LYW77" s="326"/>
      <c r="LYX77" s="326"/>
      <c r="LYY77" s="326"/>
      <c r="LYZ77" s="326"/>
      <c r="LZA77" s="326"/>
      <c r="LZB77" s="326"/>
      <c r="LZC77" s="326"/>
      <c r="LZD77" s="326"/>
      <c r="LZE77" s="326"/>
      <c r="LZF77" s="326"/>
      <c r="LZG77" s="326"/>
      <c r="LZH77" s="326"/>
      <c r="LZI77" s="326"/>
      <c r="LZJ77" s="326"/>
      <c r="LZK77" s="326"/>
      <c r="LZL77" s="326"/>
      <c r="LZM77" s="326"/>
      <c r="LZN77" s="326"/>
      <c r="LZO77" s="326"/>
      <c r="LZP77" s="326"/>
      <c r="LZQ77" s="326"/>
      <c r="LZR77" s="326"/>
      <c r="LZS77" s="326"/>
      <c r="LZT77" s="326"/>
      <c r="LZU77" s="326"/>
      <c r="LZV77" s="326"/>
      <c r="LZW77" s="326"/>
      <c r="LZX77" s="326"/>
      <c r="LZY77" s="326"/>
      <c r="LZZ77" s="326"/>
      <c r="MAA77" s="326"/>
      <c r="MAB77" s="326"/>
      <c r="MAC77" s="326"/>
      <c r="MAD77" s="326"/>
      <c r="MAE77" s="326"/>
      <c r="MAF77" s="326"/>
      <c r="MAG77" s="326"/>
      <c r="MAH77" s="326"/>
      <c r="MAI77" s="326"/>
      <c r="MAJ77" s="326"/>
      <c r="MAK77" s="326"/>
      <c r="MAL77" s="326"/>
      <c r="MAM77" s="326"/>
      <c r="MAN77" s="326"/>
      <c r="MAO77" s="326"/>
      <c r="MAP77" s="326"/>
      <c r="MAQ77" s="326"/>
      <c r="MAR77" s="326"/>
      <c r="MAS77" s="326"/>
      <c r="MAT77" s="326"/>
      <c r="MAU77" s="326"/>
      <c r="MAV77" s="326"/>
      <c r="MAW77" s="326"/>
      <c r="MAX77" s="326"/>
      <c r="MAY77" s="326"/>
      <c r="MAZ77" s="326"/>
      <c r="MBA77" s="326"/>
      <c r="MBB77" s="326"/>
      <c r="MBC77" s="326"/>
      <c r="MBD77" s="326"/>
      <c r="MBE77" s="326"/>
      <c r="MBF77" s="326"/>
      <c r="MBG77" s="326"/>
      <c r="MBH77" s="326"/>
      <c r="MBI77" s="326"/>
      <c r="MBJ77" s="326"/>
      <c r="MBK77" s="326"/>
      <c r="MBL77" s="326"/>
      <c r="MBM77" s="326"/>
      <c r="MBN77" s="326"/>
      <c r="MBO77" s="326"/>
      <c r="MBP77" s="326"/>
      <c r="MBQ77" s="326"/>
      <c r="MBR77" s="326"/>
      <c r="MBS77" s="326"/>
      <c r="MBT77" s="326"/>
      <c r="MBU77" s="326"/>
      <c r="MBV77" s="326"/>
      <c r="MBW77" s="326"/>
      <c r="MBX77" s="326"/>
      <c r="MBY77" s="326"/>
      <c r="MBZ77" s="326"/>
      <c r="MCA77" s="326"/>
      <c r="MCB77" s="326"/>
      <c r="MCC77" s="326"/>
      <c r="MCD77" s="326"/>
      <c r="MCE77" s="326"/>
      <c r="MCF77" s="326"/>
      <c r="MCG77" s="326"/>
      <c r="MCH77" s="326"/>
      <c r="MCI77" s="326"/>
      <c r="MCJ77" s="326"/>
      <c r="MCK77" s="326"/>
      <c r="MCL77" s="326"/>
      <c r="MCM77" s="326"/>
      <c r="MCN77" s="326"/>
      <c r="MCO77" s="326"/>
      <c r="MCP77" s="326"/>
      <c r="MCQ77" s="326"/>
      <c r="MCR77" s="326"/>
      <c r="MCS77" s="326"/>
      <c r="MCT77" s="326"/>
      <c r="MCU77" s="326"/>
      <c r="MCV77" s="326"/>
      <c r="MCW77" s="326"/>
      <c r="MCX77" s="326"/>
      <c r="MCY77" s="326"/>
      <c r="MCZ77" s="326"/>
      <c r="MDA77" s="326"/>
      <c r="MDB77" s="326"/>
      <c r="MDC77" s="326"/>
      <c r="MDD77" s="326"/>
      <c r="MDE77" s="326"/>
      <c r="MDF77" s="326"/>
      <c r="MDG77" s="326"/>
      <c r="MDH77" s="326"/>
      <c r="MDI77" s="326"/>
      <c r="MDJ77" s="326"/>
      <c r="MDK77" s="326"/>
      <c r="MDL77" s="326"/>
      <c r="MDM77" s="326"/>
      <c r="MDN77" s="326"/>
      <c r="MDO77" s="326"/>
      <c r="MDP77" s="326"/>
      <c r="MDQ77" s="326"/>
      <c r="MDR77" s="326"/>
      <c r="MDS77" s="326"/>
      <c r="MDT77" s="326"/>
      <c r="MDU77" s="326"/>
      <c r="MDV77" s="326"/>
      <c r="MDW77" s="326"/>
      <c r="MDX77" s="326"/>
      <c r="MDY77" s="326"/>
      <c r="MDZ77" s="326"/>
      <c r="MEA77" s="326"/>
      <c r="MEB77" s="326"/>
      <c r="MEC77" s="326"/>
      <c r="MED77" s="326"/>
      <c r="MEE77" s="326"/>
      <c r="MEF77" s="326"/>
      <c r="MEG77" s="326"/>
      <c r="MEH77" s="326"/>
      <c r="MEI77" s="326"/>
      <c r="MEJ77" s="326"/>
      <c r="MEK77" s="326"/>
      <c r="MEL77" s="326"/>
      <c r="MEM77" s="326"/>
      <c r="MEN77" s="326"/>
      <c r="MEO77" s="326"/>
      <c r="MEP77" s="326"/>
      <c r="MEQ77" s="326"/>
      <c r="MER77" s="326"/>
      <c r="MES77" s="326"/>
      <c r="MET77" s="326"/>
      <c r="MEU77" s="326"/>
      <c r="MEV77" s="326"/>
      <c r="MEW77" s="326"/>
      <c r="MEX77" s="326"/>
      <c r="MEY77" s="326"/>
      <c r="MEZ77" s="326"/>
      <c r="MFA77" s="326"/>
      <c r="MFB77" s="326"/>
      <c r="MFC77" s="326"/>
      <c r="MFD77" s="326"/>
      <c r="MFE77" s="326"/>
      <c r="MFF77" s="326"/>
      <c r="MFG77" s="326"/>
      <c r="MFH77" s="326"/>
      <c r="MFI77" s="326"/>
      <c r="MFJ77" s="326"/>
      <c r="MFK77" s="326"/>
      <c r="MFL77" s="326"/>
      <c r="MFM77" s="326"/>
      <c r="MFN77" s="326"/>
      <c r="MFO77" s="326"/>
      <c r="MFP77" s="326"/>
      <c r="MFQ77" s="326"/>
      <c r="MFR77" s="326"/>
      <c r="MFS77" s="326"/>
      <c r="MFT77" s="326"/>
      <c r="MFU77" s="326"/>
      <c r="MFV77" s="326"/>
      <c r="MFW77" s="326"/>
      <c r="MFX77" s="326"/>
      <c r="MFY77" s="326"/>
      <c r="MFZ77" s="326"/>
      <c r="MGA77" s="326"/>
      <c r="MGB77" s="326"/>
      <c r="MGC77" s="326"/>
      <c r="MGD77" s="326"/>
      <c r="MGE77" s="326"/>
      <c r="MGF77" s="326"/>
      <c r="MGG77" s="326"/>
      <c r="MGH77" s="326"/>
      <c r="MGI77" s="326"/>
      <c r="MGJ77" s="326"/>
      <c r="MGK77" s="326"/>
      <c r="MGL77" s="326"/>
      <c r="MGM77" s="326"/>
      <c r="MGN77" s="326"/>
      <c r="MGO77" s="326"/>
      <c r="MGP77" s="326"/>
      <c r="MGQ77" s="326"/>
      <c r="MGR77" s="326"/>
      <c r="MGS77" s="326"/>
      <c r="MGT77" s="326"/>
      <c r="MGU77" s="326"/>
      <c r="MGV77" s="326"/>
      <c r="MGW77" s="326"/>
      <c r="MGX77" s="326"/>
      <c r="MGY77" s="326"/>
      <c r="MGZ77" s="326"/>
      <c r="MHA77" s="326"/>
      <c r="MHB77" s="326"/>
      <c r="MHC77" s="326"/>
      <c r="MHD77" s="326"/>
      <c r="MHE77" s="326"/>
      <c r="MHF77" s="326"/>
      <c r="MHG77" s="326"/>
      <c r="MHH77" s="326"/>
      <c r="MHI77" s="326"/>
      <c r="MHJ77" s="326"/>
      <c r="MHK77" s="326"/>
      <c r="MHL77" s="326"/>
      <c r="MHM77" s="326"/>
      <c r="MHN77" s="326"/>
      <c r="MHO77" s="326"/>
      <c r="MHP77" s="326"/>
      <c r="MHQ77" s="326"/>
      <c r="MHR77" s="326"/>
      <c r="MHS77" s="326"/>
      <c r="MHT77" s="326"/>
      <c r="MHU77" s="326"/>
      <c r="MHV77" s="326"/>
      <c r="MHW77" s="326"/>
      <c r="MHX77" s="326"/>
      <c r="MHY77" s="326"/>
      <c r="MHZ77" s="326"/>
      <c r="MIA77" s="326"/>
      <c r="MIB77" s="326"/>
      <c r="MIC77" s="326"/>
      <c r="MID77" s="326"/>
      <c r="MIE77" s="326"/>
      <c r="MIF77" s="326"/>
      <c r="MIG77" s="326"/>
      <c r="MIH77" s="326"/>
      <c r="MII77" s="326"/>
      <c r="MIJ77" s="326"/>
      <c r="MIK77" s="326"/>
      <c r="MIL77" s="326"/>
      <c r="MIM77" s="326"/>
      <c r="MIN77" s="326"/>
      <c r="MIO77" s="326"/>
      <c r="MIP77" s="326"/>
      <c r="MIQ77" s="326"/>
      <c r="MIR77" s="326"/>
      <c r="MIS77" s="326"/>
      <c r="MIT77" s="326"/>
      <c r="MIU77" s="326"/>
      <c r="MIV77" s="326"/>
      <c r="MIW77" s="326"/>
      <c r="MIX77" s="326"/>
      <c r="MIY77" s="326"/>
      <c r="MIZ77" s="326"/>
      <c r="MJA77" s="326"/>
      <c r="MJB77" s="326"/>
      <c r="MJC77" s="326"/>
      <c r="MJD77" s="326"/>
      <c r="MJE77" s="326"/>
      <c r="MJF77" s="326"/>
      <c r="MJG77" s="326"/>
      <c r="MJH77" s="326"/>
      <c r="MJI77" s="326"/>
      <c r="MJJ77" s="326"/>
      <c r="MJK77" s="326"/>
      <c r="MJL77" s="326"/>
      <c r="MJM77" s="326"/>
      <c r="MJN77" s="326"/>
      <c r="MJO77" s="326"/>
      <c r="MJP77" s="326"/>
      <c r="MJQ77" s="326"/>
      <c r="MJR77" s="326"/>
      <c r="MJS77" s="326"/>
      <c r="MJT77" s="326"/>
      <c r="MJU77" s="326"/>
      <c r="MJV77" s="326"/>
      <c r="MJW77" s="326"/>
      <c r="MJX77" s="326"/>
      <c r="MJY77" s="326"/>
      <c r="MJZ77" s="326"/>
      <c r="MKA77" s="326"/>
      <c r="MKB77" s="326"/>
      <c r="MKC77" s="326"/>
      <c r="MKD77" s="326"/>
      <c r="MKE77" s="326"/>
      <c r="MKF77" s="326"/>
      <c r="MKG77" s="326"/>
      <c r="MKH77" s="326"/>
      <c r="MKI77" s="326"/>
      <c r="MKJ77" s="326"/>
      <c r="MKK77" s="326"/>
      <c r="MKL77" s="326"/>
      <c r="MKM77" s="326"/>
      <c r="MKN77" s="326"/>
      <c r="MKO77" s="326"/>
      <c r="MKP77" s="326"/>
      <c r="MKQ77" s="326"/>
      <c r="MKR77" s="326"/>
      <c r="MKS77" s="326"/>
      <c r="MKT77" s="326"/>
      <c r="MKU77" s="326"/>
      <c r="MKV77" s="326"/>
      <c r="MKW77" s="326"/>
      <c r="MKX77" s="326"/>
      <c r="MKY77" s="326"/>
      <c r="MKZ77" s="326"/>
      <c r="MLA77" s="326"/>
      <c r="MLB77" s="326"/>
      <c r="MLC77" s="326"/>
      <c r="MLD77" s="326"/>
      <c r="MLE77" s="326"/>
      <c r="MLF77" s="326"/>
      <c r="MLG77" s="326"/>
      <c r="MLH77" s="326"/>
      <c r="MLI77" s="326"/>
      <c r="MLJ77" s="326"/>
      <c r="MLK77" s="326"/>
      <c r="MLL77" s="326"/>
      <c r="MLM77" s="326"/>
      <c r="MLN77" s="326"/>
      <c r="MLO77" s="326"/>
      <c r="MLP77" s="326"/>
      <c r="MLQ77" s="326"/>
      <c r="MLR77" s="326"/>
      <c r="MLS77" s="326"/>
      <c r="MLT77" s="326"/>
      <c r="MLU77" s="326"/>
      <c r="MLV77" s="326"/>
      <c r="MLW77" s="326"/>
      <c r="MLX77" s="326"/>
      <c r="MLY77" s="326"/>
      <c r="MLZ77" s="326"/>
      <c r="MMA77" s="326"/>
      <c r="MMB77" s="326"/>
      <c r="MMC77" s="326"/>
      <c r="MMD77" s="326"/>
      <c r="MME77" s="326"/>
      <c r="MMF77" s="326"/>
      <c r="MMG77" s="326"/>
      <c r="MMH77" s="326"/>
      <c r="MMI77" s="326"/>
      <c r="MMJ77" s="326"/>
      <c r="MMK77" s="326"/>
      <c r="MML77" s="326"/>
      <c r="MMM77" s="326"/>
      <c r="MMN77" s="326"/>
      <c r="MMO77" s="326"/>
      <c r="MMP77" s="326"/>
      <c r="MMQ77" s="326"/>
      <c r="MMR77" s="326"/>
      <c r="MMS77" s="326"/>
      <c r="MMT77" s="326"/>
      <c r="MMU77" s="326"/>
      <c r="MMV77" s="326"/>
      <c r="MMW77" s="326"/>
      <c r="MMX77" s="326"/>
      <c r="MMY77" s="326"/>
      <c r="MMZ77" s="326"/>
      <c r="MNA77" s="326"/>
      <c r="MNB77" s="326"/>
      <c r="MNC77" s="326"/>
      <c r="MND77" s="326"/>
      <c r="MNE77" s="326"/>
      <c r="MNF77" s="326"/>
      <c r="MNG77" s="326"/>
      <c r="MNH77" s="326"/>
      <c r="MNI77" s="326"/>
      <c r="MNJ77" s="326"/>
      <c r="MNK77" s="326"/>
      <c r="MNL77" s="326"/>
      <c r="MNM77" s="326"/>
      <c r="MNN77" s="326"/>
      <c r="MNO77" s="326"/>
      <c r="MNP77" s="326"/>
      <c r="MNQ77" s="326"/>
      <c r="MNR77" s="326"/>
      <c r="MNS77" s="326"/>
      <c r="MNT77" s="326"/>
      <c r="MNU77" s="326"/>
      <c r="MNV77" s="326"/>
      <c r="MNW77" s="326"/>
      <c r="MNX77" s="326"/>
      <c r="MNY77" s="326"/>
      <c r="MNZ77" s="326"/>
      <c r="MOA77" s="326"/>
      <c r="MOB77" s="326"/>
      <c r="MOC77" s="326"/>
      <c r="MOD77" s="326"/>
      <c r="MOE77" s="326"/>
      <c r="MOF77" s="326"/>
      <c r="MOG77" s="326"/>
      <c r="MOH77" s="326"/>
      <c r="MOI77" s="326"/>
      <c r="MOJ77" s="326"/>
      <c r="MOK77" s="326"/>
      <c r="MOL77" s="326"/>
      <c r="MOM77" s="326"/>
      <c r="MON77" s="326"/>
      <c r="MOO77" s="326"/>
      <c r="MOP77" s="326"/>
      <c r="MOQ77" s="326"/>
      <c r="MOR77" s="326"/>
      <c r="MOS77" s="326"/>
      <c r="MOT77" s="326"/>
      <c r="MOU77" s="326"/>
      <c r="MOV77" s="326"/>
      <c r="MOW77" s="326"/>
      <c r="MOX77" s="326"/>
      <c r="MOY77" s="326"/>
      <c r="MOZ77" s="326"/>
      <c r="MPA77" s="326"/>
      <c r="MPB77" s="326"/>
      <c r="MPC77" s="326"/>
      <c r="MPD77" s="326"/>
      <c r="MPE77" s="326"/>
      <c r="MPF77" s="326"/>
      <c r="MPG77" s="326"/>
      <c r="MPH77" s="326"/>
      <c r="MPI77" s="326"/>
      <c r="MPJ77" s="326"/>
      <c r="MPK77" s="326"/>
      <c r="MPL77" s="326"/>
      <c r="MPM77" s="326"/>
      <c r="MPN77" s="326"/>
      <c r="MPO77" s="326"/>
      <c r="MPP77" s="326"/>
      <c r="MPQ77" s="326"/>
      <c r="MPR77" s="326"/>
      <c r="MPS77" s="326"/>
      <c r="MPT77" s="326"/>
      <c r="MPU77" s="326"/>
      <c r="MPV77" s="326"/>
      <c r="MPW77" s="326"/>
      <c r="MPX77" s="326"/>
      <c r="MPY77" s="326"/>
      <c r="MPZ77" s="326"/>
      <c r="MQA77" s="326"/>
      <c r="MQB77" s="326"/>
      <c r="MQC77" s="326"/>
      <c r="MQD77" s="326"/>
      <c r="MQE77" s="326"/>
      <c r="MQF77" s="326"/>
      <c r="MQG77" s="326"/>
      <c r="MQH77" s="326"/>
      <c r="MQI77" s="326"/>
      <c r="MQJ77" s="326"/>
      <c r="MQK77" s="326"/>
      <c r="MQL77" s="326"/>
      <c r="MQM77" s="326"/>
      <c r="MQN77" s="326"/>
      <c r="MQO77" s="326"/>
      <c r="MQP77" s="326"/>
      <c r="MQQ77" s="326"/>
      <c r="MQR77" s="326"/>
      <c r="MQS77" s="326"/>
      <c r="MQT77" s="326"/>
      <c r="MQU77" s="326"/>
      <c r="MQV77" s="326"/>
      <c r="MQW77" s="326"/>
      <c r="MQX77" s="326"/>
      <c r="MQY77" s="326"/>
      <c r="MQZ77" s="326"/>
      <c r="MRA77" s="326"/>
      <c r="MRB77" s="326"/>
      <c r="MRC77" s="326"/>
      <c r="MRD77" s="326"/>
      <c r="MRE77" s="326"/>
      <c r="MRF77" s="326"/>
      <c r="MRG77" s="326"/>
      <c r="MRH77" s="326"/>
      <c r="MRI77" s="326"/>
      <c r="MRJ77" s="326"/>
      <c r="MRK77" s="326"/>
      <c r="MRL77" s="326"/>
      <c r="MRM77" s="326"/>
      <c r="MRN77" s="326"/>
      <c r="MRO77" s="326"/>
      <c r="MRP77" s="326"/>
      <c r="MRQ77" s="326"/>
      <c r="MRR77" s="326"/>
      <c r="MRS77" s="326"/>
      <c r="MRT77" s="326"/>
      <c r="MRU77" s="326"/>
      <c r="MRV77" s="326"/>
      <c r="MRW77" s="326"/>
      <c r="MRX77" s="326"/>
      <c r="MRY77" s="326"/>
      <c r="MRZ77" s="326"/>
      <c r="MSA77" s="326"/>
      <c r="MSB77" s="326"/>
      <c r="MSC77" s="326"/>
      <c r="MSD77" s="326"/>
      <c r="MSE77" s="326"/>
      <c r="MSF77" s="326"/>
      <c r="MSG77" s="326"/>
      <c r="MSH77" s="326"/>
      <c r="MSI77" s="326"/>
      <c r="MSJ77" s="326"/>
      <c r="MSK77" s="326"/>
      <c r="MSL77" s="326"/>
      <c r="MSM77" s="326"/>
      <c r="MSN77" s="326"/>
      <c r="MSO77" s="326"/>
      <c r="MSP77" s="326"/>
      <c r="MSQ77" s="326"/>
      <c r="MSR77" s="326"/>
      <c r="MSS77" s="326"/>
      <c r="MST77" s="326"/>
      <c r="MSU77" s="326"/>
      <c r="MSV77" s="326"/>
      <c r="MSW77" s="326"/>
      <c r="MSX77" s="326"/>
      <c r="MSY77" s="326"/>
      <c r="MSZ77" s="326"/>
      <c r="MTA77" s="326"/>
      <c r="MTB77" s="326"/>
      <c r="MTC77" s="326"/>
      <c r="MTD77" s="326"/>
      <c r="MTE77" s="326"/>
      <c r="MTF77" s="326"/>
      <c r="MTG77" s="326"/>
      <c r="MTH77" s="326"/>
      <c r="MTI77" s="326"/>
      <c r="MTJ77" s="326"/>
      <c r="MTK77" s="326"/>
      <c r="MTL77" s="326"/>
      <c r="MTM77" s="326"/>
      <c r="MTN77" s="326"/>
      <c r="MTO77" s="326"/>
      <c r="MTP77" s="326"/>
      <c r="MTQ77" s="326"/>
      <c r="MTR77" s="326"/>
      <c r="MTS77" s="326"/>
      <c r="MTT77" s="326"/>
      <c r="MTU77" s="326"/>
      <c r="MTV77" s="326"/>
      <c r="MTW77" s="326"/>
      <c r="MTX77" s="326"/>
      <c r="MTY77" s="326"/>
      <c r="MTZ77" s="326"/>
      <c r="MUA77" s="326"/>
      <c r="MUB77" s="326"/>
      <c r="MUC77" s="326"/>
      <c r="MUD77" s="326"/>
      <c r="MUE77" s="326"/>
      <c r="MUF77" s="326"/>
      <c r="MUG77" s="326"/>
      <c r="MUH77" s="326"/>
      <c r="MUI77" s="326"/>
      <c r="MUJ77" s="326"/>
      <c r="MUK77" s="326"/>
      <c r="MUL77" s="326"/>
      <c r="MUM77" s="326"/>
      <c r="MUN77" s="326"/>
      <c r="MUO77" s="326"/>
      <c r="MUP77" s="326"/>
      <c r="MUQ77" s="326"/>
      <c r="MUR77" s="326"/>
      <c r="MUS77" s="326"/>
      <c r="MUT77" s="326"/>
      <c r="MUU77" s="326"/>
      <c r="MUV77" s="326"/>
      <c r="MUW77" s="326"/>
      <c r="MUX77" s="326"/>
      <c r="MUY77" s="326"/>
      <c r="MUZ77" s="326"/>
      <c r="MVA77" s="326"/>
      <c r="MVB77" s="326"/>
      <c r="MVC77" s="326"/>
      <c r="MVD77" s="326"/>
      <c r="MVE77" s="326"/>
      <c r="MVF77" s="326"/>
      <c r="MVG77" s="326"/>
      <c r="MVH77" s="326"/>
      <c r="MVI77" s="326"/>
      <c r="MVJ77" s="326"/>
      <c r="MVK77" s="326"/>
      <c r="MVL77" s="326"/>
      <c r="MVM77" s="326"/>
      <c r="MVN77" s="326"/>
      <c r="MVO77" s="326"/>
      <c r="MVP77" s="326"/>
      <c r="MVQ77" s="326"/>
      <c r="MVR77" s="326"/>
      <c r="MVS77" s="326"/>
      <c r="MVT77" s="326"/>
      <c r="MVU77" s="326"/>
      <c r="MVV77" s="326"/>
      <c r="MVW77" s="326"/>
      <c r="MVX77" s="326"/>
      <c r="MVY77" s="326"/>
      <c r="MVZ77" s="326"/>
      <c r="MWA77" s="326"/>
      <c r="MWB77" s="326"/>
      <c r="MWC77" s="326"/>
      <c r="MWD77" s="326"/>
      <c r="MWE77" s="326"/>
      <c r="MWF77" s="326"/>
      <c r="MWG77" s="326"/>
      <c r="MWH77" s="326"/>
      <c r="MWI77" s="326"/>
      <c r="MWJ77" s="326"/>
      <c r="MWK77" s="326"/>
      <c r="MWL77" s="326"/>
      <c r="MWM77" s="326"/>
      <c r="MWN77" s="326"/>
      <c r="MWO77" s="326"/>
      <c r="MWP77" s="326"/>
      <c r="MWQ77" s="326"/>
      <c r="MWR77" s="326"/>
      <c r="MWS77" s="326"/>
      <c r="MWT77" s="326"/>
      <c r="MWU77" s="326"/>
      <c r="MWV77" s="326"/>
      <c r="MWW77" s="326"/>
      <c r="MWX77" s="326"/>
      <c r="MWY77" s="326"/>
      <c r="MWZ77" s="326"/>
      <c r="MXA77" s="326"/>
      <c r="MXB77" s="326"/>
      <c r="MXC77" s="326"/>
      <c r="MXD77" s="326"/>
      <c r="MXE77" s="326"/>
      <c r="MXF77" s="326"/>
      <c r="MXG77" s="326"/>
      <c r="MXH77" s="326"/>
      <c r="MXI77" s="326"/>
      <c r="MXJ77" s="326"/>
      <c r="MXK77" s="326"/>
      <c r="MXL77" s="326"/>
      <c r="MXM77" s="326"/>
      <c r="MXN77" s="326"/>
      <c r="MXO77" s="326"/>
      <c r="MXP77" s="326"/>
      <c r="MXQ77" s="326"/>
      <c r="MXR77" s="326"/>
      <c r="MXS77" s="326"/>
      <c r="MXT77" s="326"/>
      <c r="MXU77" s="326"/>
      <c r="MXV77" s="326"/>
      <c r="MXW77" s="326"/>
      <c r="MXX77" s="326"/>
      <c r="MXY77" s="326"/>
      <c r="MXZ77" s="326"/>
      <c r="MYA77" s="326"/>
      <c r="MYB77" s="326"/>
      <c r="MYC77" s="326"/>
      <c r="MYD77" s="326"/>
      <c r="MYE77" s="326"/>
      <c r="MYF77" s="326"/>
      <c r="MYG77" s="326"/>
      <c r="MYH77" s="326"/>
      <c r="MYI77" s="326"/>
      <c r="MYJ77" s="326"/>
      <c r="MYK77" s="326"/>
      <c r="MYL77" s="326"/>
      <c r="MYM77" s="326"/>
      <c r="MYN77" s="326"/>
      <c r="MYO77" s="326"/>
      <c r="MYP77" s="326"/>
      <c r="MYQ77" s="326"/>
      <c r="MYR77" s="326"/>
      <c r="MYS77" s="326"/>
      <c r="MYT77" s="326"/>
      <c r="MYU77" s="326"/>
      <c r="MYV77" s="326"/>
      <c r="MYW77" s="326"/>
      <c r="MYX77" s="326"/>
      <c r="MYY77" s="326"/>
      <c r="MYZ77" s="326"/>
      <c r="MZA77" s="326"/>
      <c r="MZB77" s="326"/>
      <c r="MZC77" s="326"/>
      <c r="MZD77" s="326"/>
      <c r="MZE77" s="326"/>
      <c r="MZF77" s="326"/>
      <c r="MZG77" s="326"/>
      <c r="MZH77" s="326"/>
      <c r="MZI77" s="326"/>
      <c r="MZJ77" s="326"/>
      <c r="MZK77" s="326"/>
      <c r="MZL77" s="326"/>
      <c r="MZM77" s="326"/>
      <c r="MZN77" s="326"/>
      <c r="MZO77" s="326"/>
      <c r="MZP77" s="326"/>
      <c r="MZQ77" s="326"/>
      <c r="MZR77" s="326"/>
      <c r="MZS77" s="326"/>
      <c r="MZT77" s="326"/>
      <c r="MZU77" s="326"/>
      <c r="MZV77" s="326"/>
      <c r="MZW77" s="326"/>
      <c r="MZX77" s="326"/>
      <c r="MZY77" s="326"/>
      <c r="MZZ77" s="326"/>
      <c r="NAA77" s="326"/>
      <c r="NAB77" s="326"/>
      <c r="NAC77" s="326"/>
      <c r="NAD77" s="326"/>
      <c r="NAE77" s="326"/>
      <c r="NAF77" s="326"/>
      <c r="NAG77" s="326"/>
      <c r="NAH77" s="326"/>
      <c r="NAI77" s="326"/>
      <c r="NAJ77" s="326"/>
      <c r="NAK77" s="326"/>
      <c r="NAL77" s="326"/>
      <c r="NAM77" s="326"/>
      <c r="NAN77" s="326"/>
      <c r="NAO77" s="326"/>
      <c r="NAP77" s="326"/>
      <c r="NAQ77" s="326"/>
      <c r="NAR77" s="326"/>
      <c r="NAS77" s="326"/>
      <c r="NAT77" s="326"/>
      <c r="NAU77" s="326"/>
      <c r="NAV77" s="326"/>
      <c r="NAW77" s="326"/>
      <c r="NAX77" s="326"/>
      <c r="NAY77" s="326"/>
      <c r="NAZ77" s="326"/>
      <c r="NBA77" s="326"/>
      <c r="NBB77" s="326"/>
      <c r="NBC77" s="326"/>
      <c r="NBD77" s="326"/>
      <c r="NBE77" s="326"/>
      <c r="NBF77" s="326"/>
      <c r="NBG77" s="326"/>
      <c r="NBH77" s="326"/>
      <c r="NBI77" s="326"/>
      <c r="NBJ77" s="326"/>
      <c r="NBK77" s="326"/>
      <c r="NBL77" s="326"/>
      <c r="NBM77" s="326"/>
      <c r="NBN77" s="326"/>
      <c r="NBO77" s="326"/>
      <c r="NBP77" s="326"/>
      <c r="NBQ77" s="326"/>
      <c r="NBR77" s="326"/>
      <c r="NBS77" s="326"/>
      <c r="NBT77" s="326"/>
      <c r="NBU77" s="326"/>
      <c r="NBV77" s="326"/>
      <c r="NBW77" s="326"/>
      <c r="NBX77" s="326"/>
      <c r="NBY77" s="326"/>
      <c r="NBZ77" s="326"/>
      <c r="NCA77" s="326"/>
      <c r="NCB77" s="326"/>
      <c r="NCC77" s="326"/>
      <c r="NCD77" s="326"/>
      <c r="NCE77" s="326"/>
      <c r="NCF77" s="326"/>
      <c r="NCG77" s="326"/>
      <c r="NCH77" s="326"/>
      <c r="NCI77" s="326"/>
      <c r="NCJ77" s="326"/>
      <c r="NCK77" s="326"/>
      <c r="NCL77" s="326"/>
      <c r="NCM77" s="326"/>
      <c r="NCN77" s="326"/>
      <c r="NCO77" s="326"/>
      <c r="NCP77" s="326"/>
      <c r="NCQ77" s="326"/>
      <c r="NCR77" s="326"/>
      <c r="NCS77" s="326"/>
      <c r="NCT77" s="326"/>
      <c r="NCU77" s="326"/>
      <c r="NCV77" s="326"/>
      <c r="NCW77" s="326"/>
      <c r="NCX77" s="326"/>
      <c r="NCY77" s="326"/>
      <c r="NCZ77" s="326"/>
      <c r="NDA77" s="326"/>
      <c r="NDB77" s="326"/>
      <c r="NDC77" s="326"/>
      <c r="NDD77" s="326"/>
      <c r="NDE77" s="326"/>
      <c r="NDF77" s="326"/>
      <c r="NDG77" s="326"/>
      <c r="NDH77" s="326"/>
      <c r="NDI77" s="326"/>
      <c r="NDJ77" s="326"/>
      <c r="NDK77" s="326"/>
      <c r="NDL77" s="326"/>
      <c r="NDM77" s="326"/>
      <c r="NDN77" s="326"/>
      <c r="NDO77" s="326"/>
      <c r="NDP77" s="326"/>
      <c r="NDQ77" s="326"/>
      <c r="NDR77" s="326"/>
      <c r="NDS77" s="326"/>
      <c r="NDT77" s="326"/>
      <c r="NDU77" s="326"/>
      <c r="NDV77" s="326"/>
      <c r="NDW77" s="326"/>
      <c r="NDX77" s="326"/>
      <c r="NDY77" s="326"/>
      <c r="NDZ77" s="326"/>
      <c r="NEA77" s="326"/>
      <c r="NEB77" s="326"/>
      <c r="NEC77" s="326"/>
      <c r="NED77" s="326"/>
      <c r="NEE77" s="326"/>
      <c r="NEF77" s="326"/>
      <c r="NEG77" s="326"/>
      <c r="NEH77" s="326"/>
      <c r="NEI77" s="326"/>
      <c r="NEJ77" s="326"/>
      <c r="NEK77" s="326"/>
      <c r="NEL77" s="326"/>
      <c r="NEM77" s="326"/>
      <c r="NEN77" s="326"/>
      <c r="NEO77" s="326"/>
      <c r="NEP77" s="326"/>
      <c r="NEQ77" s="326"/>
      <c r="NER77" s="326"/>
      <c r="NES77" s="326"/>
      <c r="NET77" s="326"/>
      <c r="NEU77" s="326"/>
      <c r="NEV77" s="326"/>
      <c r="NEW77" s="326"/>
      <c r="NEX77" s="326"/>
      <c r="NEY77" s="326"/>
      <c r="NEZ77" s="326"/>
      <c r="NFA77" s="326"/>
      <c r="NFB77" s="326"/>
      <c r="NFC77" s="326"/>
      <c r="NFD77" s="326"/>
      <c r="NFE77" s="326"/>
      <c r="NFF77" s="326"/>
      <c r="NFG77" s="326"/>
      <c r="NFH77" s="326"/>
      <c r="NFI77" s="326"/>
      <c r="NFJ77" s="326"/>
      <c r="NFK77" s="326"/>
      <c r="NFL77" s="326"/>
      <c r="NFM77" s="326"/>
      <c r="NFN77" s="326"/>
      <c r="NFO77" s="326"/>
      <c r="NFP77" s="326"/>
      <c r="NFQ77" s="326"/>
      <c r="NFR77" s="326"/>
      <c r="NFS77" s="326"/>
      <c r="NFT77" s="326"/>
      <c r="NFU77" s="326"/>
      <c r="NFV77" s="326"/>
      <c r="NFW77" s="326"/>
      <c r="NFX77" s="326"/>
      <c r="NFY77" s="326"/>
      <c r="NFZ77" s="326"/>
      <c r="NGA77" s="326"/>
      <c r="NGB77" s="326"/>
      <c r="NGC77" s="326"/>
      <c r="NGD77" s="326"/>
      <c r="NGE77" s="326"/>
      <c r="NGF77" s="326"/>
      <c r="NGG77" s="326"/>
      <c r="NGH77" s="326"/>
      <c r="NGI77" s="326"/>
      <c r="NGJ77" s="326"/>
      <c r="NGK77" s="326"/>
      <c r="NGL77" s="326"/>
      <c r="NGM77" s="326"/>
      <c r="NGN77" s="326"/>
      <c r="NGO77" s="326"/>
      <c r="NGP77" s="326"/>
      <c r="NGQ77" s="326"/>
      <c r="NGR77" s="326"/>
      <c r="NGS77" s="326"/>
      <c r="NGT77" s="326"/>
      <c r="NGU77" s="326"/>
      <c r="NGV77" s="326"/>
      <c r="NGW77" s="326"/>
      <c r="NGX77" s="326"/>
      <c r="NGY77" s="326"/>
      <c r="NGZ77" s="326"/>
      <c r="NHA77" s="326"/>
      <c r="NHB77" s="326"/>
      <c r="NHC77" s="326"/>
      <c r="NHD77" s="326"/>
      <c r="NHE77" s="326"/>
      <c r="NHF77" s="326"/>
      <c r="NHG77" s="326"/>
      <c r="NHH77" s="326"/>
      <c r="NHI77" s="326"/>
      <c r="NHJ77" s="326"/>
      <c r="NHK77" s="326"/>
      <c r="NHL77" s="326"/>
      <c r="NHM77" s="326"/>
      <c r="NHN77" s="326"/>
      <c r="NHO77" s="326"/>
      <c r="NHP77" s="326"/>
      <c r="NHQ77" s="326"/>
      <c r="NHR77" s="326"/>
      <c r="NHS77" s="326"/>
      <c r="NHT77" s="326"/>
      <c r="NHU77" s="326"/>
      <c r="NHV77" s="326"/>
      <c r="NHW77" s="326"/>
      <c r="NHX77" s="326"/>
      <c r="NHY77" s="326"/>
      <c r="NHZ77" s="326"/>
      <c r="NIA77" s="326"/>
      <c r="NIB77" s="326"/>
      <c r="NIC77" s="326"/>
      <c r="NID77" s="326"/>
      <c r="NIE77" s="326"/>
      <c r="NIF77" s="326"/>
      <c r="NIG77" s="326"/>
      <c r="NIH77" s="326"/>
      <c r="NII77" s="326"/>
      <c r="NIJ77" s="326"/>
      <c r="NIK77" s="326"/>
      <c r="NIL77" s="326"/>
      <c r="NIM77" s="326"/>
      <c r="NIN77" s="326"/>
      <c r="NIO77" s="326"/>
      <c r="NIP77" s="326"/>
      <c r="NIQ77" s="326"/>
      <c r="NIR77" s="326"/>
      <c r="NIS77" s="326"/>
      <c r="NIT77" s="326"/>
      <c r="NIU77" s="326"/>
      <c r="NIV77" s="326"/>
      <c r="NIW77" s="326"/>
      <c r="NIX77" s="326"/>
      <c r="NIY77" s="326"/>
      <c r="NIZ77" s="326"/>
      <c r="NJA77" s="326"/>
      <c r="NJB77" s="326"/>
      <c r="NJC77" s="326"/>
      <c r="NJD77" s="326"/>
      <c r="NJE77" s="326"/>
      <c r="NJF77" s="326"/>
      <c r="NJG77" s="326"/>
      <c r="NJH77" s="326"/>
      <c r="NJI77" s="326"/>
      <c r="NJJ77" s="326"/>
      <c r="NJK77" s="326"/>
      <c r="NJL77" s="326"/>
      <c r="NJM77" s="326"/>
      <c r="NJN77" s="326"/>
      <c r="NJO77" s="326"/>
      <c r="NJP77" s="326"/>
      <c r="NJQ77" s="326"/>
      <c r="NJR77" s="326"/>
      <c r="NJS77" s="326"/>
      <c r="NJT77" s="326"/>
      <c r="NJU77" s="326"/>
      <c r="NJV77" s="326"/>
      <c r="NJW77" s="326"/>
      <c r="NJX77" s="326"/>
      <c r="NJY77" s="326"/>
      <c r="NJZ77" s="326"/>
      <c r="NKA77" s="326"/>
      <c r="NKB77" s="326"/>
      <c r="NKC77" s="326"/>
      <c r="NKD77" s="326"/>
      <c r="NKE77" s="326"/>
      <c r="NKF77" s="326"/>
      <c r="NKG77" s="326"/>
      <c r="NKH77" s="326"/>
      <c r="NKI77" s="326"/>
      <c r="NKJ77" s="326"/>
      <c r="NKK77" s="326"/>
      <c r="NKL77" s="326"/>
      <c r="NKM77" s="326"/>
      <c r="NKN77" s="326"/>
      <c r="NKO77" s="326"/>
      <c r="NKP77" s="326"/>
      <c r="NKQ77" s="326"/>
      <c r="NKR77" s="326"/>
      <c r="NKS77" s="326"/>
      <c r="NKT77" s="326"/>
      <c r="NKU77" s="326"/>
      <c r="NKV77" s="326"/>
      <c r="NKW77" s="326"/>
      <c r="NKX77" s="326"/>
      <c r="NKY77" s="326"/>
      <c r="NKZ77" s="326"/>
      <c r="NLA77" s="326"/>
      <c r="NLB77" s="326"/>
      <c r="NLC77" s="326"/>
      <c r="NLD77" s="326"/>
      <c r="NLE77" s="326"/>
      <c r="NLF77" s="326"/>
      <c r="NLG77" s="326"/>
      <c r="NLH77" s="326"/>
      <c r="NLI77" s="326"/>
      <c r="NLJ77" s="326"/>
      <c r="NLK77" s="326"/>
      <c r="NLL77" s="326"/>
      <c r="NLM77" s="326"/>
      <c r="NLN77" s="326"/>
      <c r="NLO77" s="326"/>
      <c r="NLP77" s="326"/>
      <c r="NLQ77" s="326"/>
      <c r="NLR77" s="326"/>
      <c r="NLS77" s="326"/>
      <c r="NLT77" s="326"/>
      <c r="NLU77" s="326"/>
      <c r="NLV77" s="326"/>
      <c r="NLW77" s="326"/>
      <c r="NLX77" s="326"/>
      <c r="NLY77" s="326"/>
      <c r="NLZ77" s="326"/>
      <c r="NMA77" s="326"/>
      <c r="NMB77" s="326"/>
      <c r="NMC77" s="326"/>
      <c r="NMD77" s="326"/>
      <c r="NME77" s="326"/>
      <c r="NMF77" s="326"/>
      <c r="NMG77" s="326"/>
      <c r="NMH77" s="326"/>
      <c r="NMI77" s="326"/>
      <c r="NMJ77" s="326"/>
      <c r="NMK77" s="326"/>
      <c r="NML77" s="326"/>
      <c r="NMM77" s="326"/>
      <c r="NMN77" s="326"/>
      <c r="NMO77" s="326"/>
      <c r="NMP77" s="326"/>
      <c r="NMQ77" s="326"/>
      <c r="NMR77" s="326"/>
      <c r="NMS77" s="326"/>
      <c r="NMT77" s="326"/>
      <c r="NMU77" s="326"/>
      <c r="NMV77" s="326"/>
      <c r="NMW77" s="326"/>
      <c r="NMX77" s="326"/>
      <c r="NMY77" s="326"/>
      <c r="NMZ77" s="326"/>
      <c r="NNA77" s="326"/>
      <c r="NNB77" s="326"/>
      <c r="NNC77" s="326"/>
      <c r="NND77" s="326"/>
      <c r="NNE77" s="326"/>
      <c r="NNF77" s="326"/>
      <c r="NNG77" s="326"/>
      <c r="NNH77" s="326"/>
      <c r="NNI77" s="326"/>
      <c r="NNJ77" s="326"/>
      <c r="NNK77" s="326"/>
      <c r="NNL77" s="326"/>
      <c r="NNM77" s="326"/>
      <c r="NNN77" s="326"/>
      <c r="NNO77" s="326"/>
      <c r="NNP77" s="326"/>
      <c r="NNQ77" s="326"/>
      <c r="NNR77" s="326"/>
      <c r="NNS77" s="326"/>
      <c r="NNT77" s="326"/>
      <c r="NNU77" s="326"/>
      <c r="NNV77" s="326"/>
      <c r="NNW77" s="326"/>
      <c r="NNX77" s="326"/>
      <c r="NNY77" s="326"/>
      <c r="NNZ77" s="326"/>
      <c r="NOA77" s="326"/>
      <c r="NOB77" s="326"/>
      <c r="NOC77" s="326"/>
      <c r="NOD77" s="326"/>
      <c r="NOE77" s="326"/>
      <c r="NOF77" s="326"/>
      <c r="NOG77" s="326"/>
      <c r="NOH77" s="326"/>
      <c r="NOI77" s="326"/>
      <c r="NOJ77" s="326"/>
      <c r="NOK77" s="326"/>
      <c r="NOL77" s="326"/>
      <c r="NOM77" s="326"/>
      <c r="NON77" s="326"/>
      <c r="NOO77" s="326"/>
      <c r="NOP77" s="326"/>
      <c r="NOQ77" s="326"/>
      <c r="NOR77" s="326"/>
      <c r="NOS77" s="326"/>
      <c r="NOT77" s="326"/>
      <c r="NOU77" s="326"/>
      <c r="NOV77" s="326"/>
      <c r="NOW77" s="326"/>
      <c r="NOX77" s="326"/>
      <c r="NOY77" s="326"/>
      <c r="NOZ77" s="326"/>
      <c r="NPA77" s="326"/>
      <c r="NPB77" s="326"/>
      <c r="NPC77" s="326"/>
      <c r="NPD77" s="326"/>
      <c r="NPE77" s="326"/>
      <c r="NPF77" s="326"/>
      <c r="NPG77" s="326"/>
      <c r="NPH77" s="326"/>
      <c r="NPI77" s="326"/>
      <c r="NPJ77" s="326"/>
      <c r="NPK77" s="326"/>
      <c r="NPL77" s="326"/>
      <c r="NPM77" s="326"/>
      <c r="NPN77" s="326"/>
      <c r="NPO77" s="326"/>
      <c r="NPP77" s="326"/>
      <c r="NPQ77" s="326"/>
      <c r="NPR77" s="326"/>
      <c r="NPS77" s="326"/>
      <c r="NPT77" s="326"/>
      <c r="NPU77" s="326"/>
      <c r="NPV77" s="326"/>
      <c r="NPW77" s="326"/>
      <c r="NPX77" s="326"/>
      <c r="NPY77" s="326"/>
      <c r="NPZ77" s="326"/>
      <c r="NQA77" s="326"/>
      <c r="NQB77" s="326"/>
      <c r="NQC77" s="326"/>
      <c r="NQD77" s="326"/>
      <c r="NQE77" s="326"/>
      <c r="NQF77" s="326"/>
      <c r="NQG77" s="326"/>
      <c r="NQH77" s="326"/>
      <c r="NQI77" s="326"/>
      <c r="NQJ77" s="326"/>
      <c r="NQK77" s="326"/>
      <c r="NQL77" s="326"/>
      <c r="NQM77" s="326"/>
      <c r="NQN77" s="326"/>
      <c r="NQO77" s="326"/>
      <c r="NQP77" s="326"/>
      <c r="NQQ77" s="326"/>
      <c r="NQR77" s="326"/>
      <c r="NQS77" s="326"/>
      <c r="NQT77" s="326"/>
      <c r="NQU77" s="326"/>
      <c r="NQV77" s="326"/>
      <c r="NQW77" s="326"/>
      <c r="NQX77" s="326"/>
      <c r="NQY77" s="326"/>
      <c r="NQZ77" s="326"/>
      <c r="NRA77" s="326"/>
      <c r="NRB77" s="326"/>
      <c r="NRC77" s="326"/>
      <c r="NRD77" s="326"/>
      <c r="NRE77" s="326"/>
      <c r="NRF77" s="326"/>
      <c r="NRG77" s="326"/>
      <c r="NRH77" s="326"/>
      <c r="NRI77" s="326"/>
      <c r="NRJ77" s="326"/>
      <c r="NRK77" s="326"/>
      <c r="NRL77" s="326"/>
      <c r="NRM77" s="326"/>
      <c r="NRN77" s="326"/>
      <c r="NRO77" s="326"/>
      <c r="NRP77" s="326"/>
      <c r="NRQ77" s="326"/>
      <c r="NRR77" s="326"/>
      <c r="NRS77" s="326"/>
      <c r="NRT77" s="326"/>
      <c r="NRU77" s="326"/>
      <c r="NRV77" s="326"/>
      <c r="NRW77" s="326"/>
      <c r="NRX77" s="326"/>
      <c r="NRY77" s="326"/>
      <c r="NRZ77" s="326"/>
      <c r="NSA77" s="326"/>
      <c r="NSB77" s="326"/>
      <c r="NSC77" s="326"/>
      <c r="NSD77" s="326"/>
      <c r="NSE77" s="326"/>
      <c r="NSF77" s="326"/>
      <c r="NSG77" s="326"/>
      <c r="NSH77" s="326"/>
      <c r="NSI77" s="326"/>
      <c r="NSJ77" s="326"/>
      <c r="NSK77" s="326"/>
      <c r="NSL77" s="326"/>
      <c r="NSM77" s="326"/>
      <c r="NSN77" s="326"/>
      <c r="NSO77" s="326"/>
      <c r="NSP77" s="326"/>
      <c r="NSQ77" s="326"/>
      <c r="NSR77" s="326"/>
      <c r="NSS77" s="326"/>
      <c r="NST77" s="326"/>
      <c r="NSU77" s="326"/>
      <c r="NSV77" s="326"/>
      <c r="NSW77" s="326"/>
      <c r="NSX77" s="326"/>
      <c r="NSY77" s="326"/>
      <c r="NSZ77" s="326"/>
      <c r="NTA77" s="326"/>
      <c r="NTB77" s="326"/>
      <c r="NTC77" s="326"/>
      <c r="NTD77" s="326"/>
      <c r="NTE77" s="326"/>
      <c r="NTF77" s="326"/>
      <c r="NTG77" s="326"/>
      <c r="NTH77" s="326"/>
      <c r="NTI77" s="326"/>
      <c r="NTJ77" s="326"/>
      <c r="NTK77" s="326"/>
      <c r="NTL77" s="326"/>
      <c r="NTM77" s="326"/>
      <c r="NTN77" s="326"/>
      <c r="NTO77" s="326"/>
      <c r="NTP77" s="326"/>
      <c r="NTQ77" s="326"/>
      <c r="NTR77" s="326"/>
      <c r="NTS77" s="326"/>
      <c r="NTT77" s="326"/>
      <c r="NTU77" s="326"/>
      <c r="NTV77" s="326"/>
      <c r="NTW77" s="326"/>
      <c r="NTX77" s="326"/>
      <c r="NTY77" s="326"/>
      <c r="NTZ77" s="326"/>
      <c r="NUA77" s="326"/>
      <c r="NUB77" s="326"/>
      <c r="NUC77" s="326"/>
      <c r="NUD77" s="326"/>
      <c r="NUE77" s="326"/>
      <c r="NUF77" s="326"/>
      <c r="NUG77" s="326"/>
      <c r="NUH77" s="326"/>
      <c r="NUI77" s="326"/>
      <c r="NUJ77" s="326"/>
      <c r="NUK77" s="326"/>
      <c r="NUL77" s="326"/>
      <c r="NUM77" s="326"/>
      <c r="NUN77" s="326"/>
      <c r="NUO77" s="326"/>
      <c r="NUP77" s="326"/>
      <c r="NUQ77" s="326"/>
      <c r="NUR77" s="326"/>
      <c r="NUS77" s="326"/>
      <c r="NUT77" s="326"/>
      <c r="NUU77" s="326"/>
      <c r="NUV77" s="326"/>
      <c r="NUW77" s="326"/>
      <c r="NUX77" s="326"/>
      <c r="NUY77" s="326"/>
      <c r="NUZ77" s="326"/>
      <c r="NVA77" s="326"/>
      <c r="NVB77" s="326"/>
      <c r="NVC77" s="326"/>
      <c r="NVD77" s="326"/>
      <c r="NVE77" s="326"/>
      <c r="NVF77" s="326"/>
      <c r="NVG77" s="326"/>
      <c r="NVH77" s="326"/>
      <c r="NVI77" s="326"/>
      <c r="NVJ77" s="326"/>
      <c r="NVK77" s="326"/>
      <c r="NVL77" s="326"/>
      <c r="NVM77" s="326"/>
      <c r="NVN77" s="326"/>
      <c r="NVO77" s="326"/>
      <c r="NVP77" s="326"/>
      <c r="NVQ77" s="326"/>
      <c r="NVR77" s="326"/>
      <c r="NVS77" s="326"/>
      <c r="NVT77" s="326"/>
      <c r="NVU77" s="326"/>
      <c r="NVV77" s="326"/>
      <c r="NVW77" s="326"/>
      <c r="NVX77" s="326"/>
      <c r="NVY77" s="326"/>
      <c r="NVZ77" s="326"/>
      <c r="NWA77" s="326"/>
      <c r="NWB77" s="326"/>
      <c r="NWC77" s="326"/>
      <c r="NWD77" s="326"/>
      <c r="NWE77" s="326"/>
      <c r="NWF77" s="326"/>
      <c r="NWG77" s="326"/>
      <c r="NWH77" s="326"/>
      <c r="NWI77" s="326"/>
      <c r="NWJ77" s="326"/>
      <c r="NWK77" s="326"/>
      <c r="NWL77" s="326"/>
      <c r="NWM77" s="326"/>
      <c r="NWN77" s="326"/>
      <c r="NWO77" s="326"/>
      <c r="NWP77" s="326"/>
      <c r="NWQ77" s="326"/>
      <c r="NWR77" s="326"/>
      <c r="NWS77" s="326"/>
      <c r="NWT77" s="326"/>
      <c r="NWU77" s="326"/>
      <c r="NWV77" s="326"/>
      <c r="NWW77" s="326"/>
      <c r="NWX77" s="326"/>
      <c r="NWY77" s="326"/>
      <c r="NWZ77" s="326"/>
      <c r="NXA77" s="326"/>
      <c r="NXB77" s="326"/>
      <c r="NXC77" s="326"/>
      <c r="NXD77" s="326"/>
      <c r="NXE77" s="326"/>
      <c r="NXF77" s="326"/>
      <c r="NXG77" s="326"/>
      <c r="NXH77" s="326"/>
      <c r="NXI77" s="326"/>
      <c r="NXJ77" s="326"/>
      <c r="NXK77" s="326"/>
      <c r="NXL77" s="326"/>
      <c r="NXM77" s="326"/>
      <c r="NXN77" s="326"/>
      <c r="NXO77" s="326"/>
      <c r="NXP77" s="326"/>
      <c r="NXQ77" s="326"/>
      <c r="NXR77" s="326"/>
      <c r="NXS77" s="326"/>
      <c r="NXT77" s="326"/>
      <c r="NXU77" s="326"/>
      <c r="NXV77" s="326"/>
      <c r="NXW77" s="326"/>
      <c r="NXX77" s="326"/>
      <c r="NXY77" s="326"/>
      <c r="NXZ77" s="326"/>
      <c r="NYA77" s="326"/>
      <c r="NYB77" s="326"/>
      <c r="NYC77" s="326"/>
      <c r="NYD77" s="326"/>
      <c r="NYE77" s="326"/>
      <c r="NYF77" s="326"/>
      <c r="NYG77" s="326"/>
      <c r="NYH77" s="326"/>
      <c r="NYI77" s="326"/>
      <c r="NYJ77" s="326"/>
      <c r="NYK77" s="326"/>
      <c r="NYL77" s="326"/>
      <c r="NYM77" s="326"/>
      <c r="NYN77" s="326"/>
      <c r="NYO77" s="326"/>
      <c r="NYP77" s="326"/>
      <c r="NYQ77" s="326"/>
      <c r="NYR77" s="326"/>
      <c r="NYS77" s="326"/>
      <c r="NYT77" s="326"/>
      <c r="NYU77" s="326"/>
      <c r="NYV77" s="326"/>
      <c r="NYW77" s="326"/>
      <c r="NYX77" s="326"/>
      <c r="NYY77" s="326"/>
      <c r="NYZ77" s="326"/>
      <c r="NZA77" s="326"/>
      <c r="NZB77" s="326"/>
      <c r="NZC77" s="326"/>
      <c r="NZD77" s="326"/>
      <c r="NZE77" s="326"/>
      <c r="NZF77" s="326"/>
      <c r="NZG77" s="326"/>
      <c r="NZH77" s="326"/>
      <c r="NZI77" s="326"/>
      <c r="NZJ77" s="326"/>
      <c r="NZK77" s="326"/>
      <c r="NZL77" s="326"/>
      <c r="NZM77" s="326"/>
      <c r="NZN77" s="326"/>
      <c r="NZO77" s="326"/>
      <c r="NZP77" s="326"/>
      <c r="NZQ77" s="326"/>
      <c r="NZR77" s="326"/>
      <c r="NZS77" s="326"/>
      <c r="NZT77" s="326"/>
      <c r="NZU77" s="326"/>
      <c r="NZV77" s="326"/>
      <c r="NZW77" s="326"/>
      <c r="NZX77" s="326"/>
      <c r="NZY77" s="326"/>
      <c r="NZZ77" s="326"/>
      <c r="OAA77" s="326"/>
      <c r="OAB77" s="326"/>
      <c r="OAC77" s="326"/>
      <c r="OAD77" s="326"/>
      <c r="OAE77" s="326"/>
      <c r="OAF77" s="326"/>
      <c r="OAG77" s="326"/>
      <c r="OAH77" s="326"/>
      <c r="OAI77" s="326"/>
      <c r="OAJ77" s="326"/>
      <c r="OAK77" s="326"/>
      <c r="OAL77" s="326"/>
      <c r="OAM77" s="326"/>
      <c r="OAN77" s="326"/>
      <c r="OAO77" s="326"/>
      <c r="OAP77" s="326"/>
      <c r="OAQ77" s="326"/>
      <c r="OAR77" s="326"/>
      <c r="OAS77" s="326"/>
      <c r="OAT77" s="326"/>
      <c r="OAU77" s="326"/>
      <c r="OAV77" s="326"/>
      <c r="OAW77" s="326"/>
      <c r="OAX77" s="326"/>
      <c r="OAY77" s="326"/>
      <c r="OAZ77" s="326"/>
      <c r="OBA77" s="326"/>
      <c r="OBB77" s="326"/>
      <c r="OBC77" s="326"/>
      <c r="OBD77" s="326"/>
      <c r="OBE77" s="326"/>
      <c r="OBF77" s="326"/>
      <c r="OBG77" s="326"/>
      <c r="OBH77" s="326"/>
      <c r="OBI77" s="326"/>
      <c r="OBJ77" s="326"/>
      <c r="OBK77" s="326"/>
      <c r="OBL77" s="326"/>
      <c r="OBM77" s="326"/>
      <c r="OBN77" s="326"/>
      <c r="OBO77" s="326"/>
      <c r="OBP77" s="326"/>
      <c r="OBQ77" s="326"/>
      <c r="OBR77" s="326"/>
      <c r="OBS77" s="326"/>
      <c r="OBT77" s="326"/>
      <c r="OBU77" s="326"/>
      <c r="OBV77" s="326"/>
      <c r="OBW77" s="326"/>
      <c r="OBX77" s="326"/>
      <c r="OBY77" s="326"/>
      <c r="OBZ77" s="326"/>
      <c r="OCA77" s="326"/>
      <c r="OCB77" s="326"/>
      <c r="OCC77" s="326"/>
      <c r="OCD77" s="326"/>
      <c r="OCE77" s="326"/>
      <c r="OCF77" s="326"/>
      <c r="OCG77" s="326"/>
      <c r="OCH77" s="326"/>
      <c r="OCI77" s="326"/>
      <c r="OCJ77" s="326"/>
      <c r="OCK77" s="326"/>
      <c r="OCL77" s="326"/>
      <c r="OCM77" s="326"/>
      <c r="OCN77" s="326"/>
      <c r="OCO77" s="326"/>
      <c r="OCP77" s="326"/>
      <c r="OCQ77" s="326"/>
      <c r="OCR77" s="326"/>
      <c r="OCS77" s="326"/>
      <c r="OCT77" s="326"/>
      <c r="OCU77" s="326"/>
      <c r="OCV77" s="326"/>
      <c r="OCW77" s="326"/>
      <c r="OCX77" s="326"/>
      <c r="OCY77" s="326"/>
      <c r="OCZ77" s="326"/>
      <c r="ODA77" s="326"/>
      <c r="ODB77" s="326"/>
      <c r="ODC77" s="326"/>
      <c r="ODD77" s="326"/>
      <c r="ODE77" s="326"/>
      <c r="ODF77" s="326"/>
      <c r="ODG77" s="326"/>
      <c r="ODH77" s="326"/>
      <c r="ODI77" s="326"/>
      <c r="ODJ77" s="326"/>
      <c r="ODK77" s="326"/>
      <c r="ODL77" s="326"/>
      <c r="ODM77" s="326"/>
      <c r="ODN77" s="326"/>
      <c r="ODO77" s="326"/>
      <c r="ODP77" s="326"/>
      <c r="ODQ77" s="326"/>
      <c r="ODR77" s="326"/>
      <c r="ODS77" s="326"/>
      <c r="ODT77" s="326"/>
      <c r="ODU77" s="326"/>
      <c r="ODV77" s="326"/>
      <c r="ODW77" s="326"/>
      <c r="ODX77" s="326"/>
      <c r="ODY77" s="326"/>
      <c r="ODZ77" s="326"/>
      <c r="OEA77" s="326"/>
      <c r="OEB77" s="326"/>
      <c r="OEC77" s="326"/>
      <c r="OED77" s="326"/>
      <c r="OEE77" s="326"/>
      <c r="OEF77" s="326"/>
      <c r="OEG77" s="326"/>
      <c r="OEH77" s="326"/>
      <c r="OEI77" s="326"/>
      <c r="OEJ77" s="326"/>
      <c r="OEK77" s="326"/>
      <c r="OEL77" s="326"/>
      <c r="OEM77" s="326"/>
      <c r="OEN77" s="326"/>
      <c r="OEO77" s="326"/>
      <c r="OEP77" s="326"/>
      <c r="OEQ77" s="326"/>
      <c r="OER77" s="326"/>
      <c r="OES77" s="326"/>
      <c r="OET77" s="326"/>
      <c r="OEU77" s="326"/>
      <c r="OEV77" s="326"/>
      <c r="OEW77" s="326"/>
      <c r="OEX77" s="326"/>
      <c r="OEY77" s="326"/>
      <c r="OEZ77" s="326"/>
      <c r="OFA77" s="326"/>
      <c r="OFB77" s="326"/>
      <c r="OFC77" s="326"/>
      <c r="OFD77" s="326"/>
      <c r="OFE77" s="326"/>
      <c r="OFF77" s="326"/>
      <c r="OFG77" s="326"/>
      <c r="OFH77" s="326"/>
      <c r="OFI77" s="326"/>
      <c r="OFJ77" s="326"/>
      <c r="OFK77" s="326"/>
      <c r="OFL77" s="326"/>
      <c r="OFM77" s="326"/>
      <c r="OFN77" s="326"/>
      <c r="OFO77" s="326"/>
      <c r="OFP77" s="326"/>
      <c r="OFQ77" s="326"/>
      <c r="OFR77" s="326"/>
      <c r="OFS77" s="326"/>
      <c r="OFT77" s="326"/>
      <c r="OFU77" s="326"/>
      <c r="OFV77" s="326"/>
      <c r="OFW77" s="326"/>
      <c r="OFX77" s="326"/>
      <c r="OFY77" s="326"/>
      <c r="OFZ77" s="326"/>
      <c r="OGA77" s="326"/>
      <c r="OGB77" s="326"/>
      <c r="OGC77" s="326"/>
      <c r="OGD77" s="326"/>
      <c r="OGE77" s="326"/>
      <c r="OGF77" s="326"/>
      <c r="OGG77" s="326"/>
      <c r="OGH77" s="326"/>
      <c r="OGI77" s="326"/>
      <c r="OGJ77" s="326"/>
      <c r="OGK77" s="326"/>
      <c r="OGL77" s="326"/>
      <c r="OGM77" s="326"/>
      <c r="OGN77" s="326"/>
      <c r="OGO77" s="326"/>
      <c r="OGP77" s="326"/>
      <c r="OGQ77" s="326"/>
      <c r="OGR77" s="326"/>
      <c r="OGS77" s="326"/>
      <c r="OGT77" s="326"/>
      <c r="OGU77" s="326"/>
      <c r="OGV77" s="326"/>
      <c r="OGW77" s="326"/>
      <c r="OGX77" s="326"/>
      <c r="OGY77" s="326"/>
      <c r="OGZ77" s="326"/>
      <c r="OHA77" s="326"/>
      <c r="OHB77" s="326"/>
      <c r="OHC77" s="326"/>
      <c r="OHD77" s="326"/>
      <c r="OHE77" s="326"/>
      <c r="OHF77" s="326"/>
      <c r="OHG77" s="326"/>
      <c r="OHH77" s="326"/>
      <c r="OHI77" s="326"/>
      <c r="OHJ77" s="326"/>
      <c r="OHK77" s="326"/>
      <c r="OHL77" s="326"/>
      <c r="OHM77" s="326"/>
      <c r="OHN77" s="326"/>
      <c r="OHO77" s="326"/>
      <c r="OHP77" s="326"/>
      <c r="OHQ77" s="326"/>
      <c r="OHR77" s="326"/>
      <c r="OHS77" s="326"/>
      <c r="OHT77" s="326"/>
      <c r="OHU77" s="326"/>
      <c r="OHV77" s="326"/>
      <c r="OHW77" s="326"/>
      <c r="OHX77" s="326"/>
      <c r="OHY77" s="326"/>
      <c r="OHZ77" s="326"/>
      <c r="OIA77" s="326"/>
      <c r="OIB77" s="326"/>
      <c r="OIC77" s="326"/>
      <c r="OID77" s="326"/>
      <c r="OIE77" s="326"/>
      <c r="OIF77" s="326"/>
      <c r="OIG77" s="326"/>
      <c r="OIH77" s="326"/>
      <c r="OII77" s="326"/>
      <c r="OIJ77" s="326"/>
      <c r="OIK77" s="326"/>
      <c r="OIL77" s="326"/>
      <c r="OIM77" s="326"/>
      <c r="OIN77" s="326"/>
      <c r="OIO77" s="326"/>
      <c r="OIP77" s="326"/>
      <c r="OIQ77" s="326"/>
      <c r="OIR77" s="326"/>
      <c r="OIS77" s="326"/>
      <c r="OIT77" s="326"/>
      <c r="OIU77" s="326"/>
      <c r="OIV77" s="326"/>
      <c r="OIW77" s="326"/>
      <c r="OIX77" s="326"/>
      <c r="OIY77" s="326"/>
      <c r="OIZ77" s="326"/>
      <c r="OJA77" s="326"/>
      <c r="OJB77" s="326"/>
      <c r="OJC77" s="326"/>
      <c r="OJD77" s="326"/>
      <c r="OJE77" s="326"/>
      <c r="OJF77" s="326"/>
      <c r="OJG77" s="326"/>
      <c r="OJH77" s="326"/>
      <c r="OJI77" s="326"/>
      <c r="OJJ77" s="326"/>
      <c r="OJK77" s="326"/>
      <c r="OJL77" s="326"/>
      <c r="OJM77" s="326"/>
      <c r="OJN77" s="326"/>
      <c r="OJO77" s="326"/>
      <c r="OJP77" s="326"/>
      <c r="OJQ77" s="326"/>
      <c r="OJR77" s="326"/>
      <c r="OJS77" s="326"/>
      <c r="OJT77" s="326"/>
      <c r="OJU77" s="326"/>
      <c r="OJV77" s="326"/>
      <c r="OJW77" s="326"/>
      <c r="OJX77" s="326"/>
      <c r="OJY77" s="326"/>
      <c r="OJZ77" s="326"/>
      <c r="OKA77" s="326"/>
      <c r="OKB77" s="326"/>
      <c r="OKC77" s="326"/>
      <c r="OKD77" s="326"/>
      <c r="OKE77" s="326"/>
      <c r="OKF77" s="326"/>
      <c r="OKG77" s="326"/>
      <c r="OKH77" s="326"/>
      <c r="OKI77" s="326"/>
      <c r="OKJ77" s="326"/>
      <c r="OKK77" s="326"/>
      <c r="OKL77" s="326"/>
      <c r="OKM77" s="326"/>
      <c r="OKN77" s="326"/>
      <c r="OKO77" s="326"/>
      <c r="OKP77" s="326"/>
      <c r="OKQ77" s="326"/>
      <c r="OKR77" s="326"/>
      <c r="OKS77" s="326"/>
      <c r="OKT77" s="326"/>
      <c r="OKU77" s="326"/>
      <c r="OKV77" s="326"/>
      <c r="OKW77" s="326"/>
      <c r="OKX77" s="326"/>
      <c r="OKY77" s="326"/>
      <c r="OKZ77" s="326"/>
      <c r="OLA77" s="326"/>
      <c r="OLB77" s="326"/>
      <c r="OLC77" s="326"/>
      <c r="OLD77" s="326"/>
      <c r="OLE77" s="326"/>
      <c r="OLF77" s="326"/>
      <c r="OLG77" s="326"/>
      <c r="OLH77" s="326"/>
      <c r="OLI77" s="326"/>
      <c r="OLJ77" s="326"/>
      <c r="OLK77" s="326"/>
      <c r="OLL77" s="326"/>
      <c r="OLM77" s="326"/>
      <c r="OLN77" s="326"/>
      <c r="OLO77" s="326"/>
      <c r="OLP77" s="326"/>
      <c r="OLQ77" s="326"/>
      <c r="OLR77" s="326"/>
      <c r="OLS77" s="326"/>
      <c r="OLT77" s="326"/>
      <c r="OLU77" s="326"/>
      <c r="OLV77" s="326"/>
      <c r="OLW77" s="326"/>
      <c r="OLX77" s="326"/>
      <c r="OLY77" s="326"/>
      <c r="OLZ77" s="326"/>
      <c r="OMA77" s="326"/>
      <c r="OMB77" s="326"/>
      <c r="OMC77" s="326"/>
      <c r="OMD77" s="326"/>
      <c r="OME77" s="326"/>
      <c r="OMF77" s="326"/>
      <c r="OMG77" s="326"/>
      <c r="OMH77" s="326"/>
      <c r="OMI77" s="326"/>
      <c r="OMJ77" s="326"/>
      <c r="OMK77" s="326"/>
      <c r="OML77" s="326"/>
      <c r="OMM77" s="326"/>
      <c r="OMN77" s="326"/>
      <c r="OMO77" s="326"/>
      <c r="OMP77" s="326"/>
      <c r="OMQ77" s="326"/>
      <c r="OMR77" s="326"/>
      <c r="OMS77" s="326"/>
      <c r="OMT77" s="326"/>
      <c r="OMU77" s="326"/>
      <c r="OMV77" s="326"/>
      <c r="OMW77" s="326"/>
      <c r="OMX77" s="326"/>
      <c r="OMY77" s="326"/>
      <c r="OMZ77" s="326"/>
      <c r="ONA77" s="326"/>
      <c r="ONB77" s="326"/>
      <c r="ONC77" s="326"/>
      <c r="OND77" s="326"/>
      <c r="ONE77" s="326"/>
      <c r="ONF77" s="326"/>
      <c r="ONG77" s="326"/>
      <c r="ONH77" s="326"/>
      <c r="ONI77" s="326"/>
      <c r="ONJ77" s="326"/>
      <c r="ONK77" s="326"/>
      <c r="ONL77" s="326"/>
      <c r="ONM77" s="326"/>
      <c r="ONN77" s="326"/>
      <c r="ONO77" s="326"/>
      <c r="ONP77" s="326"/>
      <c r="ONQ77" s="326"/>
      <c r="ONR77" s="326"/>
      <c r="ONS77" s="326"/>
      <c r="ONT77" s="326"/>
      <c r="ONU77" s="326"/>
      <c r="ONV77" s="326"/>
      <c r="ONW77" s="326"/>
      <c r="ONX77" s="326"/>
      <c r="ONY77" s="326"/>
      <c r="ONZ77" s="326"/>
      <c r="OOA77" s="326"/>
      <c r="OOB77" s="326"/>
      <c r="OOC77" s="326"/>
      <c r="OOD77" s="326"/>
      <c r="OOE77" s="326"/>
      <c r="OOF77" s="326"/>
      <c r="OOG77" s="326"/>
      <c r="OOH77" s="326"/>
      <c r="OOI77" s="326"/>
      <c r="OOJ77" s="326"/>
      <c r="OOK77" s="326"/>
      <c r="OOL77" s="326"/>
      <c r="OOM77" s="326"/>
      <c r="OON77" s="326"/>
      <c r="OOO77" s="326"/>
      <c r="OOP77" s="326"/>
      <c r="OOQ77" s="326"/>
      <c r="OOR77" s="326"/>
      <c r="OOS77" s="326"/>
      <c r="OOT77" s="326"/>
      <c r="OOU77" s="326"/>
      <c r="OOV77" s="326"/>
      <c r="OOW77" s="326"/>
      <c r="OOX77" s="326"/>
      <c r="OOY77" s="326"/>
      <c r="OOZ77" s="326"/>
      <c r="OPA77" s="326"/>
      <c r="OPB77" s="326"/>
      <c r="OPC77" s="326"/>
      <c r="OPD77" s="326"/>
      <c r="OPE77" s="326"/>
      <c r="OPF77" s="326"/>
      <c r="OPG77" s="326"/>
      <c r="OPH77" s="326"/>
      <c r="OPI77" s="326"/>
      <c r="OPJ77" s="326"/>
      <c r="OPK77" s="326"/>
      <c r="OPL77" s="326"/>
      <c r="OPM77" s="326"/>
      <c r="OPN77" s="326"/>
      <c r="OPO77" s="326"/>
      <c r="OPP77" s="326"/>
      <c r="OPQ77" s="326"/>
      <c r="OPR77" s="326"/>
      <c r="OPS77" s="326"/>
      <c r="OPT77" s="326"/>
      <c r="OPU77" s="326"/>
      <c r="OPV77" s="326"/>
      <c r="OPW77" s="326"/>
      <c r="OPX77" s="326"/>
      <c r="OPY77" s="326"/>
      <c r="OPZ77" s="326"/>
      <c r="OQA77" s="326"/>
      <c r="OQB77" s="326"/>
      <c r="OQC77" s="326"/>
      <c r="OQD77" s="326"/>
      <c r="OQE77" s="326"/>
      <c r="OQF77" s="326"/>
      <c r="OQG77" s="326"/>
      <c r="OQH77" s="326"/>
      <c r="OQI77" s="326"/>
      <c r="OQJ77" s="326"/>
      <c r="OQK77" s="326"/>
      <c r="OQL77" s="326"/>
      <c r="OQM77" s="326"/>
      <c r="OQN77" s="326"/>
      <c r="OQO77" s="326"/>
      <c r="OQP77" s="326"/>
      <c r="OQQ77" s="326"/>
      <c r="OQR77" s="326"/>
      <c r="OQS77" s="326"/>
      <c r="OQT77" s="326"/>
      <c r="OQU77" s="326"/>
      <c r="OQV77" s="326"/>
      <c r="OQW77" s="326"/>
      <c r="OQX77" s="326"/>
      <c r="OQY77" s="326"/>
      <c r="OQZ77" s="326"/>
      <c r="ORA77" s="326"/>
      <c r="ORB77" s="326"/>
      <c r="ORC77" s="326"/>
      <c r="ORD77" s="326"/>
      <c r="ORE77" s="326"/>
      <c r="ORF77" s="326"/>
      <c r="ORG77" s="326"/>
      <c r="ORH77" s="326"/>
      <c r="ORI77" s="326"/>
      <c r="ORJ77" s="326"/>
      <c r="ORK77" s="326"/>
      <c r="ORL77" s="326"/>
      <c r="ORM77" s="326"/>
      <c r="ORN77" s="326"/>
      <c r="ORO77" s="326"/>
      <c r="ORP77" s="326"/>
      <c r="ORQ77" s="326"/>
      <c r="ORR77" s="326"/>
      <c r="ORS77" s="326"/>
      <c r="ORT77" s="326"/>
      <c r="ORU77" s="326"/>
      <c r="ORV77" s="326"/>
      <c r="ORW77" s="326"/>
      <c r="ORX77" s="326"/>
      <c r="ORY77" s="326"/>
      <c r="ORZ77" s="326"/>
      <c r="OSA77" s="326"/>
      <c r="OSB77" s="326"/>
      <c r="OSC77" s="326"/>
      <c r="OSD77" s="326"/>
      <c r="OSE77" s="326"/>
      <c r="OSF77" s="326"/>
      <c r="OSG77" s="326"/>
      <c r="OSH77" s="326"/>
      <c r="OSI77" s="326"/>
      <c r="OSJ77" s="326"/>
      <c r="OSK77" s="326"/>
      <c r="OSL77" s="326"/>
      <c r="OSM77" s="326"/>
      <c r="OSN77" s="326"/>
      <c r="OSO77" s="326"/>
      <c r="OSP77" s="326"/>
      <c r="OSQ77" s="326"/>
      <c r="OSR77" s="326"/>
      <c r="OSS77" s="326"/>
      <c r="OST77" s="326"/>
      <c r="OSU77" s="326"/>
      <c r="OSV77" s="326"/>
      <c r="OSW77" s="326"/>
      <c r="OSX77" s="326"/>
      <c r="OSY77" s="326"/>
      <c r="OSZ77" s="326"/>
      <c r="OTA77" s="326"/>
      <c r="OTB77" s="326"/>
      <c r="OTC77" s="326"/>
      <c r="OTD77" s="326"/>
      <c r="OTE77" s="326"/>
      <c r="OTF77" s="326"/>
      <c r="OTG77" s="326"/>
      <c r="OTH77" s="326"/>
      <c r="OTI77" s="326"/>
      <c r="OTJ77" s="326"/>
      <c r="OTK77" s="326"/>
      <c r="OTL77" s="326"/>
      <c r="OTM77" s="326"/>
      <c r="OTN77" s="326"/>
      <c r="OTO77" s="326"/>
      <c r="OTP77" s="326"/>
      <c r="OTQ77" s="326"/>
      <c r="OTR77" s="326"/>
      <c r="OTS77" s="326"/>
      <c r="OTT77" s="326"/>
      <c r="OTU77" s="326"/>
      <c r="OTV77" s="326"/>
      <c r="OTW77" s="326"/>
      <c r="OTX77" s="326"/>
      <c r="OTY77" s="326"/>
      <c r="OTZ77" s="326"/>
      <c r="OUA77" s="326"/>
      <c r="OUB77" s="326"/>
      <c r="OUC77" s="326"/>
      <c r="OUD77" s="326"/>
      <c r="OUE77" s="326"/>
      <c r="OUF77" s="326"/>
      <c r="OUG77" s="326"/>
      <c r="OUH77" s="326"/>
      <c r="OUI77" s="326"/>
      <c r="OUJ77" s="326"/>
      <c r="OUK77" s="326"/>
      <c r="OUL77" s="326"/>
      <c r="OUM77" s="326"/>
      <c r="OUN77" s="326"/>
      <c r="OUO77" s="326"/>
      <c r="OUP77" s="326"/>
      <c r="OUQ77" s="326"/>
      <c r="OUR77" s="326"/>
      <c r="OUS77" s="326"/>
      <c r="OUT77" s="326"/>
      <c r="OUU77" s="326"/>
      <c r="OUV77" s="326"/>
      <c r="OUW77" s="326"/>
      <c r="OUX77" s="326"/>
      <c r="OUY77" s="326"/>
      <c r="OUZ77" s="326"/>
      <c r="OVA77" s="326"/>
      <c r="OVB77" s="326"/>
      <c r="OVC77" s="326"/>
      <c r="OVD77" s="326"/>
      <c r="OVE77" s="326"/>
      <c r="OVF77" s="326"/>
      <c r="OVG77" s="326"/>
      <c r="OVH77" s="326"/>
      <c r="OVI77" s="326"/>
      <c r="OVJ77" s="326"/>
      <c r="OVK77" s="326"/>
      <c r="OVL77" s="326"/>
      <c r="OVM77" s="326"/>
      <c r="OVN77" s="326"/>
      <c r="OVO77" s="326"/>
      <c r="OVP77" s="326"/>
      <c r="OVQ77" s="326"/>
      <c r="OVR77" s="326"/>
      <c r="OVS77" s="326"/>
      <c r="OVT77" s="326"/>
      <c r="OVU77" s="326"/>
      <c r="OVV77" s="326"/>
      <c r="OVW77" s="326"/>
      <c r="OVX77" s="326"/>
      <c r="OVY77" s="326"/>
      <c r="OVZ77" s="326"/>
      <c r="OWA77" s="326"/>
      <c r="OWB77" s="326"/>
      <c r="OWC77" s="326"/>
      <c r="OWD77" s="326"/>
      <c r="OWE77" s="326"/>
      <c r="OWF77" s="326"/>
      <c r="OWG77" s="326"/>
      <c r="OWH77" s="326"/>
      <c r="OWI77" s="326"/>
      <c r="OWJ77" s="326"/>
      <c r="OWK77" s="326"/>
      <c r="OWL77" s="326"/>
      <c r="OWM77" s="326"/>
      <c r="OWN77" s="326"/>
      <c r="OWO77" s="326"/>
      <c r="OWP77" s="326"/>
      <c r="OWQ77" s="326"/>
      <c r="OWR77" s="326"/>
      <c r="OWS77" s="326"/>
      <c r="OWT77" s="326"/>
      <c r="OWU77" s="326"/>
      <c r="OWV77" s="326"/>
      <c r="OWW77" s="326"/>
      <c r="OWX77" s="326"/>
      <c r="OWY77" s="326"/>
      <c r="OWZ77" s="326"/>
      <c r="OXA77" s="326"/>
      <c r="OXB77" s="326"/>
      <c r="OXC77" s="326"/>
      <c r="OXD77" s="326"/>
      <c r="OXE77" s="326"/>
      <c r="OXF77" s="326"/>
      <c r="OXG77" s="326"/>
      <c r="OXH77" s="326"/>
      <c r="OXI77" s="326"/>
      <c r="OXJ77" s="326"/>
      <c r="OXK77" s="326"/>
      <c r="OXL77" s="326"/>
      <c r="OXM77" s="326"/>
      <c r="OXN77" s="326"/>
      <c r="OXO77" s="326"/>
      <c r="OXP77" s="326"/>
      <c r="OXQ77" s="326"/>
      <c r="OXR77" s="326"/>
      <c r="OXS77" s="326"/>
      <c r="OXT77" s="326"/>
      <c r="OXU77" s="326"/>
      <c r="OXV77" s="326"/>
      <c r="OXW77" s="326"/>
      <c r="OXX77" s="326"/>
      <c r="OXY77" s="326"/>
      <c r="OXZ77" s="326"/>
      <c r="OYA77" s="326"/>
      <c r="OYB77" s="326"/>
      <c r="OYC77" s="326"/>
      <c r="OYD77" s="326"/>
      <c r="OYE77" s="326"/>
      <c r="OYF77" s="326"/>
      <c r="OYG77" s="326"/>
      <c r="OYH77" s="326"/>
      <c r="OYI77" s="326"/>
      <c r="OYJ77" s="326"/>
      <c r="OYK77" s="326"/>
      <c r="OYL77" s="326"/>
      <c r="OYM77" s="326"/>
      <c r="OYN77" s="326"/>
      <c r="OYO77" s="326"/>
      <c r="OYP77" s="326"/>
      <c r="OYQ77" s="326"/>
      <c r="OYR77" s="326"/>
      <c r="OYS77" s="326"/>
      <c r="OYT77" s="326"/>
      <c r="OYU77" s="326"/>
      <c r="OYV77" s="326"/>
      <c r="OYW77" s="326"/>
      <c r="OYX77" s="326"/>
      <c r="OYY77" s="326"/>
      <c r="OYZ77" s="326"/>
      <c r="OZA77" s="326"/>
      <c r="OZB77" s="326"/>
      <c r="OZC77" s="326"/>
      <c r="OZD77" s="326"/>
      <c r="OZE77" s="326"/>
      <c r="OZF77" s="326"/>
      <c r="OZG77" s="326"/>
      <c r="OZH77" s="326"/>
      <c r="OZI77" s="326"/>
      <c r="OZJ77" s="326"/>
      <c r="OZK77" s="326"/>
      <c r="OZL77" s="326"/>
      <c r="OZM77" s="326"/>
      <c r="OZN77" s="326"/>
      <c r="OZO77" s="326"/>
      <c r="OZP77" s="326"/>
      <c r="OZQ77" s="326"/>
      <c r="OZR77" s="326"/>
      <c r="OZS77" s="326"/>
      <c r="OZT77" s="326"/>
      <c r="OZU77" s="326"/>
      <c r="OZV77" s="326"/>
      <c r="OZW77" s="326"/>
      <c r="OZX77" s="326"/>
      <c r="OZY77" s="326"/>
      <c r="OZZ77" s="326"/>
      <c r="PAA77" s="326"/>
      <c r="PAB77" s="326"/>
      <c r="PAC77" s="326"/>
      <c r="PAD77" s="326"/>
      <c r="PAE77" s="326"/>
      <c r="PAF77" s="326"/>
      <c r="PAG77" s="326"/>
      <c r="PAH77" s="326"/>
      <c r="PAI77" s="326"/>
      <c r="PAJ77" s="326"/>
      <c r="PAK77" s="326"/>
      <c r="PAL77" s="326"/>
      <c r="PAM77" s="326"/>
      <c r="PAN77" s="326"/>
      <c r="PAO77" s="326"/>
      <c r="PAP77" s="326"/>
      <c r="PAQ77" s="326"/>
      <c r="PAR77" s="326"/>
      <c r="PAS77" s="326"/>
      <c r="PAT77" s="326"/>
      <c r="PAU77" s="326"/>
      <c r="PAV77" s="326"/>
      <c r="PAW77" s="326"/>
      <c r="PAX77" s="326"/>
      <c r="PAY77" s="326"/>
      <c r="PAZ77" s="326"/>
      <c r="PBA77" s="326"/>
      <c r="PBB77" s="326"/>
      <c r="PBC77" s="326"/>
      <c r="PBD77" s="326"/>
      <c r="PBE77" s="326"/>
      <c r="PBF77" s="326"/>
      <c r="PBG77" s="326"/>
      <c r="PBH77" s="326"/>
      <c r="PBI77" s="326"/>
      <c r="PBJ77" s="326"/>
      <c r="PBK77" s="326"/>
      <c r="PBL77" s="326"/>
      <c r="PBM77" s="326"/>
      <c r="PBN77" s="326"/>
      <c r="PBO77" s="326"/>
      <c r="PBP77" s="326"/>
      <c r="PBQ77" s="326"/>
      <c r="PBR77" s="326"/>
      <c r="PBS77" s="326"/>
      <c r="PBT77" s="326"/>
      <c r="PBU77" s="326"/>
      <c r="PBV77" s="326"/>
      <c r="PBW77" s="326"/>
      <c r="PBX77" s="326"/>
      <c r="PBY77" s="326"/>
      <c r="PBZ77" s="326"/>
      <c r="PCA77" s="326"/>
      <c r="PCB77" s="326"/>
      <c r="PCC77" s="326"/>
      <c r="PCD77" s="326"/>
      <c r="PCE77" s="326"/>
      <c r="PCF77" s="326"/>
      <c r="PCG77" s="326"/>
      <c r="PCH77" s="326"/>
      <c r="PCI77" s="326"/>
      <c r="PCJ77" s="326"/>
      <c r="PCK77" s="326"/>
      <c r="PCL77" s="326"/>
      <c r="PCM77" s="326"/>
      <c r="PCN77" s="326"/>
      <c r="PCO77" s="326"/>
      <c r="PCP77" s="326"/>
      <c r="PCQ77" s="326"/>
      <c r="PCR77" s="326"/>
      <c r="PCS77" s="326"/>
      <c r="PCT77" s="326"/>
      <c r="PCU77" s="326"/>
      <c r="PCV77" s="326"/>
      <c r="PCW77" s="326"/>
      <c r="PCX77" s="326"/>
      <c r="PCY77" s="326"/>
      <c r="PCZ77" s="326"/>
      <c r="PDA77" s="326"/>
      <c r="PDB77" s="326"/>
      <c r="PDC77" s="326"/>
      <c r="PDD77" s="326"/>
      <c r="PDE77" s="326"/>
      <c r="PDF77" s="326"/>
      <c r="PDG77" s="326"/>
      <c r="PDH77" s="326"/>
      <c r="PDI77" s="326"/>
      <c r="PDJ77" s="326"/>
      <c r="PDK77" s="326"/>
      <c r="PDL77" s="326"/>
      <c r="PDM77" s="326"/>
      <c r="PDN77" s="326"/>
      <c r="PDO77" s="326"/>
      <c r="PDP77" s="326"/>
      <c r="PDQ77" s="326"/>
      <c r="PDR77" s="326"/>
      <c r="PDS77" s="326"/>
      <c r="PDT77" s="326"/>
      <c r="PDU77" s="326"/>
      <c r="PDV77" s="326"/>
      <c r="PDW77" s="326"/>
      <c r="PDX77" s="326"/>
      <c r="PDY77" s="326"/>
      <c r="PDZ77" s="326"/>
      <c r="PEA77" s="326"/>
      <c r="PEB77" s="326"/>
      <c r="PEC77" s="326"/>
      <c r="PED77" s="326"/>
      <c r="PEE77" s="326"/>
      <c r="PEF77" s="326"/>
      <c r="PEG77" s="326"/>
      <c r="PEH77" s="326"/>
      <c r="PEI77" s="326"/>
      <c r="PEJ77" s="326"/>
      <c r="PEK77" s="326"/>
      <c r="PEL77" s="326"/>
      <c r="PEM77" s="326"/>
      <c r="PEN77" s="326"/>
      <c r="PEO77" s="326"/>
      <c r="PEP77" s="326"/>
      <c r="PEQ77" s="326"/>
      <c r="PER77" s="326"/>
      <c r="PES77" s="326"/>
      <c r="PET77" s="326"/>
      <c r="PEU77" s="326"/>
      <c r="PEV77" s="326"/>
      <c r="PEW77" s="326"/>
      <c r="PEX77" s="326"/>
      <c r="PEY77" s="326"/>
      <c r="PEZ77" s="326"/>
      <c r="PFA77" s="326"/>
      <c r="PFB77" s="326"/>
      <c r="PFC77" s="326"/>
      <c r="PFD77" s="326"/>
      <c r="PFE77" s="326"/>
      <c r="PFF77" s="326"/>
      <c r="PFG77" s="326"/>
      <c r="PFH77" s="326"/>
      <c r="PFI77" s="326"/>
      <c r="PFJ77" s="326"/>
      <c r="PFK77" s="326"/>
      <c r="PFL77" s="326"/>
      <c r="PFM77" s="326"/>
      <c r="PFN77" s="326"/>
      <c r="PFO77" s="326"/>
      <c r="PFP77" s="326"/>
      <c r="PFQ77" s="326"/>
      <c r="PFR77" s="326"/>
      <c r="PFS77" s="326"/>
      <c r="PFT77" s="326"/>
      <c r="PFU77" s="326"/>
      <c r="PFV77" s="326"/>
      <c r="PFW77" s="326"/>
      <c r="PFX77" s="326"/>
      <c r="PFY77" s="326"/>
      <c r="PFZ77" s="326"/>
      <c r="PGA77" s="326"/>
      <c r="PGB77" s="326"/>
      <c r="PGC77" s="326"/>
      <c r="PGD77" s="326"/>
      <c r="PGE77" s="326"/>
      <c r="PGF77" s="326"/>
      <c r="PGG77" s="326"/>
      <c r="PGH77" s="326"/>
      <c r="PGI77" s="326"/>
      <c r="PGJ77" s="326"/>
      <c r="PGK77" s="326"/>
      <c r="PGL77" s="326"/>
      <c r="PGM77" s="326"/>
      <c r="PGN77" s="326"/>
      <c r="PGO77" s="326"/>
      <c r="PGP77" s="326"/>
      <c r="PGQ77" s="326"/>
      <c r="PGR77" s="326"/>
      <c r="PGS77" s="326"/>
      <c r="PGT77" s="326"/>
      <c r="PGU77" s="326"/>
      <c r="PGV77" s="326"/>
      <c r="PGW77" s="326"/>
      <c r="PGX77" s="326"/>
      <c r="PGY77" s="326"/>
      <c r="PGZ77" s="326"/>
      <c r="PHA77" s="326"/>
      <c r="PHB77" s="326"/>
      <c r="PHC77" s="326"/>
      <c r="PHD77" s="326"/>
      <c r="PHE77" s="326"/>
      <c r="PHF77" s="326"/>
      <c r="PHG77" s="326"/>
      <c r="PHH77" s="326"/>
      <c r="PHI77" s="326"/>
      <c r="PHJ77" s="326"/>
      <c r="PHK77" s="326"/>
      <c r="PHL77" s="326"/>
      <c r="PHM77" s="326"/>
      <c r="PHN77" s="326"/>
      <c r="PHO77" s="326"/>
      <c r="PHP77" s="326"/>
      <c r="PHQ77" s="326"/>
      <c r="PHR77" s="326"/>
      <c r="PHS77" s="326"/>
      <c r="PHT77" s="326"/>
      <c r="PHU77" s="326"/>
      <c r="PHV77" s="326"/>
      <c r="PHW77" s="326"/>
      <c r="PHX77" s="326"/>
      <c r="PHY77" s="326"/>
      <c r="PHZ77" s="326"/>
      <c r="PIA77" s="326"/>
      <c r="PIB77" s="326"/>
      <c r="PIC77" s="326"/>
      <c r="PID77" s="326"/>
      <c r="PIE77" s="326"/>
      <c r="PIF77" s="326"/>
      <c r="PIG77" s="326"/>
      <c r="PIH77" s="326"/>
      <c r="PII77" s="326"/>
      <c r="PIJ77" s="326"/>
      <c r="PIK77" s="326"/>
      <c r="PIL77" s="326"/>
      <c r="PIM77" s="326"/>
      <c r="PIN77" s="326"/>
      <c r="PIO77" s="326"/>
      <c r="PIP77" s="326"/>
      <c r="PIQ77" s="326"/>
      <c r="PIR77" s="326"/>
      <c r="PIS77" s="326"/>
      <c r="PIT77" s="326"/>
      <c r="PIU77" s="326"/>
      <c r="PIV77" s="326"/>
      <c r="PIW77" s="326"/>
      <c r="PIX77" s="326"/>
      <c r="PIY77" s="326"/>
      <c r="PIZ77" s="326"/>
      <c r="PJA77" s="326"/>
      <c r="PJB77" s="326"/>
      <c r="PJC77" s="326"/>
      <c r="PJD77" s="326"/>
      <c r="PJE77" s="326"/>
      <c r="PJF77" s="326"/>
      <c r="PJG77" s="326"/>
      <c r="PJH77" s="326"/>
      <c r="PJI77" s="326"/>
      <c r="PJJ77" s="326"/>
      <c r="PJK77" s="326"/>
      <c r="PJL77" s="326"/>
      <c r="PJM77" s="326"/>
      <c r="PJN77" s="326"/>
      <c r="PJO77" s="326"/>
      <c r="PJP77" s="326"/>
      <c r="PJQ77" s="326"/>
      <c r="PJR77" s="326"/>
      <c r="PJS77" s="326"/>
      <c r="PJT77" s="326"/>
      <c r="PJU77" s="326"/>
      <c r="PJV77" s="326"/>
      <c r="PJW77" s="326"/>
      <c r="PJX77" s="326"/>
      <c r="PJY77" s="326"/>
      <c r="PJZ77" s="326"/>
      <c r="PKA77" s="326"/>
      <c r="PKB77" s="326"/>
      <c r="PKC77" s="326"/>
      <c r="PKD77" s="326"/>
      <c r="PKE77" s="326"/>
      <c r="PKF77" s="326"/>
      <c r="PKG77" s="326"/>
      <c r="PKH77" s="326"/>
      <c r="PKI77" s="326"/>
      <c r="PKJ77" s="326"/>
      <c r="PKK77" s="326"/>
      <c r="PKL77" s="326"/>
      <c r="PKM77" s="326"/>
      <c r="PKN77" s="326"/>
      <c r="PKO77" s="326"/>
      <c r="PKP77" s="326"/>
      <c r="PKQ77" s="326"/>
      <c r="PKR77" s="326"/>
      <c r="PKS77" s="326"/>
      <c r="PKT77" s="326"/>
      <c r="PKU77" s="326"/>
      <c r="PKV77" s="326"/>
      <c r="PKW77" s="326"/>
      <c r="PKX77" s="326"/>
      <c r="PKY77" s="326"/>
      <c r="PKZ77" s="326"/>
      <c r="PLA77" s="326"/>
      <c r="PLB77" s="326"/>
      <c r="PLC77" s="326"/>
      <c r="PLD77" s="326"/>
      <c r="PLE77" s="326"/>
      <c r="PLF77" s="326"/>
      <c r="PLG77" s="326"/>
      <c r="PLH77" s="326"/>
      <c r="PLI77" s="326"/>
      <c r="PLJ77" s="326"/>
      <c r="PLK77" s="326"/>
      <c r="PLL77" s="326"/>
      <c r="PLM77" s="326"/>
      <c r="PLN77" s="326"/>
      <c r="PLO77" s="326"/>
      <c r="PLP77" s="326"/>
      <c r="PLQ77" s="326"/>
      <c r="PLR77" s="326"/>
      <c r="PLS77" s="326"/>
      <c r="PLT77" s="326"/>
      <c r="PLU77" s="326"/>
      <c r="PLV77" s="326"/>
      <c r="PLW77" s="326"/>
      <c r="PLX77" s="326"/>
      <c r="PLY77" s="326"/>
      <c r="PLZ77" s="326"/>
      <c r="PMA77" s="326"/>
      <c r="PMB77" s="326"/>
      <c r="PMC77" s="326"/>
      <c r="PMD77" s="326"/>
      <c r="PME77" s="326"/>
      <c r="PMF77" s="326"/>
      <c r="PMG77" s="326"/>
      <c r="PMH77" s="326"/>
      <c r="PMI77" s="326"/>
      <c r="PMJ77" s="326"/>
      <c r="PMK77" s="326"/>
      <c r="PML77" s="326"/>
      <c r="PMM77" s="326"/>
      <c r="PMN77" s="326"/>
      <c r="PMO77" s="326"/>
      <c r="PMP77" s="326"/>
      <c r="PMQ77" s="326"/>
      <c r="PMR77" s="326"/>
      <c r="PMS77" s="326"/>
      <c r="PMT77" s="326"/>
      <c r="PMU77" s="326"/>
      <c r="PMV77" s="326"/>
      <c r="PMW77" s="326"/>
      <c r="PMX77" s="326"/>
      <c r="PMY77" s="326"/>
      <c r="PMZ77" s="326"/>
      <c r="PNA77" s="326"/>
      <c r="PNB77" s="326"/>
      <c r="PNC77" s="326"/>
      <c r="PND77" s="326"/>
      <c r="PNE77" s="326"/>
      <c r="PNF77" s="326"/>
      <c r="PNG77" s="326"/>
      <c r="PNH77" s="326"/>
      <c r="PNI77" s="326"/>
      <c r="PNJ77" s="326"/>
      <c r="PNK77" s="326"/>
      <c r="PNL77" s="326"/>
      <c r="PNM77" s="326"/>
      <c r="PNN77" s="326"/>
      <c r="PNO77" s="326"/>
      <c r="PNP77" s="326"/>
      <c r="PNQ77" s="326"/>
      <c r="PNR77" s="326"/>
      <c r="PNS77" s="326"/>
      <c r="PNT77" s="326"/>
      <c r="PNU77" s="326"/>
      <c r="PNV77" s="326"/>
      <c r="PNW77" s="326"/>
      <c r="PNX77" s="326"/>
      <c r="PNY77" s="326"/>
      <c r="PNZ77" s="326"/>
      <c r="POA77" s="326"/>
      <c r="POB77" s="326"/>
      <c r="POC77" s="326"/>
      <c r="POD77" s="326"/>
      <c r="POE77" s="326"/>
      <c r="POF77" s="326"/>
      <c r="POG77" s="326"/>
      <c r="POH77" s="326"/>
      <c r="POI77" s="326"/>
      <c r="POJ77" s="326"/>
      <c r="POK77" s="326"/>
      <c r="POL77" s="326"/>
      <c r="POM77" s="326"/>
      <c r="PON77" s="326"/>
      <c r="POO77" s="326"/>
      <c r="POP77" s="326"/>
      <c r="POQ77" s="326"/>
      <c r="POR77" s="326"/>
      <c r="POS77" s="326"/>
      <c r="POT77" s="326"/>
      <c r="POU77" s="326"/>
      <c r="POV77" s="326"/>
      <c r="POW77" s="326"/>
      <c r="POX77" s="326"/>
      <c r="POY77" s="326"/>
      <c r="POZ77" s="326"/>
      <c r="PPA77" s="326"/>
      <c r="PPB77" s="326"/>
      <c r="PPC77" s="326"/>
      <c r="PPD77" s="326"/>
      <c r="PPE77" s="326"/>
      <c r="PPF77" s="326"/>
      <c r="PPG77" s="326"/>
      <c r="PPH77" s="326"/>
      <c r="PPI77" s="326"/>
      <c r="PPJ77" s="326"/>
      <c r="PPK77" s="326"/>
      <c r="PPL77" s="326"/>
      <c r="PPM77" s="326"/>
      <c r="PPN77" s="326"/>
      <c r="PPO77" s="326"/>
      <c r="PPP77" s="326"/>
      <c r="PPQ77" s="326"/>
      <c r="PPR77" s="326"/>
      <c r="PPS77" s="326"/>
      <c r="PPT77" s="326"/>
      <c r="PPU77" s="326"/>
      <c r="PPV77" s="326"/>
      <c r="PPW77" s="326"/>
      <c r="PPX77" s="326"/>
      <c r="PPY77" s="326"/>
      <c r="PPZ77" s="326"/>
      <c r="PQA77" s="326"/>
      <c r="PQB77" s="326"/>
      <c r="PQC77" s="326"/>
      <c r="PQD77" s="326"/>
      <c r="PQE77" s="326"/>
      <c r="PQF77" s="326"/>
      <c r="PQG77" s="326"/>
      <c r="PQH77" s="326"/>
      <c r="PQI77" s="326"/>
      <c r="PQJ77" s="326"/>
      <c r="PQK77" s="326"/>
      <c r="PQL77" s="326"/>
      <c r="PQM77" s="326"/>
      <c r="PQN77" s="326"/>
      <c r="PQO77" s="326"/>
      <c r="PQP77" s="326"/>
      <c r="PQQ77" s="326"/>
      <c r="PQR77" s="326"/>
      <c r="PQS77" s="326"/>
      <c r="PQT77" s="326"/>
      <c r="PQU77" s="326"/>
      <c r="PQV77" s="326"/>
      <c r="PQW77" s="326"/>
      <c r="PQX77" s="326"/>
      <c r="PQY77" s="326"/>
      <c r="PQZ77" s="326"/>
      <c r="PRA77" s="326"/>
      <c r="PRB77" s="326"/>
      <c r="PRC77" s="326"/>
      <c r="PRD77" s="326"/>
      <c r="PRE77" s="326"/>
      <c r="PRF77" s="326"/>
      <c r="PRG77" s="326"/>
      <c r="PRH77" s="326"/>
      <c r="PRI77" s="326"/>
      <c r="PRJ77" s="326"/>
      <c r="PRK77" s="326"/>
      <c r="PRL77" s="326"/>
      <c r="PRM77" s="326"/>
      <c r="PRN77" s="326"/>
      <c r="PRO77" s="326"/>
      <c r="PRP77" s="326"/>
      <c r="PRQ77" s="326"/>
      <c r="PRR77" s="326"/>
      <c r="PRS77" s="326"/>
      <c r="PRT77" s="326"/>
      <c r="PRU77" s="326"/>
      <c r="PRV77" s="326"/>
      <c r="PRW77" s="326"/>
      <c r="PRX77" s="326"/>
      <c r="PRY77" s="326"/>
      <c r="PRZ77" s="326"/>
      <c r="PSA77" s="326"/>
      <c r="PSB77" s="326"/>
      <c r="PSC77" s="326"/>
      <c r="PSD77" s="326"/>
      <c r="PSE77" s="326"/>
      <c r="PSF77" s="326"/>
      <c r="PSG77" s="326"/>
      <c r="PSH77" s="326"/>
      <c r="PSI77" s="326"/>
      <c r="PSJ77" s="326"/>
      <c r="PSK77" s="326"/>
      <c r="PSL77" s="326"/>
      <c r="PSM77" s="326"/>
      <c r="PSN77" s="326"/>
      <c r="PSO77" s="326"/>
      <c r="PSP77" s="326"/>
      <c r="PSQ77" s="326"/>
      <c r="PSR77" s="326"/>
      <c r="PSS77" s="326"/>
      <c r="PST77" s="326"/>
      <c r="PSU77" s="326"/>
      <c r="PSV77" s="326"/>
      <c r="PSW77" s="326"/>
      <c r="PSX77" s="326"/>
      <c r="PSY77" s="326"/>
      <c r="PSZ77" s="326"/>
      <c r="PTA77" s="326"/>
      <c r="PTB77" s="326"/>
      <c r="PTC77" s="326"/>
      <c r="PTD77" s="326"/>
      <c r="PTE77" s="326"/>
      <c r="PTF77" s="326"/>
      <c r="PTG77" s="326"/>
      <c r="PTH77" s="326"/>
      <c r="PTI77" s="326"/>
      <c r="PTJ77" s="326"/>
      <c r="PTK77" s="326"/>
      <c r="PTL77" s="326"/>
      <c r="PTM77" s="326"/>
      <c r="PTN77" s="326"/>
      <c r="PTO77" s="326"/>
      <c r="PTP77" s="326"/>
      <c r="PTQ77" s="326"/>
      <c r="PTR77" s="326"/>
      <c r="PTS77" s="326"/>
      <c r="PTT77" s="326"/>
      <c r="PTU77" s="326"/>
      <c r="PTV77" s="326"/>
      <c r="PTW77" s="326"/>
      <c r="PTX77" s="326"/>
      <c r="PTY77" s="326"/>
      <c r="PTZ77" s="326"/>
      <c r="PUA77" s="326"/>
      <c r="PUB77" s="326"/>
      <c r="PUC77" s="326"/>
      <c r="PUD77" s="326"/>
      <c r="PUE77" s="326"/>
      <c r="PUF77" s="326"/>
      <c r="PUG77" s="326"/>
      <c r="PUH77" s="326"/>
      <c r="PUI77" s="326"/>
      <c r="PUJ77" s="326"/>
      <c r="PUK77" s="326"/>
      <c r="PUL77" s="326"/>
      <c r="PUM77" s="326"/>
      <c r="PUN77" s="326"/>
      <c r="PUO77" s="326"/>
      <c r="PUP77" s="326"/>
      <c r="PUQ77" s="326"/>
      <c r="PUR77" s="326"/>
      <c r="PUS77" s="326"/>
      <c r="PUT77" s="326"/>
      <c r="PUU77" s="326"/>
      <c r="PUV77" s="326"/>
      <c r="PUW77" s="326"/>
      <c r="PUX77" s="326"/>
      <c r="PUY77" s="326"/>
      <c r="PUZ77" s="326"/>
      <c r="PVA77" s="326"/>
      <c r="PVB77" s="326"/>
      <c r="PVC77" s="326"/>
      <c r="PVD77" s="326"/>
      <c r="PVE77" s="326"/>
      <c r="PVF77" s="326"/>
      <c r="PVG77" s="326"/>
      <c r="PVH77" s="326"/>
      <c r="PVI77" s="326"/>
      <c r="PVJ77" s="326"/>
      <c r="PVK77" s="326"/>
      <c r="PVL77" s="326"/>
      <c r="PVM77" s="326"/>
      <c r="PVN77" s="326"/>
      <c r="PVO77" s="326"/>
      <c r="PVP77" s="326"/>
      <c r="PVQ77" s="326"/>
      <c r="PVR77" s="326"/>
      <c r="PVS77" s="326"/>
      <c r="PVT77" s="326"/>
      <c r="PVU77" s="326"/>
      <c r="PVV77" s="326"/>
      <c r="PVW77" s="326"/>
      <c r="PVX77" s="326"/>
      <c r="PVY77" s="326"/>
      <c r="PVZ77" s="326"/>
      <c r="PWA77" s="326"/>
      <c r="PWB77" s="326"/>
      <c r="PWC77" s="326"/>
      <c r="PWD77" s="326"/>
      <c r="PWE77" s="326"/>
      <c r="PWF77" s="326"/>
      <c r="PWG77" s="326"/>
      <c r="PWH77" s="326"/>
      <c r="PWI77" s="326"/>
      <c r="PWJ77" s="326"/>
      <c r="PWK77" s="326"/>
      <c r="PWL77" s="326"/>
      <c r="PWM77" s="326"/>
      <c r="PWN77" s="326"/>
      <c r="PWO77" s="326"/>
      <c r="PWP77" s="326"/>
      <c r="PWQ77" s="326"/>
      <c r="PWR77" s="326"/>
      <c r="PWS77" s="326"/>
      <c r="PWT77" s="326"/>
      <c r="PWU77" s="326"/>
      <c r="PWV77" s="326"/>
      <c r="PWW77" s="326"/>
      <c r="PWX77" s="326"/>
      <c r="PWY77" s="326"/>
      <c r="PWZ77" s="326"/>
      <c r="PXA77" s="326"/>
      <c r="PXB77" s="326"/>
      <c r="PXC77" s="326"/>
      <c r="PXD77" s="326"/>
      <c r="PXE77" s="326"/>
      <c r="PXF77" s="326"/>
      <c r="PXG77" s="326"/>
      <c r="PXH77" s="326"/>
      <c r="PXI77" s="326"/>
      <c r="PXJ77" s="326"/>
      <c r="PXK77" s="326"/>
      <c r="PXL77" s="326"/>
      <c r="PXM77" s="326"/>
      <c r="PXN77" s="326"/>
      <c r="PXO77" s="326"/>
      <c r="PXP77" s="326"/>
      <c r="PXQ77" s="326"/>
      <c r="PXR77" s="326"/>
      <c r="PXS77" s="326"/>
      <c r="PXT77" s="326"/>
      <c r="PXU77" s="326"/>
      <c r="PXV77" s="326"/>
      <c r="PXW77" s="326"/>
      <c r="PXX77" s="326"/>
      <c r="PXY77" s="326"/>
      <c r="PXZ77" s="326"/>
      <c r="PYA77" s="326"/>
      <c r="PYB77" s="326"/>
      <c r="PYC77" s="326"/>
      <c r="PYD77" s="326"/>
      <c r="PYE77" s="326"/>
      <c r="PYF77" s="326"/>
      <c r="PYG77" s="326"/>
      <c r="PYH77" s="326"/>
      <c r="PYI77" s="326"/>
      <c r="PYJ77" s="326"/>
      <c r="PYK77" s="326"/>
      <c r="PYL77" s="326"/>
      <c r="PYM77" s="326"/>
      <c r="PYN77" s="326"/>
      <c r="PYO77" s="326"/>
      <c r="PYP77" s="326"/>
      <c r="PYQ77" s="326"/>
      <c r="PYR77" s="326"/>
      <c r="PYS77" s="326"/>
      <c r="PYT77" s="326"/>
      <c r="PYU77" s="326"/>
      <c r="PYV77" s="326"/>
      <c r="PYW77" s="326"/>
      <c r="PYX77" s="326"/>
      <c r="PYY77" s="326"/>
      <c r="PYZ77" s="326"/>
      <c r="PZA77" s="326"/>
      <c r="PZB77" s="326"/>
      <c r="PZC77" s="326"/>
      <c r="PZD77" s="326"/>
      <c r="PZE77" s="326"/>
      <c r="PZF77" s="326"/>
      <c r="PZG77" s="326"/>
      <c r="PZH77" s="326"/>
      <c r="PZI77" s="326"/>
      <c r="PZJ77" s="326"/>
      <c r="PZK77" s="326"/>
      <c r="PZL77" s="326"/>
      <c r="PZM77" s="326"/>
      <c r="PZN77" s="326"/>
      <c r="PZO77" s="326"/>
      <c r="PZP77" s="326"/>
      <c r="PZQ77" s="326"/>
      <c r="PZR77" s="326"/>
      <c r="PZS77" s="326"/>
      <c r="PZT77" s="326"/>
      <c r="PZU77" s="326"/>
      <c r="PZV77" s="326"/>
      <c r="PZW77" s="326"/>
      <c r="PZX77" s="326"/>
      <c r="PZY77" s="326"/>
      <c r="PZZ77" s="326"/>
      <c r="QAA77" s="326"/>
      <c r="QAB77" s="326"/>
      <c r="QAC77" s="326"/>
      <c r="QAD77" s="326"/>
      <c r="QAE77" s="326"/>
      <c r="QAF77" s="326"/>
      <c r="QAG77" s="326"/>
      <c r="QAH77" s="326"/>
      <c r="QAI77" s="326"/>
      <c r="QAJ77" s="326"/>
      <c r="QAK77" s="326"/>
      <c r="QAL77" s="326"/>
      <c r="QAM77" s="326"/>
      <c r="QAN77" s="326"/>
      <c r="QAO77" s="326"/>
      <c r="QAP77" s="326"/>
      <c r="QAQ77" s="326"/>
      <c r="QAR77" s="326"/>
      <c r="QAS77" s="326"/>
      <c r="QAT77" s="326"/>
      <c r="QAU77" s="326"/>
      <c r="QAV77" s="326"/>
      <c r="QAW77" s="326"/>
      <c r="QAX77" s="326"/>
      <c r="QAY77" s="326"/>
      <c r="QAZ77" s="326"/>
      <c r="QBA77" s="326"/>
      <c r="QBB77" s="326"/>
      <c r="QBC77" s="326"/>
      <c r="QBD77" s="326"/>
      <c r="QBE77" s="326"/>
      <c r="QBF77" s="326"/>
      <c r="QBG77" s="326"/>
      <c r="QBH77" s="326"/>
      <c r="QBI77" s="326"/>
      <c r="QBJ77" s="326"/>
      <c r="QBK77" s="326"/>
      <c r="QBL77" s="326"/>
      <c r="QBM77" s="326"/>
      <c r="QBN77" s="326"/>
      <c r="QBO77" s="326"/>
      <c r="QBP77" s="326"/>
      <c r="QBQ77" s="326"/>
      <c r="QBR77" s="326"/>
      <c r="QBS77" s="326"/>
      <c r="QBT77" s="326"/>
      <c r="QBU77" s="326"/>
      <c r="QBV77" s="326"/>
      <c r="QBW77" s="326"/>
      <c r="QBX77" s="326"/>
      <c r="QBY77" s="326"/>
      <c r="QBZ77" s="326"/>
      <c r="QCA77" s="326"/>
      <c r="QCB77" s="326"/>
      <c r="QCC77" s="326"/>
      <c r="QCD77" s="326"/>
      <c r="QCE77" s="326"/>
      <c r="QCF77" s="326"/>
      <c r="QCG77" s="326"/>
      <c r="QCH77" s="326"/>
      <c r="QCI77" s="326"/>
      <c r="QCJ77" s="326"/>
      <c r="QCK77" s="326"/>
      <c r="QCL77" s="326"/>
      <c r="QCM77" s="326"/>
      <c r="QCN77" s="326"/>
      <c r="QCO77" s="326"/>
      <c r="QCP77" s="326"/>
      <c r="QCQ77" s="326"/>
      <c r="QCR77" s="326"/>
      <c r="QCS77" s="326"/>
      <c r="QCT77" s="326"/>
      <c r="QCU77" s="326"/>
      <c r="QCV77" s="326"/>
      <c r="QCW77" s="326"/>
      <c r="QCX77" s="326"/>
      <c r="QCY77" s="326"/>
      <c r="QCZ77" s="326"/>
      <c r="QDA77" s="326"/>
      <c r="QDB77" s="326"/>
      <c r="QDC77" s="326"/>
      <c r="QDD77" s="326"/>
      <c r="QDE77" s="326"/>
      <c r="QDF77" s="326"/>
      <c r="QDG77" s="326"/>
      <c r="QDH77" s="326"/>
      <c r="QDI77" s="326"/>
      <c r="QDJ77" s="326"/>
      <c r="QDK77" s="326"/>
      <c r="QDL77" s="326"/>
      <c r="QDM77" s="326"/>
      <c r="QDN77" s="326"/>
      <c r="QDO77" s="326"/>
      <c r="QDP77" s="326"/>
      <c r="QDQ77" s="326"/>
      <c r="QDR77" s="326"/>
      <c r="QDS77" s="326"/>
      <c r="QDT77" s="326"/>
      <c r="QDU77" s="326"/>
      <c r="QDV77" s="326"/>
      <c r="QDW77" s="326"/>
      <c r="QDX77" s="326"/>
      <c r="QDY77" s="326"/>
      <c r="QDZ77" s="326"/>
      <c r="QEA77" s="326"/>
      <c r="QEB77" s="326"/>
      <c r="QEC77" s="326"/>
      <c r="QED77" s="326"/>
      <c r="QEE77" s="326"/>
      <c r="QEF77" s="326"/>
      <c r="QEG77" s="326"/>
      <c r="QEH77" s="326"/>
      <c r="QEI77" s="326"/>
      <c r="QEJ77" s="326"/>
      <c r="QEK77" s="326"/>
      <c r="QEL77" s="326"/>
      <c r="QEM77" s="326"/>
      <c r="QEN77" s="326"/>
      <c r="QEO77" s="326"/>
      <c r="QEP77" s="326"/>
      <c r="QEQ77" s="326"/>
      <c r="QER77" s="326"/>
      <c r="QES77" s="326"/>
      <c r="QET77" s="326"/>
      <c r="QEU77" s="326"/>
      <c r="QEV77" s="326"/>
      <c r="QEW77" s="326"/>
      <c r="QEX77" s="326"/>
      <c r="QEY77" s="326"/>
      <c r="QEZ77" s="326"/>
      <c r="QFA77" s="326"/>
      <c r="QFB77" s="326"/>
      <c r="QFC77" s="326"/>
      <c r="QFD77" s="326"/>
      <c r="QFE77" s="326"/>
      <c r="QFF77" s="326"/>
      <c r="QFG77" s="326"/>
      <c r="QFH77" s="326"/>
      <c r="QFI77" s="326"/>
      <c r="QFJ77" s="326"/>
      <c r="QFK77" s="326"/>
      <c r="QFL77" s="326"/>
      <c r="QFM77" s="326"/>
      <c r="QFN77" s="326"/>
      <c r="QFO77" s="326"/>
      <c r="QFP77" s="326"/>
      <c r="QFQ77" s="326"/>
      <c r="QFR77" s="326"/>
      <c r="QFS77" s="326"/>
      <c r="QFT77" s="326"/>
      <c r="QFU77" s="326"/>
      <c r="QFV77" s="326"/>
      <c r="QFW77" s="326"/>
      <c r="QFX77" s="326"/>
      <c r="QFY77" s="326"/>
      <c r="QFZ77" s="326"/>
      <c r="QGA77" s="326"/>
      <c r="QGB77" s="326"/>
      <c r="QGC77" s="326"/>
      <c r="QGD77" s="326"/>
      <c r="QGE77" s="326"/>
      <c r="QGF77" s="326"/>
      <c r="QGG77" s="326"/>
      <c r="QGH77" s="326"/>
      <c r="QGI77" s="326"/>
      <c r="QGJ77" s="326"/>
      <c r="QGK77" s="326"/>
      <c r="QGL77" s="326"/>
      <c r="QGM77" s="326"/>
      <c r="QGN77" s="326"/>
      <c r="QGO77" s="326"/>
      <c r="QGP77" s="326"/>
      <c r="QGQ77" s="326"/>
      <c r="QGR77" s="326"/>
      <c r="QGS77" s="326"/>
      <c r="QGT77" s="326"/>
      <c r="QGU77" s="326"/>
      <c r="QGV77" s="326"/>
      <c r="QGW77" s="326"/>
      <c r="QGX77" s="326"/>
      <c r="QGY77" s="326"/>
      <c r="QGZ77" s="326"/>
      <c r="QHA77" s="326"/>
      <c r="QHB77" s="326"/>
      <c r="QHC77" s="326"/>
      <c r="QHD77" s="326"/>
      <c r="QHE77" s="326"/>
      <c r="QHF77" s="326"/>
      <c r="QHG77" s="326"/>
      <c r="QHH77" s="326"/>
      <c r="QHI77" s="326"/>
      <c r="QHJ77" s="326"/>
      <c r="QHK77" s="326"/>
      <c r="QHL77" s="326"/>
      <c r="QHM77" s="326"/>
      <c r="QHN77" s="326"/>
      <c r="QHO77" s="326"/>
      <c r="QHP77" s="326"/>
      <c r="QHQ77" s="326"/>
      <c r="QHR77" s="326"/>
      <c r="QHS77" s="326"/>
      <c r="QHT77" s="326"/>
      <c r="QHU77" s="326"/>
      <c r="QHV77" s="326"/>
      <c r="QHW77" s="326"/>
      <c r="QHX77" s="326"/>
      <c r="QHY77" s="326"/>
      <c r="QHZ77" s="326"/>
      <c r="QIA77" s="326"/>
      <c r="QIB77" s="326"/>
      <c r="QIC77" s="326"/>
      <c r="QID77" s="326"/>
      <c r="QIE77" s="326"/>
      <c r="QIF77" s="326"/>
      <c r="QIG77" s="326"/>
      <c r="QIH77" s="326"/>
      <c r="QII77" s="326"/>
      <c r="QIJ77" s="326"/>
      <c r="QIK77" s="326"/>
      <c r="QIL77" s="326"/>
      <c r="QIM77" s="326"/>
      <c r="QIN77" s="326"/>
      <c r="QIO77" s="326"/>
      <c r="QIP77" s="326"/>
      <c r="QIQ77" s="326"/>
      <c r="QIR77" s="326"/>
      <c r="QIS77" s="326"/>
      <c r="QIT77" s="326"/>
      <c r="QIU77" s="326"/>
      <c r="QIV77" s="326"/>
      <c r="QIW77" s="326"/>
      <c r="QIX77" s="326"/>
      <c r="QIY77" s="326"/>
      <c r="QIZ77" s="326"/>
      <c r="QJA77" s="326"/>
      <c r="QJB77" s="326"/>
      <c r="QJC77" s="326"/>
      <c r="QJD77" s="326"/>
      <c r="QJE77" s="326"/>
      <c r="QJF77" s="326"/>
      <c r="QJG77" s="326"/>
      <c r="QJH77" s="326"/>
      <c r="QJI77" s="326"/>
      <c r="QJJ77" s="326"/>
      <c r="QJK77" s="326"/>
      <c r="QJL77" s="326"/>
      <c r="QJM77" s="326"/>
      <c r="QJN77" s="326"/>
      <c r="QJO77" s="326"/>
      <c r="QJP77" s="326"/>
      <c r="QJQ77" s="326"/>
      <c r="QJR77" s="326"/>
      <c r="QJS77" s="326"/>
      <c r="QJT77" s="326"/>
      <c r="QJU77" s="326"/>
      <c r="QJV77" s="326"/>
      <c r="QJW77" s="326"/>
      <c r="QJX77" s="326"/>
      <c r="QJY77" s="326"/>
      <c r="QJZ77" s="326"/>
      <c r="QKA77" s="326"/>
      <c r="QKB77" s="326"/>
      <c r="QKC77" s="326"/>
      <c r="QKD77" s="326"/>
      <c r="QKE77" s="326"/>
      <c r="QKF77" s="326"/>
      <c r="QKG77" s="326"/>
      <c r="QKH77" s="326"/>
      <c r="QKI77" s="326"/>
      <c r="QKJ77" s="326"/>
      <c r="QKK77" s="326"/>
      <c r="QKL77" s="326"/>
      <c r="QKM77" s="326"/>
      <c r="QKN77" s="326"/>
      <c r="QKO77" s="326"/>
      <c r="QKP77" s="326"/>
      <c r="QKQ77" s="326"/>
      <c r="QKR77" s="326"/>
      <c r="QKS77" s="326"/>
      <c r="QKT77" s="326"/>
      <c r="QKU77" s="326"/>
      <c r="QKV77" s="326"/>
      <c r="QKW77" s="326"/>
      <c r="QKX77" s="326"/>
      <c r="QKY77" s="326"/>
      <c r="QKZ77" s="326"/>
      <c r="QLA77" s="326"/>
      <c r="QLB77" s="326"/>
      <c r="QLC77" s="326"/>
      <c r="QLD77" s="326"/>
      <c r="QLE77" s="326"/>
      <c r="QLF77" s="326"/>
      <c r="QLG77" s="326"/>
      <c r="QLH77" s="326"/>
      <c r="QLI77" s="326"/>
      <c r="QLJ77" s="326"/>
      <c r="QLK77" s="326"/>
      <c r="QLL77" s="326"/>
      <c r="QLM77" s="326"/>
      <c r="QLN77" s="326"/>
      <c r="QLO77" s="326"/>
      <c r="QLP77" s="326"/>
      <c r="QLQ77" s="326"/>
      <c r="QLR77" s="326"/>
      <c r="QLS77" s="326"/>
      <c r="QLT77" s="326"/>
      <c r="QLU77" s="326"/>
      <c r="QLV77" s="326"/>
      <c r="QLW77" s="326"/>
      <c r="QLX77" s="326"/>
      <c r="QLY77" s="326"/>
      <c r="QLZ77" s="326"/>
      <c r="QMA77" s="326"/>
      <c r="QMB77" s="326"/>
      <c r="QMC77" s="326"/>
      <c r="QMD77" s="326"/>
      <c r="QME77" s="326"/>
      <c r="QMF77" s="326"/>
      <c r="QMG77" s="326"/>
      <c r="QMH77" s="326"/>
      <c r="QMI77" s="326"/>
      <c r="QMJ77" s="326"/>
      <c r="QMK77" s="326"/>
      <c r="QML77" s="326"/>
      <c r="QMM77" s="326"/>
      <c r="QMN77" s="326"/>
      <c r="QMO77" s="326"/>
      <c r="QMP77" s="326"/>
      <c r="QMQ77" s="326"/>
      <c r="QMR77" s="326"/>
      <c r="QMS77" s="326"/>
      <c r="QMT77" s="326"/>
      <c r="QMU77" s="326"/>
      <c r="QMV77" s="326"/>
      <c r="QMW77" s="326"/>
      <c r="QMX77" s="326"/>
      <c r="QMY77" s="326"/>
      <c r="QMZ77" s="326"/>
      <c r="QNA77" s="326"/>
      <c r="QNB77" s="326"/>
      <c r="QNC77" s="326"/>
      <c r="QND77" s="326"/>
      <c r="QNE77" s="326"/>
      <c r="QNF77" s="326"/>
      <c r="QNG77" s="326"/>
      <c r="QNH77" s="326"/>
      <c r="QNI77" s="326"/>
      <c r="QNJ77" s="326"/>
      <c r="QNK77" s="326"/>
      <c r="QNL77" s="326"/>
      <c r="QNM77" s="326"/>
      <c r="QNN77" s="326"/>
      <c r="QNO77" s="326"/>
      <c r="QNP77" s="326"/>
      <c r="QNQ77" s="326"/>
      <c r="QNR77" s="326"/>
      <c r="QNS77" s="326"/>
      <c r="QNT77" s="326"/>
      <c r="QNU77" s="326"/>
      <c r="QNV77" s="326"/>
      <c r="QNW77" s="326"/>
      <c r="QNX77" s="326"/>
      <c r="QNY77" s="326"/>
      <c r="QNZ77" s="326"/>
      <c r="QOA77" s="326"/>
      <c r="QOB77" s="326"/>
      <c r="QOC77" s="326"/>
      <c r="QOD77" s="326"/>
      <c r="QOE77" s="326"/>
      <c r="QOF77" s="326"/>
      <c r="QOG77" s="326"/>
      <c r="QOH77" s="326"/>
      <c r="QOI77" s="326"/>
      <c r="QOJ77" s="326"/>
      <c r="QOK77" s="326"/>
      <c r="QOL77" s="326"/>
      <c r="QOM77" s="326"/>
      <c r="QON77" s="326"/>
      <c r="QOO77" s="326"/>
      <c r="QOP77" s="326"/>
      <c r="QOQ77" s="326"/>
      <c r="QOR77" s="326"/>
      <c r="QOS77" s="326"/>
      <c r="QOT77" s="326"/>
      <c r="QOU77" s="326"/>
      <c r="QOV77" s="326"/>
      <c r="QOW77" s="326"/>
      <c r="QOX77" s="326"/>
      <c r="QOY77" s="326"/>
      <c r="QOZ77" s="326"/>
      <c r="QPA77" s="326"/>
      <c r="QPB77" s="326"/>
      <c r="QPC77" s="326"/>
      <c r="QPD77" s="326"/>
      <c r="QPE77" s="326"/>
      <c r="QPF77" s="326"/>
      <c r="QPG77" s="326"/>
      <c r="QPH77" s="326"/>
      <c r="QPI77" s="326"/>
      <c r="QPJ77" s="326"/>
      <c r="QPK77" s="326"/>
      <c r="QPL77" s="326"/>
      <c r="QPM77" s="326"/>
      <c r="QPN77" s="326"/>
      <c r="QPO77" s="326"/>
      <c r="QPP77" s="326"/>
      <c r="QPQ77" s="326"/>
      <c r="QPR77" s="326"/>
      <c r="QPS77" s="326"/>
      <c r="QPT77" s="326"/>
      <c r="QPU77" s="326"/>
      <c r="QPV77" s="326"/>
      <c r="QPW77" s="326"/>
      <c r="QPX77" s="326"/>
      <c r="QPY77" s="326"/>
      <c r="QPZ77" s="326"/>
      <c r="QQA77" s="326"/>
      <c r="QQB77" s="326"/>
      <c r="QQC77" s="326"/>
      <c r="QQD77" s="326"/>
      <c r="QQE77" s="326"/>
      <c r="QQF77" s="326"/>
      <c r="QQG77" s="326"/>
      <c r="QQH77" s="326"/>
      <c r="QQI77" s="326"/>
      <c r="QQJ77" s="326"/>
      <c r="QQK77" s="326"/>
      <c r="QQL77" s="326"/>
      <c r="QQM77" s="326"/>
      <c r="QQN77" s="326"/>
      <c r="QQO77" s="326"/>
      <c r="QQP77" s="326"/>
      <c r="QQQ77" s="326"/>
      <c r="QQR77" s="326"/>
      <c r="QQS77" s="326"/>
      <c r="QQT77" s="326"/>
      <c r="QQU77" s="326"/>
      <c r="QQV77" s="326"/>
      <c r="QQW77" s="326"/>
      <c r="QQX77" s="326"/>
      <c r="QQY77" s="326"/>
      <c r="QQZ77" s="326"/>
      <c r="QRA77" s="326"/>
      <c r="QRB77" s="326"/>
      <c r="QRC77" s="326"/>
      <c r="QRD77" s="326"/>
      <c r="QRE77" s="326"/>
      <c r="QRF77" s="326"/>
      <c r="QRG77" s="326"/>
      <c r="QRH77" s="326"/>
      <c r="QRI77" s="326"/>
      <c r="QRJ77" s="326"/>
      <c r="QRK77" s="326"/>
      <c r="QRL77" s="326"/>
      <c r="QRM77" s="326"/>
      <c r="QRN77" s="326"/>
      <c r="QRO77" s="326"/>
      <c r="QRP77" s="326"/>
      <c r="QRQ77" s="326"/>
      <c r="QRR77" s="326"/>
      <c r="QRS77" s="326"/>
      <c r="QRT77" s="326"/>
      <c r="QRU77" s="326"/>
      <c r="QRV77" s="326"/>
      <c r="QRW77" s="326"/>
      <c r="QRX77" s="326"/>
      <c r="QRY77" s="326"/>
      <c r="QRZ77" s="326"/>
      <c r="QSA77" s="326"/>
      <c r="QSB77" s="326"/>
      <c r="QSC77" s="326"/>
      <c r="QSD77" s="326"/>
      <c r="QSE77" s="326"/>
      <c r="QSF77" s="326"/>
      <c r="QSG77" s="326"/>
      <c r="QSH77" s="326"/>
      <c r="QSI77" s="326"/>
      <c r="QSJ77" s="326"/>
      <c r="QSK77" s="326"/>
      <c r="QSL77" s="326"/>
      <c r="QSM77" s="326"/>
      <c r="QSN77" s="326"/>
      <c r="QSO77" s="326"/>
      <c r="QSP77" s="326"/>
      <c r="QSQ77" s="326"/>
      <c r="QSR77" s="326"/>
      <c r="QSS77" s="326"/>
      <c r="QST77" s="326"/>
      <c r="QSU77" s="326"/>
      <c r="QSV77" s="326"/>
      <c r="QSW77" s="326"/>
      <c r="QSX77" s="326"/>
      <c r="QSY77" s="326"/>
      <c r="QSZ77" s="326"/>
      <c r="QTA77" s="326"/>
      <c r="QTB77" s="326"/>
      <c r="QTC77" s="326"/>
      <c r="QTD77" s="326"/>
      <c r="QTE77" s="326"/>
      <c r="QTF77" s="326"/>
      <c r="QTG77" s="326"/>
      <c r="QTH77" s="326"/>
      <c r="QTI77" s="326"/>
      <c r="QTJ77" s="326"/>
      <c r="QTK77" s="326"/>
      <c r="QTL77" s="326"/>
      <c r="QTM77" s="326"/>
      <c r="QTN77" s="326"/>
      <c r="QTO77" s="326"/>
      <c r="QTP77" s="326"/>
      <c r="QTQ77" s="326"/>
      <c r="QTR77" s="326"/>
      <c r="QTS77" s="326"/>
      <c r="QTT77" s="326"/>
      <c r="QTU77" s="326"/>
      <c r="QTV77" s="326"/>
      <c r="QTW77" s="326"/>
      <c r="QTX77" s="326"/>
      <c r="QTY77" s="326"/>
      <c r="QTZ77" s="326"/>
      <c r="QUA77" s="326"/>
      <c r="QUB77" s="326"/>
      <c r="QUC77" s="326"/>
      <c r="QUD77" s="326"/>
      <c r="QUE77" s="326"/>
      <c r="QUF77" s="326"/>
      <c r="QUG77" s="326"/>
      <c r="QUH77" s="326"/>
      <c r="QUI77" s="326"/>
      <c r="QUJ77" s="326"/>
      <c r="QUK77" s="326"/>
      <c r="QUL77" s="326"/>
      <c r="QUM77" s="326"/>
      <c r="QUN77" s="326"/>
      <c r="QUO77" s="326"/>
      <c r="QUP77" s="326"/>
      <c r="QUQ77" s="326"/>
      <c r="QUR77" s="326"/>
      <c r="QUS77" s="326"/>
      <c r="QUT77" s="326"/>
      <c r="QUU77" s="326"/>
      <c r="QUV77" s="326"/>
      <c r="QUW77" s="326"/>
      <c r="QUX77" s="326"/>
      <c r="QUY77" s="326"/>
      <c r="QUZ77" s="326"/>
      <c r="QVA77" s="326"/>
      <c r="QVB77" s="326"/>
      <c r="QVC77" s="326"/>
      <c r="QVD77" s="326"/>
      <c r="QVE77" s="326"/>
      <c r="QVF77" s="326"/>
      <c r="QVG77" s="326"/>
      <c r="QVH77" s="326"/>
      <c r="QVI77" s="326"/>
      <c r="QVJ77" s="326"/>
      <c r="QVK77" s="326"/>
      <c r="QVL77" s="326"/>
      <c r="QVM77" s="326"/>
      <c r="QVN77" s="326"/>
      <c r="QVO77" s="326"/>
      <c r="QVP77" s="326"/>
      <c r="QVQ77" s="326"/>
      <c r="QVR77" s="326"/>
      <c r="QVS77" s="326"/>
      <c r="QVT77" s="326"/>
      <c r="QVU77" s="326"/>
      <c r="QVV77" s="326"/>
      <c r="QVW77" s="326"/>
      <c r="QVX77" s="326"/>
      <c r="QVY77" s="326"/>
      <c r="QVZ77" s="326"/>
      <c r="QWA77" s="326"/>
      <c r="QWB77" s="326"/>
      <c r="QWC77" s="326"/>
      <c r="QWD77" s="326"/>
      <c r="QWE77" s="326"/>
      <c r="QWF77" s="326"/>
      <c r="QWG77" s="326"/>
      <c r="QWH77" s="326"/>
      <c r="QWI77" s="326"/>
      <c r="QWJ77" s="326"/>
      <c r="QWK77" s="326"/>
      <c r="QWL77" s="326"/>
      <c r="QWM77" s="326"/>
      <c r="QWN77" s="326"/>
      <c r="QWO77" s="326"/>
      <c r="QWP77" s="326"/>
      <c r="QWQ77" s="326"/>
      <c r="QWR77" s="326"/>
      <c r="QWS77" s="326"/>
      <c r="QWT77" s="326"/>
      <c r="QWU77" s="326"/>
      <c r="QWV77" s="326"/>
      <c r="QWW77" s="326"/>
      <c r="QWX77" s="326"/>
      <c r="QWY77" s="326"/>
      <c r="QWZ77" s="326"/>
      <c r="QXA77" s="326"/>
      <c r="QXB77" s="326"/>
      <c r="QXC77" s="326"/>
      <c r="QXD77" s="326"/>
      <c r="QXE77" s="326"/>
      <c r="QXF77" s="326"/>
      <c r="QXG77" s="326"/>
      <c r="QXH77" s="326"/>
      <c r="QXI77" s="326"/>
      <c r="QXJ77" s="326"/>
      <c r="QXK77" s="326"/>
      <c r="QXL77" s="326"/>
      <c r="QXM77" s="326"/>
      <c r="QXN77" s="326"/>
      <c r="QXO77" s="326"/>
      <c r="QXP77" s="326"/>
      <c r="QXQ77" s="326"/>
      <c r="QXR77" s="326"/>
      <c r="QXS77" s="326"/>
      <c r="QXT77" s="326"/>
      <c r="QXU77" s="326"/>
      <c r="QXV77" s="326"/>
      <c r="QXW77" s="326"/>
      <c r="QXX77" s="326"/>
      <c r="QXY77" s="326"/>
      <c r="QXZ77" s="326"/>
      <c r="QYA77" s="326"/>
      <c r="QYB77" s="326"/>
      <c r="QYC77" s="326"/>
      <c r="QYD77" s="326"/>
      <c r="QYE77" s="326"/>
      <c r="QYF77" s="326"/>
      <c r="QYG77" s="326"/>
      <c r="QYH77" s="326"/>
      <c r="QYI77" s="326"/>
      <c r="QYJ77" s="326"/>
      <c r="QYK77" s="326"/>
      <c r="QYL77" s="326"/>
      <c r="QYM77" s="326"/>
      <c r="QYN77" s="326"/>
      <c r="QYO77" s="326"/>
      <c r="QYP77" s="326"/>
      <c r="QYQ77" s="326"/>
      <c r="QYR77" s="326"/>
      <c r="QYS77" s="326"/>
      <c r="QYT77" s="326"/>
      <c r="QYU77" s="326"/>
      <c r="QYV77" s="326"/>
      <c r="QYW77" s="326"/>
      <c r="QYX77" s="326"/>
      <c r="QYY77" s="326"/>
      <c r="QYZ77" s="326"/>
      <c r="QZA77" s="326"/>
      <c r="QZB77" s="326"/>
      <c r="QZC77" s="326"/>
      <c r="QZD77" s="326"/>
      <c r="QZE77" s="326"/>
      <c r="QZF77" s="326"/>
      <c r="QZG77" s="326"/>
      <c r="QZH77" s="326"/>
      <c r="QZI77" s="326"/>
      <c r="QZJ77" s="326"/>
      <c r="QZK77" s="326"/>
      <c r="QZL77" s="326"/>
      <c r="QZM77" s="326"/>
      <c r="QZN77" s="326"/>
      <c r="QZO77" s="326"/>
      <c r="QZP77" s="326"/>
      <c r="QZQ77" s="326"/>
      <c r="QZR77" s="326"/>
      <c r="QZS77" s="326"/>
      <c r="QZT77" s="326"/>
      <c r="QZU77" s="326"/>
      <c r="QZV77" s="326"/>
      <c r="QZW77" s="326"/>
      <c r="QZX77" s="326"/>
      <c r="QZY77" s="326"/>
      <c r="QZZ77" s="326"/>
      <c r="RAA77" s="326"/>
      <c r="RAB77" s="326"/>
      <c r="RAC77" s="326"/>
      <c r="RAD77" s="326"/>
      <c r="RAE77" s="326"/>
      <c r="RAF77" s="326"/>
      <c r="RAG77" s="326"/>
      <c r="RAH77" s="326"/>
      <c r="RAI77" s="326"/>
      <c r="RAJ77" s="326"/>
      <c r="RAK77" s="326"/>
      <c r="RAL77" s="326"/>
      <c r="RAM77" s="326"/>
      <c r="RAN77" s="326"/>
      <c r="RAO77" s="326"/>
      <c r="RAP77" s="326"/>
      <c r="RAQ77" s="326"/>
      <c r="RAR77" s="326"/>
      <c r="RAS77" s="326"/>
      <c r="RAT77" s="326"/>
      <c r="RAU77" s="326"/>
      <c r="RAV77" s="326"/>
      <c r="RAW77" s="326"/>
      <c r="RAX77" s="326"/>
      <c r="RAY77" s="326"/>
      <c r="RAZ77" s="326"/>
      <c r="RBA77" s="326"/>
      <c r="RBB77" s="326"/>
      <c r="RBC77" s="326"/>
      <c r="RBD77" s="326"/>
      <c r="RBE77" s="326"/>
      <c r="RBF77" s="326"/>
      <c r="RBG77" s="326"/>
      <c r="RBH77" s="326"/>
      <c r="RBI77" s="326"/>
      <c r="RBJ77" s="326"/>
      <c r="RBK77" s="326"/>
      <c r="RBL77" s="326"/>
      <c r="RBM77" s="326"/>
      <c r="RBN77" s="326"/>
      <c r="RBO77" s="326"/>
      <c r="RBP77" s="326"/>
      <c r="RBQ77" s="326"/>
      <c r="RBR77" s="326"/>
      <c r="RBS77" s="326"/>
      <c r="RBT77" s="326"/>
      <c r="RBU77" s="326"/>
      <c r="RBV77" s="326"/>
      <c r="RBW77" s="326"/>
      <c r="RBX77" s="326"/>
      <c r="RBY77" s="326"/>
      <c r="RBZ77" s="326"/>
      <c r="RCA77" s="326"/>
      <c r="RCB77" s="326"/>
      <c r="RCC77" s="326"/>
      <c r="RCD77" s="326"/>
      <c r="RCE77" s="326"/>
      <c r="RCF77" s="326"/>
      <c r="RCG77" s="326"/>
      <c r="RCH77" s="326"/>
      <c r="RCI77" s="326"/>
      <c r="RCJ77" s="326"/>
      <c r="RCK77" s="326"/>
      <c r="RCL77" s="326"/>
      <c r="RCM77" s="326"/>
      <c r="RCN77" s="326"/>
      <c r="RCO77" s="326"/>
      <c r="RCP77" s="326"/>
      <c r="RCQ77" s="326"/>
      <c r="RCR77" s="326"/>
      <c r="RCS77" s="326"/>
      <c r="RCT77" s="326"/>
      <c r="RCU77" s="326"/>
      <c r="RCV77" s="326"/>
      <c r="RCW77" s="326"/>
      <c r="RCX77" s="326"/>
      <c r="RCY77" s="326"/>
      <c r="RCZ77" s="326"/>
      <c r="RDA77" s="326"/>
      <c r="RDB77" s="326"/>
      <c r="RDC77" s="326"/>
      <c r="RDD77" s="326"/>
      <c r="RDE77" s="326"/>
      <c r="RDF77" s="326"/>
      <c r="RDG77" s="326"/>
      <c r="RDH77" s="326"/>
      <c r="RDI77" s="326"/>
      <c r="RDJ77" s="326"/>
      <c r="RDK77" s="326"/>
      <c r="RDL77" s="326"/>
      <c r="RDM77" s="326"/>
      <c r="RDN77" s="326"/>
      <c r="RDO77" s="326"/>
      <c r="RDP77" s="326"/>
      <c r="RDQ77" s="326"/>
      <c r="RDR77" s="326"/>
      <c r="RDS77" s="326"/>
      <c r="RDT77" s="326"/>
      <c r="RDU77" s="326"/>
      <c r="RDV77" s="326"/>
      <c r="RDW77" s="326"/>
      <c r="RDX77" s="326"/>
      <c r="RDY77" s="326"/>
      <c r="RDZ77" s="326"/>
      <c r="REA77" s="326"/>
      <c r="REB77" s="326"/>
      <c r="REC77" s="326"/>
      <c r="RED77" s="326"/>
      <c r="REE77" s="326"/>
      <c r="REF77" s="326"/>
      <c r="REG77" s="326"/>
      <c r="REH77" s="326"/>
      <c r="REI77" s="326"/>
      <c r="REJ77" s="326"/>
      <c r="REK77" s="326"/>
      <c r="REL77" s="326"/>
      <c r="REM77" s="326"/>
      <c r="REN77" s="326"/>
      <c r="REO77" s="326"/>
      <c r="REP77" s="326"/>
      <c r="REQ77" s="326"/>
      <c r="RER77" s="326"/>
      <c r="RES77" s="326"/>
      <c r="RET77" s="326"/>
      <c r="REU77" s="326"/>
      <c r="REV77" s="326"/>
      <c r="REW77" s="326"/>
      <c r="REX77" s="326"/>
      <c r="REY77" s="326"/>
      <c r="REZ77" s="326"/>
      <c r="RFA77" s="326"/>
      <c r="RFB77" s="326"/>
      <c r="RFC77" s="326"/>
      <c r="RFD77" s="326"/>
      <c r="RFE77" s="326"/>
      <c r="RFF77" s="326"/>
      <c r="RFG77" s="326"/>
      <c r="RFH77" s="326"/>
      <c r="RFI77" s="326"/>
      <c r="RFJ77" s="326"/>
      <c r="RFK77" s="326"/>
      <c r="RFL77" s="326"/>
      <c r="RFM77" s="326"/>
      <c r="RFN77" s="326"/>
      <c r="RFO77" s="326"/>
      <c r="RFP77" s="326"/>
      <c r="RFQ77" s="326"/>
      <c r="RFR77" s="326"/>
      <c r="RFS77" s="326"/>
      <c r="RFT77" s="326"/>
      <c r="RFU77" s="326"/>
      <c r="RFV77" s="326"/>
      <c r="RFW77" s="326"/>
      <c r="RFX77" s="326"/>
      <c r="RFY77" s="326"/>
      <c r="RFZ77" s="326"/>
      <c r="RGA77" s="326"/>
      <c r="RGB77" s="326"/>
      <c r="RGC77" s="326"/>
      <c r="RGD77" s="326"/>
      <c r="RGE77" s="326"/>
      <c r="RGF77" s="326"/>
      <c r="RGG77" s="326"/>
      <c r="RGH77" s="326"/>
      <c r="RGI77" s="326"/>
      <c r="RGJ77" s="326"/>
      <c r="RGK77" s="326"/>
      <c r="RGL77" s="326"/>
      <c r="RGM77" s="326"/>
      <c r="RGN77" s="326"/>
      <c r="RGO77" s="326"/>
      <c r="RGP77" s="326"/>
      <c r="RGQ77" s="326"/>
      <c r="RGR77" s="326"/>
      <c r="RGS77" s="326"/>
      <c r="RGT77" s="326"/>
      <c r="RGU77" s="326"/>
      <c r="RGV77" s="326"/>
      <c r="RGW77" s="326"/>
      <c r="RGX77" s="326"/>
      <c r="RGY77" s="326"/>
      <c r="RGZ77" s="326"/>
      <c r="RHA77" s="326"/>
      <c r="RHB77" s="326"/>
      <c r="RHC77" s="326"/>
      <c r="RHD77" s="326"/>
      <c r="RHE77" s="326"/>
      <c r="RHF77" s="326"/>
      <c r="RHG77" s="326"/>
      <c r="RHH77" s="326"/>
      <c r="RHI77" s="326"/>
      <c r="RHJ77" s="326"/>
      <c r="RHK77" s="326"/>
      <c r="RHL77" s="326"/>
      <c r="RHM77" s="326"/>
      <c r="RHN77" s="326"/>
      <c r="RHO77" s="326"/>
      <c r="RHP77" s="326"/>
      <c r="RHQ77" s="326"/>
      <c r="RHR77" s="326"/>
      <c r="RHS77" s="326"/>
      <c r="RHT77" s="326"/>
      <c r="RHU77" s="326"/>
      <c r="RHV77" s="326"/>
      <c r="RHW77" s="326"/>
      <c r="RHX77" s="326"/>
      <c r="RHY77" s="326"/>
      <c r="RHZ77" s="326"/>
      <c r="RIA77" s="326"/>
      <c r="RIB77" s="326"/>
      <c r="RIC77" s="326"/>
      <c r="RID77" s="326"/>
      <c r="RIE77" s="326"/>
      <c r="RIF77" s="326"/>
      <c r="RIG77" s="326"/>
      <c r="RIH77" s="326"/>
      <c r="RII77" s="326"/>
      <c r="RIJ77" s="326"/>
      <c r="RIK77" s="326"/>
      <c r="RIL77" s="326"/>
      <c r="RIM77" s="326"/>
      <c r="RIN77" s="326"/>
      <c r="RIO77" s="326"/>
      <c r="RIP77" s="326"/>
      <c r="RIQ77" s="326"/>
      <c r="RIR77" s="326"/>
      <c r="RIS77" s="326"/>
      <c r="RIT77" s="326"/>
      <c r="RIU77" s="326"/>
      <c r="RIV77" s="326"/>
      <c r="RIW77" s="326"/>
      <c r="RIX77" s="326"/>
      <c r="RIY77" s="326"/>
      <c r="RIZ77" s="326"/>
      <c r="RJA77" s="326"/>
      <c r="RJB77" s="326"/>
      <c r="RJC77" s="326"/>
      <c r="RJD77" s="326"/>
      <c r="RJE77" s="326"/>
      <c r="RJF77" s="326"/>
      <c r="RJG77" s="326"/>
      <c r="RJH77" s="326"/>
      <c r="RJI77" s="326"/>
      <c r="RJJ77" s="326"/>
      <c r="RJK77" s="326"/>
      <c r="RJL77" s="326"/>
      <c r="RJM77" s="326"/>
      <c r="RJN77" s="326"/>
      <c r="RJO77" s="326"/>
      <c r="RJP77" s="326"/>
      <c r="RJQ77" s="326"/>
      <c r="RJR77" s="326"/>
      <c r="RJS77" s="326"/>
      <c r="RJT77" s="326"/>
      <c r="RJU77" s="326"/>
      <c r="RJV77" s="326"/>
      <c r="RJW77" s="326"/>
      <c r="RJX77" s="326"/>
      <c r="RJY77" s="326"/>
      <c r="RJZ77" s="326"/>
      <c r="RKA77" s="326"/>
      <c r="RKB77" s="326"/>
      <c r="RKC77" s="326"/>
      <c r="RKD77" s="326"/>
      <c r="RKE77" s="326"/>
      <c r="RKF77" s="326"/>
      <c r="RKG77" s="326"/>
      <c r="RKH77" s="326"/>
      <c r="RKI77" s="326"/>
      <c r="RKJ77" s="326"/>
      <c r="RKK77" s="326"/>
      <c r="RKL77" s="326"/>
      <c r="RKM77" s="326"/>
      <c r="RKN77" s="326"/>
      <c r="RKO77" s="326"/>
      <c r="RKP77" s="326"/>
      <c r="RKQ77" s="326"/>
      <c r="RKR77" s="326"/>
      <c r="RKS77" s="326"/>
      <c r="RKT77" s="326"/>
      <c r="RKU77" s="326"/>
      <c r="RKV77" s="326"/>
      <c r="RKW77" s="326"/>
      <c r="RKX77" s="326"/>
      <c r="RKY77" s="326"/>
      <c r="RKZ77" s="326"/>
      <c r="RLA77" s="326"/>
      <c r="RLB77" s="326"/>
      <c r="RLC77" s="326"/>
      <c r="RLD77" s="326"/>
      <c r="RLE77" s="326"/>
      <c r="RLF77" s="326"/>
      <c r="RLG77" s="326"/>
      <c r="RLH77" s="326"/>
      <c r="RLI77" s="326"/>
      <c r="RLJ77" s="326"/>
      <c r="RLK77" s="326"/>
      <c r="RLL77" s="326"/>
      <c r="RLM77" s="326"/>
      <c r="RLN77" s="326"/>
      <c r="RLO77" s="326"/>
      <c r="RLP77" s="326"/>
      <c r="RLQ77" s="326"/>
      <c r="RLR77" s="326"/>
      <c r="RLS77" s="326"/>
      <c r="RLT77" s="326"/>
      <c r="RLU77" s="326"/>
      <c r="RLV77" s="326"/>
      <c r="RLW77" s="326"/>
      <c r="RLX77" s="326"/>
      <c r="RLY77" s="326"/>
      <c r="RLZ77" s="326"/>
      <c r="RMA77" s="326"/>
      <c r="RMB77" s="326"/>
      <c r="RMC77" s="326"/>
      <c r="RMD77" s="326"/>
      <c r="RME77" s="326"/>
      <c r="RMF77" s="326"/>
      <c r="RMG77" s="326"/>
      <c r="RMH77" s="326"/>
      <c r="RMI77" s="326"/>
      <c r="RMJ77" s="326"/>
      <c r="RMK77" s="326"/>
      <c r="RML77" s="326"/>
      <c r="RMM77" s="326"/>
      <c r="RMN77" s="326"/>
      <c r="RMO77" s="326"/>
      <c r="RMP77" s="326"/>
      <c r="RMQ77" s="326"/>
      <c r="RMR77" s="326"/>
      <c r="RMS77" s="326"/>
      <c r="RMT77" s="326"/>
      <c r="RMU77" s="326"/>
      <c r="RMV77" s="326"/>
      <c r="RMW77" s="326"/>
      <c r="RMX77" s="326"/>
      <c r="RMY77" s="326"/>
      <c r="RMZ77" s="326"/>
      <c r="RNA77" s="326"/>
      <c r="RNB77" s="326"/>
      <c r="RNC77" s="326"/>
      <c r="RND77" s="326"/>
      <c r="RNE77" s="326"/>
      <c r="RNF77" s="326"/>
      <c r="RNG77" s="326"/>
      <c r="RNH77" s="326"/>
      <c r="RNI77" s="326"/>
      <c r="RNJ77" s="326"/>
      <c r="RNK77" s="326"/>
      <c r="RNL77" s="326"/>
      <c r="RNM77" s="326"/>
      <c r="RNN77" s="326"/>
      <c r="RNO77" s="326"/>
      <c r="RNP77" s="326"/>
      <c r="RNQ77" s="326"/>
      <c r="RNR77" s="326"/>
      <c r="RNS77" s="326"/>
      <c r="RNT77" s="326"/>
      <c r="RNU77" s="326"/>
      <c r="RNV77" s="326"/>
      <c r="RNW77" s="326"/>
      <c r="RNX77" s="326"/>
      <c r="RNY77" s="326"/>
      <c r="RNZ77" s="326"/>
      <c r="ROA77" s="326"/>
      <c r="ROB77" s="326"/>
      <c r="ROC77" s="326"/>
      <c r="ROD77" s="326"/>
      <c r="ROE77" s="326"/>
      <c r="ROF77" s="326"/>
      <c r="ROG77" s="326"/>
      <c r="ROH77" s="326"/>
      <c r="ROI77" s="326"/>
      <c r="ROJ77" s="326"/>
      <c r="ROK77" s="326"/>
      <c r="ROL77" s="326"/>
      <c r="ROM77" s="326"/>
      <c r="RON77" s="326"/>
      <c r="ROO77" s="326"/>
      <c r="ROP77" s="326"/>
      <c r="ROQ77" s="326"/>
      <c r="ROR77" s="326"/>
      <c r="ROS77" s="326"/>
      <c r="ROT77" s="326"/>
      <c r="ROU77" s="326"/>
      <c r="ROV77" s="326"/>
      <c r="ROW77" s="326"/>
      <c r="ROX77" s="326"/>
      <c r="ROY77" s="326"/>
      <c r="ROZ77" s="326"/>
      <c r="RPA77" s="326"/>
      <c r="RPB77" s="326"/>
      <c r="RPC77" s="326"/>
      <c r="RPD77" s="326"/>
      <c r="RPE77" s="326"/>
      <c r="RPF77" s="326"/>
      <c r="RPG77" s="326"/>
      <c r="RPH77" s="326"/>
      <c r="RPI77" s="326"/>
      <c r="RPJ77" s="326"/>
      <c r="RPK77" s="326"/>
      <c r="RPL77" s="326"/>
      <c r="RPM77" s="326"/>
      <c r="RPN77" s="326"/>
      <c r="RPO77" s="326"/>
      <c r="RPP77" s="326"/>
      <c r="RPQ77" s="326"/>
      <c r="RPR77" s="326"/>
      <c r="RPS77" s="326"/>
      <c r="RPT77" s="326"/>
      <c r="RPU77" s="326"/>
      <c r="RPV77" s="326"/>
      <c r="RPW77" s="326"/>
      <c r="RPX77" s="326"/>
      <c r="RPY77" s="326"/>
      <c r="RPZ77" s="326"/>
      <c r="RQA77" s="326"/>
      <c r="RQB77" s="326"/>
      <c r="RQC77" s="326"/>
      <c r="RQD77" s="326"/>
      <c r="RQE77" s="326"/>
      <c r="RQF77" s="326"/>
      <c r="RQG77" s="326"/>
      <c r="RQH77" s="326"/>
      <c r="RQI77" s="326"/>
      <c r="RQJ77" s="326"/>
      <c r="RQK77" s="326"/>
      <c r="RQL77" s="326"/>
      <c r="RQM77" s="326"/>
      <c r="RQN77" s="326"/>
      <c r="RQO77" s="326"/>
      <c r="RQP77" s="326"/>
      <c r="RQQ77" s="326"/>
      <c r="RQR77" s="326"/>
      <c r="RQS77" s="326"/>
      <c r="RQT77" s="326"/>
      <c r="RQU77" s="326"/>
      <c r="RQV77" s="326"/>
      <c r="RQW77" s="326"/>
      <c r="RQX77" s="326"/>
      <c r="RQY77" s="326"/>
      <c r="RQZ77" s="326"/>
      <c r="RRA77" s="326"/>
      <c r="RRB77" s="326"/>
      <c r="RRC77" s="326"/>
      <c r="RRD77" s="326"/>
      <c r="RRE77" s="326"/>
      <c r="RRF77" s="326"/>
      <c r="RRG77" s="326"/>
      <c r="RRH77" s="326"/>
      <c r="RRI77" s="326"/>
      <c r="RRJ77" s="326"/>
      <c r="RRK77" s="326"/>
      <c r="RRL77" s="326"/>
      <c r="RRM77" s="326"/>
      <c r="RRN77" s="326"/>
      <c r="RRO77" s="326"/>
      <c r="RRP77" s="326"/>
      <c r="RRQ77" s="326"/>
      <c r="RRR77" s="326"/>
      <c r="RRS77" s="326"/>
      <c r="RRT77" s="326"/>
      <c r="RRU77" s="326"/>
      <c r="RRV77" s="326"/>
      <c r="RRW77" s="326"/>
      <c r="RRX77" s="326"/>
      <c r="RRY77" s="326"/>
      <c r="RRZ77" s="326"/>
      <c r="RSA77" s="326"/>
      <c r="RSB77" s="326"/>
      <c r="RSC77" s="326"/>
      <c r="RSD77" s="326"/>
      <c r="RSE77" s="326"/>
      <c r="RSF77" s="326"/>
      <c r="RSG77" s="326"/>
      <c r="RSH77" s="326"/>
      <c r="RSI77" s="326"/>
      <c r="RSJ77" s="326"/>
      <c r="RSK77" s="326"/>
      <c r="RSL77" s="326"/>
      <c r="RSM77" s="326"/>
      <c r="RSN77" s="326"/>
      <c r="RSO77" s="326"/>
      <c r="RSP77" s="326"/>
      <c r="RSQ77" s="326"/>
      <c r="RSR77" s="326"/>
      <c r="RSS77" s="326"/>
      <c r="RST77" s="326"/>
      <c r="RSU77" s="326"/>
      <c r="RSV77" s="326"/>
      <c r="RSW77" s="326"/>
      <c r="RSX77" s="326"/>
      <c r="RSY77" s="326"/>
      <c r="RSZ77" s="326"/>
      <c r="RTA77" s="326"/>
      <c r="RTB77" s="326"/>
      <c r="RTC77" s="326"/>
      <c r="RTD77" s="326"/>
      <c r="RTE77" s="326"/>
      <c r="RTF77" s="326"/>
      <c r="RTG77" s="326"/>
      <c r="RTH77" s="326"/>
      <c r="RTI77" s="326"/>
      <c r="RTJ77" s="326"/>
      <c r="RTK77" s="326"/>
      <c r="RTL77" s="326"/>
      <c r="RTM77" s="326"/>
      <c r="RTN77" s="326"/>
      <c r="RTO77" s="326"/>
      <c r="RTP77" s="326"/>
      <c r="RTQ77" s="326"/>
      <c r="RTR77" s="326"/>
      <c r="RTS77" s="326"/>
      <c r="RTT77" s="326"/>
      <c r="RTU77" s="326"/>
      <c r="RTV77" s="326"/>
      <c r="RTW77" s="326"/>
      <c r="RTX77" s="326"/>
      <c r="RTY77" s="326"/>
      <c r="RTZ77" s="326"/>
      <c r="RUA77" s="326"/>
      <c r="RUB77" s="326"/>
      <c r="RUC77" s="326"/>
      <c r="RUD77" s="326"/>
      <c r="RUE77" s="326"/>
      <c r="RUF77" s="326"/>
      <c r="RUG77" s="326"/>
      <c r="RUH77" s="326"/>
      <c r="RUI77" s="326"/>
      <c r="RUJ77" s="326"/>
      <c r="RUK77" s="326"/>
      <c r="RUL77" s="326"/>
      <c r="RUM77" s="326"/>
      <c r="RUN77" s="326"/>
      <c r="RUO77" s="326"/>
      <c r="RUP77" s="326"/>
      <c r="RUQ77" s="326"/>
      <c r="RUR77" s="326"/>
      <c r="RUS77" s="326"/>
      <c r="RUT77" s="326"/>
      <c r="RUU77" s="326"/>
      <c r="RUV77" s="326"/>
      <c r="RUW77" s="326"/>
      <c r="RUX77" s="326"/>
      <c r="RUY77" s="326"/>
      <c r="RUZ77" s="326"/>
      <c r="RVA77" s="326"/>
      <c r="RVB77" s="326"/>
      <c r="RVC77" s="326"/>
      <c r="RVD77" s="326"/>
      <c r="RVE77" s="326"/>
      <c r="RVF77" s="326"/>
      <c r="RVG77" s="326"/>
      <c r="RVH77" s="326"/>
      <c r="RVI77" s="326"/>
      <c r="RVJ77" s="326"/>
      <c r="RVK77" s="326"/>
      <c r="RVL77" s="326"/>
      <c r="RVM77" s="326"/>
      <c r="RVN77" s="326"/>
      <c r="RVO77" s="326"/>
      <c r="RVP77" s="326"/>
      <c r="RVQ77" s="326"/>
      <c r="RVR77" s="326"/>
      <c r="RVS77" s="326"/>
      <c r="RVT77" s="326"/>
      <c r="RVU77" s="326"/>
      <c r="RVV77" s="326"/>
      <c r="RVW77" s="326"/>
      <c r="RVX77" s="326"/>
      <c r="RVY77" s="326"/>
      <c r="RVZ77" s="326"/>
      <c r="RWA77" s="326"/>
      <c r="RWB77" s="326"/>
      <c r="RWC77" s="326"/>
      <c r="RWD77" s="326"/>
      <c r="RWE77" s="326"/>
      <c r="RWF77" s="326"/>
      <c r="RWG77" s="326"/>
      <c r="RWH77" s="326"/>
      <c r="RWI77" s="326"/>
      <c r="RWJ77" s="326"/>
      <c r="RWK77" s="326"/>
      <c r="RWL77" s="326"/>
      <c r="RWM77" s="326"/>
      <c r="RWN77" s="326"/>
      <c r="RWO77" s="326"/>
      <c r="RWP77" s="326"/>
      <c r="RWQ77" s="326"/>
      <c r="RWR77" s="326"/>
      <c r="RWS77" s="326"/>
      <c r="RWT77" s="326"/>
      <c r="RWU77" s="326"/>
      <c r="RWV77" s="326"/>
      <c r="RWW77" s="326"/>
      <c r="RWX77" s="326"/>
      <c r="RWY77" s="326"/>
      <c r="RWZ77" s="326"/>
      <c r="RXA77" s="326"/>
      <c r="RXB77" s="326"/>
      <c r="RXC77" s="326"/>
      <c r="RXD77" s="326"/>
      <c r="RXE77" s="326"/>
      <c r="RXF77" s="326"/>
      <c r="RXG77" s="326"/>
      <c r="RXH77" s="326"/>
      <c r="RXI77" s="326"/>
      <c r="RXJ77" s="326"/>
      <c r="RXK77" s="326"/>
      <c r="RXL77" s="326"/>
      <c r="RXM77" s="326"/>
      <c r="RXN77" s="326"/>
      <c r="RXO77" s="326"/>
      <c r="RXP77" s="326"/>
      <c r="RXQ77" s="326"/>
      <c r="RXR77" s="326"/>
      <c r="RXS77" s="326"/>
      <c r="RXT77" s="326"/>
      <c r="RXU77" s="326"/>
      <c r="RXV77" s="326"/>
      <c r="RXW77" s="326"/>
      <c r="RXX77" s="326"/>
      <c r="RXY77" s="326"/>
      <c r="RXZ77" s="326"/>
      <c r="RYA77" s="326"/>
      <c r="RYB77" s="326"/>
      <c r="RYC77" s="326"/>
      <c r="RYD77" s="326"/>
      <c r="RYE77" s="326"/>
      <c r="RYF77" s="326"/>
      <c r="RYG77" s="326"/>
      <c r="RYH77" s="326"/>
      <c r="RYI77" s="326"/>
      <c r="RYJ77" s="326"/>
      <c r="RYK77" s="326"/>
      <c r="RYL77" s="326"/>
      <c r="RYM77" s="326"/>
      <c r="RYN77" s="326"/>
      <c r="RYO77" s="326"/>
      <c r="RYP77" s="326"/>
      <c r="RYQ77" s="326"/>
      <c r="RYR77" s="326"/>
      <c r="RYS77" s="326"/>
      <c r="RYT77" s="326"/>
      <c r="RYU77" s="326"/>
      <c r="RYV77" s="326"/>
      <c r="RYW77" s="326"/>
      <c r="RYX77" s="326"/>
      <c r="RYY77" s="326"/>
      <c r="RYZ77" s="326"/>
      <c r="RZA77" s="326"/>
      <c r="RZB77" s="326"/>
      <c r="RZC77" s="326"/>
      <c r="RZD77" s="326"/>
      <c r="RZE77" s="326"/>
      <c r="RZF77" s="326"/>
      <c r="RZG77" s="326"/>
      <c r="RZH77" s="326"/>
      <c r="RZI77" s="326"/>
      <c r="RZJ77" s="326"/>
      <c r="RZK77" s="326"/>
      <c r="RZL77" s="326"/>
      <c r="RZM77" s="326"/>
      <c r="RZN77" s="326"/>
      <c r="RZO77" s="326"/>
      <c r="RZP77" s="326"/>
      <c r="RZQ77" s="326"/>
      <c r="RZR77" s="326"/>
      <c r="RZS77" s="326"/>
      <c r="RZT77" s="326"/>
      <c r="RZU77" s="326"/>
      <c r="RZV77" s="326"/>
      <c r="RZW77" s="326"/>
      <c r="RZX77" s="326"/>
      <c r="RZY77" s="326"/>
      <c r="RZZ77" s="326"/>
      <c r="SAA77" s="326"/>
      <c r="SAB77" s="326"/>
      <c r="SAC77" s="326"/>
      <c r="SAD77" s="326"/>
      <c r="SAE77" s="326"/>
      <c r="SAF77" s="326"/>
      <c r="SAG77" s="326"/>
      <c r="SAH77" s="326"/>
      <c r="SAI77" s="326"/>
      <c r="SAJ77" s="326"/>
      <c r="SAK77" s="326"/>
      <c r="SAL77" s="326"/>
      <c r="SAM77" s="326"/>
      <c r="SAN77" s="326"/>
      <c r="SAO77" s="326"/>
      <c r="SAP77" s="326"/>
      <c r="SAQ77" s="326"/>
      <c r="SAR77" s="326"/>
      <c r="SAS77" s="326"/>
      <c r="SAT77" s="326"/>
      <c r="SAU77" s="326"/>
      <c r="SAV77" s="326"/>
      <c r="SAW77" s="326"/>
      <c r="SAX77" s="326"/>
      <c r="SAY77" s="326"/>
      <c r="SAZ77" s="326"/>
      <c r="SBA77" s="326"/>
      <c r="SBB77" s="326"/>
      <c r="SBC77" s="326"/>
      <c r="SBD77" s="326"/>
      <c r="SBE77" s="326"/>
      <c r="SBF77" s="326"/>
      <c r="SBG77" s="326"/>
      <c r="SBH77" s="326"/>
      <c r="SBI77" s="326"/>
      <c r="SBJ77" s="326"/>
      <c r="SBK77" s="326"/>
      <c r="SBL77" s="326"/>
      <c r="SBM77" s="326"/>
      <c r="SBN77" s="326"/>
      <c r="SBO77" s="326"/>
      <c r="SBP77" s="326"/>
      <c r="SBQ77" s="326"/>
      <c r="SBR77" s="326"/>
      <c r="SBS77" s="326"/>
      <c r="SBT77" s="326"/>
      <c r="SBU77" s="326"/>
      <c r="SBV77" s="326"/>
      <c r="SBW77" s="326"/>
      <c r="SBX77" s="326"/>
      <c r="SBY77" s="326"/>
      <c r="SBZ77" s="326"/>
      <c r="SCA77" s="326"/>
      <c r="SCB77" s="326"/>
      <c r="SCC77" s="326"/>
      <c r="SCD77" s="326"/>
      <c r="SCE77" s="326"/>
      <c r="SCF77" s="326"/>
      <c r="SCG77" s="326"/>
      <c r="SCH77" s="326"/>
      <c r="SCI77" s="326"/>
      <c r="SCJ77" s="326"/>
      <c r="SCK77" s="326"/>
      <c r="SCL77" s="326"/>
      <c r="SCM77" s="326"/>
      <c r="SCN77" s="326"/>
      <c r="SCO77" s="326"/>
      <c r="SCP77" s="326"/>
      <c r="SCQ77" s="326"/>
      <c r="SCR77" s="326"/>
      <c r="SCS77" s="326"/>
      <c r="SCT77" s="326"/>
      <c r="SCU77" s="326"/>
      <c r="SCV77" s="326"/>
      <c r="SCW77" s="326"/>
      <c r="SCX77" s="326"/>
      <c r="SCY77" s="326"/>
      <c r="SCZ77" s="326"/>
      <c r="SDA77" s="326"/>
      <c r="SDB77" s="326"/>
      <c r="SDC77" s="326"/>
      <c r="SDD77" s="326"/>
      <c r="SDE77" s="326"/>
      <c r="SDF77" s="326"/>
      <c r="SDG77" s="326"/>
      <c r="SDH77" s="326"/>
      <c r="SDI77" s="326"/>
      <c r="SDJ77" s="326"/>
      <c r="SDK77" s="326"/>
      <c r="SDL77" s="326"/>
      <c r="SDM77" s="326"/>
      <c r="SDN77" s="326"/>
      <c r="SDO77" s="326"/>
      <c r="SDP77" s="326"/>
      <c r="SDQ77" s="326"/>
      <c r="SDR77" s="326"/>
      <c r="SDS77" s="326"/>
      <c r="SDT77" s="326"/>
      <c r="SDU77" s="326"/>
      <c r="SDV77" s="326"/>
      <c r="SDW77" s="326"/>
      <c r="SDX77" s="326"/>
      <c r="SDY77" s="326"/>
      <c r="SDZ77" s="326"/>
      <c r="SEA77" s="326"/>
      <c r="SEB77" s="326"/>
      <c r="SEC77" s="326"/>
      <c r="SED77" s="326"/>
      <c r="SEE77" s="326"/>
      <c r="SEF77" s="326"/>
      <c r="SEG77" s="326"/>
      <c r="SEH77" s="326"/>
      <c r="SEI77" s="326"/>
      <c r="SEJ77" s="326"/>
      <c r="SEK77" s="326"/>
      <c r="SEL77" s="326"/>
      <c r="SEM77" s="326"/>
      <c r="SEN77" s="326"/>
      <c r="SEO77" s="326"/>
      <c r="SEP77" s="326"/>
      <c r="SEQ77" s="326"/>
      <c r="SER77" s="326"/>
      <c r="SES77" s="326"/>
      <c r="SET77" s="326"/>
      <c r="SEU77" s="326"/>
      <c r="SEV77" s="326"/>
      <c r="SEW77" s="326"/>
      <c r="SEX77" s="326"/>
      <c r="SEY77" s="326"/>
      <c r="SEZ77" s="326"/>
      <c r="SFA77" s="326"/>
      <c r="SFB77" s="326"/>
      <c r="SFC77" s="326"/>
      <c r="SFD77" s="326"/>
      <c r="SFE77" s="326"/>
      <c r="SFF77" s="326"/>
      <c r="SFG77" s="326"/>
      <c r="SFH77" s="326"/>
      <c r="SFI77" s="326"/>
      <c r="SFJ77" s="326"/>
      <c r="SFK77" s="326"/>
      <c r="SFL77" s="326"/>
      <c r="SFM77" s="326"/>
      <c r="SFN77" s="326"/>
      <c r="SFO77" s="326"/>
      <c r="SFP77" s="326"/>
      <c r="SFQ77" s="326"/>
      <c r="SFR77" s="326"/>
      <c r="SFS77" s="326"/>
      <c r="SFT77" s="326"/>
      <c r="SFU77" s="326"/>
      <c r="SFV77" s="326"/>
      <c r="SFW77" s="326"/>
      <c r="SFX77" s="326"/>
      <c r="SFY77" s="326"/>
      <c r="SFZ77" s="326"/>
      <c r="SGA77" s="326"/>
      <c r="SGB77" s="326"/>
      <c r="SGC77" s="326"/>
      <c r="SGD77" s="326"/>
      <c r="SGE77" s="326"/>
      <c r="SGF77" s="326"/>
      <c r="SGG77" s="326"/>
      <c r="SGH77" s="326"/>
      <c r="SGI77" s="326"/>
      <c r="SGJ77" s="326"/>
      <c r="SGK77" s="326"/>
      <c r="SGL77" s="326"/>
      <c r="SGM77" s="326"/>
      <c r="SGN77" s="326"/>
      <c r="SGO77" s="326"/>
      <c r="SGP77" s="326"/>
      <c r="SGQ77" s="326"/>
      <c r="SGR77" s="326"/>
      <c r="SGS77" s="326"/>
      <c r="SGT77" s="326"/>
      <c r="SGU77" s="326"/>
      <c r="SGV77" s="326"/>
      <c r="SGW77" s="326"/>
      <c r="SGX77" s="326"/>
      <c r="SGY77" s="326"/>
      <c r="SGZ77" s="326"/>
      <c r="SHA77" s="326"/>
      <c r="SHB77" s="326"/>
      <c r="SHC77" s="326"/>
      <c r="SHD77" s="326"/>
      <c r="SHE77" s="326"/>
      <c r="SHF77" s="326"/>
      <c r="SHG77" s="326"/>
      <c r="SHH77" s="326"/>
      <c r="SHI77" s="326"/>
      <c r="SHJ77" s="326"/>
      <c r="SHK77" s="326"/>
      <c r="SHL77" s="326"/>
      <c r="SHM77" s="326"/>
      <c r="SHN77" s="326"/>
      <c r="SHO77" s="326"/>
      <c r="SHP77" s="326"/>
      <c r="SHQ77" s="326"/>
      <c r="SHR77" s="326"/>
      <c r="SHS77" s="326"/>
      <c r="SHT77" s="326"/>
      <c r="SHU77" s="326"/>
      <c r="SHV77" s="326"/>
      <c r="SHW77" s="326"/>
      <c r="SHX77" s="326"/>
      <c r="SHY77" s="326"/>
      <c r="SHZ77" s="326"/>
      <c r="SIA77" s="326"/>
      <c r="SIB77" s="326"/>
      <c r="SIC77" s="326"/>
      <c r="SID77" s="326"/>
      <c r="SIE77" s="326"/>
      <c r="SIF77" s="326"/>
      <c r="SIG77" s="326"/>
      <c r="SIH77" s="326"/>
      <c r="SII77" s="326"/>
      <c r="SIJ77" s="326"/>
      <c r="SIK77" s="326"/>
      <c r="SIL77" s="326"/>
      <c r="SIM77" s="326"/>
      <c r="SIN77" s="326"/>
      <c r="SIO77" s="326"/>
      <c r="SIP77" s="326"/>
      <c r="SIQ77" s="326"/>
      <c r="SIR77" s="326"/>
      <c r="SIS77" s="326"/>
      <c r="SIT77" s="326"/>
      <c r="SIU77" s="326"/>
      <c r="SIV77" s="326"/>
      <c r="SIW77" s="326"/>
      <c r="SIX77" s="326"/>
      <c r="SIY77" s="326"/>
      <c r="SIZ77" s="326"/>
      <c r="SJA77" s="326"/>
      <c r="SJB77" s="326"/>
      <c r="SJC77" s="326"/>
      <c r="SJD77" s="326"/>
      <c r="SJE77" s="326"/>
      <c r="SJF77" s="326"/>
      <c r="SJG77" s="326"/>
      <c r="SJH77" s="326"/>
      <c r="SJI77" s="326"/>
      <c r="SJJ77" s="326"/>
      <c r="SJK77" s="326"/>
      <c r="SJL77" s="326"/>
      <c r="SJM77" s="326"/>
      <c r="SJN77" s="326"/>
      <c r="SJO77" s="326"/>
      <c r="SJP77" s="326"/>
      <c r="SJQ77" s="326"/>
      <c r="SJR77" s="326"/>
      <c r="SJS77" s="326"/>
      <c r="SJT77" s="326"/>
      <c r="SJU77" s="326"/>
      <c r="SJV77" s="326"/>
      <c r="SJW77" s="326"/>
      <c r="SJX77" s="326"/>
      <c r="SJY77" s="326"/>
      <c r="SJZ77" s="326"/>
      <c r="SKA77" s="326"/>
      <c r="SKB77" s="326"/>
      <c r="SKC77" s="326"/>
      <c r="SKD77" s="326"/>
      <c r="SKE77" s="326"/>
      <c r="SKF77" s="326"/>
      <c r="SKG77" s="326"/>
      <c r="SKH77" s="326"/>
      <c r="SKI77" s="326"/>
      <c r="SKJ77" s="326"/>
      <c r="SKK77" s="326"/>
      <c r="SKL77" s="326"/>
      <c r="SKM77" s="326"/>
      <c r="SKN77" s="326"/>
      <c r="SKO77" s="326"/>
      <c r="SKP77" s="326"/>
      <c r="SKQ77" s="326"/>
      <c r="SKR77" s="326"/>
      <c r="SKS77" s="326"/>
      <c r="SKT77" s="326"/>
      <c r="SKU77" s="326"/>
      <c r="SKV77" s="326"/>
      <c r="SKW77" s="326"/>
      <c r="SKX77" s="326"/>
      <c r="SKY77" s="326"/>
      <c r="SKZ77" s="326"/>
      <c r="SLA77" s="326"/>
      <c r="SLB77" s="326"/>
      <c r="SLC77" s="326"/>
      <c r="SLD77" s="326"/>
      <c r="SLE77" s="326"/>
      <c r="SLF77" s="326"/>
      <c r="SLG77" s="326"/>
      <c r="SLH77" s="326"/>
      <c r="SLI77" s="326"/>
      <c r="SLJ77" s="326"/>
      <c r="SLK77" s="326"/>
      <c r="SLL77" s="326"/>
      <c r="SLM77" s="326"/>
      <c r="SLN77" s="326"/>
      <c r="SLO77" s="326"/>
      <c r="SLP77" s="326"/>
      <c r="SLQ77" s="326"/>
      <c r="SLR77" s="326"/>
      <c r="SLS77" s="326"/>
      <c r="SLT77" s="326"/>
      <c r="SLU77" s="326"/>
      <c r="SLV77" s="326"/>
      <c r="SLW77" s="326"/>
      <c r="SLX77" s="326"/>
      <c r="SLY77" s="326"/>
      <c r="SLZ77" s="326"/>
      <c r="SMA77" s="326"/>
      <c r="SMB77" s="326"/>
      <c r="SMC77" s="326"/>
      <c r="SMD77" s="326"/>
      <c r="SME77" s="326"/>
      <c r="SMF77" s="326"/>
      <c r="SMG77" s="326"/>
      <c r="SMH77" s="326"/>
      <c r="SMI77" s="326"/>
      <c r="SMJ77" s="326"/>
      <c r="SMK77" s="326"/>
      <c r="SML77" s="326"/>
      <c r="SMM77" s="326"/>
      <c r="SMN77" s="326"/>
      <c r="SMO77" s="326"/>
      <c r="SMP77" s="326"/>
      <c r="SMQ77" s="326"/>
      <c r="SMR77" s="326"/>
      <c r="SMS77" s="326"/>
      <c r="SMT77" s="326"/>
      <c r="SMU77" s="326"/>
      <c r="SMV77" s="326"/>
      <c r="SMW77" s="326"/>
      <c r="SMX77" s="326"/>
      <c r="SMY77" s="326"/>
      <c r="SMZ77" s="326"/>
      <c r="SNA77" s="326"/>
      <c r="SNB77" s="326"/>
      <c r="SNC77" s="326"/>
      <c r="SND77" s="326"/>
      <c r="SNE77" s="326"/>
      <c r="SNF77" s="326"/>
      <c r="SNG77" s="326"/>
      <c r="SNH77" s="326"/>
      <c r="SNI77" s="326"/>
      <c r="SNJ77" s="326"/>
      <c r="SNK77" s="326"/>
      <c r="SNL77" s="326"/>
      <c r="SNM77" s="326"/>
      <c r="SNN77" s="326"/>
      <c r="SNO77" s="326"/>
      <c r="SNP77" s="326"/>
      <c r="SNQ77" s="326"/>
      <c r="SNR77" s="326"/>
      <c r="SNS77" s="326"/>
      <c r="SNT77" s="326"/>
      <c r="SNU77" s="326"/>
      <c r="SNV77" s="326"/>
      <c r="SNW77" s="326"/>
      <c r="SNX77" s="326"/>
      <c r="SNY77" s="326"/>
      <c r="SNZ77" s="326"/>
      <c r="SOA77" s="326"/>
      <c r="SOB77" s="326"/>
      <c r="SOC77" s="326"/>
      <c r="SOD77" s="326"/>
      <c r="SOE77" s="326"/>
      <c r="SOF77" s="326"/>
      <c r="SOG77" s="326"/>
      <c r="SOH77" s="326"/>
      <c r="SOI77" s="326"/>
      <c r="SOJ77" s="326"/>
      <c r="SOK77" s="326"/>
      <c r="SOL77" s="326"/>
      <c r="SOM77" s="326"/>
      <c r="SON77" s="326"/>
      <c r="SOO77" s="326"/>
      <c r="SOP77" s="326"/>
      <c r="SOQ77" s="326"/>
      <c r="SOR77" s="326"/>
      <c r="SOS77" s="326"/>
      <c r="SOT77" s="326"/>
      <c r="SOU77" s="326"/>
      <c r="SOV77" s="326"/>
      <c r="SOW77" s="326"/>
      <c r="SOX77" s="326"/>
      <c r="SOY77" s="326"/>
      <c r="SOZ77" s="326"/>
      <c r="SPA77" s="326"/>
      <c r="SPB77" s="326"/>
      <c r="SPC77" s="326"/>
      <c r="SPD77" s="326"/>
      <c r="SPE77" s="326"/>
      <c r="SPF77" s="326"/>
      <c r="SPG77" s="326"/>
      <c r="SPH77" s="326"/>
      <c r="SPI77" s="326"/>
      <c r="SPJ77" s="326"/>
      <c r="SPK77" s="326"/>
      <c r="SPL77" s="326"/>
      <c r="SPM77" s="326"/>
      <c r="SPN77" s="326"/>
      <c r="SPO77" s="326"/>
      <c r="SPP77" s="326"/>
      <c r="SPQ77" s="326"/>
      <c r="SPR77" s="326"/>
      <c r="SPS77" s="326"/>
      <c r="SPT77" s="326"/>
      <c r="SPU77" s="326"/>
      <c r="SPV77" s="326"/>
      <c r="SPW77" s="326"/>
      <c r="SPX77" s="326"/>
      <c r="SPY77" s="326"/>
      <c r="SPZ77" s="326"/>
      <c r="SQA77" s="326"/>
      <c r="SQB77" s="326"/>
      <c r="SQC77" s="326"/>
      <c r="SQD77" s="326"/>
      <c r="SQE77" s="326"/>
      <c r="SQF77" s="326"/>
      <c r="SQG77" s="326"/>
      <c r="SQH77" s="326"/>
      <c r="SQI77" s="326"/>
      <c r="SQJ77" s="326"/>
      <c r="SQK77" s="326"/>
      <c r="SQL77" s="326"/>
      <c r="SQM77" s="326"/>
      <c r="SQN77" s="326"/>
      <c r="SQO77" s="326"/>
      <c r="SQP77" s="326"/>
      <c r="SQQ77" s="326"/>
      <c r="SQR77" s="326"/>
      <c r="SQS77" s="326"/>
      <c r="SQT77" s="326"/>
      <c r="SQU77" s="326"/>
      <c r="SQV77" s="326"/>
      <c r="SQW77" s="326"/>
      <c r="SQX77" s="326"/>
      <c r="SQY77" s="326"/>
      <c r="SQZ77" s="326"/>
      <c r="SRA77" s="326"/>
      <c r="SRB77" s="326"/>
      <c r="SRC77" s="326"/>
      <c r="SRD77" s="326"/>
      <c r="SRE77" s="326"/>
      <c r="SRF77" s="326"/>
      <c r="SRG77" s="326"/>
      <c r="SRH77" s="326"/>
      <c r="SRI77" s="326"/>
      <c r="SRJ77" s="326"/>
      <c r="SRK77" s="326"/>
      <c r="SRL77" s="326"/>
      <c r="SRM77" s="326"/>
      <c r="SRN77" s="326"/>
      <c r="SRO77" s="326"/>
      <c r="SRP77" s="326"/>
      <c r="SRQ77" s="326"/>
      <c r="SRR77" s="326"/>
      <c r="SRS77" s="326"/>
      <c r="SRT77" s="326"/>
      <c r="SRU77" s="326"/>
      <c r="SRV77" s="326"/>
      <c r="SRW77" s="326"/>
      <c r="SRX77" s="326"/>
      <c r="SRY77" s="326"/>
      <c r="SRZ77" s="326"/>
      <c r="SSA77" s="326"/>
      <c r="SSB77" s="326"/>
      <c r="SSC77" s="326"/>
      <c r="SSD77" s="326"/>
      <c r="SSE77" s="326"/>
      <c r="SSF77" s="326"/>
      <c r="SSG77" s="326"/>
      <c r="SSH77" s="326"/>
      <c r="SSI77" s="326"/>
      <c r="SSJ77" s="326"/>
      <c r="SSK77" s="326"/>
      <c r="SSL77" s="326"/>
      <c r="SSM77" s="326"/>
      <c r="SSN77" s="326"/>
      <c r="SSO77" s="326"/>
      <c r="SSP77" s="326"/>
      <c r="SSQ77" s="326"/>
      <c r="SSR77" s="326"/>
      <c r="SSS77" s="326"/>
      <c r="SST77" s="326"/>
      <c r="SSU77" s="326"/>
      <c r="SSV77" s="326"/>
      <c r="SSW77" s="326"/>
      <c r="SSX77" s="326"/>
      <c r="SSY77" s="326"/>
      <c r="SSZ77" s="326"/>
      <c r="STA77" s="326"/>
      <c r="STB77" s="326"/>
      <c r="STC77" s="326"/>
      <c r="STD77" s="326"/>
      <c r="STE77" s="326"/>
      <c r="STF77" s="326"/>
      <c r="STG77" s="326"/>
      <c r="STH77" s="326"/>
      <c r="STI77" s="326"/>
      <c r="STJ77" s="326"/>
      <c r="STK77" s="326"/>
      <c r="STL77" s="326"/>
      <c r="STM77" s="326"/>
      <c r="STN77" s="326"/>
      <c r="STO77" s="326"/>
      <c r="STP77" s="326"/>
      <c r="STQ77" s="326"/>
      <c r="STR77" s="326"/>
      <c r="STS77" s="326"/>
      <c r="STT77" s="326"/>
      <c r="STU77" s="326"/>
      <c r="STV77" s="326"/>
      <c r="STW77" s="326"/>
      <c r="STX77" s="326"/>
      <c r="STY77" s="326"/>
      <c r="STZ77" s="326"/>
      <c r="SUA77" s="326"/>
      <c r="SUB77" s="326"/>
      <c r="SUC77" s="326"/>
      <c r="SUD77" s="326"/>
      <c r="SUE77" s="326"/>
      <c r="SUF77" s="326"/>
      <c r="SUG77" s="326"/>
      <c r="SUH77" s="326"/>
      <c r="SUI77" s="326"/>
      <c r="SUJ77" s="326"/>
      <c r="SUK77" s="326"/>
      <c r="SUL77" s="326"/>
      <c r="SUM77" s="326"/>
      <c r="SUN77" s="326"/>
      <c r="SUO77" s="326"/>
      <c r="SUP77" s="326"/>
      <c r="SUQ77" s="326"/>
      <c r="SUR77" s="326"/>
      <c r="SUS77" s="326"/>
      <c r="SUT77" s="326"/>
      <c r="SUU77" s="326"/>
      <c r="SUV77" s="326"/>
      <c r="SUW77" s="326"/>
      <c r="SUX77" s="326"/>
      <c r="SUY77" s="326"/>
      <c r="SUZ77" s="326"/>
      <c r="SVA77" s="326"/>
      <c r="SVB77" s="326"/>
      <c r="SVC77" s="326"/>
      <c r="SVD77" s="326"/>
      <c r="SVE77" s="326"/>
      <c r="SVF77" s="326"/>
      <c r="SVG77" s="326"/>
      <c r="SVH77" s="326"/>
      <c r="SVI77" s="326"/>
      <c r="SVJ77" s="326"/>
      <c r="SVK77" s="326"/>
      <c r="SVL77" s="326"/>
      <c r="SVM77" s="326"/>
      <c r="SVN77" s="326"/>
      <c r="SVO77" s="326"/>
      <c r="SVP77" s="326"/>
      <c r="SVQ77" s="326"/>
      <c r="SVR77" s="326"/>
      <c r="SVS77" s="326"/>
      <c r="SVT77" s="326"/>
      <c r="SVU77" s="326"/>
      <c r="SVV77" s="326"/>
      <c r="SVW77" s="326"/>
      <c r="SVX77" s="326"/>
      <c r="SVY77" s="326"/>
      <c r="SVZ77" s="326"/>
      <c r="SWA77" s="326"/>
      <c r="SWB77" s="326"/>
      <c r="SWC77" s="326"/>
      <c r="SWD77" s="326"/>
      <c r="SWE77" s="326"/>
      <c r="SWF77" s="326"/>
      <c r="SWG77" s="326"/>
      <c r="SWH77" s="326"/>
      <c r="SWI77" s="326"/>
      <c r="SWJ77" s="326"/>
      <c r="SWK77" s="326"/>
      <c r="SWL77" s="326"/>
      <c r="SWM77" s="326"/>
      <c r="SWN77" s="326"/>
      <c r="SWO77" s="326"/>
      <c r="SWP77" s="326"/>
      <c r="SWQ77" s="326"/>
      <c r="SWR77" s="326"/>
      <c r="SWS77" s="326"/>
      <c r="SWT77" s="326"/>
      <c r="SWU77" s="326"/>
      <c r="SWV77" s="326"/>
      <c r="SWW77" s="326"/>
      <c r="SWX77" s="326"/>
      <c r="SWY77" s="326"/>
      <c r="SWZ77" s="326"/>
      <c r="SXA77" s="326"/>
      <c r="SXB77" s="326"/>
      <c r="SXC77" s="326"/>
      <c r="SXD77" s="326"/>
      <c r="SXE77" s="326"/>
      <c r="SXF77" s="326"/>
      <c r="SXG77" s="326"/>
      <c r="SXH77" s="326"/>
      <c r="SXI77" s="326"/>
      <c r="SXJ77" s="326"/>
      <c r="SXK77" s="326"/>
      <c r="SXL77" s="326"/>
      <c r="SXM77" s="326"/>
      <c r="SXN77" s="326"/>
      <c r="SXO77" s="326"/>
      <c r="SXP77" s="326"/>
      <c r="SXQ77" s="326"/>
      <c r="SXR77" s="326"/>
      <c r="SXS77" s="326"/>
      <c r="SXT77" s="326"/>
      <c r="SXU77" s="326"/>
      <c r="SXV77" s="326"/>
      <c r="SXW77" s="326"/>
      <c r="SXX77" s="326"/>
      <c r="SXY77" s="326"/>
      <c r="SXZ77" s="326"/>
      <c r="SYA77" s="326"/>
      <c r="SYB77" s="326"/>
      <c r="SYC77" s="326"/>
      <c r="SYD77" s="326"/>
      <c r="SYE77" s="326"/>
      <c r="SYF77" s="326"/>
      <c r="SYG77" s="326"/>
      <c r="SYH77" s="326"/>
      <c r="SYI77" s="326"/>
      <c r="SYJ77" s="326"/>
      <c r="SYK77" s="326"/>
      <c r="SYL77" s="326"/>
      <c r="SYM77" s="326"/>
      <c r="SYN77" s="326"/>
      <c r="SYO77" s="326"/>
      <c r="SYP77" s="326"/>
      <c r="SYQ77" s="326"/>
      <c r="SYR77" s="326"/>
      <c r="SYS77" s="326"/>
      <c r="SYT77" s="326"/>
      <c r="SYU77" s="326"/>
      <c r="SYV77" s="326"/>
      <c r="SYW77" s="326"/>
      <c r="SYX77" s="326"/>
      <c r="SYY77" s="326"/>
      <c r="SYZ77" s="326"/>
      <c r="SZA77" s="326"/>
      <c r="SZB77" s="326"/>
      <c r="SZC77" s="326"/>
      <c r="SZD77" s="326"/>
      <c r="SZE77" s="326"/>
      <c r="SZF77" s="326"/>
      <c r="SZG77" s="326"/>
      <c r="SZH77" s="326"/>
      <c r="SZI77" s="326"/>
      <c r="SZJ77" s="326"/>
      <c r="SZK77" s="326"/>
      <c r="SZL77" s="326"/>
      <c r="SZM77" s="326"/>
      <c r="SZN77" s="326"/>
      <c r="SZO77" s="326"/>
      <c r="SZP77" s="326"/>
      <c r="SZQ77" s="326"/>
      <c r="SZR77" s="326"/>
      <c r="SZS77" s="326"/>
      <c r="SZT77" s="326"/>
      <c r="SZU77" s="326"/>
      <c r="SZV77" s="326"/>
      <c r="SZW77" s="326"/>
      <c r="SZX77" s="326"/>
      <c r="SZY77" s="326"/>
      <c r="SZZ77" s="326"/>
      <c r="TAA77" s="326"/>
      <c r="TAB77" s="326"/>
      <c r="TAC77" s="326"/>
      <c r="TAD77" s="326"/>
      <c r="TAE77" s="326"/>
      <c r="TAF77" s="326"/>
      <c r="TAG77" s="326"/>
      <c r="TAH77" s="326"/>
      <c r="TAI77" s="326"/>
      <c r="TAJ77" s="326"/>
      <c r="TAK77" s="326"/>
      <c r="TAL77" s="326"/>
      <c r="TAM77" s="326"/>
      <c r="TAN77" s="326"/>
      <c r="TAO77" s="326"/>
      <c r="TAP77" s="326"/>
      <c r="TAQ77" s="326"/>
      <c r="TAR77" s="326"/>
      <c r="TAS77" s="326"/>
      <c r="TAT77" s="326"/>
      <c r="TAU77" s="326"/>
      <c r="TAV77" s="326"/>
      <c r="TAW77" s="326"/>
      <c r="TAX77" s="326"/>
      <c r="TAY77" s="326"/>
      <c r="TAZ77" s="326"/>
      <c r="TBA77" s="326"/>
      <c r="TBB77" s="326"/>
      <c r="TBC77" s="326"/>
      <c r="TBD77" s="326"/>
      <c r="TBE77" s="326"/>
      <c r="TBF77" s="326"/>
      <c r="TBG77" s="326"/>
      <c r="TBH77" s="326"/>
      <c r="TBI77" s="326"/>
      <c r="TBJ77" s="326"/>
      <c r="TBK77" s="326"/>
      <c r="TBL77" s="326"/>
      <c r="TBM77" s="326"/>
      <c r="TBN77" s="326"/>
      <c r="TBO77" s="326"/>
      <c r="TBP77" s="326"/>
      <c r="TBQ77" s="326"/>
      <c r="TBR77" s="326"/>
      <c r="TBS77" s="326"/>
      <c r="TBT77" s="326"/>
      <c r="TBU77" s="326"/>
      <c r="TBV77" s="326"/>
      <c r="TBW77" s="326"/>
      <c r="TBX77" s="326"/>
      <c r="TBY77" s="326"/>
      <c r="TBZ77" s="326"/>
      <c r="TCA77" s="326"/>
      <c r="TCB77" s="326"/>
      <c r="TCC77" s="326"/>
      <c r="TCD77" s="326"/>
      <c r="TCE77" s="326"/>
      <c r="TCF77" s="326"/>
      <c r="TCG77" s="326"/>
      <c r="TCH77" s="326"/>
      <c r="TCI77" s="326"/>
      <c r="TCJ77" s="326"/>
      <c r="TCK77" s="326"/>
      <c r="TCL77" s="326"/>
      <c r="TCM77" s="326"/>
      <c r="TCN77" s="326"/>
      <c r="TCO77" s="326"/>
      <c r="TCP77" s="326"/>
      <c r="TCQ77" s="326"/>
      <c r="TCR77" s="326"/>
      <c r="TCS77" s="326"/>
      <c r="TCT77" s="326"/>
      <c r="TCU77" s="326"/>
      <c r="TCV77" s="326"/>
      <c r="TCW77" s="326"/>
      <c r="TCX77" s="326"/>
      <c r="TCY77" s="326"/>
      <c r="TCZ77" s="326"/>
      <c r="TDA77" s="326"/>
      <c r="TDB77" s="326"/>
      <c r="TDC77" s="326"/>
      <c r="TDD77" s="326"/>
      <c r="TDE77" s="326"/>
      <c r="TDF77" s="326"/>
      <c r="TDG77" s="326"/>
      <c r="TDH77" s="326"/>
      <c r="TDI77" s="326"/>
      <c r="TDJ77" s="326"/>
      <c r="TDK77" s="326"/>
      <c r="TDL77" s="326"/>
      <c r="TDM77" s="326"/>
      <c r="TDN77" s="326"/>
      <c r="TDO77" s="326"/>
      <c r="TDP77" s="326"/>
      <c r="TDQ77" s="326"/>
      <c r="TDR77" s="326"/>
      <c r="TDS77" s="326"/>
      <c r="TDT77" s="326"/>
      <c r="TDU77" s="326"/>
      <c r="TDV77" s="326"/>
      <c r="TDW77" s="326"/>
      <c r="TDX77" s="326"/>
      <c r="TDY77" s="326"/>
      <c r="TDZ77" s="326"/>
      <c r="TEA77" s="326"/>
      <c r="TEB77" s="326"/>
      <c r="TEC77" s="326"/>
      <c r="TED77" s="326"/>
      <c r="TEE77" s="326"/>
      <c r="TEF77" s="326"/>
      <c r="TEG77" s="326"/>
      <c r="TEH77" s="326"/>
      <c r="TEI77" s="326"/>
      <c r="TEJ77" s="326"/>
      <c r="TEK77" s="326"/>
      <c r="TEL77" s="326"/>
      <c r="TEM77" s="326"/>
      <c r="TEN77" s="326"/>
      <c r="TEO77" s="326"/>
      <c r="TEP77" s="326"/>
      <c r="TEQ77" s="326"/>
      <c r="TER77" s="326"/>
      <c r="TES77" s="326"/>
      <c r="TET77" s="326"/>
      <c r="TEU77" s="326"/>
      <c r="TEV77" s="326"/>
      <c r="TEW77" s="326"/>
      <c r="TEX77" s="326"/>
      <c r="TEY77" s="326"/>
      <c r="TEZ77" s="326"/>
      <c r="TFA77" s="326"/>
      <c r="TFB77" s="326"/>
      <c r="TFC77" s="326"/>
      <c r="TFD77" s="326"/>
      <c r="TFE77" s="326"/>
      <c r="TFF77" s="326"/>
      <c r="TFG77" s="326"/>
      <c r="TFH77" s="326"/>
      <c r="TFI77" s="326"/>
      <c r="TFJ77" s="326"/>
      <c r="TFK77" s="326"/>
      <c r="TFL77" s="326"/>
      <c r="TFM77" s="326"/>
      <c r="TFN77" s="326"/>
      <c r="TFO77" s="326"/>
      <c r="TFP77" s="326"/>
      <c r="TFQ77" s="326"/>
      <c r="TFR77" s="326"/>
      <c r="TFS77" s="326"/>
      <c r="TFT77" s="326"/>
      <c r="TFU77" s="326"/>
      <c r="TFV77" s="326"/>
      <c r="TFW77" s="326"/>
      <c r="TFX77" s="326"/>
      <c r="TFY77" s="326"/>
      <c r="TFZ77" s="326"/>
      <c r="TGA77" s="326"/>
      <c r="TGB77" s="326"/>
      <c r="TGC77" s="326"/>
      <c r="TGD77" s="326"/>
      <c r="TGE77" s="326"/>
      <c r="TGF77" s="326"/>
      <c r="TGG77" s="326"/>
      <c r="TGH77" s="326"/>
      <c r="TGI77" s="326"/>
      <c r="TGJ77" s="326"/>
      <c r="TGK77" s="326"/>
      <c r="TGL77" s="326"/>
      <c r="TGM77" s="326"/>
      <c r="TGN77" s="326"/>
      <c r="TGO77" s="326"/>
      <c r="TGP77" s="326"/>
      <c r="TGQ77" s="326"/>
      <c r="TGR77" s="326"/>
      <c r="TGS77" s="326"/>
      <c r="TGT77" s="326"/>
      <c r="TGU77" s="326"/>
      <c r="TGV77" s="326"/>
      <c r="TGW77" s="326"/>
      <c r="TGX77" s="326"/>
      <c r="TGY77" s="326"/>
      <c r="TGZ77" s="326"/>
      <c r="THA77" s="326"/>
      <c r="THB77" s="326"/>
      <c r="THC77" s="326"/>
      <c r="THD77" s="326"/>
      <c r="THE77" s="326"/>
      <c r="THF77" s="326"/>
      <c r="THG77" s="326"/>
      <c r="THH77" s="326"/>
      <c r="THI77" s="326"/>
      <c r="THJ77" s="326"/>
      <c r="THK77" s="326"/>
      <c r="THL77" s="326"/>
      <c r="THM77" s="326"/>
      <c r="THN77" s="326"/>
      <c r="THO77" s="326"/>
      <c r="THP77" s="326"/>
      <c r="THQ77" s="326"/>
      <c r="THR77" s="326"/>
      <c r="THS77" s="326"/>
      <c r="THT77" s="326"/>
      <c r="THU77" s="326"/>
      <c r="THV77" s="326"/>
      <c r="THW77" s="326"/>
      <c r="THX77" s="326"/>
      <c r="THY77" s="326"/>
      <c r="THZ77" s="326"/>
      <c r="TIA77" s="326"/>
      <c r="TIB77" s="326"/>
      <c r="TIC77" s="326"/>
      <c r="TID77" s="326"/>
      <c r="TIE77" s="326"/>
      <c r="TIF77" s="326"/>
      <c r="TIG77" s="326"/>
      <c r="TIH77" s="326"/>
      <c r="TII77" s="326"/>
      <c r="TIJ77" s="326"/>
      <c r="TIK77" s="326"/>
      <c r="TIL77" s="326"/>
      <c r="TIM77" s="326"/>
      <c r="TIN77" s="326"/>
      <c r="TIO77" s="326"/>
      <c r="TIP77" s="326"/>
      <c r="TIQ77" s="326"/>
      <c r="TIR77" s="326"/>
      <c r="TIS77" s="326"/>
      <c r="TIT77" s="326"/>
      <c r="TIU77" s="326"/>
      <c r="TIV77" s="326"/>
      <c r="TIW77" s="326"/>
      <c r="TIX77" s="326"/>
      <c r="TIY77" s="326"/>
      <c r="TIZ77" s="326"/>
      <c r="TJA77" s="326"/>
      <c r="TJB77" s="326"/>
      <c r="TJC77" s="326"/>
      <c r="TJD77" s="326"/>
      <c r="TJE77" s="326"/>
      <c r="TJF77" s="326"/>
      <c r="TJG77" s="326"/>
      <c r="TJH77" s="326"/>
      <c r="TJI77" s="326"/>
      <c r="TJJ77" s="326"/>
      <c r="TJK77" s="326"/>
      <c r="TJL77" s="326"/>
      <c r="TJM77" s="326"/>
      <c r="TJN77" s="326"/>
      <c r="TJO77" s="326"/>
      <c r="TJP77" s="326"/>
      <c r="TJQ77" s="326"/>
      <c r="TJR77" s="326"/>
      <c r="TJS77" s="326"/>
      <c r="TJT77" s="326"/>
      <c r="TJU77" s="326"/>
      <c r="TJV77" s="326"/>
      <c r="TJW77" s="326"/>
      <c r="TJX77" s="326"/>
      <c r="TJY77" s="326"/>
      <c r="TJZ77" s="326"/>
      <c r="TKA77" s="326"/>
      <c r="TKB77" s="326"/>
      <c r="TKC77" s="326"/>
      <c r="TKD77" s="326"/>
      <c r="TKE77" s="326"/>
      <c r="TKF77" s="326"/>
      <c r="TKG77" s="326"/>
      <c r="TKH77" s="326"/>
      <c r="TKI77" s="326"/>
      <c r="TKJ77" s="326"/>
      <c r="TKK77" s="326"/>
      <c r="TKL77" s="326"/>
      <c r="TKM77" s="326"/>
      <c r="TKN77" s="326"/>
      <c r="TKO77" s="326"/>
      <c r="TKP77" s="326"/>
      <c r="TKQ77" s="326"/>
      <c r="TKR77" s="326"/>
      <c r="TKS77" s="326"/>
      <c r="TKT77" s="326"/>
      <c r="TKU77" s="326"/>
      <c r="TKV77" s="326"/>
      <c r="TKW77" s="326"/>
      <c r="TKX77" s="326"/>
      <c r="TKY77" s="326"/>
      <c r="TKZ77" s="326"/>
      <c r="TLA77" s="326"/>
      <c r="TLB77" s="326"/>
      <c r="TLC77" s="326"/>
      <c r="TLD77" s="326"/>
      <c r="TLE77" s="326"/>
      <c r="TLF77" s="326"/>
      <c r="TLG77" s="326"/>
      <c r="TLH77" s="326"/>
      <c r="TLI77" s="326"/>
      <c r="TLJ77" s="326"/>
      <c r="TLK77" s="326"/>
      <c r="TLL77" s="326"/>
      <c r="TLM77" s="326"/>
      <c r="TLN77" s="326"/>
      <c r="TLO77" s="326"/>
      <c r="TLP77" s="326"/>
      <c r="TLQ77" s="326"/>
      <c r="TLR77" s="326"/>
      <c r="TLS77" s="326"/>
      <c r="TLT77" s="326"/>
      <c r="TLU77" s="326"/>
      <c r="TLV77" s="326"/>
      <c r="TLW77" s="326"/>
      <c r="TLX77" s="326"/>
      <c r="TLY77" s="326"/>
      <c r="TLZ77" s="326"/>
      <c r="TMA77" s="326"/>
      <c r="TMB77" s="326"/>
      <c r="TMC77" s="326"/>
      <c r="TMD77" s="326"/>
      <c r="TME77" s="326"/>
      <c r="TMF77" s="326"/>
      <c r="TMG77" s="326"/>
      <c r="TMH77" s="326"/>
      <c r="TMI77" s="326"/>
      <c r="TMJ77" s="326"/>
      <c r="TMK77" s="326"/>
      <c r="TML77" s="326"/>
      <c r="TMM77" s="326"/>
      <c r="TMN77" s="326"/>
      <c r="TMO77" s="326"/>
      <c r="TMP77" s="326"/>
      <c r="TMQ77" s="326"/>
      <c r="TMR77" s="326"/>
      <c r="TMS77" s="326"/>
      <c r="TMT77" s="326"/>
      <c r="TMU77" s="326"/>
      <c r="TMV77" s="326"/>
      <c r="TMW77" s="326"/>
      <c r="TMX77" s="326"/>
      <c r="TMY77" s="326"/>
      <c r="TMZ77" s="326"/>
      <c r="TNA77" s="326"/>
      <c r="TNB77" s="326"/>
      <c r="TNC77" s="326"/>
      <c r="TND77" s="326"/>
      <c r="TNE77" s="326"/>
      <c r="TNF77" s="326"/>
      <c r="TNG77" s="326"/>
      <c r="TNH77" s="326"/>
      <c r="TNI77" s="326"/>
      <c r="TNJ77" s="326"/>
      <c r="TNK77" s="326"/>
      <c r="TNL77" s="326"/>
      <c r="TNM77" s="326"/>
      <c r="TNN77" s="326"/>
      <c r="TNO77" s="326"/>
      <c r="TNP77" s="326"/>
      <c r="TNQ77" s="326"/>
      <c r="TNR77" s="326"/>
      <c r="TNS77" s="326"/>
      <c r="TNT77" s="326"/>
      <c r="TNU77" s="326"/>
      <c r="TNV77" s="326"/>
      <c r="TNW77" s="326"/>
      <c r="TNX77" s="326"/>
      <c r="TNY77" s="326"/>
      <c r="TNZ77" s="326"/>
      <c r="TOA77" s="326"/>
      <c r="TOB77" s="326"/>
      <c r="TOC77" s="326"/>
      <c r="TOD77" s="326"/>
      <c r="TOE77" s="326"/>
      <c r="TOF77" s="326"/>
      <c r="TOG77" s="326"/>
      <c r="TOH77" s="326"/>
      <c r="TOI77" s="326"/>
      <c r="TOJ77" s="326"/>
      <c r="TOK77" s="326"/>
      <c r="TOL77" s="326"/>
      <c r="TOM77" s="326"/>
      <c r="TON77" s="326"/>
      <c r="TOO77" s="326"/>
      <c r="TOP77" s="326"/>
      <c r="TOQ77" s="326"/>
      <c r="TOR77" s="326"/>
      <c r="TOS77" s="326"/>
      <c r="TOT77" s="326"/>
      <c r="TOU77" s="326"/>
      <c r="TOV77" s="326"/>
      <c r="TOW77" s="326"/>
      <c r="TOX77" s="326"/>
      <c r="TOY77" s="326"/>
      <c r="TOZ77" s="326"/>
      <c r="TPA77" s="326"/>
      <c r="TPB77" s="326"/>
      <c r="TPC77" s="326"/>
      <c r="TPD77" s="326"/>
      <c r="TPE77" s="326"/>
      <c r="TPF77" s="326"/>
      <c r="TPG77" s="326"/>
      <c r="TPH77" s="326"/>
      <c r="TPI77" s="326"/>
      <c r="TPJ77" s="326"/>
      <c r="TPK77" s="326"/>
      <c r="TPL77" s="326"/>
      <c r="TPM77" s="326"/>
      <c r="TPN77" s="326"/>
      <c r="TPO77" s="326"/>
      <c r="TPP77" s="326"/>
      <c r="TPQ77" s="326"/>
      <c r="TPR77" s="326"/>
      <c r="TPS77" s="326"/>
      <c r="TPT77" s="326"/>
      <c r="TPU77" s="326"/>
      <c r="TPV77" s="326"/>
      <c r="TPW77" s="326"/>
      <c r="TPX77" s="326"/>
      <c r="TPY77" s="326"/>
      <c r="TPZ77" s="326"/>
      <c r="TQA77" s="326"/>
      <c r="TQB77" s="326"/>
      <c r="TQC77" s="326"/>
      <c r="TQD77" s="326"/>
      <c r="TQE77" s="326"/>
      <c r="TQF77" s="326"/>
      <c r="TQG77" s="326"/>
      <c r="TQH77" s="326"/>
      <c r="TQI77" s="326"/>
      <c r="TQJ77" s="326"/>
      <c r="TQK77" s="326"/>
      <c r="TQL77" s="326"/>
      <c r="TQM77" s="326"/>
      <c r="TQN77" s="326"/>
      <c r="TQO77" s="326"/>
      <c r="TQP77" s="326"/>
      <c r="TQQ77" s="326"/>
      <c r="TQR77" s="326"/>
      <c r="TQS77" s="326"/>
      <c r="TQT77" s="326"/>
      <c r="TQU77" s="326"/>
      <c r="TQV77" s="326"/>
      <c r="TQW77" s="326"/>
      <c r="TQX77" s="326"/>
      <c r="TQY77" s="326"/>
      <c r="TQZ77" s="326"/>
      <c r="TRA77" s="326"/>
      <c r="TRB77" s="326"/>
      <c r="TRC77" s="326"/>
      <c r="TRD77" s="326"/>
      <c r="TRE77" s="326"/>
      <c r="TRF77" s="326"/>
      <c r="TRG77" s="326"/>
      <c r="TRH77" s="326"/>
      <c r="TRI77" s="326"/>
      <c r="TRJ77" s="326"/>
      <c r="TRK77" s="326"/>
      <c r="TRL77" s="326"/>
      <c r="TRM77" s="326"/>
      <c r="TRN77" s="326"/>
      <c r="TRO77" s="326"/>
      <c r="TRP77" s="326"/>
      <c r="TRQ77" s="326"/>
      <c r="TRR77" s="326"/>
      <c r="TRS77" s="326"/>
      <c r="TRT77" s="326"/>
      <c r="TRU77" s="326"/>
      <c r="TRV77" s="326"/>
      <c r="TRW77" s="326"/>
      <c r="TRX77" s="326"/>
      <c r="TRY77" s="326"/>
      <c r="TRZ77" s="326"/>
      <c r="TSA77" s="326"/>
      <c r="TSB77" s="326"/>
      <c r="TSC77" s="326"/>
      <c r="TSD77" s="326"/>
      <c r="TSE77" s="326"/>
      <c r="TSF77" s="326"/>
      <c r="TSG77" s="326"/>
      <c r="TSH77" s="326"/>
      <c r="TSI77" s="326"/>
      <c r="TSJ77" s="326"/>
      <c r="TSK77" s="326"/>
      <c r="TSL77" s="326"/>
      <c r="TSM77" s="326"/>
      <c r="TSN77" s="326"/>
      <c r="TSO77" s="326"/>
      <c r="TSP77" s="326"/>
      <c r="TSQ77" s="326"/>
      <c r="TSR77" s="326"/>
      <c r="TSS77" s="326"/>
      <c r="TST77" s="326"/>
      <c r="TSU77" s="326"/>
      <c r="TSV77" s="326"/>
      <c r="TSW77" s="326"/>
      <c r="TSX77" s="326"/>
      <c r="TSY77" s="326"/>
      <c r="TSZ77" s="326"/>
      <c r="TTA77" s="326"/>
      <c r="TTB77" s="326"/>
      <c r="TTC77" s="326"/>
      <c r="TTD77" s="326"/>
      <c r="TTE77" s="326"/>
      <c r="TTF77" s="326"/>
      <c r="TTG77" s="326"/>
      <c r="TTH77" s="326"/>
      <c r="TTI77" s="326"/>
      <c r="TTJ77" s="326"/>
      <c r="TTK77" s="326"/>
      <c r="TTL77" s="326"/>
      <c r="TTM77" s="326"/>
      <c r="TTN77" s="326"/>
      <c r="TTO77" s="326"/>
      <c r="TTP77" s="326"/>
      <c r="TTQ77" s="326"/>
      <c r="TTR77" s="326"/>
      <c r="TTS77" s="326"/>
      <c r="TTT77" s="326"/>
      <c r="TTU77" s="326"/>
      <c r="TTV77" s="326"/>
      <c r="TTW77" s="326"/>
      <c r="TTX77" s="326"/>
      <c r="TTY77" s="326"/>
      <c r="TTZ77" s="326"/>
      <c r="TUA77" s="326"/>
      <c r="TUB77" s="326"/>
      <c r="TUC77" s="326"/>
      <c r="TUD77" s="326"/>
      <c r="TUE77" s="326"/>
      <c r="TUF77" s="326"/>
      <c r="TUG77" s="326"/>
      <c r="TUH77" s="326"/>
      <c r="TUI77" s="326"/>
      <c r="TUJ77" s="326"/>
      <c r="TUK77" s="326"/>
      <c r="TUL77" s="326"/>
      <c r="TUM77" s="326"/>
      <c r="TUN77" s="326"/>
      <c r="TUO77" s="326"/>
      <c r="TUP77" s="326"/>
      <c r="TUQ77" s="326"/>
      <c r="TUR77" s="326"/>
      <c r="TUS77" s="326"/>
      <c r="TUT77" s="326"/>
      <c r="TUU77" s="326"/>
      <c r="TUV77" s="326"/>
      <c r="TUW77" s="326"/>
      <c r="TUX77" s="326"/>
      <c r="TUY77" s="326"/>
      <c r="TUZ77" s="326"/>
      <c r="TVA77" s="326"/>
      <c r="TVB77" s="326"/>
      <c r="TVC77" s="326"/>
      <c r="TVD77" s="326"/>
      <c r="TVE77" s="326"/>
      <c r="TVF77" s="326"/>
      <c r="TVG77" s="326"/>
      <c r="TVH77" s="326"/>
      <c r="TVI77" s="326"/>
      <c r="TVJ77" s="326"/>
      <c r="TVK77" s="326"/>
      <c r="TVL77" s="326"/>
      <c r="TVM77" s="326"/>
      <c r="TVN77" s="326"/>
      <c r="TVO77" s="326"/>
      <c r="TVP77" s="326"/>
      <c r="TVQ77" s="326"/>
      <c r="TVR77" s="326"/>
      <c r="TVS77" s="326"/>
      <c r="TVT77" s="326"/>
      <c r="TVU77" s="326"/>
      <c r="TVV77" s="326"/>
      <c r="TVW77" s="326"/>
      <c r="TVX77" s="326"/>
      <c r="TVY77" s="326"/>
      <c r="TVZ77" s="326"/>
      <c r="TWA77" s="326"/>
      <c r="TWB77" s="326"/>
      <c r="TWC77" s="326"/>
      <c r="TWD77" s="326"/>
      <c r="TWE77" s="326"/>
      <c r="TWF77" s="326"/>
      <c r="TWG77" s="326"/>
      <c r="TWH77" s="326"/>
      <c r="TWI77" s="326"/>
      <c r="TWJ77" s="326"/>
      <c r="TWK77" s="326"/>
      <c r="TWL77" s="326"/>
      <c r="TWM77" s="326"/>
      <c r="TWN77" s="326"/>
      <c r="TWO77" s="326"/>
      <c r="TWP77" s="326"/>
      <c r="TWQ77" s="326"/>
      <c r="TWR77" s="326"/>
      <c r="TWS77" s="326"/>
      <c r="TWT77" s="326"/>
      <c r="TWU77" s="326"/>
      <c r="TWV77" s="326"/>
      <c r="TWW77" s="326"/>
      <c r="TWX77" s="326"/>
      <c r="TWY77" s="326"/>
      <c r="TWZ77" s="326"/>
      <c r="TXA77" s="326"/>
      <c r="TXB77" s="326"/>
      <c r="TXC77" s="326"/>
      <c r="TXD77" s="326"/>
      <c r="TXE77" s="326"/>
      <c r="TXF77" s="326"/>
      <c r="TXG77" s="326"/>
      <c r="TXH77" s="326"/>
      <c r="TXI77" s="326"/>
      <c r="TXJ77" s="326"/>
      <c r="TXK77" s="326"/>
      <c r="TXL77" s="326"/>
      <c r="TXM77" s="326"/>
      <c r="TXN77" s="326"/>
      <c r="TXO77" s="326"/>
      <c r="TXP77" s="326"/>
      <c r="TXQ77" s="326"/>
      <c r="TXR77" s="326"/>
      <c r="TXS77" s="326"/>
      <c r="TXT77" s="326"/>
      <c r="TXU77" s="326"/>
      <c r="TXV77" s="326"/>
      <c r="TXW77" s="326"/>
      <c r="TXX77" s="326"/>
      <c r="TXY77" s="326"/>
      <c r="TXZ77" s="326"/>
      <c r="TYA77" s="326"/>
      <c r="TYB77" s="326"/>
      <c r="TYC77" s="326"/>
      <c r="TYD77" s="326"/>
      <c r="TYE77" s="326"/>
      <c r="TYF77" s="326"/>
      <c r="TYG77" s="326"/>
      <c r="TYH77" s="326"/>
      <c r="TYI77" s="326"/>
      <c r="TYJ77" s="326"/>
      <c r="TYK77" s="326"/>
      <c r="TYL77" s="326"/>
      <c r="TYM77" s="326"/>
      <c r="TYN77" s="326"/>
      <c r="TYO77" s="326"/>
      <c r="TYP77" s="326"/>
      <c r="TYQ77" s="326"/>
      <c r="TYR77" s="326"/>
      <c r="TYS77" s="326"/>
      <c r="TYT77" s="326"/>
      <c r="TYU77" s="326"/>
      <c r="TYV77" s="326"/>
      <c r="TYW77" s="326"/>
      <c r="TYX77" s="326"/>
      <c r="TYY77" s="326"/>
      <c r="TYZ77" s="326"/>
      <c r="TZA77" s="326"/>
      <c r="TZB77" s="326"/>
      <c r="TZC77" s="326"/>
      <c r="TZD77" s="326"/>
      <c r="TZE77" s="326"/>
      <c r="TZF77" s="326"/>
      <c r="TZG77" s="326"/>
      <c r="TZH77" s="326"/>
      <c r="TZI77" s="326"/>
      <c r="TZJ77" s="326"/>
      <c r="TZK77" s="326"/>
      <c r="TZL77" s="326"/>
      <c r="TZM77" s="326"/>
      <c r="TZN77" s="326"/>
      <c r="TZO77" s="326"/>
      <c r="TZP77" s="326"/>
      <c r="TZQ77" s="326"/>
      <c r="TZR77" s="326"/>
      <c r="TZS77" s="326"/>
      <c r="TZT77" s="326"/>
      <c r="TZU77" s="326"/>
      <c r="TZV77" s="326"/>
      <c r="TZW77" s="326"/>
      <c r="TZX77" s="326"/>
      <c r="TZY77" s="326"/>
      <c r="TZZ77" s="326"/>
      <c r="UAA77" s="326"/>
      <c r="UAB77" s="326"/>
      <c r="UAC77" s="326"/>
      <c r="UAD77" s="326"/>
      <c r="UAE77" s="326"/>
      <c r="UAF77" s="326"/>
      <c r="UAG77" s="326"/>
      <c r="UAH77" s="326"/>
      <c r="UAI77" s="326"/>
      <c r="UAJ77" s="326"/>
      <c r="UAK77" s="326"/>
      <c r="UAL77" s="326"/>
      <c r="UAM77" s="326"/>
      <c r="UAN77" s="326"/>
      <c r="UAO77" s="326"/>
      <c r="UAP77" s="326"/>
      <c r="UAQ77" s="326"/>
      <c r="UAR77" s="326"/>
      <c r="UAS77" s="326"/>
      <c r="UAT77" s="326"/>
      <c r="UAU77" s="326"/>
      <c r="UAV77" s="326"/>
      <c r="UAW77" s="326"/>
      <c r="UAX77" s="326"/>
      <c r="UAY77" s="326"/>
      <c r="UAZ77" s="326"/>
      <c r="UBA77" s="326"/>
      <c r="UBB77" s="326"/>
      <c r="UBC77" s="326"/>
      <c r="UBD77" s="326"/>
      <c r="UBE77" s="326"/>
      <c r="UBF77" s="326"/>
      <c r="UBG77" s="326"/>
      <c r="UBH77" s="326"/>
      <c r="UBI77" s="326"/>
      <c r="UBJ77" s="326"/>
      <c r="UBK77" s="326"/>
      <c r="UBL77" s="326"/>
      <c r="UBM77" s="326"/>
      <c r="UBN77" s="326"/>
      <c r="UBO77" s="326"/>
      <c r="UBP77" s="326"/>
      <c r="UBQ77" s="326"/>
      <c r="UBR77" s="326"/>
      <c r="UBS77" s="326"/>
      <c r="UBT77" s="326"/>
      <c r="UBU77" s="326"/>
      <c r="UBV77" s="326"/>
      <c r="UBW77" s="326"/>
      <c r="UBX77" s="326"/>
      <c r="UBY77" s="326"/>
      <c r="UBZ77" s="326"/>
      <c r="UCA77" s="326"/>
      <c r="UCB77" s="326"/>
      <c r="UCC77" s="326"/>
      <c r="UCD77" s="326"/>
      <c r="UCE77" s="326"/>
      <c r="UCF77" s="326"/>
      <c r="UCG77" s="326"/>
      <c r="UCH77" s="326"/>
      <c r="UCI77" s="326"/>
      <c r="UCJ77" s="326"/>
      <c r="UCK77" s="326"/>
      <c r="UCL77" s="326"/>
      <c r="UCM77" s="326"/>
      <c r="UCN77" s="326"/>
      <c r="UCO77" s="326"/>
      <c r="UCP77" s="326"/>
      <c r="UCQ77" s="326"/>
      <c r="UCR77" s="326"/>
      <c r="UCS77" s="326"/>
      <c r="UCT77" s="326"/>
      <c r="UCU77" s="326"/>
      <c r="UCV77" s="326"/>
      <c r="UCW77" s="326"/>
      <c r="UCX77" s="326"/>
      <c r="UCY77" s="326"/>
      <c r="UCZ77" s="326"/>
      <c r="UDA77" s="326"/>
      <c r="UDB77" s="326"/>
      <c r="UDC77" s="326"/>
      <c r="UDD77" s="326"/>
      <c r="UDE77" s="326"/>
      <c r="UDF77" s="326"/>
      <c r="UDG77" s="326"/>
      <c r="UDH77" s="326"/>
      <c r="UDI77" s="326"/>
      <c r="UDJ77" s="326"/>
      <c r="UDK77" s="326"/>
      <c r="UDL77" s="326"/>
      <c r="UDM77" s="326"/>
      <c r="UDN77" s="326"/>
      <c r="UDO77" s="326"/>
      <c r="UDP77" s="326"/>
      <c r="UDQ77" s="326"/>
      <c r="UDR77" s="326"/>
      <c r="UDS77" s="326"/>
      <c r="UDT77" s="326"/>
      <c r="UDU77" s="326"/>
      <c r="UDV77" s="326"/>
      <c r="UDW77" s="326"/>
      <c r="UDX77" s="326"/>
      <c r="UDY77" s="326"/>
      <c r="UDZ77" s="326"/>
      <c r="UEA77" s="326"/>
      <c r="UEB77" s="326"/>
      <c r="UEC77" s="326"/>
      <c r="UED77" s="326"/>
      <c r="UEE77" s="326"/>
      <c r="UEF77" s="326"/>
      <c r="UEG77" s="326"/>
      <c r="UEH77" s="326"/>
      <c r="UEI77" s="326"/>
      <c r="UEJ77" s="326"/>
      <c r="UEK77" s="326"/>
      <c r="UEL77" s="326"/>
      <c r="UEM77" s="326"/>
      <c r="UEN77" s="326"/>
      <c r="UEO77" s="326"/>
      <c r="UEP77" s="326"/>
      <c r="UEQ77" s="326"/>
      <c r="UER77" s="326"/>
      <c r="UES77" s="326"/>
      <c r="UET77" s="326"/>
      <c r="UEU77" s="326"/>
      <c r="UEV77" s="326"/>
      <c r="UEW77" s="326"/>
      <c r="UEX77" s="326"/>
      <c r="UEY77" s="326"/>
      <c r="UEZ77" s="326"/>
      <c r="UFA77" s="326"/>
      <c r="UFB77" s="326"/>
      <c r="UFC77" s="326"/>
      <c r="UFD77" s="326"/>
      <c r="UFE77" s="326"/>
      <c r="UFF77" s="326"/>
      <c r="UFG77" s="326"/>
      <c r="UFH77" s="326"/>
      <c r="UFI77" s="326"/>
      <c r="UFJ77" s="326"/>
      <c r="UFK77" s="326"/>
      <c r="UFL77" s="326"/>
      <c r="UFM77" s="326"/>
      <c r="UFN77" s="326"/>
      <c r="UFO77" s="326"/>
      <c r="UFP77" s="326"/>
      <c r="UFQ77" s="326"/>
      <c r="UFR77" s="326"/>
      <c r="UFS77" s="326"/>
      <c r="UFT77" s="326"/>
      <c r="UFU77" s="326"/>
      <c r="UFV77" s="326"/>
      <c r="UFW77" s="326"/>
      <c r="UFX77" s="326"/>
      <c r="UFY77" s="326"/>
      <c r="UFZ77" s="326"/>
      <c r="UGA77" s="326"/>
      <c r="UGB77" s="326"/>
      <c r="UGC77" s="326"/>
      <c r="UGD77" s="326"/>
      <c r="UGE77" s="326"/>
      <c r="UGF77" s="326"/>
      <c r="UGG77" s="326"/>
      <c r="UGH77" s="326"/>
      <c r="UGI77" s="326"/>
      <c r="UGJ77" s="326"/>
      <c r="UGK77" s="326"/>
      <c r="UGL77" s="326"/>
      <c r="UGM77" s="326"/>
      <c r="UGN77" s="326"/>
      <c r="UGO77" s="326"/>
      <c r="UGP77" s="326"/>
      <c r="UGQ77" s="326"/>
      <c r="UGR77" s="326"/>
      <c r="UGS77" s="326"/>
      <c r="UGT77" s="326"/>
      <c r="UGU77" s="326"/>
      <c r="UGV77" s="326"/>
      <c r="UGW77" s="326"/>
      <c r="UGX77" s="326"/>
      <c r="UGY77" s="326"/>
      <c r="UGZ77" s="326"/>
      <c r="UHA77" s="326"/>
      <c r="UHB77" s="326"/>
      <c r="UHC77" s="326"/>
      <c r="UHD77" s="326"/>
      <c r="UHE77" s="326"/>
      <c r="UHF77" s="326"/>
      <c r="UHG77" s="326"/>
      <c r="UHH77" s="326"/>
      <c r="UHI77" s="326"/>
      <c r="UHJ77" s="326"/>
      <c r="UHK77" s="326"/>
      <c r="UHL77" s="326"/>
      <c r="UHM77" s="326"/>
      <c r="UHN77" s="326"/>
      <c r="UHO77" s="326"/>
      <c r="UHP77" s="326"/>
      <c r="UHQ77" s="326"/>
      <c r="UHR77" s="326"/>
      <c r="UHS77" s="326"/>
      <c r="UHT77" s="326"/>
      <c r="UHU77" s="326"/>
      <c r="UHV77" s="326"/>
      <c r="UHW77" s="326"/>
      <c r="UHX77" s="326"/>
      <c r="UHY77" s="326"/>
      <c r="UHZ77" s="326"/>
      <c r="UIA77" s="326"/>
      <c r="UIB77" s="326"/>
      <c r="UIC77" s="326"/>
      <c r="UID77" s="326"/>
      <c r="UIE77" s="326"/>
      <c r="UIF77" s="326"/>
      <c r="UIG77" s="326"/>
      <c r="UIH77" s="326"/>
      <c r="UII77" s="326"/>
      <c r="UIJ77" s="326"/>
      <c r="UIK77" s="326"/>
      <c r="UIL77" s="326"/>
      <c r="UIM77" s="326"/>
      <c r="UIN77" s="326"/>
      <c r="UIO77" s="326"/>
      <c r="UIP77" s="326"/>
      <c r="UIQ77" s="326"/>
      <c r="UIR77" s="326"/>
      <c r="UIS77" s="326"/>
      <c r="UIT77" s="326"/>
      <c r="UIU77" s="326"/>
      <c r="UIV77" s="326"/>
      <c r="UIW77" s="326"/>
      <c r="UIX77" s="326"/>
      <c r="UIY77" s="326"/>
      <c r="UIZ77" s="326"/>
      <c r="UJA77" s="326"/>
      <c r="UJB77" s="326"/>
      <c r="UJC77" s="326"/>
      <c r="UJD77" s="326"/>
      <c r="UJE77" s="326"/>
      <c r="UJF77" s="326"/>
      <c r="UJG77" s="326"/>
      <c r="UJH77" s="326"/>
      <c r="UJI77" s="326"/>
      <c r="UJJ77" s="326"/>
      <c r="UJK77" s="326"/>
      <c r="UJL77" s="326"/>
      <c r="UJM77" s="326"/>
      <c r="UJN77" s="326"/>
      <c r="UJO77" s="326"/>
      <c r="UJP77" s="326"/>
      <c r="UJQ77" s="326"/>
      <c r="UJR77" s="326"/>
      <c r="UJS77" s="326"/>
      <c r="UJT77" s="326"/>
      <c r="UJU77" s="326"/>
      <c r="UJV77" s="326"/>
      <c r="UJW77" s="326"/>
      <c r="UJX77" s="326"/>
      <c r="UJY77" s="326"/>
      <c r="UJZ77" s="326"/>
      <c r="UKA77" s="326"/>
      <c r="UKB77" s="326"/>
      <c r="UKC77" s="326"/>
      <c r="UKD77" s="326"/>
      <c r="UKE77" s="326"/>
      <c r="UKF77" s="326"/>
      <c r="UKG77" s="326"/>
      <c r="UKH77" s="326"/>
      <c r="UKI77" s="326"/>
      <c r="UKJ77" s="326"/>
      <c r="UKK77" s="326"/>
      <c r="UKL77" s="326"/>
      <c r="UKM77" s="326"/>
      <c r="UKN77" s="326"/>
      <c r="UKO77" s="326"/>
      <c r="UKP77" s="326"/>
      <c r="UKQ77" s="326"/>
      <c r="UKR77" s="326"/>
      <c r="UKS77" s="326"/>
      <c r="UKT77" s="326"/>
      <c r="UKU77" s="326"/>
      <c r="UKV77" s="326"/>
      <c r="UKW77" s="326"/>
      <c r="UKX77" s="326"/>
      <c r="UKY77" s="326"/>
      <c r="UKZ77" s="326"/>
      <c r="ULA77" s="326"/>
      <c r="ULB77" s="326"/>
      <c r="ULC77" s="326"/>
      <c r="ULD77" s="326"/>
      <c r="ULE77" s="326"/>
      <c r="ULF77" s="326"/>
      <c r="ULG77" s="326"/>
      <c r="ULH77" s="326"/>
      <c r="ULI77" s="326"/>
      <c r="ULJ77" s="326"/>
      <c r="ULK77" s="326"/>
      <c r="ULL77" s="326"/>
      <c r="ULM77" s="326"/>
      <c r="ULN77" s="326"/>
      <c r="ULO77" s="326"/>
      <c r="ULP77" s="326"/>
      <c r="ULQ77" s="326"/>
      <c r="ULR77" s="326"/>
      <c r="ULS77" s="326"/>
      <c r="ULT77" s="326"/>
      <c r="ULU77" s="326"/>
      <c r="ULV77" s="326"/>
      <c r="ULW77" s="326"/>
      <c r="ULX77" s="326"/>
      <c r="ULY77" s="326"/>
      <c r="ULZ77" s="326"/>
      <c r="UMA77" s="326"/>
      <c r="UMB77" s="326"/>
      <c r="UMC77" s="326"/>
      <c r="UMD77" s="326"/>
      <c r="UME77" s="326"/>
      <c r="UMF77" s="326"/>
      <c r="UMG77" s="326"/>
      <c r="UMH77" s="326"/>
      <c r="UMI77" s="326"/>
      <c r="UMJ77" s="326"/>
      <c r="UMK77" s="326"/>
      <c r="UML77" s="326"/>
      <c r="UMM77" s="326"/>
      <c r="UMN77" s="326"/>
      <c r="UMO77" s="326"/>
      <c r="UMP77" s="326"/>
      <c r="UMQ77" s="326"/>
      <c r="UMR77" s="326"/>
      <c r="UMS77" s="326"/>
      <c r="UMT77" s="326"/>
      <c r="UMU77" s="326"/>
      <c r="UMV77" s="326"/>
      <c r="UMW77" s="326"/>
      <c r="UMX77" s="326"/>
      <c r="UMY77" s="326"/>
      <c r="UMZ77" s="326"/>
      <c r="UNA77" s="326"/>
      <c r="UNB77" s="326"/>
      <c r="UNC77" s="326"/>
      <c r="UND77" s="326"/>
      <c r="UNE77" s="326"/>
      <c r="UNF77" s="326"/>
      <c r="UNG77" s="326"/>
      <c r="UNH77" s="326"/>
      <c r="UNI77" s="326"/>
      <c r="UNJ77" s="326"/>
      <c r="UNK77" s="326"/>
      <c r="UNL77" s="326"/>
      <c r="UNM77" s="326"/>
      <c r="UNN77" s="326"/>
      <c r="UNO77" s="326"/>
      <c r="UNP77" s="326"/>
      <c r="UNQ77" s="326"/>
      <c r="UNR77" s="326"/>
      <c r="UNS77" s="326"/>
      <c r="UNT77" s="326"/>
      <c r="UNU77" s="326"/>
      <c r="UNV77" s="326"/>
      <c r="UNW77" s="326"/>
      <c r="UNX77" s="326"/>
      <c r="UNY77" s="326"/>
      <c r="UNZ77" s="326"/>
      <c r="UOA77" s="326"/>
      <c r="UOB77" s="326"/>
      <c r="UOC77" s="326"/>
      <c r="UOD77" s="326"/>
      <c r="UOE77" s="326"/>
      <c r="UOF77" s="326"/>
      <c r="UOG77" s="326"/>
      <c r="UOH77" s="326"/>
      <c r="UOI77" s="326"/>
      <c r="UOJ77" s="326"/>
      <c r="UOK77" s="326"/>
      <c r="UOL77" s="326"/>
      <c r="UOM77" s="326"/>
      <c r="UON77" s="326"/>
      <c r="UOO77" s="326"/>
      <c r="UOP77" s="326"/>
      <c r="UOQ77" s="326"/>
      <c r="UOR77" s="326"/>
      <c r="UOS77" s="326"/>
      <c r="UOT77" s="326"/>
      <c r="UOU77" s="326"/>
      <c r="UOV77" s="326"/>
      <c r="UOW77" s="326"/>
      <c r="UOX77" s="326"/>
      <c r="UOY77" s="326"/>
      <c r="UOZ77" s="326"/>
      <c r="UPA77" s="326"/>
      <c r="UPB77" s="326"/>
      <c r="UPC77" s="326"/>
      <c r="UPD77" s="326"/>
      <c r="UPE77" s="326"/>
      <c r="UPF77" s="326"/>
      <c r="UPG77" s="326"/>
      <c r="UPH77" s="326"/>
      <c r="UPI77" s="326"/>
      <c r="UPJ77" s="326"/>
      <c r="UPK77" s="326"/>
      <c r="UPL77" s="326"/>
      <c r="UPM77" s="326"/>
      <c r="UPN77" s="326"/>
      <c r="UPO77" s="326"/>
      <c r="UPP77" s="326"/>
      <c r="UPQ77" s="326"/>
      <c r="UPR77" s="326"/>
      <c r="UPS77" s="326"/>
      <c r="UPT77" s="326"/>
      <c r="UPU77" s="326"/>
      <c r="UPV77" s="326"/>
      <c r="UPW77" s="326"/>
      <c r="UPX77" s="326"/>
      <c r="UPY77" s="326"/>
      <c r="UPZ77" s="326"/>
      <c r="UQA77" s="326"/>
      <c r="UQB77" s="326"/>
      <c r="UQC77" s="326"/>
      <c r="UQD77" s="326"/>
      <c r="UQE77" s="326"/>
      <c r="UQF77" s="326"/>
      <c r="UQG77" s="326"/>
      <c r="UQH77" s="326"/>
      <c r="UQI77" s="326"/>
      <c r="UQJ77" s="326"/>
      <c r="UQK77" s="326"/>
      <c r="UQL77" s="326"/>
      <c r="UQM77" s="326"/>
      <c r="UQN77" s="326"/>
      <c r="UQO77" s="326"/>
      <c r="UQP77" s="326"/>
      <c r="UQQ77" s="326"/>
      <c r="UQR77" s="326"/>
      <c r="UQS77" s="326"/>
      <c r="UQT77" s="326"/>
      <c r="UQU77" s="326"/>
      <c r="UQV77" s="326"/>
      <c r="UQW77" s="326"/>
      <c r="UQX77" s="326"/>
      <c r="UQY77" s="326"/>
      <c r="UQZ77" s="326"/>
      <c r="URA77" s="326"/>
      <c r="URB77" s="326"/>
      <c r="URC77" s="326"/>
      <c r="URD77" s="326"/>
      <c r="URE77" s="326"/>
      <c r="URF77" s="326"/>
      <c r="URG77" s="326"/>
      <c r="URH77" s="326"/>
      <c r="URI77" s="326"/>
      <c r="URJ77" s="326"/>
      <c r="URK77" s="326"/>
      <c r="URL77" s="326"/>
      <c r="URM77" s="326"/>
      <c r="URN77" s="326"/>
      <c r="URO77" s="326"/>
      <c r="URP77" s="326"/>
      <c r="URQ77" s="326"/>
      <c r="URR77" s="326"/>
      <c r="URS77" s="326"/>
      <c r="URT77" s="326"/>
      <c r="URU77" s="326"/>
      <c r="URV77" s="326"/>
      <c r="URW77" s="326"/>
      <c r="URX77" s="326"/>
      <c r="URY77" s="326"/>
      <c r="URZ77" s="326"/>
      <c r="USA77" s="326"/>
      <c r="USB77" s="326"/>
      <c r="USC77" s="326"/>
      <c r="USD77" s="326"/>
      <c r="USE77" s="326"/>
      <c r="USF77" s="326"/>
      <c r="USG77" s="326"/>
      <c r="USH77" s="326"/>
      <c r="USI77" s="326"/>
      <c r="USJ77" s="326"/>
      <c r="USK77" s="326"/>
      <c r="USL77" s="326"/>
      <c r="USM77" s="326"/>
      <c r="USN77" s="326"/>
      <c r="USO77" s="326"/>
      <c r="USP77" s="326"/>
      <c r="USQ77" s="326"/>
      <c r="USR77" s="326"/>
      <c r="USS77" s="326"/>
      <c r="UST77" s="326"/>
      <c r="USU77" s="326"/>
      <c r="USV77" s="326"/>
      <c r="USW77" s="326"/>
      <c r="USX77" s="326"/>
      <c r="USY77" s="326"/>
      <c r="USZ77" s="326"/>
      <c r="UTA77" s="326"/>
      <c r="UTB77" s="326"/>
      <c r="UTC77" s="326"/>
      <c r="UTD77" s="326"/>
      <c r="UTE77" s="326"/>
      <c r="UTF77" s="326"/>
      <c r="UTG77" s="326"/>
      <c r="UTH77" s="326"/>
      <c r="UTI77" s="326"/>
      <c r="UTJ77" s="326"/>
      <c r="UTK77" s="326"/>
      <c r="UTL77" s="326"/>
      <c r="UTM77" s="326"/>
      <c r="UTN77" s="326"/>
      <c r="UTO77" s="326"/>
      <c r="UTP77" s="326"/>
      <c r="UTQ77" s="326"/>
      <c r="UTR77" s="326"/>
      <c r="UTS77" s="326"/>
      <c r="UTT77" s="326"/>
      <c r="UTU77" s="326"/>
      <c r="UTV77" s="326"/>
      <c r="UTW77" s="326"/>
      <c r="UTX77" s="326"/>
      <c r="UTY77" s="326"/>
      <c r="UTZ77" s="326"/>
      <c r="UUA77" s="326"/>
      <c r="UUB77" s="326"/>
      <c r="UUC77" s="326"/>
      <c r="UUD77" s="326"/>
      <c r="UUE77" s="326"/>
      <c r="UUF77" s="326"/>
      <c r="UUG77" s="326"/>
      <c r="UUH77" s="326"/>
      <c r="UUI77" s="326"/>
      <c r="UUJ77" s="326"/>
      <c r="UUK77" s="326"/>
      <c r="UUL77" s="326"/>
      <c r="UUM77" s="326"/>
      <c r="UUN77" s="326"/>
      <c r="UUO77" s="326"/>
      <c r="UUP77" s="326"/>
      <c r="UUQ77" s="326"/>
      <c r="UUR77" s="326"/>
      <c r="UUS77" s="326"/>
      <c r="UUT77" s="326"/>
      <c r="UUU77" s="326"/>
      <c r="UUV77" s="326"/>
      <c r="UUW77" s="326"/>
      <c r="UUX77" s="326"/>
      <c r="UUY77" s="326"/>
      <c r="UUZ77" s="326"/>
      <c r="UVA77" s="326"/>
      <c r="UVB77" s="326"/>
      <c r="UVC77" s="326"/>
      <c r="UVD77" s="326"/>
      <c r="UVE77" s="326"/>
      <c r="UVF77" s="326"/>
      <c r="UVG77" s="326"/>
      <c r="UVH77" s="326"/>
      <c r="UVI77" s="326"/>
      <c r="UVJ77" s="326"/>
      <c r="UVK77" s="326"/>
      <c r="UVL77" s="326"/>
      <c r="UVM77" s="326"/>
      <c r="UVN77" s="326"/>
      <c r="UVO77" s="326"/>
      <c r="UVP77" s="326"/>
      <c r="UVQ77" s="326"/>
      <c r="UVR77" s="326"/>
      <c r="UVS77" s="326"/>
      <c r="UVT77" s="326"/>
      <c r="UVU77" s="326"/>
      <c r="UVV77" s="326"/>
      <c r="UVW77" s="326"/>
      <c r="UVX77" s="326"/>
      <c r="UVY77" s="326"/>
      <c r="UVZ77" s="326"/>
      <c r="UWA77" s="326"/>
      <c r="UWB77" s="326"/>
      <c r="UWC77" s="326"/>
      <c r="UWD77" s="326"/>
      <c r="UWE77" s="326"/>
      <c r="UWF77" s="326"/>
      <c r="UWG77" s="326"/>
      <c r="UWH77" s="326"/>
      <c r="UWI77" s="326"/>
      <c r="UWJ77" s="326"/>
      <c r="UWK77" s="326"/>
      <c r="UWL77" s="326"/>
      <c r="UWM77" s="326"/>
      <c r="UWN77" s="326"/>
      <c r="UWO77" s="326"/>
      <c r="UWP77" s="326"/>
      <c r="UWQ77" s="326"/>
      <c r="UWR77" s="326"/>
      <c r="UWS77" s="326"/>
      <c r="UWT77" s="326"/>
      <c r="UWU77" s="326"/>
      <c r="UWV77" s="326"/>
      <c r="UWW77" s="326"/>
      <c r="UWX77" s="326"/>
      <c r="UWY77" s="326"/>
      <c r="UWZ77" s="326"/>
      <c r="UXA77" s="326"/>
      <c r="UXB77" s="326"/>
      <c r="UXC77" s="326"/>
      <c r="UXD77" s="326"/>
      <c r="UXE77" s="326"/>
      <c r="UXF77" s="326"/>
      <c r="UXG77" s="326"/>
      <c r="UXH77" s="326"/>
      <c r="UXI77" s="326"/>
      <c r="UXJ77" s="326"/>
      <c r="UXK77" s="326"/>
      <c r="UXL77" s="326"/>
      <c r="UXM77" s="326"/>
      <c r="UXN77" s="326"/>
      <c r="UXO77" s="326"/>
      <c r="UXP77" s="326"/>
      <c r="UXQ77" s="326"/>
      <c r="UXR77" s="326"/>
      <c r="UXS77" s="326"/>
      <c r="UXT77" s="326"/>
      <c r="UXU77" s="326"/>
      <c r="UXV77" s="326"/>
      <c r="UXW77" s="326"/>
      <c r="UXX77" s="326"/>
      <c r="UXY77" s="326"/>
      <c r="UXZ77" s="326"/>
      <c r="UYA77" s="326"/>
      <c r="UYB77" s="326"/>
      <c r="UYC77" s="326"/>
      <c r="UYD77" s="326"/>
      <c r="UYE77" s="326"/>
      <c r="UYF77" s="326"/>
      <c r="UYG77" s="326"/>
      <c r="UYH77" s="326"/>
      <c r="UYI77" s="326"/>
      <c r="UYJ77" s="326"/>
      <c r="UYK77" s="326"/>
      <c r="UYL77" s="326"/>
      <c r="UYM77" s="326"/>
      <c r="UYN77" s="326"/>
      <c r="UYO77" s="326"/>
      <c r="UYP77" s="326"/>
      <c r="UYQ77" s="326"/>
      <c r="UYR77" s="326"/>
      <c r="UYS77" s="326"/>
      <c r="UYT77" s="326"/>
      <c r="UYU77" s="326"/>
      <c r="UYV77" s="326"/>
      <c r="UYW77" s="326"/>
      <c r="UYX77" s="326"/>
      <c r="UYY77" s="326"/>
      <c r="UYZ77" s="326"/>
      <c r="UZA77" s="326"/>
      <c r="UZB77" s="326"/>
      <c r="UZC77" s="326"/>
      <c r="UZD77" s="326"/>
      <c r="UZE77" s="326"/>
      <c r="UZF77" s="326"/>
      <c r="UZG77" s="326"/>
      <c r="UZH77" s="326"/>
      <c r="UZI77" s="326"/>
      <c r="UZJ77" s="326"/>
      <c r="UZK77" s="326"/>
      <c r="UZL77" s="326"/>
      <c r="UZM77" s="326"/>
      <c r="UZN77" s="326"/>
      <c r="UZO77" s="326"/>
      <c r="UZP77" s="326"/>
      <c r="UZQ77" s="326"/>
      <c r="UZR77" s="326"/>
      <c r="UZS77" s="326"/>
      <c r="UZT77" s="326"/>
      <c r="UZU77" s="326"/>
      <c r="UZV77" s="326"/>
      <c r="UZW77" s="326"/>
      <c r="UZX77" s="326"/>
      <c r="UZY77" s="326"/>
      <c r="UZZ77" s="326"/>
      <c r="VAA77" s="326"/>
      <c r="VAB77" s="326"/>
      <c r="VAC77" s="326"/>
      <c r="VAD77" s="326"/>
      <c r="VAE77" s="326"/>
      <c r="VAF77" s="326"/>
      <c r="VAG77" s="326"/>
      <c r="VAH77" s="326"/>
      <c r="VAI77" s="326"/>
      <c r="VAJ77" s="326"/>
      <c r="VAK77" s="326"/>
      <c r="VAL77" s="326"/>
      <c r="VAM77" s="326"/>
      <c r="VAN77" s="326"/>
      <c r="VAO77" s="326"/>
      <c r="VAP77" s="326"/>
      <c r="VAQ77" s="326"/>
      <c r="VAR77" s="326"/>
      <c r="VAS77" s="326"/>
      <c r="VAT77" s="326"/>
      <c r="VAU77" s="326"/>
      <c r="VAV77" s="326"/>
      <c r="VAW77" s="326"/>
      <c r="VAX77" s="326"/>
      <c r="VAY77" s="326"/>
      <c r="VAZ77" s="326"/>
      <c r="VBA77" s="326"/>
      <c r="VBB77" s="326"/>
      <c r="VBC77" s="326"/>
      <c r="VBD77" s="326"/>
      <c r="VBE77" s="326"/>
      <c r="VBF77" s="326"/>
      <c r="VBG77" s="326"/>
      <c r="VBH77" s="326"/>
      <c r="VBI77" s="326"/>
      <c r="VBJ77" s="326"/>
      <c r="VBK77" s="326"/>
      <c r="VBL77" s="326"/>
      <c r="VBM77" s="326"/>
      <c r="VBN77" s="326"/>
      <c r="VBO77" s="326"/>
      <c r="VBP77" s="326"/>
      <c r="VBQ77" s="326"/>
      <c r="VBR77" s="326"/>
      <c r="VBS77" s="326"/>
      <c r="VBT77" s="326"/>
      <c r="VBU77" s="326"/>
      <c r="VBV77" s="326"/>
      <c r="VBW77" s="326"/>
      <c r="VBX77" s="326"/>
      <c r="VBY77" s="326"/>
      <c r="VBZ77" s="326"/>
      <c r="VCA77" s="326"/>
      <c r="VCB77" s="326"/>
      <c r="VCC77" s="326"/>
      <c r="VCD77" s="326"/>
      <c r="VCE77" s="326"/>
      <c r="VCF77" s="326"/>
      <c r="VCG77" s="326"/>
      <c r="VCH77" s="326"/>
      <c r="VCI77" s="326"/>
      <c r="VCJ77" s="326"/>
      <c r="VCK77" s="326"/>
      <c r="VCL77" s="326"/>
      <c r="VCM77" s="326"/>
      <c r="VCN77" s="326"/>
      <c r="VCO77" s="326"/>
      <c r="VCP77" s="326"/>
      <c r="VCQ77" s="326"/>
      <c r="VCR77" s="326"/>
      <c r="VCS77" s="326"/>
      <c r="VCT77" s="326"/>
      <c r="VCU77" s="326"/>
      <c r="VCV77" s="326"/>
      <c r="VCW77" s="326"/>
      <c r="VCX77" s="326"/>
      <c r="VCY77" s="326"/>
      <c r="VCZ77" s="326"/>
      <c r="VDA77" s="326"/>
      <c r="VDB77" s="326"/>
      <c r="VDC77" s="326"/>
      <c r="VDD77" s="326"/>
      <c r="VDE77" s="326"/>
      <c r="VDF77" s="326"/>
      <c r="VDG77" s="326"/>
      <c r="VDH77" s="326"/>
      <c r="VDI77" s="326"/>
      <c r="VDJ77" s="326"/>
      <c r="VDK77" s="326"/>
      <c r="VDL77" s="326"/>
      <c r="VDM77" s="326"/>
      <c r="VDN77" s="326"/>
      <c r="VDO77" s="326"/>
      <c r="VDP77" s="326"/>
      <c r="VDQ77" s="326"/>
      <c r="VDR77" s="326"/>
      <c r="VDS77" s="326"/>
      <c r="VDT77" s="326"/>
      <c r="VDU77" s="326"/>
      <c r="VDV77" s="326"/>
      <c r="VDW77" s="326"/>
      <c r="VDX77" s="326"/>
      <c r="VDY77" s="326"/>
      <c r="VDZ77" s="326"/>
      <c r="VEA77" s="326"/>
      <c r="VEB77" s="326"/>
      <c r="VEC77" s="326"/>
      <c r="VED77" s="326"/>
      <c r="VEE77" s="326"/>
      <c r="VEF77" s="326"/>
      <c r="VEG77" s="326"/>
      <c r="VEH77" s="326"/>
      <c r="VEI77" s="326"/>
      <c r="VEJ77" s="326"/>
      <c r="VEK77" s="326"/>
      <c r="VEL77" s="326"/>
      <c r="VEM77" s="326"/>
      <c r="VEN77" s="326"/>
      <c r="VEO77" s="326"/>
      <c r="VEP77" s="326"/>
      <c r="VEQ77" s="326"/>
      <c r="VER77" s="326"/>
      <c r="VES77" s="326"/>
      <c r="VET77" s="326"/>
      <c r="VEU77" s="326"/>
      <c r="VEV77" s="326"/>
      <c r="VEW77" s="326"/>
      <c r="VEX77" s="326"/>
      <c r="VEY77" s="326"/>
      <c r="VEZ77" s="326"/>
      <c r="VFA77" s="326"/>
      <c r="VFB77" s="326"/>
      <c r="VFC77" s="326"/>
      <c r="VFD77" s="326"/>
      <c r="VFE77" s="326"/>
      <c r="VFF77" s="326"/>
      <c r="VFG77" s="326"/>
      <c r="VFH77" s="326"/>
      <c r="VFI77" s="326"/>
      <c r="VFJ77" s="326"/>
      <c r="VFK77" s="326"/>
      <c r="VFL77" s="326"/>
      <c r="VFM77" s="326"/>
      <c r="VFN77" s="326"/>
      <c r="VFO77" s="326"/>
      <c r="VFP77" s="326"/>
      <c r="VFQ77" s="326"/>
      <c r="VFR77" s="326"/>
      <c r="VFS77" s="326"/>
      <c r="VFT77" s="326"/>
      <c r="VFU77" s="326"/>
      <c r="VFV77" s="326"/>
      <c r="VFW77" s="326"/>
      <c r="VFX77" s="326"/>
      <c r="VFY77" s="326"/>
      <c r="VFZ77" s="326"/>
      <c r="VGA77" s="326"/>
      <c r="VGB77" s="326"/>
      <c r="VGC77" s="326"/>
      <c r="VGD77" s="326"/>
      <c r="VGE77" s="326"/>
      <c r="VGF77" s="326"/>
      <c r="VGG77" s="326"/>
      <c r="VGH77" s="326"/>
      <c r="VGI77" s="326"/>
      <c r="VGJ77" s="326"/>
      <c r="VGK77" s="326"/>
      <c r="VGL77" s="326"/>
      <c r="VGM77" s="326"/>
      <c r="VGN77" s="326"/>
      <c r="VGO77" s="326"/>
      <c r="VGP77" s="326"/>
      <c r="VGQ77" s="326"/>
      <c r="VGR77" s="326"/>
      <c r="VGS77" s="326"/>
      <c r="VGT77" s="326"/>
      <c r="VGU77" s="326"/>
      <c r="VGV77" s="326"/>
      <c r="VGW77" s="326"/>
      <c r="VGX77" s="326"/>
      <c r="VGY77" s="326"/>
      <c r="VGZ77" s="326"/>
      <c r="VHA77" s="326"/>
      <c r="VHB77" s="326"/>
      <c r="VHC77" s="326"/>
      <c r="VHD77" s="326"/>
      <c r="VHE77" s="326"/>
      <c r="VHF77" s="326"/>
      <c r="VHG77" s="326"/>
      <c r="VHH77" s="326"/>
      <c r="VHI77" s="326"/>
      <c r="VHJ77" s="326"/>
      <c r="VHK77" s="326"/>
      <c r="VHL77" s="326"/>
      <c r="VHM77" s="326"/>
      <c r="VHN77" s="326"/>
      <c r="VHO77" s="326"/>
      <c r="VHP77" s="326"/>
      <c r="VHQ77" s="326"/>
      <c r="VHR77" s="326"/>
      <c r="VHS77" s="326"/>
      <c r="VHT77" s="326"/>
      <c r="VHU77" s="326"/>
      <c r="VHV77" s="326"/>
      <c r="VHW77" s="326"/>
      <c r="VHX77" s="326"/>
      <c r="VHY77" s="326"/>
      <c r="VHZ77" s="326"/>
      <c r="VIA77" s="326"/>
      <c r="VIB77" s="326"/>
      <c r="VIC77" s="326"/>
      <c r="VID77" s="326"/>
      <c r="VIE77" s="326"/>
      <c r="VIF77" s="326"/>
      <c r="VIG77" s="326"/>
      <c r="VIH77" s="326"/>
      <c r="VII77" s="326"/>
      <c r="VIJ77" s="326"/>
      <c r="VIK77" s="326"/>
      <c r="VIL77" s="326"/>
      <c r="VIM77" s="326"/>
      <c r="VIN77" s="326"/>
      <c r="VIO77" s="326"/>
      <c r="VIP77" s="326"/>
      <c r="VIQ77" s="326"/>
      <c r="VIR77" s="326"/>
      <c r="VIS77" s="326"/>
      <c r="VIT77" s="326"/>
      <c r="VIU77" s="326"/>
      <c r="VIV77" s="326"/>
      <c r="VIW77" s="326"/>
      <c r="VIX77" s="326"/>
      <c r="VIY77" s="326"/>
      <c r="VIZ77" s="326"/>
      <c r="VJA77" s="326"/>
      <c r="VJB77" s="326"/>
      <c r="VJC77" s="326"/>
      <c r="VJD77" s="326"/>
      <c r="VJE77" s="326"/>
      <c r="VJF77" s="326"/>
      <c r="VJG77" s="326"/>
      <c r="VJH77" s="326"/>
      <c r="VJI77" s="326"/>
      <c r="VJJ77" s="326"/>
      <c r="VJK77" s="326"/>
      <c r="VJL77" s="326"/>
      <c r="VJM77" s="326"/>
      <c r="VJN77" s="326"/>
      <c r="VJO77" s="326"/>
      <c r="VJP77" s="326"/>
      <c r="VJQ77" s="326"/>
      <c r="VJR77" s="326"/>
      <c r="VJS77" s="326"/>
      <c r="VJT77" s="326"/>
      <c r="VJU77" s="326"/>
      <c r="VJV77" s="326"/>
      <c r="VJW77" s="326"/>
      <c r="VJX77" s="326"/>
      <c r="VJY77" s="326"/>
      <c r="VJZ77" s="326"/>
      <c r="VKA77" s="326"/>
      <c r="VKB77" s="326"/>
      <c r="VKC77" s="326"/>
      <c r="VKD77" s="326"/>
      <c r="VKE77" s="326"/>
      <c r="VKF77" s="326"/>
      <c r="VKG77" s="326"/>
      <c r="VKH77" s="326"/>
      <c r="VKI77" s="326"/>
      <c r="VKJ77" s="326"/>
      <c r="VKK77" s="326"/>
      <c r="VKL77" s="326"/>
      <c r="VKM77" s="326"/>
      <c r="VKN77" s="326"/>
      <c r="VKO77" s="326"/>
      <c r="VKP77" s="326"/>
      <c r="VKQ77" s="326"/>
      <c r="VKR77" s="326"/>
      <c r="VKS77" s="326"/>
      <c r="VKT77" s="326"/>
      <c r="VKU77" s="326"/>
      <c r="VKV77" s="326"/>
      <c r="VKW77" s="326"/>
      <c r="VKX77" s="326"/>
      <c r="VKY77" s="326"/>
      <c r="VKZ77" s="326"/>
      <c r="VLA77" s="326"/>
      <c r="VLB77" s="326"/>
      <c r="VLC77" s="326"/>
      <c r="VLD77" s="326"/>
      <c r="VLE77" s="326"/>
      <c r="VLF77" s="326"/>
      <c r="VLG77" s="326"/>
      <c r="VLH77" s="326"/>
      <c r="VLI77" s="326"/>
      <c r="VLJ77" s="326"/>
      <c r="VLK77" s="326"/>
      <c r="VLL77" s="326"/>
      <c r="VLM77" s="326"/>
      <c r="VLN77" s="326"/>
      <c r="VLO77" s="326"/>
      <c r="VLP77" s="326"/>
      <c r="VLQ77" s="326"/>
      <c r="VLR77" s="326"/>
      <c r="VLS77" s="326"/>
      <c r="VLT77" s="326"/>
      <c r="VLU77" s="326"/>
      <c r="VLV77" s="326"/>
      <c r="VLW77" s="326"/>
      <c r="VLX77" s="326"/>
      <c r="VLY77" s="326"/>
      <c r="VLZ77" s="326"/>
      <c r="VMA77" s="326"/>
      <c r="VMB77" s="326"/>
      <c r="VMC77" s="326"/>
      <c r="VMD77" s="326"/>
      <c r="VME77" s="326"/>
      <c r="VMF77" s="326"/>
      <c r="VMG77" s="326"/>
      <c r="VMH77" s="326"/>
      <c r="VMI77" s="326"/>
      <c r="VMJ77" s="326"/>
      <c r="VMK77" s="326"/>
      <c r="VML77" s="326"/>
      <c r="VMM77" s="326"/>
      <c r="VMN77" s="326"/>
      <c r="VMO77" s="326"/>
      <c r="VMP77" s="326"/>
      <c r="VMQ77" s="326"/>
      <c r="VMR77" s="326"/>
      <c r="VMS77" s="326"/>
      <c r="VMT77" s="326"/>
      <c r="VMU77" s="326"/>
      <c r="VMV77" s="326"/>
      <c r="VMW77" s="326"/>
      <c r="VMX77" s="326"/>
      <c r="VMY77" s="326"/>
      <c r="VMZ77" s="326"/>
      <c r="VNA77" s="326"/>
      <c r="VNB77" s="326"/>
      <c r="VNC77" s="326"/>
      <c r="VND77" s="326"/>
      <c r="VNE77" s="326"/>
      <c r="VNF77" s="326"/>
      <c r="VNG77" s="326"/>
      <c r="VNH77" s="326"/>
      <c r="VNI77" s="326"/>
      <c r="VNJ77" s="326"/>
      <c r="VNK77" s="326"/>
      <c r="VNL77" s="326"/>
      <c r="VNM77" s="326"/>
      <c r="VNN77" s="326"/>
      <c r="VNO77" s="326"/>
      <c r="VNP77" s="326"/>
      <c r="VNQ77" s="326"/>
      <c r="VNR77" s="326"/>
      <c r="VNS77" s="326"/>
      <c r="VNT77" s="326"/>
      <c r="VNU77" s="326"/>
      <c r="VNV77" s="326"/>
      <c r="VNW77" s="326"/>
      <c r="VNX77" s="326"/>
      <c r="VNY77" s="326"/>
      <c r="VNZ77" s="326"/>
      <c r="VOA77" s="326"/>
      <c r="VOB77" s="326"/>
      <c r="VOC77" s="326"/>
      <c r="VOD77" s="326"/>
      <c r="VOE77" s="326"/>
      <c r="VOF77" s="326"/>
      <c r="VOG77" s="326"/>
      <c r="VOH77" s="326"/>
      <c r="VOI77" s="326"/>
      <c r="VOJ77" s="326"/>
      <c r="VOK77" s="326"/>
      <c r="VOL77" s="326"/>
      <c r="VOM77" s="326"/>
      <c r="VON77" s="326"/>
      <c r="VOO77" s="326"/>
      <c r="VOP77" s="326"/>
      <c r="VOQ77" s="326"/>
      <c r="VOR77" s="326"/>
      <c r="VOS77" s="326"/>
      <c r="VOT77" s="326"/>
      <c r="VOU77" s="326"/>
      <c r="VOV77" s="326"/>
      <c r="VOW77" s="326"/>
      <c r="VOX77" s="326"/>
      <c r="VOY77" s="326"/>
      <c r="VOZ77" s="326"/>
      <c r="VPA77" s="326"/>
      <c r="VPB77" s="326"/>
      <c r="VPC77" s="326"/>
      <c r="VPD77" s="326"/>
      <c r="VPE77" s="326"/>
      <c r="VPF77" s="326"/>
      <c r="VPG77" s="326"/>
      <c r="VPH77" s="326"/>
      <c r="VPI77" s="326"/>
      <c r="VPJ77" s="326"/>
      <c r="VPK77" s="326"/>
      <c r="VPL77" s="326"/>
      <c r="VPM77" s="326"/>
      <c r="VPN77" s="326"/>
      <c r="VPO77" s="326"/>
      <c r="VPP77" s="326"/>
      <c r="VPQ77" s="326"/>
      <c r="VPR77" s="326"/>
      <c r="VPS77" s="326"/>
      <c r="VPT77" s="326"/>
      <c r="VPU77" s="326"/>
      <c r="VPV77" s="326"/>
      <c r="VPW77" s="326"/>
      <c r="VPX77" s="326"/>
      <c r="VPY77" s="326"/>
      <c r="VPZ77" s="326"/>
      <c r="VQA77" s="326"/>
      <c r="VQB77" s="326"/>
      <c r="VQC77" s="326"/>
      <c r="VQD77" s="326"/>
      <c r="VQE77" s="326"/>
      <c r="VQF77" s="326"/>
      <c r="VQG77" s="326"/>
      <c r="VQH77" s="326"/>
      <c r="VQI77" s="326"/>
      <c r="VQJ77" s="326"/>
      <c r="VQK77" s="326"/>
      <c r="VQL77" s="326"/>
      <c r="VQM77" s="326"/>
      <c r="VQN77" s="326"/>
      <c r="VQO77" s="326"/>
      <c r="VQP77" s="326"/>
      <c r="VQQ77" s="326"/>
      <c r="VQR77" s="326"/>
      <c r="VQS77" s="326"/>
      <c r="VQT77" s="326"/>
      <c r="VQU77" s="326"/>
      <c r="VQV77" s="326"/>
      <c r="VQW77" s="326"/>
      <c r="VQX77" s="326"/>
      <c r="VQY77" s="326"/>
      <c r="VQZ77" s="326"/>
      <c r="VRA77" s="326"/>
      <c r="VRB77" s="326"/>
      <c r="VRC77" s="326"/>
      <c r="VRD77" s="326"/>
      <c r="VRE77" s="326"/>
      <c r="VRF77" s="326"/>
      <c r="VRG77" s="326"/>
      <c r="VRH77" s="326"/>
      <c r="VRI77" s="326"/>
      <c r="VRJ77" s="326"/>
      <c r="VRK77" s="326"/>
      <c r="VRL77" s="326"/>
      <c r="VRM77" s="326"/>
      <c r="VRN77" s="326"/>
      <c r="VRO77" s="326"/>
      <c r="VRP77" s="326"/>
      <c r="VRQ77" s="326"/>
      <c r="VRR77" s="326"/>
      <c r="VRS77" s="326"/>
      <c r="VRT77" s="326"/>
      <c r="VRU77" s="326"/>
      <c r="VRV77" s="326"/>
      <c r="VRW77" s="326"/>
      <c r="VRX77" s="326"/>
      <c r="VRY77" s="326"/>
      <c r="VRZ77" s="326"/>
      <c r="VSA77" s="326"/>
      <c r="VSB77" s="326"/>
      <c r="VSC77" s="326"/>
      <c r="VSD77" s="326"/>
      <c r="VSE77" s="326"/>
      <c r="VSF77" s="326"/>
      <c r="VSG77" s="326"/>
      <c r="VSH77" s="326"/>
      <c r="VSI77" s="326"/>
      <c r="VSJ77" s="326"/>
      <c r="VSK77" s="326"/>
      <c r="VSL77" s="326"/>
      <c r="VSM77" s="326"/>
      <c r="VSN77" s="326"/>
      <c r="VSO77" s="326"/>
      <c r="VSP77" s="326"/>
      <c r="VSQ77" s="326"/>
      <c r="VSR77" s="326"/>
      <c r="VSS77" s="326"/>
      <c r="VST77" s="326"/>
      <c r="VSU77" s="326"/>
      <c r="VSV77" s="326"/>
      <c r="VSW77" s="326"/>
      <c r="VSX77" s="326"/>
      <c r="VSY77" s="326"/>
      <c r="VSZ77" s="326"/>
      <c r="VTA77" s="326"/>
      <c r="VTB77" s="326"/>
      <c r="VTC77" s="326"/>
      <c r="VTD77" s="326"/>
      <c r="VTE77" s="326"/>
      <c r="VTF77" s="326"/>
      <c r="VTG77" s="326"/>
      <c r="VTH77" s="326"/>
      <c r="VTI77" s="326"/>
      <c r="VTJ77" s="326"/>
      <c r="VTK77" s="326"/>
      <c r="VTL77" s="326"/>
      <c r="VTM77" s="326"/>
      <c r="VTN77" s="326"/>
      <c r="VTO77" s="326"/>
      <c r="VTP77" s="326"/>
      <c r="VTQ77" s="326"/>
      <c r="VTR77" s="326"/>
      <c r="VTS77" s="326"/>
      <c r="VTT77" s="326"/>
      <c r="VTU77" s="326"/>
      <c r="VTV77" s="326"/>
      <c r="VTW77" s="326"/>
      <c r="VTX77" s="326"/>
      <c r="VTY77" s="326"/>
      <c r="VTZ77" s="326"/>
      <c r="VUA77" s="326"/>
      <c r="VUB77" s="326"/>
      <c r="VUC77" s="326"/>
      <c r="VUD77" s="326"/>
      <c r="VUE77" s="326"/>
      <c r="VUF77" s="326"/>
      <c r="VUG77" s="326"/>
      <c r="VUH77" s="326"/>
      <c r="VUI77" s="326"/>
      <c r="VUJ77" s="326"/>
      <c r="VUK77" s="326"/>
      <c r="VUL77" s="326"/>
      <c r="VUM77" s="326"/>
      <c r="VUN77" s="326"/>
      <c r="VUO77" s="326"/>
      <c r="VUP77" s="326"/>
      <c r="VUQ77" s="326"/>
      <c r="VUR77" s="326"/>
      <c r="VUS77" s="326"/>
      <c r="VUT77" s="326"/>
      <c r="VUU77" s="326"/>
      <c r="VUV77" s="326"/>
      <c r="VUW77" s="326"/>
      <c r="VUX77" s="326"/>
      <c r="VUY77" s="326"/>
      <c r="VUZ77" s="326"/>
      <c r="VVA77" s="326"/>
      <c r="VVB77" s="326"/>
      <c r="VVC77" s="326"/>
      <c r="VVD77" s="326"/>
      <c r="VVE77" s="326"/>
      <c r="VVF77" s="326"/>
      <c r="VVG77" s="326"/>
      <c r="VVH77" s="326"/>
      <c r="VVI77" s="326"/>
      <c r="VVJ77" s="326"/>
      <c r="VVK77" s="326"/>
      <c r="VVL77" s="326"/>
      <c r="VVM77" s="326"/>
      <c r="VVN77" s="326"/>
      <c r="VVO77" s="326"/>
      <c r="VVP77" s="326"/>
      <c r="VVQ77" s="326"/>
      <c r="VVR77" s="326"/>
      <c r="VVS77" s="326"/>
      <c r="VVT77" s="326"/>
      <c r="VVU77" s="326"/>
      <c r="VVV77" s="326"/>
      <c r="VVW77" s="326"/>
      <c r="VVX77" s="326"/>
      <c r="VVY77" s="326"/>
      <c r="VVZ77" s="326"/>
      <c r="VWA77" s="326"/>
      <c r="VWB77" s="326"/>
      <c r="VWC77" s="326"/>
      <c r="VWD77" s="326"/>
      <c r="VWE77" s="326"/>
      <c r="VWF77" s="326"/>
      <c r="VWG77" s="326"/>
      <c r="VWH77" s="326"/>
      <c r="VWI77" s="326"/>
      <c r="VWJ77" s="326"/>
      <c r="VWK77" s="326"/>
      <c r="VWL77" s="326"/>
      <c r="VWM77" s="326"/>
      <c r="VWN77" s="326"/>
      <c r="VWO77" s="326"/>
      <c r="VWP77" s="326"/>
      <c r="VWQ77" s="326"/>
      <c r="VWR77" s="326"/>
      <c r="VWS77" s="326"/>
      <c r="VWT77" s="326"/>
      <c r="VWU77" s="326"/>
      <c r="VWV77" s="326"/>
      <c r="VWW77" s="326"/>
      <c r="VWX77" s="326"/>
      <c r="VWY77" s="326"/>
      <c r="VWZ77" s="326"/>
      <c r="VXA77" s="326"/>
      <c r="VXB77" s="326"/>
      <c r="VXC77" s="326"/>
      <c r="VXD77" s="326"/>
      <c r="VXE77" s="326"/>
      <c r="VXF77" s="326"/>
      <c r="VXG77" s="326"/>
      <c r="VXH77" s="326"/>
      <c r="VXI77" s="326"/>
      <c r="VXJ77" s="326"/>
      <c r="VXK77" s="326"/>
      <c r="VXL77" s="326"/>
      <c r="VXM77" s="326"/>
      <c r="VXN77" s="326"/>
      <c r="VXO77" s="326"/>
      <c r="VXP77" s="326"/>
      <c r="VXQ77" s="326"/>
      <c r="VXR77" s="326"/>
      <c r="VXS77" s="326"/>
      <c r="VXT77" s="326"/>
      <c r="VXU77" s="326"/>
      <c r="VXV77" s="326"/>
      <c r="VXW77" s="326"/>
      <c r="VXX77" s="326"/>
      <c r="VXY77" s="326"/>
      <c r="VXZ77" s="326"/>
      <c r="VYA77" s="326"/>
      <c r="VYB77" s="326"/>
      <c r="VYC77" s="326"/>
      <c r="VYD77" s="326"/>
      <c r="VYE77" s="326"/>
      <c r="VYF77" s="326"/>
      <c r="VYG77" s="326"/>
      <c r="VYH77" s="326"/>
      <c r="VYI77" s="326"/>
      <c r="VYJ77" s="326"/>
      <c r="VYK77" s="326"/>
      <c r="VYL77" s="326"/>
      <c r="VYM77" s="326"/>
      <c r="VYN77" s="326"/>
      <c r="VYO77" s="326"/>
      <c r="VYP77" s="326"/>
      <c r="VYQ77" s="326"/>
      <c r="VYR77" s="326"/>
      <c r="VYS77" s="326"/>
      <c r="VYT77" s="326"/>
      <c r="VYU77" s="326"/>
      <c r="VYV77" s="326"/>
      <c r="VYW77" s="326"/>
      <c r="VYX77" s="326"/>
      <c r="VYY77" s="326"/>
      <c r="VYZ77" s="326"/>
      <c r="VZA77" s="326"/>
      <c r="VZB77" s="326"/>
      <c r="VZC77" s="326"/>
      <c r="VZD77" s="326"/>
      <c r="VZE77" s="326"/>
      <c r="VZF77" s="326"/>
      <c r="VZG77" s="326"/>
      <c r="VZH77" s="326"/>
      <c r="VZI77" s="326"/>
      <c r="VZJ77" s="326"/>
      <c r="VZK77" s="326"/>
      <c r="VZL77" s="326"/>
      <c r="VZM77" s="326"/>
      <c r="VZN77" s="326"/>
      <c r="VZO77" s="326"/>
      <c r="VZP77" s="326"/>
      <c r="VZQ77" s="326"/>
      <c r="VZR77" s="326"/>
      <c r="VZS77" s="326"/>
      <c r="VZT77" s="326"/>
      <c r="VZU77" s="326"/>
      <c r="VZV77" s="326"/>
      <c r="VZW77" s="326"/>
      <c r="VZX77" s="326"/>
      <c r="VZY77" s="326"/>
      <c r="VZZ77" s="326"/>
      <c r="WAA77" s="326"/>
      <c r="WAB77" s="326"/>
      <c r="WAC77" s="326"/>
      <c r="WAD77" s="326"/>
      <c r="WAE77" s="326"/>
      <c r="WAF77" s="326"/>
      <c r="WAG77" s="326"/>
      <c r="WAH77" s="326"/>
      <c r="WAI77" s="326"/>
      <c r="WAJ77" s="326"/>
      <c r="WAK77" s="326"/>
      <c r="WAL77" s="326"/>
      <c r="WAM77" s="326"/>
      <c r="WAN77" s="326"/>
      <c r="WAO77" s="326"/>
      <c r="WAP77" s="326"/>
      <c r="WAQ77" s="326"/>
      <c r="WAR77" s="326"/>
      <c r="WAS77" s="326"/>
      <c r="WAT77" s="326"/>
      <c r="WAU77" s="326"/>
      <c r="WAV77" s="326"/>
      <c r="WAW77" s="326"/>
      <c r="WAX77" s="326"/>
      <c r="WAY77" s="326"/>
      <c r="WAZ77" s="326"/>
      <c r="WBA77" s="326"/>
      <c r="WBB77" s="326"/>
      <c r="WBC77" s="326"/>
      <c r="WBD77" s="326"/>
      <c r="WBE77" s="326"/>
      <c r="WBF77" s="326"/>
      <c r="WBG77" s="326"/>
      <c r="WBH77" s="326"/>
      <c r="WBI77" s="326"/>
      <c r="WBJ77" s="326"/>
      <c r="WBK77" s="326"/>
      <c r="WBL77" s="326"/>
      <c r="WBM77" s="326"/>
      <c r="WBN77" s="326"/>
      <c r="WBO77" s="326"/>
      <c r="WBP77" s="326"/>
      <c r="WBQ77" s="326"/>
      <c r="WBR77" s="326"/>
      <c r="WBS77" s="326"/>
      <c r="WBT77" s="326"/>
      <c r="WBU77" s="326"/>
      <c r="WBV77" s="326"/>
      <c r="WBW77" s="326"/>
      <c r="WBX77" s="326"/>
      <c r="WBY77" s="326"/>
      <c r="WBZ77" s="326"/>
      <c r="WCA77" s="326"/>
      <c r="WCB77" s="326"/>
      <c r="WCC77" s="326"/>
      <c r="WCD77" s="326"/>
      <c r="WCE77" s="326"/>
      <c r="WCF77" s="326"/>
      <c r="WCG77" s="326"/>
      <c r="WCH77" s="326"/>
      <c r="WCI77" s="326"/>
      <c r="WCJ77" s="326"/>
      <c r="WCK77" s="326"/>
      <c r="WCL77" s="326"/>
      <c r="WCM77" s="326"/>
      <c r="WCN77" s="326"/>
      <c r="WCO77" s="326"/>
      <c r="WCP77" s="326"/>
      <c r="WCQ77" s="326"/>
      <c r="WCR77" s="326"/>
      <c r="WCS77" s="326"/>
      <c r="WCT77" s="326"/>
      <c r="WCU77" s="326"/>
      <c r="WCV77" s="326"/>
      <c r="WCW77" s="326"/>
      <c r="WCX77" s="326"/>
      <c r="WCY77" s="326"/>
      <c r="WCZ77" s="326"/>
      <c r="WDA77" s="326"/>
      <c r="WDB77" s="326"/>
      <c r="WDC77" s="326"/>
      <c r="WDD77" s="326"/>
      <c r="WDE77" s="326"/>
      <c r="WDF77" s="326"/>
      <c r="WDG77" s="326"/>
      <c r="WDH77" s="326"/>
      <c r="WDI77" s="326"/>
      <c r="WDJ77" s="326"/>
      <c r="WDK77" s="326"/>
      <c r="WDL77" s="326"/>
      <c r="WDM77" s="326"/>
      <c r="WDN77" s="326"/>
      <c r="WDO77" s="326"/>
      <c r="WDP77" s="326"/>
      <c r="WDQ77" s="326"/>
      <c r="WDR77" s="326"/>
      <c r="WDS77" s="326"/>
      <c r="WDT77" s="326"/>
      <c r="WDU77" s="326"/>
      <c r="WDV77" s="326"/>
      <c r="WDW77" s="326"/>
      <c r="WDX77" s="326"/>
      <c r="WDY77" s="326"/>
      <c r="WDZ77" s="326"/>
      <c r="WEA77" s="326"/>
      <c r="WEB77" s="326"/>
      <c r="WEC77" s="326"/>
      <c r="WED77" s="326"/>
      <c r="WEE77" s="326"/>
      <c r="WEF77" s="326"/>
      <c r="WEG77" s="326"/>
      <c r="WEH77" s="326"/>
      <c r="WEI77" s="326"/>
      <c r="WEJ77" s="326"/>
      <c r="WEK77" s="326"/>
      <c r="WEL77" s="326"/>
      <c r="WEM77" s="326"/>
      <c r="WEN77" s="326"/>
      <c r="WEO77" s="326"/>
      <c r="WEP77" s="326"/>
      <c r="WEQ77" s="326"/>
      <c r="WER77" s="326"/>
      <c r="WES77" s="326"/>
      <c r="WET77" s="326"/>
      <c r="WEU77" s="326"/>
      <c r="WEV77" s="326"/>
      <c r="WEW77" s="326"/>
      <c r="WEX77" s="326"/>
      <c r="WEY77" s="326"/>
      <c r="WEZ77" s="326"/>
      <c r="WFA77" s="326"/>
      <c r="WFB77" s="326"/>
      <c r="WFC77" s="326"/>
      <c r="WFD77" s="326"/>
      <c r="WFE77" s="326"/>
      <c r="WFF77" s="326"/>
      <c r="WFG77" s="326"/>
      <c r="WFH77" s="326"/>
      <c r="WFI77" s="326"/>
      <c r="WFJ77" s="326"/>
      <c r="WFK77" s="326"/>
      <c r="WFL77" s="326"/>
      <c r="WFM77" s="326"/>
      <c r="WFN77" s="326"/>
      <c r="WFO77" s="326"/>
      <c r="WFP77" s="326"/>
      <c r="WFQ77" s="326"/>
      <c r="WFR77" s="326"/>
      <c r="WFS77" s="326"/>
      <c r="WFT77" s="326"/>
      <c r="WFU77" s="326"/>
      <c r="WFV77" s="326"/>
      <c r="WFW77" s="326"/>
      <c r="WFX77" s="326"/>
      <c r="WFY77" s="326"/>
      <c r="WFZ77" s="326"/>
      <c r="WGA77" s="326"/>
      <c r="WGB77" s="326"/>
      <c r="WGC77" s="326"/>
      <c r="WGD77" s="326"/>
      <c r="WGE77" s="326"/>
      <c r="WGF77" s="326"/>
      <c r="WGG77" s="326"/>
      <c r="WGH77" s="326"/>
      <c r="WGI77" s="326"/>
      <c r="WGJ77" s="326"/>
      <c r="WGK77" s="326"/>
      <c r="WGL77" s="326"/>
      <c r="WGM77" s="326"/>
      <c r="WGN77" s="326"/>
      <c r="WGO77" s="326"/>
      <c r="WGP77" s="326"/>
      <c r="WGQ77" s="326"/>
      <c r="WGR77" s="326"/>
      <c r="WGS77" s="326"/>
      <c r="WGT77" s="326"/>
      <c r="WGU77" s="326"/>
      <c r="WGV77" s="326"/>
      <c r="WGW77" s="326"/>
      <c r="WGX77" s="326"/>
      <c r="WGY77" s="326"/>
      <c r="WGZ77" s="326"/>
      <c r="WHA77" s="326"/>
      <c r="WHB77" s="326"/>
      <c r="WHC77" s="326"/>
      <c r="WHD77" s="326"/>
      <c r="WHE77" s="326"/>
      <c r="WHF77" s="326"/>
      <c r="WHG77" s="326"/>
      <c r="WHH77" s="326"/>
      <c r="WHI77" s="326"/>
      <c r="WHJ77" s="326"/>
      <c r="WHK77" s="326"/>
      <c r="WHL77" s="326"/>
      <c r="WHM77" s="326"/>
      <c r="WHN77" s="326"/>
      <c r="WHO77" s="326"/>
      <c r="WHP77" s="326"/>
      <c r="WHQ77" s="326"/>
      <c r="WHR77" s="326"/>
      <c r="WHS77" s="326"/>
      <c r="WHT77" s="326"/>
      <c r="WHU77" s="326"/>
      <c r="WHV77" s="326"/>
      <c r="WHW77" s="326"/>
      <c r="WHX77" s="326"/>
      <c r="WHY77" s="326"/>
      <c r="WHZ77" s="326"/>
      <c r="WIA77" s="326"/>
      <c r="WIB77" s="326"/>
      <c r="WIC77" s="326"/>
      <c r="WID77" s="326"/>
      <c r="WIE77" s="326"/>
      <c r="WIF77" s="326"/>
      <c r="WIG77" s="326"/>
      <c r="WIH77" s="326"/>
      <c r="WII77" s="326"/>
      <c r="WIJ77" s="326"/>
      <c r="WIK77" s="326"/>
      <c r="WIL77" s="326"/>
      <c r="WIM77" s="326"/>
      <c r="WIN77" s="326"/>
      <c r="WIO77" s="326"/>
      <c r="WIP77" s="326"/>
      <c r="WIQ77" s="326"/>
      <c r="WIR77" s="326"/>
      <c r="WIS77" s="326"/>
      <c r="WIT77" s="326"/>
      <c r="WIU77" s="326"/>
      <c r="WIV77" s="326"/>
      <c r="WIW77" s="326"/>
      <c r="WIX77" s="326"/>
      <c r="WIY77" s="326"/>
      <c r="WIZ77" s="326"/>
      <c r="WJA77" s="326"/>
      <c r="WJB77" s="326"/>
      <c r="WJC77" s="326"/>
      <c r="WJD77" s="326"/>
      <c r="WJE77" s="326"/>
      <c r="WJF77" s="326"/>
      <c r="WJG77" s="326"/>
      <c r="WJH77" s="326"/>
      <c r="WJI77" s="326"/>
      <c r="WJJ77" s="326"/>
      <c r="WJK77" s="326"/>
      <c r="WJL77" s="326"/>
      <c r="WJM77" s="326"/>
      <c r="WJN77" s="326"/>
      <c r="WJO77" s="326"/>
      <c r="WJP77" s="326"/>
      <c r="WJQ77" s="326"/>
      <c r="WJR77" s="326"/>
      <c r="WJS77" s="326"/>
      <c r="WJT77" s="326"/>
      <c r="WJU77" s="326"/>
      <c r="WJV77" s="326"/>
      <c r="WJW77" s="326"/>
      <c r="WJX77" s="326"/>
      <c r="WJY77" s="326"/>
      <c r="WJZ77" s="326"/>
      <c r="WKA77" s="326"/>
      <c r="WKB77" s="326"/>
      <c r="WKC77" s="326"/>
      <c r="WKD77" s="326"/>
      <c r="WKE77" s="326"/>
      <c r="WKF77" s="326"/>
      <c r="WKG77" s="326"/>
      <c r="WKH77" s="326"/>
      <c r="WKI77" s="326"/>
      <c r="WKJ77" s="326"/>
      <c r="WKK77" s="326"/>
      <c r="WKL77" s="326"/>
      <c r="WKM77" s="326"/>
      <c r="WKN77" s="326"/>
      <c r="WKO77" s="326"/>
      <c r="WKP77" s="326"/>
      <c r="WKQ77" s="326"/>
      <c r="WKR77" s="326"/>
      <c r="WKS77" s="326"/>
      <c r="WKT77" s="326"/>
      <c r="WKU77" s="326"/>
      <c r="WKV77" s="326"/>
      <c r="WKW77" s="326"/>
      <c r="WKX77" s="326"/>
      <c r="WKY77" s="326"/>
      <c r="WKZ77" s="326"/>
      <c r="WLA77" s="326"/>
      <c r="WLB77" s="326"/>
      <c r="WLC77" s="326"/>
      <c r="WLD77" s="326"/>
      <c r="WLE77" s="326"/>
      <c r="WLF77" s="326"/>
      <c r="WLG77" s="326"/>
      <c r="WLH77" s="326"/>
      <c r="WLI77" s="326"/>
      <c r="WLJ77" s="326"/>
      <c r="WLK77" s="326"/>
      <c r="WLL77" s="326"/>
      <c r="WLM77" s="326"/>
      <c r="WLN77" s="326"/>
      <c r="WLO77" s="326"/>
      <c r="WLP77" s="326"/>
      <c r="WLQ77" s="326"/>
      <c r="WLR77" s="326"/>
      <c r="WLS77" s="326"/>
      <c r="WLT77" s="326"/>
      <c r="WLU77" s="326"/>
      <c r="WLV77" s="326"/>
      <c r="WLW77" s="326"/>
      <c r="WLX77" s="326"/>
      <c r="WLY77" s="326"/>
      <c r="WLZ77" s="326"/>
      <c r="WMA77" s="326"/>
      <c r="WMB77" s="326"/>
      <c r="WMC77" s="326"/>
      <c r="WMD77" s="326"/>
      <c r="WME77" s="326"/>
      <c r="WMF77" s="326"/>
      <c r="WMG77" s="326"/>
      <c r="WMH77" s="326"/>
      <c r="WMI77" s="326"/>
      <c r="WMJ77" s="326"/>
      <c r="WMK77" s="326"/>
      <c r="WML77" s="326"/>
      <c r="WMM77" s="326"/>
      <c r="WMN77" s="326"/>
      <c r="WMO77" s="326"/>
      <c r="WMP77" s="326"/>
      <c r="WMQ77" s="326"/>
      <c r="WMR77" s="326"/>
      <c r="WMS77" s="326"/>
      <c r="WMT77" s="326"/>
      <c r="WMU77" s="326"/>
      <c r="WMV77" s="326"/>
      <c r="WMW77" s="326"/>
      <c r="WMX77" s="326"/>
      <c r="WMY77" s="326"/>
      <c r="WMZ77" s="326"/>
      <c r="WNA77" s="326"/>
      <c r="WNB77" s="326"/>
      <c r="WNC77" s="326"/>
      <c r="WND77" s="326"/>
      <c r="WNE77" s="326"/>
      <c r="WNF77" s="326"/>
      <c r="WNG77" s="326"/>
      <c r="WNH77" s="326"/>
      <c r="WNI77" s="326"/>
      <c r="WNJ77" s="326"/>
      <c r="WNK77" s="326"/>
      <c r="WNL77" s="326"/>
      <c r="WNM77" s="326"/>
      <c r="WNN77" s="326"/>
      <c r="WNO77" s="326"/>
      <c r="WNP77" s="326"/>
      <c r="WNQ77" s="326"/>
      <c r="WNR77" s="326"/>
      <c r="WNS77" s="326"/>
      <c r="WNT77" s="326"/>
      <c r="WNU77" s="326"/>
      <c r="WNV77" s="326"/>
      <c r="WNW77" s="326"/>
      <c r="WNX77" s="326"/>
      <c r="WNY77" s="326"/>
      <c r="WNZ77" s="326"/>
      <c r="WOA77" s="326"/>
      <c r="WOB77" s="326"/>
      <c r="WOC77" s="326"/>
      <c r="WOD77" s="326"/>
      <c r="WOE77" s="326"/>
      <c r="WOF77" s="326"/>
      <c r="WOG77" s="326"/>
      <c r="WOH77" s="326"/>
      <c r="WOI77" s="326"/>
      <c r="WOJ77" s="326"/>
      <c r="WOK77" s="326"/>
      <c r="WOL77" s="326"/>
      <c r="WOM77" s="326"/>
      <c r="WON77" s="326"/>
      <c r="WOO77" s="326"/>
      <c r="WOP77" s="326"/>
      <c r="WOQ77" s="326"/>
      <c r="WOR77" s="326"/>
      <c r="WOS77" s="326"/>
      <c r="WOT77" s="326"/>
      <c r="WOU77" s="326"/>
      <c r="WOV77" s="326"/>
      <c r="WOW77" s="326"/>
      <c r="WOX77" s="326"/>
      <c r="WOY77" s="326"/>
      <c r="WOZ77" s="326"/>
      <c r="WPA77" s="326"/>
      <c r="WPB77" s="326"/>
      <c r="WPC77" s="326"/>
      <c r="WPD77" s="326"/>
      <c r="WPE77" s="326"/>
      <c r="WPF77" s="326"/>
      <c r="WPG77" s="326"/>
      <c r="WPH77" s="326"/>
      <c r="WPI77" s="326"/>
      <c r="WPJ77" s="326"/>
      <c r="WPK77" s="326"/>
      <c r="WPL77" s="326"/>
      <c r="WPM77" s="326"/>
      <c r="WPN77" s="326"/>
      <c r="WPO77" s="326"/>
      <c r="WPP77" s="326"/>
      <c r="WPQ77" s="326"/>
      <c r="WPR77" s="326"/>
      <c r="WPS77" s="326"/>
      <c r="WPT77" s="326"/>
      <c r="WPU77" s="326"/>
      <c r="WPV77" s="326"/>
      <c r="WPW77" s="326"/>
      <c r="WPX77" s="326"/>
      <c r="WPY77" s="326"/>
      <c r="WPZ77" s="326"/>
      <c r="WQA77" s="326"/>
      <c r="WQB77" s="326"/>
      <c r="WQC77" s="326"/>
      <c r="WQD77" s="326"/>
      <c r="WQE77" s="326"/>
      <c r="WQF77" s="326"/>
      <c r="WQG77" s="326"/>
      <c r="WQH77" s="326"/>
      <c r="WQI77" s="326"/>
      <c r="WQJ77" s="326"/>
      <c r="WQK77" s="326"/>
      <c r="WQL77" s="326"/>
      <c r="WQM77" s="326"/>
      <c r="WQN77" s="326"/>
      <c r="WQO77" s="326"/>
      <c r="WQP77" s="326"/>
      <c r="WQQ77" s="326"/>
      <c r="WQR77" s="326"/>
      <c r="WQS77" s="326"/>
      <c r="WQT77" s="326"/>
      <c r="WQU77" s="326"/>
      <c r="WQV77" s="326"/>
      <c r="WQW77" s="326"/>
      <c r="WQX77" s="326"/>
      <c r="WQY77" s="326"/>
      <c r="WQZ77" s="326"/>
      <c r="WRA77" s="326"/>
      <c r="WRB77" s="326"/>
      <c r="WRC77" s="326"/>
      <c r="WRD77" s="326"/>
      <c r="WRE77" s="326"/>
      <c r="WRF77" s="326"/>
      <c r="WRG77" s="326"/>
      <c r="WRH77" s="326"/>
      <c r="WRI77" s="326"/>
      <c r="WRJ77" s="326"/>
      <c r="WRK77" s="326"/>
      <c r="WRL77" s="326"/>
      <c r="WRM77" s="326"/>
      <c r="WRN77" s="326"/>
      <c r="WRO77" s="326"/>
      <c r="WRP77" s="326"/>
      <c r="WRQ77" s="326"/>
      <c r="WRR77" s="326"/>
      <c r="WRS77" s="326"/>
      <c r="WRT77" s="326"/>
      <c r="WRU77" s="326"/>
      <c r="WRV77" s="326"/>
      <c r="WRW77" s="326"/>
      <c r="WRX77" s="326"/>
      <c r="WRY77" s="326"/>
      <c r="WRZ77" s="326"/>
      <c r="WSA77" s="326"/>
      <c r="WSB77" s="326"/>
      <c r="WSC77" s="326"/>
      <c r="WSD77" s="326"/>
      <c r="WSE77" s="326"/>
      <c r="WSF77" s="326"/>
      <c r="WSG77" s="326"/>
      <c r="WSH77" s="326"/>
      <c r="WSI77" s="326"/>
      <c r="WSJ77" s="326"/>
      <c r="WSK77" s="326"/>
      <c r="WSL77" s="326"/>
      <c r="WSM77" s="326"/>
      <c r="WSN77" s="326"/>
      <c r="WSO77" s="326"/>
      <c r="WSP77" s="326"/>
      <c r="WSQ77" s="326"/>
      <c r="WSR77" s="326"/>
      <c r="WSS77" s="326"/>
      <c r="WST77" s="326"/>
      <c r="WSU77" s="326"/>
      <c r="WSV77" s="326"/>
      <c r="WSW77" s="326"/>
      <c r="WSX77" s="326"/>
      <c r="WSY77" s="326"/>
      <c r="WSZ77" s="326"/>
      <c r="WTA77" s="326"/>
      <c r="WTB77" s="326"/>
      <c r="WTC77" s="326"/>
      <c r="WTD77" s="326"/>
      <c r="WTE77" s="326"/>
      <c r="WTF77" s="326"/>
      <c r="WTG77" s="326"/>
      <c r="WTH77" s="326"/>
      <c r="WTI77" s="326"/>
      <c r="WTJ77" s="326"/>
      <c r="WTK77" s="326"/>
      <c r="WTL77" s="326"/>
      <c r="WTM77" s="326"/>
    </row>
    <row r="78" spans="1:16081" ht="14.45" customHeight="1" x14ac:dyDescent="0.25">
      <c r="A78" s="269" t="s">
        <v>3465</v>
      </c>
    </row>
    <row r="79" spans="1:16081" ht="14.45" customHeight="1" x14ac:dyDescent="0.25">
      <c r="A79" s="269" t="s">
        <v>3466</v>
      </c>
    </row>
    <row r="80" spans="1:16081" ht="14.45" customHeight="1" x14ac:dyDescent="0.25">
      <c r="A80" s="269" t="s">
        <v>3467</v>
      </c>
    </row>
  </sheetData>
  <mergeCells count="1">
    <mergeCell ref="A3:N3"/>
  </mergeCells>
  <hyperlinks>
    <hyperlink ref="N2" location="පටුන!A1" display="පටුන වෙත" xr:uid="{AF4B4F67-E937-4724-82F0-4A0969211298}"/>
  </hyperlinks>
  <pageMargins left="1.02" right="0.39" top="0.36" bottom="0.44" header="0.27" footer="0.28000000000000003"/>
  <pageSetup paperSize="9" scale="10" fitToHeight="2" orientation="portrait" r:id="rId1"/>
  <headerFooter alignWithMargins="0">
    <oddHeader>&amp;L&amp;"Calibri"&amp;10&amp;K000000 [Limited Sharing]&amp;1#_x000D_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F60DF-F07E-4F31-BB1C-899ADCE88964}">
  <sheetPr>
    <pageSetUpPr fitToPage="1"/>
  </sheetPr>
  <dimension ref="A1:WTM77"/>
  <sheetViews>
    <sheetView showGridLines="0" zoomScaleNormal="100" workbookViewId="0">
      <pane xSplit="1" ySplit="6" topLeftCell="I7" activePane="bottomRight" state="frozen"/>
      <selection activeCell="A5" sqref="A5:G6"/>
      <selection pane="topRight" activeCell="A5" sqref="A5:G6"/>
      <selection pane="bottomLeft" activeCell="A5" sqref="A5:G6"/>
      <selection pane="bottomRight" activeCell="N2" sqref="N2"/>
    </sheetView>
  </sheetViews>
  <sheetFormatPr defaultRowHeight="14.45" customHeight="1" x14ac:dyDescent="0.25"/>
  <cols>
    <col min="1" max="1" width="73.85546875" style="316" customWidth="1"/>
    <col min="2" max="2" width="12.42578125" style="325" customWidth="1"/>
    <col min="3" max="4" width="12.42578125" style="317" customWidth="1"/>
    <col min="5" max="5" width="12.42578125" style="316" customWidth="1"/>
    <col min="6" max="8" width="12.42578125" style="317" customWidth="1"/>
    <col min="9" max="9" width="12.42578125" style="316" customWidth="1"/>
    <col min="10" max="11" width="12.42578125" style="317" customWidth="1"/>
    <col min="12" max="14" width="12.42578125" style="316" customWidth="1"/>
    <col min="15" max="198" width="9.140625" style="316"/>
    <col min="199" max="199" width="41.5703125" style="316" customWidth="1"/>
    <col min="200" max="200" width="9" style="316" customWidth="1"/>
    <col min="201" max="201" width="9.140625" style="316" customWidth="1"/>
    <col min="202" max="202" width="9" style="316" customWidth="1"/>
    <col min="203" max="203" width="8.7109375" style="316" customWidth="1"/>
    <col min="204" max="205" width="9.85546875" style="316" customWidth="1"/>
    <col min="206" max="206" width="9.7109375" style="316" customWidth="1"/>
    <col min="207" max="207" width="10" style="316" customWidth="1"/>
    <col min="208" max="209" width="9.7109375" style="316" customWidth="1"/>
    <col min="210" max="454" width="9.140625" style="316"/>
    <col min="455" max="455" width="41.5703125" style="316" customWidth="1"/>
    <col min="456" max="456" width="9" style="316" customWidth="1"/>
    <col min="457" max="457" width="9.140625" style="316" customWidth="1"/>
    <col min="458" max="458" width="9" style="316" customWidth="1"/>
    <col min="459" max="459" width="8.7109375" style="316" customWidth="1"/>
    <col min="460" max="461" width="9.85546875" style="316" customWidth="1"/>
    <col min="462" max="462" width="9.7109375" style="316" customWidth="1"/>
    <col min="463" max="463" width="10" style="316" customWidth="1"/>
    <col min="464" max="465" width="9.7109375" style="316" customWidth="1"/>
    <col min="466" max="710" width="9.140625" style="316"/>
    <col min="711" max="711" width="41.5703125" style="316" customWidth="1"/>
    <col min="712" max="712" width="9" style="316" customWidth="1"/>
    <col min="713" max="713" width="9.140625" style="316" customWidth="1"/>
    <col min="714" max="714" width="9" style="316" customWidth="1"/>
    <col min="715" max="715" width="8.7109375" style="316" customWidth="1"/>
    <col min="716" max="717" width="9.85546875" style="316" customWidth="1"/>
    <col min="718" max="718" width="9.7109375" style="316" customWidth="1"/>
    <col min="719" max="719" width="10" style="316" customWidth="1"/>
    <col min="720" max="721" width="9.7109375" style="316" customWidth="1"/>
    <col min="722" max="966" width="9.140625" style="316"/>
    <col min="967" max="967" width="41.5703125" style="316" customWidth="1"/>
    <col min="968" max="968" width="9" style="316" customWidth="1"/>
    <col min="969" max="969" width="9.140625" style="316" customWidth="1"/>
    <col min="970" max="970" width="9" style="316" customWidth="1"/>
    <col min="971" max="971" width="8.7109375" style="316" customWidth="1"/>
    <col min="972" max="973" width="9.85546875" style="316" customWidth="1"/>
    <col min="974" max="974" width="9.7109375" style="316" customWidth="1"/>
    <col min="975" max="975" width="10" style="316" customWidth="1"/>
    <col min="976" max="977" width="9.7109375" style="316" customWidth="1"/>
    <col min="978" max="1222" width="9.140625" style="316"/>
    <col min="1223" max="1223" width="41.5703125" style="316" customWidth="1"/>
    <col min="1224" max="1224" width="9" style="316" customWidth="1"/>
    <col min="1225" max="1225" width="9.140625" style="316" customWidth="1"/>
    <col min="1226" max="1226" width="9" style="316" customWidth="1"/>
    <col min="1227" max="1227" width="8.7109375" style="316" customWidth="1"/>
    <col min="1228" max="1229" width="9.85546875" style="316" customWidth="1"/>
    <col min="1230" max="1230" width="9.7109375" style="316" customWidth="1"/>
    <col min="1231" max="1231" width="10" style="316" customWidth="1"/>
    <col min="1232" max="1233" width="9.7109375" style="316" customWidth="1"/>
    <col min="1234" max="1478" width="9.140625" style="316"/>
    <col min="1479" max="1479" width="41.5703125" style="316" customWidth="1"/>
    <col min="1480" max="1480" width="9" style="316" customWidth="1"/>
    <col min="1481" max="1481" width="9.140625" style="316" customWidth="1"/>
    <col min="1482" max="1482" width="9" style="316" customWidth="1"/>
    <col min="1483" max="1483" width="8.7109375" style="316" customWidth="1"/>
    <col min="1484" max="1485" width="9.85546875" style="316" customWidth="1"/>
    <col min="1486" max="1486" width="9.7109375" style="316" customWidth="1"/>
    <col min="1487" max="1487" width="10" style="316" customWidth="1"/>
    <col min="1488" max="1489" width="9.7109375" style="316" customWidth="1"/>
    <col min="1490" max="1734" width="9.140625" style="316"/>
    <col min="1735" max="1735" width="41.5703125" style="316" customWidth="1"/>
    <col min="1736" max="1736" width="9" style="316" customWidth="1"/>
    <col min="1737" max="1737" width="9.140625" style="316" customWidth="1"/>
    <col min="1738" max="1738" width="9" style="316" customWidth="1"/>
    <col min="1739" max="1739" width="8.7109375" style="316" customWidth="1"/>
    <col min="1740" max="1741" width="9.85546875" style="316" customWidth="1"/>
    <col min="1742" max="1742" width="9.7109375" style="316" customWidth="1"/>
    <col min="1743" max="1743" width="10" style="316" customWidth="1"/>
    <col min="1744" max="1745" width="9.7109375" style="316" customWidth="1"/>
    <col min="1746" max="1990" width="9.140625" style="316"/>
    <col min="1991" max="1991" width="41.5703125" style="316" customWidth="1"/>
    <col min="1992" max="1992" width="9" style="316" customWidth="1"/>
    <col min="1993" max="1993" width="9.140625" style="316" customWidth="1"/>
    <col min="1994" max="1994" width="9" style="316" customWidth="1"/>
    <col min="1995" max="1995" width="8.7109375" style="316" customWidth="1"/>
    <col min="1996" max="1997" width="9.85546875" style="316" customWidth="1"/>
    <col min="1998" max="1998" width="9.7109375" style="316" customWidth="1"/>
    <col min="1999" max="1999" width="10" style="316" customWidth="1"/>
    <col min="2000" max="2001" width="9.7109375" style="316" customWidth="1"/>
    <col min="2002" max="2246" width="9.140625" style="316"/>
    <col min="2247" max="2247" width="41.5703125" style="316" customWidth="1"/>
    <col min="2248" max="2248" width="9" style="316" customWidth="1"/>
    <col min="2249" max="2249" width="9.140625" style="316" customWidth="1"/>
    <col min="2250" max="2250" width="9" style="316" customWidth="1"/>
    <col min="2251" max="2251" width="8.7109375" style="316" customWidth="1"/>
    <col min="2252" max="2253" width="9.85546875" style="316" customWidth="1"/>
    <col min="2254" max="2254" width="9.7109375" style="316" customWidth="1"/>
    <col min="2255" max="2255" width="10" style="316" customWidth="1"/>
    <col min="2256" max="2257" width="9.7109375" style="316" customWidth="1"/>
    <col min="2258" max="2502" width="9.140625" style="316"/>
    <col min="2503" max="2503" width="41.5703125" style="316" customWidth="1"/>
    <col min="2504" max="2504" width="9" style="316" customWidth="1"/>
    <col min="2505" max="2505" width="9.140625" style="316" customWidth="1"/>
    <col min="2506" max="2506" width="9" style="316" customWidth="1"/>
    <col min="2507" max="2507" width="8.7109375" style="316" customWidth="1"/>
    <col min="2508" max="2509" width="9.85546875" style="316" customWidth="1"/>
    <col min="2510" max="2510" width="9.7109375" style="316" customWidth="1"/>
    <col min="2511" max="2511" width="10" style="316" customWidth="1"/>
    <col min="2512" max="2513" width="9.7109375" style="316" customWidth="1"/>
    <col min="2514" max="2758" width="9.140625" style="316"/>
    <col min="2759" max="2759" width="41.5703125" style="316" customWidth="1"/>
    <col min="2760" max="2760" width="9" style="316" customWidth="1"/>
    <col min="2761" max="2761" width="9.140625" style="316" customWidth="1"/>
    <col min="2762" max="2762" width="9" style="316" customWidth="1"/>
    <col min="2763" max="2763" width="8.7109375" style="316" customWidth="1"/>
    <col min="2764" max="2765" width="9.85546875" style="316" customWidth="1"/>
    <col min="2766" max="2766" width="9.7109375" style="316" customWidth="1"/>
    <col min="2767" max="2767" width="10" style="316" customWidth="1"/>
    <col min="2768" max="2769" width="9.7109375" style="316" customWidth="1"/>
    <col min="2770" max="3014" width="9.140625" style="316"/>
    <col min="3015" max="3015" width="41.5703125" style="316" customWidth="1"/>
    <col min="3016" max="3016" width="9" style="316" customWidth="1"/>
    <col min="3017" max="3017" width="9.140625" style="316" customWidth="1"/>
    <col min="3018" max="3018" width="9" style="316" customWidth="1"/>
    <col min="3019" max="3019" width="8.7109375" style="316" customWidth="1"/>
    <col min="3020" max="3021" width="9.85546875" style="316" customWidth="1"/>
    <col min="3022" max="3022" width="9.7109375" style="316" customWidth="1"/>
    <col min="3023" max="3023" width="10" style="316" customWidth="1"/>
    <col min="3024" max="3025" width="9.7109375" style="316" customWidth="1"/>
    <col min="3026" max="3270" width="9.140625" style="316"/>
    <col min="3271" max="3271" width="41.5703125" style="316" customWidth="1"/>
    <col min="3272" max="3272" width="9" style="316" customWidth="1"/>
    <col min="3273" max="3273" width="9.140625" style="316" customWidth="1"/>
    <col min="3274" max="3274" width="9" style="316" customWidth="1"/>
    <col min="3275" max="3275" width="8.7109375" style="316" customWidth="1"/>
    <col min="3276" max="3277" width="9.85546875" style="316" customWidth="1"/>
    <col min="3278" max="3278" width="9.7109375" style="316" customWidth="1"/>
    <col min="3279" max="3279" width="10" style="316" customWidth="1"/>
    <col min="3280" max="3281" width="9.7109375" style="316" customWidth="1"/>
    <col min="3282" max="3526" width="9.140625" style="316"/>
    <col min="3527" max="3527" width="41.5703125" style="316" customWidth="1"/>
    <col min="3528" max="3528" width="9" style="316" customWidth="1"/>
    <col min="3529" max="3529" width="9.140625" style="316" customWidth="1"/>
    <col min="3530" max="3530" width="9" style="316" customWidth="1"/>
    <col min="3531" max="3531" width="8.7109375" style="316" customWidth="1"/>
    <col min="3532" max="3533" width="9.85546875" style="316" customWidth="1"/>
    <col min="3534" max="3534" width="9.7109375" style="316" customWidth="1"/>
    <col min="3535" max="3535" width="10" style="316" customWidth="1"/>
    <col min="3536" max="3537" width="9.7109375" style="316" customWidth="1"/>
    <col min="3538" max="3782" width="9.140625" style="316"/>
    <col min="3783" max="3783" width="41.5703125" style="316" customWidth="1"/>
    <col min="3784" max="3784" width="9" style="316" customWidth="1"/>
    <col min="3785" max="3785" width="9.140625" style="316" customWidth="1"/>
    <col min="3786" max="3786" width="9" style="316" customWidth="1"/>
    <col min="3787" max="3787" width="8.7109375" style="316" customWidth="1"/>
    <col min="3788" max="3789" width="9.85546875" style="316" customWidth="1"/>
    <col min="3790" max="3790" width="9.7109375" style="316" customWidth="1"/>
    <col min="3791" max="3791" width="10" style="316" customWidth="1"/>
    <col min="3792" max="3793" width="9.7109375" style="316" customWidth="1"/>
    <col min="3794" max="4038" width="9.140625" style="316"/>
    <col min="4039" max="4039" width="41.5703125" style="316" customWidth="1"/>
    <col min="4040" max="4040" width="9" style="316" customWidth="1"/>
    <col min="4041" max="4041" width="9.140625" style="316" customWidth="1"/>
    <col min="4042" max="4042" width="9" style="316" customWidth="1"/>
    <col min="4043" max="4043" width="8.7109375" style="316" customWidth="1"/>
    <col min="4044" max="4045" width="9.85546875" style="316" customWidth="1"/>
    <col min="4046" max="4046" width="9.7109375" style="316" customWidth="1"/>
    <col min="4047" max="4047" width="10" style="316" customWidth="1"/>
    <col min="4048" max="4049" width="9.7109375" style="316" customWidth="1"/>
    <col min="4050" max="4294" width="9.140625" style="316"/>
    <col min="4295" max="4295" width="41.5703125" style="316" customWidth="1"/>
    <col min="4296" max="4296" width="9" style="316" customWidth="1"/>
    <col min="4297" max="4297" width="9.140625" style="316" customWidth="1"/>
    <col min="4298" max="4298" width="9" style="316" customWidth="1"/>
    <col min="4299" max="4299" width="8.7109375" style="316" customWidth="1"/>
    <col min="4300" max="4301" width="9.85546875" style="316" customWidth="1"/>
    <col min="4302" max="4302" width="9.7109375" style="316" customWidth="1"/>
    <col min="4303" max="4303" width="10" style="316" customWidth="1"/>
    <col min="4304" max="4305" width="9.7109375" style="316" customWidth="1"/>
    <col min="4306" max="4550" width="9.140625" style="316"/>
    <col min="4551" max="4551" width="41.5703125" style="316" customWidth="1"/>
    <col min="4552" max="4552" width="9" style="316" customWidth="1"/>
    <col min="4553" max="4553" width="9.140625" style="316" customWidth="1"/>
    <col min="4554" max="4554" width="9" style="316" customWidth="1"/>
    <col min="4555" max="4555" width="8.7109375" style="316" customWidth="1"/>
    <col min="4556" max="4557" width="9.85546875" style="316" customWidth="1"/>
    <col min="4558" max="4558" width="9.7109375" style="316" customWidth="1"/>
    <col min="4559" max="4559" width="10" style="316" customWidth="1"/>
    <col min="4560" max="4561" width="9.7109375" style="316" customWidth="1"/>
    <col min="4562" max="4806" width="9.140625" style="316"/>
    <col min="4807" max="4807" width="41.5703125" style="316" customWidth="1"/>
    <col min="4808" max="4808" width="9" style="316" customWidth="1"/>
    <col min="4809" max="4809" width="9.140625" style="316" customWidth="1"/>
    <col min="4810" max="4810" width="9" style="316" customWidth="1"/>
    <col min="4811" max="4811" width="8.7109375" style="316" customWidth="1"/>
    <col min="4812" max="4813" width="9.85546875" style="316" customWidth="1"/>
    <col min="4814" max="4814" width="9.7109375" style="316" customWidth="1"/>
    <col min="4815" max="4815" width="10" style="316" customWidth="1"/>
    <col min="4816" max="4817" width="9.7109375" style="316" customWidth="1"/>
    <col min="4818" max="5062" width="9.140625" style="316"/>
    <col min="5063" max="5063" width="41.5703125" style="316" customWidth="1"/>
    <col min="5064" max="5064" width="9" style="316" customWidth="1"/>
    <col min="5065" max="5065" width="9.140625" style="316" customWidth="1"/>
    <col min="5066" max="5066" width="9" style="316" customWidth="1"/>
    <col min="5067" max="5067" width="8.7109375" style="316" customWidth="1"/>
    <col min="5068" max="5069" width="9.85546875" style="316" customWidth="1"/>
    <col min="5070" max="5070" width="9.7109375" style="316" customWidth="1"/>
    <col min="5071" max="5071" width="10" style="316" customWidth="1"/>
    <col min="5072" max="5073" width="9.7109375" style="316" customWidth="1"/>
    <col min="5074" max="5318" width="9.140625" style="316"/>
    <col min="5319" max="5319" width="41.5703125" style="316" customWidth="1"/>
    <col min="5320" max="5320" width="9" style="316" customWidth="1"/>
    <col min="5321" max="5321" width="9.140625" style="316" customWidth="1"/>
    <col min="5322" max="5322" width="9" style="316" customWidth="1"/>
    <col min="5323" max="5323" width="8.7109375" style="316" customWidth="1"/>
    <col min="5324" max="5325" width="9.85546875" style="316" customWidth="1"/>
    <col min="5326" max="5326" width="9.7109375" style="316" customWidth="1"/>
    <col min="5327" max="5327" width="10" style="316" customWidth="1"/>
    <col min="5328" max="5329" width="9.7109375" style="316" customWidth="1"/>
    <col min="5330" max="5574" width="9.140625" style="316"/>
    <col min="5575" max="5575" width="41.5703125" style="316" customWidth="1"/>
    <col min="5576" max="5576" width="9" style="316" customWidth="1"/>
    <col min="5577" max="5577" width="9.140625" style="316" customWidth="1"/>
    <col min="5578" max="5578" width="9" style="316" customWidth="1"/>
    <col min="5579" max="5579" width="8.7109375" style="316" customWidth="1"/>
    <col min="5580" max="5581" width="9.85546875" style="316" customWidth="1"/>
    <col min="5582" max="5582" width="9.7109375" style="316" customWidth="1"/>
    <col min="5583" max="5583" width="10" style="316" customWidth="1"/>
    <col min="5584" max="5585" width="9.7109375" style="316" customWidth="1"/>
    <col min="5586" max="5830" width="9.140625" style="316"/>
    <col min="5831" max="5831" width="41.5703125" style="316" customWidth="1"/>
    <col min="5832" max="5832" width="9" style="316" customWidth="1"/>
    <col min="5833" max="5833" width="9.140625" style="316" customWidth="1"/>
    <col min="5834" max="5834" width="9" style="316" customWidth="1"/>
    <col min="5835" max="5835" width="8.7109375" style="316" customWidth="1"/>
    <col min="5836" max="5837" width="9.85546875" style="316" customWidth="1"/>
    <col min="5838" max="5838" width="9.7109375" style="316" customWidth="1"/>
    <col min="5839" max="5839" width="10" style="316" customWidth="1"/>
    <col min="5840" max="5841" width="9.7109375" style="316" customWidth="1"/>
    <col min="5842" max="6086" width="9.140625" style="316"/>
    <col min="6087" max="6087" width="41.5703125" style="316" customWidth="1"/>
    <col min="6088" max="6088" width="9" style="316" customWidth="1"/>
    <col min="6089" max="6089" width="9.140625" style="316" customWidth="1"/>
    <col min="6090" max="6090" width="9" style="316" customWidth="1"/>
    <col min="6091" max="6091" width="8.7109375" style="316" customWidth="1"/>
    <col min="6092" max="6093" width="9.85546875" style="316" customWidth="1"/>
    <col min="6094" max="6094" width="9.7109375" style="316" customWidth="1"/>
    <col min="6095" max="6095" width="10" style="316" customWidth="1"/>
    <col min="6096" max="6097" width="9.7109375" style="316" customWidth="1"/>
    <col min="6098" max="6342" width="9.140625" style="316"/>
    <col min="6343" max="6343" width="41.5703125" style="316" customWidth="1"/>
    <col min="6344" max="6344" width="9" style="316" customWidth="1"/>
    <col min="6345" max="6345" width="9.140625" style="316" customWidth="1"/>
    <col min="6346" max="6346" width="9" style="316" customWidth="1"/>
    <col min="6347" max="6347" width="8.7109375" style="316" customWidth="1"/>
    <col min="6348" max="6349" width="9.85546875" style="316" customWidth="1"/>
    <col min="6350" max="6350" width="9.7109375" style="316" customWidth="1"/>
    <col min="6351" max="6351" width="10" style="316" customWidth="1"/>
    <col min="6352" max="6353" width="9.7109375" style="316" customWidth="1"/>
    <col min="6354" max="6598" width="9.140625" style="316"/>
    <col min="6599" max="6599" width="41.5703125" style="316" customWidth="1"/>
    <col min="6600" max="6600" width="9" style="316" customWidth="1"/>
    <col min="6601" max="6601" width="9.140625" style="316" customWidth="1"/>
    <col min="6602" max="6602" width="9" style="316" customWidth="1"/>
    <col min="6603" max="6603" width="8.7109375" style="316" customWidth="1"/>
    <col min="6604" max="6605" width="9.85546875" style="316" customWidth="1"/>
    <col min="6606" max="6606" width="9.7109375" style="316" customWidth="1"/>
    <col min="6607" max="6607" width="10" style="316" customWidth="1"/>
    <col min="6608" max="6609" width="9.7109375" style="316" customWidth="1"/>
    <col min="6610" max="6854" width="9.140625" style="316"/>
    <col min="6855" max="6855" width="41.5703125" style="316" customWidth="1"/>
    <col min="6856" max="6856" width="9" style="316" customWidth="1"/>
    <col min="6857" max="6857" width="9.140625" style="316" customWidth="1"/>
    <col min="6858" max="6858" width="9" style="316" customWidth="1"/>
    <col min="6859" max="6859" width="8.7109375" style="316" customWidth="1"/>
    <col min="6860" max="6861" width="9.85546875" style="316" customWidth="1"/>
    <col min="6862" max="6862" width="9.7109375" style="316" customWidth="1"/>
    <col min="6863" max="6863" width="10" style="316" customWidth="1"/>
    <col min="6864" max="6865" width="9.7109375" style="316" customWidth="1"/>
    <col min="6866" max="7110" width="9.140625" style="316"/>
    <col min="7111" max="7111" width="41.5703125" style="316" customWidth="1"/>
    <col min="7112" max="7112" width="9" style="316" customWidth="1"/>
    <col min="7113" max="7113" width="9.140625" style="316" customWidth="1"/>
    <col min="7114" max="7114" width="9" style="316" customWidth="1"/>
    <col min="7115" max="7115" width="8.7109375" style="316" customWidth="1"/>
    <col min="7116" max="7117" width="9.85546875" style="316" customWidth="1"/>
    <col min="7118" max="7118" width="9.7109375" style="316" customWidth="1"/>
    <col min="7119" max="7119" width="10" style="316" customWidth="1"/>
    <col min="7120" max="7121" width="9.7109375" style="316" customWidth="1"/>
    <col min="7122" max="7366" width="9.140625" style="316"/>
    <col min="7367" max="7367" width="41.5703125" style="316" customWidth="1"/>
    <col min="7368" max="7368" width="9" style="316" customWidth="1"/>
    <col min="7369" max="7369" width="9.140625" style="316" customWidth="1"/>
    <col min="7370" max="7370" width="9" style="316" customWidth="1"/>
    <col min="7371" max="7371" width="8.7109375" style="316" customWidth="1"/>
    <col min="7372" max="7373" width="9.85546875" style="316" customWidth="1"/>
    <col min="7374" max="7374" width="9.7109375" style="316" customWidth="1"/>
    <col min="7375" max="7375" width="10" style="316" customWidth="1"/>
    <col min="7376" max="7377" width="9.7109375" style="316" customWidth="1"/>
    <col min="7378" max="7622" width="9.140625" style="316"/>
    <col min="7623" max="7623" width="41.5703125" style="316" customWidth="1"/>
    <col min="7624" max="7624" width="9" style="316" customWidth="1"/>
    <col min="7625" max="7625" width="9.140625" style="316" customWidth="1"/>
    <col min="7626" max="7626" width="9" style="316" customWidth="1"/>
    <col min="7627" max="7627" width="8.7109375" style="316" customWidth="1"/>
    <col min="7628" max="7629" width="9.85546875" style="316" customWidth="1"/>
    <col min="7630" max="7630" width="9.7109375" style="316" customWidth="1"/>
    <col min="7631" max="7631" width="10" style="316" customWidth="1"/>
    <col min="7632" max="7633" width="9.7109375" style="316" customWidth="1"/>
    <col min="7634" max="7878" width="9.140625" style="316"/>
    <col min="7879" max="7879" width="41.5703125" style="316" customWidth="1"/>
    <col min="7880" max="7880" width="9" style="316" customWidth="1"/>
    <col min="7881" max="7881" width="9.140625" style="316" customWidth="1"/>
    <col min="7882" max="7882" width="9" style="316" customWidth="1"/>
    <col min="7883" max="7883" width="8.7109375" style="316" customWidth="1"/>
    <col min="7884" max="7885" width="9.85546875" style="316" customWidth="1"/>
    <col min="7886" max="7886" width="9.7109375" style="316" customWidth="1"/>
    <col min="7887" max="7887" width="10" style="316" customWidth="1"/>
    <col min="7888" max="7889" width="9.7109375" style="316" customWidth="1"/>
    <col min="7890" max="8134" width="9.140625" style="316"/>
    <col min="8135" max="8135" width="41.5703125" style="316" customWidth="1"/>
    <col min="8136" max="8136" width="9" style="316" customWidth="1"/>
    <col min="8137" max="8137" width="9.140625" style="316" customWidth="1"/>
    <col min="8138" max="8138" width="9" style="316" customWidth="1"/>
    <col min="8139" max="8139" width="8.7109375" style="316" customWidth="1"/>
    <col min="8140" max="8141" width="9.85546875" style="316" customWidth="1"/>
    <col min="8142" max="8142" width="9.7109375" style="316" customWidth="1"/>
    <col min="8143" max="8143" width="10" style="316" customWidth="1"/>
    <col min="8144" max="8145" width="9.7109375" style="316" customWidth="1"/>
    <col min="8146" max="8390" width="9.140625" style="316"/>
    <col min="8391" max="8391" width="41.5703125" style="316" customWidth="1"/>
    <col min="8392" max="8392" width="9" style="316" customWidth="1"/>
    <col min="8393" max="8393" width="9.140625" style="316" customWidth="1"/>
    <col min="8394" max="8394" width="9" style="316" customWidth="1"/>
    <col min="8395" max="8395" width="8.7109375" style="316" customWidth="1"/>
    <col min="8396" max="8397" width="9.85546875" style="316" customWidth="1"/>
    <col min="8398" max="8398" width="9.7109375" style="316" customWidth="1"/>
    <col min="8399" max="8399" width="10" style="316" customWidth="1"/>
    <col min="8400" max="8401" width="9.7109375" style="316" customWidth="1"/>
    <col min="8402" max="8646" width="9.140625" style="316"/>
    <col min="8647" max="8647" width="41.5703125" style="316" customWidth="1"/>
    <col min="8648" max="8648" width="9" style="316" customWidth="1"/>
    <col min="8649" max="8649" width="9.140625" style="316" customWidth="1"/>
    <col min="8650" max="8650" width="9" style="316" customWidth="1"/>
    <col min="8651" max="8651" width="8.7109375" style="316" customWidth="1"/>
    <col min="8652" max="8653" width="9.85546875" style="316" customWidth="1"/>
    <col min="8654" max="8654" width="9.7109375" style="316" customWidth="1"/>
    <col min="8655" max="8655" width="10" style="316" customWidth="1"/>
    <col min="8656" max="8657" width="9.7109375" style="316" customWidth="1"/>
    <col min="8658" max="8902" width="9.140625" style="316"/>
    <col min="8903" max="8903" width="41.5703125" style="316" customWidth="1"/>
    <col min="8904" max="8904" width="9" style="316" customWidth="1"/>
    <col min="8905" max="8905" width="9.140625" style="316" customWidth="1"/>
    <col min="8906" max="8906" width="9" style="316" customWidth="1"/>
    <col min="8907" max="8907" width="8.7109375" style="316" customWidth="1"/>
    <col min="8908" max="8909" width="9.85546875" style="316" customWidth="1"/>
    <col min="8910" max="8910" width="9.7109375" style="316" customWidth="1"/>
    <col min="8911" max="8911" width="10" style="316" customWidth="1"/>
    <col min="8912" max="8913" width="9.7109375" style="316" customWidth="1"/>
    <col min="8914" max="9158" width="9.140625" style="316"/>
    <col min="9159" max="9159" width="41.5703125" style="316" customWidth="1"/>
    <col min="9160" max="9160" width="9" style="316" customWidth="1"/>
    <col min="9161" max="9161" width="9.140625" style="316" customWidth="1"/>
    <col min="9162" max="9162" width="9" style="316" customWidth="1"/>
    <col min="9163" max="9163" width="8.7109375" style="316" customWidth="1"/>
    <col min="9164" max="9165" width="9.85546875" style="316" customWidth="1"/>
    <col min="9166" max="9166" width="9.7109375" style="316" customWidth="1"/>
    <col min="9167" max="9167" width="10" style="316" customWidth="1"/>
    <col min="9168" max="9169" width="9.7109375" style="316" customWidth="1"/>
    <col min="9170" max="9414" width="9.140625" style="316"/>
    <col min="9415" max="9415" width="41.5703125" style="316" customWidth="1"/>
    <col min="9416" max="9416" width="9" style="316" customWidth="1"/>
    <col min="9417" max="9417" width="9.140625" style="316" customWidth="1"/>
    <col min="9418" max="9418" width="9" style="316" customWidth="1"/>
    <col min="9419" max="9419" width="8.7109375" style="316" customWidth="1"/>
    <col min="9420" max="9421" width="9.85546875" style="316" customWidth="1"/>
    <col min="9422" max="9422" width="9.7109375" style="316" customWidth="1"/>
    <col min="9423" max="9423" width="10" style="316" customWidth="1"/>
    <col min="9424" max="9425" width="9.7109375" style="316" customWidth="1"/>
    <col min="9426" max="9670" width="9.140625" style="316"/>
    <col min="9671" max="9671" width="41.5703125" style="316" customWidth="1"/>
    <col min="9672" max="9672" width="9" style="316" customWidth="1"/>
    <col min="9673" max="9673" width="9.140625" style="316" customWidth="1"/>
    <col min="9674" max="9674" width="9" style="316" customWidth="1"/>
    <col min="9675" max="9675" width="8.7109375" style="316" customWidth="1"/>
    <col min="9676" max="9677" width="9.85546875" style="316" customWidth="1"/>
    <col min="9678" max="9678" width="9.7109375" style="316" customWidth="1"/>
    <col min="9679" max="9679" width="10" style="316" customWidth="1"/>
    <col min="9680" max="9681" width="9.7109375" style="316" customWidth="1"/>
    <col min="9682" max="9926" width="9.140625" style="316"/>
    <col min="9927" max="9927" width="41.5703125" style="316" customWidth="1"/>
    <col min="9928" max="9928" width="9" style="316" customWidth="1"/>
    <col min="9929" max="9929" width="9.140625" style="316" customWidth="1"/>
    <col min="9930" max="9930" width="9" style="316" customWidth="1"/>
    <col min="9931" max="9931" width="8.7109375" style="316" customWidth="1"/>
    <col min="9932" max="9933" width="9.85546875" style="316" customWidth="1"/>
    <col min="9934" max="9934" width="9.7109375" style="316" customWidth="1"/>
    <col min="9935" max="9935" width="10" style="316" customWidth="1"/>
    <col min="9936" max="9937" width="9.7109375" style="316" customWidth="1"/>
    <col min="9938" max="10182" width="9.140625" style="316"/>
    <col min="10183" max="10183" width="41.5703125" style="316" customWidth="1"/>
    <col min="10184" max="10184" width="9" style="316" customWidth="1"/>
    <col min="10185" max="10185" width="9.140625" style="316" customWidth="1"/>
    <col min="10186" max="10186" width="9" style="316" customWidth="1"/>
    <col min="10187" max="10187" width="8.7109375" style="316" customWidth="1"/>
    <col min="10188" max="10189" width="9.85546875" style="316" customWidth="1"/>
    <col min="10190" max="10190" width="9.7109375" style="316" customWidth="1"/>
    <col min="10191" max="10191" width="10" style="316" customWidth="1"/>
    <col min="10192" max="10193" width="9.7109375" style="316" customWidth="1"/>
    <col min="10194" max="10438" width="9.140625" style="316"/>
    <col min="10439" max="10439" width="41.5703125" style="316" customWidth="1"/>
    <col min="10440" max="10440" width="9" style="316" customWidth="1"/>
    <col min="10441" max="10441" width="9.140625" style="316" customWidth="1"/>
    <col min="10442" max="10442" width="9" style="316" customWidth="1"/>
    <col min="10443" max="10443" width="8.7109375" style="316" customWidth="1"/>
    <col min="10444" max="10445" width="9.85546875" style="316" customWidth="1"/>
    <col min="10446" max="10446" width="9.7109375" style="316" customWidth="1"/>
    <col min="10447" max="10447" width="10" style="316" customWidth="1"/>
    <col min="10448" max="10449" width="9.7109375" style="316" customWidth="1"/>
    <col min="10450" max="10694" width="9.140625" style="316"/>
    <col min="10695" max="10695" width="41.5703125" style="316" customWidth="1"/>
    <col min="10696" max="10696" width="9" style="316" customWidth="1"/>
    <col min="10697" max="10697" width="9.140625" style="316" customWidth="1"/>
    <col min="10698" max="10698" width="9" style="316" customWidth="1"/>
    <col min="10699" max="10699" width="8.7109375" style="316" customWidth="1"/>
    <col min="10700" max="10701" width="9.85546875" style="316" customWidth="1"/>
    <col min="10702" max="10702" width="9.7109375" style="316" customWidth="1"/>
    <col min="10703" max="10703" width="10" style="316" customWidth="1"/>
    <col min="10704" max="10705" width="9.7109375" style="316" customWidth="1"/>
    <col min="10706" max="10950" width="9.140625" style="316"/>
    <col min="10951" max="10951" width="41.5703125" style="316" customWidth="1"/>
    <col min="10952" max="10952" width="9" style="316" customWidth="1"/>
    <col min="10953" max="10953" width="9.140625" style="316" customWidth="1"/>
    <col min="10954" max="10954" width="9" style="316" customWidth="1"/>
    <col min="10955" max="10955" width="8.7109375" style="316" customWidth="1"/>
    <col min="10956" max="10957" width="9.85546875" style="316" customWidth="1"/>
    <col min="10958" max="10958" width="9.7109375" style="316" customWidth="1"/>
    <col min="10959" max="10959" width="10" style="316" customWidth="1"/>
    <col min="10960" max="10961" width="9.7109375" style="316" customWidth="1"/>
    <col min="10962" max="11206" width="9.140625" style="316"/>
    <col min="11207" max="11207" width="41.5703125" style="316" customWidth="1"/>
    <col min="11208" max="11208" width="9" style="316" customWidth="1"/>
    <col min="11209" max="11209" width="9.140625" style="316" customWidth="1"/>
    <col min="11210" max="11210" width="9" style="316" customWidth="1"/>
    <col min="11211" max="11211" width="8.7109375" style="316" customWidth="1"/>
    <col min="11212" max="11213" width="9.85546875" style="316" customWidth="1"/>
    <col min="11214" max="11214" width="9.7109375" style="316" customWidth="1"/>
    <col min="11215" max="11215" width="10" style="316" customWidth="1"/>
    <col min="11216" max="11217" width="9.7109375" style="316" customWidth="1"/>
    <col min="11218" max="11462" width="9.140625" style="316"/>
    <col min="11463" max="11463" width="41.5703125" style="316" customWidth="1"/>
    <col min="11464" max="11464" width="9" style="316" customWidth="1"/>
    <col min="11465" max="11465" width="9.140625" style="316" customWidth="1"/>
    <col min="11466" max="11466" width="9" style="316" customWidth="1"/>
    <col min="11467" max="11467" width="8.7109375" style="316" customWidth="1"/>
    <col min="11468" max="11469" width="9.85546875" style="316" customWidth="1"/>
    <col min="11470" max="11470" width="9.7109375" style="316" customWidth="1"/>
    <col min="11471" max="11471" width="10" style="316" customWidth="1"/>
    <col min="11472" max="11473" width="9.7109375" style="316" customWidth="1"/>
    <col min="11474" max="11718" width="9.140625" style="316"/>
    <col min="11719" max="11719" width="41.5703125" style="316" customWidth="1"/>
    <col min="11720" max="11720" width="9" style="316" customWidth="1"/>
    <col min="11721" max="11721" width="9.140625" style="316" customWidth="1"/>
    <col min="11722" max="11722" width="9" style="316" customWidth="1"/>
    <col min="11723" max="11723" width="8.7109375" style="316" customWidth="1"/>
    <col min="11724" max="11725" width="9.85546875" style="316" customWidth="1"/>
    <col min="11726" max="11726" width="9.7109375" style="316" customWidth="1"/>
    <col min="11727" max="11727" width="10" style="316" customWidth="1"/>
    <col min="11728" max="11729" width="9.7109375" style="316" customWidth="1"/>
    <col min="11730" max="11974" width="9.140625" style="316"/>
    <col min="11975" max="11975" width="41.5703125" style="316" customWidth="1"/>
    <col min="11976" max="11976" width="9" style="316" customWidth="1"/>
    <col min="11977" max="11977" width="9.140625" style="316" customWidth="1"/>
    <col min="11978" max="11978" width="9" style="316" customWidth="1"/>
    <col min="11979" max="11979" width="8.7109375" style="316" customWidth="1"/>
    <col min="11980" max="11981" width="9.85546875" style="316" customWidth="1"/>
    <col min="11982" max="11982" width="9.7109375" style="316" customWidth="1"/>
    <col min="11983" max="11983" width="10" style="316" customWidth="1"/>
    <col min="11984" max="11985" width="9.7109375" style="316" customWidth="1"/>
    <col min="11986" max="12230" width="9.140625" style="316"/>
    <col min="12231" max="12231" width="41.5703125" style="316" customWidth="1"/>
    <col min="12232" max="12232" width="9" style="316" customWidth="1"/>
    <col min="12233" max="12233" width="9.140625" style="316" customWidth="1"/>
    <col min="12234" max="12234" width="9" style="316" customWidth="1"/>
    <col min="12235" max="12235" width="8.7109375" style="316" customWidth="1"/>
    <col min="12236" max="12237" width="9.85546875" style="316" customWidth="1"/>
    <col min="12238" max="12238" width="9.7109375" style="316" customWidth="1"/>
    <col min="12239" max="12239" width="10" style="316" customWidth="1"/>
    <col min="12240" max="12241" width="9.7109375" style="316" customWidth="1"/>
    <col min="12242" max="12486" width="9.140625" style="316"/>
    <col min="12487" max="12487" width="41.5703125" style="316" customWidth="1"/>
    <col min="12488" max="12488" width="9" style="316" customWidth="1"/>
    <col min="12489" max="12489" width="9.140625" style="316" customWidth="1"/>
    <col min="12490" max="12490" width="9" style="316" customWidth="1"/>
    <col min="12491" max="12491" width="8.7109375" style="316" customWidth="1"/>
    <col min="12492" max="12493" width="9.85546875" style="316" customWidth="1"/>
    <col min="12494" max="12494" width="9.7109375" style="316" customWidth="1"/>
    <col min="12495" max="12495" width="10" style="316" customWidth="1"/>
    <col min="12496" max="12497" width="9.7109375" style="316" customWidth="1"/>
    <col min="12498" max="12742" width="9.140625" style="316"/>
    <col min="12743" max="12743" width="41.5703125" style="316" customWidth="1"/>
    <col min="12744" max="12744" width="9" style="316" customWidth="1"/>
    <col min="12745" max="12745" width="9.140625" style="316" customWidth="1"/>
    <col min="12746" max="12746" width="9" style="316" customWidth="1"/>
    <col min="12747" max="12747" width="8.7109375" style="316" customWidth="1"/>
    <col min="12748" max="12749" width="9.85546875" style="316" customWidth="1"/>
    <col min="12750" max="12750" width="9.7109375" style="316" customWidth="1"/>
    <col min="12751" max="12751" width="10" style="316" customWidth="1"/>
    <col min="12752" max="12753" width="9.7109375" style="316" customWidth="1"/>
    <col min="12754" max="12998" width="9.140625" style="316"/>
    <col min="12999" max="12999" width="41.5703125" style="316" customWidth="1"/>
    <col min="13000" max="13000" width="9" style="316" customWidth="1"/>
    <col min="13001" max="13001" width="9.140625" style="316" customWidth="1"/>
    <col min="13002" max="13002" width="9" style="316" customWidth="1"/>
    <col min="13003" max="13003" width="8.7109375" style="316" customWidth="1"/>
    <col min="13004" max="13005" width="9.85546875" style="316" customWidth="1"/>
    <col min="13006" max="13006" width="9.7109375" style="316" customWidth="1"/>
    <col min="13007" max="13007" width="10" style="316" customWidth="1"/>
    <col min="13008" max="13009" width="9.7109375" style="316" customWidth="1"/>
    <col min="13010" max="13254" width="9.140625" style="316"/>
    <col min="13255" max="13255" width="41.5703125" style="316" customWidth="1"/>
    <col min="13256" max="13256" width="9" style="316" customWidth="1"/>
    <col min="13257" max="13257" width="9.140625" style="316" customWidth="1"/>
    <col min="13258" max="13258" width="9" style="316" customWidth="1"/>
    <col min="13259" max="13259" width="8.7109375" style="316" customWidth="1"/>
    <col min="13260" max="13261" width="9.85546875" style="316" customWidth="1"/>
    <col min="13262" max="13262" width="9.7109375" style="316" customWidth="1"/>
    <col min="13263" max="13263" width="10" style="316" customWidth="1"/>
    <col min="13264" max="13265" width="9.7109375" style="316" customWidth="1"/>
    <col min="13266" max="13510" width="9.140625" style="316"/>
    <col min="13511" max="13511" width="41.5703125" style="316" customWidth="1"/>
    <col min="13512" max="13512" width="9" style="316" customWidth="1"/>
    <col min="13513" max="13513" width="9.140625" style="316" customWidth="1"/>
    <col min="13514" max="13514" width="9" style="316" customWidth="1"/>
    <col min="13515" max="13515" width="8.7109375" style="316" customWidth="1"/>
    <col min="13516" max="13517" width="9.85546875" style="316" customWidth="1"/>
    <col min="13518" max="13518" width="9.7109375" style="316" customWidth="1"/>
    <col min="13519" max="13519" width="10" style="316" customWidth="1"/>
    <col min="13520" max="13521" width="9.7109375" style="316" customWidth="1"/>
    <col min="13522" max="13766" width="9.140625" style="316"/>
    <col min="13767" max="13767" width="41.5703125" style="316" customWidth="1"/>
    <col min="13768" max="13768" width="9" style="316" customWidth="1"/>
    <col min="13769" max="13769" width="9.140625" style="316" customWidth="1"/>
    <col min="13770" max="13770" width="9" style="316" customWidth="1"/>
    <col min="13771" max="13771" width="8.7109375" style="316" customWidth="1"/>
    <col min="13772" max="13773" width="9.85546875" style="316" customWidth="1"/>
    <col min="13774" max="13774" width="9.7109375" style="316" customWidth="1"/>
    <col min="13775" max="13775" width="10" style="316" customWidth="1"/>
    <col min="13776" max="13777" width="9.7109375" style="316" customWidth="1"/>
    <col min="13778" max="14022" width="9.140625" style="316"/>
    <col min="14023" max="14023" width="41.5703125" style="316" customWidth="1"/>
    <col min="14024" max="14024" width="9" style="316" customWidth="1"/>
    <col min="14025" max="14025" width="9.140625" style="316" customWidth="1"/>
    <col min="14026" max="14026" width="9" style="316" customWidth="1"/>
    <col min="14027" max="14027" width="8.7109375" style="316" customWidth="1"/>
    <col min="14028" max="14029" width="9.85546875" style="316" customWidth="1"/>
    <col min="14030" max="14030" width="9.7109375" style="316" customWidth="1"/>
    <col min="14031" max="14031" width="10" style="316" customWidth="1"/>
    <col min="14032" max="14033" width="9.7109375" style="316" customWidth="1"/>
    <col min="14034" max="14278" width="9.140625" style="316"/>
    <col min="14279" max="14279" width="41.5703125" style="316" customWidth="1"/>
    <col min="14280" max="14280" width="9" style="316" customWidth="1"/>
    <col min="14281" max="14281" width="9.140625" style="316" customWidth="1"/>
    <col min="14282" max="14282" width="9" style="316" customWidth="1"/>
    <col min="14283" max="14283" width="8.7109375" style="316" customWidth="1"/>
    <col min="14284" max="14285" width="9.85546875" style="316" customWidth="1"/>
    <col min="14286" max="14286" width="9.7109375" style="316" customWidth="1"/>
    <col min="14287" max="14287" width="10" style="316" customWidth="1"/>
    <col min="14288" max="14289" width="9.7109375" style="316" customWidth="1"/>
    <col min="14290" max="14534" width="9.140625" style="316"/>
    <col min="14535" max="14535" width="41.5703125" style="316" customWidth="1"/>
    <col min="14536" max="14536" width="9" style="316" customWidth="1"/>
    <col min="14537" max="14537" width="9.140625" style="316" customWidth="1"/>
    <col min="14538" max="14538" width="9" style="316" customWidth="1"/>
    <col min="14539" max="14539" width="8.7109375" style="316" customWidth="1"/>
    <col min="14540" max="14541" width="9.85546875" style="316" customWidth="1"/>
    <col min="14542" max="14542" width="9.7109375" style="316" customWidth="1"/>
    <col min="14543" max="14543" width="10" style="316" customWidth="1"/>
    <col min="14544" max="14545" width="9.7109375" style="316" customWidth="1"/>
    <col min="14546" max="14790" width="9.140625" style="316"/>
    <col min="14791" max="14791" width="41.5703125" style="316" customWidth="1"/>
    <col min="14792" max="14792" width="9" style="316" customWidth="1"/>
    <col min="14793" max="14793" width="9.140625" style="316" customWidth="1"/>
    <col min="14794" max="14794" width="9" style="316" customWidth="1"/>
    <col min="14795" max="14795" width="8.7109375" style="316" customWidth="1"/>
    <col min="14796" max="14797" width="9.85546875" style="316" customWidth="1"/>
    <col min="14798" max="14798" width="9.7109375" style="316" customWidth="1"/>
    <col min="14799" max="14799" width="10" style="316" customWidth="1"/>
    <col min="14800" max="14801" width="9.7109375" style="316" customWidth="1"/>
    <col min="14802" max="15046" width="9.140625" style="316"/>
    <col min="15047" max="15047" width="41.5703125" style="316" customWidth="1"/>
    <col min="15048" max="15048" width="9" style="316" customWidth="1"/>
    <col min="15049" max="15049" width="9.140625" style="316" customWidth="1"/>
    <col min="15050" max="15050" width="9" style="316" customWidth="1"/>
    <col min="15051" max="15051" width="8.7109375" style="316" customWidth="1"/>
    <col min="15052" max="15053" width="9.85546875" style="316" customWidth="1"/>
    <col min="15054" max="15054" width="9.7109375" style="316" customWidth="1"/>
    <col min="15055" max="15055" width="10" style="316" customWidth="1"/>
    <col min="15056" max="15057" width="9.7109375" style="316" customWidth="1"/>
    <col min="15058" max="15302" width="9.140625" style="316"/>
    <col min="15303" max="15303" width="41.5703125" style="316" customWidth="1"/>
    <col min="15304" max="15304" width="9" style="316" customWidth="1"/>
    <col min="15305" max="15305" width="9.140625" style="316" customWidth="1"/>
    <col min="15306" max="15306" width="9" style="316" customWidth="1"/>
    <col min="15307" max="15307" width="8.7109375" style="316" customWidth="1"/>
    <col min="15308" max="15309" width="9.85546875" style="316" customWidth="1"/>
    <col min="15310" max="15310" width="9.7109375" style="316" customWidth="1"/>
    <col min="15311" max="15311" width="10" style="316" customWidth="1"/>
    <col min="15312" max="15313" width="9.7109375" style="316" customWidth="1"/>
    <col min="15314" max="15558" width="9.140625" style="316"/>
    <col min="15559" max="15559" width="41.5703125" style="316" customWidth="1"/>
    <col min="15560" max="15560" width="9" style="316" customWidth="1"/>
    <col min="15561" max="15561" width="9.140625" style="316" customWidth="1"/>
    <col min="15562" max="15562" width="9" style="316" customWidth="1"/>
    <col min="15563" max="15563" width="8.7109375" style="316" customWidth="1"/>
    <col min="15564" max="15565" width="9.85546875" style="316" customWidth="1"/>
    <col min="15566" max="15566" width="9.7109375" style="316" customWidth="1"/>
    <col min="15567" max="15567" width="10" style="316" customWidth="1"/>
    <col min="15568" max="15569" width="9.7109375" style="316" customWidth="1"/>
    <col min="15570" max="15814" width="9.140625" style="316"/>
    <col min="15815" max="15815" width="41.5703125" style="316" customWidth="1"/>
    <col min="15816" max="15816" width="9" style="316" customWidth="1"/>
    <col min="15817" max="15817" width="9.140625" style="316" customWidth="1"/>
    <col min="15818" max="15818" width="9" style="316" customWidth="1"/>
    <col min="15819" max="15819" width="8.7109375" style="316" customWidth="1"/>
    <col min="15820" max="15821" width="9.85546875" style="316" customWidth="1"/>
    <col min="15822" max="15822" width="9.7109375" style="316" customWidth="1"/>
    <col min="15823" max="15823" width="10" style="316" customWidth="1"/>
    <col min="15824" max="15825" width="9.7109375" style="316" customWidth="1"/>
    <col min="15826" max="16070" width="9.140625" style="316"/>
    <col min="16071" max="16071" width="41.5703125" style="316" customWidth="1"/>
    <col min="16072" max="16072" width="9" style="316" customWidth="1"/>
    <col min="16073" max="16073" width="9.140625" style="316" customWidth="1"/>
    <col min="16074" max="16074" width="9" style="316" customWidth="1"/>
    <col min="16075" max="16075" width="8.7109375" style="316" customWidth="1"/>
    <col min="16076" max="16077" width="9.85546875" style="316" customWidth="1"/>
    <col min="16078" max="16078" width="9.7109375" style="316" customWidth="1"/>
    <col min="16079" max="16079" width="10" style="316" customWidth="1"/>
    <col min="16080" max="16081" width="9.7109375" style="316" customWidth="1"/>
    <col min="16082" max="16326" width="9.140625" style="316"/>
    <col min="16327" max="16384" width="9.42578125" style="316" customWidth="1"/>
  </cols>
  <sheetData>
    <row r="1" spans="1:14" s="292" customFormat="1" ht="14.45" customHeight="1" x14ac:dyDescent="0.25">
      <c r="A1" s="37" t="s">
        <v>35</v>
      </c>
      <c r="D1" s="293"/>
      <c r="N1" s="294" t="s">
        <v>1118</v>
      </c>
    </row>
    <row r="2" spans="1:14" s="291" customFormat="1" ht="14.45" customHeight="1" x14ac:dyDescent="0.25">
      <c r="A2" s="272"/>
      <c r="B2" s="1396"/>
      <c r="C2" s="1396"/>
      <c r="D2" s="1397"/>
      <c r="E2" s="1396"/>
      <c r="F2" s="1396"/>
      <c r="G2" s="1396"/>
      <c r="H2" s="1396"/>
      <c r="I2" s="1396"/>
      <c r="J2" s="1396"/>
      <c r="K2" s="1396"/>
      <c r="L2" s="1396"/>
      <c r="M2" s="1396"/>
      <c r="N2" s="1379" t="s">
        <v>3401</v>
      </c>
    </row>
    <row r="3" spans="1:14" s="291" customFormat="1" ht="14.45" customHeight="1" x14ac:dyDescent="0.25">
      <c r="A3" s="1560" t="s">
        <v>3468</v>
      </c>
      <c r="B3" s="1560"/>
      <c r="C3" s="1560"/>
      <c r="D3" s="1560"/>
      <c r="E3" s="1560"/>
      <c r="F3" s="1560"/>
      <c r="G3" s="1560"/>
      <c r="H3" s="1560"/>
      <c r="I3" s="1560"/>
      <c r="J3" s="1560"/>
      <c r="K3" s="1560"/>
      <c r="L3" s="1560"/>
      <c r="M3" s="1560"/>
      <c r="N3" s="1560"/>
    </row>
    <row r="4" spans="1:14" s="291" customFormat="1" ht="14.45" customHeight="1" x14ac:dyDescent="0.25">
      <c r="A4" s="1396"/>
      <c r="B4" s="1398"/>
      <c r="C4" s="1398"/>
      <c r="D4" s="1398"/>
      <c r="E4" s="1398"/>
      <c r="F4" s="1398"/>
      <c r="G4" s="1398"/>
      <c r="H4" s="1398"/>
      <c r="I4" s="1398"/>
      <c r="J4" s="1398"/>
      <c r="K4" s="1398"/>
      <c r="L4" s="1396"/>
      <c r="M4" s="1396"/>
      <c r="N4" s="1399" t="s">
        <v>319</v>
      </c>
    </row>
    <row r="5" spans="1:14" ht="14.45" customHeight="1" thickBot="1" x14ac:dyDescent="0.3">
      <c r="A5" s="1405"/>
      <c r="B5" s="1406"/>
      <c r="C5" s="1402"/>
      <c r="D5" s="1402"/>
      <c r="E5" s="1402"/>
      <c r="F5" s="1402"/>
      <c r="G5" s="1403"/>
      <c r="H5" s="1402"/>
      <c r="I5" s="1405"/>
      <c r="J5" s="1402"/>
      <c r="K5" s="1402"/>
      <c r="L5" s="1405"/>
      <c r="M5" s="1405"/>
      <c r="N5" s="1407" t="s">
        <v>1022</v>
      </c>
    </row>
    <row r="6" spans="1:14" ht="14.45" customHeight="1" thickBot="1" x14ac:dyDescent="0.3">
      <c r="A6" s="450" t="s">
        <v>1023</v>
      </c>
      <c r="B6" s="431">
        <v>2012</v>
      </c>
      <c r="C6" s="428">
        <v>2013</v>
      </c>
      <c r="D6" s="428">
        <v>2014</v>
      </c>
      <c r="E6" s="428">
        <v>2015</v>
      </c>
      <c r="F6" s="428">
        <v>2016</v>
      </c>
      <c r="G6" s="428">
        <v>2017</v>
      </c>
      <c r="H6" s="428">
        <v>2018</v>
      </c>
      <c r="I6" s="428">
        <v>2019</v>
      </c>
      <c r="J6" s="428">
        <v>2020</v>
      </c>
      <c r="K6" s="428">
        <v>2021</v>
      </c>
      <c r="L6" s="420">
        <v>2022</v>
      </c>
      <c r="M6" s="420" t="s">
        <v>3454</v>
      </c>
      <c r="N6" s="430" t="s">
        <v>3457</v>
      </c>
    </row>
    <row r="7" spans="1:14" ht="14.45" customHeight="1" x14ac:dyDescent="0.25">
      <c r="A7" s="451"/>
      <c r="B7" s="446"/>
      <c r="C7" s="1279"/>
      <c r="D7" s="1279"/>
      <c r="E7" s="1279"/>
      <c r="F7" s="1279"/>
      <c r="G7" s="1279"/>
      <c r="H7" s="1279"/>
      <c r="I7" s="1279"/>
      <c r="J7" s="1279"/>
      <c r="K7" s="1279"/>
      <c r="L7" s="1280"/>
      <c r="M7" s="1280"/>
      <c r="N7" s="442"/>
    </row>
    <row r="8" spans="1:14" ht="14.45" customHeight="1" x14ac:dyDescent="0.25">
      <c r="A8" s="452" t="s">
        <v>1079</v>
      </c>
      <c r="B8" s="447">
        <v>22246.243076677223</v>
      </c>
      <c r="C8" s="1282">
        <v>22965.528009921665</v>
      </c>
      <c r="D8" s="1282">
        <v>24338.320282047112</v>
      </c>
      <c r="E8" s="1282">
        <v>25170.295387649156</v>
      </c>
      <c r="F8" s="1282">
        <v>27238.400802487347</v>
      </c>
      <c r="G8" s="1282">
        <v>30902.419329850858</v>
      </c>
      <c r="H8" s="1282">
        <v>32649.109092080536</v>
      </c>
      <c r="I8" s="1282">
        <v>34132.305346119079</v>
      </c>
      <c r="J8" s="1282">
        <v>32453.65296188154</v>
      </c>
      <c r="K8" s="1282">
        <v>32514.258589916477</v>
      </c>
      <c r="L8" s="1282">
        <v>35009.05157597729</v>
      </c>
      <c r="M8" s="1282">
        <v>38428.487870317615</v>
      </c>
      <c r="N8" s="443">
        <v>37610.469756200444</v>
      </c>
    </row>
    <row r="9" spans="1:14" ht="14.45" customHeight="1" x14ac:dyDescent="0.25">
      <c r="A9" s="453" t="s">
        <v>1080</v>
      </c>
      <c r="B9" s="447">
        <v>630.57361241829244</v>
      </c>
      <c r="C9" s="1282">
        <v>565.3070647327404</v>
      </c>
      <c r="D9" s="1282">
        <v>423.508229557584</v>
      </c>
      <c r="E9" s="1282">
        <v>35.021681258733203</v>
      </c>
      <c r="F9" s="1282">
        <v>85.551589979973286</v>
      </c>
      <c r="G9" s="1282">
        <v>180.24830221229558</v>
      </c>
      <c r="H9" s="1282">
        <v>65.165645141255894</v>
      </c>
      <c r="I9" s="1282">
        <v>130.62891674466235</v>
      </c>
      <c r="J9" s="1282">
        <v>3.7332990984302192</v>
      </c>
      <c r="K9" s="1282">
        <v>1.0166333422805935</v>
      </c>
      <c r="L9" s="1282">
        <v>34.359987397758253</v>
      </c>
      <c r="M9" s="1282">
        <v>232.82951378613396</v>
      </c>
      <c r="N9" s="443">
        <v>30.28360660365783</v>
      </c>
    </row>
    <row r="10" spans="1:14" ht="14.45" customHeight="1" x14ac:dyDescent="0.25">
      <c r="A10" s="454" t="s">
        <v>1081</v>
      </c>
      <c r="B10" s="448">
        <v>630.57361241829244</v>
      </c>
      <c r="C10" s="1284">
        <v>565.3070647327404</v>
      </c>
      <c r="D10" s="1284">
        <v>423.508229557584</v>
      </c>
      <c r="E10" s="1284">
        <v>35.021681258733203</v>
      </c>
      <c r="F10" s="1284">
        <v>85.551589979973286</v>
      </c>
      <c r="G10" s="1284">
        <v>180.24830221229558</v>
      </c>
      <c r="H10" s="1284">
        <v>65.165645141255894</v>
      </c>
      <c r="I10" s="1284">
        <v>130.62891674466235</v>
      </c>
      <c r="J10" s="1284">
        <v>3.7332990984302192</v>
      </c>
      <c r="K10" s="1284">
        <v>1.0166333422805935</v>
      </c>
      <c r="L10" s="1284">
        <v>34.359987397758253</v>
      </c>
      <c r="M10" s="1284">
        <v>232.82951378613396</v>
      </c>
      <c r="N10" s="444">
        <v>30.28360660365783</v>
      </c>
    </row>
    <row r="11" spans="1:14" ht="14.45" customHeight="1" x14ac:dyDescent="0.25">
      <c r="A11" s="455" t="s">
        <v>3469</v>
      </c>
      <c r="B11" s="448">
        <v>630.57361241829244</v>
      </c>
      <c r="C11" s="1284">
        <v>565.3070647327404</v>
      </c>
      <c r="D11" s="1284">
        <v>423.508229557584</v>
      </c>
      <c r="E11" s="1284">
        <v>35.021681258733203</v>
      </c>
      <c r="F11" s="1284">
        <v>85.551589979973286</v>
      </c>
      <c r="G11" s="1284">
        <v>180.24830221229558</v>
      </c>
      <c r="H11" s="1284">
        <v>65.165645141255894</v>
      </c>
      <c r="I11" s="1284">
        <v>130.62891674466235</v>
      </c>
      <c r="J11" s="1284">
        <v>3.7332990984302192</v>
      </c>
      <c r="K11" s="1284">
        <v>1.0166333422805935</v>
      </c>
      <c r="L11" s="1284">
        <v>34.359987397758253</v>
      </c>
      <c r="M11" s="1284">
        <v>232.82951378613396</v>
      </c>
      <c r="N11" s="444">
        <v>30.28360660365783</v>
      </c>
    </row>
    <row r="12" spans="1:14" ht="14.45" customHeight="1" x14ac:dyDescent="0.25">
      <c r="A12" s="453" t="s">
        <v>1083</v>
      </c>
      <c r="B12" s="447">
        <v>21615.669464258932</v>
      </c>
      <c r="C12" s="1282">
        <v>22400.220945188925</v>
      </c>
      <c r="D12" s="1282">
        <v>23914.812052489528</v>
      </c>
      <c r="E12" s="1282">
        <v>25135.273706390424</v>
      </c>
      <c r="F12" s="1282">
        <v>27152.849212507375</v>
      </c>
      <c r="G12" s="1282">
        <v>30722.171027638564</v>
      </c>
      <c r="H12" s="1282">
        <v>32583.94344693928</v>
      </c>
      <c r="I12" s="1282">
        <v>34001.67642937442</v>
      </c>
      <c r="J12" s="1282">
        <v>32449.919662783112</v>
      </c>
      <c r="K12" s="1282">
        <v>32513.241956574195</v>
      </c>
      <c r="L12" s="1282">
        <v>34974.691588579532</v>
      </c>
      <c r="M12" s="1282">
        <v>38195.65835653148</v>
      </c>
      <c r="N12" s="443">
        <v>37580.18614959679</v>
      </c>
    </row>
    <row r="13" spans="1:14" ht="14.45" customHeight="1" x14ac:dyDescent="0.25">
      <c r="A13" s="454" t="s">
        <v>1081</v>
      </c>
      <c r="B13" s="448">
        <v>6000.0166256975426</v>
      </c>
      <c r="C13" s="1284">
        <v>6585.8609713429141</v>
      </c>
      <c r="D13" s="1284">
        <v>8140.4501772472195</v>
      </c>
      <c r="E13" s="1284">
        <v>8988.7447430868451</v>
      </c>
      <c r="F13" s="1284">
        <v>9858.3451506008005</v>
      </c>
      <c r="G13" s="1284">
        <v>11610.804972431353</v>
      </c>
      <c r="H13" s="1284">
        <v>12957.999551436144</v>
      </c>
      <c r="I13" s="1284">
        <v>14384.583005824901</v>
      </c>
      <c r="J13" s="1284">
        <v>11879.545287318906</v>
      </c>
      <c r="K13" s="1284">
        <v>11223.824203680217</v>
      </c>
      <c r="L13" s="1284">
        <v>11413.10787024391</v>
      </c>
      <c r="M13" s="1284">
        <v>12207.312158917068</v>
      </c>
      <c r="N13" s="444">
        <v>9519.1596509724004</v>
      </c>
    </row>
    <row r="14" spans="1:14" ht="14.45" customHeight="1" x14ac:dyDescent="0.25">
      <c r="A14" s="455" t="s">
        <v>3470</v>
      </c>
      <c r="B14" s="448">
        <v>2500.0166256975422</v>
      </c>
      <c r="C14" s="1284">
        <v>3085.8609713429141</v>
      </c>
      <c r="D14" s="1284">
        <v>3065.35017724722</v>
      </c>
      <c r="E14" s="1284">
        <v>2073.6447430868452</v>
      </c>
      <c r="F14" s="1284">
        <v>1650.3451506008009</v>
      </c>
      <c r="G14" s="1284">
        <v>1930.3249724313528</v>
      </c>
      <c r="H14" s="1284">
        <v>803.90955143614303</v>
      </c>
      <c r="I14" s="1284">
        <v>442.0630058249007</v>
      </c>
      <c r="J14" s="1284">
        <v>33.147287318905505</v>
      </c>
      <c r="K14" s="1284">
        <v>8.5322036802176093</v>
      </c>
      <c r="L14" s="1284">
        <v>36.01615986891025</v>
      </c>
      <c r="M14" s="1284">
        <v>129.73003429206852</v>
      </c>
      <c r="N14" s="444">
        <v>203.92331990240044</v>
      </c>
    </row>
    <row r="15" spans="1:14" ht="14.45" customHeight="1" x14ac:dyDescent="0.25">
      <c r="A15" s="455" t="s">
        <v>3471</v>
      </c>
      <c r="B15" s="448"/>
      <c r="C15" s="1284"/>
      <c r="D15" s="1284">
        <v>75.099999999999994</v>
      </c>
      <c r="E15" s="1284">
        <v>265.10000000000002</v>
      </c>
      <c r="F15" s="1284">
        <v>58</v>
      </c>
      <c r="G15" s="1284">
        <v>30.48</v>
      </c>
      <c r="H15" s="1284">
        <v>4.09</v>
      </c>
      <c r="I15" s="1284">
        <v>5.19</v>
      </c>
      <c r="J15" s="1284">
        <v>26.75</v>
      </c>
      <c r="K15" s="1284">
        <v>24.32</v>
      </c>
      <c r="L15" s="1284">
        <v>26.561800000000002</v>
      </c>
      <c r="M15" s="1284">
        <v>0</v>
      </c>
      <c r="N15" s="444">
        <v>0</v>
      </c>
    </row>
    <row r="16" spans="1:14" ht="14.45" customHeight="1" x14ac:dyDescent="0.25">
      <c r="A16" s="455" t="s">
        <v>3472</v>
      </c>
      <c r="B16" s="448">
        <v>3500</v>
      </c>
      <c r="C16" s="1284">
        <v>3500</v>
      </c>
      <c r="D16" s="1284">
        <v>5000</v>
      </c>
      <c r="E16" s="1284">
        <v>6650</v>
      </c>
      <c r="F16" s="1284">
        <v>8150</v>
      </c>
      <c r="G16" s="1284">
        <v>9650</v>
      </c>
      <c r="H16" s="1284">
        <v>12150</v>
      </c>
      <c r="I16" s="1284">
        <v>13937.33</v>
      </c>
      <c r="J16" s="1284">
        <v>11819.648000000001</v>
      </c>
      <c r="K16" s="1284">
        <v>11190.972</v>
      </c>
      <c r="L16" s="1284">
        <v>11350.529910375</v>
      </c>
      <c r="M16" s="1284">
        <v>12077.582124625</v>
      </c>
      <c r="N16" s="444">
        <v>9315.2363310700002</v>
      </c>
    </row>
    <row r="17" spans="1:14" ht="14.45" customHeight="1" x14ac:dyDescent="0.25">
      <c r="A17" s="456" t="s">
        <v>3473</v>
      </c>
      <c r="B17" s="448"/>
      <c r="C17" s="1284"/>
      <c r="D17" s="1284"/>
      <c r="E17" s="1284"/>
      <c r="F17" s="1284"/>
      <c r="G17" s="1284"/>
      <c r="H17" s="1284"/>
      <c r="I17" s="1284"/>
      <c r="J17" s="1284"/>
      <c r="K17" s="1284"/>
      <c r="L17" s="1284">
        <v>10799.998</v>
      </c>
      <c r="M17" s="1284">
        <v>10799.998</v>
      </c>
      <c r="N17" s="444">
        <v>9315.2363310700002</v>
      </c>
    </row>
    <row r="18" spans="1:14" ht="14.45" customHeight="1" x14ac:dyDescent="0.25">
      <c r="A18" s="454" t="s">
        <v>1086</v>
      </c>
      <c r="B18" s="448"/>
      <c r="C18" s="1284"/>
      <c r="D18" s="1284"/>
      <c r="E18" s="1284"/>
      <c r="F18" s="1284"/>
      <c r="G18" s="1284"/>
      <c r="H18" s="1284"/>
      <c r="I18" s="1284"/>
      <c r="J18" s="1284"/>
      <c r="K18" s="1284">
        <v>0</v>
      </c>
      <c r="L18" s="1284">
        <v>550.53191037500005</v>
      </c>
      <c r="M18" s="1284">
        <v>1277.5841246250004</v>
      </c>
      <c r="N18" s="444">
        <v>0</v>
      </c>
    </row>
    <row r="19" spans="1:14" ht="14.45" customHeight="1" x14ac:dyDescent="0.25">
      <c r="A19" s="454" t="s">
        <v>1087</v>
      </c>
      <c r="B19" s="448">
        <v>15615.652838561389</v>
      </c>
      <c r="C19" s="1284">
        <v>15814.359973846011</v>
      </c>
      <c r="D19" s="1284">
        <v>15774.361875242306</v>
      </c>
      <c r="E19" s="1284">
        <v>16146.528963303579</v>
      </c>
      <c r="F19" s="1284">
        <v>17294.504061906577</v>
      </c>
      <c r="G19" s="1284">
        <v>19111.366055207211</v>
      </c>
      <c r="H19" s="1284">
        <v>19625.943895503136</v>
      </c>
      <c r="I19" s="1284">
        <v>19617.093423549515</v>
      </c>
      <c r="J19" s="1284">
        <v>20570.374375464206</v>
      </c>
      <c r="K19" s="1284">
        <v>21289.417752893976</v>
      </c>
      <c r="L19" s="1284">
        <v>23561.583718335623</v>
      </c>
      <c r="M19" s="1284">
        <v>25988.34619761441</v>
      </c>
      <c r="N19" s="444">
        <v>28061.026498624393</v>
      </c>
    </row>
    <row r="20" spans="1:14" ht="14.45" customHeight="1" x14ac:dyDescent="0.25">
      <c r="A20" s="454" t="s">
        <v>1088</v>
      </c>
      <c r="B20" s="448"/>
      <c r="C20" s="1284"/>
      <c r="D20" s="1284"/>
      <c r="E20" s="1284"/>
      <c r="F20" s="1284"/>
      <c r="G20" s="1284"/>
      <c r="H20" s="1284"/>
      <c r="I20" s="1284"/>
      <c r="J20" s="1284"/>
      <c r="K20" s="1284"/>
      <c r="L20" s="1284">
        <v>0</v>
      </c>
      <c r="M20" s="1284">
        <v>686.88681003402769</v>
      </c>
      <c r="N20" s="444">
        <v>993.74706000000003</v>
      </c>
    </row>
    <row r="21" spans="1:14" ht="14.45" customHeight="1" x14ac:dyDescent="0.25">
      <c r="A21" s="454" t="s">
        <v>1089</v>
      </c>
      <c r="B21" s="448"/>
      <c r="C21" s="1284"/>
      <c r="D21" s="1284"/>
      <c r="E21" s="1284"/>
      <c r="F21" s="1284"/>
      <c r="G21" s="1284"/>
      <c r="H21" s="1284"/>
      <c r="I21" s="1284"/>
      <c r="J21" s="1284"/>
      <c r="K21" s="1284"/>
      <c r="L21" s="1284">
        <v>23412.652364297319</v>
      </c>
      <c r="M21" s="1284">
        <v>24784.471136370223</v>
      </c>
      <c r="N21" s="444">
        <v>26095.575174659658</v>
      </c>
    </row>
    <row r="22" spans="1:14" ht="14.45" customHeight="1" x14ac:dyDescent="0.25">
      <c r="A22" s="454" t="s">
        <v>1090</v>
      </c>
      <c r="B22" s="448"/>
      <c r="C22" s="1284"/>
      <c r="D22" s="1284"/>
      <c r="E22" s="1284"/>
      <c r="F22" s="1284"/>
      <c r="G22" s="1284"/>
      <c r="H22" s="1284"/>
      <c r="I22" s="1284"/>
      <c r="J22" s="1284"/>
      <c r="K22" s="1284"/>
      <c r="L22" s="1284">
        <v>148.93135403830345</v>
      </c>
      <c r="M22" s="1284">
        <v>516.98825121015943</v>
      </c>
      <c r="N22" s="444">
        <v>971.70426396473272</v>
      </c>
    </row>
    <row r="23" spans="1:14" ht="14.45" customHeight="1" x14ac:dyDescent="0.25">
      <c r="A23" s="454"/>
      <c r="B23" s="448"/>
      <c r="C23" s="1284"/>
      <c r="D23" s="1284"/>
      <c r="E23" s="1284"/>
      <c r="F23" s="1284"/>
      <c r="G23" s="1284"/>
      <c r="H23" s="1284"/>
      <c r="I23" s="1284"/>
      <c r="J23" s="1284"/>
      <c r="K23" s="1284"/>
      <c r="L23" s="1284"/>
      <c r="M23" s="1284"/>
      <c r="N23" s="444"/>
    </row>
    <row r="24" spans="1:14" ht="14.45" customHeight="1" x14ac:dyDescent="0.25">
      <c r="A24" s="452" t="s">
        <v>1091</v>
      </c>
      <c r="B24" s="447">
        <v>3550.4253671714901</v>
      </c>
      <c r="C24" s="1282">
        <v>2955.6425504049625</v>
      </c>
      <c r="D24" s="1282">
        <v>2263.8731713219486</v>
      </c>
      <c r="E24" s="1282">
        <v>2822.8856457559755</v>
      </c>
      <c r="F24" s="1282">
        <v>2021.6969616418135</v>
      </c>
      <c r="G24" s="1282">
        <v>1924.4185868398374</v>
      </c>
      <c r="H24" s="1282">
        <v>1974.6592728223422</v>
      </c>
      <c r="I24" s="1282">
        <v>2318.1278657268649</v>
      </c>
      <c r="J24" s="1282">
        <v>2690.4201852100114</v>
      </c>
      <c r="K24" s="1282">
        <v>4892.3166427831029</v>
      </c>
      <c r="L24" s="1282">
        <v>6391.4803479436569</v>
      </c>
      <c r="M24" s="1282">
        <v>6080.6168933903191</v>
      </c>
      <c r="N24" s="443">
        <v>4874.4438569909689</v>
      </c>
    </row>
    <row r="25" spans="1:14" ht="14.45" customHeight="1" x14ac:dyDescent="0.25">
      <c r="A25" s="453" t="s">
        <v>1080</v>
      </c>
      <c r="B25" s="447">
        <v>232.34634527810476</v>
      </c>
      <c r="C25" s="1282">
        <v>290.84405627190199</v>
      </c>
      <c r="D25" s="1282">
        <v>443.14043348688961</v>
      </c>
      <c r="E25" s="1282">
        <v>482.67903421172696</v>
      </c>
      <c r="F25" s="1282">
        <v>536.15114993718294</v>
      </c>
      <c r="G25" s="1282">
        <v>595.82039538889194</v>
      </c>
      <c r="H25" s="1282">
        <v>432.48828585711942</v>
      </c>
      <c r="I25" s="1282">
        <v>456.49481335966834</v>
      </c>
      <c r="J25" s="1282">
        <v>342.83669531479813</v>
      </c>
      <c r="K25" s="1282">
        <v>525.74643260650078</v>
      </c>
      <c r="L25" s="1282">
        <v>2027.837950895515</v>
      </c>
      <c r="M25" s="1282">
        <v>0.29352573173900964</v>
      </c>
      <c r="N25" s="443">
        <v>0.11674956359456701</v>
      </c>
    </row>
    <row r="26" spans="1:14" ht="14.45" customHeight="1" x14ac:dyDescent="0.25">
      <c r="A26" s="454" t="s">
        <v>1092</v>
      </c>
      <c r="B26" s="448">
        <v>4.6507428440212948</v>
      </c>
      <c r="C26" s="1284">
        <v>5.5614763387455355</v>
      </c>
      <c r="D26" s="1284">
        <v>6.4298976932984715</v>
      </c>
      <c r="E26" s="1284">
        <v>4.500781981754244</v>
      </c>
      <c r="F26" s="1284">
        <v>3.0162026471963372</v>
      </c>
      <c r="G26" s="1284">
        <v>1.3466860988991129</v>
      </c>
      <c r="H26" s="1284">
        <v>0.40441842709617504</v>
      </c>
      <c r="I26" s="1286">
        <v>0.30555119966521715</v>
      </c>
      <c r="J26" s="1286">
        <v>0.27436111480051295</v>
      </c>
      <c r="K26" s="1286">
        <v>3.1022597265773584</v>
      </c>
      <c r="L26" s="1284">
        <v>0.19308167552657274</v>
      </c>
      <c r="M26" s="1284">
        <v>0.29352573173900964</v>
      </c>
      <c r="N26" s="445">
        <v>0.11674956359456701</v>
      </c>
    </row>
    <row r="27" spans="1:14" ht="14.45" customHeight="1" x14ac:dyDescent="0.25">
      <c r="A27" s="454" t="s">
        <v>1093</v>
      </c>
      <c r="B27" s="448">
        <v>227.69560243408347</v>
      </c>
      <c r="C27" s="1284">
        <v>285.28257993315646</v>
      </c>
      <c r="D27" s="1284">
        <v>436.71053579359113</v>
      </c>
      <c r="E27" s="1284">
        <v>478.17825222997271</v>
      </c>
      <c r="F27" s="1284">
        <v>533.1349472899866</v>
      </c>
      <c r="G27" s="1284">
        <v>594.47370928999283</v>
      </c>
      <c r="H27" s="1284">
        <v>432.08386743002325</v>
      </c>
      <c r="I27" s="1284">
        <v>456.18926216000312</v>
      </c>
      <c r="J27" s="1284">
        <v>342.56233419999762</v>
      </c>
      <c r="K27" s="1284">
        <v>522.64417287992342</v>
      </c>
      <c r="L27" s="1284">
        <v>2027.6448692199883</v>
      </c>
      <c r="M27" s="1284">
        <v>0</v>
      </c>
      <c r="N27" s="444">
        <v>0</v>
      </c>
    </row>
    <row r="28" spans="1:14" ht="14.45" customHeight="1" x14ac:dyDescent="0.25">
      <c r="A28" s="457" t="s">
        <v>1094</v>
      </c>
      <c r="B28" s="448">
        <v>227.69560243408347</v>
      </c>
      <c r="C28" s="1284">
        <v>285.28257993315646</v>
      </c>
      <c r="D28" s="1284">
        <v>436.71053579359113</v>
      </c>
      <c r="E28" s="1284">
        <v>478.17825222997271</v>
      </c>
      <c r="F28" s="1284">
        <v>533.1349472899866</v>
      </c>
      <c r="G28" s="1284">
        <v>594.47370928999283</v>
      </c>
      <c r="H28" s="1284">
        <v>432.08386743002325</v>
      </c>
      <c r="I28" s="1284">
        <v>456.18926216000312</v>
      </c>
      <c r="J28" s="1284">
        <v>342.56233419999762</v>
      </c>
      <c r="K28" s="1284">
        <v>522.64417287992342</v>
      </c>
      <c r="L28" s="1284">
        <v>2027.6448692199883</v>
      </c>
      <c r="M28" s="1284">
        <v>0</v>
      </c>
      <c r="N28" s="444">
        <v>0</v>
      </c>
    </row>
    <row r="29" spans="1:14" ht="14.45" customHeight="1" x14ac:dyDescent="0.25">
      <c r="A29" s="453" t="s">
        <v>1083</v>
      </c>
      <c r="B29" s="447">
        <v>3318.0790218933885</v>
      </c>
      <c r="C29" s="1282">
        <v>2664.7984941330606</v>
      </c>
      <c r="D29" s="1282">
        <v>1820.732737835059</v>
      </c>
      <c r="E29" s="1282">
        <v>2340.2066115442485</v>
      </c>
      <c r="F29" s="1282">
        <v>1485.5458117046305</v>
      </c>
      <c r="G29" s="1282">
        <v>1328.5981914509455</v>
      </c>
      <c r="H29" s="1282">
        <v>1542.1709869652227</v>
      </c>
      <c r="I29" s="1282">
        <v>1861.6330523671968</v>
      </c>
      <c r="J29" s="1282">
        <v>2347.5834898952135</v>
      </c>
      <c r="K29" s="1282">
        <v>4366.5702101766019</v>
      </c>
      <c r="L29" s="1282">
        <v>4363.6423970481419</v>
      </c>
      <c r="M29" s="1282">
        <v>6080.3233676585805</v>
      </c>
      <c r="N29" s="443">
        <v>4874.3271074273744</v>
      </c>
    </row>
    <row r="30" spans="1:14" ht="14.45" customHeight="1" x14ac:dyDescent="0.25">
      <c r="A30" s="454" t="s">
        <v>1095</v>
      </c>
      <c r="B30" s="448">
        <v>607.79069980552003</v>
      </c>
      <c r="C30" s="1284">
        <v>608.9947441292361</v>
      </c>
      <c r="D30" s="1284">
        <v>572.94512533505895</v>
      </c>
      <c r="E30" s="1284">
        <v>547.99983329424845</v>
      </c>
      <c r="F30" s="1284">
        <v>531.62998494316423</v>
      </c>
      <c r="G30" s="1284">
        <v>563.18905525581135</v>
      </c>
      <c r="H30" s="1284">
        <v>550.00209990274004</v>
      </c>
      <c r="I30" s="1284">
        <v>546.8541403855744</v>
      </c>
      <c r="J30" s="1284">
        <v>569.56947089561982</v>
      </c>
      <c r="K30" s="1284">
        <v>1329.90997727025</v>
      </c>
      <c r="L30" s="1284">
        <v>1264.5827664890001</v>
      </c>
      <c r="M30" s="1284">
        <v>1284.821744365164</v>
      </c>
      <c r="N30" s="444">
        <v>1239.20255121675</v>
      </c>
    </row>
    <row r="31" spans="1:14" ht="14.45" customHeight="1" x14ac:dyDescent="0.25">
      <c r="A31" s="454" t="s">
        <v>1092</v>
      </c>
      <c r="B31" s="448"/>
      <c r="C31" s="1284"/>
      <c r="D31" s="1284">
        <v>0</v>
      </c>
      <c r="E31" s="1284">
        <v>1100</v>
      </c>
      <c r="F31" s="1284">
        <v>400</v>
      </c>
      <c r="G31" s="1284">
        <v>0</v>
      </c>
      <c r="H31" s="1284">
        <v>0</v>
      </c>
      <c r="I31" s="1284">
        <v>0</v>
      </c>
      <c r="J31" s="1284">
        <v>400</v>
      </c>
      <c r="K31" s="1284">
        <v>1773.8463273160517</v>
      </c>
      <c r="L31" s="1284">
        <v>2037.0144861970477</v>
      </c>
      <c r="M31" s="1284">
        <v>3891.1858262059263</v>
      </c>
      <c r="N31" s="444">
        <v>2968.5608840376735</v>
      </c>
    </row>
    <row r="32" spans="1:14" ht="14.45" customHeight="1" x14ac:dyDescent="0.25">
      <c r="A32" s="458" t="s">
        <v>1096</v>
      </c>
      <c r="B32" s="448"/>
      <c r="C32" s="1284"/>
      <c r="D32" s="1284"/>
      <c r="E32" s="1284"/>
      <c r="F32" s="1284"/>
      <c r="G32" s="1284"/>
      <c r="H32" s="1284"/>
      <c r="I32" s="1284"/>
      <c r="J32" s="1284"/>
      <c r="K32" s="1284">
        <v>0</v>
      </c>
      <c r="L32" s="1284">
        <v>400</v>
      </c>
      <c r="M32" s="1284">
        <v>0</v>
      </c>
      <c r="N32" s="444">
        <v>0</v>
      </c>
    </row>
    <row r="33" spans="1:14" ht="14.45" customHeight="1" x14ac:dyDescent="0.25">
      <c r="A33" s="458" t="s">
        <v>1097</v>
      </c>
      <c r="B33" s="448"/>
      <c r="C33" s="1284"/>
      <c r="D33" s="1284"/>
      <c r="E33" s="1284"/>
      <c r="F33" s="1284"/>
      <c r="G33" s="1284"/>
      <c r="H33" s="1284"/>
      <c r="I33" s="1284"/>
      <c r="J33" s="1284"/>
      <c r="K33" s="1284">
        <v>200</v>
      </c>
      <c r="L33" s="1284">
        <v>200</v>
      </c>
      <c r="M33" s="1284">
        <v>0</v>
      </c>
      <c r="N33" s="444">
        <v>0</v>
      </c>
    </row>
    <row r="34" spans="1:14" ht="14.45" customHeight="1" x14ac:dyDescent="0.25">
      <c r="A34" s="458" t="s">
        <v>1098</v>
      </c>
      <c r="B34" s="448"/>
      <c r="C34" s="1284"/>
      <c r="D34" s="1284"/>
      <c r="E34" s="1284"/>
      <c r="F34" s="1284"/>
      <c r="G34" s="1284"/>
      <c r="H34" s="1284"/>
      <c r="I34" s="1284"/>
      <c r="J34" s="1284"/>
      <c r="K34" s="1284">
        <v>1573.8463273160517</v>
      </c>
      <c r="L34" s="1284">
        <v>1433.9177460870478</v>
      </c>
      <c r="M34" s="1284">
        <v>1419.9503400959425</v>
      </c>
      <c r="N34" s="444">
        <v>1405.6817323476766</v>
      </c>
    </row>
    <row r="35" spans="1:14" ht="14.45" customHeight="1" x14ac:dyDescent="0.25">
      <c r="A35" s="458" t="s">
        <v>1099</v>
      </c>
      <c r="B35" s="448"/>
      <c r="C35" s="1284"/>
      <c r="D35" s="1284"/>
      <c r="E35" s="1284"/>
      <c r="F35" s="1284"/>
      <c r="G35" s="1284"/>
      <c r="H35" s="1284"/>
      <c r="I35" s="1284"/>
      <c r="J35" s="1284"/>
      <c r="K35" s="1284"/>
      <c r="L35" s="1284"/>
      <c r="M35" s="1284">
        <v>2451.4289145699927</v>
      </c>
      <c r="N35" s="444">
        <v>1551.4289145700045</v>
      </c>
    </row>
    <row r="36" spans="1:14" ht="14.45" customHeight="1" x14ac:dyDescent="0.25">
      <c r="A36" s="458" t="s">
        <v>1100</v>
      </c>
      <c r="B36" s="448"/>
      <c r="C36" s="1284"/>
      <c r="D36" s="1284"/>
      <c r="E36" s="1284"/>
      <c r="F36" s="1284"/>
      <c r="G36" s="1284"/>
      <c r="H36" s="1284"/>
      <c r="I36" s="1284"/>
      <c r="J36" s="1284"/>
      <c r="K36" s="1284"/>
      <c r="L36" s="1284">
        <v>3.0967401099999998</v>
      </c>
      <c r="M36" s="1284">
        <v>19.806571539991104</v>
      </c>
      <c r="N36" s="444">
        <v>11.450237119992835</v>
      </c>
    </row>
    <row r="37" spans="1:14" ht="14.45" customHeight="1" x14ac:dyDescent="0.25">
      <c r="A37" s="454" t="s">
        <v>1087</v>
      </c>
      <c r="B37" s="448">
        <v>2510.2883220878698</v>
      </c>
      <c r="C37" s="1284">
        <v>2055.8037500038245</v>
      </c>
      <c r="D37" s="1284">
        <v>1247.7876125</v>
      </c>
      <c r="E37" s="1284">
        <v>692.20677824999996</v>
      </c>
      <c r="F37" s="1284">
        <v>553.91582676146618</v>
      </c>
      <c r="G37" s="1284">
        <v>765.40913619513412</v>
      </c>
      <c r="H37" s="1284">
        <v>992.16888706248267</v>
      </c>
      <c r="I37" s="1284">
        <v>1314.7789119816225</v>
      </c>
      <c r="J37" s="1284">
        <v>1378.0140189995934</v>
      </c>
      <c r="K37" s="1284">
        <v>1262.8139055903</v>
      </c>
      <c r="L37" s="1284">
        <v>1062.0451443620941</v>
      </c>
      <c r="M37" s="1284">
        <v>904.31579708748973</v>
      </c>
      <c r="N37" s="444">
        <v>666.56367217295042</v>
      </c>
    </row>
    <row r="38" spans="1:14" ht="14.45" customHeight="1" x14ac:dyDescent="0.25">
      <c r="A38" s="457" t="s">
        <v>1101</v>
      </c>
      <c r="B38" s="448">
        <v>2510.2883220878684</v>
      </c>
      <c r="C38" s="1284">
        <v>2055.8037500038245</v>
      </c>
      <c r="D38" s="1284">
        <v>1247.7876125</v>
      </c>
      <c r="E38" s="1284">
        <v>692.20677824999996</v>
      </c>
      <c r="F38" s="1284">
        <v>553.91582676146618</v>
      </c>
      <c r="G38" s="1284">
        <v>765.40913619513412</v>
      </c>
      <c r="H38" s="1284">
        <v>992.16888706248267</v>
      </c>
      <c r="I38" s="1284">
        <v>1314.7789119816225</v>
      </c>
      <c r="J38" s="1284">
        <v>1378.0140189995934</v>
      </c>
      <c r="K38" s="1284">
        <v>1262.8139055903</v>
      </c>
      <c r="L38" s="1284">
        <v>1062.0451443620941</v>
      </c>
      <c r="M38" s="1284">
        <v>904.31579708748973</v>
      </c>
      <c r="N38" s="444">
        <v>666.56367217295042</v>
      </c>
    </row>
    <row r="39" spans="1:14" ht="14.45" customHeight="1" x14ac:dyDescent="0.25">
      <c r="A39" s="459" t="s">
        <v>1102</v>
      </c>
      <c r="B39" s="448">
        <v>2501.7407415039343</v>
      </c>
      <c r="C39" s="1284">
        <v>2055.8037500038245</v>
      </c>
      <c r="D39" s="1284">
        <v>1247.7876125</v>
      </c>
      <c r="E39" s="1284">
        <v>692.20677824999996</v>
      </c>
      <c r="F39" s="1284">
        <v>231.56092458603237</v>
      </c>
      <c r="G39" s="1284">
        <v>0</v>
      </c>
      <c r="H39" s="1284">
        <v>0</v>
      </c>
      <c r="I39" s="1284">
        <v>0</v>
      </c>
      <c r="J39" s="1284">
        <v>0</v>
      </c>
      <c r="K39" s="1284">
        <v>0</v>
      </c>
      <c r="L39" s="1284">
        <v>0</v>
      </c>
      <c r="M39" s="1284">
        <v>0</v>
      </c>
      <c r="N39" s="444">
        <v>0</v>
      </c>
    </row>
    <row r="40" spans="1:14" ht="14.45" customHeight="1" x14ac:dyDescent="0.25">
      <c r="A40" s="459" t="s">
        <v>1103</v>
      </c>
      <c r="B40" s="448">
        <v>5.9002358800000003</v>
      </c>
      <c r="C40" s="1284">
        <v>0</v>
      </c>
      <c r="D40" s="1284">
        <v>0</v>
      </c>
      <c r="E40" s="1284">
        <v>0</v>
      </c>
      <c r="F40" s="1284">
        <v>0</v>
      </c>
      <c r="G40" s="1284">
        <v>0</v>
      </c>
      <c r="H40" s="1284">
        <v>0</v>
      </c>
      <c r="I40" s="1284">
        <v>0</v>
      </c>
      <c r="J40" s="1284">
        <v>0</v>
      </c>
      <c r="K40" s="1284">
        <v>0</v>
      </c>
      <c r="L40" s="1284">
        <v>0</v>
      </c>
      <c r="M40" s="1284">
        <v>0</v>
      </c>
      <c r="N40" s="444">
        <v>0</v>
      </c>
    </row>
    <row r="41" spans="1:14" ht="14.45" customHeight="1" x14ac:dyDescent="0.25">
      <c r="A41" s="459" t="s">
        <v>1104</v>
      </c>
      <c r="B41" s="448">
        <v>2.6473447039345457</v>
      </c>
      <c r="C41" s="1284">
        <v>0</v>
      </c>
      <c r="D41" s="1284">
        <v>0</v>
      </c>
      <c r="E41" s="1284">
        <v>0</v>
      </c>
      <c r="F41" s="1284">
        <v>322.35490217543384</v>
      </c>
      <c r="G41" s="1284">
        <v>765.40913619513412</v>
      </c>
      <c r="H41" s="1284">
        <v>992.16888706248267</v>
      </c>
      <c r="I41" s="1284">
        <v>1314.7789119816225</v>
      </c>
      <c r="J41" s="1284">
        <v>1378.0140189995934</v>
      </c>
      <c r="K41" s="1284">
        <v>1262.8139055903</v>
      </c>
      <c r="L41" s="1284">
        <v>1062.0451443620941</v>
      </c>
      <c r="M41" s="1284">
        <v>904.31579708748973</v>
      </c>
      <c r="N41" s="444">
        <v>666.56367217295042</v>
      </c>
    </row>
    <row r="42" spans="1:14" ht="14.45" customHeight="1" x14ac:dyDescent="0.25">
      <c r="A42" s="454" t="s">
        <v>1105</v>
      </c>
      <c r="B42" s="448"/>
      <c r="C42" s="1284"/>
      <c r="D42" s="1284"/>
      <c r="E42" s="1284"/>
      <c r="F42" s="1284"/>
      <c r="G42" s="1284"/>
      <c r="H42" s="1284"/>
      <c r="I42" s="1284"/>
      <c r="J42" s="1284"/>
      <c r="K42" s="1284"/>
      <c r="L42" s="1284"/>
      <c r="M42" s="1284"/>
      <c r="N42" s="444"/>
    </row>
    <row r="43" spans="1:14" ht="14.45" customHeight="1" x14ac:dyDescent="0.25">
      <c r="A43" s="454" t="s">
        <v>1106</v>
      </c>
      <c r="B43" s="448">
        <v>200</v>
      </c>
      <c r="C43" s="1284">
        <v>0</v>
      </c>
      <c r="D43" s="1284">
        <v>0</v>
      </c>
      <c r="E43" s="1284">
        <v>0</v>
      </c>
      <c r="F43" s="1284">
        <v>0</v>
      </c>
      <c r="G43" s="1284">
        <v>0</v>
      </c>
      <c r="H43" s="1284">
        <v>0</v>
      </c>
      <c r="I43" s="1284">
        <v>0</v>
      </c>
      <c r="J43" s="1284">
        <v>0</v>
      </c>
      <c r="K43" s="1284">
        <v>0</v>
      </c>
      <c r="L43" s="1284">
        <v>0</v>
      </c>
      <c r="M43" s="1284">
        <v>0</v>
      </c>
      <c r="N43" s="444">
        <v>0</v>
      </c>
    </row>
    <row r="44" spans="1:14" ht="14.45" customHeight="1" x14ac:dyDescent="0.25">
      <c r="A44" s="457" t="s">
        <v>1107</v>
      </c>
      <c r="B44" s="448">
        <v>200</v>
      </c>
      <c r="C44" s="1284">
        <v>0</v>
      </c>
      <c r="D44" s="1284">
        <v>0</v>
      </c>
      <c r="E44" s="1284">
        <v>0</v>
      </c>
      <c r="F44" s="1284">
        <v>0</v>
      </c>
      <c r="G44" s="1284">
        <v>0</v>
      </c>
      <c r="H44" s="1284">
        <v>0</v>
      </c>
      <c r="I44" s="1284">
        <v>0</v>
      </c>
      <c r="J44" s="1284">
        <v>0</v>
      </c>
      <c r="K44" s="1284">
        <v>0</v>
      </c>
      <c r="L44" s="1284">
        <v>0</v>
      </c>
      <c r="M44" s="1284">
        <v>0</v>
      </c>
      <c r="N44" s="444">
        <v>0</v>
      </c>
    </row>
    <row r="45" spans="1:14" ht="14.45" customHeight="1" x14ac:dyDescent="0.25">
      <c r="A45" s="457"/>
      <c r="B45" s="448"/>
      <c r="C45" s="1284"/>
      <c r="D45" s="1284"/>
      <c r="E45" s="1284"/>
      <c r="F45" s="1284"/>
      <c r="G45" s="1284"/>
      <c r="H45" s="1284"/>
      <c r="I45" s="1284"/>
      <c r="J45" s="1284"/>
      <c r="K45" s="1284"/>
      <c r="L45" s="1284"/>
      <c r="M45" s="1284"/>
      <c r="N45" s="444"/>
    </row>
    <row r="46" spans="1:14" ht="14.45" customHeight="1" x14ac:dyDescent="0.25">
      <c r="A46" s="452" t="s">
        <v>1108</v>
      </c>
      <c r="B46" s="447">
        <v>4873.6353404334495</v>
      </c>
      <c r="C46" s="1282">
        <v>6654.7029914418799</v>
      </c>
      <c r="D46" s="1282">
        <v>7969.4352752108753</v>
      </c>
      <c r="E46" s="1282">
        <v>9115.8294288026773</v>
      </c>
      <c r="F46" s="1282">
        <v>8700.8355016963542</v>
      </c>
      <c r="G46" s="1282">
        <v>8644.8054701999754</v>
      </c>
      <c r="H46" s="1282">
        <v>7360.596195982529</v>
      </c>
      <c r="I46" s="1282">
        <v>6996.8523732691056</v>
      </c>
      <c r="J46" s="1282">
        <v>6657.3194999408024</v>
      </c>
      <c r="K46" s="1282">
        <v>7146.0282169408274</v>
      </c>
      <c r="L46" s="1282">
        <v>5370.1565580400347</v>
      </c>
      <c r="M46" s="1282">
        <v>4932.8023876049037</v>
      </c>
      <c r="N46" s="443">
        <v>4979.5778930831466</v>
      </c>
    </row>
    <row r="47" spans="1:14" ht="14.45" customHeight="1" x14ac:dyDescent="0.25">
      <c r="A47" s="453" t="s">
        <v>1080</v>
      </c>
      <c r="B47" s="447">
        <v>3700.9741250282586</v>
      </c>
      <c r="C47" s="1282">
        <v>3883.6197585623167</v>
      </c>
      <c r="D47" s="1282">
        <v>4746.5981926298373</v>
      </c>
      <c r="E47" s="1282">
        <v>5762.4590038161859</v>
      </c>
      <c r="F47" s="1282">
        <v>5247.0885183747059</v>
      </c>
      <c r="G47" s="1282">
        <v>5140.3707838852242</v>
      </c>
      <c r="H47" s="1282">
        <v>5352.6032694151781</v>
      </c>
      <c r="I47" s="1282">
        <v>5518.8255940926483</v>
      </c>
      <c r="J47" s="1282">
        <v>5507.1991886031083</v>
      </c>
      <c r="K47" s="1282">
        <v>5978.5439419508748</v>
      </c>
      <c r="L47" s="1282">
        <v>4546.8131805600342</v>
      </c>
      <c r="M47" s="1282">
        <v>4357.1271816349035</v>
      </c>
      <c r="N47" s="443">
        <v>4534.9602635020337</v>
      </c>
    </row>
    <row r="48" spans="1:14" ht="14.45" customHeight="1" x14ac:dyDescent="0.25">
      <c r="A48" s="460" t="s">
        <v>3460</v>
      </c>
      <c r="B48" s="448">
        <v>1573.6711652182591</v>
      </c>
      <c r="C48" s="1284">
        <v>1880.4737794554646</v>
      </c>
      <c r="D48" s="1284">
        <v>1587.3605605498299</v>
      </c>
      <c r="E48" s="1284">
        <v>1946.2746348390906</v>
      </c>
      <c r="F48" s="1284">
        <v>2038.5580967954704</v>
      </c>
      <c r="G48" s="1284">
        <v>2211.8689190235618</v>
      </c>
      <c r="H48" s="1284">
        <v>1580.3811318351782</v>
      </c>
      <c r="I48" s="1284">
        <v>1747.9658632226483</v>
      </c>
      <c r="J48" s="1284">
        <v>1333.2285747204878</v>
      </c>
      <c r="K48" s="1284">
        <v>3973.8973606308746</v>
      </c>
      <c r="L48" s="1284">
        <v>3842.8074672029538</v>
      </c>
      <c r="M48" s="1284">
        <v>4049.733006711891</v>
      </c>
      <c r="N48" s="444">
        <v>4082.3467536628909</v>
      </c>
    </row>
    <row r="49" spans="1:14" ht="14.45" customHeight="1" x14ac:dyDescent="0.25">
      <c r="A49" s="457" t="s">
        <v>1109</v>
      </c>
      <c r="B49" s="448">
        <v>1573.6711652182591</v>
      </c>
      <c r="C49" s="1284">
        <v>1880.4737794554646</v>
      </c>
      <c r="D49" s="1284">
        <v>1587.3605605498299</v>
      </c>
      <c r="E49" s="1284">
        <v>1946.2746348390906</v>
      </c>
      <c r="F49" s="1284">
        <v>2038.5580967954704</v>
      </c>
      <c r="G49" s="1284">
        <v>2211.8689190235618</v>
      </c>
      <c r="H49" s="1284">
        <v>1580.3811318351782</v>
      </c>
      <c r="I49" s="1284">
        <v>1747.9658632226483</v>
      </c>
      <c r="J49" s="1284">
        <v>1333.2285747204878</v>
      </c>
      <c r="K49" s="1284">
        <v>3973.8973606308746</v>
      </c>
      <c r="L49" s="1284">
        <v>3842.8074672029538</v>
      </c>
      <c r="M49" s="1284">
        <v>4049.733006711891</v>
      </c>
      <c r="N49" s="444">
        <v>4082.3467536628909</v>
      </c>
    </row>
    <row r="50" spans="1:14" ht="14.45" customHeight="1" x14ac:dyDescent="0.25">
      <c r="A50" s="454" t="s">
        <v>1087</v>
      </c>
      <c r="B50" s="448">
        <v>2127.3029598099997</v>
      </c>
      <c r="C50" s="1284">
        <v>2003.1459791068519</v>
      </c>
      <c r="D50" s="1284">
        <v>3159.2376320800072</v>
      </c>
      <c r="E50" s="1284">
        <v>3816.1843689770958</v>
      </c>
      <c r="F50" s="1284">
        <v>3208.5304215792357</v>
      </c>
      <c r="G50" s="1284">
        <v>2928.5018648616629</v>
      </c>
      <c r="H50" s="1284">
        <v>3772.2221375799995</v>
      </c>
      <c r="I50" s="1284">
        <v>3770.85973087</v>
      </c>
      <c r="J50" s="1284">
        <v>4173.9706138826205</v>
      </c>
      <c r="K50" s="1284">
        <v>2004.6465813199998</v>
      </c>
      <c r="L50" s="1284">
        <v>704.00571335708048</v>
      </c>
      <c r="M50" s="1284">
        <v>307.39417492301214</v>
      </c>
      <c r="N50" s="444">
        <v>452.61350983914281</v>
      </c>
    </row>
    <row r="51" spans="1:14" ht="14.45" customHeight="1" x14ac:dyDescent="0.25">
      <c r="A51" s="457" t="s">
        <v>1109</v>
      </c>
      <c r="B51" s="448">
        <v>2127.3029598099997</v>
      </c>
      <c r="C51" s="1284">
        <v>2003.1459791068519</v>
      </c>
      <c r="D51" s="1284">
        <v>3159.2376320800072</v>
      </c>
      <c r="E51" s="1284">
        <v>3816.1843689770958</v>
      </c>
      <c r="F51" s="1284">
        <v>3208.5304215792357</v>
      </c>
      <c r="G51" s="1284">
        <v>2928.5018648616629</v>
      </c>
      <c r="H51" s="1284">
        <v>3772.2221375799995</v>
      </c>
      <c r="I51" s="1284">
        <v>3770.85973087</v>
      </c>
      <c r="J51" s="1284">
        <v>4173.9706138826205</v>
      </c>
      <c r="K51" s="1284">
        <v>2004.6465813199998</v>
      </c>
      <c r="L51" s="1284">
        <v>704.00571335708048</v>
      </c>
      <c r="M51" s="1284">
        <v>307.39417492301214</v>
      </c>
      <c r="N51" s="444">
        <v>452.61350983914281</v>
      </c>
    </row>
    <row r="52" spans="1:14" ht="14.45" customHeight="1" x14ac:dyDescent="0.25">
      <c r="A52" s="453" t="s">
        <v>1083</v>
      </c>
      <c r="B52" s="447">
        <v>1172.6612154051913</v>
      </c>
      <c r="C52" s="1282">
        <v>2771.0832328795632</v>
      </c>
      <c r="D52" s="1282">
        <v>3222.837082581038</v>
      </c>
      <c r="E52" s="1282">
        <v>3353.3704249864909</v>
      </c>
      <c r="F52" s="1282">
        <v>3453.7469833216487</v>
      </c>
      <c r="G52" s="1282">
        <v>3504.4346863147516</v>
      </c>
      <c r="H52" s="1282">
        <v>2007.9929265673504</v>
      </c>
      <c r="I52" s="1282">
        <v>1478.0267791764575</v>
      </c>
      <c r="J52" s="1282">
        <v>1150.1203113376937</v>
      </c>
      <c r="K52" s="1282">
        <v>1167.4842749899526</v>
      </c>
      <c r="L52" s="1282">
        <v>823.34337748000007</v>
      </c>
      <c r="M52" s="1282">
        <v>575.67520597000009</v>
      </c>
      <c r="N52" s="443">
        <v>444.61762958111274</v>
      </c>
    </row>
    <row r="53" spans="1:14" ht="14.45" customHeight="1" x14ac:dyDescent="0.25">
      <c r="A53" s="454" t="s">
        <v>1081</v>
      </c>
      <c r="B53" s="448">
        <v>500</v>
      </c>
      <c r="C53" s="1284">
        <v>1850</v>
      </c>
      <c r="D53" s="1284">
        <v>2100</v>
      </c>
      <c r="E53" s="1284">
        <v>2100</v>
      </c>
      <c r="F53" s="1284">
        <v>2100</v>
      </c>
      <c r="G53" s="1284">
        <v>1600</v>
      </c>
      <c r="H53" s="1284">
        <v>250</v>
      </c>
      <c r="I53" s="1284">
        <v>0</v>
      </c>
      <c r="J53" s="1284">
        <v>0</v>
      </c>
      <c r="K53" s="1284">
        <v>0</v>
      </c>
      <c r="L53" s="1284">
        <v>0</v>
      </c>
      <c r="M53" s="1284">
        <v>0</v>
      </c>
      <c r="N53" s="444">
        <v>0</v>
      </c>
    </row>
    <row r="54" spans="1:14" ht="14.45" customHeight="1" x14ac:dyDescent="0.25">
      <c r="A54" s="457" t="s">
        <v>1109</v>
      </c>
      <c r="B54" s="448">
        <v>500</v>
      </c>
      <c r="C54" s="1284">
        <v>1000</v>
      </c>
      <c r="D54" s="1284">
        <v>1000</v>
      </c>
      <c r="E54" s="1284">
        <v>1100</v>
      </c>
      <c r="F54" s="1284">
        <v>1100</v>
      </c>
      <c r="G54" s="1284">
        <v>600</v>
      </c>
      <c r="H54" s="1284">
        <v>0</v>
      </c>
      <c r="I54" s="1284">
        <v>0</v>
      </c>
      <c r="J54" s="1284">
        <v>0</v>
      </c>
      <c r="K54" s="1284">
        <v>0</v>
      </c>
      <c r="L54" s="1284">
        <v>0</v>
      </c>
      <c r="M54" s="1284">
        <v>0</v>
      </c>
      <c r="N54" s="444">
        <v>0</v>
      </c>
    </row>
    <row r="55" spans="1:14" ht="14.45" customHeight="1" x14ac:dyDescent="0.25">
      <c r="A55" s="457" t="s">
        <v>1110</v>
      </c>
      <c r="B55" s="449">
        <v>0</v>
      </c>
      <c r="C55" s="1284">
        <v>850</v>
      </c>
      <c r="D55" s="1284">
        <v>1100</v>
      </c>
      <c r="E55" s="1284">
        <v>1000</v>
      </c>
      <c r="F55" s="1284">
        <v>1000</v>
      </c>
      <c r="G55" s="1284">
        <v>1000</v>
      </c>
      <c r="H55" s="1284">
        <v>250</v>
      </c>
      <c r="I55" s="1284">
        <v>0</v>
      </c>
      <c r="J55" s="1284">
        <v>0</v>
      </c>
      <c r="K55" s="1284">
        <v>0</v>
      </c>
      <c r="L55" s="1284">
        <v>0</v>
      </c>
      <c r="M55" s="1284">
        <v>0</v>
      </c>
      <c r="N55" s="444">
        <v>0</v>
      </c>
    </row>
    <row r="56" spans="1:14" ht="14.45" customHeight="1" x14ac:dyDescent="0.25">
      <c r="A56" s="454" t="s">
        <v>1087</v>
      </c>
      <c r="B56" s="448">
        <v>672.66121540519123</v>
      </c>
      <c r="C56" s="1284">
        <v>921.08323287956296</v>
      </c>
      <c r="D56" s="1284">
        <v>1122.8370825810382</v>
      </c>
      <c r="E56" s="1284">
        <v>1253.3704249864909</v>
      </c>
      <c r="F56" s="1284">
        <v>1353.7469833216487</v>
      </c>
      <c r="G56" s="1284">
        <v>1904.4346863147516</v>
      </c>
      <c r="H56" s="1284">
        <v>1757.9929265673504</v>
      </c>
      <c r="I56" s="1284">
        <v>1478.0267791764575</v>
      </c>
      <c r="J56" s="1284">
        <v>1150.1203113376937</v>
      </c>
      <c r="K56" s="1284">
        <v>1167.4842749899526</v>
      </c>
      <c r="L56" s="1284">
        <v>823.34337748000007</v>
      </c>
      <c r="M56" s="1284">
        <v>575.67520597000009</v>
      </c>
      <c r="N56" s="444">
        <v>444.61762958111274</v>
      </c>
    </row>
    <row r="57" spans="1:14" ht="14.45" customHeight="1" x14ac:dyDescent="0.25">
      <c r="A57" s="457" t="s">
        <v>1109</v>
      </c>
      <c r="B57" s="448">
        <v>599.98994406999986</v>
      </c>
      <c r="C57" s="1284">
        <v>825.31525814858151</v>
      </c>
      <c r="D57" s="1284">
        <v>1064.0250845894534</v>
      </c>
      <c r="E57" s="1284">
        <v>1240.0518815507689</v>
      </c>
      <c r="F57" s="1284">
        <v>1339.3544599571628</v>
      </c>
      <c r="G57" s="1284">
        <v>1885.7689918125182</v>
      </c>
      <c r="H57" s="1284">
        <v>1643.2450936</v>
      </c>
      <c r="I57" s="1284">
        <v>1412.28575602</v>
      </c>
      <c r="J57" s="1284">
        <v>1109.1318194151281</v>
      </c>
      <c r="K57" s="1284">
        <v>1084.4385811</v>
      </c>
      <c r="L57" s="1284">
        <v>823.34337748000007</v>
      </c>
      <c r="M57" s="1284">
        <v>575.67520597000009</v>
      </c>
      <c r="N57" s="444">
        <v>372.51116280737682</v>
      </c>
    </row>
    <row r="58" spans="1:14" ht="14.45" customHeight="1" x14ac:dyDescent="0.25">
      <c r="A58" s="457" t="s">
        <v>1110</v>
      </c>
      <c r="B58" s="448">
        <v>72.671271335191349</v>
      </c>
      <c r="C58" s="1284">
        <v>95.76797473098145</v>
      </c>
      <c r="D58" s="1284">
        <v>58.811997991584803</v>
      </c>
      <c r="E58" s="1284">
        <v>13.318543435721949</v>
      </c>
      <c r="F58" s="1284">
        <v>14.392523364485896</v>
      </c>
      <c r="G58" s="1284">
        <v>18.66569450223335</v>
      </c>
      <c r="H58" s="1284">
        <v>114.74783296735052</v>
      </c>
      <c r="I58" s="1284">
        <v>65.741023156457501</v>
      </c>
      <c r="J58" s="1284">
        <v>40.988491922565643</v>
      </c>
      <c r="K58" s="1284">
        <v>83.045693889952702</v>
      </c>
      <c r="L58" s="1284">
        <v>0</v>
      </c>
      <c r="M58" s="1284">
        <v>0</v>
      </c>
      <c r="N58" s="444">
        <v>72.106466773735889</v>
      </c>
    </row>
    <row r="59" spans="1:14" ht="14.45" customHeight="1" x14ac:dyDescent="0.25">
      <c r="A59" s="454"/>
      <c r="B59" s="448"/>
      <c r="C59" s="1284"/>
      <c r="D59" s="1284"/>
      <c r="E59" s="1284"/>
      <c r="F59" s="1284"/>
      <c r="G59" s="1284"/>
      <c r="H59" s="1284"/>
      <c r="I59" s="1284"/>
      <c r="J59" s="1284"/>
      <c r="K59" s="1284"/>
      <c r="L59" s="1284"/>
      <c r="M59" s="1284"/>
      <c r="N59" s="444"/>
    </row>
    <row r="60" spans="1:14" ht="14.45" customHeight="1" x14ac:dyDescent="0.25">
      <c r="A60" s="461" t="s">
        <v>3462</v>
      </c>
      <c r="B60" s="447">
        <v>4732.9701872113874</v>
      </c>
      <c r="C60" s="1282">
        <v>5801.0878476044945</v>
      </c>
      <c r="D60" s="1282">
        <v>5842.4451062660155</v>
      </c>
      <c r="E60" s="1282">
        <v>5577.2100413510743</v>
      </c>
      <c r="F60" s="1282">
        <v>5586.8860958807636</v>
      </c>
      <c r="G60" s="1282">
        <v>6279.9196437759601</v>
      </c>
      <c r="H60" s="1282">
        <v>6661.380566568725</v>
      </c>
      <c r="I60" s="1282">
        <v>6470.2643080742746</v>
      </c>
      <c r="J60" s="1282">
        <v>6596.5971479642394</v>
      </c>
      <c r="K60" s="1282">
        <v>6928.0610353087241</v>
      </c>
      <c r="L60" s="1282">
        <v>4546.4644060765058</v>
      </c>
      <c r="M60" s="1282">
        <v>4024.4404968890358</v>
      </c>
      <c r="N60" s="443">
        <v>3303.8279317633587</v>
      </c>
    </row>
    <row r="61" spans="1:14" ht="14.45" customHeight="1" x14ac:dyDescent="0.25">
      <c r="A61" s="453" t="s">
        <v>1080</v>
      </c>
      <c r="B61" s="447">
        <v>1909.7182467996774</v>
      </c>
      <c r="C61" s="1282">
        <v>2088.5196086664705</v>
      </c>
      <c r="D61" s="1282">
        <v>1674.3922515571544</v>
      </c>
      <c r="E61" s="1282">
        <v>1374.5593944009429</v>
      </c>
      <c r="F61" s="1282">
        <v>1480.391728179653</v>
      </c>
      <c r="G61" s="1282">
        <v>1930.1375870208844</v>
      </c>
      <c r="H61" s="1282">
        <v>2184.3976637553665</v>
      </c>
      <c r="I61" s="1282">
        <v>2155.9898816644536</v>
      </c>
      <c r="J61" s="1282">
        <v>2340.8605142244537</v>
      </c>
      <c r="K61" s="1282">
        <v>1914.7458824274856</v>
      </c>
      <c r="L61" s="1282">
        <v>1019.6905629887248</v>
      </c>
      <c r="M61" s="1282">
        <v>759.57471632205784</v>
      </c>
      <c r="N61" s="443">
        <v>589.57471632205795</v>
      </c>
    </row>
    <row r="62" spans="1:14" ht="14.45" customHeight="1" x14ac:dyDescent="0.25">
      <c r="A62" s="454" t="s">
        <v>1105</v>
      </c>
      <c r="B62" s="448">
        <v>1909.7182467996774</v>
      </c>
      <c r="C62" s="1284">
        <v>2088.5196086664705</v>
      </c>
      <c r="D62" s="1284">
        <v>1674.3922515571544</v>
      </c>
      <c r="E62" s="1284">
        <v>1374.5593944009429</v>
      </c>
      <c r="F62" s="1284">
        <v>1480.391728179653</v>
      </c>
      <c r="G62" s="1284">
        <v>1930.1375870208844</v>
      </c>
      <c r="H62" s="1284">
        <v>2184.3976637553665</v>
      </c>
      <c r="I62" s="1284">
        <v>2155.9898816644536</v>
      </c>
      <c r="J62" s="1284">
        <v>2340.8605142244537</v>
      </c>
      <c r="K62" s="1284">
        <v>1914.7458824274856</v>
      </c>
      <c r="L62" s="1284">
        <v>1019.6905629887248</v>
      </c>
      <c r="M62" s="1284">
        <v>759.57471632205784</v>
      </c>
      <c r="N62" s="444">
        <v>589.57471632205795</v>
      </c>
    </row>
    <row r="63" spans="1:14" ht="14.45" customHeight="1" x14ac:dyDescent="0.25">
      <c r="A63" s="453" t="s">
        <v>1083</v>
      </c>
      <c r="B63" s="447">
        <v>2823.2519404117097</v>
      </c>
      <c r="C63" s="1282">
        <v>3712.5682389380245</v>
      </c>
      <c r="D63" s="1282">
        <v>4168.0528547088616</v>
      </c>
      <c r="E63" s="1282">
        <v>4202.6506469501319</v>
      </c>
      <c r="F63" s="1282">
        <v>4106.4943677011106</v>
      </c>
      <c r="G63" s="1282">
        <v>4349.7820567550762</v>
      </c>
      <c r="H63" s="1282">
        <v>4476.982902813359</v>
      </c>
      <c r="I63" s="1282">
        <v>4314.274426409821</v>
      </c>
      <c r="J63" s="1282">
        <v>4255.7366337397852</v>
      </c>
      <c r="K63" s="1282">
        <v>5013.3151528812386</v>
      </c>
      <c r="L63" s="1282">
        <v>3526.7738430877807</v>
      </c>
      <c r="M63" s="1282">
        <v>3264.8657805669782</v>
      </c>
      <c r="N63" s="443">
        <v>2714.2532154413007</v>
      </c>
    </row>
    <row r="64" spans="1:14" ht="14.45" customHeight="1" x14ac:dyDescent="0.25">
      <c r="A64" s="460" t="s">
        <v>1127</v>
      </c>
      <c r="B64" s="448"/>
      <c r="C64" s="1284"/>
      <c r="D64" s="1284">
        <v>175</v>
      </c>
      <c r="E64" s="1284">
        <v>175</v>
      </c>
      <c r="F64" s="1284">
        <v>175</v>
      </c>
      <c r="G64" s="1284">
        <v>175</v>
      </c>
      <c r="H64" s="1284">
        <v>175</v>
      </c>
      <c r="I64" s="1284">
        <v>175</v>
      </c>
      <c r="J64" s="1284">
        <v>175</v>
      </c>
      <c r="K64" s="1284">
        <v>175</v>
      </c>
      <c r="L64" s="1284">
        <v>181.125</v>
      </c>
      <c r="M64" s="1284">
        <v>193.81125312500001</v>
      </c>
      <c r="N64" s="444">
        <v>206.50554378507812</v>
      </c>
    </row>
    <row r="65" spans="1:16081" ht="14.45" customHeight="1" x14ac:dyDescent="0.25">
      <c r="A65" s="456" t="s">
        <v>3474</v>
      </c>
      <c r="B65" s="448"/>
      <c r="C65" s="1284"/>
      <c r="D65" s="1284"/>
      <c r="E65" s="1284"/>
      <c r="F65" s="1284"/>
      <c r="G65" s="1284"/>
      <c r="H65" s="1284"/>
      <c r="I65" s="1284"/>
      <c r="J65" s="1284"/>
      <c r="K65" s="1284"/>
      <c r="L65" s="1284">
        <v>175</v>
      </c>
      <c r="M65" s="1284">
        <v>175</v>
      </c>
      <c r="N65" s="444">
        <v>175</v>
      </c>
    </row>
    <row r="66" spans="1:16081" ht="14.45" customHeight="1" x14ac:dyDescent="0.25">
      <c r="A66" s="454" t="s">
        <v>1111</v>
      </c>
      <c r="B66" s="448"/>
      <c r="C66" s="1284"/>
      <c r="D66" s="1284"/>
      <c r="E66" s="1284"/>
      <c r="F66" s="1284"/>
      <c r="G66" s="1284"/>
      <c r="H66" s="1284"/>
      <c r="I66" s="1284"/>
      <c r="J66" s="1284"/>
      <c r="K66" s="1284"/>
      <c r="L66" s="1284">
        <v>6.125</v>
      </c>
      <c r="M66" s="1284">
        <v>18.811253125</v>
      </c>
      <c r="N66" s="444">
        <v>31.505543785078125</v>
      </c>
    </row>
    <row r="67" spans="1:16081" ht="14.45" customHeight="1" x14ac:dyDescent="0.25">
      <c r="A67" s="454" t="s">
        <v>1087</v>
      </c>
      <c r="B67" s="448">
        <v>2823.2519404117097</v>
      </c>
      <c r="C67" s="1284">
        <v>3712.5682389380245</v>
      </c>
      <c r="D67" s="1284">
        <v>3993.0528547088616</v>
      </c>
      <c r="E67" s="1284">
        <v>4027.6506469501319</v>
      </c>
      <c r="F67" s="1284">
        <v>3931.4943677011106</v>
      </c>
      <c r="G67" s="1284">
        <v>4174.7820567550762</v>
      </c>
      <c r="H67" s="1284">
        <v>4301.982902813359</v>
      </c>
      <c r="I67" s="1284">
        <v>4139.274426409821</v>
      </c>
      <c r="J67" s="1284">
        <v>4080.7366337397848</v>
      </c>
      <c r="K67" s="1284">
        <v>4838.3151528812386</v>
      </c>
      <c r="L67" s="1284">
        <v>3345.6488430877807</v>
      </c>
      <c r="M67" s="1284">
        <v>3071.0545274419783</v>
      </c>
      <c r="N67" s="444">
        <v>2507.7476716562223</v>
      </c>
    </row>
    <row r="68" spans="1:16081" ht="14.45" customHeight="1" x14ac:dyDescent="0.25">
      <c r="A68" s="457" t="s">
        <v>1112</v>
      </c>
      <c r="B68" s="448">
        <v>805.53569471765309</v>
      </c>
      <c r="C68" s="1284">
        <v>1409.8558412582593</v>
      </c>
      <c r="D68" s="1284">
        <v>1363.4071137678575</v>
      </c>
      <c r="E68" s="1284">
        <v>1604.4317593064845</v>
      </c>
      <c r="F68" s="1284">
        <v>1689.0697139750032</v>
      </c>
      <c r="G68" s="1284">
        <v>1918.8956154980308</v>
      </c>
      <c r="H68" s="1284">
        <v>2231.8295278729547</v>
      </c>
      <c r="I68" s="1284">
        <v>2235.3760855489354</v>
      </c>
      <c r="J68" s="1284">
        <v>2314.5789540931605</v>
      </c>
      <c r="K68" s="1284">
        <v>2293.3502371414193</v>
      </c>
      <c r="L68" s="1284">
        <v>2361.0488430877808</v>
      </c>
      <c r="M68" s="1284">
        <v>2086.4545274419784</v>
      </c>
      <c r="N68" s="444">
        <v>1523.1476716562222</v>
      </c>
    </row>
    <row r="69" spans="1:16081" ht="14.45" customHeight="1" x14ac:dyDescent="0.25">
      <c r="A69" s="462" t="s">
        <v>1113</v>
      </c>
      <c r="B69" s="448">
        <v>2017.7162456940566</v>
      </c>
      <c r="C69" s="1284">
        <v>2302.7123976797652</v>
      </c>
      <c r="D69" s="1284">
        <v>2629.6457409410041</v>
      </c>
      <c r="E69" s="1284">
        <v>2423.2188876436471</v>
      </c>
      <c r="F69" s="1284">
        <v>2242.4246537261074</v>
      </c>
      <c r="G69" s="1284">
        <v>2255.8864412570456</v>
      </c>
      <c r="H69" s="1284">
        <v>2070.1533749404039</v>
      </c>
      <c r="I69" s="1284">
        <v>1903.8983408608854</v>
      </c>
      <c r="J69" s="1284">
        <v>1766.1576796466243</v>
      </c>
      <c r="K69" s="1284">
        <v>2544.9649157398194</v>
      </c>
      <c r="L69" s="1284">
        <v>984.6</v>
      </c>
      <c r="M69" s="1284">
        <v>984.6</v>
      </c>
      <c r="N69" s="444">
        <v>984.6</v>
      </c>
    </row>
    <row r="70" spans="1:16081" ht="14.45" customHeight="1" x14ac:dyDescent="0.25">
      <c r="A70" s="454"/>
      <c r="B70" s="448"/>
      <c r="C70" s="1284"/>
      <c r="D70" s="1284"/>
      <c r="E70" s="1284"/>
      <c r="F70" s="1284"/>
      <c r="G70" s="1284"/>
      <c r="H70" s="1284"/>
      <c r="I70" s="1284"/>
      <c r="J70" s="1284"/>
      <c r="K70" s="1284"/>
      <c r="L70" s="1284"/>
      <c r="M70" s="1284"/>
      <c r="N70" s="444"/>
    </row>
    <row r="71" spans="1:16081" ht="14.45" customHeight="1" x14ac:dyDescent="0.25">
      <c r="A71" s="452" t="s">
        <v>1114</v>
      </c>
      <c r="B71" s="447">
        <v>1775.6280151382052</v>
      </c>
      <c r="C71" s="1282">
        <v>2100.2063855535644</v>
      </c>
      <c r="D71" s="1282">
        <v>2544.0122320075047</v>
      </c>
      <c r="E71" s="1282">
        <v>2613.1388343443036</v>
      </c>
      <c r="F71" s="1282">
        <v>2824.5190583653907</v>
      </c>
      <c r="G71" s="1282">
        <v>3331.7729088341075</v>
      </c>
      <c r="H71" s="1282">
        <v>4409.6193017865708</v>
      </c>
      <c r="I71" s="1282">
        <v>4778.3777814496589</v>
      </c>
      <c r="J71" s="1282">
        <v>4989.6614316307396</v>
      </c>
      <c r="K71" s="1282">
        <v>5334.0984316307331</v>
      </c>
      <c r="L71" s="1282">
        <v>5943.7398304200806</v>
      </c>
      <c r="M71" s="1282">
        <v>6164.4825933750799</v>
      </c>
      <c r="N71" s="443">
        <v>6426.7094933750786</v>
      </c>
    </row>
    <row r="72" spans="1:16081" ht="14.45" customHeight="1" x14ac:dyDescent="0.25">
      <c r="A72" s="454" t="s">
        <v>1115</v>
      </c>
      <c r="B72" s="448">
        <v>1775.6280151382052</v>
      </c>
      <c r="C72" s="1284">
        <v>2100.2063855535644</v>
      </c>
      <c r="D72" s="1284">
        <v>2544.0122320075047</v>
      </c>
      <c r="E72" s="1284">
        <v>2613.1388343443036</v>
      </c>
      <c r="F72" s="1284">
        <v>2824.5190583653907</v>
      </c>
      <c r="G72" s="1284">
        <v>3331.7729088341075</v>
      </c>
      <c r="H72" s="1284">
        <v>4409.6193017865708</v>
      </c>
      <c r="I72" s="1284">
        <v>4778.3777814496589</v>
      </c>
      <c r="J72" s="1284">
        <v>4989.6614316307396</v>
      </c>
      <c r="K72" s="1284">
        <v>5334.0984316307331</v>
      </c>
      <c r="L72" s="1284">
        <v>5943.7398304200806</v>
      </c>
      <c r="M72" s="1284">
        <v>6164.4825933750799</v>
      </c>
      <c r="N72" s="444">
        <v>6426.7094933750786</v>
      </c>
    </row>
    <row r="73" spans="1:16081" ht="14.45" customHeight="1" x14ac:dyDescent="0.25">
      <c r="A73" s="463"/>
      <c r="B73" s="448"/>
      <c r="C73" s="1284"/>
      <c r="D73" s="1284"/>
      <c r="E73" s="1284"/>
      <c r="F73" s="1284"/>
      <c r="G73" s="1284"/>
      <c r="H73" s="1284"/>
      <c r="I73" s="1284"/>
      <c r="J73" s="1284"/>
      <c r="K73" s="1284"/>
      <c r="L73" s="1284"/>
      <c r="M73" s="1284"/>
      <c r="N73" s="444"/>
    </row>
    <row r="74" spans="1:16081" ht="14.45" customHeight="1" thickBot="1" x14ac:dyDescent="0.3">
      <c r="A74" s="464" t="s">
        <v>1116</v>
      </c>
      <c r="B74" s="1294">
        <v>37178.901986631754</v>
      </c>
      <c r="C74" s="1295">
        <v>40477.167784926569</v>
      </c>
      <c r="D74" s="1295">
        <v>42958.086066853459</v>
      </c>
      <c r="E74" s="1295">
        <v>45299.359337903181</v>
      </c>
      <c r="F74" s="1295">
        <v>46372.338420071668</v>
      </c>
      <c r="G74" s="1295">
        <v>51083.335939500743</v>
      </c>
      <c r="H74" s="1295">
        <v>53055.364429240704</v>
      </c>
      <c r="I74" s="1295">
        <v>54695.927674638981</v>
      </c>
      <c r="J74" s="1295">
        <v>53387.651226627335</v>
      </c>
      <c r="K74" s="1295">
        <v>56814.762916579864</v>
      </c>
      <c r="L74" s="1295">
        <v>57260.892718457566</v>
      </c>
      <c r="M74" s="1295">
        <v>59630.83024157695</v>
      </c>
      <c r="N74" s="1296">
        <v>57195.028931412999</v>
      </c>
    </row>
    <row r="75" spans="1:16081" ht="14.45" customHeight="1" x14ac:dyDescent="0.25">
      <c r="A75" s="319"/>
      <c r="B75" s="321"/>
      <c r="C75" s="320"/>
      <c r="D75" s="320"/>
      <c r="E75" s="322"/>
      <c r="F75" s="320"/>
      <c r="G75" s="320"/>
      <c r="H75" s="320"/>
      <c r="I75" s="320"/>
      <c r="J75" s="320"/>
      <c r="K75" s="320"/>
      <c r="L75" s="323"/>
      <c r="M75" s="323"/>
      <c r="N75" s="318" t="s">
        <v>1117</v>
      </c>
    </row>
    <row r="76" spans="1:16081" s="325" customFormat="1" ht="14.45" customHeight="1" x14ac:dyDescent="0.25">
      <c r="A76" s="324" t="s">
        <v>1070</v>
      </c>
      <c r="C76" s="317"/>
      <c r="D76" s="317"/>
      <c r="E76" s="316"/>
      <c r="F76" s="317"/>
      <c r="G76" s="317"/>
      <c r="H76" s="317"/>
      <c r="I76" s="316"/>
      <c r="J76" s="317"/>
      <c r="K76" s="317"/>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316"/>
      <c r="AP76" s="316"/>
      <c r="AQ76" s="316"/>
      <c r="AR76" s="316"/>
      <c r="AS76" s="316"/>
      <c r="AT76" s="316"/>
      <c r="AU76" s="316"/>
      <c r="AV76" s="316"/>
      <c r="AW76" s="316"/>
      <c r="AX76" s="316"/>
      <c r="AY76" s="316"/>
      <c r="AZ76" s="316"/>
      <c r="BA76" s="316"/>
      <c r="BB76" s="316"/>
      <c r="BC76" s="316"/>
      <c r="BD76" s="316"/>
      <c r="BE76" s="316"/>
      <c r="BF76" s="316"/>
      <c r="BG76" s="316"/>
      <c r="BH76" s="316"/>
      <c r="BI76" s="316"/>
      <c r="BJ76" s="316"/>
      <c r="BK76" s="316"/>
      <c r="BL76" s="316"/>
      <c r="BM76" s="316"/>
      <c r="BN76" s="316"/>
      <c r="BO76" s="316"/>
      <c r="BP76" s="316"/>
      <c r="BQ76" s="316"/>
      <c r="BR76" s="316"/>
      <c r="BS76" s="316"/>
      <c r="BT76" s="316"/>
      <c r="BU76" s="316"/>
      <c r="BV76" s="316"/>
      <c r="BW76" s="316"/>
      <c r="BX76" s="316"/>
      <c r="BY76" s="316"/>
      <c r="BZ76" s="316"/>
      <c r="CA76" s="316"/>
      <c r="CB76" s="316"/>
      <c r="CC76" s="316"/>
      <c r="CD76" s="316"/>
      <c r="CE76" s="316"/>
      <c r="CF76" s="316"/>
      <c r="CG76" s="316"/>
      <c r="CH76" s="316"/>
      <c r="CI76" s="316"/>
      <c r="CJ76" s="316"/>
      <c r="CK76" s="316"/>
      <c r="CL76" s="316"/>
      <c r="CM76" s="316"/>
      <c r="CN76" s="316"/>
      <c r="CO76" s="316"/>
      <c r="CP76" s="316"/>
      <c r="CQ76" s="316"/>
      <c r="CR76" s="316"/>
      <c r="CS76" s="316"/>
      <c r="CT76" s="316"/>
      <c r="CU76" s="316"/>
      <c r="CV76" s="316"/>
      <c r="CW76" s="316"/>
      <c r="CX76" s="316"/>
      <c r="CY76" s="316"/>
      <c r="CZ76" s="316"/>
      <c r="DA76" s="316"/>
      <c r="DB76" s="316"/>
      <c r="DC76" s="316"/>
      <c r="DD76" s="316"/>
      <c r="DE76" s="316"/>
      <c r="DF76" s="316"/>
      <c r="DG76" s="316"/>
      <c r="DH76" s="316"/>
      <c r="DI76" s="316"/>
      <c r="DJ76" s="316"/>
      <c r="DK76" s="316"/>
      <c r="DL76" s="316"/>
      <c r="DM76" s="316"/>
      <c r="DN76" s="316"/>
      <c r="DO76" s="316"/>
      <c r="DP76" s="316"/>
      <c r="DQ76" s="316"/>
      <c r="DR76" s="316"/>
      <c r="DS76" s="316"/>
      <c r="DT76" s="316"/>
      <c r="DU76" s="316"/>
      <c r="DV76" s="316"/>
      <c r="DW76" s="316"/>
      <c r="DX76" s="316"/>
      <c r="DY76" s="316"/>
      <c r="DZ76" s="316"/>
      <c r="EA76" s="316"/>
      <c r="EB76" s="316"/>
      <c r="EC76" s="316"/>
      <c r="ED76" s="316"/>
      <c r="EE76" s="316"/>
      <c r="EF76" s="316"/>
      <c r="EG76" s="316"/>
      <c r="EH76" s="316"/>
      <c r="EI76" s="316"/>
      <c r="EJ76" s="316"/>
      <c r="EK76" s="316"/>
      <c r="EL76" s="316"/>
      <c r="EM76" s="316"/>
      <c r="EN76" s="316"/>
      <c r="EO76" s="316"/>
      <c r="EP76" s="316"/>
      <c r="EQ76" s="316"/>
      <c r="ER76" s="316"/>
      <c r="ES76" s="316"/>
      <c r="ET76" s="316"/>
      <c r="EU76" s="316"/>
      <c r="EV76" s="316"/>
      <c r="EW76" s="316"/>
      <c r="EX76" s="316"/>
      <c r="EY76" s="316"/>
      <c r="EZ76" s="316"/>
      <c r="FA76" s="316"/>
      <c r="FB76" s="316"/>
      <c r="FC76" s="316"/>
      <c r="FD76" s="316"/>
      <c r="FE76" s="316"/>
      <c r="FF76" s="316"/>
      <c r="FG76" s="316"/>
      <c r="FH76" s="316"/>
      <c r="FI76" s="316"/>
      <c r="FJ76" s="316"/>
      <c r="FK76" s="316"/>
      <c r="FL76" s="316"/>
      <c r="FM76" s="316"/>
      <c r="FN76" s="316"/>
      <c r="FO76" s="316"/>
      <c r="FP76" s="316"/>
      <c r="FQ76" s="316"/>
      <c r="FR76" s="316"/>
      <c r="FS76" s="316"/>
      <c r="FT76" s="316"/>
      <c r="FU76" s="316"/>
      <c r="FV76" s="316"/>
      <c r="FW76" s="316"/>
      <c r="FX76" s="316"/>
      <c r="FY76" s="316"/>
      <c r="FZ76" s="316"/>
      <c r="GA76" s="316"/>
      <c r="GB76" s="316"/>
      <c r="GC76" s="316"/>
      <c r="GD76" s="316"/>
      <c r="GE76" s="316"/>
      <c r="GF76" s="316"/>
      <c r="GG76" s="316"/>
      <c r="GH76" s="316"/>
      <c r="GI76" s="316"/>
      <c r="GJ76" s="316"/>
      <c r="GK76" s="316"/>
      <c r="GL76" s="316"/>
      <c r="GM76" s="316"/>
      <c r="GN76" s="316"/>
      <c r="GO76" s="316"/>
      <c r="GP76" s="316"/>
      <c r="GQ76" s="316"/>
      <c r="GR76" s="316"/>
      <c r="GS76" s="316"/>
      <c r="GT76" s="316"/>
      <c r="GU76" s="316"/>
      <c r="GV76" s="316"/>
      <c r="GW76" s="316"/>
      <c r="GX76" s="316"/>
      <c r="GY76" s="316"/>
      <c r="GZ76" s="316"/>
      <c r="HA76" s="316"/>
      <c r="HB76" s="316"/>
      <c r="HC76" s="316"/>
      <c r="HD76" s="316"/>
      <c r="HE76" s="316"/>
      <c r="HF76" s="316"/>
      <c r="HG76" s="316"/>
      <c r="HH76" s="316"/>
      <c r="HI76" s="316"/>
      <c r="HJ76" s="316"/>
      <c r="HK76" s="316"/>
      <c r="HL76" s="316"/>
      <c r="HM76" s="316"/>
      <c r="HN76" s="316"/>
      <c r="HO76" s="316"/>
      <c r="HP76" s="316"/>
      <c r="HQ76" s="316"/>
      <c r="HR76" s="316"/>
      <c r="HS76" s="316"/>
      <c r="HT76" s="316"/>
      <c r="HU76" s="316"/>
      <c r="HV76" s="316"/>
      <c r="HW76" s="316"/>
      <c r="HX76" s="316"/>
      <c r="HY76" s="316"/>
      <c r="HZ76" s="316"/>
      <c r="IA76" s="316"/>
      <c r="IB76" s="316"/>
      <c r="IC76" s="316"/>
      <c r="ID76" s="316"/>
      <c r="IE76" s="316"/>
      <c r="IF76" s="316"/>
      <c r="IG76" s="316"/>
      <c r="IH76" s="316"/>
      <c r="II76" s="316"/>
      <c r="IJ76" s="316"/>
      <c r="IK76" s="316"/>
      <c r="IL76" s="316"/>
      <c r="IM76" s="316"/>
      <c r="IN76" s="316"/>
      <c r="IO76" s="316"/>
      <c r="IP76" s="316"/>
      <c r="IQ76" s="316"/>
      <c r="IR76" s="316"/>
      <c r="IS76" s="316"/>
      <c r="IT76" s="316"/>
      <c r="IU76" s="316"/>
      <c r="IV76" s="316"/>
      <c r="IW76" s="316"/>
      <c r="IX76" s="316"/>
      <c r="IY76" s="316"/>
      <c r="IZ76" s="316"/>
      <c r="JA76" s="316"/>
      <c r="JB76" s="316"/>
      <c r="JC76" s="316"/>
      <c r="JD76" s="316"/>
      <c r="JE76" s="316"/>
      <c r="JF76" s="316"/>
      <c r="JG76" s="316"/>
      <c r="JH76" s="316"/>
      <c r="JI76" s="316"/>
      <c r="JJ76" s="316"/>
      <c r="JK76" s="316"/>
      <c r="JL76" s="316"/>
      <c r="JM76" s="316"/>
      <c r="JN76" s="316"/>
      <c r="JO76" s="316"/>
      <c r="JP76" s="316"/>
      <c r="JQ76" s="316"/>
      <c r="JR76" s="316"/>
      <c r="JS76" s="316"/>
      <c r="JT76" s="316"/>
      <c r="JU76" s="316"/>
      <c r="JV76" s="316"/>
      <c r="JW76" s="316"/>
      <c r="JX76" s="316"/>
      <c r="JY76" s="316"/>
      <c r="JZ76" s="316"/>
      <c r="KA76" s="316"/>
      <c r="KB76" s="316"/>
      <c r="KC76" s="316"/>
      <c r="KD76" s="316"/>
      <c r="KE76" s="316"/>
      <c r="KF76" s="316"/>
      <c r="KG76" s="316"/>
      <c r="KH76" s="316"/>
      <c r="KI76" s="316"/>
      <c r="KJ76" s="316"/>
      <c r="KK76" s="316"/>
      <c r="KL76" s="316"/>
      <c r="KM76" s="316"/>
      <c r="KN76" s="316"/>
      <c r="KO76" s="316"/>
      <c r="KP76" s="316"/>
      <c r="KQ76" s="316"/>
      <c r="KR76" s="316"/>
      <c r="KS76" s="316"/>
      <c r="KT76" s="316"/>
      <c r="KU76" s="316"/>
      <c r="KV76" s="316"/>
      <c r="KW76" s="316"/>
      <c r="KX76" s="316"/>
      <c r="KY76" s="316"/>
      <c r="KZ76" s="316"/>
      <c r="LA76" s="316"/>
      <c r="LB76" s="316"/>
      <c r="LC76" s="316"/>
      <c r="LD76" s="316"/>
      <c r="LE76" s="316"/>
      <c r="LF76" s="316"/>
      <c r="LG76" s="316"/>
      <c r="LH76" s="316"/>
      <c r="LI76" s="316"/>
      <c r="LJ76" s="316"/>
      <c r="LK76" s="316"/>
      <c r="LL76" s="316"/>
      <c r="LM76" s="316"/>
      <c r="LN76" s="316"/>
      <c r="LO76" s="316"/>
      <c r="LP76" s="316"/>
      <c r="LQ76" s="316"/>
      <c r="LR76" s="316"/>
      <c r="LS76" s="316"/>
      <c r="LT76" s="316"/>
      <c r="LU76" s="316"/>
      <c r="LV76" s="316"/>
      <c r="LW76" s="316"/>
      <c r="LX76" s="316"/>
      <c r="LY76" s="316"/>
      <c r="LZ76" s="316"/>
      <c r="MA76" s="316"/>
      <c r="MB76" s="316"/>
      <c r="MC76" s="316"/>
      <c r="MD76" s="316"/>
      <c r="ME76" s="316"/>
      <c r="MF76" s="316"/>
      <c r="MG76" s="316"/>
      <c r="MH76" s="316"/>
      <c r="MI76" s="316"/>
      <c r="MJ76" s="316"/>
      <c r="MK76" s="316"/>
      <c r="ML76" s="316"/>
      <c r="MM76" s="316"/>
      <c r="MN76" s="316"/>
      <c r="MO76" s="316"/>
      <c r="MP76" s="316"/>
      <c r="MQ76" s="316"/>
      <c r="MR76" s="316"/>
      <c r="MS76" s="316"/>
      <c r="MT76" s="316"/>
      <c r="MU76" s="316"/>
      <c r="MV76" s="316"/>
      <c r="MW76" s="316"/>
      <c r="MX76" s="316"/>
      <c r="MY76" s="316"/>
      <c r="MZ76" s="316"/>
      <c r="NA76" s="316"/>
      <c r="NB76" s="316"/>
      <c r="NC76" s="316"/>
      <c r="ND76" s="316"/>
      <c r="NE76" s="316"/>
      <c r="NF76" s="316"/>
      <c r="NG76" s="316"/>
      <c r="NH76" s="316"/>
      <c r="NI76" s="316"/>
      <c r="NJ76" s="316"/>
      <c r="NK76" s="316"/>
      <c r="NL76" s="316"/>
      <c r="NM76" s="316"/>
      <c r="NN76" s="316"/>
      <c r="NO76" s="316"/>
      <c r="NP76" s="316"/>
      <c r="NQ76" s="316"/>
      <c r="NR76" s="316"/>
      <c r="NS76" s="316"/>
      <c r="NT76" s="316"/>
      <c r="NU76" s="316"/>
      <c r="NV76" s="316"/>
      <c r="NW76" s="316"/>
      <c r="NX76" s="316"/>
      <c r="NY76" s="316"/>
      <c r="NZ76" s="316"/>
      <c r="OA76" s="316"/>
      <c r="OB76" s="316"/>
      <c r="OC76" s="316"/>
      <c r="OD76" s="316"/>
      <c r="OE76" s="316"/>
      <c r="OF76" s="316"/>
      <c r="OG76" s="316"/>
      <c r="OH76" s="316"/>
      <c r="OI76" s="316"/>
      <c r="OJ76" s="316"/>
      <c r="OK76" s="316"/>
      <c r="OL76" s="316"/>
      <c r="OM76" s="316"/>
      <c r="ON76" s="316"/>
      <c r="OO76" s="316"/>
      <c r="OP76" s="316"/>
      <c r="OQ76" s="316"/>
      <c r="OR76" s="316"/>
      <c r="OS76" s="316"/>
      <c r="OT76" s="316"/>
      <c r="OU76" s="316"/>
      <c r="OV76" s="316"/>
      <c r="OW76" s="316"/>
      <c r="OX76" s="316"/>
      <c r="OY76" s="316"/>
      <c r="OZ76" s="316"/>
      <c r="PA76" s="316"/>
      <c r="PB76" s="316"/>
      <c r="PC76" s="316"/>
      <c r="PD76" s="316"/>
      <c r="PE76" s="316"/>
      <c r="PF76" s="316"/>
      <c r="PG76" s="316"/>
      <c r="PH76" s="316"/>
      <c r="PI76" s="316"/>
      <c r="PJ76" s="316"/>
      <c r="PK76" s="316"/>
      <c r="PL76" s="316"/>
      <c r="PM76" s="316"/>
      <c r="PN76" s="316"/>
      <c r="PO76" s="316"/>
      <c r="PP76" s="316"/>
      <c r="PQ76" s="316"/>
      <c r="PR76" s="316"/>
      <c r="PS76" s="316"/>
      <c r="PT76" s="316"/>
      <c r="PU76" s="316"/>
      <c r="PV76" s="316"/>
      <c r="PW76" s="316"/>
      <c r="PX76" s="316"/>
      <c r="PY76" s="316"/>
      <c r="PZ76" s="316"/>
      <c r="QA76" s="316"/>
      <c r="QB76" s="316"/>
      <c r="QC76" s="316"/>
      <c r="QD76" s="316"/>
      <c r="QE76" s="316"/>
      <c r="QF76" s="316"/>
      <c r="QG76" s="316"/>
      <c r="QH76" s="316"/>
      <c r="QI76" s="316"/>
      <c r="QJ76" s="316"/>
      <c r="QK76" s="316"/>
      <c r="QL76" s="316"/>
      <c r="QM76" s="316"/>
      <c r="QN76" s="316"/>
      <c r="QO76" s="316"/>
      <c r="QP76" s="316"/>
      <c r="QQ76" s="316"/>
      <c r="QR76" s="316"/>
      <c r="QS76" s="316"/>
      <c r="QT76" s="316"/>
      <c r="QU76" s="316"/>
      <c r="QV76" s="316"/>
      <c r="QW76" s="316"/>
      <c r="QX76" s="316"/>
      <c r="QY76" s="316"/>
      <c r="QZ76" s="316"/>
      <c r="RA76" s="316"/>
      <c r="RB76" s="316"/>
      <c r="RC76" s="316"/>
      <c r="RD76" s="316"/>
      <c r="RE76" s="316"/>
      <c r="RF76" s="316"/>
      <c r="RG76" s="316"/>
      <c r="RH76" s="316"/>
      <c r="RI76" s="316"/>
      <c r="RJ76" s="316"/>
      <c r="RK76" s="316"/>
      <c r="RL76" s="316"/>
      <c r="RM76" s="316"/>
      <c r="RN76" s="316"/>
      <c r="RO76" s="316"/>
      <c r="RP76" s="316"/>
      <c r="RQ76" s="316"/>
      <c r="RR76" s="316"/>
      <c r="RS76" s="316"/>
      <c r="RT76" s="316"/>
      <c r="RU76" s="316"/>
      <c r="RV76" s="316"/>
      <c r="RW76" s="316"/>
      <c r="RX76" s="316"/>
      <c r="RY76" s="316"/>
      <c r="RZ76" s="316"/>
      <c r="SA76" s="316"/>
      <c r="SB76" s="316"/>
      <c r="SC76" s="316"/>
      <c r="SD76" s="316"/>
      <c r="SE76" s="316"/>
      <c r="SF76" s="316"/>
      <c r="SG76" s="316"/>
      <c r="SH76" s="316"/>
      <c r="SI76" s="316"/>
      <c r="SJ76" s="316"/>
      <c r="SK76" s="316"/>
      <c r="SL76" s="316"/>
      <c r="SM76" s="316"/>
      <c r="SN76" s="316"/>
      <c r="SO76" s="316"/>
      <c r="SP76" s="316"/>
      <c r="SQ76" s="316"/>
      <c r="SR76" s="316"/>
      <c r="SS76" s="316"/>
      <c r="ST76" s="316"/>
      <c r="SU76" s="316"/>
      <c r="SV76" s="316"/>
      <c r="SW76" s="316"/>
      <c r="SX76" s="316"/>
      <c r="SY76" s="316"/>
      <c r="SZ76" s="316"/>
      <c r="TA76" s="316"/>
      <c r="TB76" s="316"/>
      <c r="TC76" s="316"/>
      <c r="TD76" s="316"/>
      <c r="TE76" s="316"/>
      <c r="TF76" s="316"/>
      <c r="TG76" s="316"/>
      <c r="TH76" s="316"/>
      <c r="TI76" s="316"/>
      <c r="TJ76" s="316"/>
      <c r="TK76" s="316"/>
      <c r="TL76" s="316"/>
      <c r="TM76" s="316"/>
      <c r="TN76" s="316"/>
      <c r="TO76" s="316"/>
      <c r="TP76" s="316"/>
      <c r="TQ76" s="316"/>
      <c r="TR76" s="316"/>
      <c r="TS76" s="316"/>
      <c r="TT76" s="316"/>
      <c r="TU76" s="316"/>
      <c r="TV76" s="316"/>
      <c r="TW76" s="316"/>
      <c r="TX76" s="316"/>
      <c r="TY76" s="316"/>
      <c r="TZ76" s="316"/>
      <c r="UA76" s="316"/>
      <c r="UB76" s="316"/>
      <c r="UC76" s="316"/>
      <c r="UD76" s="316"/>
      <c r="UE76" s="316"/>
      <c r="UF76" s="316"/>
      <c r="UG76" s="316"/>
      <c r="UH76" s="316"/>
      <c r="UI76" s="316"/>
      <c r="UJ76" s="316"/>
      <c r="UK76" s="316"/>
      <c r="UL76" s="316"/>
      <c r="UM76" s="316"/>
      <c r="UN76" s="316"/>
      <c r="UO76" s="316"/>
      <c r="UP76" s="316"/>
      <c r="UQ76" s="316"/>
      <c r="UR76" s="316"/>
      <c r="US76" s="316"/>
      <c r="UT76" s="316"/>
      <c r="UU76" s="316"/>
      <c r="UV76" s="316"/>
      <c r="UW76" s="316"/>
      <c r="UX76" s="316"/>
      <c r="UY76" s="316"/>
      <c r="UZ76" s="316"/>
      <c r="VA76" s="316"/>
      <c r="VB76" s="316"/>
      <c r="VC76" s="316"/>
      <c r="VD76" s="316"/>
      <c r="VE76" s="316"/>
      <c r="VF76" s="316"/>
      <c r="VG76" s="316"/>
      <c r="VH76" s="316"/>
      <c r="VI76" s="316"/>
      <c r="VJ76" s="316"/>
      <c r="VK76" s="316"/>
      <c r="VL76" s="316"/>
      <c r="VM76" s="316"/>
      <c r="VN76" s="316"/>
      <c r="VO76" s="316"/>
      <c r="VP76" s="316"/>
      <c r="VQ76" s="316"/>
      <c r="VR76" s="316"/>
      <c r="VS76" s="316"/>
      <c r="VT76" s="316"/>
      <c r="VU76" s="316"/>
      <c r="VV76" s="316"/>
      <c r="VW76" s="316"/>
      <c r="VX76" s="316"/>
      <c r="VY76" s="316"/>
      <c r="VZ76" s="316"/>
      <c r="WA76" s="316"/>
      <c r="WB76" s="316"/>
      <c r="WC76" s="316"/>
      <c r="WD76" s="316"/>
      <c r="WE76" s="316"/>
      <c r="WF76" s="316"/>
      <c r="WG76" s="316"/>
      <c r="WH76" s="316"/>
      <c r="WI76" s="316"/>
      <c r="WJ76" s="316"/>
      <c r="WK76" s="316"/>
      <c r="WL76" s="316"/>
      <c r="WM76" s="316"/>
      <c r="WN76" s="316"/>
      <c r="WO76" s="316"/>
      <c r="WP76" s="316"/>
      <c r="WQ76" s="316"/>
      <c r="WR76" s="316"/>
      <c r="WS76" s="316"/>
      <c r="WT76" s="316"/>
      <c r="WU76" s="316"/>
      <c r="WV76" s="316"/>
      <c r="WW76" s="316"/>
      <c r="WX76" s="316"/>
      <c r="WY76" s="316"/>
      <c r="WZ76" s="316"/>
      <c r="XA76" s="316"/>
      <c r="XB76" s="316"/>
      <c r="XC76" s="316"/>
      <c r="XD76" s="316"/>
      <c r="XE76" s="316"/>
      <c r="XF76" s="316"/>
      <c r="XG76" s="316"/>
      <c r="XH76" s="316"/>
      <c r="XI76" s="316"/>
      <c r="XJ76" s="316"/>
      <c r="XK76" s="316"/>
      <c r="XL76" s="316"/>
      <c r="XM76" s="316"/>
      <c r="XN76" s="316"/>
      <c r="XO76" s="316"/>
      <c r="XP76" s="316"/>
      <c r="XQ76" s="316"/>
      <c r="XR76" s="316"/>
      <c r="XS76" s="316"/>
      <c r="XT76" s="316"/>
      <c r="XU76" s="316"/>
      <c r="XV76" s="316"/>
      <c r="XW76" s="316"/>
      <c r="XX76" s="316"/>
      <c r="XY76" s="316"/>
      <c r="XZ76" s="316"/>
      <c r="YA76" s="316"/>
      <c r="YB76" s="316"/>
      <c r="YC76" s="316"/>
      <c r="YD76" s="316"/>
      <c r="YE76" s="316"/>
      <c r="YF76" s="316"/>
      <c r="YG76" s="316"/>
      <c r="YH76" s="316"/>
      <c r="YI76" s="316"/>
      <c r="YJ76" s="316"/>
      <c r="YK76" s="316"/>
      <c r="YL76" s="316"/>
      <c r="YM76" s="316"/>
      <c r="YN76" s="316"/>
      <c r="YO76" s="316"/>
      <c r="YP76" s="316"/>
      <c r="YQ76" s="316"/>
      <c r="YR76" s="316"/>
      <c r="YS76" s="316"/>
      <c r="YT76" s="316"/>
      <c r="YU76" s="316"/>
      <c r="YV76" s="316"/>
      <c r="YW76" s="316"/>
      <c r="YX76" s="316"/>
      <c r="YY76" s="316"/>
      <c r="YZ76" s="316"/>
      <c r="ZA76" s="316"/>
      <c r="ZB76" s="316"/>
      <c r="ZC76" s="316"/>
      <c r="ZD76" s="316"/>
      <c r="ZE76" s="316"/>
      <c r="ZF76" s="316"/>
      <c r="ZG76" s="316"/>
      <c r="ZH76" s="316"/>
      <c r="ZI76" s="316"/>
      <c r="ZJ76" s="316"/>
      <c r="ZK76" s="316"/>
      <c r="ZL76" s="316"/>
      <c r="ZM76" s="316"/>
      <c r="ZN76" s="316"/>
      <c r="ZO76" s="316"/>
      <c r="ZP76" s="316"/>
      <c r="ZQ76" s="316"/>
      <c r="ZR76" s="316"/>
      <c r="ZS76" s="316"/>
      <c r="ZT76" s="316"/>
      <c r="ZU76" s="316"/>
      <c r="ZV76" s="316"/>
      <c r="ZW76" s="316"/>
      <c r="ZX76" s="316"/>
      <c r="ZY76" s="316"/>
      <c r="ZZ76" s="316"/>
      <c r="AAA76" s="316"/>
      <c r="AAB76" s="316"/>
      <c r="AAC76" s="316"/>
      <c r="AAD76" s="316"/>
      <c r="AAE76" s="316"/>
      <c r="AAF76" s="316"/>
      <c r="AAG76" s="316"/>
      <c r="AAH76" s="316"/>
      <c r="AAI76" s="316"/>
      <c r="AAJ76" s="316"/>
      <c r="AAK76" s="316"/>
      <c r="AAL76" s="316"/>
      <c r="AAM76" s="316"/>
      <c r="AAN76" s="316"/>
      <c r="AAO76" s="316"/>
      <c r="AAP76" s="316"/>
      <c r="AAQ76" s="316"/>
      <c r="AAR76" s="316"/>
      <c r="AAS76" s="316"/>
      <c r="AAT76" s="316"/>
      <c r="AAU76" s="316"/>
      <c r="AAV76" s="316"/>
      <c r="AAW76" s="316"/>
      <c r="AAX76" s="316"/>
      <c r="AAY76" s="316"/>
      <c r="AAZ76" s="316"/>
      <c r="ABA76" s="316"/>
      <c r="ABB76" s="316"/>
      <c r="ABC76" s="316"/>
      <c r="ABD76" s="316"/>
      <c r="ABE76" s="316"/>
      <c r="ABF76" s="316"/>
      <c r="ABG76" s="316"/>
      <c r="ABH76" s="316"/>
      <c r="ABI76" s="316"/>
      <c r="ABJ76" s="316"/>
      <c r="ABK76" s="316"/>
      <c r="ABL76" s="316"/>
      <c r="ABM76" s="316"/>
      <c r="ABN76" s="316"/>
      <c r="ABO76" s="316"/>
      <c r="ABP76" s="316"/>
      <c r="ABQ76" s="316"/>
      <c r="ABR76" s="316"/>
      <c r="ABS76" s="316"/>
      <c r="ABT76" s="316"/>
      <c r="ABU76" s="316"/>
      <c r="ABV76" s="316"/>
      <c r="ABW76" s="316"/>
      <c r="ABX76" s="316"/>
      <c r="ABY76" s="316"/>
      <c r="ABZ76" s="316"/>
      <c r="ACA76" s="316"/>
      <c r="ACB76" s="316"/>
      <c r="ACC76" s="316"/>
      <c r="ACD76" s="316"/>
      <c r="ACE76" s="316"/>
      <c r="ACF76" s="316"/>
      <c r="ACG76" s="316"/>
      <c r="ACH76" s="316"/>
      <c r="ACI76" s="316"/>
      <c r="ACJ76" s="316"/>
      <c r="ACK76" s="316"/>
      <c r="ACL76" s="316"/>
      <c r="ACM76" s="316"/>
      <c r="ACN76" s="316"/>
      <c r="ACO76" s="316"/>
      <c r="ACP76" s="316"/>
      <c r="ACQ76" s="316"/>
      <c r="ACR76" s="316"/>
      <c r="ACS76" s="316"/>
      <c r="ACT76" s="316"/>
      <c r="ACU76" s="316"/>
      <c r="ACV76" s="316"/>
      <c r="ACW76" s="316"/>
      <c r="ACX76" s="316"/>
      <c r="ACY76" s="316"/>
      <c r="ACZ76" s="316"/>
      <c r="ADA76" s="316"/>
      <c r="ADB76" s="316"/>
      <c r="ADC76" s="316"/>
      <c r="ADD76" s="316"/>
      <c r="ADE76" s="316"/>
      <c r="ADF76" s="316"/>
      <c r="ADG76" s="316"/>
      <c r="ADH76" s="316"/>
      <c r="ADI76" s="316"/>
      <c r="ADJ76" s="316"/>
      <c r="ADK76" s="316"/>
      <c r="ADL76" s="316"/>
      <c r="ADM76" s="316"/>
      <c r="ADN76" s="316"/>
      <c r="ADO76" s="316"/>
      <c r="ADP76" s="316"/>
      <c r="ADQ76" s="316"/>
      <c r="ADR76" s="316"/>
      <c r="ADS76" s="316"/>
      <c r="ADT76" s="316"/>
      <c r="ADU76" s="316"/>
      <c r="ADV76" s="316"/>
      <c r="ADW76" s="316"/>
      <c r="ADX76" s="316"/>
      <c r="ADY76" s="316"/>
      <c r="ADZ76" s="316"/>
      <c r="AEA76" s="316"/>
      <c r="AEB76" s="316"/>
      <c r="AEC76" s="316"/>
      <c r="AED76" s="316"/>
      <c r="AEE76" s="316"/>
      <c r="AEF76" s="316"/>
      <c r="AEG76" s="316"/>
      <c r="AEH76" s="316"/>
      <c r="AEI76" s="316"/>
      <c r="AEJ76" s="316"/>
      <c r="AEK76" s="316"/>
      <c r="AEL76" s="316"/>
      <c r="AEM76" s="316"/>
      <c r="AEN76" s="316"/>
      <c r="AEO76" s="316"/>
      <c r="AEP76" s="316"/>
      <c r="AEQ76" s="316"/>
      <c r="AER76" s="316"/>
      <c r="AES76" s="316"/>
      <c r="AET76" s="316"/>
      <c r="AEU76" s="316"/>
      <c r="AEV76" s="316"/>
      <c r="AEW76" s="316"/>
      <c r="AEX76" s="316"/>
      <c r="AEY76" s="316"/>
      <c r="AEZ76" s="316"/>
      <c r="AFA76" s="316"/>
      <c r="AFB76" s="316"/>
      <c r="AFC76" s="316"/>
      <c r="AFD76" s="316"/>
      <c r="AFE76" s="316"/>
      <c r="AFF76" s="316"/>
      <c r="AFG76" s="316"/>
      <c r="AFH76" s="316"/>
      <c r="AFI76" s="316"/>
      <c r="AFJ76" s="316"/>
      <c r="AFK76" s="316"/>
      <c r="AFL76" s="316"/>
      <c r="AFM76" s="316"/>
      <c r="AFN76" s="316"/>
      <c r="AFO76" s="316"/>
      <c r="AFP76" s="316"/>
      <c r="AFQ76" s="316"/>
      <c r="AFR76" s="316"/>
      <c r="AFS76" s="316"/>
      <c r="AFT76" s="316"/>
      <c r="AFU76" s="316"/>
      <c r="AFV76" s="316"/>
      <c r="AFW76" s="316"/>
      <c r="AFX76" s="316"/>
      <c r="AFY76" s="316"/>
      <c r="AFZ76" s="316"/>
      <c r="AGA76" s="316"/>
      <c r="AGB76" s="316"/>
      <c r="AGC76" s="316"/>
      <c r="AGD76" s="316"/>
      <c r="AGE76" s="316"/>
      <c r="AGF76" s="316"/>
      <c r="AGG76" s="316"/>
      <c r="AGH76" s="316"/>
      <c r="AGI76" s="316"/>
      <c r="AGJ76" s="316"/>
      <c r="AGK76" s="316"/>
      <c r="AGL76" s="316"/>
      <c r="AGM76" s="316"/>
      <c r="AGN76" s="316"/>
      <c r="AGO76" s="316"/>
      <c r="AGP76" s="316"/>
      <c r="AGQ76" s="316"/>
      <c r="AGR76" s="316"/>
      <c r="AGS76" s="316"/>
      <c r="AGT76" s="316"/>
      <c r="AGU76" s="316"/>
      <c r="AGV76" s="316"/>
      <c r="AGW76" s="316"/>
      <c r="AGX76" s="316"/>
      <c r="AGY76" s="316"/>
      <c r="AGZ76" s="316"/>
      <c r="AHA76" s="316"/>
      <c r="AHB76" s="316"/>
      <c r="AHC76" s="316"/>
      <c r="AHD76" s="316"/>
      <c r="AHE76" s="316"/>
      <c r="AHF76" s="316"/>
      <c r="AHG76" s="316"/>
      <c r="AHH76" s="316"/>
      <c r="AHI76" s="316"/>
      <c r="AHJ76" s="316"/>
      <c r="AHK76" s="316"/>
      <c r="AHL76" s="316"/>
      <c r="AHM76" s="316"/>
      <c r="AHN76" s="316"/>
      <c r="AHO76" s="316"/>
      <c r="AHP76" s="316"/>
      <c r="AHQ76" s="316"/>
      <c r="AHR76" s="316"/>
      <c r="AHS76" s="316"/>
      <c r="AHT76" s="316"/>
      <c r="AHU76" s="316"/>
      <c r="AHV76" s="316"/>
      <c r="AHW76" s="316"/>
      <c r="AHX76" s="316"/>
      <c r="AHY76" s="316"/>
      <c r="AHZ76" s="316"/>
      <c r="AIA76" s="316"/>
      <c r="AIB76" s="316"/>
      <c r="AIC76" s="316"/>
      <c r="AID76" s="316"/>
      <c r="AIE76" s="316"/>
      <c r="AIF76" s="316"/>
      <c r="AIG76" s="316"/>
      <c r="AIH76" s="316"/>
      <c r="AII76" s="316"/>
      <c r="AIJ76" s="316"/>
      <c r="AIK76" s="316"/>
      <c r="AIL76" s="316"/>
      <c r="AIM76" s="316"/>
      <c r="AIN76" s="316"/>
      <c r="AIO76" s="316"/>
      <c r="AIP76" s="316"/>
      <c r="AIQ76" s="316"/>
      <c r="AIR76" s="316"/>
      <c r="AIS76" s="316"/>
      <c r="AIT76" s="316"/>
      <c r="AIU76" s="316"/>
      <c r="AIV76" s="316"/>
      <c r="AIW76" s="316"/>
      <c r="AIX76" s="316"/>
      <c r="AIY76" s="316"/>
      <c r="AIZ76" s="316"/>
      <c r="AJA76" s="316"/>
      <c r="AJB76" s="316"/>
      <c r="AJC76" s="316"/>
      <c r="AJD76" s="316"/>
      <c r="AJE76" s="316"/>
      <c r="AJF76" s="316"/>
      <c r="AJG76" s="316"/>
      <c r="AJH76" s="316"/>
      <c r="AJI76" s="316"/>
      <c r="AJJ76" s="316"/>
      <c r="AJK76" s="316"/>
      <c r="AJL76" s="316"/>
      <c r="AJM76" s="316"/>
      <c r="AJN76" s="316"/>
      <c r="AJO76" s="316"/>
      <c r="AJP76" s="316"/>
      <c r="AJQ76" s="316"/>
      <c r="AJR76" s="316"/>
      <c r="AJS76" s="316"/>
      <c r="AJT76" s="316"/>
      <c r="AJU76" s="316"/>
      <c r="AJV76" s="316"/>
      <c r="AJW76" s="316"/>
      <c r="AJX76" s="316"/>
      <c r="AJY76" s="316"/>
      <c r="AJZ76" s="316"/>
      <c r="AKA76" s="316"/>
      <c r="AKB76" s="316"/>
      <c r="AKC76" s="316"/>
      <c r="AKD76" s="316"/>
      <c r="AKE76" s="316"/>
      <c r="AKF76" s="316"/>
      <c r="AKG76" s="316"/>
      <c r="AKH76" s="316"/>
      <c r="AKI76" s="316"/>
      <c r="AKJ76" s="316"/>
      <c r="AKK76" s="316"/>
      <c r="AKL76" s="316"/>
      <c r="AKM76" s="316"/>
      <c r="AKN76" s="316"/>
      <c r="AKO76" s="316"/>
      <c r="AKP76" s="316"/>
      <c r="AKQ76" s="316"/>
      <c r="AKR76" s="316"/>
      <c r="AKS76" s="316"/>
      <c r="AKT76" s="316"/>
      <c r="AKU76" s="316"/>
      <c r="AKV76" s="316"/>
      <c r="AKW76" s="316"/>
      <c r="AKX76" s="316"/>
      <c r="AKY76" s="316"/>
      <c r="AKZ76" s="316"/>
      <c r="ALA76" s="316"/>
      <c r="ALB76" s="316"/>
      <c r="ALC76" s="316"/>
      <c r="ALD76" s="316"/>
      <c r="ALE76" s="316"/>
      <c r="ALF76" s="316"/>
      <c r="ALG76" s="316"/>
      <c r="ALH76" s="316"/>
      <c r="ALI76" s="316"/>
      <c r="ALJ76" s="316"/>
      <c r="ALK76" s="316"/>
      <c r="ALL76" s="316"/>
      <c r="ALM76" s="316"/>
      <c r="ALN76" s="316"/>
      <c r="ALO76" s="316"/>
      <c r="ALP76" s="316"/>
      <c r="ALQ76" s="316"/>
      <c r="ALR76" s="316"/>
      <c r="ALS76" s="316"/>
      <c r="ALT76" s="316"/>
      <c r="ALU76" s="316"/>
      <c r="ALV76" s="316"/>
      <c r="ALW76" s="316"/>
      <c r="ALX76" s="316"/>
      <c r="ALY76" s="316"/>
      <c r="ALZ76" s="316"/>
      <c r="AMA76" s="316"/>
      <c r="AMB76" s="316"/>
      <c r="AMC76" s="316"/>
      <c r="AMD76" s="316"/>
      <c r="AME76" s="316"/>
      <c r="AMF76" s="316"/>
      <c r="AMG76" s="316"/>
      <c r="AMH76" s="316"/>
      <c r="AMI76" s="316"/>
      <c r="AMJ76" s="316"/>
      <c r="AMK76" s="316"/>
      <c r="AML76" s="316"/>
      <c r="AMM76" s="316"/>
      <c r="AMN76" s="316"/>
      <c r="AMO76" s="316"/>
      <c r="AMP76" s="316"/>
      <c r="AMQ76" s="316"/>
      <c r="AMR76" s="316"/>
      <c r="AMS76" s="316"/>
      <c r="AMT76" s="316"/>
      <c r="AMU76" s="316"/>
      <c r="AMV76" s="316"/>
      <c r="AMW76" s="316"/>
      <c r="AMX76" s="316"/>
      <c r="AMY76" s="316"/>
      <c r="AMZ76" s="316"/>
      <c r="ANA76" s="316"/>
      <c r="ANB76" s="316"/>
      <c r="ANC76" s="316"/>
      <c r="AND76" s="316"/>
      <c r="ANE76" s="316"/>
      <c r="ANF76" s="316"/>
      <c r="ANG76" s="316"/>
      <c r="ANH76" s="316"/>
      <c r="ANI76" s="316"/>
      <c r="ANJ76" s="316"/>
      <c r="ANK76" s="316"/>
      <c r="ANL76" s="316"/>
      <c r="ANM76" s="316"/>
      <c r="ANN76" s="316"/>
      <c r="ANO76" s="316"/>
      <c r="ANP76" s="316"/>
      <c r="ANQ76" s="316"/>
      <c r="ANR76" s="316"/>
      <c r="ANS76" s="316"/>
      <c r="ANT76" s="316"/>
      <c r="ANU76" s="316"/>
      <c r="ANV76" s="316"/>
      <c r="ANW76" s="316"/>
      <c r="ANX76" s="316"/>
      <c r="ANY76" s="316"/>
      <c r="ANZ76" s="316"/>
      <c r="AOA76" s="316"/>
      <c r="AOB76" s="316"/>
      <c r="AOC76" s="316"/>
      <c r="AOD76" s="316"/>
      <c r="AOE76" s="316"/>
      <c r="AOF76" s="316"/>
      <c r="AOG76" s="316"/>
      <c r="AOH76" s="316"/>
      <c r="AOI76" s="316"/>
      <c r="AOJ76" s="316"/>
      <c r="AOK76" s="316"/>
      <c r="AOL76" s="316"/>
      <c r="AOM76" s="316"/>
      <c r="AON76" s="316"/>
      <c r="AOO76" s="316"/>
      <c r="AOP76" s="316"/>
      <c r="AOQ76" s="316"/>
      <c r="AOR76" s="316"/>
      <c r="AOS76" s="316"/>
      <c r="AOT76" s="316"/>
      <c r="AOU76" s="316"/>
      <c r="AOV76" s="316"/>
      <c r="AOW76" s="316"/>
      <c r="AOX76" s="316"/>
      <c r="AOY76" s="316"/>
      <c r="AOZ76" s="316"/>
      <c r="APA76" s="316"/>
      <c r="APB76" s="316"/>
      <c r="APC76" s="316"/>
      <c r="APD76" s="316"/>
      <c r="APE76" s="316"/>
      <c r="APF76" s="316"/>
      <c r="APG76" s="316"/>
      <c r="APH76" s="316"/>
      <c r="API76" s="316"/>
      <c r="APJ76" s="316"/>
      <c r="APK76" s="316"/>
      <c r="APL76" s="316"/>
      <c r="APM76" s="316"/>
      <c r="APN76" s="316"/>
      <c r="APO76" s="316"/>
      <c r="APP76" s="316"/>
      <c r="APQ76" s="316"/>
      <c r="APR76" s="316"/>
      <c r="APS76" s="316"/>
      <c r="APT76" s="316"/>
      <c r="APU76" s="316"/>
      <c r="APV76" s="316"/>
      <c r="APW76" s="316"/>
      <c r="APX76" s="316"/>
      <c r="APY76" s="316"/>
      <c r="APZ76" s="316"/>
      <c r="AQA76" s="316"/>
      <c r="AQB76" s="316"/>
      <c r="AQC76" s="316"/>
      <c r="AQD76" s="316"/>
      <c r="AQE76" s="316"/>
      <c r="AQF76" s="316"/>
      <c r="AQG76" s="316"/>
      <c r="AQH76" s="316"/>
      <c r="AQI76" s="316"/>
      <c r="AQJ76" s="316"/>
      <c r="AQK76" s="316"/>
      <c r="AQL76" s="316"/>
      <c r="AQM76" s="316"/>
      <c r="AQN76" s="316"/>
      <c r="AQO76" s="316"/>
      <c r="AQP76" s="316"/>
      <c r="AQQ76" s="316"/>
      <c r="AQR76" s="316"/>
      <c r="AQS76" s="316"/>
      <c r="AQT76" s="316"/>
      <c r="AQU76" s="316"/>
      <c r="AQV76" s="316"/>
      <c r="AQW76" s="316"/>
      <c r="AQX76" s="316"/>
      <c r="AQY76" s="316"/>
      <c r="AQZ76" s="316"/>
      <c r="ARA76" s="316"/>
      <c r="ARB76" s="316"/>
      <c r="ARC76" s="316"/>
      <c r="ARD76" s="316"/>
      <c r="ARE76" s="316"/>
      <c r="ARF76" s="316"/>
      <c r="ARG76" s="316"/>
      <c r="ARH76" s="316"/>
      <c r="ARI76" s="316"/>
      <c r="ARJ76" s="316"/>
      <c r="ARK76" s="316"/>
      <c r="ARL76" s="316"/>
      <c r="ARM76" s="316"/>
      <c r="ARN76" s="316"/>
      <c r="ARO76" s="316"/>
      <c r="ARP76" s="316"/>
      <c r="ARQ76" s="316"/>
      <c r="ARR76" s="316"/>
      <c r="ARS76" s="316"/>
      <c r="ART76" s="316"/>
      <c r="ARU76" s="316"/>
      <c r="ARV76" s="316"/>
      <c r="ARW76" s="316"/>
      <c r="ARX76" s="316"/>
      <c r="ARY76" s="316"/>
      <c r="ARZ76" s="316"/>
      <c r="ASA76" s="316"/>
      <c r="ASB76" s="316"/>
      <c r="ASC76" s="316"/>
      <c r="ASD76" s="316"/>
      <c r="ASE76" s="316"/>
      <c r="ASF76" s="316"/>
      <c r="ASG76" s="316"/>
      <c r="ASH76" s="316"/>
      <c r="ASI76" s="316"/>
      <c r="ASJ76" s="316"/>
      <c r="ASK76" s="316"/>
      <c r="ASL76" s="316"/>
      <c r="ASM76" s="316"/>
      <c r="ASN76" s="316"/>
      <c r="ASO76" s="316"/>
      <c r="ASP76" s="316"/>
      <c r="ASQ76" s="316"/>
      <c r="ASR76" s="316"/>
      <c r="ASS76" s="316"/>
      <c r="AST76" s="316"/>
      <c r="ASU76" s="316"/>
      <c r="ASV76" s="316"/>
      <c r="ASW76" s="316"/>
      <c r="ASX76" s="316"/>
      <c r="ASY76" s="316"/>
      <c r="ASZ76" s="316"/>
      <c r="ATA76" s="316"/>
      <c r="ATB76" s="316"/>
      <c r="ATC76" s="316"/>
      <c r="ATD76" s="316"/>
      <c r="ATE76" s="316"/>
      <c r="ATF76" s="316"/>
      <c r="ATG76" s="316"/>
      <c r="ATH76" s="316"/>
      <c r="ATI76" s="316"/>
      <c r="ATJ76" s="316"/>
      <c r="ATK76" s="316"/>
      <c r="ATL76" s="316"/>
      <c r="ATM76" s="316"/>
      <c r="ATN76" s="316"/>
      <c r="ATO76" s="316"/>
      <c r="ATP76" s="316"/>
      <c r="ATQ76" s="316"/>
      <c r="ATR76" s="316"/>
      <c r="ATS76" s="316"/>
      <c r="ATT76" s="316"/>
      <c r="ATU76" s="316"/>
      <c r="ATV76" s="316"/>
      <c r="ATW76" s="316"/>
      <c r="ATX76" s="316"/>
      <c r="ATY76" s="316"/>
      <c r="ATZ76" s="316"/>
      <c r="AUA76" s="316"/>
      <c r="AUB76" s="316"/>
      <c r="AUC76" s="316"/>
      <c r="AUD76" s="316"/>
      <c r="AUE76" s="316"/>
      <c r="AUF76" s="316"/>
      <c r="AUG76" s="316"/>
      <c r="AUH76" s="316"/>
      <c r="AUI76" s="316"/>
      <c r="AUJ76" s="316"/>
      <c r="AUK76" s="316"/>
      <c r="AUL76" s="316"/>
      <c r="AUM76" s="316"/>
      <c r="AUN76" s="316"/>
      <c r="AUO76" s="316"/>
      <c r="AUP76" s="316"/>
      <c r="AUQ76" s="316"/>
      <c r="AUR76" s="316"/>
      <c r="AUS76" s="316"/>
      <c r="AUT76" s="316"/>
      <c r="AUU76" s="316"/>
      <c r="AUV76" s="316"/>
      <c r="AUW76" s="316"/>
      <c r="AUX76" s="316"/>
      <c r="AUY76" s="316"/>
      <c r="AUZ76" s="316"/>
      <c r="AVA76" s="316"/>
      <c r="AVB76" s="316"/>
      <c r="AVC76" s="316"/>
      <c r="AVD76" s="316"/>
      <c r="AVE76" s="316"/>
      <c r="AVF76" s="316"/>
      <c r="AVG76" s="316"/>
      <c r="AVH76" s="316"/>
      <c r="AVI76" s="316"/>
      <c r="AVJ76" s="316"/>
      <c r="AVK76" s="316"/>
      <c r="AVL76" s="316"/>
      <c r="AVM76" s="316"/>
      <c r="AVN76" s="316"/>
      <c r="AVO76" s="316"/>
      <c r="AVP76" s="316"/>
      <c r="AVQ76" s="316"/>
      <c r="AVR76" s="316"/>
      <c r="AVS76" s="316"/>
      <c r="AVT76" s="316"/>
      <c r="AVU76" s="316"/>
      <c r="AVV76" s="316"/>
      <c r="AVW76" s="316"/>
      <c r="AVX76" s="316"/>
      <c r="AVY76" s="316"/>
      <c r="AVZ76" s="316"/>
      <c r="AWA76" s="316"/>
      <c r="AWB76" s="316"/>
      <c r="AWC76" s="316"/>
      <c r="AWD76" s="316"/>
      <c r="AWE76" s="316"/>
      <c r="AWF76" s="316"/>
      <c r="AWG76" s="316"/>
      <c r="AWH76" s="316"/>
      <c r="AWI76" s="316"/>
      <c r="AWJ76" s="316"/>
      <c r="AWK76" s="316"/>
      <c r="AWL76" s="316"/>
      <c r="AWM76" s="316"/>
      <c r="AWN76" s="316"/>
      <c r="AWO76" s="316"/>
      <c r="AWP76" s="316"/>
      <c r="AWQ76" s="316"/>
      <c r="AWR76" s="316"/>
      <c r="AWS76" s="316"/>
      <c r="AWT76" s="316"/>
      <c r="AWU76" s="316"/>
      <c r="AWV76" s="316"/>
      <c r="AWW76" s="316"/>
      <c r="AWX76" s="316"/>
      <c r="AWY76" s="316"/>
      <c r="AWZ76" s="316"/>
      <c r="AXA76" s="316"/>
      <c r="AXB76" s="316"/>
      <c r="AXC76" s="316"/>
      <c r="AXD76" s="316"/>
      <c r="AXE76" s="316"/>
      <c r="AXF76" s="316"/>
      <c r="AXG76" s="316"/>
      <c r="AXH76" s="316"/>
      <c r="AXI76" s="316"/>
      <c r="AXJ76" s="316"/>
      <c r="AXK76" s="316"/>
      <c r="AXL76" s="316"/>
      <c r="AXM76" s="316"/>
      <c r="AXN76" s="316"/>
      <c r="AXO76" s="316"/>
      <c r="AXP76" s="316"/>
      <c r="AXQ76" s="316"/>
      <c r="AXR76" s="316"/>
      <c r="AXS76" s="316"/>
      <c r="AXT76" s="316"/>
      <c r="AXU76" s="316"/>
      <c r="AXV76" s="316"/>
      <c r="AXW76" s="316"/>
      <c r="AXX76" s="316"/>
      <c r="AXY76" s="316"/>
      <c r="AXZ76" s="316"/>
      <c r="AYA76" s="316"/>
      <c r="AYB76" s="316"/>
      <c r="AYC76" s="316"/>
      <c r="AYD76" s="316"/>
      <c r="AYE76" s="316"/>
      <c r="AYF76" s="316"/>
      <c r="AYG76" s="316"/>
      <c r="AYH76" s="316"/>
      <c r="AYI76" s="316"/>
      <c r="AYJ76" s="316"/>
      <c r="AYK76" s="316"/>
      <c r="AYL76" s="316"/>
      <c r="AYM76" s="316"/>
      <c r="AYN76" s="316"/>
      <c r="AYO76" s="316"/>
      <c r="AYP76" s="316"/>
      <c r="AYQ76" s="316"/>
      <c r="AYR76" s="316"/>
      <c r="AYS76" s="316"/>
      <c r="AYT76" s="316"/>
      <c r="AYU76" s="316"/>
      <c r="AYV76" s="316"/>
      <c r="AYW76" s="316"/>
      <c r="AYX76" s="316"/>
      <c r="AYY76" s="316"/>
      <c r="AYZ76" s="316"/>
      <c r="AZA76" s="316"/>
      <c r="AZB76" s="316"/>
      <c r="AZC76" s="316"/>
      <c r="AZD76" s="316"/>
      <c r="AZE76" s="316"/>
      <c r="AZF76" s="316"/>
      <c r="AZG76" s="316"/>
      <c r="AZH76" s="316"/>
      <c r="AZI76" s="316"/>
      <c r="AZJ76" s="316"/>
      <c r="AZK76" s="316"/>
      <c r="AZL76" s="316"/>
      <c r="AZM76" s="316"/>
      <c r="AZN76" s="316"/>
      <c r="AZO76" s="316"/>
      <c r="AZP76" s="316"/>
      <c r="AZQ76" s="316"/>
      <c r="AZR76" s="316"/>
      <c r="AZS76" s="316"/>
      <c r="AZT76" s="316"/>
      <c r="AZU76" s="316"/>
      <c r="AZV76" s="316"/>
      <c r="AZW76" s="316"/>
      <c r="AZX76" s="316"/>
      <c r="AZY76" s="316"/>
      <c r="AZZ76" s="316"/>
      <c r="BAA76" s="316"/>
      <c r="BAB76" s="316"/>
      <c r="BAC76" s="316"/>
      <c r="BAD76" s="316"/>
      <c r="BAE76" s="316"/>
      <c r="BAF76" s="316"/>
      <c r="BAG76" s="316"/>
      <c r="BAH76" s="316"/>
      <c r="BAI76" s="316"/>
      <c r="BAJ76" s="316"/>
      <c r="BAK76" s="316"/>
      <c r="BAL76" s="316"/>
      <c r="BAM76" s="316"/>
      <c r="BAN76" s="316"/>
      <c r="BAO76" s="316"/>
      <c r="BAP76" s="316"/>
      <c r="BAQ76" s="316"/>
      <c r="BAR76" s="316"/>
      <c r="BAS76" s="316"/>
      <c r="BAT76" s="316"/>
      <c r="BAU76" s="316"/>
      <c r="BAV76" s="316"/>
      <c r="BAW76" s="316"/>
      <c r="BAX76" s="316"/>
      <c r="BAY76" s="316"/>
      <c r="BAZ76" s="316"/>
      <c r="BBA76" s="316"/>
      <c r="BBB76" s="316"/>
      <c r="BBC76" s="316"/>
      <c r="BBD76" s="316"/>
      <c r="BBE76" s="316"/>
      <c r="BBF76" s="316"/>
      <c r="BBG76" s="316"/>
      <c r="BBH76" s="316"/>
      <c r="BBI76" s="316"/>
      <c r="BBJ76" s="316"/>
      <c r="BBK76" s="316"/>
      <c r="BBL76" s="316"/>
      <c r="BBM76" s="316"/>
      <c r="BBN76" s="316"/>
      <c r="BBO76" s="316"/>
      <c r="BBP76" s="316"/>
      <c r="BBQ76" s="316"/>
      <c r="BBR76" s="316"/>
      <c r="BBS76" s="316"/>
      <c r="BBT76" s="316"/>
      <c r="BBU76" s="316"/>
      <c r="BBV76" s="316"/>
      <c r="BBW76" s="316"/>
      <c r="BBX76" s="316"/>
      <c r="BBY76" s="316"/>
      <c r="BBZ76" s="316"/>
      <c r="BCA76" s="316"/>
      <c r="BCB76" s="316"/>
      <c r="BCC76" s="316"/>
      <c r="BCD76" s="316"/>
      <c r="BCE76" s="316"/>
      <c r="BCF76" s="316"/>
      <c r="BCG76" s="316"/>
      <c r="BCH76" s="316"/>
      <c r="BCI76" s="316"/>
      <c r="BCJ76" s="316"/>
      <c r="BCK76" s="316"/>
      <c r="BCL76" s="316"/>
      <c r="BCM76" s="316"/>
      <c r="BCN76" s="316"/>
      <c r="BCO76" s="316"/>
      <c r="BCP76" s="316"/>
      <c r="BCQ76" s="316"/>
      <c r="BCR76" s="316"/>
      <c r="BCS76" s="316"/>
      <c r="BCT76" s="316"/>
      <c r="BCU76" s="316"/>
      <c r="BCV76" s="316"/>
      <c r="BCW76" s="316"/>
      <c r="BCX76" s="316"/>
      <c r="BCY76" s="316"/>
      <c r="BCZ76" s="316"/>
      <c r="BDA76" s="316"/>
      <c r="BDB76" s="316"/>
      <c r="BDC76" s="316"/>
      <c r="BDD76" s="316"/>
      <c r="BDE76" s="316"/>
      <c r="BDF76" s="316"/>
      <c r="BDG76" s="316"/>
      <c r="BDH76" s="316"/>
      <c r="BDI76" s="316"/>
      <c r="BDJ76" s="316"/>
      <c r="BDK76" s="316"/>
      <c r="BDL76" s="316"/>
      <c r="BDM76" s="316"/>
      <c r="BDN76" s="316"/>
      <c r="BDO76" s="316"/>
      <c r="BDP76" s="316"/>
      <c r="BDQ76" s="316"/>
      <c r="BDR76" s="316"/>
      <c r="BDS76" s="316"/>
      <c r="BDT76" s="316"/>
      <c r="BDU76" s="316"/>
      <c r="BDV76" s="316"/>
      <c r="BDW76" s="316"/>
      <c r="BDX76" s="316"/>
      <c r="BDY76" s="316"/>
      <c r="BDZ76" s="316"/>
      <c r="BEA76" s="316"/>
      <c r="BEB76" s="316"/>
      <c r="BEC76" s="316"/>
      <c r="BED76" s="316"/>
      <c r="BEE76" s="316"/>
      <c r="BEF76" s="316"/>
      <c r="BEG76" s="316"/>
      <c r="BEH76" s="316"/>
      <c r="BEI76" s="316"/>
      <c r="BEJ76" s="316"/>
      <c r="BEK76" s="316"/>
      <c r="BEL76" s="316"/>
      <c r="BEM76" s="316"/>
      <c r="BEN76" s="316"/>
      <c r="BEO76" s="316"/>
      <c r="BEP76" s="316"/>
      <c r="BEQ76" s="316"/>
      <c r="BER76" s="316"/>
      <c r="BES76" s="316"/>
      <c r="BET76" s="316"/>
      <c r="BEU76" s="316"/>
      <c r="BEV76" s="316"/>
      <c r="BEW76" s="316"/>
      <c r="BEX76" s="316"/>
      <c r="BEY76" s="316"/>
      <c r="BEZ76" s="316"/>
      <c r="BFA76" s="316"/>
      <c r="BFB76" s="316"/>
      <c r="BFC76" s="316"/>
      <c r="BFD76" s="316"/>
      <c r="BFE76" s="316"/>
      <c r="BFF76" s="316"/>
      <c r="BFG76" s="316"/>
      <c r="BFH76" s="316"/>
      <c r="BFI76" s="316"/>
      <c r="BFJ76" s="316"/>
      <c r="BFK76" s="316"/>
      <c r="BFL76" s="316"/>
      <c r="BFM76" s="316"/>
      <c r="BFN76" s="316"/>
      <c r="BFO76" s="316"/>
      <c r="BFP76" s="316"/>
      <c r="BFQ76" s="316"/>
      <c r="BFR76" s="316"/>
      <c r="BFS76" s="316"/>
      <c r="BFT76" s="316"/>
      <c r="BFU76" s="316"/>
      <c r="BFV76" s="316"/>
      <c r="BFW76" s="316"/>
      <c r="BFX76" s="316"/>
      <c r="BFY76" s="316"/>
      <c r="BFZ76" s="316"/>
      <c r="BGA76" s="316"/>
      <c r="BGB76" s="316"/>
      <c r="BGC76" s="316"/>
      <c r="BGD76" s="316"/>
      <c r="BGE76" s="316"/>
      <c r="BGF76" s="316"/>
      <c r="BGG76" s="316"/>
      <c r="BGH76" s="316"/>
      <c r="BGI76" s="316"/>
      <c r="BGJ76" s="316"/>
      <c r="BGK76" s="316"/>
      <c r="BGL76" s="316"/>
      <c r="BGM76" s="316"/>
      <c r="BGN76" s="316"/>
      <c r="BGO76" s="316"/>
      <c r="BGP76" s="316"/>
      <c r="BGQ76" s="316"/>
      <c r="BGR76" s="316"/>
      <c r="BGS76" s="316"/>
      <c r="BGT76" s="316"/>
      <c r="BGU76" s="316"/>
      <c r="BGV76" s="316"/>
      <c r="BGW76" s="316"/>
      <c r="BGX76" s="316"/>
      <c r="BGY76" s="316"/>
      <c r="BGZ76" s="316"/>
      <c r="BHA76" s="316"/>
      <c r="BHB76" s="316"/>
      <c r="BHC76" s="316"/>
      <c r="BHD76" s="316"/>
      <c r="BHE76" s="316"/>
      <c r="BHF76" s="316"/>
      <c r="BHG76" s="316"/>
      <c r="BHH76" s="316"/>
      <c r="BHI76" s="316"/>
      <c r="BHJ76" s="316"/>
      <c r="BHK76" s="316"/>
      <c r="BHL76" s="316"/>
      <c r="BHM76" s="316"/>
      <c r="BHN76" s="316"/>
      <c r="BHO76" s="316"/>
      <c r="BHP76" s="316"/>
      <c r="BHQ76" s="316"/>
      <c r="BHR76" s="316"/>
      <c r="BHS76" s="316"/>
      <c r="BHT76" s="316"/>
      <c r="BHU76" s="316"/>
      <c r="BHV76" s="316"/>
      <c r="BHW76" s="316"/>
      <c r="BHX76" s="316"/>
      <c r="BHY76" s="316"/>
      <c r="BHZ76" s="316"/>
      <c r="BIA76" s="316"/>
      <c r="BIB76" s="316"/>
      <c r="BIC76" s="316"/>
      <c r="BID76" s="316"/>
      <c r="BIE76" s="316"/>
      <c r="BIF76" s="316"/>
      <c r="BIG76" s="316"/>
      <c r="BIH76" s="316"/>
      <c r="BII76" s="316"/>
      <c r="BIJ76" s="316"/>
      <c r="BIK76" s="316"/>
      <c r="BIL76" s="316"/>
      <c r="BIM76" s="316"/>
      <c r="BIN76" s="316"/>
      <c r="BIO76" s="316"/>
      <c r="BIP76" s="316"/>
      <c r="BIQ76" s="316"/>
      <c r="BIR76" s="316"/>
      <c r="BIS76" s="316"/>
      <c r="BIT76" s="316"/>
      <c r="BIU76" s="316"/>
      <c r="BIV76" s="316"/>
      <c r="BIW76" s="316"/>
      <c r="BIX76" s="316"/>
      <c r="BIY76" s="316"/>
      <c r="BIZ76" s="316"/>
      <c r="BJA76" s="316"/>
      <c r="BJB76" s="316"/>
      <c r="BJC76" s="316"/>
      <c r="BJD76" s="316"/>
      <c r="BJE76" s="316"/>
      <c r="BJF76" s="316"/>
      <c r="BJG76" s="316"/>
      <c r="BJH76" s="316"/>
      <c r="BJI76" s="316"/>
      <c r="BJJ76" s="316"/>
      <c r="BJK76" s="316"/>
      <c r="BJL76" s="316"/>
      <c r="BJM76" s="316"/>
      <c r="BJN76" s="316"/>
      <c r="BJO76" s="316"/>
      <c r="BJP76" s="316"/>
      <c r="BJQ76" s="316"/>
      <c r="BJR76" s="316"/>
      <c r="BJS76" s="316"/>
      <c r="BJT76" s="316"/>
      <c r="BJU76" s="316"/>
      <c r="BJV76" s="316"/>
      <c r="BJW76" s="316"/>
      <c r="BJX76" s="316"/>
      <c r="BJY76" s="316"/>
      <c r="BJZ76" s="316"/>
      <c r="BKA76" s="316"/>
      <c r="BKB76" s="316"/>
      <c r="BKC76" s="316"/>
      <c r="BKD76" s="316"/>
      <c r="BKE76" s="316"/>
      <c r="BKF76" s="316"/>
      <c r="BKG76" s="316"/>
      <c r="BKH76" s="316"/>
      <c r="BKI76" s="316"/>
      <c r="BKJ76" s="316"/>
      <c r="BKK76" s="316"/>
      <c r="BKL76" s="316"/>
      <c r="BKM76" s="316"/>
      <c r="BKN76" s="316"/>
      <c r="BKO76" s="316"/>
      <c r="BKP76" s="316"/>
      <c r="BKQ76" s="316"/>
      <c r="BKR76" s="316"/>
      <c r="BKS76" s="316"/>
      <c r="BKT76" s="316"/>
      <c r="BKU76" s="316"/>
      <c r="BKV76" s="316"/>
      <c r="BKW76" s="316"/>
      <c r="BKX76" s="316"/>
      <c r="BKY76" s="316"/>
      <c r="BKZ76" s="316"/>
      <c r="BLA76" s="316"/>
      <c r="BLB76" s="316"/>
      <c r="BLC76" s="316"/>
      <c r="BLD76" s="316"/>
      <c r="BLE76" s="316"/>
      <c r="BLF76" s="316"/>
      <c r="BLG76" s="316"/>
      <c r="BLH76" s="316"/>
      <c r="BLI76" s="316"/>
      <c r="BLJ76" s="316"/>
      <c r="BLK76" s="316"/>
      <c r="BLL76" s="316"/>
      <c r="BLM76" s="316"/>
      <c r="BLN76" s="316"/>
      <c r="BLO76" s="316"/>
      <c r="BLP76" s="316"/>
      <c r="BLQ76" s="316"/>
      <c r="BLR76" s="316"/>
      <c r="BLS76" s="316"/>
      <c r="BLT76" s="316"/>
      <c r="BLU76" s="316"/>
      <c r="BLV76" s="316"/>
      <c r="BLW76" s="316"/>
      <c r="BLX76" s="316"/>
      <c r="BLY76" s="316"/>
      <c r="BLZ76" s="316"/>
      <c r="BMA76" s="316"/>
      <c r="BMB76" s="316"/>
      <c r="BMC76" s="316"/>
      <c r="BMD76" s="316"/>
      <c r="BME76" s="316"/>
      <c r="BMF76" s="316"/>
      <c r="BMG76" s="316"/>
      <c r="BMH76" s="316"/>
      <c r="BMI76" s="316"/>
      <c r="BMJ76" s="316"/>
      <c r="BMK76" s="316"/>
      <c r="BML76" s="316"/>
      <c r="BMM76" s="316"/>
      <c r="BMN76" s="316"/>
      <c r="BMO76" s="316"/>
      <c r="BMP76" s="316"/>
      <c r="BMQ76" s="316"/>
      <c r="BMR76" s="316"/>
      <c r="BMS76" s="316"/>
      <c r="BMT76" s="316"/>
      <c r="BMU76" s="316"/>
      <c r="BMV76" s="316"/>
      <c r="BMW76" s="316"/>
      <c r="BMX76" s="316"/>
      <c r="BMY76" s="316"/>
      <c r="BMZ76" s="316"/>
      <c r="BNA76" s="316"/>
      <c r="BNB76" s="316"/>
      <c r="BNC76" s="316"/>
      <c r="BND76" s="316"/>
      <c r="BNE76" s="316"/>
      <c r="BNF76" s="316"/>
      <c r="BNG76" s="316"/>
      <c r="BNH76" s="316"/>
      <c r="BNI76" s="316"/>
      <c r="BNJ76" s="316"/>
      <c r="BNK76" s="316"/>
      <c r="BNL76" s="316"/>
      <c r="BNM76" s="316"/>
      <c r="BNN76" s="316"/>
      <c r="BNO76" s="316"/>
      <c r="BNP76" s="316"/>
      <c r="BNQ76" s="316"/>
      <c r="BNR76" s="316"/>
      <c r="BNS76" s="316"/>
      <c r="BNT76" s="316"/>
      <c r="BNU76" s="316"/>
      <c r="BNV76" s="316"/>
      <c r="BNW76" s="316"/>
      <c r="BNX76" s="316"/>
      <c r="BNY76" s="316"/>
      <c r="BNZ76" s="316"/>
      <c r="BOA76" s="316"/>
      <c r="BOB76" s="316"/>
      <c r="BOC76" s="316"/>
      <c r="BOD76" s="316"/>
      <c r="BOE76" s="316"/>
      <c r="BOF76" s="316"/>
      <c r="BOG76" s="316"/>
      <c r="BOH76" s="316"/>
      <c r="BOI76" s="316"/>
      <c r="BOJ76" s="316"/>
      <c r="BOK76" s="316"/>
      <c r="BOL76" s="316"/>
      <c r="BOM76" s="316"/>
      <c r="BON76" s="316"/>
      <c r="BOO76" s="316"/>
      <c r="BOP76" s="316"/>
      <c r="BOQ76" s="316"/>
      <c r="BOR76" s="316"/>
      <c r="BOS76" s="316"/>
      <c r="BOT76" s="316"/>
      <c r="BOU76" s="316"/>
      <c r="BOV76" s="316"/>
      <c r="BOW76" s="316"/>
      <c r="BOX76" s="316"/>
      <c r="BOY76" s="316"/>
      <c r="BOZ76" s="316"/>
      <c r="BPA76" s="316"/>
      <c r="BPB76" s="316"/>
      <c r="BPC76" s="316"/>
      <c r="BPD76" s="316"/>
      <c r="BPE76" s="316"/>
      <c r="BPF76" s="316"/>
      <c r="BPG76" s="316"/>
      <c r="BPH76" s="316"/>
      <c r="BPI76" s="316"/>
      <c r="BPJ76" s="316"/>
      <c r="BPK76" s="316"/>
      <c r="BPL76" s="316"/>
      <c r="BPM76" s="316"/>
      <c r="BPN76" s="316"/>
      <c r="BPO76" s="316"/>
      <c r="BPP76" s="316"/>
      <c r="BPQ76" s="316"/>
      <c r="BPR76" s="316"/>
      <c r="BPS76" s="316"/>
      <c r="BPT76" s="316"/>
      <c r="BPU76" s="316"/>
      <c r="BPV76" s="316"/>
      <c r="BPW76" s="316"/>
      <c r="BPX76" s="316"/>
      <c r="BPY76" s="316"/>
      <c r="BPZ76" s="316"/>
      <c r="BQA76" s="316"/>
      <c r="BQB76" s="316"/>
      <c r="BQC76" s="316"/>
      <c r="BQD76" s="316"/>
      <c r="BQE76" s="316"/>
      <c r="BQF76" s="316"/>
      <c r="BQG76" s="316"/>
      <c r="BQH76" s="316"/>
      <c r="BQI76" s="316"/>
      <c r="BQJ76" s="316"/>
      <c r="BQK76" s="316"/>
      <c r="BQL76" s="316"/>
      <c r="BQM76" s="316"/>
      <c r="BQN76" s="316"/>
      <c r="BQO76" s="316"/>
      <c r="BQP76" s="316"/>
      <c r="BQQ76" s="316"/>
      <c r="BQR76" s="316"/>
      <c r="BQS76" s="316"/>
      <c r="BQT76" s="316"/>
      <c r="BQU76" s="316"/>
      <c r="BQV76" s="316"/>
      <c r="BQW76" s="316"/>
      <c r="BQX76" s="316"/>
      <c r="BQY76" s="316"/>
      <c r="BQZ76" s="316"/>
      <c r="BRA76" s="316"/>
      <c r="BRB76" s="316"/>
      <c r="BRC76" s="316"/>
      <c r="BRD76" s="316"/>
      <c r="BRE76" s="316"/>
      <c r="BRF76" s="316"/>
      <c r="BRG76" s="316"/>
      <c r="BRH76" s="316"/>
      <c r="BRI76" s="316"/>
      <c r="BRJ76" s="316"/>
      <c r="BRK76" s="316"/>
      <c r="BRL76" s="316"/>
      <c r="BRM76" s="316"/>
      <c r="BRN76" s="316"/>
      <c r="BRO76" s="316"/>
      <c r="BRP76" s="316"/>
      <c r="BRQ76" s="316"/>
      <c r="BRR76" s="316"/>
      <c r="BRS76" s="316"/>
      <c r="BRT76" s="316"/>
      <c r="BRU76" s="316"/>
      <c r="BRV76" s="316"/>
      <c r="BRW76" s="316"/>
      <c r="BRX76" s="316"/>
      <c r="BRY76" s="316"/>
      <c r="BRZ76" s="316"/>
      <c r="BSA76" s="316"/>
      <c r="BSB76" s="316"/>
      <c r="BSC76" s="316"/>
      <c r="BSD76" s="316"/>
      <c r="BSE76" s="316"/>
      <c r="BSF76" s="316"/>
      <c r="BSG76" s="316"/>
      <c r="BSH76" s="316"/>
      <c r="BSI76" s="316"/>
      <c r="BSJ76" s="316"/>
      <c r="BSK76" s="316"/>
      <c r="BSL76" s="316"/>
      <c r="BSM76" s="316"/>
      <c r="BSN76" s="316"/>
      <c r="BSO76" s="316"/>
      <c r="BSP76" s="316"/>
      <c r="BSQ76" s="316"/>
      <c r="BSR76" s="316"/>
      <c r="BSS76" s="316"/>
      <c r="BST76" s="316"/>
      <c r="BSU76" s="316"/>
      <c r="BSV76" s="316"/>
      <c r="BSW76" s="316"/>
      <c r="BSX76" s="316"/>
      <c r="BSY76" s="316"/>
      <c r="BSZ76" s="316"/>
      <c r="BTA76" s="316"/>
      <c r="BTB76" s="316"/>
      <c r="BTC76" s="316"/>
      <c r="BTD76" s="316"/>
      <c r="BTE76" s="316"/>
      <c r="BTF76" s="316"/>
      <c r="BTG76" s="316"/>
      <c r="BTH76" s="316"/>
      <c r="BTI76" s="316"/>
      <c r="BTJ76" s="316"/>
      <c r="BTK76" s="316"/>
      <c r="BTL76" s="316"/>
      <c r="BTM76" s="316"/>
      <c r="BTN76" s="316"/>
      <c r="BTO76" s="316"/>
      <c r="BTP76" s="316"/>
      <c r="BTQ76" s="316"/>
      <c r="BTR76" s="316"/>
      <c r="BTS76" s="316"/>
      <c r="BTT76" s="316"/>
      <c r="BTU76" s="316"/>
      <c r="BTV76" s="316"/>
      <c r="BTW76" s="316"/>
      <c r="BTX76" s="316"/>
      <c r="BTY76" s="316"/>
      <c r="BTZ76" s="316"/>
      <c r="BUA76" s="316"/>
      <c r="BUB76" s="316"/>
      <c r="BUC76" s="316"/>
      <c r="BUD76" s="316"/>
      <c r="BUE76" s="316"/>
      <c r="BUF76" s="316"/>
      <c r="BUG76" s="316"/>
      <c r="BUH76" s="316"/>
      <c r="BUI76" s="316"/>
      <c r="BUJ76" s="316"/>
      <c r="BUK76" s="316"/>
      <c r="BUL76" s="316"/>
      <c r="BUM76" s="316"/>
      <c r="BUN76" s="316"/>
      <c r="BUO76" s="316"/>
      <c r="BUP76" s="316"/>
      <c r="BUQ76" s="316"/>
      <c r="BUR76" s="316"/>
      <c r="BUS76" s="316"/>
      <c r="BUT76" s="316"/>
      <c r="BUU76" s="316"/>
      <c r="BUV76" s="316"/>
      <c r="BUW76" s="316"/>
      <c r="BUX76" s="316"/>
      <c r="BUY76" s="316"/>
      <c r="BUZ76" s="316"/>
      <c r="BVA76" s="316"/>
      <c r="BVB76" s="316"/>
      <c r="BVC76" s="316"/>
      <c r="BVD76" s="316"/>
      <c r="BVE76" s="316"/>
      <c r="BVF76" s="316"/>
      <c r="BVG76" s="316"/>
      <c r="BVH76" s="316"/>
      <c r="BVI76" s="316"/>
      <c r="BVJ76" s="316"/>
      <c r="BVK76" s="316"/>
      <c r="BVL76" s="316"/>
      <c r="BVM76" s="316"/>
      <c r="BVN76" s="316"/>
      <c r="BVO76" s="316"/>
      <c r="BVP76" s="316"/>
      <c r="BVQ76" s="316"/>
      <c r="BVR76" s="316"/>
      <c r="BVS76" s="316"/>
      <c r="BVT76" s="316"/>
      <c r="BVU76" s="316"/>
      <c r="BVV76" s="316"/>
      <c r="BVW76" s="316"/>
      <c r="BVX76" s="316"/>
      <c r="BVY76" s="316"/>
      <c r="BVZ76" s="316"/>
      <c r="BWA76" s="316"/>
      <c r="BWB76" s="316"/>
      <c r="BWC76" s="316"/>
      <c r="BWD76" s="316"/>
      <c r="BWE76" s="316"/>
      <c r="BWF76" s="316"/>
      <c r="BWG76" s="316"/>
      <c r="BWH76" s="316"/>
      <c r="BWI76" s="316"/>
      <c r="BWJ76" s="316"/>
      <c r="BWK76" s="316"/>
      <c r="BWL76" s="316"/>
      <c r="BWM76" s="316"/>
      <c r="BWN76" s="316"/>
      <c r="BWO76" s="316"/>
      <c r="BWP76" s="316"/>
      <c r="BWQ76" s="316"/>
      <c r="BWR76" s="316"/>
      <c r="BWS76" s="316"/>
      <c r="BWT76" s="316"/>
      <c r="BWU76" s="316"/>
      <c r="BWV76" s="316"/>
      <c r="BWW76" s="316"/>
      <c r="BWX76" s="316"/>
      <c r="BWY76" s="316"/>
      <c r="BWZ76" s="316"/>
      <c r="BXA76" s="316"/>
      <c r="BXB76" s="316"/>
      <c r="BXC76" s="316"/>
      <c r="BXD76" s="316"/>
      <c r="BXE76" s="316"/>
      <c r="BXF76" s="316"/>
      <c r="BXG76" s="316"/>
      <c r="BXH76" s="316"/>
      <c r="BXI76" s="316"/>
      <c r="BXJ76" s="316"/>
      <c r="BXK76" s="316"/>
      <c r="BXL76" s="316"/>
      <c r="BXM76" s="316"/>
      <c r="BXN76" s="316"/>
      <c r="BXO76" s="316"/>
      <c r="BXP76" s="316"/>
      <c r="BXQ76" s="316"/>
      <c r="BXR76" s="316"/>
      <c r="BXS76" s="316"/>
      <c r="BXT76" s="316"/>
      <c r="BXU76" s="316"/>
      <c r="BXV76" s="316"/>
      <c r="BXW76" s="316"/>
      <c r="BXX76" s="316"/>
      <c r="BXY76" s="316"/>
      <c r="BXZ76" s="316"/>
      <c r="BYA76" s="316"/>
      <c r="BYB76" s="316"/>
      <c r="BYC76" s="316"/>
      <c r="BYD76" s="316"/>
      <c r="BYE76" s="316"/>
      <c r="BYF76" s="316"/>
      <c r="BYG76" s="316"/>
      <c r="BYH76" s="316"/>
      <c r="BYI76" s="316"/>
      <c r="BYJ76" s="316"/>
      <c r="BYK76" s="316"/>
      <c r="BYL76" s="316"/>
      <c r="BYM76" s="316"/>
      <c r="BYN76" s="316"/>
      <c r="BYO76" s="316"/>
      <c r="BYP76" s="316"/>
      <c r="BYQ76" s="316"/>
      <c r="BYR76" s="316"/>
      <c r="BYS76" s="316"/>
      <c r="BYT76" s="316"/>
      <c r="BYU76" s="316"/>
      <c r="BYV76" s="316"/>
      <c r="BYW76" s="316"/>
      <c r="BYX76" s="316"/>
      <c r="BYY76" s="316"/>
      <c r="BYZ76" s="316"/>
      <c r="BZA76" s="316"/>
      <c r="BZB76" s="316"/>
      <c r="BZC76" s="316"/>
      <c r="BZD76" s="316"/>
      <c r="BZE76" s="316"/>
      <c r="BZF76" s="316"/>
      <c r="BZG76" s="316"/>
      <c r="BZH76" s="316"/>
      <c r="BZI76" s="316"/>
      <c r="BZJ76" s="316"/>
      <c r="BZK76" s="316"/>
      <c r="BZL76" s="316"/>
      <c r="BZM76" s="316"/>
      <c r="BZN76" s="316"/>
      <c r="BZO76" s="316"/>
      <c r="BZP76" s="316"/>
      <c r="BZQ76" s="316"/>
      <c r="BZR76" s="316"/>
      <c r="BZS76" s="316"/>
      <c r="BZT76" s="316"/>
      <c r="BZU76" s="316"/>
      <c r="BZV76" s="316"/>
      <c r="BZW76" s="316"/>
      <c r="BZX76" s="316"/>
      <c r="BZY76" s="316"/>
      <c r="BZZ76" s="316"/>
      <c r="CAA76" s="316"/>
      <c r="CAB76" s="316"/>
      <c r="CAC76" s="316"/>
      <c r="CAD76" s="316"/>
      <c r="CAE76" s="316"/>
      <c r="CAF76" s="316"/>
      <c r="CAG76" s="316"/>
      <c r="CAH76" s="316"/>
      <c r="CAI76" s="316"/>
      <c r="CAJ76" s="316"/>
      <c r="CAK76" s="316"/>
      <c r="CAL76" s="316"/>
      <c r="CAM76" s="316"/>
      <c r="CAN76" s="316"/>
      <c r="CAO76" s="316"/>
      <c r="CAP76" s="316"/>
      <c r="CAQ76" s="316"/>
      <c r="CAR76" s="316"/>
      <c r="CAS76" s="316"/>
      <c r="CAT76" s="316"/>
      <c r="CAU76" s="316"/>
      <c r="CAV76" s="316"/>
      <c r="CAW76" s="316"/>
      <c r="CAX76" s="316"/>
      <c r="CAY76" s="316"/>
      <c r="CAZ76" s="316"/>
      <c r="CBA76" s="316"/>
      <c r="CBB76" s="316"/>
      <c r="CBC76" s="316"/>
      <c r="CBD76" s="316"/>
      <c r="CBE76" s="316"/>
      <c r="CBF76" s="316"/>
      <c r="CBG76" s="316"/>
      <c r="CBH76" s="316"/>
      <c r="CBI76" s="316"/>
      <c r="CBJ76" s="316"/>
      <c r="CBK76" s="316"/>
      <c r="CBL76" s="316"/>
      <c r="CBM76" s="316"/>
      <c r="CBN76" s="316"/>
      <c r="CBO76" s="316"/>
      <c r="CBP76" s="316"/>
      <c r="CBQ76" s="316"/>
      <c r="CBR76" s="316"/>
      <c r="CBS76" s="316"/>
      <c r="CBT76" s="316"/>
      <c r="CBU76" s="316"/>
      <c r="CBV76" s="316"/>
      <c r="CBW76" s="316"/>
      <c r="CBX76" s="316"/>
      <c r="CBY76" s="316"/>
      <c r="CBZ76" s="316"/>
      <c r="CCA76" s="316"/>
      <c r="CCB76" s="316"/>
      <c r="CCC76" s="316"/>
      <c r="CCD76" s="316"/>
      <c r="CCE76" s="316"/>
      <c r="CCF76" s="316"/>
      <c r="CCG76" s="316"/>
      <c r="CCH76" s="316"/>
      <c r="CCI76" s="316"/>
      <c r="CCJ76" s="316"/>
      <c r="CCK76" s="316"/>
      <c r="CCL76" s="316"/>
      <c r="CCM76" s="316"/>
      <c r="CCN76" s="316"/>
      <c r="CCO76" s="316"/>
      <c r="CCP76" s="316"/>
      <c r="CCQ76" s="316"/>
      <c r="CCR76" s="316"/>
      <c r="CCS76" s="316"/>
      <c r="CCT76" s="316"/>
      <c r="CCU76" s="316"/>
      <c r="CCV76" s="316"/>
      <c r="CCW76" s="316"/>
      <c r="CCX76" s="316"/>
      <c r="CCY76" s="316"/>
      <c r="CCZ76" s="316"/>
      <c r="CDA76" s="316"/>
      <c r="CDB76" s="316"/>
      <c r="CDC76" s="316"/>
      <c r="CDD76" s="316"/>
      <c r="CDE76" s="316"/>
      <c r="CDF76" s="316"/>
      <c r="CDG76" s="316"/>
      <c r="CDH76" s="316"/>
      <c r="CDI76" s="316"/>
      <c r="CDJ76" s="316"/>
      <c r="CDK76" s="316"/>
      <c r="CDL76" s="316"/>
      <c r="CDM76" s="316"/>
      <c r="CDN76" s="316"/>
      <c r="CDO76" s="316"/>
      <c r="CDP76" s="316"/>
      <c r="CDQ76" s="316"/>
      <c r="CDR76" s="316"/>
      <c r="CDS76" s="316"/>
      <c r="CDT76" s="316"/>
      <c r="CDU76" s="316"/>
      <c r="CDV76" s="316"/>
      <c r="CDW76" s="316"/>
      <c r="CDX76" s="316"/>
      <c r="CDY76" s="316"/>
      <c r="CDZ76" s="316"/>
      <c r="CEA76" s="316"/>
      <c r="CEB76" s="316"/>
      <c r="CEC76" s="316"/>
      <c r="CED76" s="316"/>
      <c r="CEE76" s="316"/>
      <c r="CEF76" s="316"/>
      <c r="CEG76" s="316"/>
      <c r="CEH76" s="316"/>
      <c r="CEI76" s="316"/>
      <c r="CEJ76" s="316"/>
      <c r="CEK76" s="316"/>
      <c r="CEL76" s="316"/>
      <c r="CEM76" s="316"/>
      <c r="CEN76" s="316"/>
      <c r="CEO76" s="316"/>
      <c r="CEP76" s="316"/>
      <c r="CEQ76" s="316"/>
      <c r="CER76" s="316"/>
      <c r="CES76" s="316"/>
      <c r="CET76" s="316"/>
      <c r="CEU76" s="316"/>
      <c r="CEV76" s="316"/>
      <c r="CEW76" s="316"/>
      <c r="CEX76" s="316"/>
      <c r="CEY76" s="316"/>
      <c r="CEZ76" s="316"/>
      <c r="CFA76" s="316"/>
      <c r="CFB76" s="316"/>
      <c r="CFC76" s="316"/>
      <c r="CFD76" s="316"/>
      <c r="CFE76" s="316"/>
      <c r="CFF76" s="316"/>
      <c r="CFG76" s="316"/>
      <c r="CFH76" s="316"/>
      <c r="CFI76" s="316"/>
      <c r="CFJ76" s="316"/>
      <c r="CFK76" s="316"/>
      <c r="CFL76" s="316"/>
      <c r="CFM76" s="316"/>
      <c r="CFN76" s="316"/>
      <c r="CFO76" s="316"/>
      <c r="CFP76" s="316"/>
      <c r="CFQ76" s="316"/>
      <c r="CFR76" s="316"/>
      <c r="CFS76" s="316"/>
      <c r="CFT76" s="316"/>
      <c r="CFU76" s="316"/>
      <c r="CFV76" s="316"/>
      <c r="CFW76" s="316"/>
      <c r="CFX76" s="316"/>
      <c r="CFY76" s="316"/>
      <c r="CFZ76" s="316"/>
      <c r="CGA76" s="316"/>
      <c r="CGB76" s="316"/>
      <c r="CGC76" s="316"/>
      <c r="CGD76" s="316"/>
      <c r="CGE76" s="316"/>
      <c r="CGF76" s="316"/>
      <c r="CGG76" s="316"/>
      <c r="CGH76" s="316"/>
      <c r="CGI76" s="316"/>
      <c r="CGJ76" s="316"/>
      <c r="CGK76" s="316"/>
      <c r="CGL76" s="316"/>
      <c r="CGM76" s="316"/>
      <c r="CGN76" s="316"/>
      <c r="CGO76" s="316"/>
      <c r="CGP76" s="316"/>
      <c r="CGQ76" s="316"/>
      <c r="CGR76" s="316"/>
      <c r="CGS76" s="316"/>
      <c r="CGT76" s="316"/>
      <c r="CGU76" s="316"/>
      <c r="CGV76" s="316"/>
      <c r="CGW76" s="316"/>
      <c r="CGX76" s="316"/>
      <c r="CGY76" s="316"/>
      <c r="CGZ76" s="316"/>
      <c r="CHA76" s="316"/>
      <c r="CHB76" s="316"/>
      <c r="CHC76" s="316"/>
      <c r="CHD76" s="316"/>
      <c r="CHE76" s="316"/>
      <c r="CHF76" s="316"/>
      <c r="CHG76" s="316"/>
      <c r="CHH76" s="316"/>
      <c r="CHI76" s="316"/>
      <c r="CHJ76" s="316"/>
      <c r="CHK76" s="316"/>
      <c r="CHL76" s="316"/>
      <c r="CHM76" s="316"/>
      <c r="CHN76" s="316"/>
      <c r="CHO76" s="316"/>
      <c r="CHP76" s="316"/>
      <c r="CHQ76" s="316"/>
      <c r="CHR76" s="316"/>
      <c r="CHS76" s="316"/>
      <c r="CHT76" s="316"/>
      <c r="CHU76" s="316"/>
      <c r="CHV76" s="316"/>
      <c r="CHW76" s="316"/>
      <c r="CHX76" s="316"/>
      <c r="CHY76" s="316"/>
      <c r="CHZ76" s="316"/>
      <c r="CIA76" s="316"/>
      <c r="CIB76" s="316"/>
      <c r="CIC76" s="316"/>
      <c r="CID76" s="316"/>
      <c r="CIE76" s="316"/>
      <c r="CIF76" s="316"/>
      <c r="CIG76" s="316"/>
      <c r="CIH76" s="316"/>
      <c r="CII76" s="316"/>
      <c r="CIJ76" s="316"/>
      <c r="CIK76" s="316"/>
      <c r="CIL76" s="316"/>
      <c r="CIM76" s="316"/>
      <c r="CIN76" s="316"/>
      <c r="CIO76" s="316"/>
      <c r="CIP76" s="316"/>
      <c r="CIQ76" s="316"/>
      <c r="CIR76" s="316"/>
      <c r="CIS76" s="316"/>
      <c r="CIT76" s="316"/>
      <c r="CIU76" s="316"/>
      <c r="CIV76" s="316"/>
      <c r="CIW76" s="316"/>
      <c r="CIX76" s="316"/>
      <c r="CIY76" s="316"/>
      <c r="CIZ76" s="316"/>
      <c r="CJA76" s="316"/>
      <c r="CJB76" s="316"/>
      <c r="CJC76" s="316"/>
      <c r="CJD76" s="316"/>
      <c r="CJE76" s="316"/>
      <c r="CJF76" s="316"/>
      <c r="CJG76" s="316"/>
      <c r="CJH76" s="316"/>
      <c r="CJI76" s="316"/>
      <c r="CJJ76" s="316"/>
      <c r="CJK76" s="316"/>
      <c r="CJL76" s="316"/>
      <c r="CJM76" s="316"/>
      <c r="CJN76" s="316"/>
      <c r="CJO76" s="316"/>
      <c r="CJP76" s="316"/>
      <c r="CJQ76" s="316"/>
      <c r="CJR76" s="316"/>
      <c r="CJS76" s="316"/>
      <c r="CJT76" s="316"/>
      <c r="CJU76" s="316"/>
      <c r="CJV76" s="316"/>
      <c r="CJW76" s="316"/>
      <c r="CJX76" s="316"/>
      <c r="CJY76" s="316"/>
      <c r="CJZ76" s="316"/>
      <c r="CKA76" s="316"/>
      <c r="CKB76" s="316"/>
      <c r="CKC76" s="316"/>
      <c r="CKD76" s="316"/>
      <c r="CKE76" s="316"/>
      <c r="CKF76" s="316"/>
      <c r="CKG76" s="316"/>
      <c r="CKH76" s="316"/>
      <c r="CKI76" s="316"/>
      <c r="CKJ76" s="316"/>
      <c r="CKK76" s="316"/>
      <c r="CKL76" s="316"/>
      <c r="CKM76" s="316"/>
      <c r="CKN76" s="316"/>
      <c r="CKO76" s="316"/>
      <c r="CKP76" s="316"/>
      <c r="CKQ76" s="316"/>
      <c r="CKR76" s="316"/>
      <c r="CKS76" s="316"/>
      <c r="CKT76" s="316"/>
      <c r="CKU76" s="316"/>
      <c r="CKV76" s="316"/>
      <c r="CKW76" s="316"/>
      <c r="CKX76" s="316"/>
      <c r="CKY76" s="316"/>
      <c r="CKZ76" s="316"/>
      <c r="CLA76" s="316"/>
      <c r="CLB76" s="316"/>
      <c r="CLC76" s="316"/>
      <c r="CLD76" s="316"/>
      <c r="CLE76" s="316"/>
      <c r="CLF76" s="316"/>
      <c r="CLG76" s="316"/>
      <c r="CLH76" s="316"/>
      <c r="CLI76" s="316"/>
      <c r="CLJ76" s="316"/>
      <c r="CLK76" s="316"/>
      <c r="CLL76" s="316"/>
      <c r="CLM76" s="316"/>
      <c r="CLN76" s="316"/>
      <c r="CLO76" s="316"/>
      <c r="CLP76" s="316"/>
      <c r="CLQ76" s="316"/>
      <c r="CLR76" s="316"/>
      <c r="CLS76" s="316"/>
      <c r="CLT76" s="316"/>
      <c r="CLU76" s="316"/>
      <c r="CLV76" s="316"/>
      <c r="CLW76" s="316"/>
      <c r="CLX76" s="316"/>
      <c r="CLY76" s="316"/>
      <c r="CLZ76" s="316"/>
      <c r="CMA76" s="316"/>
      <c r="CMB76" s="316"/>
      <c r="CMC76" s="316"/>
      <c r="CMD76" s="316"/>
      <c r="CME76" s="316"/>
      <c r="CMF76" s="316"/>
      <c r="CMG76" s="316"/>
      <c r="CMH76" s="316"/>
      <c r="CMI76" s="316"/>
      <c r="CMJ76" s="316"/>
      <c r="CMK76" s="316"/>
      <c r="CML76" s="316"/>
      <c r="CMM76" s="316"/>
      <c r="CMN76" s="316"/>
      <c r="CMO76" s="316"/>
      <c r="CMP76" s="316"/>
      <c r="CMQ76" s="316"/>
      <c r="CMR76" s="316"/>
      <c r="CMS76" s="316"/>
      <c r="CMT76" s="316"/>
      <c r="CMU76" s="316"/>
      <c r="CMV76" s="316"/>
      <c r="CMW76" s="316"/>
      <c r="CMX76" s="316"/>
      <c r="CMY76" s="316"/>
      <c r="CMZ76" s="316"/>
      <c r="CNA76" s="316"/>
      <c r="CNB76" s="316"/>
      <c r="CNC76" s="316"/>
      <c r="CND76" s="316"/>
      <c r="CNE76" s="316"/>
      <c r="CNF76" s="316"/>
      <c r="CNG76" s="316"/>
      <c r="CNH76" s="316"/>
      <c r="CNI76" s="316"/>
      <c r="CNJ76" s="316"/>
      <c r="CNK76" s="316"/>
      <c r="CNL76" s="316"/>
      <c r="CNM76" s="316"/>
      <c r="CNN76" s="316"/>
      <c r="CNO76" s="316"/>
      <c r="CNP76" s="316"/>
      <c r="CNQ76" s="316"/>
      <c r="CNR76" s="316"/>
      <c r="CNS76" s="316"/>
      <c r="CNT76" s="316"/>
      <c r="CNU76" s="316"/>
      <c r="CNV76" s="316"/>
      <c r="CNW76" s="316"/>
      <c r="CNX76" s="316"/>
      <c r="CNY76" s="316"/>
      <c r="CNZ76" s="316"/>
      <c r="COA76" s="316"/>
      <c r="COB76" s="316"/>
      <c r="COC76" s="316"/>
      <c r="COD76" s="316"/>
      <c r="COE76" s="316"/>
      <c r="COF76" s="316"/>
      <c r="COG76" s="316"/>
      <c r="COH76" s="316"/>
      <c r="COI76" s="316"/>
      <c r="COJ76" s="316"/>
      <c r="COK76" s="316"/>
      <c r="COL76" s="316"/>
      <c r="COM76" s="316"/>
      <c r="CON76" s="316"/>
      <c r="COO76" s="316"/>
      <c r="COP76" s="316"/>
      <c r="COQ76" s="316"/>
      <c r="COR76" s="316"/>
      <c r="COS76" s="316"/>
      <c r="COT76" s="316"/>
      <c r="COU76" s="316"/>
      <c r="COV76" s="316"/>
      <c r="COW76" s="316"/>
      <c r="COX76" s="316"/>
      <c r="COY76" s="316"/>
      <c r="COZ76" s="316"/>
      <c r="CPA76" s="316"/>
      <c r="CPB76" s="316"/>
      <c r="CPC76" s="316"/>
      <c r="CPD76" s="316"/>
      <c r="CPE76" s="316"/>
      <c r="CPF76" s="316"/>
      <c r="CPG76" s="316"/>
      <c r="CPH76" s="316"/>
      <c r="CPI76" s="316"/>
      <c r="CPJ76" s="316"/>
      <c r="CPK76" s="316"/>
      <c r="CPL76" s="316"/>
      <c r="CPM76" s="316"/>
      <c r="CPN76" s="316"/>
      <c r="CPO76" s="316"/>
      <c r="CPP76" s="316"/>
      <c r="CPQ76" s="316"/>
      <c r="CPR76" s="316"/>
      <c r="CPS76" s="316"/>
      <c r="CPT76" s="316"/>
      <c r="CPU76" s="316"/>
      <c r="CPV76" s="316"/>
      <c r="CPW76" s="316"/>
      <c r="CPX76" s="316"/>
      <c r="CPY76" s="316"/>
      <c r="CPZ76" s="316"/>
      <c r="CQA76" s="316"/>
      <c r="CQB76" s="316"/>
      <c r="CQC76" s="316"/>
      <c r="CQD76" s="316"/>
      <c r="CQE76" s="316"/>
      <c r="CQF76" s="316"/>
      <c r="CQG76" s="316"/>
      <c r="CQH76" s="316"/>
      <c r="CQI76" s="316"/>
      <c r="CQJ76" s="316"/>
      <c r="CQK76" s="316"/>
      <c r="CQL76" s="316"/>
      <c r="CQM76" s="316"/>
      <c r="CQN76" s="316"/>
      <c r="CQO76" s="316"/>
      <c r="CQP76" s="316"/>
      <c r="CQQ76" s="316"/>
      <c r="CQR76" s="316"/>
      <c r="CQS76" s="316"/>
      <c r="CQT76" s="316"/>
      <c r="CQU76" s="316"/>
      <c r="CQV76" s="316"/>
      <c r="CQW76" s="316"/>
      <c r="CQX76" s="316"/>
      <c r="CQY76" s="316"/>
      <c r="CQZ76" s="316"/>
      <c r="CRA76" s="316"/>
      <c r="CRB76" s="316"/>
      <c r="CRC76" s="316"/>
      <c r="CRD76" s="316"/>
      <c r="CRE76" s="316"/>
      <c r="CRF76" s="316"/>
      <c r="CRG76" s="316"/>
      <c r="CRH76" s="316"/>
      <c r="CRI76" s="316"/>
      <c r="CRJ76" s="316"/>
      <c r="CRK76" s="316"/>
      <c r="CRL76" s="316"/>
      <c r="CRM76" s="316"/>
      <c r="CRN76" s="316"/>
      <c r="CRO76" s="316"/>
      <c r="CRP76" s="316"/>
      <c r="CRQ76" s="316"/>
      <c r="CRR76" s="316"/>
      <c r="CRS76" s="316"/>
      <c r="CRT76" s="316"/>
      <c r="CRU76" s="316"/>
      <c r="CRV76" s="316"/>
      <c r="CRW76" s="316"/>
      <c r="CRX76" s="316"/>
      <c r="CRY76" s="316"/>
      <c r="CRZ76" s="316"/>
      <c r="CSA76" s="316"/>
      <c r="CSB76" s="316"/>
      <c r="CSC76" s="316"/>
      <c r="CSD76" s="316"/>
      <c r="CSE76" s="316"/>
      <c r="CSF76" s="316"/>
      <c r="CSG76" s="316"/>
      <c r="CSH76" s="316"/>
      <c r="CSI76" s="316"/>
      <c r="CSJ76" s="316"/>
      <c r="CSK76" s="316"/>
      <c r="CSL76" s="316"/>
      <c r="CSM76" s="316"/>
      <c r="CSN76" s="316"/>
      <c r="CSO76" s="316"/>
      <c r="CSP76" s="316"/>
      <c r="CSQ76" s="316"/>
      <c r="CSR76" s="316"/>
      <c r="CSS76" s="316"/>
      <c r="CST76" s="316"/>
      <c r="CSU76" s="316"/>
      <c r="CSV76" s="316"/>
      <c r="CSW76" s="316"/>
      <c r="CSX76" s="316"/>
      <c r="CSY76" s="316"/>
      <c r="CSZ76" s="316"/>
      <c r="CTA76" s="316"/>
      <c r="CTB76" s="316"/>
      <c r="CTC76" s="316"/>
      <c r="CTD76" s="316"/>
      <c r="CTE76" s="316"/>
      <c r="CTF76" s="316"/>
      <c r="CTG76" s="316"/>
      <c r="CTH76" s="316"/>
      <c r="CTI76" s="316"/>
      <c r="CTJ76" s="316"/>
      <c r="CTK76" s="316"/>
      <c r="CTL76" s="316"/>
      <c r="CTM76" s="316"/>
      <c r="CTN76" s="316"/>
      <c r="CTO76" s="316"/>
      <c r="CTP76" s="316"/>
      <c r="CTQ76" s="316"/>
      <c r="CTR76" s="316"/>
      <c r="CTS76" s="316"/>
      <c r="CTT76" s="316"/>
      <c r="CTU76" s="316"/>
      <c r="CTV76" s="316"/>
      <c r="CTW76" s="316"/>
      <c r="CTX76" s="316"/>
      <c r="CTY76" s="316"/>
      <c r="CTZ76" s="316"/>
      <c r="CUA76" s="316"/>
      <c r="CUB76" s="316"/>
      <c r="CUC76" s="316"/>
      <c r="CUD76" s="316"/>
      <c r="CUE76" s="316"/>
      <c r="CUF76" s="316"/>
      <c r="CUG76" s="316"/>
      <c r="CUH76" s="316"/>
      <c r="CUI76" s="316"/>
      <c r="CUJ76" s="316"/>
      <c r="CUK76" s="316"/>
      <c r="CUL76" s="316"/>
      <c r="CUM76" s="316"/>
      <c r="CUN76" s="316"/>
      <c r="CUO76" s="316"/>
      <c r="CUP76" s="316"/>
      <c r="CUQ76" s="316"/>
      <c r="CUR76" s="316"/>
      <c r="CUS76" s="316"/>
      <c r="CUT76" s="316"/>
      <c r="CUU76" s="316"/>
      <c r="CUV76" s="316"/>
      <c r="CUW76" s="316"/>
      <c r="CUX76" s="316"/>
      <c r="CUY76" s="316"/>
      <c r="CUZ76" s="316"/>
      <c r="CVA76" s="316"/>
      <c r="CVB76" s="316"/>
      <c r="CVC76" s="316"/>
      <c r="CVD76" s="316"/>
      <c r="CVE76" s="316"/>
      <c r="CVF76" s="316"/>
      <c r="CVG76" s="316"/>
      <c r="CVH76" s="316"/>
      <c r="CVI76" s="316"/>
      <c r="CVJ76" s="316"/>
      <c r="CVK76" s="316"/>
      <c r="CVL76" s="316"/>
      <c r="CVM76" s="316"/>
      <c r="CVN76" s="316"/>
      <c r="CVO76" s="316"/>
      <c r="CVP76" s="316"/>
      <c r="CVQ76" s="316"/>
      <c r="CVR76" s="316"/>
      <c r="CVS76" s="316"/>
      <c r="CVT76" s="316"/>
      <c r="CVU76" s="316"/>
      <c r="CVV76" s="316"/>
      <c r="CVW76" s="316"/>
      <c r="CVX76" s="316"/>
      <c r="CVY76" s="316"/>
      <c r="CVZ76" s="316"/>
      <c r="CWA76" s="316"/>
      <c r="CWB76" s="316"/>
      <c r="CWC76" s="316"/>
      <c r="CWD76" s="316"/>
      <c r="CWE76" s="316"/>
      <c r="CWF76" s="316"/>
      <c r="CWG76" s="316"/>
      <c r="CWH76" s="316"/>
      <c r="CWI76" s="316"/>
      <c r="CWJ76" s="316"/>
      <c r="CWK76" s="316"/>
      <c r="CWL76" s="316"/>
      <c r="CWM76" s="316"/>
      <c r="CWN76" s="316"/>
      <c r="CWO76" s="316"/>
      <c r="CWP76" s="316"/>
      <c r="CWQ76" s="316"/>
      <c r="CWR76" s="316"/>
      <c r="CWS76" s="316"/>
      <c r="CWT76" s="316"/>
      <c r="CWU76" s="316"/>
      <c r="CWV76" s="316"/>
      <c r="CWW76" s="316"/>
      <c r="CWX76" s="316"/>
      <c r="CWY76" s="316"/>
      <c r="CWZ76" s="316"/>
      <c r="CXA76" s="316"/>
      <c r="CXB76" s="316"/>
      <c r="CXC76" s="316"/>
      <c r="CXD76" s="316"/>
      <c r="CXE76" s="316"/>
      <c r="CXF76" s="316"/>
      <c r="CXG76" s="316"/>
      <c r="CXH76" s="316"/>
      <c r="CXI76" s="316"/>
      <c r="CXJ76" s="316"/>
      <c r="CXK76" s="316"/>
      <c r="CXL76" s="316"/>
      <c r="CXM76" s="316"/>
      <c r="CXN76" s="316"/>
      <c r="CXO76" s="316"/>
      <c r="CXP76" s="316"/>
      <c r="CXQ76" s="316"/>
      <c r="CXR76" s="316"/>
      <c r="CXS76" s="316"/>
      <c r="CXT76" s="316"/>
      <c r="CXU76" s="316"/>
      <c r="CXV76" s="316"/>
      <c r="CXW76" s="316"/>
      <c r="CXX76" s="316"/>
      <c r="CXY76" s="316"/>
      <c r="CXZ76" s="316"/>
      <c r="CYA76" s="316"/>
      <c r="CYB76" s="316"/>
      <c r="CYC76" s="316"/>
      <c r="CYD76" s="316"/>
      <c r="CYE76" s="316"/>
      <c r="CYF76" s="316"/>
      <c r="CYG76" s="316"/>
      <c r="CYH76" s="316"/>
      <c r="CYI76" s="316"/>
      <c r="CYJ76" s="316"/>
      <c r="CYK76" s="316"/>
      <c r="CYL76" s="316"/>
      <c r="CYM76" s="316"/>
      <c r="CYN76" s="316"/>
      <c r="CYO76" s="316"/>
      <c r="CYP76" s="316"/>
      <c r="CYQ76" s="316"/>
      <c r="CYR76" s="316"/>
      <c r="CYS76" s="316"/>
      <c r="CYT76" s="316"/>
      <c r="CYU76" s="316"/>
      <c r="CYV76" s="316"/>
      <c r="CYW76" s="316"/>
      <c r="CYX76" s="316"/>
      <c r="CYY76" s="316"/>
      <c r="CYZ76" s="316"/>
      <c r="CZA76" s="316"/>
      <c r="CZB76" s="316"/>
      <c r="CZC76" s="316"/>
      <c r="CZD76" s="316"/>
      <c r="CZE76" s="316"/>
      <c r="CZF76" s="316"/>
      <c r="CZG76" s="316"/>
      <c r="CZH76" s="316"/>
      <c r="CZI76" s="316"/>
      <c r="CZJ76" s="316"/>
      <c r="CZK76" s="316"/>
      <c r="CZL76" s="316"/>
      <c r="CZM76" s="316"/>
      <c r="CZN76" s="316"/>
      <c r="CZO76" s="316"/>
      <c r="CZP76" s="316"/>
      <c r="CZQ76" s="316"/>
      <c r="CZR76" s="316"/>
      <c r="CZS76" s="316"/>
      <c r="CZT76" s="316"/>
      <c r="CZU76" s="316"/>
      <c r="CZV76" s="316"/>
      <c r="CZW76" s="316"/>
      <c r="CZX76" s="316"/>
      <c r="CZY76" s="316"/>
      <c r="CZZ76" s="316"/>
      <c r="DAA76" s="316"/>
      <c r="DAB76" s="316"/>
      <c r="DAC76" s="316"/>
      <c r="DAD76" s="316"/>
      <c r="DAE76" s="316"/>
      <c r="DAF76" s="316"/>
      <c r="DAG76" s="316"/>
      <c r="DAH76" s="316"/>
      <c r="DAI76" s="316"/>
      <c r="DAJ76" s="316"/>
      <c r="DAK76" s="316"/>
      <c r="DAL76" s="316"/>
      <c r="DAM76" s="316"/>
      <c r="DAN76" s="316"/>
      <c r="DAO76" s="316"/>
      <c r="DAP76" s="316"/>
      <c r="DAQ76" s="316"/>
      <c r="DAR76" s="316"/>
      <c r="DAS76" s="316"/>
      <c r="DAT76" s="316"/>
      <c r="DAU76" s="316"/>
      <c r="DAV76" s="316"/>
      <c r="DAW76" s="316"/>
      <c r="DAX76" s="316"/>
      <c r="DAY76" s="316"/>
      <c r="DAZ76" s="316"/>
      <c r="DBA76" s="316"/>
      <c r="DBB76" s="316"/>
      <c r="DBC76" s="316"/>
      <c r="DBD76" s="316"/>
      <c r="DBE76" s="316"/>
      <c r="DBF76" s="316"/>
      <c r="DBG76" s="316"/>
      <c r="DBH76" s="316"/>
      <c r="DBI76" s="316"/>
      <c r="DBJ76" s="316"/>
      <c r="DBK76" s="316"/>
      <c r="DBL76" s="316"/>
      <c r="DBM76" s="316"/>
      <c r="DBN76" s="316"/>
      <c r="DBO76" s="316"/>
      <c r="DBP76" s="316"/>
      <c r="DBQ76" s="316"/>
      <c r="DBR76" s="316"/>
      <c r="DBS76" s="316"/>
      <c r="DBT76" s="316"/>
      <c r="DBU76" s="316"/>
      <c r="DBV76" s="316"/>
      <c r="DBW76" s="316"/>
      <c r="DBX76" s="316"/>
      <c r="DBY76" s="316"/>
      <c r="DBZ76" s="316"/>
      <c r="DCA76" s="316"/>
      <c r="DCB76" s="316"/>
      <c r="DCC76" s="316"/>
      <c r="DCD76" s="316"/>
      <c r="DCE76" s="316"/>
      <c r="DCF76" s="316"/>
      <c r="DCG76" s="316"/>
      <c r="DCH76" s="316"/>
      <c r="DCI76" s="316"/>
      <c r="DCJ76" s="316"/>
      <c r="DCK76" s="316"/>
      <c r="DCL76" s="316"/>
      <c r="DCM76" s="316"/>
      <c r="DCN76" s="316"/>
      <c r="DCO76" s="316"/>
      <c r="DCP76" s="316"/>
      <c r="DCQ76" s="316"/>
      <c r="DCR76" s="316"/>
      <c r="DCS76" s="316"/>
      <c r="DCT76" s="316"/>
      <c r="DCU76" s="316"/>
      <c r="DCV76" s="316"/>
      <c r="DCW76" s="316"/>
      <c r="DCX76" s="316"/>
      <c r="DCY76" s="316"/>
      <c r="DCZ76" s="316"/>
      <c r="DDA76" s="316"/>
      <c r="DDB76" s="316"/>
      <c r="DDC76" s="316"/>
      <c r="DDD76" s="316"/>
      <c r="DDE76" s="316"/>
      <c r="DDF76" s="316"/>
      <c r="DDG76" s="316"/>
      <c r="DDH76" s="316"/>
      <c r="DDI76" s="316"/>
      <c r="DDJ76" s="316"/>
      <c r="DDK76" s="316"/>
      <c r="DDL76" s="316"/>
      <c r="DDM76" s="316"/>
      <c r="DDN76" s="316"/>
      <c r="DDO76" s="316"/>
      <c r="DDP76" s="316"/>
      <c r="DDQ76" s="316"/>
      <c r="DDR76" s="316"/>
      <c r="DDS76" s="316"/>
      <c r="DDT76" s="316"/>
      <c r="DDU76" s="316"/>
      <c r="DDV76" s="316"/>
      <c r="DDW76" s="316"/>
      <c r="DDX76" s="316"/>
      <c r="DDY76" s="316"/>
      <c r="DDZ76" s="316"/>
      <c r="DEA76" s="316"/>
      <c r="DEB76" s="316"/>
      <c r="DEC76" s="316"/>
      <c r="DED76" s="316"/>
      <c r="DEE76" s="316"/>
      <c r="DEF76" s="316"/>
      <c r="DEG76" s="316"/>
      <c r="DEH76" s="316"/>
      <c r="DEI76" s="316"/>
      <c r="DEJ76" s="316"/>
      <c r="DEK76" s="316"/>
      <c r="DEL76" s="316"/>
      <c r="DEM76" s="316"/>
      <c r="DEN76" s="316"/>
      <c r="DEO76" s="316"/>
      <c r="DEP76" s="316"/>
      <c r="DEQ76" s="316"/>
      <c r="DER76" s="316"/>
      <c r="DES76" s="316"/>
      <c r="DET76" s="316"/>
      <c r="DEU76" s="316"/>
      <c r="DEV76" s="316"/>
      <c r="DEW76" s="316"/>
      <c r="DEX76" s="316"/>
      <c r="DEY76" s="316"/>
      <c r="DEZ76" s="316"/>
      <c r="DFA76" s="316"/>
      <c r="DFB76" s="316"/>
      <c r="DFC76" s="316"/>
      <c r="DFD76" s="316"/>
      <c r="DFE76" s="316"/>
      <c r="DFF76" s="316"/>
      <c r="DFG76" s="316"/>
      <c r="DFH76" s="316"/>
      <c r="DFI76" s="316"/>
      <c r="DFJ76" s="316"/>
      <c r="DFK76" s="316"/>
      <c r="DFL76" s="316"/>
      <c r="DFM76" s="316"/>
      <c r="DFN76" s="316"/>
      <c r="DFO76" s="316"/>
      <c r="DFP76" s="316"/>
      <c r="DFQ76" s="316"/>
      <c r="DFR76" s="316"/>
      <c r="DFS76" s="316"/>
      <c r="DFT76" s="316"/>
      <c r="DFU76" s="316"/>
      <c r="DFV76" s="316"/>
      <c r="DFW76" s="316"/>
      <c r="DFX76" s="316"/>
      <c r="DFY76" s="316"/>
      <c r="DFZ76" s="316"/>
      <c r="DGA76" s="316"/>
      <c r="DGB76" s="316"/>
      <c r="DGC76" s="316"/>
      <c r="DGD76" s="316"/>
      <c r="DGE76" s="316"/>
      <c r="DGF76" s="316"/>
      <c r="DGG76" s="316"/>
      <c r="DGH76" s="316"/>
      <c r="DGI76" s="316"/>
      <c r="DGJ76" s="316"/>
      <c r="DGK76" s="316"/>
      <c r="DGL76" s="316"/>
      <c r="DGM76" s="316"/>
      <c r="DGN76" s="316"/>
      <c r="DGO76" s="316"/>
      <c r="DGP76" s="316"/>
      <c r="DGQ76" s="316"/>
      <c r="DGR76" s="316"/>
      <c r="DGS76" s="316"/>
      <c r="DGT76" s="316"/>
      <c r="DGU76" s="316"/>
      <c r="DGV76" s="316"/>
      <c r="DGW76" s="316"/>
      <c r="DGX76" s="316"/>
      <c r="DGY76" s="316"/>
      <c r="DGZ76" s="316"/>
      <c r="DHA76" s="316"/>
      <c r="DHB76" s="316"/>
      <c r="DHC76" s="316"/>
      <c r="DHD76" s="316"/>
      <c r="DHE76" s="316"/>
      <c r="DHF76" s="316"/>
      <c r="DHG76" s="316"/>
      <c r="DHH76" s="316"/>
      <c r="DHI76" s="316"/>
      <c r="DHJ76" s="316"/>
      <c r="DHK76" s="316"/>
      <c r="DHL76" s="316"/>
      <c r="DHM76" s="316"/>
      <c r="DHN76" s="316"/>
      <c r="DHO76" s="316"/>
      <c r="DHP76" s="316"/>
      <c r="DHQ76" s="316"/>
      <c r="DHR76" s="316"/>
      <c r="DHS76" s="316"/>
      <c r="DHT76" s="316"/>
      <c r="DHU76" s="316"/>
      <c r="DHV76" s="316"/>
      <c r="DHW76" s="316"/>
      <c r="DHX76" s="316"/>
      <c r="DHY76" s="316"/>
      <c r="DHZ76" s="316"/>
      <c r="DIA76" s="316"/>
      <c r="DIB76" s="316"/>
      <c r="DIC76" s="316"/>
      <c r="DID76" s="316"/>
      <c r="DIE76" s="316"/>
      <c r="DIF76" s="316"/>
      <c r="DIG76" s="316"/>
      <c r="DIH76" s="316"/>
      <c r="DII76" s="316"/>
      <c r="DIJ76" s="316"/>
      <c r="DIK76" s="316"/>
      <c r="DIL76" s="316"/>
      <c r="DIM76" s="316"/>
      <c r="DIN76" s="316"/>
      <c r="DIO76" s="316"/>
      <c r="DIP76" s="316"/>
      <c r="DIQ76" s="316"/>
      <c r="DIR76" s="316"/>
      <c r="DIS76" s="316"/>
      <c r="DIT76" s="316"/>
      <c r="DIU76" s="316"/>
      <c r="DIV76" s="316"/>
      <c r="DIW76" s="316"/>
      <c r="DIX76" s="316"/>
      <c r="DIY76" s="316"/>
      <c r="DIZ76" s="316"/>
      <c r="DJA76" s="316"/>
      <c r="DJB76" s="316"/>
      <c r="DJC76" s="316"/>
      <c r="DJD76" s="316"/>
      <c r="DJE76" s="316"/>
      <c r="DJF76" s="316"/>
      <c r="DJG76" s="316"/>
      <c r="DJH76" s="316"/>
      <c r="DJI76" s="316"/>
      <c r="DJJ76" s="316"/>
      <c r="DJK76" s="316"/>
      <c r="DJL76" s="316"/>
      <c r="DJM76" s="316"/>
      <c r="DJN76" s="316"/>
      <c r="DJO76" s="316"/>
      <c r="DJP76" s="316"/>
      <c r="DJQ76" s="316"/>
      <c r="DJR76" s="316"/>
      <c r="DJS76" s="316"/>
      <c r="DJT76" s="316"/>
      <c r="DJU76" s="316"/>
      <c r="DJV76" s="316"/>
      <c r="DJW76" s="316"/>
      <c r="DJX76" s="316"/>
      <c r="DJY76" s="316"/>
      <c r="DJZ76" s="316"/>
      <c r="DKA76" s="316"/>
      <c r="DKB76" s="316"/>
      <c r="DKC76" s="316"/>
      <c r="DKD76" s="316"/>
      <c r="DKE76" s="316"/>
      <c r="DKF76" s="316"/>
      <c r="DKG76" s="316"/>
      <c r="DKH76" s="316"/>
      <c r="DKI76" s="316"/>
      <c r="DKJ76" s="316"/>
      <c r="DKK76" s="316"/>
      <c r="DKL76" s="316"/>
      <c r="DKM76" s="316"/>
      <c r="DKN76" s="316"/>
      <c r="DKO76" s="316"/>
      <c r="DKP76" s="316"/>
      <c r="DKQ76" s="316"/>
      <c r="DKR76" s="316"/>
      <c r="DKS76" s="316"/>
      <c r="DKT76" s="316"/>
      <c r="DKU76" s="316"/>
      <c r="DKV76" s="316"/>
      <c r="DKW76" s="316"/>
      <c r="DKX76" s="316"/>
      <c r="DKY76" s="316"/>
      <c r="DKZ76" s="316"/>
      <c r="DLA76" s="316"/>
      <c r="DLB76" s="316"/>
      <c r="DLC76" s="316"/>
      <c r="DLD76" s="316"/>
      <c r="DLE76" s="316"/>
      <c r="DLF76" s="316"/>
      <c r="DLG76" s="316"/>
      <c r="DLH76" s="316"/>
      <c r="DLI76" s="316"/>
      <c r="DLJ76" s="316"/>
      <c r="DLK76" s="316"/>
      <c r="DLL76" s="316"/>
      <c r="DLM76" s="316"/>
      <c r="DLN76" s="316"/>
      <c r="DLO76" s="316"/>
      <c r="DLP76" s="316"/>
      <c r="DLQ76" s="316"/>
      <c r="DLR76" s="316"/>
      <c r="DLS76" s="316"/>
      <c r="DLT76" s="316"/>
      <c r="DLU76" s="316"/>
      <c r="DLV76" s="316"/>
      <c r="DLW76" s="316"/>
      <c r="DLX76" s="316"/>
      <c r="DLY76" s="316"/>
      <c r="DLZ76" s="316"/>
      <c r="DMA76" s="316"/>
      <c r="DMB76" s="316"/>
      <c r="DMC76" s="316"/>
      <c r="DMD76" s="316"/>
      <c r="DME76" s="316"/>
      <c r="DMF76" s="316"/>
      <c r="DMG76" s="316"/>
      <c r="DMH76" s="316"/>
      <c r="DMI76" s="316"/>
      <c r="DMJ76" s="316"/>
      <c r="DMK76" s="316"/>
      <c r="DML76" s="316"/>
      <c r="DMM76" s="316"/>
      <c r="DMN76" s="316"/>
      <c r="DMO76" s="316"/>
      <c r="DMP76" s="316"/>
      <c r="DMQ76" s="316"/>
      <c r="DMR76" s="316"/>
      <c r="DMS76" s="316"/>
      <c r="DMT76" s="316"/>
      <c r="DMU76" s="316"/>
      <c r="DMV76" s="316"/>
      <c r="DMW76" s="316"/>
      <c r="DMX76" s="316"/>
      <c r="DMY76" s="316"/>
      <c r="DMZ76" s="316"/>
      <c r="DNA76" s="316"/>
      <c r="DNB76" s="316"/>
      <c r="DNC76" s="316"/>
      <c r="DND76" s="316"/>
      <c r="DNE76" s="316"/>
      <c r="DNF76" s="316"/>
      <c r="DNG76" s="316"/>
      <c r="DNH76" s="316"/>
      <c r="DNI76" s="316"/>
      <c r="DNJ76" s="316"/>
      <c r="DNK76" s="316"/>
      <c r="DNL76" s="316"/>
      <c r="DNM76" s="316"/>
      <c r="DNN76" s="316"/>
      <c r="DNO76" s="316"/>
      <c r="DNP76" s="316"/>
      <c r="DNQ76" s="316"/>
      <c r="DNR76" s="316"/>
      <c r="DNS76" s="316"/>
      <c r="DNT76" s="316"/>
      <c r="DNU76" s="316"/>
      <c r="DNV76" s="316"/>
      <c r="DNW76" s="316"/>
      <c r="DNX76" s="316"/>
      <c r="DNY76" s="316"/>
      <c r="DNZ76" s="316"/>
      <c r="DOA76" s="316"/>
      <c r="DOB76" s="316"/>
      <c r="DOC76" s="316"/>
      <c r="DOD76" s="316"/>
      <c r="DOE76" s="316"/>
      <c r="DOF76" s="316"/>
      <c r="DOG76" s="316"/>
      <c r="DOH76" s="316"/>
      <c r="DOI76" s="316"/>
      <c r="DOJ76" s="316"/>
      <c r="DOK76" s="316"/>
      <c r="DOL76" s="316"/>
      <c r="DOM76" s="316"/>
      <c r="DON76" s="316"/>
      <c r="DOO76" s="316"/>
      <c r="DOP76" s="316"/>
      <c r="DOQ76" s="316"/>
      <c r="DOR76" s="316"/>
      <c r="DOS76" s="316"/>
      <c r="DOT76" s="316"/>
      <c r="DOU76" s="316"/>
      <c r="DOV76" s="316"/>
      <c r="DOW76" s="316"/>
      <c r="DOX76" s="316"/>
      <c r="DOY76" s="316"/>
      <c r="DOZ76" s="316"/>
      <c r="DPA76" s="316"/>
      <c r="DPB76" s="316"/>
      <c r="DPC76" s="316"/>
      <c r="DPD76" s="316"/>
      <c r="DPE76" s="316"/>
      <c r="DPF76" s="316"/>
      <c r="DPG76" s="316"/>
      <c r="DPH76" s="316"/>
      <c r="DPI76" s="316"/>
      <c r="DPJ76" s="316"/>
      <c r="DPK76" s="316"/>
      <c r="DPL76" s="316"/>
      <c r="DPM76" s="316"/>
      <c r="DPN76" s="316"/>
      <c r="DPO76" s="316"/>
      <c r="DPP76" s="316"/>
      <c r="DPQ76" s="316"/>
      <c r="DPR76" s="316"/>
      <c r="DPS76" s="316"/>
      <c r="DPT76" s="316"/>
      <c r="DPU76" s="316"/>
      <c r="DPV76" s="316"/>
      <c r="DPW76" s="316"/>
      <c r="DPX76" s="316"/>
      <c r="DPY76" s="316"/>
      <c r="DPZ76" s="316"/>
      <c r="DQA76" s="316"/>
      <c r="DQB76" s="316"/>
      <c r="DQC76" s="316"/>
      <c r="DQD76" s="316"/>
      <c r="DQE76" s="316"/>
      <c r="DQF76" s="316"/>
      <c r="DQG76" s="316"/>
      <c r="DQH76" s="316"/>
      <c r="DQI76" s="316"/>
      <c r="DQJ76" s="316"/>
      <c r="DQK76" s="316"/>
      <c r="DQL76" s="316"/>
      <c r="DQM76" s="316"/>
      <c r="DQN76" s="316"/>
      <c r="DQO76" s="316"/>
      <c r="DQP76" s="316"/>
      <c r="DQQ76" s="316"/>
      <c r="DQR76" s="316"/>
      <c r="DQS76" s="316"/>
      <c r="DQT76" s="316"/>
      <c r="DQU76" s="316"/>
      <c r="DQV76" s="316"/>
      <c r="DQW76" s="316"/>
      <c r="DQX76" s="316"/>
      <c r="DQY76" s="316"/>
      <c r="DQZ76" s="316"/>
      <c r="DRA76" s="316"/>
      <c r="DRB76" s="316"/>
      <c r="DRC76" s="316"/>
      <c r="DRD76" s="316"/>
      <c r="DRE76" s="316"/>
      <c r="DRF76" s="316"/>
      <c r="DRG76" s="316"/>
      <c r="DRH76" s="316"/>
      <c r="DRI76" s="316"/>
      <c r="DRJ76" s="316"/>
      <c r="DRK76" s="316"/>
      <c r="DRL76" s="316"/>
      <c r="DRM76" s="316"/>
      <c r="DRN76" s="316"/>
      <c r="DRO76" s="316"/>
      <c r="DRP76" s="316"/>
      <c r="DRQ76" s="316"/>
      <c r="DRR76" s="316"/>
      <c r="DRS76" s="316"/>
      <c r="DRT76" s="316"/>
      <c r="DRU76" s="316"/>
      <c r="DRV76" s="316"/>
      <c r="DRW76" s="316"/>
      <c r="DRX76" s="316"/>
      <c r="DRY76" s="316"/>
      <c r="DRZ76" s="316"/>
      <c r="DSA76" s="316"/>
      <c r="DSB76" s="316"/>
      <c r="DSC76" s="316"/>
      <c r="DSD76" s="316"/>
      <c r="DSE76" s="316"/>
      <c r="DSF76" s="316"/>
      <c r="DSG76" s="316"/>
      <c r="DSH76" s="316"/>
      <c r="DSI76" s="316"/>
      <c r="DSJ76" s="316"/>
      <c r="DSK76" s="316"/>
      <c r="DSL76" s="316"/>
      <c r="DSM76" s="316"/>
      <c r="DSN76" s="316"/>
      <c r="DSO76" s="316"/>
      <c r="DSP76" s="316"/>
      <c r="DSQ76" s="316"/>
      <c r="DSR76" s="316"/>
      <c r="DSS76" s="316"/>
      <c r="DST76" s="316"/>
      <c r="DSU76" s="316"/>
      <c r="DSV76" s="316"/>
      <c r="DSW76" s="316"/>
      <c r="DSX76" s="316"/>
      <c r="DSY76" s="316"/>
      <c r="DSZ76" s="316"/>
      <c r="DTA76" s="316"/>
      <c r="DTB76" s="316"/>
      <c r="DTC76" s="316"/>
      <c r="DTD76" s="316"/>
      <c r="DTE76" s="316"/>
      <c r="DTF76" s="316"/>
      <c r="DTG76" s="316"/>
      <c r="DTH76" s="316"/>
      <c r="DTI76" s="316"/>
      <c r="DTJ76" s="316"/>
      <c r="DTK76" s="316"/>
      <c r="DTL76" s="316"/>
      <c r="DTM76" s="316"/>
      <c r="DTN76" s="316"/>
      <c r="DTO76" s="316"/>
      <c r="DTP76" s="316"/>
      <c r="DTQ76" s="316"/>
      <c r="DTR76" s="316"/>
      <c r="DTS76" s="316"/>
      <c r="DTT76" s="316"/>
      <c r="DTU76" s="316"/>
      <c r="DTV76" s="316"/>
      <c r="DTW76" s="316"/>
      <c r="DTX76" s="316"/>
      <c r="DTY76" s="316"/>
      <c r="DTZ76" s="316"/>
      <c r="DUA76" s="316"/>
      <c r="DUB76" s="316"/>
      <c r="DUC76" s="316"/>
      <c r="DUD76" s="316"/>
      <c r="DUE76" s="316"/>
      <c r="DUF76" s="316"/>
      <c r="DUG76" s="316"/>
      <c r="DUH76" s="316"/>
      <c r="DUI76" s="316"/>
      <c r="DUJ76" s="316"/>
      <c r="DUK76" s="316"/>
      <c r="DUL76" s="316"/>
      <c r="DUM76" s="316"/>
      <c r="DUN76" s="316"/>
      <c r="DUO76" s="316"/>
      <c r="DUP76" s="316"/>
      <c r="DUQ76" s="316"/>
      <c r="DUR76" s="316"/>
      <c r="DUS76" s="316"/>
      <c r="DUT76" s="316"/>
      <c r="DUU76" s="316"/>
      <c r="DUV76" s="316"/>
      <c r="DUW76" s="316"/>
      <c r="DUX76" s="316"/>
      <c r="DUY76" s="316"/>
      <c r="DUZ76" s="316"/>
      <c r="DVA76" s="316"/>
      <c r="DVB76" s="316"/>
      <c r="DVC76" s="316"/>
      <c r="DVD76" s="316"/>
      <c r="DVE76" s="316"/>
      <c r="DVF76" s="316"/>
      <c r="DVG76" s="316"/>
      <c r="DVH76" s="316"/>
      <c r="DVI76" s="316"/>
      <c r="DVJ76" s="316"/>
      <c r="DVK76" s="316"/>
      <c r="DVL76" s="316"/>
      <c r="DVM76" s="316"/>
      <c r="DVN76" s="316"/>
      <c r="DVO76" s="316"/>
      <c r="DVP76" s="316"/>
      <c r="DVQ76" s="316"/>
      <c r="DVR76" s="316"/>
      <c r="DVS76" s="316"/>
      <c r="DVT76" s="316"/>
      <c r="DVU76" s="316"/>
      <c r="DVV76" s="316"/>
      <c r="DVW76" s="316"/>
      <c r="DVX76" s="316"/>
      <c r="DVY76" s="316"/>
      <c r="DVZ76" s="316"/>
      <c r="DWA76" s="316"/>
      <c r="DWB76" s="316"/>
      <c r="DWC76" s="316"/>
      <c r="DWD76" s="316"/>
      <c r="DWE76" s="316"/>
      <c r="DWF76" s="316"/>
      <c r="DWG76" s="316"/>
      <c r="DWH76" s="316"/>
      <c r="DWI76" s="316"/>
      <c r="DWJ76" s="316"/>
      <c r="DWK76" s="316"/>
      <c r="DWL76" s="316"/>
      <c r="DWM76" s="316"/>
      <c r="DWN76" s="316"/>
      <c r="DWO76" s="316"/>
      <c r="DWP76" s="316"/>
      <c r="DWQ76" s="316"/>
      <c r="DWR76" s="316"/>
      <c r="DWS76" s="316"/>
      <c r="DWT76" s="316"/>
      <c r="DWU76" s="316"/>
      <c r="DWV76" s="316"/>
      <c r="DWW76" s="316"/>
      <c r="DWX76" s="316"/>
      <c r="DWY76" s="316"/>
      <c r="DWZ76" s="316"/>
      <c r="DXA76" s="316"/>
      <c r="DXB76" s="316"/>
      <c r="DXC76" s="316"/>
      <c r="DXD76" s="316"/>
      <c r="DXE76" s="316"/>
      <c r="DXF76" s="316"/>
      <c r="DXG76" s="316"/>
      <c r="DXH76" s="316"/>
      <c r="DXI76" s="316"/>
      <c r="DXJ76" s="316"/>
      <c r="DXK76" s="316"/>
      <c r="DXL76" s="316"/>
      <c r="DXM76" s="316"/>
      <c r="DXN76" s="316"/>
      <c r="DXO76" s="316"/>
      <c r="DXP76" s="316"/>
      <c r="DXQ76" s="316"/>
      <c r="DXR76" s="316"/>
      <c r="DXS76" s="316"/>
      <c r="DXT76" s="316"/>
      <c r="DXU76" s="316"/>
      <c r="DXV76" s="316"/>
      <c r="DXW76" s="316"/>
      <c r="DXX76" s="316"/>
      <c r="DXY76" s="316"/>
      <c r="DXZ76" s="316"/>
      <c r="DYA76" s="316"/>
      <c r="DYB76" s="316"/>
      <c r="DYC76" s="316"/>
      <c r="DYD76" s="316"/>
      <c r="DYE76" s="316"/>
      <c r="DYF76" s="316"/>
      <c r="DYG76" s="316"/>
      <c r="DYH76" s="316"/>
      <c r="DYI76" s="316"/>
      <c r="DYJ76" s="316"/>
      <c r="DYK76" s="316"/>
      <c r="DYL76" s="316"/>
      <c r="DYM76" s="316"/>
      <c r="DYN76" s="316"/>
      <c r="DYO76" s="316"/>
      <c r="DYP76" s="316"/>
      <c r="DYQ76" s="316"/>
      <c r="DYR76" s="316"/>
      <c r="DYS76" s="316"/>
      <c r="DYT76" s="316"/>
      <c r="DYU76" s="316"/>
      <c r="DYV76" s="316"/>
      <c r="DYW76" s="316"/>
      <c r="DYX76" s="316"/>
      <c r="DYY76" s="316"/>
      <c r="DYZ76" s="316"/>
      <c r="DZA76" s="316"/>
      <c r="DZB76" s="316"/>
      <c r="DZC76" s="316"/>
      <c r="DZD76" s="316"/>
      <c r="DZE76" s="316"/>
      <c r="DZF76" s="316"/>
      <c r="DZG76" s="316"/>
      <c r="DZH76" s="316"/>
      <c r="DZI76" s="316"/>
      <c r="DZJ76" s="316"/>
      <c r="DZK76" s="316"/>
      <c r="DZL76" s="316"/>
      <c r="DZM76" s="316"/>
      <c r="DZN76" s="316"/>
      <c r="DZO76" s="316"/>
      <c r="DZP76" s="316"/>
      <c r="DZQ76" s="316"/>
      <c r="DZR76" s="316"/>
      <c r="DZS76" s="316"/>
      <c r="DZT76" s="316"/>
      <c r="DZU76" s="316"/>
      <c r="DZV76" s="316"/>
      <c r="DZW76" s="316"/>
      <c r="DZX76" s="316"/>
      <c r="DZY76" s="316"/>
      <c r="DZZ76" s="316"/>
      <c r="EAA76" s="316"/>
      <c r="EAB76" s="316"/>
      <c r="EAC76" s="316"/>
      <c r="EAD76" s="316"/>
      <c r="EAE76" s="316"/>
      <c r="EAF76" s="316"/>
      <c r="EAG76" s="316"/>
      <c r="EAH76" s="316"/>
      <c r="EAI76" s="316"/>
      <c r="EAJ76" s="316"/>
      <c r="EAK76" s="316"/>
      <c r="EAL76" s="316"/>
      <c r="EAM76" s="316"/>
      <c r="EAN76" s="316"/>
      <c r="EAO76" s="316"/>
      <c r="EAP76" s="316"/>
      <c r="EAQ76" s="316"/>
      <c r="EAR76" s="316"/>
      <c r="EAS76" s="316"/>
      <c r="EAT76" s="316"/>
      <c r="EAU76" s="316"/>
      <c r="EAV76" s="316"/>
      <c r="EAW76" s="316"/>
      <c r="EAX76" s="316"/>
      <c r="EAY76" s="316"/>
      <c r="EAZ76" s="316"/>
      <c r="EBA76" s="316"/>
      <c r="EBB76" s="316"/>
      <c r="EBC76" s="316"/>
      <c r="EBD76" s="316"/>
      <c r="EBE76" s="316"/>
      <c r="EBF76" s="316"/>
      <c r="EBG76" s="316"/>
      <c r="EBH76" s="316"/>
      <c r="EBI76" s="316"/>
      <c r="EBJ76" s="316"/>
      <c r="EBK76" s="316"/>
      <c r="EBL76" s="316"/>
      <c r="EBM76" s="316"/>
      <c r="EBN76" s="316"/>
      <c r="EBO76" s="316"/>
      <c r="EBP76" s="316"/>
      <c r="EBQ76" s="316"/>
      <c r="EBR76" s="316"/>
      <c r="EBS76" s="316"/>
      <c r="EBT76" s="316"/>
      <c r="EBU76" s="316"/>
      <c r="EBV76" s="316"/>
      <c r="EBW76" s="316"/>
      <c r="EBX76" s="316"/>
      <c r="EBY76" s="316"/>
      <c r="EBZ76" s="316"/>
      <c r="ECA76" s="316"/>
      <c r="ECB76" s="316"/>
      <c r="ECC76" s="316"/>
      <c r="ECD76" s="316"/>
      <c r="ECE76" s="316"/>
      <c r="ECF76" s="316"/>
      <c r="ECG76" s="316"/>
      <c r="ECH76" s="316"/>
      <c r="ECI76" s="316"/>
      <c r="ECJ76" s="316"/>
      <c r="ECK76" s="316"/>
      <c r="ECL76" s="316"/>
      <c r="ECM76" s="316"/>
      <c r="ECN76" s="316"/>
      <c r="ECO76" s="316"/>
      <c r="ECP76" s="316"/>
      <c r="ECQ76" s="316"/>
      <c r="ECR76" s="316"/>
      <c r="ECS76" s="316"/>
      <c r="ECT76" s="316"/>
      <c r="ECU76" s="316"/>
      <c r="ECV76" s="316"/>
      <c r="ECW76" s="316"/>
      <c r="ECX76" s="316"/>
      <c r="ECY76" s="316"/>
      <c r="ECZ76" s="316"/>
      <c r="EDA76" s="316"/>
      <c r="EDB76" s="316"/>
      <c r="EDC76" s="316"/>
      <c r="EDD76" s="316"/>
      <c r="EDE76" s="316"/>
      <c r="EDF76" s="316"/>
      <c r="EDG76" s="316"/>
      <c r="EDH76" s="316"/>
      <c r="EDI76" s="316"/>
      <c r="EDJ76" s="316"/>
      <c r="EDK76" s="316"/>
      <c r="EDL76" s="316"/>
      <c r="EDM76" s="316"/>
      <c r="EDN76" s="316"/>
      <c r="EDO76" s="316"/>
      <c r="EDP76" s="316"/>
      <c r="EDQ76" s="316"/>
      <c r="EDR76" s="316"/>
      <c r="EDS76" s="316"/>
      <c r="EDT76" s="316"/>
      <c r="EDU76" s="316"/>
      <c r="EDV76" s="316"/>
      <c r="EDW76" s="316"/>
      <c r="EDX76" s="316"/>
      <c r="EDY76" s="316"/>
      <c r="EDZ76" s="316"/>
      <c r="EEA76" s="316"/>
      <c r="EEB76" s="316"/>
      <c r="EEC76" s="316"/>
      <c r="EED76" s="316"/>
      <c r="EEE76" s="316"/>
      <c r="EEF76" s="316"/>
      <c r="EEG76" s="316"/>
      <c r="EEH76" s="316"/>
      <c r="EEI76" s="316"/>
      <c r="EEJ76" s="316"/>
      <c r="EEK76" s="316"/>
      <c r="EEL76" s="316"/>
      <c r="EEM76" s="316"/>
      <c r="EEN76" s="316"/>
      <c r="EEO76" s="316"/>
      <c r="EEP76" s="316"/>
      <c r="EEQ76" s="316"/>
      <c r="EER76" s="316"/>
      <c r="EES76" s="316"/>
      <c r="EET76" s="316"/>
      <c r="EEU76" s="316"/>
      <c r="EEV76" s="316"/>
      <c r="EEW76" s="316"/>
      <c r="EEX76" s="316"/>
      <c r="EEY76" s="316"/>
      <c r="EEZ76" s="316"/>
      <c r="EFA76" s="316"/>
      <c r="EFB76" s="316"/>
      <c r="EFC76" s="316"/>
      <c r="EFD76" s="316"/>
      <c r="EFE76" s="316"/>
      <c r="EFF76" s="316"/>
      <c r="EFG76" s="316"/>
      <c r="EFH76" s="316"/>
      <c r="EFI76" s="316"/>
      <c r="EFJ76" s="316"/>
      <c r="EFK76" s="316"/>
      <c r="EFL76" s="316"/>
      <c r="EFM76" s="316"/>
      <c r="EFN76" s="316"/>
      <c r="EFO76" s="316"/>
      <c r="EFP76" s="316"/>
      <c r="EFQ76" s="316"/>
      <c r="EFR76" s="316"/>
      <c r="EFS76" s="316"/>
      <c r="EFT76" s="316"/>
      <c r="EFU76" s="316"/>
      <c r="EFV76" s="316"/>
      <c r="EFW76" s="316"/>
      <c r="EFX76" s="316"/>
      <c r="EFY76" s="316"/>
      <c r="EFZ76" s="316"/>
      <c r="EGA76" s="316"/>
      <c r="EGB76" s="316"/>
      <c r="EGC76" s="316"/>
      <c r="EGD76" s="316"/>
      <c r="EGE76" s="316"/>
      <c r="EGF76" s="316"/>
      <c r="EGG76" s="316"/>
      <c r="EGH76" s="316"/>
      <c r="EGI76" s="316"/>
      <c r="EGJ76" s="316"/>
      <c r="EGK76" s="316"/>
      <c r="EGL76" s="316"/>
      <c r="EGM76" s="316"/>
      <c r="EGN76" s="316"/>
      <c r="EGO76" s="316"/>
      <c r="EGP76" s="316"/>
      <c r="EGQ76" s="316"/>
      <c r="EGR76" s="316"/>
      <c r="EGS76" s="316"/>
      <c r="EGT76" s="316"/>
      <c r="EGU76" s="316"/>
      <c r="EGV76" s="316"/>
      <c r="EGW76" s="316"/>
      <c r="EGX76" s="316"/>
      <c r="EGY76" s="316"/>
      <c r="EGZ76" s="316"/>
      <c r="EHA76" s="316"/>
      <c r="EHB76" s="316"/>
      <c r="EHC76" s="316"/>
      <c r="EHD76" s="316"/>
      <c r="EHE76" s="316"/>
      <c r="EHF76" s="316"/>
      <c r="EHG76" s="316"/>
      <c r="EHH76" s="316"/>
      <c r="EHI76" s="316"/>
      <c r="EHJ76" s="316"/>
      <c r="EHK76" s="316"/>
      <c r="EHL76" s="316"/>
      <c r="EHM76" s="316"/>
      <c r="EHN76" s="316"/>
      <c r="EHO76" s="316"/>
      <c r="EHP76" s="316"/>
      <c r="EHQ76" s="316"/>
      <c r="EHR76" s="316"/>
      <c r="EHS76" s="316"/>
      <c r="EHT76" s="316"/>
      <c r="EHU76" s="316"/>
      <c r="EHV76" s="316"/>
      <c r="EHW76" s="316"/>
      <c r="EHX76" s="316"/>
      <c r="EHY76" s="316"/>
      <c r="EHZ76" s="316"/>
      <c r="EIA76" s="316"/>
      <c r="EIB76" s="316"/>
      <c r="EIC76" s="316"/>
      <c r="EID76" s="316"/>
      <c r="EIE76" s="316"/>
      <c r="EIF76" s="316"/>
      <c r="EIG76" s="316"/>
      <c r="EIH76" s="316"/>
      <c r="EII76" s="316"/>
      <c r="EIJ76" s="316"/>
      <c r="EIK76" s="316"/>
      <c r="EIL76" s="316"/>
      <c r="EIM76" s="316"/>
      <c r="EIN76" s="316"/>
      <c r="EIO76" s="316"/>
      <c r="EIP76" s="316"/>
      <c r="EIQ76" s="316"/>
      <c r="EIR76" s="316"/>
      <c r="EIS76" s="316"/>
      <c r="EIT76" s="316"/>
      <c r="EIU76" s="316"/>
      <c r="EIV76" s="316"/>
      <c r="EIW76" s="316"/>
      <c r="EIX76" s="316"/>
      <c r="EIY76" s="316"/>
      <c r="EIZ76" s="316"/>
      <c r="EJA76" s="316"/>
      <c r="EJB76" s="316"/>
      <c r="EJC76" s="316"/>
      <c r="EJD76" s="316"/>
      <c r="EJE76" s="316"/>
      <c r="EJF76" s="316"/>
      <c r="EJG76" s="316"/>
      <c r="EJH76" s="316"/>
      <c r="EJI76" s="316"/>
      <c r="EJJ76" s="316"/>
      <c r="EJK76" s="316"/>
      <c r="EJL76" s="316"/>
      <c r="EJM76" s="316"/>
      <c r="EJN76" s="316"/>
      <c r="EJO76" s="316"/>
      <c r="EJP76" s="316"/>
      <c r="EJQ76" s="316"/>
      <c r="EJR76" s="316"/>
      <c r="EJS76" s="316"/>
      <c r="EJT76" s="316"/>
      <c r="EJU76" s="316"/>
      <c r="EJV76" s="316"/>
      <c r="EJW76" s="316"/>
      <c r="EJX76" s="316"/>
      <c r="EJY76" s="316"/>
      <c r="EJZ76" s="316"/>
      <c r="EKA76" s="316"/>
      <c r="EKB76" s="316"/>
      <c r="EKC76" s="316"/>
      <c r="EKD76" s="316"/>
      <c r="EKE76" s="316"/>
      <c r="EKF76" s="316"/>
      <c r="EKG76" s="316"/>
      <c r="EKH76" s="316"/>
      <c r="EKI76" s="316"/>
      <c r="EKJ76" s="316"/>
      <c r="EKK76" s="316"/>
      <c r="EKL76" s="316"/>
      <c r="EKM76" s="316"/>
      <c r="EKN76" s="316"/>
      <c r="EKO76" s="316"/>
      <c r="EKP76" s="316"/>
      <c r="EKQ76" s="316"/>
      <c r="EKR76" s="316"/>
      <c r="EKS76" s="316"/>
      <c r="EKT76" s="316"/>
      <c r="EKU76" s="316"/>
      <c r="EKV76" s="316"/>
      <c r="EKW76" s="316"/>
      <c r="EKX76" s="316"/>
      <c r="EKY76" s="316"/>
      <c r="EKZ76" s="316"/>
      <c r="ELA76" s="316"/>
      <c r="ELB76" s="316"/>
      <c r="ELC76" s="316"/>
      <c r="ELD76" s="316"/>
      <c r="ELE76" s="316"/>
      <c r="ELF76" s="316"/>
      <c r="ELG76" s="316"/>
      <c r="ELH76" s="316"/>
      <c r="ELI76" s="316"/>
      <c r="ELJ76" s="316"/>
      <c r="ELK76" s="316"/>
      <c r="ELL76" s="316"/>
      <c r="ELM76" s="316"/>
      <c r="ELN76" s="316"/>
      <c r="ELO76" s="316"/>
      <c r="ELP76" s="316"/>
      <c r="ELQ76" s="316"/>
      <c r="ELR76" s="316"/>
      <c r="ELS76" s="316"/>
      <c r="ELT76" s="316"/>
      <c r="ELU76" s="316"/>
      <c r="ELV76" s="316"/>
      <c r="ELW76" s="316"/>
      <c r="ELX76" s="316"/>
      <c r="ELY76" s="316"/>
      <c r="ELZ76" s="316"/>
      <c r="EMA76" s="316"/>
      <c r="EMB76" s="316"/>
      <c r="EMC76" s="316"/>
      <c r="EMD76" s="316"/>
      <c r="EME76" s="316"/>
      <c r="EMF76" s="316"/>
      <c r="EMG76" s="316"/>
      <c r="EMH76" s="316"/>
      <c r="EMI76" s="316"/>
      <c r="EMJ76" s="316"/>
      <c r="EMK76" s="316"/>
      <c r="EML76" s="316"/>
      <c r="EMM76" s="316"/>
      <c r="EMN76" s="316"/>
      <c r="EMO76" s="316"/>
      <c r="EMP76" s="316"/>
      <c r="EMQ76" s="316"/>
      <c r="EMR76" s="316"/>
      <c r="EMS76" s="316"/>
      <c r="EMT76" s="316"/>
      <c r="EMU76" s="316"/>
      <c r="EMV76" s="316"/>
      <c r="EMW76" s="316"/>
      <c r="EMX76" s="316"/>
      <c r="EMY76" s="316"/>
      <c r="EMZ76" s="316"/>
      <c r="ENA76" s="316"/>
      <c r="ENB76" s="316"/>
      <c r="ENC76" s="316"/>
      <c r="END76" s="316"/>
      <c r="ENE76" s="316"/>
      <c r="ENF76" s="316"/>
      <c r="ENG76" s="316"/>
      <c r="ENH76" s="316"/>
      <c r="ENI76" s="316"/>
      <c r="ENJ76" s="316"/>
      <c r="ENK76" s="316"/>
      <c r="ENL76" s="316"/>
      <c r="ENM76" s="316"/>
      <c r="ENN76" s="316"/>
      <c r="ENO76" s="316"/>
      <c r="ENP76" s="316"/>
      <c r="ENQ76" s="316"/>
      <c r="ENR76" s="316"/>
      <c r="ENS76" s="316"/>
      <c r="ENT76" s="316"/>
      <c r="ENU76" s="316"/>
      <c r="ENV76" s="316"/>
      <c r="ENW76" s="316"/>
      <c r="ENX76" s="316"/>
      <c r="ENY76" s="316"/>
      <c r="ENZ76" s="316"/>
      <c r="EOA76" s="316"/>
      <c r="EOB76" s="316"/>
      <c r="EOC76" s="316"/>
      <c r="EOD76" s="316"/>
      <c r="EOE76" s="316"/>
      <c r="EOF76" s="316"/>
      <c r="EOG76" s="316"/>
      <c r="EOH76" s="316"/>
      <c r="EOI76" s="316"/>
      <c r="EOJ76" s="316"/>
      <c r="EOK76" s="316"/>
      <c r="EOL76" s="316"/>
      <c r="EOM76" s="316"/>
      <c r="EON76" s="316"/>
      <c r="EOO76" s="316"/>
      <c r="EOP76" s="316"/>
      <c r="EOQ76" s="316"/>
      <c r="EOR76" s="316"/>
      <c r="EOS76" s="316"/>
      <c r="EOT76" s="316"/>
      <c r="EOU76" s="316"/>
      <c r="EOV76" s="316"/>
      <c r="EOW76" s="316"/>
      <c r="EOX76" s="316"/>
      <c r="EOY76" s="316"/>
      <c r="EOZ76" s="316"/>
      <c r="EPA76" s="316"/>
      <c r="EPB76" s="316"/>
      <c r="EPC76" s="316"/>
      <c r="EPD76" s="316"/>
      <c r="EPE76" s="316"/>
      <c r="EPF76" s="316"/>
      <c r="EPG76" s="316"/>
      <c r="EPH76" s="316"/>
      <c r="EPI76" s="316"/>
      <c r="EPJ76" s="316"/>
      <c r="EPK76" s="316"/>
      <c r="EPL76" s="316"/>
      <c r="EPM76" s="316"/>
      <c r="EPN76" s="316"/>
      <c r="EPO76" s="316"/>
      <c r="EPP76" s="316"/>
      <c r="EPQ76" s="316"/>
      <c r="EPR76" s="316"/>
      <c r="EPS76" s="316"/>
      <c r="EPT76" s="316"/>
      <c r="EPU76" s="316"/>
      <c r="EPV76" s="316"/>
      <c r="EPW76" s="316"/>
      <c r="EPX76" s="316"/>
      <c r="EPY76" s="316"/>
      <c r="EPZ76" s="316"/>
      <c r="EQA76" s="316"/>
      <c r="EQB76" s="316"/>
      <c r="EQC76" s="316"/>
      <c r="EQD76" s="316"/>
      <c r="EQE76" s="316"/>
      <c r="EQF76" s="316"/>
      <c r="EQG76" s="316"/>
      <c r="EQH76" s="316"/>
      <c r="EQI76" s="316"/>
      <c r="EQJ76" s="316"/>
      <c r="EQK76" s="316"/>
      <c r="EQL76" s="316"/>
      <c r="EQM76" s="316"/>
      <c r="EQN76" s="316"/>
      <c r="EQO76" s="316"/>
      <c r="EQP76" s="316"/>
      <c r="EQQ76" s="316"/>
      <c r="EQR76" s="316"/>
      <c r="EQS76" s="316"/>
      <c r="EQT76" s="316"/>
      <c r="EQU76" s="316"/>
      <c r="EQV76" s="316"/>
      <c r="EQW76" s="316"/>
      <c r="EQX76" s="316"/>
      <c r="EQY76" s="316"/>
      <c r="EQZ76" s="316"/>
      <c r="ERA76" s="316"/>
      <c r="ERB76" s="316"/>
      <c r="ERC76" s="316"/>
      <c r="ERD76" s="316"/>
      <c r="ERE76" s="316"/>
      <c r="ERF76" s="316"/>
      <c r="ERG76" s="316"/>
      <c r="ERH76" s="316"/>
      <c r="ERI76" s="316"/>
      <c r="ERJ76" s="316"/>
      <c r="ERK76" s="316"/>
      <c r="ERL76" s="316"/>
      <c r="ERM76" s="316"/>
      <c r="ERN76" s="316"/>
      <c r="ERO76" s="316"/>
      <c r="ERP76" s="316"/>
      <c r="ERQ76" s="316"/>
      <c r="ERR76" s="316"/>
      <c r="ERS76" s="316"/>
      <c r="ERT76" s="316"/>
      <c r="ERU76" s="316"/>
      <c r="ERV76" s="316"/>
      <c r="ERW76" s="316"/>
      <c r="ERX76" s="316"/>
      <c r="ERY76" s="316"/>
      <c r="ERZ76" s="316"/>
      <c r="ESA76" s="316"/>
      <c r="ESB76" s="316"/>
      <c r="ESC76" s="316"/>
      <c r="ESD76" s="316"/>
      <c r="ESE76" s="316"/>
      <c r="ESF76" s="316"/>
      <c r="ESG76" s="316"/>
      <c r="ESH76" s="316"/>
      <c r="ESI76" s="316"/>
      <c r="ESJ76" s="316"/>
      <c r="ESK76" s="316"/>
      <c r="ESL76" s="316"/>
      <c r="ESM76" s="316"/>
      <c r="ESN76" s="316"/>
      <c r="ESO76" s="316"/>
      <c r="ESP76" s="316"/>
      <c r="ESQ76" s="316"/>
      <c r="ESR76" s="316"/>
      <c r="ESS76" s="316"/>
      <c r="EST76" s="316"/>
      <c r="ESU76" s="316"/>
      <c r="ESV76" s="316"/>
      <c r="ESW76" s="316"/>
      <c r="ESX76" s="316"/>
      <c r="ESY76" s="316"/>
      <c r="ESZ76" s="316"/>
      <c r="ETA76" s="316"/>
      <c r="ETB76" s="316"/>
      <c r="ETC76" s="316"/>
      <c r="ETD76" s="316"/>
      <c r="ETE76" s="316"/>
      <c r="ETF76" s="316"/>
      <c r="ETG76" s="316"/>
      <c r="ETH76" s="316"/>
      <c r="ETI76" s="316"/>
      <c r="ETJ76" s="316"/>
      <c r="ETK76" s="316"/>
      <c r="ETL76" s="316"/>
      <c r="ETM76" s="316"/>
      <c r="ETN76" s="316"/>
      <c r="ETO76" s="316"/>
      <c r="ETP76" s="316"/>
      <c r="ETQ76" s="316"/>
      <c r="ETR76" s="316"/>
      <c r="ETS76" s="316"/>
      <c r="ETT76" s="316"/>
      <c r="ETU76" s="316"/>
      <c r="ETV76" s="316"/>
      <c r="ETW76" s="316"/>
      <c r="ETX76" s="316"/>
      <c r="ETY76" s="316"/>
      <c r="ETZ76" s="316"/>
      <c r="EUA76" s="316"/>
      <c r="EUB76" s="316"/>
      <c r="EUC76" s="316"/>
      <c r="EUD76" s="316"/>
      <c r="EUE76" s="316"/>
      <c r="EUF76" s="316"/>
      <c r="EUG76" s="316"/>
      <c r="EUH76" s="316"/>
      <c r="EUI76" s="316"/>
      <c r="EUJ76" s="316"/>
      <c r="EUK76" s="316"/>
      <c r="EUL76" s="316"/>
      <c r="EUM76" s="316"/>
      <c r="EUN76" s="316"/>
      <c r="EUO76" s="316"/>
      <c r="EUP76" s="316"/>
      <c r="EUQ76" s="316"/>
      <c r="EUR76" s="316"/>
      <c r="EUS76" s="316"/>
      <c r="EUT76" s="316"/>
      <c r="EUU76" s="316"/>
      <c r="EUV76" s="316"/>
      <c r="EUW76" s="316"/>
      <c r="EUX76" s="316"/>
      <c r="EUY76" s="316"/>
      <c r="EUZ76" s="316"/>
      <c r="EVA76" s="316"/>
      <c r="EVB76" s="316"/>
      <c r="EVC76" s="316"/>
      <c r="EVD76" s="316"/>
      <c r="EVE76" s="316"/>
      <c r="EVF76" s="316"/>
      <c r="EVG76" s="316"/>
      <c r="EVH76" s="316"/>
      <c r="EVI76" s="316"/>
      <c r="EVJ76" s="316"/>
      <c r="EVK76" s="316"/>
      <c r="EVL76" s="316"/>
      <c r="EVM76" s="316"/>
      <c r="EVN76" s="316"/>
      <c r="EVO76" s="316"/>
      <c r="EVP76" s="316"/>
      <c r="EVQ76" s="316"/>
      <c r="EVR76" s="316"/>
      <c r="EVS76" s="316"/>
      <c r="EVT76" s="316"/>
      <c r="EVU76" s="316"/>
      <c r="EVV76" s="316"/>
      <c r="EVW76" s="316"/>
      <c r="EVX76" s="316"/>
      <c r="EVY76" s="316"/>
      <c r="EVZ76" s="316"/>
      <c r="EWA76" s="316"/>
      <c r="EWB76" s="316"/>
      <c r="EWC76" s="316"/>
      <c r="EWD76" s="316"/>
      <c r="EWE76" s="316"/>
      <c r="EWF76" s="316"/>
      <c r="EWG76" s="316"/>
      <c r="EWH76" s="316"/>
      <c r="EWI76" s="316"/>
      <c r="EWJ76" s="316"/>
      <c r="EWK76" s="316"/>
      <c r="EWL76" s="316"/>
      <c r="EWM76" s="316"/>
      <c r="EWN76" s="316"/>
      <c r="EWO76" s="316"/>
      <c r="EWP76" s="316"/>
      <c r="EWQ76" s="316"/>
      <c r="EWR76" s="316"/>
      <c r="EWS76" s="316"/>
      <c r="EWT76" s="316"/>
      <c r="EWU76" s="316"/>
      <c r="EWV76" s="316"/>
      <c r="EWW76" s="316"/>
      <c r="EWX76" s="316"/>
      <c r="EWY76" s="316"/>
      <c r="EWZ76" s="316"/>
      <c r="EXA76" s="316"/>
      <c r="EXB76" s="316"/>
      <c r="EXC76" s="316"/>
      <c r="EXD76" s="316"/>
      <c r="EXE76" s="316"/>
      <c r="EXF76" s="316"/>
      <c r="EXG76" s="316"/>
      <c r="EXH76" s="316"/>
      <c r="EXI76" s="316"/>
      <c r="EXJ76" s="316"/>
      <c r="EXK76" s="316"/>
      <c r="EXL76" s="316"/>
      <c r="EXM76" s="316"/>
      <c r="EXN76" s="316"/>
      <c r="EXO76" s="316"/>
      <c r="EXP76" s="316"/>
      <c r="EXQ76" s="316"/>
      <c r="EXR76" s="316"/>
      <c r="EXS76" s="316"/>
      <c r="EXT76" s="316"/>
      <c r="EXU76" s="316"/>
      <c r="EXV76" s="316"/>
      <c r="EXW76" s="316"/>
      <c r="EXX76" s="316"/>
      <c r="EXY76" s="316"/>
      <c r="EXZ76" s="316"/>
      <c r="EYA76" s="316"/>
      <c r="EYB76" s="316"/>
      <c r="EYC76" s="316"/>
      <c r="EYD76" s="316"/>
      <c r="EYE76" s="316"/>
      <c r="EYF76" s="316"/>
      <c r="EYG76" s="316"/>
      <c r="EYH76" s="316"/>
      <c r="EYI76" s="316"/>
      <c r="EYJ76" s="316"/>
      <c r="EYK76" s="316"/>
      <c r="EYL76" s="316"/>
      <c r="EYM76" s="316"/>
      <c r="EYN76" s="316"/>
      <c r="EYO76" s="316"/>
      <c r="EYP76" s="316"/>
      <c r="EYQ76" s="316"/>
      <c r="EYR76" s="316"/>
      <c r="EYS76" s="316"/>
      <c r="EYT76" s="316"/>
      <c r="EYU76" s="316"/>
      <c r="EYV76" s="316"/>
      <c r="EYW76" s="316"/>
      <c r="EYX76" s="316"/>
      <c r="EYY76" s="316"/>
      <c r="EYZ76" s="316"/>
      <c r="EZA76" s="316"/>
      <c r="EZB76" s="316"/>
      <c r="EZC76" s="316"/>
      <c r="EZD76" s="316"/>
      <c r="EZE76" s="316"/>
      <c r="EZF76" s="316"/>
      <c r="EZG76" s="316"/>
      <c r="EZH76" s="316"/>
      <c r="EZI76" s="316"/>
      <c r="EZJ76" s="316"/>
      <c r="EZK76" s="316"/>
      <c r="EZL76" s="316"/>
      <c r="EZM76" s="316"/>
      <c r="EZN76" s="316"/>
      <c r="EZO76" s="316"/>
      <c r="EZP76" s="316"/>
      <c r="EZQ76" s="316"/>
      <c r="EZR76" s="316"/>
      <c r="EZS76" s="316"/>
      <c r="EZT76" s="316"/>
      <c r="EZU76" s="316"/>
      <c r="EZV76" s="316"/>
      <c r="EZW76" s="316"/>
      <c r="EZX76" s="316"/>
      <c r="EZY76" s="316"/>
      <c r="EZZ76" s="316"/>
      <c r="FAA76" s="316"/>
      <c r="FAB76" s="316"/>
      <c r="FAC76" s="316"/>
      <c r="FAD76" s="316"/>
      <c r="FAE76" s="316"/>
      <c r="FAF76" s="316"/>
      <c r="FAG76" s="316"/>
      <c r="FAH76" s="316"/>
      <c r="FAI76" s="316"/>
      <c r="FAJ76" s="316"/>
      <c r="FAK76" s="316"/>
      <c r="FAL76" s="316"/>
      <c r="FAM76" s="316"/>
      <c r="FAN76" s="316"/>
      <c r="FAO76" s="316"/>
      <c r="FAP76" s="316"/>
      <c r="FAQ76" s="316"/>
      <c r="FAR76" s="316"/>
      <c r="FAS76" s="316"/>
      <c r="FAT76" s="316"/>
      <c r="FAU76" s="316"/>
      <c r="FAV76" s="316"/>
      <c r="FAW76" s="316"/>
      <c r="FAX76" s="316"/>
      <c r="FAY76" s="316"/>
      <c r="FAZ76" s="316"/>
      <c r="FBA76" s="316"/>
      <c r="FBB76" s="316"/>
      <c r="FBC76" s="316"/>
      <c r="FBD76" s="316"/>
      <c r="FBE76" s="316"/>
      <c r="FBF76" s="316"/>
      <c r="FBG76" s="316"/>
      <c r="FBH76" s="316"/>
      <c r="FBI76" s="316"/>
      <c r="FBJ76" s="316"/>
      <c r="FBK76" s="316"/>
      <c r="FBL76" s="316"/>
      <c r="FBM76" s="316"/>
      <c r="FBN76" s="316"/>
      <c r="FBO76" s="316"/>
      <c r="FBP76" s="316"/>
      <c r="FBQ76" s="316"/>
      <c r="FBR76" s="316"/>
      <c r="FBS76" s="316"/>
      <c r="FBT76" s="316"/>
      <c r="FBU76" s="316"/>
      <c r="FBV76" s="316"/>
      <c r="FBW76" s="316"/>
      <c r="FBX76" s="316"/>
      <c r="FBY76" s="316"/>
      <c r="FBZ76" s="316"/>
      <c r="FCA76" s="316"/>
      <c r="FCB76" s="316"/>
      <c r="FCC76" s="316"/>
      <c r="FCD76" s="316"/>
      <c r="FCE76" s="316"/>
      <c r="FCF76" s="316"/>
      <c r="FCG76" s="316"/>
      <c r="FCH76" s="316"/>
      <c r="FCI76" s="316"/>
      <c r="FCJ76" s="316"/>
      <c r="FCK76" s="316"/>
      <c r="FCL76" s="316"/>
      <c r="FCM76" s="316"/>
      <c r="FCN76" s="316"/>
      <c r="FCO76" s="316"/>
      <c r="FCP76" s="316"/>
      <c r="FCQ76" s="316"/>
      <c r="FCR76" s="316"/>
      <c r="FCS76" s="316"/>
      <c r="FCT76" s="316"/>
      <c r="FCU76" s="316"/>
      <c r="FCV76" s="316"/>
      <c r="FCW76" s="316"/>
      <c r="FCX76" s="316"/>
      <c r="FCY76" s="316"/>
      <c r="FCZ76" s="316"/>
      <c r="FDA76" s="316"/>
      <c r="FDB76" s="316"/>
      <c r="FDC76" s="316"/>
      <c r="FDD76" s="316"/>
      <c r="FDE76" s="316"/>
      <c r="FDF76" s="316"/>
      <c r="FDG76" s="316"/>
      <c r="FDH76" s="316"/>
      <c r="FDI76" s="316"/>
      <c r="FDJ76" s="316"/>
      <c r="FDK76" s="316"/>
      <c r="FDL76" s="316"/>
      <c r="FDM76" s="316"/>
      <c r="FDN76" s="316"/>
      <c r="FDO76" s="316"/>
      <c r="FDP76" s="316"/>
      <c r="FDQ76" s="316"/>
      <c r="FDR76" s="316"/>
      <c r="FDS76" s="316"/>
      <c r="FDT76" s="316"/>
      <c r="FDU76" s="316"/>
      <c r="FDV76" s="316"/>
      <c r="FDW76" s="316"/>
      <c r="FDX76" s="316"/>
      <c r="FDY76" s="316"/>
      <c r="FDZ76" s="316"/>
      <c r="FEA76" s="316"/>
      <c r="FEB76" s="316"/>
      <c r="FEC76" s="316"/>
      <c r="FED76" s="316"/>
      <c r="FEE76" s="316"/>
      <c r="FEF76" s="316"/>
      <c r="FEG76" s="316"/>
      <c r="FEH76" s="316"/>
      <c r="FEI76" s="316"/>
      <c r="FEJ76" s="316"/>
      <c r="FEK76" s="316"/>
      <c r="FEL76" s="316"/>
      <c r="FEM76" s="316"/>
      <c r="FEN76" s="316"/>
      <c r="FEO76" s="316"/>
      <c r="FEP76" s="316"/>
      <c r="FEQ76" s="316"/>
      <c r="FER76" s="316"/>
      <c r="FES76" s="316"/>
      <c r="FET76" s="316"/>
      <c r="FEU76" s="316"/>
      <c r="FEV76" s="316"/>
      <c r="FEW76" s="316"/>
      <c r="FEX76" s="316"/>
      <c r="FEY76" s="316"/>
      <c r="FEZ76" s="316"/>
      <c r="FFA76" s="316"/>
      <c r="FFB76" s="316"/>
      <c r="FFC76" s="316"/>
      <c r="FFD76" s="316"/>
      <c r="FFE76" s="316"/>
      <c r="FFF76" s="316"/>
      <c r="FFG76" s="316"/>
      <c r="FFH76" s="316"/>
      <c r="FFI76" s="316"/>
      <c r="FFJ76" s="316"/>
      <c r="FFK76" s="316"/>
      <c r="FFL76" s="316"/>
      <c r="FFM76" s="316"/>
      <c r="FFN76" s="316"/>
      <c r="FFO76" s="316"/>
      <c r="FFP76" s="316"/>
      <c r="FFQ76" s="316"/>
      <c r="FFR76" s="316"/>
      <c r="FFS76" s="316"/>
      <c r="FFT76" s="316"/>
      <c r="FFU76" s="316"/>
      <c r="FFV76" s="316"/>
      <c r="FFW76" s="316"/>
      <c r="FFX76" s="316"/>
      <c r="FFY76" s="316"/>
      <c r="FFZ76" s="316"/>
      <c r="FGA76" s="316"/>
      <c r="FGB76" s="316"/>
      <c r="FGC76" s="316"/>
      <c r="FGD76" s="316"/>
      <c r="FGE76" s="316"/>
      <c r="FGF76" s="316"/>
      <c r="FGG76" s="316"/>
      <c r="FGH76" s="316"/>
      <c r="FGI76" s="316"/>
      <c r="FGJ76" s="316"/>
      <c r="FGK76" s="316"/>
      <c r="FGL76" s="316"/>
      <c r="FGM76" s="316"/>
      <c r="FGN76" s="316"/>
      <c r="FGO76" s="316"/>
      <c r="FGP76" s="316"/>
      <c r="FGQ76" s="316"/>
      <c r="FGR76" s="316"/>
      <c r="FGS76" s="316"/>
      <c r="FGT76" s="316"/>
      <c r="FGU76" s="316"/>
      <c r="FGV76" s="316"/>
      <c r="FGW76" s="316"/>
      <c r="FGX76" s="316"/>
      <c r="FGY76" s="316"/>
      <c r="FGZ76" s="316"/>
      <c r="FHA76" s="316"/>
      <c r="FHB76" s="316"/>
      <c r="FHC76" s="316"/>
      <c r="FHD76" s="316"/>
      <c r="FHE76" s="316"/>
      <c r="FHF76" s="316"/>
      <c r="FHG76" s="316"/>
      <c r="FHH76" s="316"/>
      <c r="FHI76" s="316"/>
      <c r="FHJ76" s="316"/>
      <c r="FHK76" s="316"/>
      <c r="FHL76" s="316"/>
      <c r="FHM76" s="316"/>
      <c r="FHN76" s="316"/>
      <c r="FHO76" s="316"/>
      <c r="FHP76" s="316"/>
      <c r="FHQ76" s="316"/>
      <c r="FHR76" s="316"/>
      <c r="FHS76" s="316"/>
      <c r="FHT76" s="316"/>
      <c r="FHU76" s="316"/>
      <c r="FHV76" s="316"/>
      <c r="FHW76" s="316"/>
      <c r="FHX76" s="316"/>
      <c r="FHY76" s="316"/>
      <c r="FHZ76" s="316"/>
      <c r="FIA76" s="316"/>
      <c r="FIB76" s="316"/>
      <c r="FIC76" s="316"/>
      <c r="FID76" s="316"/>
      <c r="FIE76" s="316"/>
      <c r="FIF76" s="316"/>
      <c r="FIG76" s="316"/>
      <c r="FIH76" s="316"/>
      <c r="FII76" s="316"/>
      <c r="FIJ76" s="316"/>
      <c r="FIK76" s="316"/>
      <c r="FIL76" s="316"/>
      <c r="FIM76" s="316"/>
      <c r="FIN76" s="316"/>
      <c r="FIO76" s="316"/>
      <c r="FIP76" s="316"/>
      <c r="FIQ76" s="316"/>
      <c r="FIR76" s="316"/>
      <c r="FIS76" s="316"/>
      <c r="FIT76" s="316"/>
      <c r="FIU76" s="316"/>
      <c r="FIV76" s="316"/>
      <c r="FIW76" s="316"/>
      <c r="FIX76" s="316"/>
      <c r="FIY76" s="316"/>
      <c r="FIZ76" s="316"/>
      <c r="FJA76" s="316"/>
      <c r="FJB76" s="316"/>
      <c r="FJC76" s="316"/>
      <c r="FJD76" s="316"/>
      <c r="FJE76" s="316"/>
      <c r="FJF76" s="316"/>
      <c r="FJG76" s="316"/>
      <c r="FJH76" s="316"/>
      <c r="FJI76" s="316"/>
      <c r="FJJ76" s="316"/>
      <c r="FJK76" s="316"/>
      <c r="FJL76" s="316"/>
      <c r="FJM76" s="316"/>
      <c r="FJN76" s="316"/>
      <c r="FJO76" s="316"/>
      <c r="FJP76" s="316"/>
      <c r="FJQ76" s="316"/>
      <c r="FJR76" s="316"/>
      <c r="FJS76" s="316"/>
      <c r="FJT76" s="316"/>
      <c r="FJU76" s="316"/>
      <c r="FJV76" s="316"/>
      <c r="FJW76" s="316"/>
      <c r="FJX76" s="316"/>
      <c r="FJY76" s="316"/>
      <c r="FJZ76" s="316"/>
      <c r="FKA76" s="316"/>
      <c r="FKB76" s="316"/>
      <c r="FKC76" s="316"/>
      <c r="FKD76" s="316"/>
      <c r="FKE76" s="316"/>
      <c r="FKF76" s="316"/>
      <c r="FKG76" s="316"/>
      <c r="FKH76" s="316"/>
      <c r="FKI76" s="316"/>
      <c r="FKJ76" s="316"/>
      <c r="FKK76" s="316"/>
      <c r="FKL76" s="316"/>
      <c r="FKM76" s="316"/>
      <c r="FKN76" s="316"/>
      <c r="FKO76" s="316"/>
      <c r="FKP76" s="316"/>
      <c r="FKQ76" s="316"/>
      <c r="FKR76" s="316"/>
      <c r="FKS76" s="316"/>
      <c r="FKT76" s="316"/>
      <c r="FKU76" s="316"/>
      <c r="FKV76" s="316"/>
      <c r="FKW76" s="316"/>
      <c r="FKX76" s="316"/>
      <c r="FKY76" s="316"/>
      <c r="FKZ76" s="316"/>
      <c r="FLA76" s="316"/>
      <c r="FLB76" s="316"/>
      <c r="FLC76" s="316"/>
      <c r="FLD76" s="316"/>
      <c r="FLE76" s="316"/>
      <c r="FLF76" s="316"/>
      <c r="FLG76" s="316"/>
      <c r="FLH76" s="316"/>
      <c r="FLI76" s="316"/>
      <c r="FLJ76" s="316"/>
      <c r="FLK76" s="316"/>
      <c r="FLL76" s="316"/>
      <c r="FLM76" s="316"/>
      <c r="FLN76" s="316"/>
      <c r="FLO76" s="316"/>
      <c r="FLP76" s="316"/>
      <c r="FLQ76" s="316"/>
      <c r="FLR76" s="316"/>
      <c r="FLS76" s="316"/>
      <c r="FLT76" s="316"/>
      <c r="FLU76" s="316"/>
      <c r="FLV76" s="316"/>
      <c r="FLW76" s="316"/>
      <c r="FLX76" s="316"/>
      <c r="FLY76" s="316"/>
      <c r="FLZ76" s="316"/>
      <c r="FMA76" s="316"/>
      <c r="FMB76" s="316"/>
      <c r="FMC76" s="316"/>
      <c r="FMD76" s="316"/>
      <c r="FME76" s="316"/>
      <c r="FMF76" s="316"/>
      <c r="FMG76" s="316"/>
      <c r="FMH76" s="316"/>
      <c r="FMI76" s="316"/>
      <c r="FMJ76" s="316"/>
      <c r="FMK76" s="316"/>
      <c r="FML76" s="316"/>
      <c r="FMM76" s="316"/>
      <c r="FMN76" s="316"/>
      <c r="FMO76" s="316"/>
      <c r="FMP76" s="316"/>
      <c r="FMQ76" s="316"/>
      <c r="FMR76" s="316"/>
      <c r="FMS76" s="316"/>
      <c r="FMT76" s="316"/>
      <c r="FMU76" s="316"/>
      <c r="FMV76" s="316"/>
      <c r="FMW76" s="316"/>
      <c r="FMX76" s="316"/>
      <c r="FMY76" s="316"/>
      <c r="FMZ76" s="316"/>
      <c r="FNA76" s="316"/>
      <c r="FNB76" s="316"/>
      <c r="FNC76" s="316"/>
      <c r="FND76" s="316"/>
      <c r="FNE76" s="316"/>
      <c r="FNF76" s="316"/>
      <c r="FNG76" s="316"/>
      <c r="FNH76" s="316"/>
      <c r="FNI76" s="316"/>
      <c r="FNJ76" s="316"/>
      <c r="FNK76" s="316"/>
      <c r="FNL76" s="316"/>
      <c r="FNM76" s="316"/>
      <c r="FNN76" s="316"/>
      <c r="FNO76" s="316"/>
      <c r="FNP76" s="316"/>
      <c r="FNQ76" s="316"/>
      <c r="FNR76" s="316"/>
      <c r="FNS76" s="316"/>
      <c r="FNT76" s="316"/>
      <c r="FNU76" s="316"/>
      <c r="FNV76" s="316"/>
      <c r="FNW76" s="316"/>
      <c r="FNX76" s="316"/>
      <c r="FNY76" s="316"/>
      <c r="FNZ76" s="316"/>
      <c r="FOA76" s="316"/>
      <c r="FOB76" s="316"/>
      <c r="FOC76" s="316"/>
      <c r="FOD76" s="316"/>
      <c r="FOE76" s="316"/>
      <c r="FOF76" s="316"/>
      <c r="FOG76" s="316"/>
      <c r="FOH76" s="316"/>
      <c r="FOI76" s="316"/>
      <c r="FOJ76" s="316"/>
      <c r="FOK76" s="316"/>
      <c r="FOL76" s="316"/>
      <c r="FOM76" s="316"/>
      <c r="FON76" s="316"/>
      <c r="FOO76" s="316"/>
      <c r="FOP76" s="316"/>
      <c r="FOQ76" s="316"/>
      <c r="FOR76" s="316"/>
      <c r="FOS76" s="316"/>
      <c r="FOT76" s="316"/>
      <c r="FOU76" s="316"/>
      <c r="FOV76" s="316"/>
      <c r="FOW76" s="316"/>
      <c r="FOX76" s="316"/>
      <c r="FOY76" s="316"/>
      <c r="FOZ76" s="316"/>
      <c r="FPA76" s="316"/>
      <c r="FPB76" s="316"/>
      <c r="FPC76" s="316"/>
      <c r="FPD76" s="316"/>
      <c r="FPE76" s="316"/>
      <c r="FPF76" s="316"/>
      <c r="FPG76" s="316"/>
      <c r="FPH76" s="316"/>
      <c r="FPI76" s="316"/>
      <c r="FPJ76" s="316"/>
      <c r="FPK76" s="316"/>
      <c r="FPL76" s="316"/>
      <c r="FPM76" s="316"/>
      <c r="FPN76" s="316"/>
      <c r="FPO76" s="316"/>
      <c r="FPP76" s="316"/>
      <c r="FPQ76" s="316"/>
      <c r="FPR76" s="316"/>
      <c r="FPS76" s="316"/>
      <c r="FPT76" s="316"/>
      <c r="FPU76" s="316"/>
      <c r="FPV76" s="316"/>
      <c r="FPW76" s="316"/>
      <c r="FPX76" s="316"/>
      <c r="FPY76" s="316"/>
      <c r="FPZ76" s="316"/>
      <c r="FQA76" s="316"/>
      <c r="FQB76" s="316"/>
      <c r="FQC76" s="316"/>
      <c r="FQD76" s="316"/>
      <c r="FQE76" s="316"/>
      <c r="FQF76" s="316"/>
      <c r="FQG76" s="316"/>
      <c r="FQH76" s="316"/>
      <c r="FQI76" s="316"/>
      <c r="FQJ76" s="316"/>
      <c r="FQK76" s="316"/>
      <c r="FQL76" s="316"/>
      <c r="FQM76" s="316"/>
      <c r="FQN76" s="316"/>
      <c r="FQO76" s="316"/>
      <c r="FQP76" s="316"/>
      <c r="FQQ76" s="316"/>
      <c r="FQR76" s="316"/>
      <c r="FQS76" s="316"/>
      <c r="FQT76" s="316"/>
      <c r="FQU76" s="316"/>
      <c r="FQV76" s="316"/>
      <c r="FQW76" s="316"/>
      <c r="FQX76" s="316"/>
      <c r="FQY76" s="316"/>
      <c r="FQZ76" s="316"/>
      <c r="FRA76" s="316"/>
      <c r="FRB76" s="316"/>
      <c r="FRC76" s="316"/>
      <c r="FRD76" s="316"/>
      <c r="FRE76" s="316"/>
      <c r="FRF76" s="316"/>
      <c r="FRG76" s="316"/>
      <c r="FRH76" s="316"/>
      <c r="FRI76" s="316"/>
      <c r="FRJ76" s="316"/>
      <c r="FRK76" s="316"/>
      <c r="FRL76" s="316"/>
      <c r="FRM76" s="316"/>
      <c r="FRN76" s="316"/>
      <c r="FRO76" s="316"/>
      <c r="FRP76" s="316"/>
      <c r="FRQ76" s="316"/>
      <c r="FRR76" s="316"/>
      <c r="FRS76" s="316"/>
      <c r="FRT76" s="316"/>
      <c r="FRU76" s="316"/>
      <c r="FRV76" s="316"/>
      <c r="FRW76" s="316"/>
      <c r="FRX76" s="316"/>
      <c r="FRY76" s="316"/>
      <c r="FRZ76" s="316"/>
      <c r="FSA76" s="316"/>
      <c r="FSB76" s="316"/>
      <c r="FSC76" s="316"/>
      <c r="FSD76" s="316"/>
      <c r="FSE76" s="316"/>
      <c r="FSF76" s="316"/>
      <c r="FSG76" s="316"/>
      <c r="FSH76" s="316"/>
      <c r="FSI76" s="316"/>
      <c r="FSJ76" s="316"/>
      <c r="FSK76" s="316"/>
      <c r="FSL76" s="316"/>
      <c r="FSM76" s="316"/>
      <c r="FSN76" s="316"/>
      <c r="FSO76" s="316"/>
      <c r="FSP76" s="316"/>
      <c r="FSQ76" s="316"/>
      <c r="FSR76" s="316"/>
      <c r="FSS76" s="316"/>
      <c r="FST76" s="316"/>
      <c r="FSU76" s="316"/>
      <c r="FSV76" s="316"/>
      <c r="FSW76" s="316"/>
      <c r="FSX76" s="316"/>
      <c r="FSY76" s="316"/>
      <c r="FSZ76" s="316"/>
      <c r="FTA76" s="316"/>
      <c r="FTB76" s="316"/>
      <c r="FTC76" s="316"/>
      <c r="FTD76" s="316"/>
      <c r="FTE76" s="316"/>
      <c r="FTF76" s="316"/>
      <c r="FTG76" s="316"/>
      <c r="FTH76" s="316"/>
      <c r="FTI76" s="316"/>
      <c r="FTJ76" s="316"/>
      <c r="FTK76" s="316"/>
      <c r="FTL76" s="316"/>
      <c r="FTM76" s="316"/>
      <c r="FTN76" s="316"/>
      <c r="FTO76" s="316"/>
      <c r="FTP76" s="316"/>
      <c r="FTQ76" s="316"/>
      <c r="FTR76" s="316"/>
      <c r="FTS76" s="316"/>
      <c r="FTT76" s="316"/>
      <c r="FTU76" s="316"/>
      <c r="FTV76" s="316"/>
      <c r="FTW76" s="316"/>
      <c r="FTX76" s="316"/>
      <c r="FTY76" s="316"/>
      <c r="FTZ76" s="316"/>
      <c r="FUA76" s="316"/>
      <c r="FUB76" s="316"/>
      <c r="FUC76" s="316"/>
      <c r="FUD76" s="316"/>
      <c r="FUE76" s="316"/>
      <c r="FUF76" s="316"/>
      <c r="FUG76" s="316"/>
      <c r="FUH76" s="316"/>
      <c r="FUI76" s="316"/>
      <c r="FUJ76" s="316"/>
      <c r="FUK76" s="316"/>
      <c r="FUL76" s="316"/>
      <c r="FUM76" s="316"/>
      <c r="FUN76" s="316"/>
      <c r="FUO76" s="316"/>
      <c r="FUP76" s="316"/>
      <c r="FUQ76" s="316"/>
      <c r="FUR76" s="316"/>
      <c r="FUS76" s="316"/>
      <c r="FUT76" s="316"/>
      <c r="FUU76" s="316"/>
      <c r="FUV76" s="316"/>
      <c r="FUW76" s="316"/>
      <c r="FUX76" s="316"/>
      <c r="FUY76" s="316"/>
      <c r="FUZ76" s="316"/>
      <c r="FVA76" s="316"/>
      <c r="FVB76" s="316"/>
      <c r="FVC76" s="316"/>
      <c r="FVD76" s="316"/>
      <c r="FVE76" s="316"/>
      <c r="FVF76" s="316"/>
      <c r="FVG76" s="316"/>
      <c r="FVH76" s="316"/>
      <c r="FVI76" s="316"/>
      <c r="FVJ76" s="316"/>
      <c r="FVK76" s="316"/>
      <c r="FVL76" s="316"/>
      <c r="FVM76" s="316"/>
      <c r="FVN76" s="316"/>
      <c r="FVO76" s="316"/>
      <c r="FVP76" s="316"/>
      <c r="FVQ76" s="316"/>
      <c r="FVR76" s="316"/>
      <c r="FVS76" s="316"/>
      <c r="FVT76" s="316"/>
      <c r="FVU76" s="316"/>
      <c r="FVV76" s="316"/>
      <c r="FVW76" s="316"/>
      <c r="FVX76" s="316"/>
      <c r="FVY76" s="316"/>
      <c r="FVZ76" s="316"/>
      <c r="FWA76" s="316"/>
      <c r="FWB76" s="316"/>
      <c r="FWC76" s="316"/>
      <c r="FWD76" s="316"/>
      <c r="FWE76" s="316"/>
      <c r="FWF76" s="316"/>
      <c r="FWG76" s="316"/>
      <c r="FWH76" s="316"/>
      <c r="FWI76" s="316"/>
      <c r="FWJ76" s="316"/>
      <c r="FWK76" s="316"/>
      <c r="FWL76" s="316"/>
      <c r="FWM76" s="316"/>
      <c r="FWN76" s="316"/>
      <c r="FWO76" s="316"/>
      <c r="FWP76" s="316"/>
      <c r="FWQ76" s="316"/>
      <c r="FWR76" s="316"/>
      <c r="FWS76" s="316"/>
      <c r="FWT76" s="316"/>
      <c r="FWU76" s="316"/>
      <c r="FWV76" s="316"/>
      <c r="FWW76" s="316"/>
      <c r="FWX76" s="316"/>
      <c r="FWY76" s="316"/>
      <c r="FWZ76" s="316"/>
      <c r="FXA76" s="316"/>
      <c r="FXB76" s="316"/>
      <c r="FXC76" s="316"/>
      <c r="FXD76" s="316"/>
      <c r="FXE76" s="316"/>
      <c r="FXF76" s="316"/>
      <c r="FXG76" s="316"/>
      <c r="FXH76" s="316"/>
      <c r="FXI76" s="316"/>
      <c r="FXJ76" s="316"/>
      <c r="FXK76" s="316"/>
      <c r="FXL76" s="316"/>
      <c r="FXM76" s="316"/>
      <c r="FXN76" s="316"/>
      <c r="FXO76" s="316"/>
      <c r="FXP76" s="316"/>
      <c r="FXQ76" s="316"/>
      <c r="FXR76" s="316"/>
      <c r="FXS76" s="316"/>
      <c r="FXT76" s="316"/>
      <c r="FXU76" s="316"/>
      <c r="FXV76" s="316"/>
      <c r="FXW76" s="316"/>
      <c r="FXX76" s="316"/>
      <c r="FXY76" s="316"/>
      <c r="FXZ76" s="316"/>
      <c r="FYA76" s="316"/>
      <c r="FYB76" s="316"/>
      <c r="FYC76" s="316"/>
      <c r="FYD76" s="316"/>
      <c r="FYE76" s="316"/>
      <c r="FYF76" s="316"/>
      <c r="FYG76" s="316"/>
      <c r="FYH76" s="316"/>
      <c r="FYI76" s="316"/>
      <c r="FYJ76" s="316"/>
      <c r="FYK76" s="316"/>
      <c r="FYL76" s="316"/>
      <c r="FYM76" s="316"/>
      <c r="FYN76" s="316"/>
      <c r="FYO76" s="316"/>
      <c r="FYP76" s="316"/>
      <c r="FYQ76" s="316"/>
      <c r="FYR76" s="316"/>
      <c r="FYS76" s="316"/>
      <c r="FYT76" s="316"/>
      <c r="FYU76" s="316"/>
      <c r="FYV76" s="316"/>
      <c r="FYW76" s="316"/>
      <c r="FYX76" s="316"/>
      <c r="FYY76" s="316"/>
      <c r="FYZ76" s="316"/>
      <c r="FZA76" s="316"/>
      <c r="FZB76" s="316"/>
      <c r="FZC76" s="316"/>
      <c r="FZD76" s="316"/>
      <c r="FZE76" s="316"/>
      <c r="FZF76" s="316"/>
      <c r="FZG76" s="316"/>
      <c r="FZH76" s="316"/>
      <c r="FZI76" s="316"/>
      <c r="FZJ76" s="316"/>
      <c r="FZK76" s="316"/>
      <c r="FZL76" s="316"/>
      <c r="FZM76" s="316"/>
      <c r="FZN76" s="316"/>
      <c r="FZO76" s="316"/>
      <c r="FZP76" s="316"/>
      <c r="FZQ76" s="316"/>
      <c r="FZR76" s="316"/>
      <c r="FZS76" s="316"/>
      <c r="FZT76" s="316"/>
      <c r="FZU76" s="316"/>
      <c r="FZV76" s="316"/>
      <c r="FZW76" s="316"/>
      <c r="FZX76" s="316"/>
      <c r="FZY76" s="316"/>
      <c r="FZZ76" s="316"/>
      <c r="GAA76" s="316"/>
      <c r="GAB76" s="316"/>
      <c r="GAC76" s="316"/>
      <c r="GAD76" s="316"/>
      <c r="GAE76" s="316"/>
      <c r="GAF76" s="316"/>
      <c r="GAG76" s="316"/>
      <c r="GAH76" s="316"/>
      <c r="GAI76" s="316"/>
      <c r="GAJ76" s="316"/>
      <c r="GAK76" s="316"/>
      <c r="GAL76" s="316"/>
      <c r="GAM76" s="316"/>
      <c r="GAN76" s="316"/>
      <c r="GAO76" s="316"/>
      <c r="GAP76" s="316"/>
      <c r="GAQ76" s="316"/>
      <c r="GAR76" s="316"/>
      <c r="GAS76" s="316"/>
      <c r="GAT76" s="316"/>
      <c r="GAU76" s="316"/>
      <c r="GAV76" s="316"/>
      <c r="GAW76" s="316"/>
      <c r="GAX76" s="316"/>
      <c r="GAY76" s="316"/>
      <c r="GAZ76" s="316"/>
      <c r="GBA76" s="316"/>
      <c r="GBB76" s="316"/>
      <c r="GBC76" s="316"/>
      <c r="GBD76" s="316"/>
      <c r="GBE76" s="316"/>
      <c r="GBF76" s="316"/>
      <c r="GBG76" s="316"/>
      <c r="GBH76" s="316"/>
      <c r="GBI76" s="316"/>
      <c r="GBJ76" s="316"/>
      <c r="GBK76" s="316"/>
      <c r="GBL76" s="316"/>
      <c r="GBM76" s="316"/>
      <c r="GBN76" s="316"/>
      <c r="GBO76" s="316"/>
      <c r="GBP76" s="316"/>
      <c r="GBQ76" s="316"/>
      <c r="GBR76" s="316"/>
      <c r="GBS76" s="316"/>
      <c r="GBT76" s="316"/>
      <c r="GBU76" s="316"/>
      <c r="GBV76" s="316"/>
      <c r="GBW76" s="316"/>
      <c r="GBX76" s="316"/>
      <c r="GBY76" s="316"/>
      <c r="GBZ76" s="316"/>
      <c r="GCA76" s="316"/>
      <c r="GCB76" s="316"/>
      <c r="GCC76" s="316"/>
      <c r="GCD76" s="316"/>
      <c r="GCE76" s="316"/>
      <c r="GCF76" s="316"/>
      <c r="GCG76" s="316"/>
      <c r="GCH76" s="316"/>
      <c r="GCI76" s="316"/>
      <c r="GCJ76" s="316"/>
      <c r="GCK76" s="316"/>
      <c r="GCL76" s="316"/>
      <c r="GCM76" s="316"/>
      <c r="GCN76" s="316"/>
      <c r="GCO76" s="316"/>
      <c r="GCP76" s="316"/>
      <c r="GCQ76" s="316"/>
      <c r="GCR76" s="316"/>
      <c r="GCS76" s="316"/>
      <c r="GCT76" s="316"/>
      <c r="GCU76" s="316"/>
      <c r="GCV76" s="316"/>
      <c r="GCW76" s="316"/>
      <c r="GCX76" s="316"/>
      <c r="GCY76" s="316"/>
      <c r="GCZ76" s="316"/>
      <c r="GDA76" s="316"/>
      <c r="GDB76" s="316"/>
      <c r="GDC76" s="316"/>
      <c r="GDD76" s="316"/>
      <c r="GDE76" s="316"/>
      <c r="GDF76" s="316"/>
      <c r="GDG76" s="316"/>
      <c r="GDH76" s="316"/>
      <c r="GDI76" s="316"/>
      <c r="GDJ76" s="316"/>
      <c r="GDK76" s="316"/>
      <c r="GDL76" s="316"/>
      <c r="GDM76" s="316"/>
      <c r="GDN76" s="316"/>
      <c r="GDO76" s="316"/>
      <c r="GDP76" s="316"/>
      <c r="GDQ76" s="316"/>
      <c r="GDR76" s="316"/>
      <c r="GDS76" s="316"/>
      <c r="GDT76" s="316"/>
      <c r="GDU76" s="316"/>
      <c r="GDV76" s="316"/>
      <c r="GDW76" s="316"/>
      <c r="GDX76" s="316"/>
      <c r="GDY76" s="316"/>
      <c r="GDZ76" s="316"/>
      <c r="GEA76" s="316"/>
      <c r="GEB76" s="316"/>
      <c r="GEC76" s="316"/>
      <c r="GED76" s="316"/>
      <c r="GEE76" s="316"/>
      <c r="GEF76" s="316"/>
      <c r="GEG76" s="316"/>
      <c r="GEH76" s="316"/>
      <c r="GEI76" s="316"/>
      <c r="GEJ76" s="316"/>
      <c r="GEK76" s="316"/>
      <c r="GEL76" s="316"/>
      <c r="GEM76" s="316"/>
      <c r="GEN76" s="316"/>
      <c r="GEO76" s="316"/>
      <c r="GEP76" s="316"/>
      <c r="GEQ76" s="316"/>
      <c r="GER76" s="316"/>
      <c r="GES76" s="316"/>
      <c r="GET76" s="316"/>
      <c r="GEU76" s="316"/>
      <c r="GEV76" s="316"/>
      <c r="GEW76" s="316"/>
      <c r="GEX76" s="316"/>
      <c r="GEY76" s="316"/>
      <c r="GEZ76" s="316"/>
      <c r="GFA76" s="316"/>
      <c r="GFB76" s="316"/>
      <c r="GFC76" s="316"/>
      <c r="GFD76" s="316"/>
      <c r="GFE76" s="316"/>
      <c r="GFF76" s="316"/>
      <c r="GFG76" s="316"/>
      <c r="GFH76" s="316"/>
      <c r="GFI76" s="316"/>
      <c r="GFJ76" s="316"/>
      <c r="GFK76" s="316"/>
      <c r="GFL76" s="316"/>
      <c r="GFM76" s="316"/>
      <c r="GFN76" s="316"/>
      <c r="GFO76" s="316"/>
      <c r="GFP76" s="316"/>
      <c r="GFQ76" s="316"/>
      <c r="GFR76" s="316"/>
      <c r="GFS76" s="316"/>
      <c r="GFT76" s="316"/>
      <c r="GFU76" s="316"/>
      <c r="GFV76" s="316"/>
      <c r="GFW76" s="316"/>
      <c r="GFX76" s="316"/>
      <c r="GFY76" s="316"/>
      <c r="GFZ76" s="316"/>
      <c r="GGA76" s="316"/>
      <c r="GGB76" s="316"/>
      <c r="GGC76" s="316"/>
      <c r="GGD76" s="316"/>
      <c r="GGE76" s="316"/>
      <c r="GGF76" s="316"/>
      <c r="GGG76" s="316"/>
      <c r="GGH76" s="316"/>
      <c r="GGI76" s="316"/>
      <c r="GGJ76" s="316"/>
      <c r="GGK76" s="316"/>
      <c r="GGL76" s="316"/>
      <c r="GGM76" s="316"/>
      <c r="GGN76" s="316"/>
      <c r="GGO76" s="316"/>
      <c r="GGP76" s="316"/>
      <c r="GGQ76" s="316"/>
      <c r="GGR76" s="316"/>
      <c r="GGS76" s="316"/>
      <c r="GGT76" s="316"/>
      <c r="GGU76" s="316"/>
      <c r="GGV76" s="316"/>
      <c r="GGW76" s="316"/>
      <c r="GGX76" s="316"/>
      <c r="GGY76" s="316"/>
      <c r="GGZ76" s="316"/>
      <c r="GHA76" s="316"/>
      <c r="GHB76" s="316"/>
      <c r="GHC76" s="316"/>
      <c r="GHD76" s="316"/>
      <c r="GHE76" s="316"/>
      <c r="GHF76" s="316"/>
      <c r="GHG76" s="316"/>
      <c r="GHH76" s="316"/>
      <c r="GHI76" s="316"/>
      <c r="GHJ76" s="316"/>
      <c r="GHK76" s="316"/>
      <c r="GHL76" s="316"/>
      <c r="GHM76" s="316"/>
      <c r="GHN76" s="316"/>
      <c r="GHO76" s="316"/>
      <c r="GHP76" s="316"/>
      <c r="GHQ76" s="316"/>
      <c r="GHR76" s="316"/>
      <c r="GHS76" s="316"/>
      <c r="GHT76" s="316"/>
      <c r="GHU76" s="316"/>
      <c r="GHV76" s="316"/>
      <c r="GHW76" s="316"/>
      <c r="GHX76" s="316"/>
      <c r="GHY76" s="316"/>
      <c r="GHZ76" s="316"/>
      <c r="GIA76" s="316"/>
      <c r="GIB76" s="316"/>
      <c r="GIC76" s="316"/>
      <c r="GID76" s="316"/>
      <c r="GIE76" s="316"/>
      <c r="GIF76" s="316"/>
      <c r="GIG76" s="316"/>
      <c r="GIH76" s="316"/>
      <c r="GII76" s="316"/>
      <c r="GIJ76" s="316"/>
      <c r="GIK76" s="316"/>
      <c r="GIL76" s="316"/>
      <c r="GIM76" s="316"/>
      <c r="GIN76" s="316"/>
      <c r="GIO76" s="316"/>
      <c r="GIP76" s="316"/>
      <c r="GIQ76" s="316"/>
      <c r="GIR76" s="316"/>
      <c r="GIS76" s="316"/>
      <c r="GIT76" s="316"/>
      <c r="GIU76" s="316"/>
      <c r="GIV76" s="316"/>
      <c r="GIW76" s="316"/>
      <c r="GIX76" s="316"/>
      <c r="GIY76" s="316"/>
      <c r="GIZ76" s="316"/>
      <c r="GJA76" s="316"/>
      <c r="GJB76" s="316"/>
      <c r="GJC76" s="316"/>
      <c r="GJD76" s="316"/>
      <c r="GJE76" s="316"/>
      <c r="GJF76" s="316"/>
      <c r="GJG76" s="316"/>
      <c r="GJH76" s="316"/>
      <c r="GJI76" s="316"/>
      <c r="GJJ76" s="316"/>
      <c r="GJK76" s="316"/>
      <c r="GJL76" s="316"/>
      <c r="GJM76" s="316"/>
      <c r="GJN76" s="316"/>
      <c r="GJO76" s="316"/>
      <c r="GJP76" s="316"/>
      <c r="GJQ76" s="316"/>
      <c r="GJR76" s="316"/>
      <c r="GJS76" s="316"/>
      <c r="GJT76" s="316"/>
      <c r="GJU76" s="316"/>
      <c r="GJV76" s="316"/>
      <c r="GJW76" s="316"/>
      <c r="GJX76" s="316"/>
      <c r="GJY76" s="316"/>
      <c r="GJZ76" s="316"/>
      <c r="GKA76" s="316"/>
      <c r="GKB76" s="316"/>
      <c r="GKC76" s="316"/>
      <c r="GKD76" s="316"/>
      <c r="GKE76" s="316"/>
      <c r="GKF76" s="316"/>
      <c r="GKG76" s="316"/>
      <c r="GKH76" s="316"/>
      <c r="GKI76" s="316"/>
      <c r="GKJ76" s="316"/>
      <c r="GKK76" s="316"/>
      <c r="GKL76" s="316"/>
      <c r="GKM76" s="316"/>
      <c r="GKN76" s="316"/>
      <c r="GKO76" s="316"/>
      <c r="GKP76" s="316"/>
      <c r="GKQ76" s="316"/>
      <c r="GKR76" s="316"/>
      <c r="GKS76" s="316"/>
      <c r="GKT76" s="316"/>
      <c r="GKU76" s="316"/>
      <c r="GKV76" s="316"/>
      <c r="GKW76" s="316"/>
      <c r="GKX76" s="316"/>
      <c r="GKY76" s="316"/>
      <c r="GKZ76" s="316"/>
      <c r="GLA76" s="316"/>
      <c r="GLB76" s="316"/>
      <c r="GLC76" s="316"/>
      <c r="GLD76" s="316"/>
      <c r="GLE76" s="316"/>
      <c r="GLF76" s="316"/>
      <c r="GLG76" s="316"/>
      <c r="GLH76" s="316"/>
      <c r="GLI76" s="316"/>
      <c r="GLJ76" s="316"/>
      <c r="GLK76" s="316"/>
      <c r="GLL76" s="316"/>
      <c r="GLM76" s="316"/>
      <c r="GLN76" s="316"/>
      <c r="GLO76" s="316"/>
      <c r="GLP76" s="316"/>
      <c r="GLQ76" s="316"/>
      <c r="GLR76" s="316"/>
      <c r="GLS76" s="316"/>
      <c r="GLT76" s="316"/>
      <c r="GLU76" s="316"/>
      <c r="GLV76" s="316"/>
      <c r="GLW76" s="316"/>
      <c r="GLX76" s="316"/>
      <c r="GLY76" s="316"/>
      <c r="GLZ76" s="316"/>
      <c r="GMA76" s="316"/>
      <c r="GMB76" s="316"/>
      <c r="GMC76" s="316"/>
      <c r="GMD76" s="316"/>
      <c r="GME76" s="316"/>
      <c r="GMF76" s="316"/>
      <c r="GMG76" s="316"/>
      <c r="GMH76" s="316"/>
      <c r="GMI76" s="316"/>
      <c r="GMJ76" s="316"/>
      <c r="GMK76" s="316"/>
      <c r="GML76" s="316"/>
      <c r="GMM76" s="316"/>
      <c r="GMN76" s="316"/>
      <c r="GMO76" s="316"/>
      <c r="GMP76" s="316"/>
      <c r="GMQ76" s="316"/>
      <c r="GMR76" s="316"/>
      <c r="GMS76" s="316"/>
      <c r="GMT76" s="316"/>
      <c r="GMU76" s="316"/>
      <c r="GMV76" s="316"/>
      <c r="GMW76" s="316"/>
      <c r="GMX76" s="316"/>
      <c r="GMY76" s="316"/>
      <c r="GMZ76" s="316"/>
      <c r="GNA76" s="316"/>
      <c r="GNB76" s="316"/>
      <c r="GNC76" s="316"/>
      <c r="GND76" s="316"/>
      <c r="GNE76" s="316"/>
      <c r="GNF76" s="316"/>
      <c r="GNG76" s="316"/>
      <c r="GNH76" s="316"/>
      <c r="GNI76" s="316"/>
      <c r="GNJ76" s="316"/>
      <c r="GNK76" s="316"/>
      <c r="GNL76" s="316"/>
      <c r="GNM76" s="316"/>
      <c r="GNN76" s="316"/>
      <c r="GNO76" s="316"/>
      <c r="GNP76" s="316"/>
      <c r="GNQ76" s="316"/>
      <c r="GNR76" s="316"/>
      <c r="GNS76" s="316"/>
      <c r="GNT76" s="316"/>
      <c r="GNU76" s="316"/>
      <c r="GNV76" s="316"/>
      <c r="GNW76" s="316"/>
      <c r="GNX76" s="316"/>
      <c r="GNY76" s="316"/>
      <c r="GNZ76" s="316"/>
      <c r="GOA76" s="316"/>
      <c r="GOB76" s="316"/>
      <c r="GOC76" s="316"/>
      <c r="GOD76" s="316"/>
      <c r="GOE76" s="316"/>
      <c r="GOF76" s="316"/>
      <c r="GOG76" s="316"/>
      <c r="GOH76" s="316"/>
      <c r="GOI76" s="316"/>
      <c r="GOJ76" s="316"/>
      <c r="GOK76" s="316"/>
      <c r="GOL76" s="316"/>
      <c r="GOM76" s="316"/>
      <c r="GON76" s="316"/>
      <c r="GOO76" s="316"/>
      <c r="GOP76" s="316"/>
      <c r="GOQ76" s="316"/>
      <c r="GOR76" s="316"/>
      <c r="GOS76" s="316"/>
      <c r="GOT76" s="316"/>
      <c r="GOU76" s="316"/>
      <c r="GOV76" s="316"/>
      <c r="GOW76" s="316"/>
      <c r="GOX76" s="316"/>
      <c r="GOY76" s="316"/>
      <c r="GOZ76" s="316"/>
      <c r="GPA76" s="316"/>
      <c r="GPB76" s="316"/>
      <c r="GPC76" s="316"/>
      <c r="GPD76" s="316"/>
      <c r="GPE76" s="316"/>
      <c r="GPF76" s="316"/>
      <c r="GPG76" s="316"/>
      <c r="GPH76" s="316"/>
      <c r="GPI76" s="316"/>
      <c r="GPJ76" s="316"/>
      <c r="GPK76" s="316"/>
      <c r="GPL76" s="316"/>
      <c r="GPM76" s="316"/>
      <c r="GPN76" s="316"/>
      <c r="GPO76" s="316"/>
      <c r="GPP76" s="316"/>
      <c r="GPQ76" s="316"/>
      <c r="GPR76" s="316"/>
      <c r="GPS76" s="316"/>
      <c r="GPT76" s="316"/>
      <c r="GPU76" s="316"/>
      <c r="GPV76" s="316"/>
      <c r="GPW76" s="316"/>
      <c r="GPX76" s="316"/>
      <c r="GPY76" s="316"/>
      <c r="GPZ76" s="316"/>
      <c r="GQA76" s="316"/>
      <c r="GQB76" s="316"/>
      <c r="GQC76" s="316"/>
      <c r="GQD76" s="316"/>
      <c r="GQE76" s="316"/>
      <c r="GQF76" s="316"/>
      <c r="GQG76" s="316"/>
      <c r="GQH76" s="316"/>
      <c r="GQI76" s="316"/>
      <c r="GQJ76" s="316"/>
      <c r="GQK76" s="316"/>
      <c r="GQL76" s="316"/>
      <c r="GQM76" s="316"/>
      <c r="GQN76" s="316"/>
      <c r="GQO76" s="316"/>
      <c r="GQP76" s="316"/>
      <c r="GQQ76" s="316"/>
      <c r="GQR76" s="316"/>
      <c r="GQS76" s="316"/>
      <c r="GQT76" s="316"/>
      <c r="GQU76" s="316"/>
      <c r="GQV76" s="316"/>
      <c r="GQW76" s="316"/>
      <c r="GQX76" s="316"/>
      <c r="GQY76" s="316"/>
      <c r="GQZ76" s="316"/>
      <c r="GRA76" s="316"/>
      <c r="GRB76" s="316"/>
      <c r="GRC76" s="316"/>
      <c r="GRD76" s="316"/>
      <c r="GRE76" s="316"/>
      <c r="GRF76" s="316"/>
      <c r="GRG76" s="316"/>
      <c r="GRH76" s="316"/>
      <c r="GRI76" s="316"/>
      <c r="GRJ76" s="316"/>
      <c r="GRK76" s="316"/>
      <c r="GRL76" s="316"/>
      <c r="GRM76" s="316"/>
      <c r="GRN76" s="316"/>
      <c r="GRO76" s="316"/>
      <c r="GRP76" s="316"/>
      <c r="GRQ76" s="316"/>
      <c r="GRR76" s="316"/>
      <c r="GRS76" s="316"/>
      <c r="GRT76" s="316"/>
      <c r="GRU76" s="316"/>
      <c r="GRV76" s="316"/>
      <c r="GRW76" s="316"/>
      <c r="GRX76" s="316"/>
      <c r="GRY76" s="316"/>
      <c r="GRZ76" s="316"/>
      <c r="GSA76" s="316"/>
      <c r="GSB76" s="316"/>
      <c r="GSC76" s="316"/>
      <c r="GSD76" s="316"/>
      <c r="GSE76" s="316"/>
      <c r="GSF76" s="316"/>
      <c r="GSG76" s="316"/>
      <c r="GSH76" s="316"/>
      <c r="GSI76" s="316"/>
      <c r="GSJ76" s="316"/>
      <c r="GSK76" s="316"/>
      <c r="GSL76" s="316"/>
      <c r="GSM76" s="316"/>
      <c r="GSN76" s="316"/>
      <c r="GSO76" s="316"/>
      <c r="GSP76" s="316"/>
      <c r="GSQ76" s="316"/>
      <c r="GSR76" s="316"/>
      <c r="GSS76" s="316"/>
      <c r="GST76" s="316"/>
      <c r="GSU76" s="316"/>
      <c r="GSV76" s="316"/>
      <c r="GSW76" s="316"/>
      <c r="GSX76" s="316"/>
      <c r="GSY76" s="316"/>
      <c r="GSZ76" s="316"/>
      <c r="GTA76" s="316"/>
      <c r="GTB76" s="316"/>
      <c r="GTC76" s="316"/>
      <c r="GTD76" s="316"/>
      <c r="GTE76" s="316"/>
      <c r="GTF76" s="316"/>
      <c r="GTG76" s="316"/>
      <c r="GTH76" s="316"/>
      <c r="GTI76" s="316"/>
      <c r="GTJ76" s="316"/>
      <c r="GTK76" s="316"/>
      <c r="GTL76" s="316"/>
      <c r="GTM76" s="316"/>
      <c r="GTN76" s="316"/>
      <c r="GTO76" s="316"/>
      <c r="GTP76" s="316"/>
      <c r="GTQ76" s="316"/>
      <c r="GTR76" s="316"/>
      <c r="GTS76" s="316"/>
      <c r="GTT76" s="316"/>
      <c r="GTU76" s="316"/>
      <c r="GTV76" s="316"/>
      <c r="GTW76" s="316"/>
      <c r="GTX76" s="316"/>
      <c r="GTY76" s="316"/>
      <c r="GTZ76" s="316"/>
      <c r="GUA76" s="316"/>
      <c r="GUB76" s="316"/>
      <c r="GUC76" s="316"/>
      <c r="GUD76" s="316"/>
      <c r="GUE76" s="316"/>
      <c r="GUF76" s="316"/>
      <c r="GUG76" s="316"/>
      <c r="GUH76" s="316"/>
      <c r="GUI76" s="316"/>
      <c r="GUJ76" s="316"/>
      <c r="GUK76" s="316"/>
      <c r="GUL76" s="316"/>
      <c r="GUM76" s="316"/>
      <c r="GUN76" s="316"/>
      <c r="GUO76" s="316"/>
      <c r="GUP76" s="316"/>
      <c r="GUQ76" s="316"/>
      <c r="GUR76" s="316"/>
      <c r="GUS76" s="316"/>
      <c r="GUT76" s="316"/>
      <c r="GUU76" s="316"/>
      <c r="GUV76" s="316"/>
      <c r="GUW76" s="316"/>
      <c r="GUX76" s="316"/>
      <c r="GUY76" s="316"/>
      <c r="GUZ76" s="316"/>
      <c r="GVA76" s="316"/>
      <c r="GVB76" s="316"/>
      <c r="GVC76" s="316"/>
      <c r="GVD76" s="316"/>
      <c r="GVE76" s="316"/>
      <c r="GVF76" s="316"/>
      <c r="GVG76" s="316"/>
      <c r="GVH76" s="316"/>
      <c r="GVI76" s="316"/>
      <c r="GVJ76" s="316"/>
      <c r="GVK76" s="316"/>
      <c r="GVL76" s="316"/>
      <c r="GVM76" s="316"/>
      <c r="GVN76" s="316"/>
      <c r="GVO76" s="316"/>
      <c r="GVP76" s="316"/>
      <c r="GVQ76" s="316"/>
      <c r="GVR76" s="316"/>
      <c r="GVS76" s="316"/>
      <c r="GVT76" s="316"/>
      <c r="GVU76" s="316"/>
      <c r="GVV76" s="316"/>
      <c r="GVW76" s="316"/>
      <c r="GVX76" s="316"/>
      <c r="GVY76" s="316"/>
      <c r="GVZ76" s="316"/>
      <c r="GWA76" s="316"/>
      <c r="GWB76" s="316"/>
      <c r="GWC76" s="316"/>
      <c r="GWD76" s="316"/>
      <c r="GWE76" s="316"/>
      <c r="GWF76" s="316"/>
      <c r="GWG76" s="316"/>
      <c r="GWH76" s="316"/>
      <c r="GWI76" s="316"/>
      <c r="GWJ76" s="316"/>
      <c r="GWK76" s="316"/>
      <c r="GWL76" s="316"/>
      <c r="GWM76" s="316"/>
      <c r="GWN76" s="316"/>
      <c r="GWO76" s="316"/>
      <c r="GWP76" s="316"/>
      <c r="GWQ76" s="316"/>
      <c r="GWR76" s="316"/>
      <c r="GWS76" s="316"/>
      <c r="GWT76" s="316"/>
      <c r="GWU76" s="316"/>
      <c r="GWV76" s="316"/>
      <c r="GWW76" s="316"/>
      <c r="GWX76" s="316"/>
      <c r="GWY76" s="316"/>
      <c r="GWZ76" s="316"/>
      <c r="GXA76" s="316"/>
      <c r="GXB76" s="316"/>
      <c r="GXC76" s="316"/>
      <c r="GXD76" s="316"/>
      <c r="GXE76" s="316"/>
      <c r="GXF76" s="316"/>
      <c r="GXG76" s="316"/>
      <c r="GXH76" s="316"/>
      <c r="GXI76" s="316"/>
      <c r="GXJ76" s="316"/>
      <c r="GXK76" s="316"/>
      <c r="GXL76" s="316"/>
      <c r="GXM76" s="316"/>
      <c r="GXN76" s="316"/>
      <c r="GXO76" s="316"/>
      <c r="GXP76" s="316"/>
      <c r="GXQ76" s="316"/>
      <c r="GXR76" s="316"/>
      <c r="GXS76" s="316"/>
      <c r="GXT76" s="316"/>
      <c r="GXU76" s="316"/>
      <c r="GXV76" s="316"/>
      <c r="GXW76" s="316"/>
      <c r="GXX76" s="316"/>
      <c r="GXY76" s="316"/>
      <c r="GXZ76" s="316"/>
      <c r="GYA76" s="316"/>
      <c r="GYB76" s="316"/>
      <c r="GYC76" s="316"/>
      <c r="GYD76" s="316"/>
      <c r="GYE76" s="316"/>
      <c r="GYF76" s="316"/>
      <c r="GYG76" s="316"/>
      <c r="GYH76" s="316"/>
      <c r="GYI76" s="316"/>
      <c r="GYJ76" s="316"/>
      <c r="GYK76" s="316"/>
      <c r="GYL76" s="316"/>
      <c r="GYM76" s="316"/>
      <c r="GYN76" s="316"/>
      <c r="GYO76" s="316"/>
      <c r="GYP76" s="316"/>
      <c r="GYQ76" s="316"/>
      <c r="GYR76" s="316"/>
      <c r="GYS76" s="316"/>
      <c r="GYT76" s="316"/>
      <c r="GYU76" s="316"/>
      <c r="GYV76" s="316"/>
      <c r="GYW76" s="316"/>
      <c r="GYX76" s="316"/>
      <c r="GYY76" s="316"/>
      <c r="GYZ76" s="316"/>
      <c r="GZA76" s="316"/>
      <c r="GZB76" s="316"/>
      <c r="GZC76" s="316"/>
      <c r="GZD76" s="316"/>
      <c r="GZE76" s="316"/>
      <c r="GZF76" s="316"/>
      <c r="GZG76" s="316"/>
      <c r="GZH76" s="316"/>
      <c r="GZI76" s="316"/>
      <c r="GZJ76" s="316"/>
      <c r="GZK76" s="316"/>
      <c r="GZL76" s="316"/>
      <c r="GZM76" s="316"/>
      <c r="GZN76" s="316"/>
      <c r="GZO76" s="316"/>
      <c r="GZP76" s="316"/>
      <c r="GZQ76" s="316"/>
      <c r="GZR76" s="316"/>
      <c r="GZS76" s="316"/>
      <c r="GZT76" s="316"/>
      <c r="GZU76" s="316"/>
      <c r="GZV76" s="316"/>
      <c r="GZW76" s="316"/>
      <c r="GZX76" s="316"/>
      <c r="GZY76" s="316"/>
      <c r="GZZ76" s="316"/>
      <c r="HAA76" s="316"/>
      <c r="HAB76" s="316"/>
      <c r="HAC76" s="316"/>
      <c r="HAD76" s="316"/>
      <c r="HAE76" s="316"/>
      <c r="HAF76" s="316"/>
      <c r="HAG76" s="316"/>
      <c r="HAH76" s="316"/>
      <c r="HAI76" s="316"/>
      <c r="HAJ76" s="316"/>
      <c r="HAK76" s="316"/>
      <c r="HAL76" s="316"/>
      <c r="HAM76" s="316"/>
      <c r="HAN76" s="316"/>
      <c r="HAO76" s="316"/>
      <c r="HAP76" s="316"/>
      <c r="HAQ76" s="316"/>
      <c r="HAR76" s="316"/>
      <c r="HAS76" s="316"/>
      <c r="HAT76" s="316"/>
      <c r="HAU76" s="316"/>
      <c r="HAV76" s="316"/>
      <c r="HAW76" s="316"/>
      <c r="HAX76" s="316"/>
      <c r="HAY76" s="316"/>
      <c r="HAZ76" s="316"/>
      <c r="HBA76" s="316"/>
      <c r="HBB76" s="316"/>
      <c r="HBC76" s="316"/>
      <c r="HBD76" s="316"/>
      <c r="HBE76" s="316"/>
      <c r="HBF76" s="316"/>
      <c r="HBG76" s="316"/>
      <c r="HBH76" s="316"/>
      <c r="HBI76" s="316"/>
      <c r="HBJ76" s="316"/>
      <c r="HBK76" s="316"/>
      <c r="HBL76" s="316"/>
      <c r="HBM76" s="316"/>
      <c r="HBN76" s="316"/>
      <c r="HBO76" s="316"/>
      <c r="HBP76" s="316"/>
      <c r="HBQ76" s="316"/>
      <c r="HBR76" s="316"/>
      <c r="HBS76" s="316"/>
      <c r="HBT76" s="316"/>
      <c r="HBU76" s="316"/>
      <c r="HBV76" s="316"/>
      <c r="HBW76" s="316"/>
      <c r="HBX76" s="316"/>
      <c r="HBY76" s="316"/>
      <c r="HBZ76" s="316"/>
      <c r="HCA76" s="316"/>
      <c r="HCB76" s="316"/>
      <c r="HCC76" s="316"/>
      <c r="HCD76" s="316"/>
      <c r="HCE76" s="316"/>
      <c r="HCF76" s="316"/>
      <c r="HCG76" s="316"/>
      <c r="HCH76" s="316"/>
      <c r="HCI76" s="316"/>
      <c r="HCJ76" s="316"/>
      <c r="HCK76" s="316"/>
      <c r="HCL76" s="316"/>
      <c r="HCM76" s="316"/>
      <c r="HCN76" s="316"/>
      <c r="HCO76" s="316"/>
      <c r="HCP76" s="316"/>
      <c r="HCQ76" s="316"/>
      <c r="HCR76" s="316"/>
      <c r="HCS76" s="316"/>
      <c r="HCT76" s="316"/>
      <c r="HCU76" s="316"/>
      <c r="HCV76" s="316"/>
      <c r="HCW76" s="316"/>
      <c r="HCX76" s="316"/>
      <c r="HCY76" s="316"/>
      <c r="HCZ76" s="316"/>
      <c r="HDA76" s="316"/>
      <c r="HDB76" s="316"/>
      <c r="HDC76" s="316"/>
      <c r="HDD76" s="316"/>
      <c r="HDE76" s="316"/>
      <c r="HDF76" s="316"/>
      <c r="HDG76" s="316"/>
      <c r="HDH76" s="316"/>
      <c r="HDI76" s="316"/>
      <c r="HDJ76" s="316"/>
      <c r="HDK76" s="316"/>
      <c r="HDL76" s="316"/>
      <c r="HDM76" s="316"/>
      <c r="HDN76" s="316"/>
      <c r="HDO76" s="316"/>
      <c r="HDP76" s="316"/>
      <c r="HDQ76" s="316"/>
      <c r="HDR76" s="316"/>
      <c r="HDS76" s="316"/>
      <c r="HDT76" s="316"/>
      <c r="HDU76" s="316"/>
      <c r="HDV76" s="316"/>
      <c r="HDW76" s="316"/>
      <c r="HDX76" s="316"/>
      <c r="HDY76" s="316"/>
      <c r="HDZ76" s="316"/>
      <c r="HEA76" s="316"/>
      <c r="HEB76" s="316"/>
      <c r="HEC76" s="316"/>
      <c r="HED76" s="316"/>
      <c r="HEE76" s="316"/>
      <c r="HEF76" s="316"/>
      <c r="HEG76" s="316"/>
      <c r="HEH76" s="316"/>
      <c r="HEI76" s="316"/>
      <c r="HEJ76" s="316"/>
      <c r="HEK76" s="316"/>
      <c r="HEL76" s="316"/>
      <c r="HEM76" s="316"/>
      <c r="HEN76" s="316"/>
      <c r="HEO76" s="316"/>
      <c r="HEP76" s="316"/>
      <c r="HEQ76" s="316"/>
      <c r="HER76" s="316"/>
      <c r="HES76" s="316"/>
      <c r="HET76" s="316"/>
      <c r="HEU76" s="316"/>
      <c r="HEV76" s="316"/>
      <c r="HEW76" s="316"/>
      <c r="HEX76" s="316"/>
      <c r="HEY76" s="316"/>
      <c r="HEZ76" s="316"/>
      <c r="HFA76" s="316"/>
      <c r="HFB76" s="316"/>
      <c r="HFC76" s="316"/>
      <c r="HFD76" s="316"/>
      <c r="HFE76" s="316"/>
      <c r="HFF76" s="316"/>
      <c r="HFG76" s="316"/>
      <c r="HFH76" s="316"/>
      <c r="HFI76" s="316"/>
      <c r="HFJ76" s="316"/>
      <c r="HFK76" s="316"/>
      <c r="HFL76" s="316"/>
      <c r="HFM76" s="316"/>
      <c r="HFN76" s="316"/>
      <c r="HFO76" s="316"/>
      <c r="HFP76" s="316"/>
      <c r="HFQ76" s="316"/>
      <c r="HFR76" s="316"/>
      <c r="HFS76" s="316"/>
      <c r="HFT76" s="316"/>
      <c r="HFU76" s="316"/>
      <c r="HFV76" s="316"/>
      <c r="HFW76" s="316"/>
      <c r="HFX76" s="316"/>
      <c r="HFY76" s="316"/>
      <c r="HFZ76" s="316"/>
      <c r="HGA76" s="316"/>
      <c r="HGB76" s="316"/>
      <c r="HGC76" s="316"/>
      <c r="HGD76" s="316"/>
      <c r="HGE76" s="316"/>
      <c r="HGF76" s="316"/>
      <c r="HGG76" s="316"/>
      <c r="HGH76" s="316"/>
      <c r="HGI76" s="316"/>
      <c r="HGJ76" s="316"/>
      <c r="HGK76" s="316"/>
      <c r="HGL76" s="316"/>
      <c r="HGM76" s="316"/>
      <c r="HGN76" s="316"/>
      <c r="HGO76" s="316"/>
      <c r="HGP76" s="316"/>
      <c r="HGQ76" s="316"/>
      <c r="HGR76" s="316"/>
      <c r="HGS76" s="316"/>
      <c r="HGT76" s="316"/>
      <c r="HGU76" s="316"/>
      <c r="HGV76" s="316"/>
      <c r="HGW76" s="316"/>
      <c r="HGX76" s="316"/>
      <c r="HGY76" s="316"/>
      <c r="HGZ76" s="316"/>
      <c r="HHA76" s="316"/>
      <c r="HHB76" s="316"/>
      <c r="HHC76" s="316"/>
      <c r="HHD76" s="316"/>
      <c r="HHE76" s="316"/>
      <c r="HHF76" s="316"/>
      <c r="HHG76" s="316"/>
      <c r="HHH76" s="316"/>
      <c r="HHI76" s="316"/>
      <c r="HHJ76" s="316"/>
      <c r="HHK76" s="316"/>
      <c r="HHL76" s="316"/>
      <c r="HHM76" s="316"/>
      <c r="HHN76" s="316"/>
      <c r="HHO76" s="316"/>
      <c r="HHP76" s="316"/>
      <c r="HHQ76" s="316"/>
      <c r="HHR76" s="316"/>
      <c r="HHS76" s="316"/>
      <c r="HHT76" s="316"/>
      <c r="HHU76" s="316"/>
      <c r="HHV76" s="316"/>
      <c r="HHW76" s="316"/>
      <c r="HHX76" s="316"/>
      <c r="HHY76" s="316"/>
      <c r="HHZ76" s="316"/>
      <c r="HIA76" s="316"/>
      <c r="HIB76" s="316"/>
      <c r="HIC76" s="316"/>
      <c r="HID76" s="316"/>
      <c r="HIE76" s="316"/>
      <c r="HIF76" s="316"/>
      <c r="HIG76" s="316"/>
      <c r="HIH76" s="316"/>
      <c r="HII76" s="316"/>
      <c r="HIJ76" s="316"/>
      <c r="HIK76" s="316"/>
      <c r="HIL76" s="316"/>
      <c r="HIM76" s="316"/>
      <c r="HIN76" s="316"/>
      <c r="HIO76" s="316"/>
      <c r="HIP76" s="316"/>
      <c r="HIQ76" s="316"/>
      <c r="HIR76" s="316"/>
      <c r="HIS76" s="316"/>
      <c r="HIT76" s="316"/>
      <c r="HIU76" s="316"/>
      <c r="HIV76" s="316"/>
      <c r="HIW76" s="316"/>
      <c r="HIX76" s="316"/>
      <c r="HIY76" s="316"/>
      <c r="HIZ76" s="316"/>
      <c r="HJA76" s="316"/>
      <c r="HJB76" s="316"/>
      <c r="HJC76" s="316"/>
      <c r="HJD76" s="316"/>
      <c r="HJE76" s="316"/>
      <c r="HJF76" s="316"/>
      <c r="HJG76" s="316"/>
      <c r="HJH76" s="316"/>
      <c r="HJI76" s="316"/>
      <c r="HJJ76" s="316"/>
      <c r="HJK76" s="316"/>
      <c r="HJL76" s="316"/>
      <c r="HJM76" s="316"/>
      <c r="HJN76" s="316"/>
      <c r="HJO76" s="316"/>
      <c r="HJP76" s="316"/>
      <c r="HJQ76" s="316"/>
      <c r="HJR76" s="316"/>
      <c r="HJS76" s="316"/>
      <c r="HJT76" s="316"/>
      <c r="HJU76" s="316"/>
      <c r="HJV76" s="316"/>
      <c r="HJW76" s="316"/>
      <c r="HJX76" s="316"/>
      <c r="HJY76" s="316"/>
      <c r="HJZ76" s="316"/>
      <c r="HKA76" s="316"/>
      <c r="HKB76" s="316"/>
      <c r="HKC76" s="316"/>
      <c r="HKD76" s="316"/>
      <c r="HKE76" s="316"/>
      <c r="HKF76" s="316"/>
      <c r="HKG76" s="316"/>
      <c r="HKH76" s="316"/>
      <c r="HKI76" s="316"/>
      <c r="HKJ76" s="316"/>
      <c r="HKK76" s="316"/>
      <c r="HKL76" s="316"/>
      <c r="HKM76" s="316"/>
      <c r="HKN76" s="316"/>
      <c r="HKO76" s="316"/>
      <c r="HKP76" s="316"/>
      <c r="HKQ76" s="316"/>
      <c r="HKR76" s="316"/>
      <c r="HKS76" s="316"/>
      <c r="HKT76" s="316"/>
      <c r="HKU76" s="316"/>
      <c r="HKV76" s="316"/>
      <c r="HKW76" s="316"/>
      <c r="HKX76" s="316"/>
      <c r="HKY76" s="316"/>
      <c r="HKZ76" s="316"/>
      <c r="HLA76" s="316"/>
      <c r="HLB76" s="316"/>
      <c r="HLC76" s="316"/>
      <c r="HLD76" s="316"/>
      <c r="HLE76" s="316"/>
      <c r="HLF76" s="316"/>
      <c r="HLG76" s="316"/>
      <c r="HLH76" s="316"/>
      <c r="HLI76" s="316"/>
      <c r="HLJ76" s="316"/>
      <c r="HLK76" s="316"/>
      <c r="HLL76" s="316"/>
      <c r="HLM76" s="316"/>
      <c r="HLN76" s="316"/>
      <c r="HLO76" s="316"/>
      <c r="HLP76" s="316"/>
      <c r="HLQ76" s="316"/>
      <c r="HLR76" s="316"/>
      <c r="HLS76" s="316"/>
      <c r="HLT76" s="316"/>
      <c r="HLU76" s="316"/>
      <c r="HLV76" s="316"/>
      <c r="HLW76" s="316"/>
      <c r="HLX76" s="316"/>
      <c r="HLY76" s="316"/>
      <c r="HLZ76" s="316"/>
      <c r="HMA76" s="316"/>
      <c r="HMB76" s="316"/>
      <c r="HMC76" s="316"/>
      <c r="HMD76" s="316"/>
      <c r="HME76" s="316"/>
      <c r="HMF76" s="316"/>
      <c r="HMG76" s="316"/>
      <c r="HMH76" s="316"/>
      <c r="HMI76" s="316"/>
      <c r="HMJ76" s="316"/>
      <c r="HMK76" s="316"/>
      <c r="HML76" s="316"/>
      <c r="HMM76" s="316"/>
      <c r="HMN76" s="316"/>
      <c r="HMO76" s="316"/>
      <c r="HMP76" s="316"/>
      <c r="HMQ76" s="316"/>
      <c r="HMR76" s="316"/>
      <c r="HMS76" s="316"/>
      <c r="HMT76" s="316"/>
      <c r="HMU76" s="316"/>
      <c r="HMV76" s="316"/>
      <c r="HMW76" s="316"/>
      <c r="HMX76" s="316"/>
      <c r="HMY76" s="316"/>
      <c r="HMZ76" s="316"/>
      <c r="HNA76" s="316"/>
      <c r="HNB76" s="316"/>
      <c r="HNC76" s="316"/>
      <c r="HND76" s="316"/>
      <c r="HNE76" s="316"/>
      <c r="HNF76" s="316"/>
      <c r="HNG76" s="316"/>
      <c r="HNH76" s="316"/>
      <c r="HNI76" s="316"/>
      <c r="HNJ76" s="316"/>
      <c r="HNK76" s="316"/>
      <c r="HNL76" s="316"/>
      <c r="HNM76" s="316"/>
      <c r="HNN76" s="316"/>
      <c r="HNO76" s="316"/>
      <c r="HNP76" s="316"/>
      <c r="HNQ76" s="316"/>
      <c r="HNR76" s="316"/>
      <c r="HNS76" s="316"/>
      <c r="HNT76" s="316"/>
      <c r="HNU76" s="316"/>
      <c r="HNV76" s="316"/>
      <c r="HNW76" s="316"/>
      <c r="HNX76" s="316"/>
      <c r="HNY76" s="316"/>
      <c r="HNZ76" s="316"/>
      <c r="HOA76" s="316"/>
      <c r="HOB76" s="316"/>
      <c r="HOC76" s="316"/>
      <c r="HOD76" s="316"/>
      <c r="HOE76" s="316"/>
      <c r="HOF76" s="316"/>
      <c r="HOG76" s="316"/>
      <c r="HOH76" s="316"/>
      <c r="HOI76" s="316"/>
      <c r="HOJ76" s="316"/>
      <c r="HOK76" s="316"/>
      <c r="HOL76" s="316"/>
      <c r="HOM76" s="316"/>
      <c r="HON76" s="316"/>
      <c r="HOO76" s="316"/>
      <c r="HOP76" s="316"/>
      <c r="HOQ76" s="316"/>
      <c r="HOR76" s="316"/>
      <c r="HOS76" s="316"/>
      <c r="HOT76" s="316"/>
      <c r="HOU76" s="316"/>
      <c r="HOV76" s="316"/>
      <c r="HOW76" s="316"/>
      <c r="HOX76" s="316"/>
      <c r="HOY76" s="316"/>
      <c r="HOZ76" s="316"/>
      <c r="HPA76" s="316"/>
      <c r="HPB76" s="316"/>
      <c r="HPC76" s="316"/>
      <c r="HPD76" s="316"/>
      <c r="HPE76" s="316"/>
      <c r="HPF76" s="316"/>
      <c r="HPG76" s="316"/>
      <c r="HPH76" s="316"/>
      <c r="HPI76" s="316"/>
      <c r="HPJ76" s="316"/>
      <c r="HPK76" s="316"/>
      <c r="HPL76" s="316"/>
      <c r="HPM76" s="316"/>
      <c r="HPN76" s="316"/>
      <c r="HPO76" s="316"/>
      <c r="HPP76" s="316"/>
      <c r="HPQ76" s="316"/>
      <c r="HPR76" s="316"/>
      <c r="HPS76" s="316"/>
      <c r="HPT76" s="316"/>
      <c r="HPU76" s="316"/>
      <c r="HPV76" s="316"/>
      <c r="HPW76" s="316"/>
      <c r="HPX76" s="316"/>
      <c r="HPY76" s="316"/>
      <c r="HPZ76" s="316"/>
      <c r="HQA76" s="316"/>
      <c r="HQB76" s="316"/>
      <c r="HQC76" s="316"/>
      <c r="HQD76" s="316"/>
      <c r="HQE76" s="316"/>
      <c r="HQF76" s="316"/>
      <c r="HQG76" s="316"/>
      <c r="HQH76" s="316"/>
      <c r="HQI76" s="316"/>
      <c r="HQJ76" s="316"/>
      <c r="HQK76" s="316"/>
      <c r="HQL76" s="316"/>
      <c r="HQM76" s="316"/>
      <c r="HQN76" s="316"/>
      <c r="HQO76" s="316"/>
      <c r="HQP76" s="316"/>
      <c r="HQQ76" s="316"/>
      <c r="HQR76" s="316"/>
      <c r="HQS76" s="316"/>
      <c r="HQT76" s="316"/>
      <c r="HQU76" s="316"/>
      <c r="HQV76" s="316"/>
      <c r="HQW76" s="316"/>
      <c r="HQX76" s="316"/>
      <c r="HQY76" s="316"/>
      <c r="HQZ76" s="316"/>
      <c r="HRA76" s="316"/>
      <c r="HRB76" s="316"/>
      <c r="HRC76" s="316"/>
      <c r="HRD76" s="316"/>
      <c r="HRE76" s="316"/>
      <c r="HRF76" s="316"/>
      <c r="HRG76" s="316"/>
      <c r="HRH76" s="316"/>
      <c r="HRI76" s="316"/>
      <c r="HRJ76" s="316"/>
      <c r="HRK76" s="316"/>
      <c r="HRL76" s="316"/>
      <c r="HRM76" s="316"/>
      <c r="HRN76" s="316"/>
      <c r="HRO76" s="316"/>
      <c r="HRP76" s="316"/>
      <c r="HRQ76" s="316"/>
      <c r="HRR76" s="316"/>
      <c r="HRS76" s="316"/>
      <c r="HRT76" s="316"/>
      <c r="HRU76" s="316"/>
      <c r="HRV76" s="316"/>
      <c r="HRW76" s="316"/>
      <c r="HRX76" s="316"/>
      <c r="HRY76" s="316"/>
      <c r="HRZ76" s="316"/>
      <c r="HSA76" s="316"/>
      <c r="HSB76" s="316"/>
      <c r="HSC76" s="316"/>
      <c r="HSD76" s="316"/>
      <c r="HSE76" s="316"/>
      <c r="HSF76" s="316"/>
      <c r="HSG76" s="316"/>
      <c r="HSH76" s="316"/>
      <c r="HSI76" s="316"/>
      <c r="HSJ76" s="316"/>
      <c r="HSK76" s="316"/>
      <c r="HSL76" s="316"/>
      <c r="HSM76" s="316"/>
      <c r="HSN76" s="316"/>
      <c r="HSO76" s="316"/>
      <c r="HSP76" s="316"/>
      <c r="HSQ76" s="316"/>
      <c r="HSR76" s="316"/>
      <c r="HSS76" s="316"/>
      <c r="HST76" s="316"/>
      <c r="HSU76" s="316"/>
      <c r="HSV76" s="316"/>
      <c r="HSW76" s="316"/>
      <c r="HSX76" s="316"/>
      <c r="HSY76" s="316"/>
      <c r="HSZ76" s="316"/>
      <c r="HTA76" s="316"/>
      <c r="HTB76" s="316"/>
      <c r="HTC76" s="316"/>
      <c r="HTD76" s="316"/>
      <c r="HTE76" s="316"/>
      <c r="HTF76" s="316"/>
      <c r="HTG76" s="316"/>
      <c r="HTH76" s="316"/>
      <c r="HTI76" s="316"/>
      <c r="HTJ76" s="316"/>
      <c r="HTK76" s="316"/>
      <c r="HTL76" s="316"/>
      <c r="HTM76" s="316"/>
      <c r="HTN76" s="316"/>
      <c r="HTO76" s="316"/>
      <c r="HTP76" s="316"/>
      <c r="HTQ76" s="316"/>
      <c r="HTR76" s="316"/>
      <c r="HTS76" s="316"/>
      <c r="HTT76" s="316"/>
      <c r="HTU76" s="316"/>
      <c r="HTV76" s="316"/>
      <c r="HTW76" s="316"/>
      <c r="HTX76" s="316"/>
      <c r="HTY76" s="316"/>
      <c r="HTZ76" s="316"/>
      <c r="HUA76" s="316"/>
      <c r="HUB76" s="316"/>
      <c r="HUC76" s="316"/>
      <c r="HUD76" s="316"/>
      <c r="HUE76" s="316"/>
      <c r="HUF76" s="316"/>
      <c r="HUG76" s="316"/>
      <c r="HUH76" s="316"/>
      <c r="HUI76" s="316"/>
      <c r="HUJ76" s="316"/>
      <c r="HUK76" s="316"/>
      <c r="HUL76" s="316"/>
      <c r="HUM76" s="316"/>
      <c r="HUN76" s="316"/>
      <c r="HUO76" s="316"/>
      <c r="HUP76" s="316"/>
      <c r="HUQ76" s="316"/>
      <c r="HUR76" s="316"/>
      <c r="HUS76" s="316"/>
      <c r="HUT76" s="316"/>
      <c r="HUU76" s="316"/>
      <c r="HUV76" s="316"/>
      <c r="HUW76" s="316"/>
      <c r="HUX76" s="316"/>
      <c r="HUY76" s="316"/>
      <c r="HUZ76" s="316"/>
      <c r="HVA76" s="316"/>
      <c r="HVB76" s="316"/>
      <c r="HVC76" s="316"/>
      <c r="HVD76" s="316"/>
      <c r="HVE76" s="316"/>
      <c r="HVF76" s="316"/>
      <c r="HVG76" s="316"/>
      <c r="HVH76" s="316"/>
      <c r="HVI76" s="316"/>
      <c r="HVJ76" s="316"/>
      <c r="HVK76" s="316"/>
      <c r="HVL76" s="316"/>
      <c r="HVM76" s="316"/>
      <c r="HVN76" s="316"/>
      <c r="HVO76" s="316"/>
      <c r="HVP76" s="316"/>
      <c r="HVQ76" s="316"/>
      <c r="HVR76" s="316"/>
      <c r="HVS76" s="316"/>
      <c r="HVT76" s="316"/>
      <c r="HVU76" s="316"/>
      <c r="HVV76" s="316"/>
      <c r="HVW76" s="316"/>
      <c r="HVX76" s="316"/>
      <c r="HVY76" s="316"/>
      <c r="HVZ76" s="316"/>
      <c r="HWA76" s="316"/>
      <c r="HWB76" s="316"/>
      <c r="HWC76" s="316"/>
      <c r="HWD76" s="316"/>
      <c r="HWE76" s="316"/>
      <c r="HWF76" s="316"/>
      <c r="HWG76" s="316"/>
      <c r="HWH76" s="316"/>
      <c r="HWI76" s="316"/>
      <c r="HWJ76" s="316"/>
      <c r="HWK76" s="316"/>
      <c r="HWL76" s="316"/>
      <c r="HWM76" s="316"/>
      <c r="HWN76" s="316"/>
      <c r="HWO76" s="316"/>
      <c r="HWP76" s="316"/>
      <c r="HWQ76" s="316"/>
      <c r="HWR76" s="316"/>
      <c r="HWS76" s="316"/>
      <c r="HWT76" s="316"/>
      <c r="HWU76" s="316"/>
      <c r="HWV76" s="316"/>
      <c r="HWW76" s="316"/>
      <c r="HWX76" s="316"/>
      <c r="HWY76" s="316"/>
      <c r="HWZ76" s="316"/>
      <c r="HXA76" s="316"/>
      <c r="HXB76" s="316"/>
      <c r="HXC76" s="316"/>
      <c r="HXD76" s="316"/>
      <c r="HXE76" s="316"/>
      <c r="HXF76" s="316"/>
      <c r="HXG76" s="316"/>
      <c r="HXH76" s="316"/>
      <c r="HXI76" s="316"/>
      <c r="HXJ76" s="316"/>
      <c r="HXK76" s="316"/>
      <c r="HXL76" s="316"/>
      <c r="HXM76" s="316"/>
      <c r="HXN76" s="316"/>
      <c r="HXO76" s="316"/>
      <c r="HXP76" s="316"/>
      <c r="HXQ76" s="316"/>
      <c r="HXR76" s="316"/>
      <c r="HXS76" s="316"/>
      <c r="HXT76" s="316"/>
      <c r="HXU76" s="316"/>
      <c r="HXV76" s="316"/>
      <c r="HXW76" s="316"/>
      <c r="HXX76" s="316"/>
      <c r="HXY76" s="316"/>
      <c r="HXZ76" s="316"/>
      <c r="HYA76" s="316"/>
      <c r="HYB76" s="316"/>
      <c r="HYC76" s="316"/>
      <c r="HYD76" s="316"/>
      <c r="HYE76" s="316"/>
      <c r="HYF76" s="316"/>
      <c r="HYG76" s="316"/>
      <c r="HYH76" s="316"/>
      <c r="HYI76" s="316"/>
      <c r="HYJ76" s="316"/>
      <c r="HYK76" s="316"/>
      <c r="HYL76" s="316"/>
      <c r="HYM76" s="316"/>
      <c r="HYN76" s="316"/>
      <c r="HYO76" s="316"/>
      <c r="HYP76" s="316"/>
      <c r="HYQ76" s="316"/>
      <c r="HYR76" s="316"/>
      <c r="HYS76" s="316"/>
      <c r="HYT76" s="316"/>
      <c r="HYU76" s="316"/>
      <c r="HYV76" s="316"/>
      <c r="HYW76" s="316"/>
      <c r="HYX76" s="316"/>
      <c r="HYY76" s="316"/>
      <c r="HYZ76" s="316"/>
      <c r="HZA76" s="316"/>
      <c r="HZB76" s="316"/>
      <c r="HZC76" s="316"/>
      <c r="HZD76" s="316"/>
      <c r="HZE76" s="316"/>
      <c r="HZF76" s="316"/>
      <c r="HZG76" s="316"/>
      <c r="HZH76" s="316"/>
      <c r="HZI76" s="316"/>
      <c r="HZJ76" s="316"/>
      <c r="HZK76" s="316"/>
      <c r="HZL76" s="316"/>
      <c r="HZM76" s="316"/>
      <c r="HZN76" s="316"/>
      <c r="HZO76" s="316"/>
      <c r="HZP76" s="316"/>
      <c r="HZQ76" s="316"/>
      <c r="HZR76" s="316"/>
      <c r="HZS76" s="316"/>
      <c r="HZT76" s="316"/>
      <c r="HZU76" s="316"/>
      <c r="HZV76" s="316"/>
      <c r="HZW76" s="316"/>
      <c r="HZX76" s="316"/>
      <c r="HZY76" s="316"/>
      <c r="HZZ76" s="316"/>
      <c r="IAA76" s="316"/>
      <c r="IAB76" s="316"/>
      <c r="IAC76" s="316"/>
      <c r="IAD76" s="316"/>
      <c r="IAE76" s="316"/>
      <c r="IAF76" s="316"/>
      <c r="IAG76" s="316"/>
      <c r="IAH76" s="316"/>
      <c r="IAI76" s="316"/>
      <c r="IAJ76" s="316"/>
      <c r="IAK76" s="316"/>
      <c r="IAL76" s="316"/>
      <c r="IAM76" s="316"/>
      <c r="IAN76" s="316"/>
      <c r="IAO76" s="316"/>
      <c r="IAP76" s="316"/>
      <c r="IAQ76" s="316"/>
      <c r="IAR76" s="316"/>
      <c r="IAS76" s="316"/>
      <c r="IAT76" s="316"/>
      <c r="IAU76" s="316"/>
      <c r="IAV76" s="316"/>
      <c r="IAW76" s="316"/>
      <c r="IAX76" s="316"/>
      <c r="IAY76" s="316"/>
      <c r="IAZ76" s="316"/>
      <c r="IBA76" s="316"/>
      <c r="IBB76" s="316"/>
      <c r="IBC76" s="316"/>
      <c r="IBD76" s="316"/>
      <c r="IBE76" s="316"/>
      <c r="IBF76" s="316"/>
      <c r="IBG76" s="316"/>
      <c r="IBH76" s="316"/>
      <c r="IBI76" s="316"/>
      <c r="IBJ76" s="316"/>
      <c r="IBK76" s="316"/>
      <c r="IBL76" s="316"/>
      <c r="IBM76" s="316"/>
      <c r="IBN76" s="316"/>
      <c r="IBO76" s="316"/>
      <c r="IBP76" s="316"/>
      <c r="IBQ76" s="316"/>
      <c r="IBR76" s="316"/>
      <c r="IBS76" s="316"/>
      <c r="IBT76" s="316"/>
      <c r="IBU76" s="316"/>
      <c r="IBV76" s="316"/>
      <c r="IBW76" s="316"/>
      <c r="IBX76" s="316"/>
      <c r="IBY76" s="316"/>
      <c r="IBZ76" s="316"/>
      <c r="ICA76" s="316"/>
      <c r="ICB76" s="316"/>
      <c r="ICC76" s="316"/>
      <c r="ICD76" s="316"/>
      <c r="ICE76" s="316"/>
      <c r="ICF76" s="316"/>
      <c r="ICG76" s="316"/>
      <c r="ICH76" s="316"/>
      <c r="ICI76" s="316"/>
      <c r="ICJ76" s="316"/>
      <c r="ICK76" s="316"/>
      <c r="ICL76" s="316"/>
      <c r="ICM76" s="316"/>
      <c r="ICN76" s="316"/>
      <c r="ICO76" s="316"/>
      <c r="ICP76" s="316"/>
      <c r="ICQ76" s="316"/>
      <c r="ICR76" s="316"/>
      <c r="ICS76" s="316"/>
      <c r="ICT76" s="316"/>
      <c r="ICU76" s="316"/>
      <c r="ICV76" s="316"/>
      <c r="ICW76" s="316"/>
      <c r="ICX76" s="316"/>
      <c r="ICY76" s="316"/>
      <c r="ICZ76" s="316"/>
      <c r="IDA76" s="316"/>
      <c r="IDB76" s="316"/>
      <c r="IDC76" s="316"/>
      <c r="IDD76" s="316"/>
      <c r="IDE76" s="316"/>
      <c r="IDF76" s="316"/>
      <c r="IDG76" s="316"/>
      <c r="IDH76" s="316"/>
      <c r="IDI76" s="316"/>
      <c r="IDJ76" s="316"/>
      <c r="IDK76" s="316"/>
      <c r="IDL76" s="316"/>
      <c r="IDM76" s="316"/>
      <c r="IDN76" s="316"/>
      <c r="IDO76" s="316"/>
      <c r="IDP76" s="316"/>
      <c r="IDQ76" s="316"/>
      <c r="IDR76" s="316"/>
      <c r="IDS76" s="316"/>
      <c r="IDT76" s="316"/>
      <c r="IDU76" s="316"/>
      <c r="IDV76" s="316"/>
      <c r="IDW76" s="316"/>
      <c r="IDX76" s="316"/>
      <c r="IDY76" s="316"/>
      <c r="IDZ76" s="316"/>
      <c r="IEA76" s="316"/>
      <c r="IEB76" s="316"/>
      <c r="IEC76" s="316"/>
      <c r="IED76" s="316"/>
      <c r="IEE76" s="316"/>
      <c r="IEF76" s="316"/>
      <c r="IEG76" s="316"/>
      <c r="IEH76" s="316"/>
      <c r="IEI76" s="316"/>
      <c r="IEJ76" s="316"/>
      <c r="IEK76" s="316"/>
      <c r="IEL76" s="316"/>
      <c r="IEM76" s="316"/>
      <c r="IEN76" s="316"/>
      <c r="IEO76" s="316"/>
      <c r="IEP76" s="316"/>
      <c r="IEQ76" s="316"/>
      <c r="IER76" s="316"/>
      <c r="IES76" s="316"/>
      <c r="IET76" s="316"/>
      <c r="IEU76" s="316"/>
      <c r="IEV76" s="316"/>
      <c r="IEW76" s="316"/>
      <c r="IEX76" s="316"/>
      <c r="IEY76" s="316"/>
      <c r="IEZ76" s="316"/>
      <c r="IFA76" s="316"/>
      <c r="IFB76" s="316"/>
      <c r="IFC76" s="316"/>
      <c r="IFD76" s="316"/>
      <c r="IFE76" s="316"/>
      <c r="IFF76" s="316"/>
      <c r="IFG76" s="316"/>
      <c r="IFH76" s="316"/>
      <c r="IFI76" s="316"/>
      <c r="IFJ76" s="316"/>
      <c r="IFK76" s="316"/>
      <c r="IFL76" s="316"/>
      <c r="IFM76" s="316"/>
      <c r="IFN76" s="316"/>
      <c r="IFO76" s="316"/>
      <c r="IFP76" s="316"/>
      <c r="IFQ76" s="316"/>
      <c r="IFR76" s="316"/>
      <c r="IFS76" s="316"/>
      <c r="IFT76" s="316"/>
      <c r="IFU76" s="316"/>
      <c r="IFV76" s="316"/>
      <c r="IFW76" s="316"/>
      <c r="IFX76" s="316"/>
      <c r="IFY76" s="316"/>
      <c r="IFZ76" s="316"/>
      <c r="IGA76" s="316"/>
      <c r="IGB76" s="316"/>
      <c r="IGC76" s="316"/>
      <c r="IGD76" s="316"/>
      <c r="IGE76" s="316"/>
      <c r="IGF76" s="316"/>
      <c r="IGG76" s="316"/>
      <c r="IGH76" s="316"/>
      <c r="IGI76" s="316"/>
      <c r="IGJ76" s="316"/>
      <c r="IGK76" s="316"/>
      <c r="IGL76" s="316"/>
      <c r="IGM76" s="316"/>
      <c r="IGN76" s="316"/>
      <c r="IGO76" s="316"/>
      <c r="IGP76" s="316"/>
      <c r="IGQ76" s="316"/>
      <c r="IGR76" s="316"/>
      <c r="IGS76" s="316"/>
      <c r="IGT76" s="316"/>
      <c r="IGU76" s="316"/>
      <c r="IGV76" s="316"/>
      <c r="IGW76" s="316"/>
      <c r="IGX76" s="316"/>
      <c r="IGY76" s="316"/>
      <c r="IGZ76" s="316"/>
      <c r="IHA76" s="316"/>
      <c r="IHB76" s="316"/>
      <c r="IHC76" s="316"/>
      <c r="IHD76" s="316"/>
      <c r="IHE76" s="316"/>
      <c r="IHF76" s="316"/>
      <c r="IHG76" s="316"/>
      <c r="IHH76" s="316"/>
      <c r="IHI76" s="316"/>
      <c r="IHJ76" s="316"/>
      <c r="IHK76" s="316"/>
      <c r="IHL76" s="316"/>
      <c r="IHM76" s="316"/>
      <c r="IHN76" s="316"/>
      <c r="IHO76" s="316"/>
      <c r="IHP76" s="316"/>
      <c r="IHQ76" s="316"/>
      <c r="IHR76" s="316"/>
      <c r="IHS76" s="316"/>
      <c r="IHT76" s="316"/>
      <c r="IHU76" s="316"/>
      <c r="IHV76" s="316"/>
      <c r="IHW76" s="316"/>
      <c r="IHX76" s="316"/>
      <c r="IHY76" s="316"/>
      <c r="IHZ76" s="316"/>
      <c r="IIA76" s="316"/>
      <c r="IIB76" s="316"/>
      <c r="IIC76" s="316"/>
      <c r="IID76" s="316"/>
      <c r="IIE76" s="316"/>
      <c r="IIF76" s="316"/>
      <c r="IIG76" s="316"/>
      <c r="IIH76" s="316"/>
      <c r="III76" s="316"/>
      <c r="IIJ76" s="316"/>
      <c r="IIK76" s="316"/>
      <c r="IIL76" s="316"/>
      <c r="IIM76" s="316"/>
      <c r="IIN76" s="316"/>
      <c r="IIO76" s="316"/>
      <c r="IIP76" s="316"/>
      <c r="IIQ76" s="316"/>
      <c r="IIR76" s="316"/>
      <c r="IIS76" s="316"/>
      <c r="IIT76" s="316"/>
      <c r="IIU76" s="316"/>
      <c r="IIV76" s="316"/>
      <c r="IIW76" s="316"/>
      <c r="IIX76" s="316"/>
      <c r="IIY76" s="316"/>
      <c r="IIZ76" s="316"/>
      <c r="IJA76" s="316"/>
      <c r="IJB76" s="316"/>
      <c r="IJC76" s="316"/>
      <c r="IJD76" s="316"/>
      <c r="IJE76" s="316"/>
      <c r="IJF76" s="316"/>
      <c r="IJG76" s="316"/>
      <c r="IJH76" s="316"/>
      <c r="IJI76" s="316"/>
      <c r="IJJ76" s="316"/>
      <c r="IJK76" s="316"/>
      <c r="IJL76" s="316"/>
      <c r="IJM76" s="316"/>
      <c r="IJN76" s="316"/>
      <c r="IJO76" s="316"/>
      <c r="IJP76" s="316"/>
      <c r="IJQ76" s="316"/>
      <c r="IJR76" s="316"/>
      <c r="IJS76" s="316"/>
      <c r="IJT76" s="316"/>
      <c r="IJU76" s="316"/>
      <c r="IJV76" s="316"/>
      <c r="IJW76" s="316"/>
      <c r="IJX76" s="316"/>
      <c r="IJY76" s="316"/>
      <c r="IJZ76" s="316"/>
      <c r="IKA76" s="316"/>
      <c r="IKB76" s="316"/>
      <c r="IKC76" s="316"/>
      <c r="IKD76" s="316"/>
      <c r="IKE76" s="316"/>
      <c r="IKF76" s="316"/>
      <c r="IKG76" s="316"/>
      <c r="IKH76" s="316"/>
      <c r="IKI76" s="316"/>
      <c r="IKJ76" s="316"/>
      <c r="IKK76" s="316"/>
      <c r="IKL76" s="316"/>
      <c r="IKM76" s="316"/>
      <c r="IKN76" s="316"/>
      <c r="IKO76" s="316"/>
      <c r="IKP76" s="316"/>
      <c r="IKQ76" s="316"/>
      <c r="IKR76" s="316"/>
      <c r="IKS76" s="316"/>
      <c r="IKT76" s="316"/>
      <c r="IKU76" s="316"/>
      <c r="IKV76" s="316"/>
      <c r="IKW76" s="316"/>
      <c r="IKX76" s="316"/>
      <c r="IKY76" s="316"/>
      <c r="IKZ76" s="316"/>
      <c r="ILA76" s="316"/>
      <c r="ILB76" s="316"/>
      <c r="ILC76" s="316"/>
      <c r="ILD76" s="316"/>
      <c r="ILE76" s="316"/>
      <c r="ILF76" s="316"/>
      <c r="ILG76" s="316"/>
      <c r="ILH76" s="316"/>
      <c r="ILI76" s="316"/>
      <c r="ILJ76" s="316"/>
      <c r="ILK76" s="316"/>
      <c r="ILL76" s="316"/>
      <c r="ILM76" s="316"/>
      <c r="ILN76" s="316"/>
      <c r="ILO76" s="316"/>
      <c r="ILP76" s="316"/>
      <c r="ILQ76" s="316"/>
      <c r="ILR76" s="316"/>
      <c r="ILS76" s="316"/>
      <c r="ILT76" s="316"/>
      <c r="ILU76" s="316"/>
      <c r="ILV76" s="316"/>
      <c r="ILW76" s="316"/>
      <c r="ILX76" s="316"/>
      <c r="ILY76" s="316"/>
      <c r="ILZ76" s="316"/>
      <c r="IMA76" s="316"/>
      <c r="IMB76" s="316"/>
      <c r="IMC76" s="316"/>
      <c r="IMD76" s="316"/>
      <c r="IME76" s="316"/>
      <c r="IMF76" s="316"/>
      <c r="IMG76" s="316"/>
      <c r="IMH76" s="316"/>
      <c r="IMI76" s="316"/>
      <c r="IMJ76" s="316"/>
      <c r="IMK76" s="316"/>
      <c r="IML76" s="316"/>
      <c r="IMM76" s="316"/>
      <c r="IMN76" s="316"/>
      <c r="IMO76" s="316"/>
      <c r="IMP76" s="316"/>
      <c r="IMQ76" s="316"/>
      <c r="IMR76" s="316"/>
      <c r="IMS76" s="316"/>
      <c r="IMT76" s="316"/>
      <c r="IMU76" s="316"/>
      <c r="IMV76" s="316"/>
      <c r="IMW76" s="316"/>
      <c r="IMX76" s="316"/>
      <c r="IMY76" s="316"/>
      <c r="IMZ76" s="316"/>
      <c r="INA76" s="316"/>
      <c r="INB76" s="316"/>
      <c r="INC76" s="316"/>
      <c r="IND76" s="316"/>
      <c r="INE76" s="316"/>
      <c r="INF76" s="316"/>
      <c r="ING76" s="316"/>
      <c r="INH76" s="316"/>
      <c r="INI76" s="316"/>
      <c r="INJ76" s="316"/>
      <c r="INK76" s="316"/>
      <c r="INL76" s="316"/>
      <c r="INM76" s="316"/>
      <c r="INN76" s="316"/>
      <c r="INO76" s="316"/>
      <c r="INP76" s="316"/>
      <c r="INQ76" s="316"/>
      <c r="INR76" s="316"/>
      <c r="INS76" s="316"/>
      <c r="INT76" s="316"/>
      <c r="INU76" s="316"/>
      <c r="INV76" s="316"/>
      <c r="INW76" s="316"/>
      <c r="INX76" s="316"/>
      <c r="INY76" s="316"/>
      <c r="INZ76" s="316"/>
      <c r="IOA76" s="316"/>
      <c r="IOB76" s="316"/>
      <c r="IOC76" s="316"/>
      <c r="IOD76" s="316"/>
      <c r="IOE76" s="316"/>
      <c r="IOF76" s="316"/>
      <c r="IOG76" s="316"/>
      <c r="IOH76" s="316"/>
      <c r="IOI76" s="316"/>
      <c r="IOJ76" s="316"/>
      <c r="IOK76" s="316"/>
      <c r="IOL76" s="316"/>
      <c r="IOM76" s="316"/>
      <c r="ION76" s="316"/>
      <c r="IOO76" s="316"/>
      <c r="IOP76" s="316"/>
      <c r="IOQ76" s="316"/>
      <c r="IOR76" s="316"/>
      <c r="IOS76" s="316"/>
      <c r="IOT76" s="316"/>
      <c r="IOU76" s="316"/>
      <c r="IOV76" s="316"/>
      <c r="IOW76" s="316"/>
      <c r="IOX76" s="316"/>
      <c r="IOY76" s="316"/>
      <c r="IOZ76" s="316"/>
      <c r="IPA76" s="316"/>
      <c r="IPB76" s="316"/>
      <c r="IPC76" s="316"/>
      <c r="IPD76" s="316"/>
      <c r="IPE76" s="316"/>
      <c r="IPF76" s="316"/>
      <c r="IPG76" s="316"/>
      <c r="IPH76" s="316"/>
      <c r="IPI76" s="316"/>
      <c r="IPJ76" s="316"/>
      <c r="IPK76" s="316"/>
      <c r="IPL76" s="316"/>
      <c r="IPM76" s="316"/>
      <c r="IPN76" s="316"/>
      <c r="IPO76" s="316"/>
      <c r="IPP76" s="316"/>
      <c r="IPQ76" s="316"/>
      <c r="IPR76" s="316"/>
      <c r="IPS76" s="316"/>
      <c r="IPT76" s="316"/>
      <c r="IPU76" s="316"/>
      <c r="IPV76" s="316"/>
      <c r="IPW76" s="316"/>
      <c r="IPX76" s="316"/>
      <c r="IPY76" s="316"/>
      <c r="IPZ76" s="316"/>
      <c r="IQA76" s="316"/>
      <c r="IQB76" s="316"/>
      <c r="IQC76" s="316"/>
      <c r="IQD76" s="316"/>
      <c r="IQE76" s="316"/>
      <c r="IQF76" s="316"/>
      <c r="IQG76" s="316"/>
      <c r="IQH76" s="316"/>
      <c r="IQI76" s="316"/>
      <c r="IQJ76" s="316"/>
      <c r="IQK76" s="316"/>
      <c r="IQL76" s="316"/>
      <c r="IQM76" s="316"/>
      <c r="IQN76" s="316"/>
      <c r="IQO76" s="316"/>
      <c r="IQP76" s="316"/>
      <c r="IQQ76" s="316"/>
      <c r="IQR76" s="316"/>
      <c r="IQS76" s="316"/>
      <c r="IQT76" s="316"/>
      <c r="IQU76" s="316"/>
      <c r="IQV76" s="316"/>
      <c r="IQW76" s="316"/>
      <c r="IQX76" s="316"/>
      <c r="IQY76" s="316"/>
      <c r="IQZ76" s="316"/>
      <c r="IRA76" s="316"/>
      <c r="IRB76" s="316"/>
      <c r="IRC76" s="316"/>
      <c r="IRD76" s="316"/>
      <c r="IRE76" s="316"/>
      <c r="IRF76" s="316"/>
      <c r="IRG76" s="316"/>
      <c r="IRH76" s="316"/>
      <c r="IRI76" s="316"/>
      <c r="IRJ76" s="316"/>
      <c r="IRK76" s="316"/>
      <c r="IRL76" s="316"/>
      <c r="IRM76" s="316"/>
      <c r="IRN76" s="316"/>
      <c r="IRO76" s="316"/>
      <c r="IRP76" s="316"/>
      <c r="IRQ76" s="316"/>
      <c r="IRR76" s="316"/>
      <c r="IRS76" s="316"/>
      <c r="IRT76" s="316"/>
      <c r="IRU76" s="316"/>
      <c r="IRV76" s="316"/>
      <c r="IRW76" s="316"/>
      <c r="IRX76" s="316"/>
      <c r="IRY76" s="316"/>
      <c r="IRZ76" s="316"/>
      <c r="ISA76" s="316"/>
      <c r="ISB76" s="316"/>
      <c r="ISC76" s="316"/>
      <c r="ISD76" s="316"/>
      <c r="ISE76" s="316"/>
      <c r="ISF76" s="316"/>
      <c r="ISG76" s="316"/>
      <c r="ISH76" s="316"/>
      <c r="ISI76" s="316"/>
      <c r="ISJ76" s="316"/>
      <c r="ISK76" s="316"/>
      <c r="ISL76" s="316"/>
      <c r="ISM76" s="316"/>
      <c r="ISN76" s="316"/>
      <c r="ISO76" s="316"/>
      <c r="ISP76" s="316"/>
      <c r="ISQ76" s="316"/>
      <c r="ISR76" s="316"/>
      <c r="ISS76" s="316"/>
      <c r="IST76" s="316"/>
      <c r="ISU76" s="316"/>
      <c r="ISV76" s="316"/>
      <c r="ISW76" s="316"/>
      <c r="ISX76" s="316"/>
      <c r="ISY76" s="316"/>
      <c r="ISZ76" s="316"/>
      <c r="ITA76" s="316"/>
      <c r="ITB76" s="316"/>
      <c r="ITC76" s="316"/>
      <c r="ITD76" s="316"/>
      <c r="ITE76" s="316"/>
      <c r="ITF76" s="316"/>
      <c r="ITG76" s="316"/>
      <c r="ITH76" s="316"/>
      <c r="ITI76" s="316"/>
      <c r="ITJ76" s="316"/>
      <c r="ITK76" s="316"/>
      <c r="ITL76" s="316"/>
      <c r="ITM76" s="316"/>
      <c r="ITN76" s="316"/>
      <c r="ITO76" s="316"/>
      <c r="ITP76" s="316"/>
      <c r="ITQ76" s="316"/>
      <c r="ITR76" s="316"/>
      <c r="ITS76" s="316"/>
      <c r="ITT76" s="316"/>
      <c r="ITU76" s="316"/>
      <c r="ITV76" s="316"/>
      <c r="ITW76" s="316"/>
      <c r="ITX76" s="316"/>
      <c r="ITY76" s="316"/>
      <c r="ITZ76" s="316"/>
      <c r="IUA76" s="316"/>
      <c r="IUB76" s="316"/>
      <c r="IUC76" s="316"/>
      <c r="IUD76" s="316"/>
      <c r="IUE76" s="316"/>
      <c r="IUF76" s="316"/>
      <c r="IUG76" s="316"/>
      <c r="IUH76" s="316"/>
      <c r="IUI76" s="316"/>
      <c r="IUJ76" s="316"/>
      <c r="IUK76" s="316"/>
      <c r="IUL76" s="316"/>
      <c r="IUM76" s="316"/>
      <c r="IUN76" s="316"/>
      <c r="IUO76" s="316"/>
      <c r="IUP76" s="316"/>
      <c r="IUQ76" s="316"/>
      <c r="IUR76" s="316"/>
      <c r="IUS76" s="316"/>
      <c r="IUT76" s="316"/>
      <c r="IUU76" s="316"/>
      <c r="IUV76" s="316"/>
      <c r="IUW76" s="316"/>
      <c r="IUX76" s="316"/>
      <c r="IUY76" s="316"/>
      <c r="IUZ76" s="316"/>
      <c r="IVA76" s="316"/>
      <c r="IVB76" s="316"/>
      <c r="IVC76" s="316"/>
      <c r="IVD76" s="316"/>
      <c r="IVE76" s="316"/>
      <c r="IVF76" s="316"/>
      <c r="IVG76" s="316"/>
      <c r="IVH76" s="316"/>
      <c r="IVI76" s="316"/>
      <c r="IVJ76" s="316"/>
      <c r="IVK76" s="316"/>
      <c r="IVL76" s="316"/>
      <c r="IVM76" s="316"/>
      <c r="IVN76" s="316"/>
      <c r="IVO76" s="316"/>
      <c r="IVP76" s="316"/>
      <c r="IVQ76" s="316"/>
      <c r="IVR76" s="316"/>
      <c r="IVS76" s="316"/>
      <c r="IVT76" s="316"/>
      <c r="IVU76" s="316"/>
      <c r="IVV76" s="316"/>
      <c r="IVW76" s="316"/>
      <c r="IVX76" s="316"/>
      <c r="IVY76" s="316"/>
      <c r="IVZ76" s="316"/>
      <c r="IWA76" s="316"/>
      <c r="IWB76" s="316"/>
      <c r="IWC76" s="316"/>
      <c r="IWD76" s="316"/>
      <c r="IWE76" s="316"/>
      <c r="IWF76" s="316"/>
      <c r="IWG76" s="316"/>
      <c r="IWH76" s="316"/>
      <c r="IWI76" s="316"/>
      <c r="IWJ76" s="316"/>
      <c r="IWK76" s="316"/>
      <c r="IWL76" s="316"/>
      <c r="IWM76" s="316"/>
      <c r="IWN76" s="316"/>
      <c r="IWO76" s="316"/>
      <c r="IWP76" s="316"/>
      <c r="IWQ76" s="316"/>
      <c r="IWR76" s="316"/>
      <c r="IWS76" s="316"/>
      <c r="IWT76" s="316"/>
      <c r="IWU76" s="316"/>
      <c r="IWV76" s="316"/>
      <c r="IWW76" s="316"/>
      <c r="IWX76" s="316"/>
      <c r="IWY76" s="316"/>
      <c r="IWZ76" s="316"/>
      <c r="IXA76" s="316"/>
      <c r="IXB76" s="316"/>
      <c r="IXC76" s="316"/>
      <c r="IXD76" s="316"/>
      <c r="IXE76" s="316"/>
      <c r="IXF76" s="316"/>
      <c r="IXG76" s="316"/>
      <c r="IXH76" s="316"/>
      <c r="IXI76" s="316"/>
      <c r="IXJ76" s="316"/>
      <c r="IXK76" s="316"/>
      <c r="IXL76" s="316"/>
      <c r="IXM76" s="316"/>
      <c r="IXN76" s="316"/>
      <c r="IXO76" s="316"/>
      <c r="IXP76" s="316"/>
      <c r="IXQ76" s="316"/>
      <c r="IXR76" s="316"/>
      <c r="IXS76" s="316"/>
      <c r="IXT76" s="316"/>
      <c r="IXU76" s="316"/>
      <c r="IXV76" s="316"/>
      <c r="IXW76" s="316"/>
      <c r="IXX76" s="316"/>
      <c r="IXY76" s="316"/>
      <c r="IXZ76" s="316"/>
      <c r="IYA76" s="316"/>
      <c r="IYB76" s="316"/>
      <c r="IYC76" s="316"/>
      <c r="IYD76" s="316"/>
      <c r="IYE76" s="316"/>
      <c r="IYF76" s="316"/>
      <c r="IYG76" s="316"/>
      <c r="IYH76" s="316"/>
      <c r="IYI76" s="316"/>
      <c r="IYJ76" s="316"/>
      <c r="IYK76" s="316"/>
      <c r="IYL76" s="316"/>
      <c r="IYM76" s="316"/>
      <c r="IYN76" s="316"/>
      <c r="IYO76" s="316"/>
      <c r="IYP76" s="316"/>
      <c r="IYQ76" s="316"/>
      <c r="IYR76" s="316"/>
      <c r="IYS76" s="316"/>
      <c r="IYT76" s="316"/>
      <c r="IYU76" s="316"/>
      <c r="IYV76" s="316"/>
      <c r="IYW76" s="316"/>
      <c r="IYX76" s="316"/>
      <c r="IYY76" s="316"/>
      <c r="IYZ76" s="316"/>
      <c r="IZA76" s="316"/>
      <c r="IZB76" s="316"/>
      <c r="IZC76" s="316"/>
      <c r="IZD76" s="316"/>
      <c r="IZE76" s="316"/>
      <c r="IZF76" s="316"/>
      <c r="IZG76" s="316"/>
      <c r="IZH76" s="316"/>
      <c r="IZI76" s="316"/>
      <c r="IZJ76" s="316"/>
      <c r="IZK76" s="316"/>
      <c r="IZL76" s="316"/>
      <c r="IZM76" s="316"/>
      <c r="IZN76" s="316"/>
      <c r="IZO76" s="316"/>
      <c r="IZP76" s="316"/>
      <c r="IZQ76" s="316"/>
      <c r="IZR76" s="316"/>
      <c r="IZS76" s="316"/>
      <c r="IZT76" s="316"/>
      <c r="IZU76" s="316"/>
      <c r="IZV76" s="316"/>
      <c r="IZW76" s="316"/>
      <c r="IZX76" s="316"/>
      <c r="IZY76" s="316"/>
      <c r="IZZ76" s="316"/>
      <c r="JAA76" s="316"/>
      <c r="JAB76" s="316"/>
      <c r="JAC76" s="316"/>
      <c r="JAD76" s="316"/>
      <c r="JAE76" s="316"/>
      <c r="JAF76" s="316"/>
      <c r="JAG76" s="316"/>
      <c r="JAH76" s="316"/>
      <c r="JAI76" s="316"/>
      <c r="JAJ76" s="316"/>
      <c r="JAK76" s="316"/>
      <c r="JAL76" s="316"/>
      <c r="JAM76" s="316"/>
      <c r="JAN76" s="316"/>
      <c r="JAO76" s="316"/>
      <c r="JAP76" s="316"/>
      <c r="JAQ76" s="316"/>
      <c r="JAR76" s="316"/>
      <c r="JAS76" s="316"/>
      <c r="JAT76" s="316"/>
      <c r="JAU76" s="316"/>
      <c r="JAV76" s="316"/>
      <c r="JAW76" s="316"/>
      <c r="JAX76" s="316"/>
      <c r="JAY76" s="316"/>
      <c r="JAZ76" s="316"/>
      <c r="JBA76" s="316"/>
      <c r="JBB76" s="316"/>
      <c r="JBC76" s="316"/>
      <c r="JBD76" s="316"/>
      <c r="JBE76" s="316"/>
      <c r="JBF76" s="316"/>
      <c r="JBG76" s="316"/>
      <c r="JBH76" s="316"/>
      <c r="JBI76" s="316"/>
      <c r="JBJ76" s="316"/>
      <c r="JBK76" s="316"/>
      <c r="JBL76" s="316"/>
      <c r="JBM76" s="316"/>
      <c r="JBN76" s="316"/>
      <c r="JBO76" s="316"/>
      <c r="JBP76" s="316"/>
      <c r="JBQ76" s="316"/>
      <c r="JBR76" s="316"/>
      <c r="JBS76" s="316"/>
      <c r="JBT76" s="316"/>
      <c r="JBU76" s="316"/>
      <c r="JBV76" s="316"/>
      <c r="JBW76" s="316"/>
      <c r="JBX76" s="316"/>
      <c r="JBY76" s="316"/>
      <c r="JBZ76" s="316"/>
      <c r="JCA76" s="316"/>
      <c r="JCB76" s="316"/>
      <c r="JCC76" s="316"/>
      <c r="JCD76" s="316"/>
      <c r="JCE76" s="316"/>
      <c r="JCF76" s="316"/>
      <c r="JCG76" s="316"/>
      <c r="JCH76" s="316"/>
      <c r="JCI76" s="316"/>
      <c r="JCJ76" s="316"/>
      <c r="JCK76" s="316"/>
      <c r="JCL76" s="316"/>
      <c r="JCM76" s="316"/>
      <c r="JCN76" s="316"/>
      <c r="JCO76" s="316"/>
      <c r="JCP76" s="316"/>
      <c r="JCQ76" s="316"/>
      <c r="JCR76" s="316"/>
      <c r="JCS76" s="316"/>
      <c r="JCT76" s="316"/>
      <c r="JCU76" s="316"/>
      <c r="JCV76" s="316"/>
      <c r="JCW76" s="316"/>
      <c r="JCX76" s="316"/>
      <c r="JCY76" s="316"/>
      <c r="JCZ76" s="316"/>
      <c r="JDA76" s="316"/>
      <c r="JDB76" s="316"/>
      <c r="JDC76" s="316"/>
      <c r="JDD76" s="316"/>
      <c r="JDE76" s="316"/>
      <c r="JDF76" s="316"/>
      <c r="JDG76" s="316"/>
      <c r="JDH76" s="316"/>
      <c r="JDI76" s="316"/>
      <c r="JDJ76" s="316"/>
      <c r="JDK76" s="316"/>
      <c r="JDL76" s="316"/>
      <c r="JDM76" s="316"/>
      <c r="JDN76" s="316"/>
      <c r="JDO76" s="316"/>
      <c r="JDP76" s="316"/>
      <c r="JDQ76" s="316"/>
      <c r="JDR76" s="316"/>
      <c r="JDS76" s="316"/>
      <c r="JDT76" s="316"/>
      <c r="JDU76" s="316"/>
      <c r="JDV76" s="316"/>
      <c r="JDW76" s="316"/>
      <c r="JDX76" s="316"/>
      <c r="JDY76" s="316"/>
      <c r="JDZ76" s="316"/>
      <c r="JEA76" s="316"/>
      <c r="JEB76" s="316"/>
      <c r="JEC76" s="316"/>
      <c r="JED76" s="316"/>
      <c r="JEE76" s="316"/>
      <c r="JEF76" s="316"/>
      <c r="JEG76" s="316"/>
      <c r="JEH76" s="316"/>
      <c r="JEI76" s="316"/>
      <c r="JEJ76" s="316"/>
      <c r="JEK76" s="316"/>
      <c r="JEL76" s="316"/>
      <c r="JEM76" s="316"/>
      <c r="JEN76" s="316"/>
      <c r="JEO76" s="316"/>
      <c r="JEP76" s="316"/>
      <c r="JEQ76" s="316"/>
      <c r="JER76" s="316"/>
      <c r="JES76" s="316"/>
      <c r="JET76" s="316"/>
      <c r="JEU76" s="316"/>
      <c r="JEV76" s="316"/>
      <c r="JEW76" s="316"/>
      <c r="JEX76" s="316"/>
      <c r="JEY76" s="316"/>
      <c r="JEZ76" s="316"/>
      <c r="JFA76" s="316"/>
      <c r="JFB76" s="316"/>
      <c r="JFC76" s="316"/>
      <c r="JFD76" s="316"/>
      <c r="JFE76" s="316"/>
      <c r="JFF76" s="316"/>
      <c r="JFG76" s="316"/>
      <c r="JFH76" s="316"/>
      <c r="JFI76" s="316"/>
      <c r="JFJ76" s="316"/>
      <c r="JFK76" s="316"/>
      <c r="JFL76" s="316"/>
      <c r="JFM76" s="316"/>
      <c r="JFN76" s="316"/>
      <c r="JFO76" s="316"/>
      <c r="JFP76" s="316"/>
      <c r="JFQ76" s="316"/>
      <c r="JFR76" s="316"/>
      <c r="JFS76" s="316"/>
      <c r="JFT76" s="316"/>
      <c r="JFU76" s="316"/>
      <c r="JFV76" s="316"/>
      <c r="JFW76" s="316"/>
      <c r="JFX76" s="316"/>
      <c r="JFY76" s="316"/>
      <c r="JFZ76" s="316"/>
      <c r="JGA76" s="316"/>
      <c r="JGB76" s="316"/>
      <c r="JGC76" s="316"/>
      <c r="JGD76" s="316"/>
      <c r="JGE76" s="316"/>
      <c r="JGF76" s="316"/>
      <c r="JGG76" s="316"/>
      <c r="JGH76" s="316"/>
      <c r="JGI76" s="316"/>
      <c r="JGJ76" s="316"/>
      <c r="JGK76" s="316"/>
      <c r="JGL76" s="316"/>
      <c r="JGM76" s="316"/>
      <c r="JGN76" s="316"/>
      <c r="JGO76" s="316"/>
      <c r="JGP76" s="316"/>
      <c r="JGQ76" s="316"/>
      <c r="JGR76" s="316"/>
      <c r="JGS76" s="316"/>
      <c r="JGT76" s="316"/>
      <c r="JGU76" s="316"/>
      <c r="JGV76" s="316"/>
      <c r="JGW76" s="316"/>
      <c r="JGX76" s="316"/>
      <c r="JGY76" s="316"/>
      <c r="JGZ76" s="316"/>
      <c r="JHA76" s="316"/>
      <c r="JHB76" s="316"/>
      <c r="JHC76" s="316"/>
      <c r="JHD76" s="316"/>
      <c r="JHE76" s="316"/>
      <c r="JHF76" s="316"/>
      <c r="JHG76" s="316"/>
      <c r="JHH76" s="316"/>
      <c r="JHI76" s="316"/>
      <c r="JHJ76" s="316"/>
      <c r="JHK76" s="316"/>
      <c r="JHL76" s="316"/>
      <c r="JHM76" s="316"/>
      <c r="JHN76" s="316"/>
      <c r="JHO76" s="316"/>
      <c r="JHP76" s="316"/>
      <c r="JHQ76" s="316"/>
      <c r="JHR76" s="316"/>
      <c r="JHS76" s="316"/>
      <c r="JHT76" s="316"/>
      <c r="JHU76" s="316"/>
      <c r="JHV76" s="316"/>
      <c r="JHW76" s="316"/>
      <c r="JHX76" s="316"/>
      <c r="JHY76" s="316"/>
      <c r="JHZ76" s="316"/>
      <c r="JIA76" s="316"/>
      <c r="JIB76" s="316"/>
      <c r="JIC76" s="316"/>
      <c r="JID76" s="316"/>
      <c r="JIE76" s="316"/>
      <c r="JIF76" s="316"/>
      <c r="JIG76" s="316"/>
      <c r="JIH76" s="316"/>
      <c r="JII76" s="316"/>
      <c r="JIJ76" s="316"/>
      <c r="JIK76" s="316"/>
      <c r="JIL76" s="316"/>
      <c r="JIM76" s="316"/>
      <c r="JIN76" s="316"/>
      <c r="JIO76" s="316"/>
      <c r="JIP76" s="316"/>
      <c r="JIQ76" s="316"/>
      <c r="JIR76" s="316"/>
      <c r="JIS76" s="316"/>
      <c r="JIT76" s="316"/>
      <c r="JIU76" s="316"/>
      <c r="JIV76" s="316"/>
      <c r="JIW76" s="316"/>
      <c r="JIX76" s="316"/>
      <c r="JIY76" s="316"/>
      <c r="JIZ76" s="316"/>
      <c r="JJA76" s="316"/>
      <c r="JJB76" s="316"/>
      <c r="JJC76" s="316"/>
      <c r="JJD76" s="316"/>
      <c r="JJE76" s="316"/>
      <c r="JJF76" s="316"/>
      <c r="JJG76" s="316"/>
      <c r="JJH76" s="316"/>
      <c r="JJI76" s="316"/>
      <c r="JJJ76" s="316"/>
      <c r="JJK76" s="316"/>
      <c r="JJL76" s="316"/>
      <c r="JJM76" s="316"/>
      <c r="JJN76" s="316"/>
      <c r="JJO76" s="316"/>
      <c r="JJP76" s="316"/>
      <c r="JJQ76" s="316"/>
      <c r="JJR76" s="316"/>
      <c r="JJS76" s="316"/>
      <c r="JJT76" s="316"/>
      <c r="JJU76" s="316"/>
      <c r="JJV76" s="316"/>
      <c r="JJW76" s="316"/>
      <c r="JJX76" s="316"/>
      <c r="JJY76" s="316"/>
      <c r="JJZ76" s="316"/>
      <c r="JKA76" s="316"/>
      <c r="JKB76" s="316"/>
      <c r="JKC76" s="316"/>
      <c r="JKD76" s="316"/>
      <c r="JKE76" s="316"/>
      <c r="JKF76" s="316"/>
      <c r="JKG76" s="316"/>
      <c r="JKH76" s="316"/>
      <c r="JKI76" s="316"/>
      <c r="JKJ76" s="316"/>
      <c r="JKK76" s="316"/>
      <c r="JKL76" s="316"/>
      <c r="JKM76" s="316"/>
      <c r="JKN76" s="316"/>
      <c r="JKO76" s="316"/>
      <c r="JKP76" s="316"/>
      <c r="JKQ76" s="316"/>
      <c r="JKR76" s="316"/>
      <c r="JKS76" s="316"/>
      <c r="JKT76" s="316"/>
      <c r="JKU76" s="316"/>
      <c r="JKV76" s="316"/>
      <c r="JKW76" s="316"/>
      <c r="JKX76" s="316"/>
      <c r="JKY76" s="316"/>
      <c r="JKZ76" s="316"/>
      <c r="JLA76" s="316"/>
      <c r="JLB76" s="316"/>
      <c r="JLC76" s="316"/>
      <c r="JLD76" s="316"/>
      <c r="JLE76" s="316"/>
      <c r="JLF76" s="316"/>
      <c r="JLG76" s="316"/>
      <c r="JLH76" s="316"/>
      <c r="JLI76" s="316"/>
      <c r="JLJ76" s="316"/>
      <c r="JLK76" s="316"/>
      <c r="JLL76" s="316"/>
      <c r="JLM76" s="316"/>
      <c r="JLN76" s="316"/>
      <c r="JLO76" s="316"/>
      <c r="JLP76" s="316"/>
      <c r="JLQ76" s="316"/>
      <c r="JLR76" s="316"/>
      <c r="JLS76" s="316"/>
      <c r="JLT76" s="316"/>
      <c r="JLU76" s="316"/>
      <c r="JLV76" s="316"/>
      <c r="JLW76" s="316"/>
      <c r="JLX76" s="316"/>
      <c r="JLY76" s="316"/>
      <c r="JLZ76" s="316"/>
      <c r="JMA76" s="316"/>
      <c r="JMB76" s="316"/>
      <c r="JMC76" s="316"/>
      <c r="JMD76" s="316"/>
      <c r="JME76" s="316"/>
      <c r="JMF76" s="316"/>
      <c r="JMG76" s="316"/>
      <c r="JMH76" s="316"/>
      <c r="JMI76" s="316"/>
      <c r="JMJ76" s="316"/>
      <c r="JMK76" s="316"/>
      <c r="JML76" s="316"/>
      <c r="JMM76" s="316"/>
      <c r="JMN76" s="316"/>
      <c r="JMO76" s="316"/>
      <c r="JMP76" s="316"/>
      <c r="JMQ76" s="316"/>
      <c r="JMR76" s="316"/>
      <c r="JMS76" s="316"/>
      <c r="JMT76" s="316"/>
      <c r="JMU76" s="316"/>
      <c r="JMV76" s="316"/>
      <c r="JMW76" s="316"/>
      <c r="JMX76" s="316"/>
      <c r="JMY76" s="316"/>
      <c r="JMZ76" s="316"/>
      <c r="JNA76" s="316"/>
      <c r="JNB76" s="316"/>
      <c r="JNC76" s="316"/>
      <c r="JND76" s="316"/>
      <c r="JNE76" s="316"/>
      <c r="JNF76" s="316"/>
      <c r="JNG76" s="316"/>
      <c r="JNH76" s="316"/>
      <c r="JNI76" s="316"/>
      <c r="JNJ76" s="316"/>
      <c r="JNK76" s="316"/>
      <c r="JNL76" s="316"/>
      <c r="JNM76" s="316"/>
      <c r="JNN76" s="316"/>
      <c r="JNO76" s="316"/>
      <c r="JNP76" s="316"/>
      <c r="JNQ76" s="316"/>
      <c r="JNR76" s="316"/>
      <c r="JNS76" s="316"/>
      <c r="JNT76" s="316"/>
      <c r="JNU76" s="316"/>
      <c r="JNV76" s="316"/>
      <c r="JNW76" s="316"/>
      <c r="JNX76" s="316"/>
      <c r="JNY76" s="316"/>
      <c r="JNZ76" s="316"/>
      <c r="JOA76" s="316"/>
      <c r="JOB76" s="316"/>
      <c r="JOC76" s="316"/>
      <c r="JOD76" s="316"/>
      <c r="JOE76" s="316"/>
      <c r="JOF76" s="316"/>
      <c r="JOG76" s="316"/>
      <c r="JOH76" s="316"/>
      <c r="JOI76" s="316"/>
      <c r="JOJ76" s="316"/>
      <c r="JOK76" s="316"/>
      <c r="JOL76" s="316"/>
      <c r="JOM76" s="316"/>
      <c r="JON76" s="316"/>
      <c r="JOO76" s="316"/>
      <c r="JOP76" s="316"/>
      <c r="JOQ76" s="316"/>
      <c r="JOR76" s="316"/>
      <c r="JOS76" s="316"/>
      <c r="JOT76" s="316"/>
      <c r="JOU76" s="316"/>
      <c r="JOV76" s="316"/>
      <c r="JOW76" s="316"/>
      <c r="JOX76" s="316"/>
      <c r="JOY76" s="316"/>
      <c r="JOZ76" s="316"/>
      <c r="JPA76" s="316"/>
      <c r="JPB76" s="316"/>
      <c r="JPC76" s="316"/>
      <c r="JPD76" s="316"/>
      <c r="JPE76" s="316"/>
      <c r="JPF76" s="316"/>
      <c r="JPG76" s="316"/>
      <c r="JPH76" s="316"/>
      <c r="JPI76" s="316"/>
      <c r="JPJ76" s="316"/>
      <c r="JPK76" s="316"/>
      <c r="JPL76" s="316"/>
      <c r="JPM76" s="316"/>
      <c r="JPN76" s="316"/>
      <c r="JPO76" s="316"/>
      <c r="JPP76" s="316"/>
      <c r="JPQ76" s="316"/>
      <c r="JPR76" s="316"/>
      <c r="JPS76" s="316"/>
      <c r="JPT76" s="316"/>
      <c r="JPU76" s="316"/>
      <c r="JPV76" s="316"/>
      <c r="JPW76" s="316"/>
      <c r="JPX76" s="316"/>
      <c r="JPY76" s="316"/>
      <c r="JPZ76" s="316"/>
      <c r="JQA76" s="316"/>
      <c r="JQB76" s="316"/>
      <c r="JQC76" s="316"/>
      <c r="JQD76" s="316"/>
      <c r="JQE76" s="316"/>
      <c r="JQF76" s="316"/>
      <c r="JQG76" s="316"/>
      <c r="JQH76" s="316"/>
      <c r="JQI76" s="316"/>
      <c r="JQJ76" s="316"/>
      <c r="JQK76" s="316"/>
      <c r="JQL76" s="316"/>
      <c r="JQM76" s="316"/>
      <c r="JQN76" s="316"/>
      <c r="JQO76" s="316"/>
      <c r="JQP76" s="316"/>
      <c r="JQQ76" s="316"/>
      <c r="JQR76" s="316"/>
      <c r="JQS76" s="316"/>
      <c r="JQT76" s="316"/>
      <c r="JQU76" s="316"/>
      <c r="JQV76" s="316"/>
      <c r="JQW76" s="316"/>
      <c r="JQX76" s="316"/>
      <c r="JQY76" s="316"/>
      <c r="JQZ76" s="316"/>
      <c r="JRA76" s="316"/>
      <c r="JRB76" s="316"/>
      <c r="JRC76" s="316"/>
      <c r="JRD76" s="316"/>
      <c r="JRE76" s="316"/>
      <c r="JRF76" s="316"/>
      <c r="JRG76" s="316"/>
      <c r="JRH76" s="316"/>
      <c r="JRI76" s="316"/>
      <c r="JRJ76" s="316"/>
      <c r="JRK76" s="316"/>
      <c r="JRL76" s="316"/>
      <c r="JRM76" s="316"/>
      <c r="JRN76" s="316"/>
      <c r="JRO76" s="316"/>
      <c r="JRP76" s="316"/>
      <c r="JRQ76" s="316"/>
      <c r="JRR76" s="316"/>
      <c r="JRS76" s="316"/>
      <c r="JRT76" s="316"/>
      <c r="JRU76" s="316"/>
      <c r="JRV76" s="316"/>
      <c r="JRW76" s="316"/>
      <c r="JRX76" s="316"/>
      <c r="JRY76" s="316"/>
      <c r="JRZ76" s="316"/>
      <c r="JSA76" s="316"/>
      <c r="JSB76" s="316"/>
      <c r="JSC76" s="316"/>
      <c r="JSD76" s="316"/>
      <c r="JSE76" s="316"/>
      <c r="JSF76" s="316"/>
      <c r="JSG76" s="316"/>
      <c r="JSH76" s="316"/>
      <c r="JSI76" s="316"/>
      <c r="JSJ76" s="316"/>
      <c r="JSK76" s="316"/>
      <c r="JSL76" s="316"/>
      <c r="JSM76" s="316"/>
      <c r="JSN76" s="316"/>
      <c r="JSO76" s="316"/>
      <c r="JSP76" s="316"/>
      <c r="JSQ76" s="316"/>
      <c r="JSR76" s="316"/>
      <c r="JSS76" s="316"/>
      <c r="JST76" s="316"/>
      <c r="JSU76" s="316"/>
      <c r="JSV76" s="316"/>
      <c r="JSW76" s="316"/>
      <c r="JSX76" s="316"/>
      <c r="JSY76" s="316"/>
      <c r="JSZ76" s="316"/>
      <c r="JTA76" s="316"/>
      <c r="JTB76" s="316"/>
      <c r="JTC76" s="316"/>
      <c r="JTD76" s="316"/>
      <c r="JTE76" s="316"/>
      <c r="JTF76" s="316"/>
      <c r="JTG76" s="316"/>
      <c r="JTH76" s="316"/>
      <c r="JTI76" s="316"/>
      <c r="JTJ76" s="316"/>
      <c r="JTK76" s="316"/>
      <c r="JTL76" s="316"/>
      <c r="JTM76" s="316"/>
      <c r="JTN76" s="316"/>
      <c r="JTO76" s="316"/>
      <c r="JTP76" s="316"/>
      <c r="JTQ76" s="316"/>
      <c r="JTR76" s="316"/>
      <c r="JTS76" s="316"/>
      <c r="JTT76" s="316"/>
      <c r="JTU76" s="316"/>
      <c r="JTV76" s="316"/>
      <c r="JTW76" s="316"/>
      <c r="JTX76" s="316"/>
      <c r="JTY76" s="316"/>
      <c r="JTZ76" s="316"/>
      <c r="JUA76" s="316"/>
      <c r="JUB76" s="316"/>
      <c r="JUC76" s="316"/>
      <c r="JUD76" s="316"/>
      <c r="JUE76" s="316"/>
      <c r="JUF76" s="316"/>
      <c r="JUG76" s="316"/>
      <c r="JUH76" s="316"/>
      <c r="JUI76" s="316"/>
      <c r="JUJ76" s="316"/>
      <c r="JUK76" s="316"/>
      <c r="JUL76" s="316"/>
      <c r="JUM76" s="316"/>
      <c r="JUN76" s="316"/>
      <c r="JUO76" s="316"/>
      <c r="JUP76" s="316"/>
      <c r="JUQ76" s="316"/>
      <c r="JUR76" s="316"/>
      <c r="JUS76" s="316"/>
      <c r="JUT76" s="316"/>
      <c r="JUU76" s="316"/>
      <c r="JUV76" s="316"/>
      <c r="JUW76" s="316"/>
      <c r="JUX76" s="316"/>
      <c r="JUY76" s="316"/>
      <c r="JUZ76" s="316"/>
      <c r="JVA76" s="316"/>
      <c r="JVB76" s="316"/>
      <c r="JVC76" s="316"/>
      <c r="JVD76" s="316"/>
      <c r="JVE76" s="316"/>
      <c r="JVF76" s="316"/>
      <c r="JVG76" s="316"/>
      <c r="JVH76" s="316"/>
      <c r="JVI76" s="316"/>
      <c r="JVJ76" s="316"/>
      <c r="JVK76" s="316"/>
      <c r="JVL76" s="316"/>
      <c r="JVM76" s="316"/>
      <c r="JVN76" s="316"/>
      <c r="JVO76" s="316"/>
      <c r="JVP76" s="316"/>
      <c r="JVQ76" s="316"/>
      <c r="JVR76" s="316"/>
      <c r="JVS76" s="316"/>
      <c r="JVT76" s="316"/>
      <c r="JVU76" s="316"/>
      <c r="JVV76" s="316"/>
      <c r="JVW76" s="316"/>
      <c r="JVX76" s="316"/>
      <c r="JVY76" s="316"/>
      <c r="JVZ76" s="316"/>
      <c r="JWA76" s="316"/>
      <c r="JWB76" s="316"/>
      <c r="JWC76" s="316"/>
      <c r="JWD76" s="316"/>
      <c r="JWE76" s="316"/>
      <c r="JWF76" s="316"/>
      <c r="JWG76" s="316"/>
      <c r="JWH76" s="316"/>
      <c r="JWI76" s="316"/>
      <c r="JWJ76" s="316"/>
      <c r="JWK76" s="316"/>
      <c r="JWL76" s="316"/>
      <c r="JWM76" s="316"/>
      <c r="JWN76" s="316"/>
      <c r="JWO76" s="316"/>
      <c r="JWP76" s="316"/>
      <c r="JWQ76" s="316"/>
      <c r="JWR76" s="316"/>
      <c r="JWS76" s="316"/>
      <c r="JWT76" s="316"/>
      <c r="JWU76" s="316"/>
      <c r="JWV76" s="316"/>
      <c r="JWW76" s="316"/>
      <c r="JWX76" s="316"/>
      <c r="JWY76" s="316"/>
      <c r="JWZ76" s="316"/>
      <c r="JXA76" s="316"/>
      <c r="JXB76" s="316"/>
      <c r="JXC76" s="316"/>
      <c r="JXD76" s="316"/>
      <c r="JXE76" s="316"/>
      <c r="JXF76" s="316"/>
      <c r="JXG76" s="316"/>
      <c r="JXH76" s="316"/>
      <c r="JXI76" s="316"/>
      <c r="JXJ76" s="316"/>
      <c r="JXK76" s="316"/>
      <c r="JXL76" s="316"/>
      <c r="JXM76" s="316"/>
      <c r="JXN76" s="316"/>
      <c r="JXO76" s="316"/>
      <c r="JXP76" s="316"/>
      <c r="JXQ76" s="316"/>
      <c r="JXR76" s="316"/>
      <c r="JXS76" s="316"/>
      <c r="JXT76" s="316"/>
      <c r="JXU76" s="316"/>
      <c r="JXV76" s="316"/>
      <c r="JXW76" s="316"/>
      <c r="JXX76" s="316"/>
      <c r="JXY76" s="316"/>
      <c r="JXZ76" s="316"/>
      <c r="JYA76" s="316"/>
      <c r="JYB76" s="316"/>
      <c r="JYC76" s="316"/>
      <c r="JYD76" s="316"/>
      <c r="JYE76" s="316"/>
      <c r="JYF76" s="316"/>
      <c r="JYG76" s="316"/>
      <c r="JYH76" s="316"/>
      <c r="JYI76" s="316"/>
      <c r="JYJ76" s="316"/>
      <c r="JYK76" s="316"/>
      <c r="JYL76" s="316"/>
      <c r="JYM76" s="316"/>
      <c r="JYN76" s="316"/>
      <c r="JYO76" s="316"/>
      <c r="JYP76" s="316"/>
      <c r="JYQ76" s="316"/>
      <c r="JYR76" s="316"/>
      <c r="JYS76" s="316"/>
      <c r="JYT76" s="316"/>
      <c r="JYU76" s="316"/>
      <c r="JYV76" s="316"/>
      <c r="JYW76" s="316"/>
      <c r="JYX76" s="316"/>
      <c r="JYY76" s="316"/>
      <c r="JYZ76" s="316"/>
      <c r="JZA76" s="316"/>
      <c r="JZB76" s="316"/>
      <c r="JZC76" s="316"/>
      <c r="JZD76" s="316"/>
      <c r="JZE76" s="316"/>
      <c r="JZF76" s="316"/>
      <c r="JZG76" s="316"/>
      <c r="JZH76" s="316"/>
      <c r="JZI76" s="316"/>
      <c r="JZJ76" s="316"/>
      <c r="JZK76" s="316"/>
      <c r="JZL76" s="316"/>
      <c r="JZM76" s="316"/>
      <c r="JZN76" s="316"/>
      <c r="JZO76" s="316"/>
      <c r="JZP76" s="316"/>
      <c r="JZQ76" s="316"/>
      <c r="JZR76" s="316"/>
      <c r="JZS76" s="316"/>
      <c r="JZT76" s="316"/>
      <c r="JZU76" s="316"/>
      <c r="JZV76" s="316"/>
      <c r="JZW76" s="316"/>
      <c r="JZX76" s="316"/>
      <c r="JZY76" s="316"/>
      <c r="JZZ76" s="316"/>
      <c r="KAA76" s="316"/>
      <c r="KAB76" s="316"/>
      <c r="KAC76" s="316"/>
      <c r="KAD76" s="316"/>
      <c r="KAE76" s="316"/>
      <c r="KAF76" s="316"/>
      <c r="KAG76" s="316"/>
      <c r="KAH76" s="316"/>
      <c r="KAI76" s="316"/>
      <c r="KAJ76" s="316"/>
      <c r="KAK76" s="316"/>
      <c r="KAL76" s="316"/>
      <c r="KAM76" s="316"/>
      <c r="KAN76" s="316"/>
      <c r="KAO76" s="316"/>
      <c r="KAP76" s="316"/>
      <c r="KAQ76" s="316"/>
      <c r="KAR76" s="316"/>
      <c r="KAS76" s="316"/>
      <c r="KAT76" s="316"/>
      <c r="KAU76" s="316"/>
      <c r="KAV76" s="316"/>
      <c r="KAW76" s="316"/>
      <c r="KAX76" s="316"/>
      <c r="KAY76" s="316"/>
      <c r="KAZ76" s="316"/>
      <c r="KBA76" s="316"/>
      <c r="KBB76" s="316"/>
      <c r="KBC76" s="316"/>
      <c r="KBD76" s="316"/>
      <c r="KBE76" s="316"/>
      <c r="KBF76" s="316"/>
      <c r="KBG76" s="316"/>
      <c r="KBH76" s="316"/>
      <c r="KBI76" s="316"/>
      <c r="KBJ76" s="316"/>
      <c r="KBK76" s="316"/>
      <c r="KBL76" s="316"/>
      <c r="KBM76" s="316"/>
      <c r="KBN76" s="316"/>
      <c r="KBO76" s="316"/>
      <c r="KBP76" s="316"/>
      <c r="KBQ76" s="316"/>
      <c r="KBR76" s="316"/>
      <c r="KBS76" s="316"/>
      <c r="KBT76" s="316"/>
      <c r="KBU76" s="316"/>
      <c r="KBV76" s="316"/>
      <c r="KBW76" s="316"/>
      <c r="KBX76" s="316"/>
      <c r="KBY76" s="316"/>
      <c r="KBZ76" s="316"/>
      <c r="KCA76" s="316"/>
      <c r="KCB76" s="316"/>
      <c r="KCC76" s="316"/>
      <c r="KCD76" s="316"/>
      <c r="KCE76" s="316"/>
      <c r="KCF76" s="316"/>
      <c r="KCG76" s="316"/>
      <c r="KCH76" s="316"/>
      <c r="KCI76" s="316"/>
      <c r="KCJ76" s="316"/>
      <c r="KCK76" s="316"/>
      <c r="KCL76" s="316"/>
      <c r="KCM76" s="316"/>
      <c r="KCN76" s="316"/>
      <c r="KCO76" s="316"/>
      <c r="KCP76" s="316"/>
      <c r="KCQ76" s="316"/>
      <c r="KCR76" s="316"/>
      <c r="KCS76" s="316"/>
      <c r="KCT76" s="316"/>
      <c r="KCU76" s="316"/>
      <c r="KCV76" s="316"/>
      <c r="KCW76" s="316"/>
      <c r="KCX76" s="316"/>
      <c r="KCY76" s="316"/>
      <c r="KCZ76" s="316"/>
      <c r="KDA76" s="316"/>
      <c r="KDB76" s="316"/>
      <c r="KDC76" s="316"/>
      <c r="KDD76" s="316"/>
      <c r="KDE76" s="316"/>
      <c r="KDF76" s="316"/>
      <c r="KDG76" s="316"/>
      <c r="KDH76" s="316"/>
      <c r="KDI76" s="316"/>
      <c r="KDJ76" s="316"/>
      <c r="KDK76" s="316"/>
      <c r="KDL76" s="316"/>
      <c r="KDM76" s="316"/>
      <c r="KDN76" s="316"/>
      <c r="KDO76" s="316"/>
      <c r="KDP76" s="316"/>
      <c r="KDQ76" s="316"/>
      <c r="KDR76" s="316"/>
      <c r="KDS76" s="316"/>
      <c r="KDT76" s="316"/>
      <c r="KDU76" s="316"/>
      <c r="KDV76" s="316"/>
      <c r="KDW76" s="316"/>
      <c r="KDX76" s="316"/>
      <c r="KDY76" s="316"/>
      <c r="KDZ76" s="316"/>
      <c r="KEA76" s="316"/>
      <c r="KEB76" s="316"/>
      <c r="KEC76" s="316"/>
      <c r="KED76" s="316"/>
      <c r="KEE76" s="316"/>
      <c r="KEF76" s="316"/>
      <c r="KEG76" s="316"/>
      <c r="KEH76" s="316"/>
      <c r="KEI76" s="316"/>
      <c r="KEJ76" s="316"/>
      <c r="KEK76" s="316"/>
      <c r="KEL76" s="316"/>
      <c r="KEM76" s="316"/>
      <c r="KEN76" s="316"/>
      <c r="KEO76" s="316"/>
      <c r="KEP76" s="316"/>
      <c r="KEQ76" s="316"/>
      <c r="KER76" s="316"/>
      <c r="KES76" s="316"/>
      <c r="KET76" s="316"/>
      <c r="KEU76" s="316"/>
      <c r="KEV76" s="316"/>
      <c r="KEW76" s="316"/>
      <c r="KEX76" s="316"/>
      <c r="KEY76" s="316"/>
      <c r="KEZ76" s="316"/>
      <c r="KFA76" s="316"/>
      <c r="KFB76" s="316"/>
      <c r="KFC76" s="316"/>
      <c r="KFD76" s="316"/>
      <c r="KFE76" s="316"/>
      <c r="KFF76" s="316"/>
      <c r="KFG76" s="316"/>
      <c r="KFH76" s="316"/>
      <c r="KFI76" s="316"/>
      <c r="KFJ76" s="316"/>
      <c r="KFK76" s="316"/>
      <c r="KFL76" s="316"/>
      <c r="KFM76" s="316"/>
      <c r="KFN76" s="316"/>
      <c r="KFO76" s="316"/>
      <c r="KFP76" s="316"/>
      <c r="KFQ76" s="316"/>
      <c r="KFR76" s="316"/>
      <c r="KFS76" s="316"/>
      <c r="KFT76" s="316"/>
      <c r="KFU76" s="316"/>
      <c r="KFV76" s="316"/>
      <c r="KFW76" s="316"/>
      <c r="KFX76" s="316"/>
      <c r="KFY76" s="316"/>
      <c r="KFZ76" s="316"/>
      <c r="KGA76" s="316"/>
      <c r="KGB76" s="316"/>
      <c r="KGC76" s="316"/>
      <c r="KGD76" s="316"/>
      <c r="KGE76" s="316"/>
      <c r="KGF76" s="316"/>
      <c r="KGG76" s="316"/>
      <c r="KGH76" s="316"/>
      <c r="KGI76" s="316"/>
      <c r="KGJ76" s="316"/>
      <c r="KGK76" s="316"/>
      <c r="KGL76" s="316"/>
      <c r="KGM76" s="316"/>
      <c r="KGN76" s="316"/>
      <c r="KGO76" s="316"/>
      <c r="KGP76" s="316"/>
      <c r="KGQ76" s="316"/>
      <c r="KGR76" s="316"/>
      <c r="KGS76" s="316"/>
      <c r="KGT76" s="316"/>
      <c r="KGU76" s="316"/>
      <c r="KGV76" s="316"/>
      <c r="KGW76" s="316"/>
      <c r="KGX76" s="316"/>
      <c r="KGY76" s="316"/>
      <c r="KGZ76" s="316"/>
      <c r="KHA76" s="316"/>
      <c r="KHB76" s="316"/>
      <c r="KHC76" s="316"/>
      <c r="KHD76" s="316"/>
      <c r="KHE76" s="316"/>
      <c r="KHF76" s="316"/>
      <c r="KHG76" s="316"/>
      <c r="KHH76" s="316"/>
      <c r="KHI76" s="316"/>
      <c r="KHJ76" s="316"/>
      <c r="KHK76" s="316"/>
      <c r="KHL76" s="316"/>
      <c r="KHM76" s="316"/>
      <c r="KHN76" s="316"/>
      <c r="KHO76" s="316"/>
      <c r="KHP76" s="316"/>
      <c r="KHQ76" s="316"/>
      <c r="KHR76" s="316"/>
      <c r="KHS76" s="316"/>
      <c r="KHT76" s="316"/>
      <c r="KHU76" s="316"/>
      <c r="KHV76" s="316"/>
      <c r="KHW76" s="316"/>
      <c r="KHX76" s="316"/>
      <c r="KHY76" s="316"/>
      <c r="KHZ76" s="316"/>
      <c r="KIA76" s="316"/>
      <c r="KIB76" s="316"/>
      <c r="KIC76" s="316"/>
      <c r="KID76" s="316"/>
      <c r="KIE76" s="316"/>
      <c r="KIF76" s="316"/>
      <c r="KIG76" s="316"/>
      <c r="KIH76" s="316"/>
      <c r="KII76" s="316"/>
      <c r="KIJ76" s="316"/>
      <c r="KIK76" s="316"/>
      <c r="KIL76" s="316"/>
      <c r="KIM76" s="316"/>
      <c r="KIN76" s="316"/>
      <c r="KIO76" s="316"/>
      <c r="KIP76" s="316"/>
      <c r="KIQ76" s="316"/>
      <c r="KIR76" s="316"/>
      <c r="KIS76" s="316"/>
      <c r="KIT76" s="316"/>
      <c r="KIU76" s="316"/>
      <c r="KIV76" s="316"/>
      <c r="KIW76" s="316"/>
      <c r="KIX76" s="316"/>
      <c r="KIY76" s="316"/>
      <c r="KIZ76" s="316"/>
      <c r="KJA76" s="316"/>
      <c r="KJB76" s="316"/>
      <c r="KJC76" s="316"/>
      <c r="KJD76" s="316"/>
      <c r="KJE76" s="316"/>
      <c r="KJF76" s="316"/>
      <c r="KJG76" s="316"/>
      <c r="KJH76" s="316"/>
      <c r="KJI76" s="316"/>
      <c r="KJJ76" s="316"/>
      <c r="KJK76" s="316"/>
      <c r="KJL76" s="316"/>
      <c r="KJM76" s="316"/>
      <c r="KJN76" s="316"/>
      <c r="KJO76" s="316"/>
      <c r="KJP76" s="316"/>
      <c r="KJQ76" s="316"/>
      <c r="KJR76" s="316"/>
      <c r="KJS76" s="316"/>
      <c r="KJT76" s="316"/>
      <c r="KJU76" s="316"/>
      <c r="KJV76" s="316"/>
      <c r="KJW76" s="316"/>
      <c r="KJX76" s="316"/>
      <c r="KJY76" s="316"/>
      <c r="KJZ76" s="316"/>
      <c r="KKA76" s="316"/>
      <c r="KKB76" s="316"/>
      <c r="KKC76" s="316"/>
      <c r="KKD76" s="316"/>
      <c r="KKE76" s="316"/>
      <c r="KKF76" s="316"/>
      <c r="KKG76" s="316"/>
      <c r="KKH76" s="316"/>
      <c r="KKI76" s="316"/>
      <c r="KKJ76" s="316"/>
      <c r="KKK76" s="316"/>
      <c r="KKL76" s="316"/>
      <c r="KKM76" s="316"/>
      <c r="KKN76" s="316"/>
      <c r="KKO76" s="316"/>
      <c r="KKP76" s="316"/>
      <c r="KKQ76" s="316"/>
      <c r="KKR76" s="316"/>
      <c r="KKS76" s="316"/>
      <c r="KKT76" s="316"/>
      <c r="KKU76" s="316"/>
      <c r="KKV76" s="316"/>
      <c r="KKW76" s="316"/>
      <c r="KKX76" s="316"/>
      <c r="KKY76" s="316"/>
      <c r="KKZ76" s="316"/>
      <c r="KLA76" s="316"/>
      <c r="KLB76" s="316"/>
      <c r="KLC76" s="316"/>
      <c r="KLD76" s="316"/>
      <c r="KLE76" s="316"/>
      <c r="KLF76" s="316"/>
      <c r="KLG76" s="316"/>
      <c r="KLH76" s="316"/>
      <c r="KLI76" s="316"/>
      <c r="KLJ76" s="316"/>
      <c r="KLK76" s="316"/>
      <c r="KLL76" s="316"/>
      <c r="KLM76" s="316"/>
      <c r="KLN76" s="316"/>
      <c r="KLO76" s="316"/>
      <c r="KLP76" s="316"/>
      <c r="KLQ76" s="316"/>
      <c r="KLR76" s="316"/>
      <c r="KLS76" s="316"/>
      <c r="KLT76" s="316"/>
      <c r="KLU76" s="316"/>
      <c r="KLV76" s="316"/>
      <c r="KLW76" s="316"/>
      <c r="KLX76" s="316"/>
      <c r="KLY76" s="316"/>
      <c r="KLZ76" s="316"/>
      <c r="KMA76" s="316"/>
      <c r="KMB76" s="316"/>
      <c r="KMC76" s="316"/>
      <c r="KMD76" s="316"/>
      <c r="KME76" s="316"/>
      <c r="KMF76" s="316"/>
      <c r="KMG76" s="316"/>
      <c r="KMH76" s="316"/>
      <c r="KMI76" s="316"/>
      <c r="KMJ76" s="316"/>
      <c r="KMK76" s="316"/>
      <c r="KML76" s="316"/>
      <c r="KMM76" s="316"/>
      <c r="KMN76" s="316"/>
      <c r="KMO76" s="316"/>
      <c r="KMP76" s="316"/>
      <c r="KMQ76" s="316"/>
      <c r="KMR76" s="316"/>
      <c r="KMS76" s="316"/>
      <c r="KMT76" s="316"/>
      <c r="KMU76" s="316"/>
      <c r="KMV76" s="316"/>
      <c r="KMW76" s="316"/>
      <c r="KMX76" s="316"/>
      <c r="KMY76" s="316"/>
      <c r="KMZ76" s="316"/>
      <c r="KNA76" s="316"/>
      <c r="KNB76" s="316"/>
      <c r="KNC76" s="316"/>
      <c r="KND76" s="316"/>
      <c r="KNE76" s="316"/>
      <c r="KNF76" s="316"/>
      <c r="KNG76" s="316"/>
      <c r="KNH76" s="316"/>
      <c r="KNI76" s="316"/>
      <c r="KNJ76" s="316"/>
      <c r="KNK76" s="316"/>
      <c r="KNL76" s="316"/>
      <c r="KNM76" s="316"/>
      <c r="KNN76" s="316"/>
      <c r="KNO76" s="316"/>
      <c r="KNP76" s="316"/>
      <c r="KNQ76" s="316"/>
      <c r="KNR76" s="316"/>
      <c r="KNS76" s="316"/>
      <c r="KNT76" s="316"/>
      <c r="KNU76" s="316"/>
      <c r="KNV76" s="316"/>
      <c r="KNW76" s="316"/>
      <c r="KNX76" s="316"/>
      <c r="KNY76" s="316"/>
      <c r="KNZ76" s="316"/>
      <c r="KOA76" s="316"/>
      <c r="KOB76" s="316"/>
      <c r="KOC76" s="316"/>
      <c r="KOD76" s="316"/>
      <c r="KOE76" s="316"/>
      <c r="KOF76" s="316"/>
      <c r="KOG76" s="316"/>
      <c r="KOH76" s="316"/>
      <c r="KOI76" s="316"/>
      <c r="KOJ76" s="316"/>
      <c r="KOK76" s="316"/>
      <c r="KOL76" s="316"/>
      <c r="KOM76" s="316"/>
      <c r="KON76" s="316"/>
      <c r="KOO76" s="316"/>
      <c r="KOP76" s="316"/>
      <c r="KOQ76" s="316"/>
      <c r="KOR76" s="316"/>
      <c r="KOS76" s="316"/>
      <c r="KOT76" s="316"/>
      <c r="KOU76" s="316"/>
      <c r="KOV76" s="316"/>
      <c r="KOW76" s="316"/>
      <c r="KOX76" s="316"/>
      <c r="KOY76" s="316"/>
      <c r="KOZ76" s="316"/>
      <c r="KPA76" s="316"/>
      <c r="KPB76" s="316"/>
      <c r="KPC76" s="316"/>
      <c r="KPD76" s="316"/>
      <c r="KPE76" s="316"/>
      <c r="KPF76" s="316"/>
      <c r="KPG76" s="316"/>
      <c r="KPH76" s="316"/>
      <c r="KPI76" s="316"/>
      <c r="KPJ76" s="316"/>
      <c r="KPK76" s="316"/>
      <c r="KPL76" s="316"/>
      <c r="KPM76" s="316"/>
      <c r="KPN76" s="316"/>
      <c r="KPO76" s="316"/>
      <c r="KPP76" s="316"/>
      <c r="KPQ76" s="316"/>
      <c r="KPR76" s="316"/>
      <c r="KPS76" s="316"/>
      <c r="KPT76" s="316"/>
      <c r="KPU76" s="316"/>
      <c r="KPV76" s="316"/>
      <c r="KPW76" s="316"/>
      <c r="KPX76" s="316"/>
      <c r="KPY76" s="316"/>
      <c r="KPZ76" s="316"/>
      <c r="KQA76" s="316"/>
      <c r="KQB76" s="316"/>
      <c r="KQC76" s="316"/>
      <c r="KQD76" s="316"/>
      <c r="KQE76" s="316"/>
      <c r="KQF76" s="316"/>
      <c r="KQG76" s="316"/>
      <c r="KQH76" s="316"/>
      <c r="KQI76" s="316"/>
      <c r="KQJ76" s="316"/>
      <c r="KQK76" s="316"/>
      <c r="KQL76" s="316"/>
      <c r="KQM76" s="316"/>
      <c r="KQN76" s="316"/>
      <c r="KQO76" s="316"/>
      <c r="KQP76" s="316"/>
      <c r="KQQ76" s="316"/>
      <c r="KQR76" s="316"/>
      <c r="KQS76" s="316"/>
      <c r="KQT76" s="316"/>
      <c r="KQU76" s="316"/>
      <c r="KQV76" s="316"/>
      <c r="KQW76" s="316"/>
      <c r="KQX76" s="316"/>
      <c r="KQY76" s="316"/>
      <c r="KQZ76" s="316"/>
      <c r="KRA76" s="316"/>
      <c r="KRB76" s="316"/>
      <c r="KRC76" s="316"/>
      <c r="KRD76" s="316"/>
      <c r="KRE76" s="316"/>
      <c r="KRF76" s="316"/>
      <c r="KRG76" s="316"/>
      <c r="KRH76" s="316"/>
      <c r="KRI76" s="316"/>
      <c r="KRJ76" s="316"/>
      <c r="KRK76" s="316"/>
      <c r="KRL76" s="316"/>
      <c r="KRM76" s="316"/>
      <c r="KRN76" s="316"/>
      <c r="KRO76" s="316"/>
      <c r="KRP76" s="316"/>
      <c r="KRQ76" s="316"/>
      <c r="KRR76" s="316"/>
      <c r="KRS76" s="316"/>
      <c r="KRT76" s="316"/>
      <c r="KRU76" s="316"/>
      <c r="KRV76" s="316"/>
      <c r="KRW76" s="316"/>
      <c r="KRX76" s="316"/>
      <c r="KRY76" s="316"/>
      <c r="KRZ76" s="316"/>
      <c r="KSA76" s="316"/>
      <c r="KSB76" s="316"/>
      <c r="KSC76" s="316"/>
      <c r="KSD76" s="316"/>
      <c r="KSE76" s="316"/>
      <c r="KSF76" s="316"/>
      <c r="KSG76" s="316"/>
      <c r="KSH76" s="316"/>
      <c r="KSI76" s="316"/>
      <c r="KSJ76" s="316"/>
      <c r="KSK76" s="316"/>
      <c r="KSL76" s="316"/>
      <c r="KSM76" s="316"/>
      <c r="KSN76" s="316"/>
      <c r="KSO76" s="316"/>
      <c r="KSP76" s="316"/>
      <c r="KSQ76" s="316"/>
      <c r="KSR76" s="316"/>
      <c r="KSS76" s="316"/>
      <c r="KST76" s="316"/>
      <c r="KSU76" s="316"/>
      <c r="KSV76" s="316"/>
      <c r="KSW76" s="316"/>
      <c r="KSX76" s="316"/>
      <c r="KSY76" s="316"/>
      <c r="KSZ76" s="316"/>
      <c r="KTA76" s="316"/>
      <c r="KTB76" s="316"/>
      <c r="KTC76" s="316"/>
      <c r="KTD76" s="316"/>
      <c r="KTE76" s="316"/>
      <c r="KTF76" s="316"/>
      <c r="KTG76" s="316"/>
      <c r="KTH76" s="316"/>
      <c r="KTI76" s="316"/>
      <c r="KTJ76" s="316"/>
      <c r="KTK76" s="316"/>
      <c r="KTL76" s="316"/>
      <c r="KTM76" s="316"/>
      <c r="KTN76" s="316"/>
      <c r="KTO76" s="316"/>
      <c r="KTP76" s="316"/>
      <c r="KTQ76" s="316"/>
      <c r="KTR76" s="316"/>
      <c r="KTS76" s="316"/>
      <c r="KTT76" s="316"/>
      <c r="KTU76" s="316"/>
      <c r="KTV76" s="316"/>
      <c r="KTW76" s="316"/>
      <c r="KTX76" s="316"/>
      <c r="KTY76" s="316"/>
      <c r="KTZ76" s="316"/>
      <c r="KUA76" s="316"/>
      <c r="KUB76" s="316"/>
      <c r="KUC76" s="316"/>
      <c r="KUD76" s="316"/>
      <c r="KUE76" s="316"/>
      <c r="KUF76" s="316"/>
      <c r="KUG76" s="316"/>
      <c r="KUH76" s="316"/>
      <c r="KUI76" s="316"/>
      <c r="KUJ76" s="316"/>
      <c r="KUK76" s="316"/>
      <c r="KUL76" s="316"/>
      <c r="KUM76" s="316"/>
      <c r="KUN76" s="316"/>
      <c r="KUO76" s="316"/>
      <c r="KUP76" s="316"/>
      <c r="KUQ76" s="316"/>
      <c r="KUR76" s="316"/>
      <c r="KUS76" s="316"/>
      <c r="KUT76" s="316"/>
      <c r="KUU76" s="316"/>
      <c r="KUV76" s="316"/>
      <c r="KUW76" s="316"/>
      <c r="KUX76" s="316"/>
      <c r="KUY76" s="316"/>
      <c r="KUZ76" s="316"/>
      <c r="KVA76" s="316"/>
      <c r="KVB76" s="316"/>
      <c r="KVC76" s="316"/>
      <c r="KVD76" s="316"/>
      <c r="KVE76" s="316"/>
      <c r="KVF76" s="316"/>
      <c r="KVG76" s="316"/>
      <c r="KVH76" s="316"/>
      <c r="KVI76" s="316"/>
      <c r="KVJ76" s="316"/>
      <c r="KVK76" s="316"/>
      <c r="KVL76" s="316"/>
      <c r="KVM76" s="316"/>
      <c r="KVN76" s="316"/>
      <c r="KVO76" s="316"/>
      <c r="KVP76" s="316"/>
      <c r="KVQ76" s="316"/>
      <c r="KVR76" s="316"/>
      <c r="KVS76" s="316"/>
      <c r="KVT76" s="316"/>
      <c r="KVU76" s="316"/>
      <c r="KVV76" s="316"/>
      <c r="KVW76" s="316"/>
      <c r="KVX76" s="316"/>
      <c r="KVY76" s="316"/>
      <c r="KVZ76" s="316"/>
      <c r="KWA76" s="316"/>
      <c r="KWB76" s="316"/>
      <c r="KWC76" s="316"/>
      <c r="KWD76" s="316"/>
      <c r="KWE76" s="316"/>
      <c r="KWF76" s="316"/>
      <c r="KWG76" s="316"/>
      <c r="KWH76" s="316"/>
      <c r="KWI76" s="316"/>
      <c r="KWJ76" s="316"/>
      <c r="KWK76" s="316"/>
      <c r="KWL76" s="316"/>
      <c r="KWM76" s="316"/>
      <c r="KWN76" s="316"/>
      <c r="KWO76" s="316"/>
      <c r="KWP76" s="316"/>
      <c r="KWQ76" s="316"/>
      <c r="KWR76" s="316"/>
      <c r="KWS76" s="316"/>
      <c r="KWT76" s="316"/>
      <c r="KWU76" s="316"/>
      <c r="KWV76" s="316"/>
      <c r="KWW76" s="316"/>
      <c r="KWX76" s="316"/>
      <c r="KWY76" s="316"/>
      <c r="KWZ76" s="316"/>
      <c r="KXA76" s="316"/>
      <c r="KXB76" s="316"/>
      <c r="KXC76" s="316"/>
      <c r="KXD76" s="316"/>
      <c r="KXE76" s="316"/>
      <c r="KXF76" s="316"/>
      <c r="KXG76" s="316"/>
      <c r="KXH76" s="316"/>
      <c r="KXI76" s="316"/>
      <c r="KXJ76" s="316"/>
      <c r="KXK76" s="316"/>
      <c r="KXL76" s="316"/>
      <c r="KXM76" s="316"/>
      <c r="KXN76" s="316"/>
      <c r="KXO76" s="316"/>
      <c r="KXP76" s="316"/>
      <c r="KXQ76" s="316"/>
      <c r="KXR76" s="316"/>
      <c r="KXS76" s="316"/>
      <c r="KXT76" s="316"/>
      <c r="KXU76" s="316"/>
      <c r="KXV76" s="316"/>
      <c r="KXW76" s="316"/>
      <c r="KXX76" s="316"/>
      <c r="KXY76" s="316"/>
      <c r="KXZ76" s="316"/>
      <c r="KYA76" s="316"/>
      <c r="KYB76" s="316"/>
      <c r="KYC76" s="316"/>
      <c r="KYD76" s="316"/>
      <c r="KYE76" s="316"/>
      <c r="KYF76" s="316"/>
      <c r="KYG76" s="316"/>
      <c r="KYH76" s="316"/>
      <c r="KYI76" s="316"/>
      <c r="KYJ76" s="316"/>
      <c r="KYK76" s="316"/>
      <c r="KYL76" s="316"/>
      <c r="KYM76" s="316"/>
      <c r="KYN76" s="316"/>
      <c r="KYO76" s="316"/>
      <c r="KYP76" s="316"/>
      <c r="KYQ76" s="316"/>
      <c r="KYR76" s="316"/>
      <c r="KYS76" s="316"/>
      <c r="KYT76" s="316"/>
      <c r="KYU76" s="316"/>
      <c r="KYV76" s="316"/>
      <c r="KYW76" s="316"/>
      <c r="KYX76" s="316"/>
      <c r="KYY76" s="316"/>
      <c r="KYZ76" s="316"/>
      <c r="KZA76" s="316"/>
      <c r="KZB76" s="316"/>
      <c r="KZC76" s="316"/>
      <c r="KZD76" s="316"/>
      <c r="KZE76" s="316"/>
      <c r="KZF76" s="316"/>
      <c r="KZG76" s="316"/>
      <c r="KZH76" s="316"/>
      <c r="KZI76" s="316"/>
      <c r="KZJ76" s="316"/>
      <c r="KZK76" s="316"/>
      <c r="KZL76" s="316"/>
      <c r="KZM76" s="316"/>
      <c r="KZN76" s="316"/>
      <c r="KZO76" s="316"/>
      <c r="KZP76" s="316"/>
      <c r="KZQ76" s="316"/>
      <c r="KZR76" s="316"/>
      <c r="KZS76" s="316"/>
      <c r="KZT76" s="316"/>
      <c r="KZU76" s="316"/>
      <c r="KZV76" s="316"/>
      <c r="KZW76" s="316"/>
      <c r="KZX76" s="316"/>
      <c r="KZY76" s="316"/>
      <c r="KZZ76" s="316"/>
      <c r="LAA76" s="316"/>
      <c r="LAB76" s="316"/>
      <c r="LAC76" s="316"/>
      <c r="LAD76" s="316"/>
      <c r="LAE76" s="316"/>
      <c r="LAF76" s="316"/>
      <c r="LAG76" s="316"/>
      <c r="LAH76" s="316"/>
      <c r="LAI76" s="316"/>
      <c r="LAJ76" s="316"/>
      <c r="LAK76" s="316"/>
      <c r="LAL76" s="316"/>
      <c r="LAM76" s="316"/>
      <c r="LAN76" s="316"/>
      <c r="LAO76" s="316"/>
      <c r="LAP76" s="316"/>
      <c r="LAQ76" s="316"/>
      <c r="LAR76" s="316"/>
      <c r="LAS76" s="316"/>
      <c r="LAT76" s="316"/>
      <c r="LAU76" s="316"/>
      <c r="LAV76" s="316"/>
      <c r="LAW76" s="316"/>
      <c r="LAX76" s="316"/>
      <c r="LAY76" s="316"/>
      <c r="LAZ76" s="316"/>
      <c r="LBA76" s="316"/>
      <c r="LBB76" s="316"/>
      <c r="LBC76" s="316"/>
      <c r="LBD76" s="316"/>
      <c r="LBE76" s="316"/>
      <c r="LBF76" s="316"/>
      <c r="LBG76" s="316"/>
      <c r="LBH76" s="316"/>
      <c r="LBI76" s="316"/>
      <c r="LBJ76" s="316"/>
      <c r="LBK76" s="316"/>
      <c r="LBL76" s="316"/>
      <c r="LBM76" s="316"/>
      <c r="LBN76" s="316"/>
      <c r="LBO76" s="316"/>
      <c r="LBP76" s="316"/>
      <c r="LBQ76" s="316"/>
      <c r="LBR76" s="316"/>
      <c r="LBS76" s="316"/>
      <c r="LBT76" s="316"/>
      <c r="LBU76" s="316"/>
      <c r="LBV76" s="316"/>
      <c r="LBW76" s="316"/>
      <c r="LBX76" s="316"/>
      <c r="LBY76" s="316"/>
      <c r="LBZ76" s="316"/>
      <c r="LCA76" s="316"/>
      <c r="LCB76" s="316"/>
      <c r="LCC76" s="316"/>
      <c r="LCD76" s="316"/>
      <c r="LCE76" s="316"/>
      <c r="LCF76" s="316"/>
      <c r="LCG76" s="316"/>
      <c r="LCH76" s="316"/>
      <c r="LCI76" s="316"/>
      <c r="LCJ76" s="316"/>
      <c r="LCK76" s="316"/>
      <c r="LCL76" s="316"/>
      <c r="LCM76" s="316"/>
      <c r="LCN76" s="316"/>
      <c r="LCO76" s="316"/>
      <c r="LCP76" s="316"/>
      <c r="LCQ76" s="316"/>
      <c r="LCR76" s="316"/>
      <c r="LCS76" s="316"/>
      <c r="LCT76" s="316"/>
      <c r="LCU76" s="316"/>
      <c r="LCV76" s="316"/>
      <c r="LCW76" s="316"/>
      <c r="LCX76" s="316"/>
      <c r="LCY76" s="316"/>
      <c r="LCZ76" s="316"/>
      <c r="LDA76" s="316"/>
      <c r="LDB76" s="316"/>
      <c r="LDC76" s="316"/>
      <c r="LDD76" s="316"/>
      <c r="LDE76" s="316"/>
      <c r="LDF76" s="316"/>
      <c r="LDG76" s="316"/>
      <c r="LDH76" s="316"/>
      <c r="LDI76" s="316"/>
      <c r="LDJ76" s="316"/>
      <c r="LDK76" s="316"/>
      <c r="LDL76" s="316"/>
      <c r="LDM76" s="316"/>
      <c r="LDN76" s="316"/>
      <c r="LDO76" s="316"/>
      <c r="LDP76" s="316"/>
      <c r="LDQ76" s="316"/>
      <c r="LDR76" s="316"/>
      <c r="LDS76" s="316"/>
      <c r="LDT76" s="316"/>
      <c r="LDU76" s="316"/>
      <c r="LDV76" s="316"/>
      <c r="LDW76" s="316"/>
      <c r="LDX76" s="316"/>
      <c r="LDY76" s="316"/>
      <c r="LDZ76" s="316"/>
      <c r="LEA76" s="316"/>
      <c r="LEB76" s="316"/>
      <c r="LEC76" s="316"/>
      <c r="LED76" s="316"/>
      <c r="LEE76" s="316"/>
      <c r="LEF76" s="316"/>
      <c r="LEG76" s="316"/>
      <c r="LEH76" s="316"/>
      <c r="LEI76" s="316"/>
      <c r="LEJ76" s="316"/>
      <c r="LEK76" s="316"/>
      <c r="LEL76" s="316"/>
      <c r="LEM76" s="316"/>
      <c r="LEN76" s="316"/>
      <c r="LEO76" s="316"/>
      <c r="LEP76" s="316"/>
      <c r="LEQ76" s="316"/>
      <c r="LER76" s="316"/>
      <c r="LES76" s="316"/>
      <c r="LET76" s="316"/>
      <c r="LEU76" s="316"/>
      <c r="LEV76" s="316"/>
      <c r="LEW76" s="316"/>
      <c r="LEX76" s="316"/>
      <c r="LEY76" s="316"/>
      <c r="LEZ76" s="316"/>
      <c r="LFA76" s="316"/>
      <c r="LFB76" s="316"/>
      <c r="LFC76" s="316"/>
      <c r="LFD76" s="316"/>
      <c r="LFE76" s="316"/>
      <c r="LFF76" s="316"/>
      <c r="LFG76" s="316"/>
      <c r="LFH76" s="316"/>
      <c r="LFI76" s="316"/>
      <c r="LFJ76" s="316"/>
      <c r="LFK76" s="316"/>
      <c r="LFL76" s="316"/>
      <c r="LFM76" s="316"/>
      <c r="LFN76" s="316"/>
      <c r="LFO76" s="316"/>
      <c r="LFP76" s="316"/>
      <c r="LFQ76" s="316"/>
      <c r="LFR76" s="316"/>
      <c r="LFS76" s="316"/>
      <c r="LFT76" s="316"/>
      <c r="LFU76" s="316"/>
      <c r="LFV76" s="316"/>
      <c r="LFW76" s="316"/>
      <c r="LFX76" s="316"/>
      <c r="LFY76" s="316"/>
      <c r="LFZ76" s="316"/>
      <c r="LGA76" s="316"/>
      <c r="LGB76" s="316"/>
      <c r="LGC76" s="316"/>
      <c r="LGD76" s="316"/>
      <c r="LGE76" s="316"/>
      <c r="LGF76" s="316"/>
      <c r="LGG76" s="316"/>
      <c r="LGH76" s="316"/>
      <c r="LGI76" s="316"/>
      <c r="LGJ76" s="316"/>
      <c r="LGK76" s="316"/>
      <c r="LGL76" s="316"/>
      <c r="LGM76" s="316"/>
      <c r="LGN76" s="316"/>
      <c r="LGO76" s="316"/>
      <c r="LGP76" s="316"/>
      <c r="LGQ76" s="316"/>
      <c r="LGR76" s="316"/>
      <c r="LGS76" s="316"/>
      <c r="LGT76" s="316"/>
      <c r="LGU76" s="316"/>
      <c r="LGV76" s="316"/>
      <c r="LGW76" s="316"/>
      <c r="LGX76" s="316"/>
      <c r="LGY76" s="316"/>
      <c r="LGZ76" s="316"/>
      <c r="LHA76" s="316"/>
      <c r="LHB76" s="316"/>
      <c r="LHC76" s="316"/>
      <c r="LHD76" s="316"/>
      <c r="LHE76" s="316"/>
      <c r="LHF76" s="316"/>
      <c r="LHG76" s="316"/>
      <c r="LHH76" s="316"/>
      <c r="LHI76" s="316"/>
      <c r="LHJ76" s="316"/>
      <c r="LHK76" s="316"/>
      <c r="LHL76" s="316"/>
      <c r="LHM76" s="316"/>
      <c r="LHN76" s="316"/>
      <c r="LHO76" s="316"/>
      <c r="LHP76" s="316"/>
      <c r="LHQ76" s="316"/>
      <c r="LHR76" s="316"/>
      <c r="LHS76" s="316"/>
      <c r="LHT76" s="316"/>
      <c r="LHU76" s="316"/>
      <c r="LHV76" s="316"/>
      <c r="LHW76" s="316"/>
      <c r="LHX76" s="316"/>
      <c r="LHY76" s="316"/>
      <c r="LHZ76" s="316"/>
      <c r="LIA76" s="316"/>
      <c r="LIB76" s="316"/>
      <c r="LIC76" s="316"/>
      <c r="LID76" s="316"/>
      <c r="LIE76" s="316"/>
      <c r="LIF76" s="316"/>
      <c r="LIG76" s="316"/>
      <c r="LIH76" s="316"/>
      <c r="LII76" s="316"/>
      <c r="LIJ76" s="316"/>
      <c r="LIK76" s="316"/>
      <c r="LIL76" s="316"/>
      <c r="LIM76" s="316"/>
      <c r="LIN76" s="316"/>
      <c r="LIO76" s="316"/>
      <c r="LIP76" s="316"/>
      <c r="LIQ76" s="316"/>
      <c r="LIR76" s="316"/>
      <c r="LIS76" s="316"/>
      <c r="LIT76" s="316"/>
      <c r="LIU76" s="316"/>
      <c r="LIV76" s="316"/>
      <c r="LIW76" s="316"/>
      <c r="LIX76" s="316"/>
      <c r="LIY76" s="316"/>
      <c r="LIZ76" s="316"/>
      <c r="LJA76" s="316"/>
      <c r="LJB76" s="316"/>
      <c r="LJC76" s="316"/>
      <c r="LJD76" s="316"/>
      <c r="LJE76" s="316"/>
      <c r="LJF76" s="316"/>
      <c r="LJG76" s="316"/>
      <c r="LJH76" s="316"/>
      <c r="LJI76" s="316"/>
      <c r="LJJ76" s="316"/>
      <c r="LJK76" s="316"/>
      <c r="LJL76" s="316"/>
      <c r="LJM76" s="316"/>
      <c r="LJN76" s="316"/>
      <c r="LJO76" s="316"/>
      <c r="LJP76" s="316"/>
      <c r="LJQ76" s="316"/>
      <c r="LJR76" s="316"/>
      <c r="LJS76" s="316"/>
      <c r="LJT76" s="316"/>
      <c r="LJU76" s="316"/>
      <c r="LJV76" s="316"/>
      <c r="LJW76" s="316"/>
      <c r="LJX76" s="316"/>
      <c r="LJY76" s="316"/>
      <c r="LJZ76" s="316"/>
      <c r="LKA76" s="316"/>
      <c r="LKB76" s="316"/>
      <c r="LKC76" s="316"/>
      <c r="LKD76" s="316"/>
      <c r="LKE76" s="316"/>
      <c r="LKF76" s="316"/>
      <c r="LKG76" s="316"/>
      <c r="LKH76" s="316"/>
      <c r="LKI76" s="316"/>
      <c r="LKJ76" s="316"/>
      <c r="LKK76" s="316"/>
      <c r="LKL76" s="316"/>
      <c r="LKM76" s="316"/>
      <c r="LKN76" s="316"/>
      <c r="LKO76" s="316"/>
      <c r="LKP76" s="316"/>
      <c r="LKQ76" s="316"/>
      <c r="LKR76" s="316"/>
      <c r="LKS76" s="316"/>
      <c r="LKT76" s="316"/>
      <c r="LKU76" s="316"/>
      <c r="LKV76" s="316"/>
      <c r="LKW76" s="316"/>
      <c r="LKX76" s="316"/>
      <c r="LKY76" s="316"/>
      <c r="LKZ76" s="316"/>
      <c r="LLA76" s="316"/>
      <c r="LLB76" s="316"/>
      <c r="LLC76" s="316"/>
      <c r="LLD76" s="316"/>
      <c r="LLE76" s="316"/>
      <c r="LLF76" s="316"/>
      <c r="LLG76" s="316"/>
      <c r="LLH76" s="316"/>
      <c r="LLI76" s="316"/>
      <c r="LLJ76" s="316"/>
      <c r="LLK76" s="316"/>
      <c r="LLL76" s="316"/>
      <c r="LLM76" s="316"/>
      <c r="LLN76" s="316"/>
      <c r="LLO76" s="316"/>
      <c r="LLP76" s="316"/>
      <c r="LLQ76" s="316"/>
      <c r="LLR76" s="316"/>
      <c r="LLS76" s="316"/>
      <c r="LLT76" s="316"/>
      <c r="LLU76" s="316"/>
      <c r="LLV76" s="316"/>
      <c r="LLW76" s="316"/>
      <c r="LLX76" s="316"/>
      <c r="LLY76" s="316"/>
      <c r="LLZ76" s="316"/>
      <c r="LMA76" s="316"/>
      <c r="LMB76" s="316"/>
      <c r="LMC76" s="316"/>
      <c r="LMD76" s="316"/>
      <c r="LME76" s="316"/>
      <c r="LMF76" s="316"/>
      <c r="LMG76" s="316"/>
      <c r="LMH76" s="316"/>
      <c r="LMI76" s="316"/>
      <c r="LMJ76" s="316"/>
      <c r="LMK76" s="316"/>
      <c r="LML76" s="316"/>
      <c r="LMM76" s="316"/>
      <c r="LMN76" s="316"/>
      <c r="LMO76" s="316"/>
      <c r="LMP76" s="316"/>
      <c r="LMQ76" s="316"/>
      <c r="LMR76" s="316"/>
      <c r="LMS76" s="316"/>
      <c r="LMT76" s="316"/>
      <c r="LMU76" s="316"/>
      <c r="LMV76" s="316"/>
      <c r="LMW76" s="316"/>
      <c r="LMX76" s="316"/>
      <c r="LMY76" s="316"/>
      <c r="LMZ76" s="316"/>
      <c r="LNA76" s="316"/>
      <c r="LNB76" s="316"/>
      <c r="LNC76" s="316"/>
      <c r="LND76" s="316"/>
      <c r="LNE76" s="316"/>
      <c r="LNF76" s="316"/>
      <c r="LNG76" s="316"/>
      <c r="LNH76" s="316"/>
      <c r="LNI76" s="316"/>
      <c r="LNJ76" s="316"/>
      <c r="LNK76" s="316"/>
      <c r="LNL76" s="316"/>
      <c r="LNM76" s="316"/>
      <c r="LNN76" s="316"/>
      <c r="LNO76" s="316"/>
      <c r="LNP76" s="316"/>
      <c r="LNQ76" s="316"/>
      <c r="LNR76" s="316"/>
      <c r="LNS76" s="316"/>
      <c r="LNT76" s="316"/>
      <c r="LNU76" s="316"/>
      <c r="LNV76" s="316"/>
      <c r="LNW76" s="316"/>
      <c r="LNX76" s="316"/>
      <c r="LNY76" s="316"/>
      <c r="LNZ76" s="316"/>
      <c r="LOA76" s="316"/>
      <c r="LOB76" s="316"/>
      <c r="LOC76" s="316"/>
      <c r="LOD76" s="316"/>
      <c r="LOE76" s="316"/>
      <c r="LOF76" s="316"/>
      <c r="LOG76" s="316"/>
      <c r="LOH76" s="316"/>
      <c r="LOI76" s="316"/>
      <c r="LOJ76" s="316"/>
      <c r="LOK76" s="316"/>
      <c r="LOL76" s="316"/>
      <c r="LOM76" s="316"/>
      <c r="LON76" s="316"/>
      <c r="LOO76" s="316"/>
      <c r="LOP76" s="316"/>
      <c r="LOQ76" s="316"/>
      <c r="LOR76" s="316"/>
      <c r="LOS76" s="316"/>
      <c r="LOT76" s="316"/>
      <c r="LOU76" s="316"/>
      <c r="LOV76" s="316"/>
      <c r="LOW76" s="316"/>
      <c r="LOX76" s="316"/>
      <c r="LOY76" s="316"/>
      <c r="LOZ76" s="316"/>
      <c r="LPA76" s="316"/>
      <c r="LPB76" s="316"/>
      <c r="LPC76" s="316"/>
      <c r="LPD76" s="316"/>
      <c r="LPE76" s="316"/>
      <c r="LPF76" s="316"/>
      <c r="LPG76" s="316"/>
      <c r="LPH76" s="316"/>
      <c r="LPI76" s="316"/>
      <c r="LPJ76" s="316"/>
      <c r="LPK76" s="316"/>
      <c r="LPL76" s="316"/>
      <c r="LPM76" s="316"/>
      <c r="LPN76" s="316"/>
      <c r="LPO76" s="316"/>
      <c r="LPP76" s="316"/>
      <c r="LPQ76" s="316"/>
      <c r="LPR76" s="316"/>
      <c r="LPS76" s="316"/>
      <c r="LPT76" s="316"/>
      <c r="LPU76" s="316"/>
      <c r="LPV76" s="316"/>
      <c r="LPW76" s="316"/>
      <c r="LPX76" s="316"/>
      <c r="LPY76" s="316"/>
      <c r="LPZ76" s="316"/>
      <c r="LQA76" s="316"/>
      <c r="LQB76" s="316"/>
      <c r="LQC76" s="316"/>
      <c r="LQD76" s="316"/>
      <c r="LQE76" s="316"/>
      <c r="LQF76" s="316"/>
      <c r="LQG76" s="316"/>
      <c r="LQH76" s="316"/>
      <c r="LQI76" s="316"/>
      <c r="LQJ76" s="316"/>
      <c r="LQK76" s="316"/>
      <c r="LQL76" s="316"/>
      <c r="LQM76" s="316"/>
      <c r="LQN76" s="316"/>
      <c r="LQO76" s="316"/>
      <c r="LQP76" s="316"/>
      <c r="LQQ76" s="316"/>
      <c r="LQR76" s="316"/>
      <c r="LQS76" s="316"/>
      <c r="LQT76" s="316"/>
      <c r="LQU76" s="316"/>
      <c r="LQV76" s="316"/>
      <c r="LQW76" s="316"/>
      <c r="LQX76" s="316"/>
      <c r="LQY76" s="316"/>
      <c r="LQZ76" s="316"/>
      <c r="LRA76" s="316"/>
      <c r="LRB76" s="316"/>
      <c r="LRC76" s="316"/>
      <c r="LRD76" s="316"/>
      <c r="LRE76" s="316"/>
      <c r="LRF76" s="316"/>
      <c r="LRG76" s="316"/>
      <c r="LRH76" s="316"/>
      <c r="LRI76" s="316"/>
      <c r="LRJ76" s="316"/>
      <c r="LRK76" s="316"/>
      <c r="LRL76" s="316"/>
      <c r="LRM76" s="316"/>
      <c r="LRN76" s="316"/>
      <c r="LRO76" s="316"/>
      <c r="LRP76" s="316"/>
      <c r="LRQ76" s="316"/>
      <c r="LRR76" s="316"/>
      <c r="LRS76" s="316"/>
      <c r="LRT76" s="316"/>
      <c r="LRU76" s="316"/>
      <c r="LRV76" s="316"/>
      <c r="LRW76" s="316"/>
      <c r="LRX76" s="316"/>
      <c r="LRY76" s="316"/>
      <c r="LRZ76" s="316"/>
      <c r="LSA76" s="316"/>
      <c r="LSB76" s="316"/>
      <c r="LSC76" s="316"/>
      <c r="LSD76" s="316"/>
      <c r="LSE76" s="316"/>
      <c r="LSF76" s="316"/>
      <c r="LSG76" s="316"/>
      <c r="LSH76" s="316"/>
      <c r="LSI76" s="316"/>
      <c r="LSJ76" s="316"/>
      <c r="LSK76" s="316"/>
      <c r="LSL76" s="316"/>
      <c r="LSM76" s="316"/>
      <c r="LSN76" s="316"/>
      <c r="LSO76" s="316"/>
      <c r="LSP76" s="316"/>
      <c r="LSQ76" s="316"/>
      <c r="LSR76" s="316"/>
      <c r="LSS76" s="316"/>
      <c r="LST76" s="316"/>
      <c r="LSU76" s="316"/>
      <c r="LSV76" s="316"/>
      <c r="LSW76" s="316"/>
      <c r="LSX76" s="316"/>
      <c r="LSY76" s="316"/>
      <c r="LSZ76" s="316"/>
      <c r="LTA76" s="316"/>
      <c r="LTB76" s="316"/>
      <c r="LTC76" s="316"/>
      <c r="LTD76" s="316"/>
      <c r="LTE76" s="316"/>
      <c r="LTF76" s="316"/>
      <c r="LTG76" s="316"/>
      <c r="LTH76" s="316"/>
      <c r="LTI76" s="316"/>
      <c r="LTJ76" s="316"/>
      <c r="LTK76" s="316"/>
      <c r="LTL76" s="316"/>
      <c r="LTM76" s="316"/>
      <c r="LTN76" s="316"/>
      <c r="LTO76" s="316"/>
      <c r="LTP76" s="316"/>
      <c r="LTQ76" s="316"/>
      <c r="LTR76" s="316"/>
      <c r="LTS76" s="316"/>
      <c r="LTT76" s="316"/>
      <c r="LTU76" s="316"/>
      <c r="LTV76" s="316"/>
      <c r="LTW76" s="316"/>
      <c r="LTX76" s="316"/>
      <c r="LTY76" s="316"/>
      <c r="LTZ76" s="316"/>
      <c r="LUA76" s="316"/>
      <c r="LUB76" s="316"/>
      <c r="LUC76" s="316"/>
      <c r="LUD76" s="316"/>
      <c r="LUE76" s="316"/>
      <c r="LUF76" s="316"/>
      <c r="LUG76" s="316"/>
      <c r="LUH76" s="316"/>
      <c r="LUI76" s="316"/>
      <c r="LUJ76" s="316"/>
      <c r="LUK76" s="316"/>
      <c r="LUL76" s="316"/>
      <c r="LUM76" s="316"/>
      <c r="LUN76" s="316"/>
      <c r="LUO76" s="316"/>
      <c r="LUP76" s="316"/>
      <c r="LUQ76" s="316"/>
      <c r="LUR76" s="316"/>
      <c r="LUS76" s="316"/>
      <c r="LUT76" s="316"/>
      <c r="LUU76" s="316"/>
      <c r="LUV76" s="316"/>
      <c r="LUW76" s="316"/>
      <c r="LUX76" s="316"/>
      <c r="LUY76" s="316"/>
      <c r="LUZ76" s="316"/>
      <c r="LVA76" s="316"/>
      <c r="LVB76" s="316"/>
      <c r="LVC76" s="316"/>
      <c r="LVD76" s="316"/>
      <c r="LVE76" s="316"/>
      <c r="LVF76" s="316"/>
      <c r="LVG76" s="316"/>
      <c r="LVH76" s="316"/>
      <c r="LVI76" s="316"/>
      <c r="LVJ76" s="316"/>
      <c r="LVK76" s="316"/>
      <c r="LVL76" s="316"/>
      <c r="LVM76" s="316"/>
      <c r="LVN76" s="316"/>
      <c r="LVO76" s="316"/>
      <c r="LVP76" s="316"/>
      <c r="LVQ76" s="316"/>
      <c r="LVR76" s="316"/>
      <c r="LVS76" s="316"/>
      <c r="LVT76" s="316"/>
      <c r="LVU76" s="316"/>
      <c r="LVV76" s="316"/>
      <c r="LVW76" s="316"/>
      <c r="LVX76" s="316"/>
      <c r="LVY76" s="316"/>
      <c r="LVZ76" s="316"/>
      <c r="LWA76" s="316"/>
      <c r="LWB76" s="316"/>
      <c r="LWC76" s="316"/>
      <c r="LWD76" s="316"/>
      <c r="LWE76" s="316"/>
      <c r="LWF76" s="316"/>
      <c r="LWG76" s="316"/>
      <c r="LWH76" s="316"/>
      <c r="LWI76" s="316"/>
      <c r="LWJ76" s="316"/>
      <c r="LWK76" s="316"/>
      <c r="LWL76" s="316"/>
      <c r="LWM76" s="316"/>
      <c r="LWN76" s="316"/>
      <c r="LWO76" s="316"/>
      <c r="LWP76" s="316"/>
      <c r="LWQ76" s="316"/>
      <c r="LWR76" s="316"/>
      <c r="LWS76" s="316"/>
      <c r="LWT76" s="316"/>
      <c r="LWU76" s="316"/>
      <c r="LWV76" s="316"/>
      <c r="LWW76" s="316"/>
      <c r="LWX76" s="316"/>
      <c r="LWY76" s="316"/>
      <c r="LWZ76" s="316"/>
      <c r="LXA76" s="316"/>
      <c r="LXB76" s="316"/>
      <c r="LXC76" s="316"/>
      <c r="LXD76" s="316"/>
      <c r="LXE76" s="316"/>
      <c r="LXF76" s="316"/>
      <c r="LXG76" s="316"/>
      <c r="LXH76" s="316"/>
      <c r="LXI76" s="316"/>
      <c r="LXJ76" s="316"/>
      <c r="LXK76" s="316"/>
      <c r="LXL76" s="316"/>
      <c r="LXM76" s="316"/>
      <c r="LXN76" s="316"/>
      <c r="LXO76" s="316"/>
      <c r="LXP76" s="316"/>
      <c r="LXQ76" s="316"/>
      <c r="LXR76" s="316"/>
      <c r="LXS76" s="316"/>
      <c r="LXT76" s="316"/>
      <c r="LXU76" s="316"/>
      <c r="LXV76" s="316"/>
      <c r="LXW76" s="316"/>
      <c r="LXX76" s="316"/>
      <c r="LXY76" s="316"/>
      <c r="LXZ76" s="316"/>
      <c r="LYA76" s="316"/>
      <c r="LYB76" s="316"/>
      <c r="LYC76" s="316"/>
      <c r="LYD76" s="316"/>
      <c r="LYE76" s="316"/>
      <c r="LYF76" s="316"/>
      <c r="LYG76" s="316"/>
      <c r="LYH76" s="316"/>
      <c r="LYI76" s="316"/>
      <c r="LYJ76" s="316"/>
      <c r="LYK76" s="316"/>
      <c r="LYL76" s="316"/>
      <c r="LYM76" s="316"/>
      <c r="LYN76" s="316"/>
      <c r="LYO76" s="316"/>
      <c r="LYP76" s="316"/>
      <c r="LYQ76" s="316"/>
      <c r="LYR76" s="316"/>
      <c r="LYS76" s="316"/>
      <c r="LYT76" s="316"/>
      <c r="LYU76" s="316"/>
      <c r="LYV76" s="316"/>
      <c r="LYW76" s="316"/>
      <c r="LYX76" s="316"/>
      <c r="LYY76" s="316"/>
      <c r="LYZ76" s="316"/>
      <c r="LZA76" s="316"/>
      <c r="LZB76" s="316"/>
      <c r="LZC76" s="316"/>
      <c r="LZD76" s="316"/>
      <c r="LZE76" s="316"/>
      <c r="LZF76" s="316"/>
      <c r="LZG76" s="316"/>
      <c r="LZH76" s="316"/>
      <c r="LZI76" s="316"/>
      <c r="LZJ76" s="316"/>
      <c r="LZK76" s="316"/>
      <c r="LZL76" s="316"/>
      <c r="LZM76" s="316"/>
      <c r="LZN76" s="316"/>
      <c r="LZO76" s="316"/>
      <c r="LZP76" s="316"/>
      <c r="LZQ76" s="316"/>
      <c r="LZR76" s="316"/>
      <c r="LZS76" s="316"/>
      <c r="LZT76" s="316"/>
      <c r="LZU76" s="316"/>
      <c r="LZV76" s="316"/>
      <c r="LZW76" s="316"/>
      <c r="LZX76" s="316"/>
      <c r="LZY76" s="316"/>
      <c r="LZZ76" s="316"/>
      <c r="MAA76" s="316"/>
      <c r="MAB76" s="316"/>
      <c r="MAC76" s="316"/>
      <c r="MAD76" s="316"/>
      <c r="MAE76" s="316"/>
      <c r="MAF76" s="316"/>
      <c r="MAG76" s="316"/>
      <c r="MAH76" s="316"/>
      <c r="MAI76" s="316"/>
      <c r="MAJ76" s="316"/>
      <c r="MAK76" s="316"/>
      <c r="MAL76" s="316"/>
      <c r="MAM76" s="316"/>
      <c r="MAN76" s="316"/>
      <c r="MAO76" s="316"/>
      <c r="MAP76" s="316"/>
      <c r="MAQ76" s="316"/>
      <c r="MAR76" s="316"/>
      <c r="MAS76" s="316"/>
      <c r="MAT76" s="316"/>
      <c r="MAU76" s="316"/>
      <c r="MAV76" s="316"/>
      <c r="MAW76" s="316"/>
      <c r="MAX76" s="316"/>
      <c r="MAY76" s="316"/>
      <c r="MAZ76" s="316"/>
      <c r="MBA76" s="316"/>
      <c r="MBB76" s="316"/>
      <c r="MBC76" s="316"/>
      <c r="MBD76" s="316"/>
      <c r="MBE76" s="316"/>
      <c r="MBF76" s="316"/>
      <c r="MBG76" s="316"/>
      <c r="MBH76" s="316"/>
      <c r="MBI76" s="316"/>
      <c r="MBJ76" s="316"/>
      <c r="MBK76" s="316"/>
      <c r="MBL76" s="316"/>
      <c r="MBM76" s="316"/>
      <c r="MBN76" s="316"/>
      <c r="MBO76" s="316"/>
      <c r="MBP76" s="316"/>
      <c r="MBQ76" s="316"/>
      <c r="MBR76" s="316"/>
      <c r="MBS76" s="316"/>
      <c r="MBT76" s="316"/>
      <c r="MBU76" s="316"/>
      <c r="MBV76" s="316"/>
      <c r="MBW76" s="316"/>
      <c r="MBX76" s="316"/>
      <c r="MBY76" s="316"/>
      <c r="MBZ76" s="316"/>
      <c r="MCA76" s="316"/>
      <c r="MCB76" s="316"/>
      <c r="MCC76" s="316"/>
      <c r="MCD76" s="316"/>
      <c r="MCE76" s="316"/>
      <c r="MCF76" s="316"/>
      <c r="MCG76" s="316"/>
      <c r="MCH76" s="316"/>
      <c r="MCI76" s="316"/>
      <c r="MCJ76" s="316"/>
      <c r="MCK76" s="316"/>
      <c r="MCL76" s="316"/>
      <c r="MCM76" s="316"/>
      <c r="MCN76" s="316"/>
      <c r="MCO76" s="316"/>
      <c r="MCP76" s="316"/>
      <c r="MCQ76" s="316"/>
      <c r="MCR76" s="316"/>
      <c r="MCS76" s="316"/>
      <c r="MCT76" s="316"/>
      <c r="MCU76" s="316"/>
      <c r="MCV76" s="316"/>
      <c r="MCW76" s="316"/>
      <c r="MCX76" s="316"/>
      <c r="MCY76" s="316"/>
      <c r="MCZ76" s="316"/>
      <c r="MDA76" s="316"/>
      <c r="MDB76" s="316"/>
      <c r="MDC76" s="316"/>
      <c r="MDD76" s="316"/>
      <c r="MDE76" s="316"/>
      <c r="MDF76" s="316"/>
      <c r="MDG76" s="316"/>
      <c r="MDH76" s="316"/>
      <c r="MDI76" s="316"/>
      <c r="MDJ76" s="316"/>
      <c r="MDK76" s="316"/>
      <c r="MDL76" s="316"/>
      <c r="MDM76" s="316"/>
      <c r="MDN76" s="316"/>
      <c r="MDO76" s="316"/>
      <c r="MDP76" s="316"/>
      <c r="MDQ76" s="316"/>
      <c r="MDR76" s="316"/>
      <c r="MDS76" s="316"/>
      <c r="MDT76" s="316"/>
      <c r="MDU76" s="316"/>
      <c r="MDV76" s="316"/>
      <c r="MDW76" s="316"/>
      <c r="MDX76" s="316"/>
      <c r="MDY76" s="316"/>
      <c r="MDZ76" s="316"/>
      <c r="MEA76" s="316"/>
      <c r="MEB76" s="316"/>
      <c r="MEC76" s="316"/>
      <c r="MED76" s="316"/>
      <c r="MEE76" s="316"/>
      <c r="MEF76" s="316"/>
      <c r="MEG76" s="316"/>
      <c r="MEH76" s="316"/>
      <c r="MEI76" s="316"/>
      <c r="MEJ76" s="316"/>
      <c r="MEK76" s="316"/>
      <c r="MEL76" s="316"/>
      <c r="MEM76" s="316"/>
      <c r="MEN76" s="316"/>
      <c r="MEO76" s="316"/>
      <c r="MEP76" s="316"/>
      <c r="MEQ76" s="316"/>
      <c r="MER76" s="316"/>
      <c r="MES76" s="316"/>
      <c r="MET76" s="316"/>
      <c r="MEU76" s="316"/>
      <c r="MEV76" s="316"/>
      <c r="MEW76" s="316"/>
      <c r="MEX76" s="316"/>
      <c r="MEY76" s="316"/>
      <c r="MEZ76" s="316"/>
      <c r="MFA76" s="316"/>
      <c r="MFB76" s="316"/>
      <c r="MFC76" s="316"/>
      <c r="MFD76" s="316"/>
      <c r="MFE76" s="316"/>
      <c r="MFF76" s="316"/>
      <c r="MFG76" s="316"/>
      <c r="MFH76" s="316"/>
      <c r="MFI76" s="316"/>
      <c r="MFJ76" s="316"/>
      <c r="MFK76" s="316"/>
      <c r="MFL76" s="316"/>
      <c r="MFM76" s="316"/>
      <c r="MFN76" s="316"/>
      <c r="MFO76" s="316"/>
      <c r="MFP76" s="316"/>
      <c r="MFQ76" s="316"/>
      <c r="MFR76" s="316"/>
      <c r="MFS76" s="316"/>
      <c r="MFT76" s="316"/>
      <c r="MFU76" s="316"/>
      <c r="MFV76" s="316"/>
      <c r="MFW76" s="316"/>
      <c r="MFX76" s="316"/>
      <c r="MFY76" s="316"/>
      <c r="MFZ76" s="316"/>
      <c r="MGA76" s="316"/>
      <c r="MGB76" s="316"/>
      <c r="MGC76" s="316"/>
      <c r="MGD76" s="316"/>
      <c r="MGE76" s="316"/>
      <c r="MGF76" s="316"/>
      <c r="MGG76" s="316"/>
      <c r="MGH76" s="316"/>
      <c r="MGI76" s="316"/>
      <c r="MGJ76" s="316"/>
      <c r="MGK76" s="316"/>
      <c r="MGL76" s="316"/>
      <c r="MGM76" s="316"/>
      <c r="MGN76" s="316"/>
      <c r="MGO76" s="316"/>
      <c r="MGP76" s="316"/>
      <c r="MGQ76" s="316"/>
      <c r="MGR76" s="316"/>
      <c r="MGS76" s="316"/>
      <c r="MGT76" s="316"/>
      <c r="MGU76" s="316"/>
      <c r="MGV76" s="316"/>
      <c r="MGW76" s="316"/>
      <c r="MGX76" s="316"/>
      <c r="MGY76" s="316"/>
      <c r="MGZ76" s="316"/>
      <c r="MHA76" s="316"/>
      <c r="MHB76" s="316"/>
      <c r="MHC76" s="316"/>
      <c r="MHD76" s="316"/>
      <c r="MHE76" s="316"/>
      <c r="MHF76" s="316"/>
      <c r="MHG76" s="316"/>
      <c r="MHH76" s="316"/>
      <c r="MHI76" s="316"/>
      <c r="MHJ76" s="316"/>
      <c r="MHK76" s="316"/>
      <c r="MHL76" s="316"/>
      <c r="MHM76" s="316"/>
      <c r="MHN76" s="316"/>
      <c r="MHO76" s="316"/>
      <c r="MHP76" s="316"/>
      <c r="MHQ76" s="316"/>
      <c r="MHR76" s="316"/>
      <c r="MHS76" s="316"/>
      <c r="MHT76" s="316"/>
      <c r="MHU76" s="316"/>
      <c r="MHV76" s="316"/>
      <c r="MHW76" s="316"/>
      <c r="MHX76" s="316"/>
      <c r="MHY76" s="316"/>
      <c r="MHZ76" s="316"/>
      <c r="MIA76" s="316"/>
      <c r="MIB76" s="316"/>
      <c r="MIC76" s="316"/>
      <c r="MID76" s="316"/>
      <c r="MIE76" s="316"/>
      <c r="MIF76" s="316"/>
      <c r="MIG76" s="316"/>
      <c r="MIH76" s="316"/>
      <c r="MII76" s="316"/>
      <c r="MIJ76" s="316"/>
      <c r="MIK76" s="316"/>
      <c r="MIL76" s="316"/>
      <c r="MIM76" s="316"/>
      <c r="MIN76" s="316"/>
      <c r="MIO76" s="316"/>
      <c r="MIP76" s="316"/>
      <c r="MIQ76" s="316"/>
      <c r="MIR76" s="316"/>
      <c r="MIS76" s="316"/>
      <c r="MIT76" s="316"/>
      <c r="MIU76" s="316"/>
      <c r="MIV76" s="316"/>
      <c r="MIW76" s="316"/>
      <c r="MIX76" s="316"/>
      <c r="MIY76" s="316"/>
      <c r="MIZ76" s="316"/>
      <c r="MJA76" s="316"/>
      <c r="MJB76" s="316"/>
      <c r="MJC76" s="316"/>
      <c r="MJD76" s="316"/>
      <c r="MJE76" s="316"/>
      <c r="MJF76" s="316"/>
      <c r="MJG76" s="316"/>
      <c r="MJH76" s="316"/>
      <c r="MJI76" s="316"/>
      <c r="MJJ76" s="316"/>
      <c r="MJK76" s="316"/>
      <c r="MJL76" s="316"/>
      <c r="MJM76" s="316"/>
      <c r="MJN76" s="316"/>
      <c r="MJO76" s="316"/>
      <c r="MJP76" s="316"/>
      <c r="MJQ76" s="316"/>
      <c r="MJR76" s="316"/>
      <c r="MJS76" s="316"/>
      <c r="MJT76" s="316"/>
      <c r="MJU76" s="316"/>
      <c r="MJV76" s="316"/>
      <c r="MJW76" s="316"/>
      <c r="MJX76" s="316"/>
      <c r="MJY76" s="316"/>
      <c r="MJZ76" s="316"/>
      <c r="MKA76" s="316"/>
      <c r="MKB76" s="316"/>
      <c r="MKC76" s="316"/>
      <c r="MKD76" s="316"/>
      <c r="MKE76" s="316"/>
      <c r="MKF76" s="316"/>
      <c r="MKG76" s="316"/>
      <c r="MKH76" s="316"/>
      <c r="MKI76" s="316"/>
      <c r="MKJ76" s="316"/>
      <c r="MKK76" s="316"/>
      <c r="MKL76" s="316"/>
      <c r="MKM76" s="316"/>
      <c r="MKN76" s="316"/>
      <c r="MKO76" s="316"/>
      <c r="MKP76" s="316"/>
      <c r="MKQ76" s="316"/>
      <c r="MKR76" s="316"/>
      <c r="MKS76" s="316"/>
      <c r="MKT76" s="316"/>
      <c r="MKU76" s="316"/>
      <c r="MKV76" s="316"/>
      <c r="MKW76" s="316"/>
      <c r="MKX76" s="316"/>
      <c r="MKY76" s="316"/>
      <c r="MKZ76" s="316"/>
      <c r="MLA76" s="316"/>
      <c r="MLB76" s="316"/>
      <c r="MLC76" s="316"/>
      <c r="MLD76" s="316"/>
      <c r="MLE76" s="316"/>
      <c r="MLF76" s="316"/>
      <c r="MLG76" s="316"/>
      <c r="MLH76" s="316"/>
      <c r="MLI76" s="316"/>
      <c r="MLJ76" s="316"/>
      <c r="MLK76" s="316"/>
      <c r="MLL76" s="316"/>
      <c r="MLM76" s="316"/>
      <c r="MLN76" s="316"/>
      <c r="MLO76" s="316"/>
      <c r="MLP76" s="316"/>
      <c r="MLQ76" s="316"/>
      <c r="MLR76" s="316"/>
      <c r="MLS76" s="316"/>
      <c r="MLT76" s="316"/>
      <c r="MLU76" s="316"/>
      <c r="MLV76" s="316"/>
      <c r="MLW76" s="316"/>
      <c r="MLX76" s="316"/>
      <c r="MLY76" s="316"/>
      <c r="MLZ76" s="316"/>
      <c r="MMA76" s="316"/>
      <c r="MMB76" s="316"/>
      <c r="MMC76" s="316"/>
      <c r="MMD76" s="316"/>
      <c r="MME76" s="316"/>
      <c r="MMF76" s="316"/>
      <c r="MMG76" s="316"/>
      <c r="MMH76" s="316"/>
      <c r="MMI76" s="316"/>
      <c r="MMJ76" s="316"/>
      <c r="MMK76" s="316"/>
      <c r="MML76" s="316"/>
      <c r="MMM76" s="316"/>
      <c r="MMN76" s="316"/>
      <c r="MMO76" s="316"/>
      <c r="MMP76" s="316"/>
      <c r="MMQ76" s="316"/>
      <c r="MMR76" s="316"/>
      <c r="MMS76" s="316"/>
      <c r="MMT76" s="316"/>
      <c r="MMU76" s="316"/>
      <c r="MMV76" s="316"/>
      <c r="MMW76" s="316"/>
      <c r="MMX76" s="316"/>
      <c r="MMY76" s="316"/>
      <c r="MMZ76" s="316"/>
      <c r="MNA76" s="316"/>
      <c r="MNB76" s="316"/>
      <c r="MNC76" s="316"/>
      <c r="MND76" s="316"/>
      <c r="MNE76" s="316"/>
      <c r="MNF76" s="316"/>
      <c r="MNG76" s="316"/>
      <c r="MNH76" s="316"/>
      <c r="MNI76" s="316"/>
      <c r="MNJ76" s="316"/>
      <c r="MNK76" s="316"/>
      <c r="MNL76" s="316"/>
      <c r="MNM76" s="316"/>
      <c r="MNN76" s="316"/>
      <c r="MNO76" s="316"/>
      <c r="MNP76" s="316"/>
      <c r="MNQ76" s="316"/>
      <c r="MNR76" s="316"/>
      <c r="MNS76" s="316"/>
      <c r="MNT76" s="316"/>
      <c r="MNU76" s="316"/>
      <c r="MNV76" s="316"/>
      <c r="MNW76" s="316"/>
      <c r="MNX76" s="316"/>
      <c r="MNY76" s="316"/>
      <c r="MNZ76" s="316"/>
      <c r="MOA76" s="316"/>
      <c r="MOB76" s="316"/>
      <c r="MOC76" s="316"/>
      <c r="MOD76" s="316"/>
      <c r="MOE76" s="316"/>
      <c r="MOF76" s="316"/>
      <c r="MOG76" s="316"/>
      <c r="MOH76" s="316"/>
      <c r="MOI76" s="316"/>
      <c r="MOJ76" s="316"/>
      <c r="MOK76" s="316"/>
      <c r="MOL76" s="316"/>
      <c r="MOM76" s="316"/>
      <c r="MON76" s="316"/>
      <c r="MOO76" s="316"/>
      <c r="MOP76" s="316"/>
      <c r="MOQ76" s="316"/>
      <c r="MOR76" s="316"/>
      <c r="MOS76" s="316"/>
      <c r="MOT76" s="316"/>
      <c r="MOU76" s="316"/>
      <c r="MOV76" s="316"/>
      <c r="MOW76" s="316"/>
      <c r="MOX76" s="316"/>
      <c r="MOY76" s="316"/>
      <c r="MOZ76" s="316"/>
      <c r="MPA76" s="316"/>
      <c r="MPB76" s="316"/>
      <c r="MPC76" s="316"/>
      <c r="MPD76" s="316"/>
      <c r="MPE76" s="316"/>
      <c r="MPF76" s="316"/>
      <c r="MPG76" s="316"/>
      <c r="MPH76" s="316"/>
      <c r="MPI76" s="316"/>
      <c r="MPJ76" s="316"/>
      <c r="MPK76" s="316"/>
      <c r="MPL76" s="316"/>
      <c r="MPM76" s="316"/>
      <c r="MPN76" s="316"/>
      <c r="MPO76" s="316"/>
      <c r="MPP76" s="316"/>
      <c r="MPQ76" s="316"/>
      <c r="MPR76" s="316"/>
      <c r="MPS76" s="316"/>
      <c r="MPT76" s="316"/>
      <c r="MPU76" s="316"/>
      <c r="MPV76" s="316"/>
      <c r="MPW76" s="316"/>
      <c r="MPX76" s="316"/>
      <c r="MPY76" s="316"/>
      <c r="MPZ76" s="316"/>
      <c r="MQA76" s="316"/>
      <c r="MQB76" s="316"/>
      <c r="MQC76" s="316"/>
      <c r="MQD76" s="316"/>
      <c r="MQE76" s="316"/>
      <c r="MQF76" s="316"/>
      <c r="MQG76" s="316"/>
      <c r="MQH76" s="316"/>
      <c r="MQI76" s="316"/>
      <c r="MQJ76" s="316"/>
      <c r="MQK76" s="316"/>
      <c r="MQL76" s="316"/>
      <c r="MQM76" s="316"/>
      <c r="MQN76" s="316"/>
      <c r="MQO76" s="316"/>
      <c r="MQP76" s="316"/>
      <c r="MQQ76" s="316"/>
      <c r="MQR76" s="316"/>
      <c r="MQS76" s="316"/>
      <c r="MQT76" s="316"/>
      <c r="MQU76" s="316"/>
      <c r="MQV76" s="316"/>
      <c r="MQW76" s="316"/>
      <c r="MQX76" s="316"/>
      <c r="MQY76" s="316"/>
      <c r="MQZ76" s="316"/>
      <c r="MRA76" s="316"/>
      <c r="MRB76" s="316"/>
      <c r="MRC76" s="316"/>
      <c r="MRD76" s="316"/>
      <c r="MRE76" s="316"/>
      <c r="MRF76" s="316"/>
      <c r="MRG76" s="316"/>
      <c r="MRH76" s="316"/>
      <c r="MRI76" s="316"/>
      <c r="MRJ76" s="316"/>
      <c r="MRK76" s="316"/>
      <c r="MRL76" s="316"/>
      <c r="MRM76" s="316"/>
      <c r="MRN76" s="316"/>
      <c r="MRO76" s="316"/>
      <c r="MRP76" s="316"/>
      <c r="MRQ76" s="316"/>
      <c r="MRR76" s="316"/>
      <c r="MRS76" s="316"/>
      <c r="MRT76" s="316"/>
      <c r="MRU76" s="316"/>
      <c r="MRV76" s="316"/>
      <c r="MRW76" s="316"/>
      <c r="MRX76" s="316"/>
      <c r="MRY76" s="316"/>
      <c r="MRZ76" s="316"/>
      <c r="MSA76" s="316"/>
      <c r="MSB76" s="316"/>
      <c r="MSC76" s="316"/>
      <c r="MSD76" s="316"/>
      <c r="MSE76" s="316"/>
      <c r="MSF76" s="316"/>
      <c r="MSG76" s="316"/>
      <c r="MSH76" s="316"/>
      <c r="MSI76" s="316"/>
      <c r="MSJ76" s="316"/>
      <c r="MSK76" s="316"/>
      <c r="MSL76" s="316"/>
      <c r="MSM76" s="316"/>
      <c r="MSN76" s="316"/>
      <c r="MSO76" s="316"/>
      <c r="MSP76" s="316"/>
      <c r="MSQ76" s="316"/>
      <c r="MSR76" s="316"/>
      <c r="MSS76" s="316"/>
      <c r="MST76" s="316"/>
      <c r="MSU76" s="316"/>
      <c r="MSV76" s="316"/>
      <c r="MSW76" s="316"/>
      <c r="MSX76" s="316"/>
      <c r="MSY76" s="316"/>
      <c r="MSZ76" s="316"/>
      <c r="MTA76" s="316"/>
      <c r="MTB76" s="316"/>
      <c r="MTC76" s="316"/>
      <c r="MTD76" s="316"/>
      <c r="MTE76" s="316"/>
      <c r="MTF76" s="316"/>
      <c r="MTG76" s="316"/>
      <c r="MTH76" s="316"/>
      <c r="MTI76" s="316"/>
      <c r="MTJ76" s="316"/>
      <c r="MTK76" s="316"/>
      <c r="MTL76" s="316"/>
      <c r="MTM76" s="316"/>
      <c r="MTN76" s="316"/>
      <c r="MTO76" s="316"/>
      <c r="MTP76" s="316"/>
      <c r="MTQ76" s="316"/>
      <c r="MTR76" s="316"/>
      <c r="MTS76" s="316"/>
      <c r="MTT76" s="316"/>
      <c r="MTU76" s="316"/>
      <c r="MTV76" s="316"/>
      <c r="MTW76" s="316"/>
      <c r="MTX76" s="316"/>
      <c r="MTY76" s="316"/>
      <c r="MTZ76" s="316"/>
      <c r="MUA76" s="316"/>
      <c r="MUB76" s="316"/>
      <c r="MUC76" s="316"/>
      <c r="MUD76" s="316"/>
      <c r="MUE76" s="316"/>
      <c r="MUF76" s="316"/>
      <c r="MUG76" s="316"/>
      <c r="MUH76" s="316"/>
      <c r="MUI76" s="316"/>
      <c r="MUJ76" s="316"/>
      <c r="MUK76" s="316"/>
      <c r="MUL76" s="316"/>
      <c r="MUM76" s="316"/>
      <c r="MUN76" s="316"/>
      <c r="MUO76" s="316"/>
      <c r="MUP76" s="316"/>
      <c r="MUQ76" s="316"/>
      <c r="MUR76" s="316"/>
      <c r="MUS76" s="316"/>
      <c r="MUT76" s="316"/>
      <c r="MUU76" s="316"/>
      <c r="MUV76" s="316"/>
      <c r="MUW76" s="316"/>
      <c r="MUX76" s="316"/>
      <c r="MUY76" s="316"/>
      <c r="MUZ76" s="316"/>
      <c r="MVA76" s="316"/>
      <c r="MVB76" s="316"/>
      <c r="MVC76" s="316"/>
      <c r="MVD76" s="316"/>
      <c r="MVE76" s="316"/>
      <c r="MVF76" s="316"/>
      <c r="MVG76" s="316"/>
      <c r="MVH76" s="316"/>
      <c r="MVI76" s="316"/>
      <c r="MVJ76" s="316"/>
      <c r="MVK76" s="316"/>
      <c r="MVL76" s="316"/>
      <c r="MVM76" s="316"/>
      <c r="MVN76" s="316"/>
      <c r="MVO76" s="316"/>
      <c r="MVP76" s="316"/>
      <c r="MVQ76" s="316"/>
      <c r="MVR76" s="316"/>
      <c r="MVS76" s="316"/>
      <c r="MVT76" s="316"/>
      <c r="MVU76" s="316"/>
      <c r="MVV76" s="316"/>
      <c r="MVW76" s="316"/>
      <c r="MVX76" s="316"/>
      <c r="MVY76" s="316"/>
      <c r="MVZ76" s="316"/>
      <c r="MWA76" s="316"/>
      <c r="MWB76" s="316"/>
      <c r="MWC76" s="316"/>
      <c r="MWD76" s="316"/>
      <c r="MWE76" s="316"/>
      <c r="MWF76" s="316"/>
      <c r="MWG76" s="316"/>
      <c r="MWH76" s="316"/>
      <c r="MWI76" s="316"/>
      <c r="MWJ76" s="316"/>
      <c r="MWK76" s="316"/>
      <c r="MWL76" s="316"/>
      <c r="MWM76" s="316"/>
      <c r="MWN76" s="316"/>
      <c r="MWO76" s="316"/>
      <c r="MWP76" s="316"/>
      <c r="MWQ76" s="316"/>
      <c r="MWR76" s="316"/>
      <c r="MWS76" s="316"/>
      <c r="MWT76" s="316"/>
      <c r="MWU76" s="316"/>
      <c r="MWV76" s="316"/>
      <c r="MWW76" s="316"/>
      <c r="MWX76" s="316"/>
      <c r="MWY76" s="316"/>
      <c r="MWZ76" s="316"/>
      <c r="MXA76" s="316"/>
      <c r="MXB76" s="316"/>
      <c r="MXC76" s="316"/>
      <c r="MXD76" s="316"/>
      <c r="MXE76" s="316"/>
      <c r="MXF76" s="316"/>
      <c r="MXG76" s="316"/>
      <c r="MXH76" s="316"/>
      <c r="MXI76" s="316"/>
      <c r="MXJ76" s="316"/>
      <c r="MXK76" s="316"/>
      <c r="MXL76" s="316"/>
      <c r="MXM76" s="316"/>
      <c r="MXN76" s="316"/>
      <c r="MXO76" s="316"/>
      <c r="MXP76" s="316"/>
      <c r="MXQ76" s="316"/>
      <c r="MXR76" s="316"/>
      <c r="MXS76" s="316"/>
      <c r="MXT76" s="316"/>
      <c r="MXU76" s="316"/>
      <c r="MXV76" s="316"/>
      <c r="MXW76" s="316"/>
      <c r="MXX76" s="316"/>
      <c r="MXY76" s="316"/>
      <c r="MXZ76" s="316"/>
      <c r="MYA76" s="316"/>
      <c r="MYB76" s="316"/>
      <c r="MYC76" s="316"/>
      <c r="MYD76" s="316"/>
      <c r="MYE76" s="316"/>
      <c r="MYF76" s="316"/>
      <c r="MYG76" s="316"/>
      <c r="MYH76" s="316"/>
      <c r="MYI76" s="316"/>
      <c r="MYJ76" s="316"/>
      <c r="MYK76" s="316"/>
      <c r="MYL76" s="316"/>
      <c r="MYM76" s="316"/>
      <c r="MYN76" s="316"/>
      <c r="MYO76" s="316"/>
      <c r="MYP76" s="316"/>
      <c r="MYQ76" s="316"/>
      <c r="MYR76" s="316"/>
      <c r="MYS76" s="316"/>
      <c r="MYT76" s="316"/>
      <c r="MYU76" s="316"/>
      <c r="MYV76" s="316"/>
      <c r="MYW76" s="316"/>
      <c r="MYX76" s="316"/>
      <c r="MYY76" s="316"/>
      <c r="MYZ76" s="316"/>
      <c r="MZA76" s="316"/>
      <c r="MZB76" s="316"/>
      <c r="MZC76" s="316"/>
      <c r="MZD76" s="316"/>
      <c r="MZE76" s="316"/>
      <c r="MZF76" s="316"/>
      <c r="MZG76" s="316"/>
      <c r="MZH76" s="316"/>
      <c r="MZI76" s="316"/>
      <c r="MZJ76" s="316"/>
      <c r="MZK76" s="316"/>
      <c r="MZL76" s="316"/>
      <c r="MZM76" s="316"/>
      <c r="MZN76" s="316"/>
      <c r="MZO76" s="316"/>
      <c r="MZP76" s="316"/>
      <c r="MZQ76" s="316"/>
      <c r="MZR76" s="316"/>
      <c r="MZS76" s="316"/>
      <c r="MZT76" s="316"/>
      <c r="MZU76" s="316"/>
      <c r="MZV76" s="316"/>
      <c r="MZW76" s="316"/>
      <c r="MZX76" s="316"/>
      <c r="MZY76" s="316"/>
      <c r="MZZ76" s="316"/>
      <c r="NAA76" s="316"/>
      <c r="NAB76" s="316"/>
      <c r="NAC76" s="316"/>
      <c r="NAD76" s="316"/>
      <c r="NAE76" s="316"/>
      <c r="NAF76" s="316"/>
      <c r="NAG76" s="316"/>
      <c r="NAH76" s="316"/>
      <c r="NAI76" s="316"/>
      <c r="NAJ76" s="316"/>
      <c r="NAK76" s="316"/>
      <c r="NAL76" s="316"/>
      <c r="NAM76" s="316"/>
      <c r="NAN76" s="316"/>
      <c r="NAO76" s="316"/>
      <c r="NAP76" s="316"/>
      <c r="NAQ76" s="316"/>
      <c r="NAR76" s="316"/>
      <c r="NAS76" s="316"/>
      <c r="NAT76" s="316"/>
      <c r="NAU76" s="316"/>
      <c r="NAV76" s="316"/>
      <c r="NAW76" s="316"/>
      <c r="NAX76" s="316"/>
      <c r="NAY76" s="316"/>
      <c r="NAZ76" s="316"/>
      <c r="NBA76" s="316"/>
      <c r="NBB76" s="316"/>
      <c r="NBC76" s="316"/>
      <c r="NBD76" s="316"/>
      <c r="NBE76" s="316"/>
      <c r="NBF76" s="316"/>
      <c r="NBG76" s="316"/>
      <c r="NBH76" s="316"/>
      <c r="NBI76" s="316"/>
      <c r="NBJ76" s="316"/>
      <c r="NBK76" s="316"/>
      <c r="NBL76" s="316"/>
      <c r="NBM76" s="316"/>
      <c r="NBN76" s="316"/>
      <c r="NBO76" s="316"/>
      <c r="NBP76" s="316"/>
      <c r="NBQ76" s="316"/>
      <c r="NBR76" s="316"/>
      <c r="NBS76" s="316"/>
      <c r="NBT76" s="316"/>
      <c r="NBU76" s="316"/>
      <c r="NBV76" s="316"/>
      <c r="NBW76" s="316"/>
      <c r="NBX76" s="316"/>
      <c r="NBY76" s="316"/>
      <c r="NBZ76" s="316"/>
      <c r="NCA76" s="316"/>
      <c r="NCB76" s="316"/>
      <c r="NCC76" s="316"/>
      <c r="NCD76" s="316"/>
      <c r="NCE76" s="316"/>
      <c r="NCF76" s="316"/>
      <c r="NCG76" s="316"/>
      <c r="NCH76" s="316"/>
      <c r="NCI76" s="316"/>
      <c r="NCJ76" s="316"/>
      <c r="NCK76" s="316"/>
      <c r="NCL76" s="316"/>
      <c r="NCM76" s="316"/>
      <c r="NCN76" s="316"/>
      <c r="NCO76" s="316"/>
      <c r="NCP76" s="316"/>
      <c r="NCQ76" s="316"/>
      <c r="NCR76" s="316"/>
      <c r="NCS76" s="316"/>
      <c r="NCT76" s="316"/>
      <c r="NCU76" s="316"/>
      <c r="NCV76" s="316"/>
      <c r="NCW76" s="316"/>
      <c r="NCX76" s="316"/>
      <c r="NCY76" s="316"/>
      <c r="NCZ76" s="316"/>
      <c r="NDA76" s="316"/>
      <c r="NDB76" s="316"/>
      <c r="NDC76" s="316"/>
      <c r="NDD76" s="316"/>
      <c r="NDE76" s="316"/>
      <c r="NDF76" s="316"/>
      <c r="NDG76" s="316"/>
      <c r="NDH76" s="316"/>
      <c r="NDI76" s="316"/>
      <c r="NDJ76" s="316"/>
      <c r="NDK76" s="316"/>
      <c r="NDL76" s="316"/>
      <c r="NDM76" s="316"/>
      <c r="NDN76" s="316"/>
      <c r="NDO76" s="316"/>
      <c r="NDP76" s="316"/>
      <c r="NDQ76" s="316"/>
      <c r="NDR76" s="316"/>
      <c r="NDS76" s="316"/>
      <c r="NDT76" s="316"/>
      <c r="NDU76" s="316"/>
      <c r="NDV76" s="316"/>
      <c r="NDW76" s="316"/>
      <c r="NDX76" s="316"/>
      <c r="NDY76" s="316"/>
      <c r="NDZ76" s="316"/>
      <c r="NEA76" s="316"/>
      <c r="NEB76" s="316"/>
      <c r="NEC76" s="316"/>
      <c r="NED76" s="316"/>
      <c r="NEE76" s="316"/>
      <c r="NEF76" s="316"/>
      <c r="NEG76" s="316"/>
      <c r="NEH76" s="316"/>
      <c r="NEI76" s="316"/>
      <c r="NEJ76" s="316"/>
      <c r="NEK76" s="316"/>
      <c r="NEL76" s="316"/>
      <c r="NEM76" s="316"/>
      <c r="NEN76" s="316"/>
      <c r="NEO76" s="316"/>
      <c r="NEP76" s="316"/>
      <c r="NEQ76" s="316"/>
      <c r="NER76" s="316"/>
      <c r="NES76" s="316"/>
      <c r="NET76" s="316"/>
      <c r="NEU76" s="316"/>
      <c r="NEV76" s="316"/>
      <c r="NEW76" s="316"/>
      <c r="NEX76" s="316"/>
      <c r="NEY76" s="316"/>
      <c r="NEZ76" s="316"/>
      <c r="NFA76" s="316"/>
      <c r="NFB76" s="316"/>
      <c r="NFC76" s="316"/>
      <c r="NFD76" s="316"/>
      <c r="NFE76" s="316"/>
      <c r="NFF76" s="316"/>
      <c r="NFG76" s="316"/>
      <c r="NFH76" s="316"/>
      <c r="NFI76" s="316"/>
      <c r="NFJ76" s="316"/>
      <c r="NFK76" s="316"/>
      <c r="NFL76" s="316"/>
      <c r="NFM76" s="316"/>
      <c r="NFN76" s="316"/>
      <c r="NFO76" s="316"/>
      <c r="NFP76" s="316"/>
      <c r="NFQ76" s="316"/>
      <c r="NFR76" s="316"/>
      <c r="NFS76" s="316"/>
      <c r="NFT76" s="316"/>
      <c r="NFU76" s="316"/>
      <c r="NFV76" s="316"/>
      <c r="NFW76" s="316"/>
      <c r="NFX76" s="316"/>
      <c r="NFY76" s="316"/>
      <c r="NFZ76" s="316"/>
      <c r="NGA76" s="316"/>
      <c r="NGB76" s="316"/>
      <c r="NGC76" s="316"/>
      <c r="NGD76" s="316"/>
      <c r="NGE76" s="316"/>
      <c r="NGF76" s="316"/>
      <c r="NGG76" s="316"/>
      <c r="NGH76" s="316"/>
      <c r="NGI76" s="316"/>
      <c r="NGJ76" s="316"/>
      <c r="NGK76" s="316"/>
      <c r="NGL76" s="316"/>
      <c r="NGM76" s="316"/>
      <c r="NGN76" s="316"/>
      <c r="NGO76" s="316"/>
      <c r="NGP76" s="316"/>
      <c r="NGQ76" s="316"/>
      <c r="NGR76" s="316"/>
      <c r="NGS76" s="316"/>
      <c r="NGT76" s="316"/>
      <c r="NGU76" s="316"/>
      <c r="NGV76" s="316"/>
      <c r="NGW76" s="316"/>
      <c r="NGX76" s="316"/>
      <c r="NGY76" s="316"/>
      <c r="NGZ76" s="316"/>
      <c r="NHA76" s="316"/>
      <c r="NHB76" s="316"/>
      <c r="NHC76" s="316"/>
      <c r="NHD76" s="316"/>
      <c r="NHE76" s="316"/>
      <c r="NHF76" s="316"/>
      <c r="NHG76" s="316"/>
      <c r="NHH76" s="316"/>
      <c r="NHI76" s="316"/>
      <c r="NHJ76" s="316"/>
      <c r="NHK76" s="316"/>
      <c r="NHL76" s="316"/>
      <c r="NHM76" s="316"/>
      <c r="NHN76" s="316"/>
      <c r="NHO76" s="316"/>
      <c r="NHP76" s="316"/>
      <c r="NHQ76" s="316"/>
      <c r="NHR76" s="316"/>
      <c r="NHS76" s="316"/>
      <c r="NHT76" s="316"/>
      <c r="NHU76" s="316"/>
      <c r="NHV76" s="316"/>
      <c r="NHW76" s="316"/>
      <c r="NHX76" s="316"/>
      <c r="NHY76" s="316"/>
      <c r="NHZ76" s="316"/>
      <c r="NIA76" s="316"/>
      <c r="NIB76" s="316"/>
      <c r="NIC76" s="316"/>
      <c r="NID76" s="316"/>
      <c r="NIE76" s="316"/>
      <c r="NIF76" s="316"/>
      <c r="NIG76" s="316"/>
      <c r="NIH76" s="316"/>
      <c r="NII76" s="316"/>
      <c r="NIJ76" s="316"/>
      <c r="NIK76" s="316"/>
      <c r="NIL76" s="316"/>
      <c r="NIM76" s="316"/>
      <c r="NIN76" s="316"/>
      <c r="NIO76" s="316"/>
      <c r="NIP76" s="316"/>
      <c r="NIQ76" s="316"/>
      <c r="NIR76" s="316"/>
      <c r="NIS76" s="316"/>
      <c r="NIT76" s="316"/>
      <c r="NIU76" s="316"/>
      <c r="NIV76" s="316"/>
      <c r="NIW76" s="316"/>
      <c r="NIX76" s="316"/>
      <c r="NIY76" s="316"/>
      <c r="NIZ76" s="316"/>
      <c r="NJA76" s="316"/>
      <c r="NJB76" s="316"/>
      <c r="NJC76" s="316"/>
      <c r="NJD76" s="316"/>
      <c r="NJE76" s="316"/>
      <c r="NJF76" s="316"/>
      <c r="NJG76" s="316"/>
      <c r="NJH76" s="316"/>
      <c r="NJI76" s="316"/>
      <c r="NJJ76" s="316"/>
      <c r="NJK76" s="316"/>
      <c r="NJL76" s="316"/>
      <c r="NJM76" s="316"/>
      <c r="NJN76" s="316"/>
      <c r="NJO76" s="316"/>
      <c r="NJP76" s="316"/>
      <c r="NJQ76" s="316"/>
      <c r="NJR76" s="316"/>
      <c r="NJS76" s="316"/>
      <c r="NJT76" s="316"/>
      <c r="NJU76" s="316"/>
      <c r="NJV76" s="316"/>
      <c r="NJW76" s="316"/>
      <c r="NJX76" s="316"/>
      <c r="NJY76" s="316"/>
      <c r="NJZ76" s="316"/>
      <c r="NKA76" s="316"/>
      <c r="NKB76" s="316"/>
      <c r="NKC76" s="316"/>
      <c r="NKD76" s="316"/>
      <c r="NKE76" s="316"/>
      <c r="NKF76" s="316"/>
      <c r="NKG76" s="316"/>
      <c r="NKH76" s="316"/>
      <c r="NKI76" s="316"/>
      <c r="NKJ76" s="316"/>
      <c r="NKK76" s="316"/>
      <c r="NKL76" s="316"/>
      <c r="NKM76" s="316"/>
      <c r="NKN76" s="316"/>
      <c r="NKO76" s="316"/>
      <c r="NKP76" s="316"/>
      <c r="NKQ76" s="316"/>
      <c r="NKR76" s="316"/>
      <c r="NKS76" s="316"/>
      <c r="NKT76" s="316"/>
      <c r="NKU76" s="316"/>
      <c r="NKV76" s="316"/>
      <c r="NKW76" s="316"/>
      <c r="NKX76" s="316"/>
      <c r="NKY76" s="316"/>
      <c r="NKZ76" s="316"/>
      <c r="NLA76" s="316"/>
      <c r="NLB76" s="316"/>
      <c r="NLC76" s="316"/>
      <c r="NLD76" s="316"/>
      <c r="NLE76" s="316"/>
      <c r="NLF76" s="316"/>
      <c r="NLG76" s="316"/>
      <c r="NLH76" s="316"/>
      <c r="NLI76" s="316"/>
      <c r="NLJ76" s="316"/>
      <c r="NLK76" s="316"/>
      <c r="NLL76" s="316"/>
      <c r="NLM76" s="316"/>
      <c r="NLN76" s="316"/>
      <c r="NLO76" s="316"/>
      <c r="NLP76" s="316"/>
      <c r="NLQ76" s="316"/>
      <c r="NLR76" s="316"/>
      <c r="NLS76" s="316"/>
      <c r="NLT76" s="316"/>
      <c r="NLU76" s="316"/>
      <c r="NLV76" s="316"/>
      <c r="NLW76" s="316"/>
      <c r="NLX76" s="316"/>
      <c r="NLY76" s="316"/>
      <c r="NLZ76" s="316"/>
      <c r="NMA76" s="316"/>
      <c r="NMB76" s="316"/>
      <c r="NMC76" s="316"/>
      <c r="NMD76" s="316"/>
      <c r="NME76" s="316"/>
      <c r="NMF76" s="316"/>
      <c r="NMG76" s="316"/>
      <c r="NMH76" s="316"/>
      <c r="NMI76" s="316"/>
      <c r="NMJ76" s="316"/>
      <c r="NMK76" s="316"/>
      <c r="NML76" s="316"/>
      <c r="NMM76" s="316"/>
      <c r="NMN76" s="316"/>
      <c r="NMO76" s="316"/>
      <c r="NMP76" s="316"/>
      <c r="NMQ76" s="316"/>
      <c r="NMR76" s="316"/>
      <c r="NMS76" s="316"/>
      <c r="NMT76" s="316"/>
      <c r="NMU76" s="316"/>
      <c r="NMV76" s="316"/>
      <c r="NMW76" s="316"/>
      <c r="NMX76" s="316"/>
      <c r="NMY76" s="316"/>
      <c r="NMZ76" s="316"/>
      <c r="NNA76" s="316"/>
      <c r="NNB76" s="316"/>
      <c r="NNC76" s="316"/>
      <c r="NND76" s="316"/>
      <c r="NNE76" s="316"/>
      <c r="NNF76" s="316"/>
      <c r="NNG76" s="316"/>
      <c r="NNH76" s="316"/>
      <c r="NNI76" s="316"/>
      <c r="NNJ76" s="316"/>
      <c r="NNK76" s="316"/>
      <c r="NNL76" s="316"/>
      <c r="NNM76" s="316"/>
      <c r="NNN76" s="316"/>
      <c r="NNO76" s="316"/>
      <c r="NNP76" s="316"/>
      <c r="NNQ76" s="316"/>
      <c r="NNR76" s="316"/>
      <c r="NNS76" s="316"/>
      <c r="NNT76" s="316"/>
      <c r="NNU76" s="316"/>
      <c r="NNV76" s="316"/>
      <c r="NNW76" s="316"/>
      <c r="NNX76" s="316"/>
      <c r="NNY76" s="316"/>
      <c r="NNZ76" s="316"/>
      <c r="NOA76" s="316"/>
      <c r="NOB76" s="316"/>
      <c r="NOC76" s="316"/>
      <c r="NOD76" s="316"/>
      <c r="NOE76" s="316"/>
      <c r="NOF76" s="316"/>
      <c r="NOG76" s="316"/>
      <c r="NOH76" s="316"/>
      <c r="NOI76" s="316"/>
      <c r="NOJ76" s="316"/>
      <c r="NOK76" s="316"/>
      <c r="NOL76" s="316"/>
      <c r="NOM76" s="316"/>
      <c r="NON76" s="316"/>
      <c r="NOO76" s="316"/>
      <c r="NOP76" s="316"/>
      <c r="NOQ76" s="316"/>
      <c r="NOR76" s="316"/>
      <c r="NOS76" s="316"/>
      <c r="NOT76" s="316"/>
      <c r="NOU76" s="316"/>
      <c r="NOV76" s="316"/>
      <c r="NOW76" s="316"/>
      <c r="NOX76" s="316"/>
      <c r="NOY76" s="316"/>
      <c r="NOZ76" s="316"/>
      <c r="NPA76" s="316"/>
      <c r="NPB76" s="316"/>
      <c r="NPC76" s="316"/>
      <c r="NPD76" s="316"/>
      <c r="NPE76" s="316"/>
      <c r="NPF76" s="316"/>
      <c r="NPG76" s="316"/>
      <c r="NPH76" s="316"/>
      <c r="NPI76" s="316"/>
      <c r="NPJ76" s="316"/>
      <c r="NPK76" s="316"/>
      <c r="NPL76" s="316"/>
      <c r="NPM76" s="316"/>
      <c r="NPN76" s="316"/>
      <c r="NPO76" s="316"/>
      <c r="NPP76" s="316"/>
      <c r="NPQ76" s="316"/>
      <c r="NPR76" s="316"/>
      <c r="NPS76" s="316"/>
      <c r="NPT76" s="316"/>
      <c r="NPU76" s="316"/>
      <c r="NPV76" s="316"/>
      <c r="NPW76" s="316"/>
      <c r="NPX76" s="316"/>
      <c r="NPY76" s="316"/>
      <c r="NPZ76" s="316"/>
      <c r="NQA76" s="316"/>
      <c r="NQB76" s="316"/>
      <c r="NQC76" s="316"/>
      <c r="NQD76" s="316"/>
      <c r="NQE76" s="316"/>
      <c r="NQF76" s="316"/>
      <c r="NQG76" s="316"/>
      <c r="NQH76" s="316"/>
      <c r="NQI76" s="316"/>
      <c r="NQJ76" s="316"/>
      <c r="NQK76" s="316"/>
      <c r="NQL76" s="316"/>
      <c r="NQM76" s="316"/>
      <c r="NQN76" s="316"/>
      <c r="NQO76" s="316"/>
      <c r="NQP76" s="316"/>
      <c r="NQQ76" s="316"/>
      <c r="NQR76" s="316"/>
      <c r="NQS76" s="316"/>
      <c r="NQT76" s="316"/>
      <c r="NQU76" s="316"/>
      <c r="NQV76" s="316"/>
      <c r="NQW76" s="316"/>
      <c r="NQX76" s="316"/>
      <c r="NQY76" s="316"/>
      <c r="NQZ76" s="316"/>
      <c r="NRA76" s="316"/>
      <c r="NRB76" s="316"/>
      <c r="NRC76" s="316"/>
      <c r="NRD76" s="316"/>
      <c r="NRE76" s="316"/>
      <c r="NRF76" s="316"/>
      <c r="NRG76" s="316"/>
      <c r="NRH76" s="316"/>
      <c r="NRI76" s="316"/>
      <c r="NRJ76" s="316"/>
      <c r="NRK76" s="316"/>
      <c r="NRL76" s="316"/>
      <c r="NRM76" s="316"/>
      <c r="NRN76" s="316"/>
      <c r="NRO76" s="316"/>
      <c r="NRP76" s="316"/>
      <c r="NRQ76" s="316"/>
      <c r="NRR76" s="316"/>
      <c r="NRS76" s="316"/>
      <c r="NRT76" s="316"/>
      <c r="NRU76" s="316"/>
      <c r="NRV76" s="316"/>
      <c r="NRW76" s="316"/>
      <c r="NRX76" s="316"/>
      <c r="NRY76" s="316"/>
      <c r="NRZ76" s="316"/>
      <c r="NSA76" s="316"/>
      <c r="NSB76" s="316"/>
      <c r="NSC76" s="316"/>
      <c r="NSD76" s="316"/>
      <c r="NSE76" s="316"/>
      <c r="NSF76" s="316"/>
      <c r="NSG76" s="316"/>
      <c r="NSH76" s="316"/>
      <c r="NSI76" s="316"/>
      <c r="NSJ76" s="316"/>
      <c r="NSK76" s="316"/>
      <c r="NSL76" s="316"/>
      <c r="NSM76" s="316"/>
      <c r="NSN76" s="316"/>
      <c r="NSO76" s="316"/>
      <c r="NSP76" s="316"/>
      <c r="NSQ76" s="316"/>
      <c r="NSR76" s="316"/>
      <c r="NSS76" s="316"/>
      <c r="NST76" s="316"/>
      <c r="NSU76" s="316"/>
      <c r="NSV76" s="316"/>
      <c r="NSW76" s="316"/>
      <c r="NSX76" s="316"/>
      <c r="NSY76" s="316"/>
      <c r="NSZ76" s="316"/>
      <c r="NTA76" s="316"/>
      <c r="NTB76" s="316"/>
      <c r="NTC76" s="316"/>
      <c r="NTD76" s="316"/>
      <c r="NTE76" s="316"/>
      <c r="NTF76" s="316"/>
      <c r="NTG76" s="316"/>
      <c r="NTH76" s="316"/>
      <c r="NTI76" s="316"/>
      <c r="NTJ76" s="316"/>
      <c r="NTK76" s="316"/>
      <c r="NTL76" s="316"/>
      <c r="NTM76" s="316"/>
      <c r="NTN76" s="316"/>
      <c r="NTO76" s="316"/>
      <c r="NTP76" s="316"/>
      <c r="NTQ76" s="316"/>
      <c r="NTR76" s="316"/>
      <c r="NTS76" s="316"/>
      <c r="NTT76" s="316"/>
      <c r="NTU76" s="316"/>
      <c r="NTV76" s="316"/>
      <c r="NTW76" s="316"/>
      <c r="NTX76" s="316"/>
      <c r="NTY76" s="316"/>
      <c r="NTZ76" s="316"/>
      <c r="NUA76" s="316"/>
      <c r="NUB76" s="316"/>
      <c r="NUC76" s="316"/>
      <c r="NUD76" s="316"/>
      <c r="NUE76" s="316"/>
      <c r="NUF76" s="316"/>
      <c r="NUG76" s="316"/>
      <c r="NUH76" s="316"/>
      <c r="NUI76" s="316"/>
      <c r="NUJ76" s="316"/>
      <c r="NUK76" s="316"/>
      <c r="NUL76" s="316"/>
      <c r="NUM76" s="316"/>
      <c r="NUN76" s="316"/>
      <c r="NUO76" s="316"/>
      <c r="NUP76" s="316"/>
      <c r="NUQ76" s="316"/>
      <c r="NUR76" s="316"/>
      <c r="NUS76" s="316"/>
      <c r="NUT76" s="316"/>
      <c r="NUU76" s="316"/>
      <c r="NUV76" s="316"/>
      <c r="NUW76" s="316"/>
      <c r="NUX76" s="316"/>
      <c r="NUY76" s="316"/>
      <c r="NUZ76" s="316"/>
      <c r="NVA76" s="316"/>
      <c r="NVB76" s="316"/>
      <c r="NVC76" s="316"/>
      <c r="NVD76" s="316"/>
      <c r="NVE76" s="316"/>
      <c r="NVF76" s="316"/>
      <c r="NVG76" s="316"/>
      <c r="NVH76" s="316"/>
      <c r="NVI76" s="316"/>
      <c r="NVJ76" s="316"/>
      <c r="NVK76" s="316"/>
      <c r="NVL76" s="316"/>
      <c r="NVM76" s="316"/>
      <c r="NVN76" s="316"/>
      <c r="NVO76" s="316"/>
      <c r="NVP76" s="316"/>
      <c r="NVQ76" s="316"/>
      <c r="NVR76" s="316"/>
      <c r="NVS76" s="316"/>
      <c r="NVT76" s="316"/>
      <c r="NVU76" s="316"/>
      <c r="NVV76" s="316"/>
      <c r="NVW76" s="316"/>
      <c r="NVX76" s="316"/>
      <c r="NVY76" s="316"/>
      <c r="NVZ76" s="316"/>
      <c r="NWA76" s="316"/>
      <c r="NWB76" s="316"/>
      <c r="NWC76" s="316"/>
      <c r="NWD76" s="316"/>
      <c r="NWE76" s="316"/>
      <c r="NWF76" s="316"/>
      <c r="NWG76" s="316"/>
      <c r="NWH76" s="316"/>
      <c r="NWI76" s="316"/>
      <c r="NWJ76" s="316"/>
      <c r="NWK76" s="316"/>
      <c r="NWL76" s="316"/>
      <c r="NWM76" s="316"/>
      <c r="NWN76" s="316"/>
      <c r="NWO76" s="316"/>
      <c r="NWP76" s="316"/>
      <c r="NWQ76" s="316"/>
      <c r="NWR76" s="316"/>
      <c r="NWS76" s="316"/>
      <c r="NWT76" s="316"/>
      <c r="NWU76" s="316"/>
      <c r="NWV76" s="316"/>
      <c r="NWW76" s="316"/>
      <c r="NWX76" s="316"/>
      <c r="NWY76" s="316"/>
      <c r="NWZ76" s="316"/>
      <c r="NXA76" s="316"/>
      <c r="NXB76" s="316"/>
      <c r="NXC76" s="316"/>
      <c r="NXD76" s="316"/>
      <c r="NXE76" s="316"/>
      <c r="NXF76" s="316"/>
      <c r="NXG76" s="316"/>
      <c r="NXH76" s="316"/>
      <c r="NXI76" s="316"/>
      <c r="NXJ76" s="316"/>
      <c r="NXK76" s="316"/>
      <c r="NXL76" s="316"/>
      <c r="NXM76" s="316"/>
      <c r="NXN76" s="316"/>
      <c r="NXO76" s="316"/>
      <c r="NXP76" s="316"/>
      <c r="NXQ76" s="316"/>
      <c r="NXR76" s="316"/>
      <c r="NXS76" s="316"/>
      <c r="NXT76" s="316"/>
      <c r="NXU76" s="316"/>
      <c r="NXV76" s="316"/>
      <c r="NXW76" s="316"/>
      <c r="NXX76" s="316"/>
      <c r="NXY76" s="316"/>
      <c r="NXZ76" s="316"/>
      <c r="NYA76" s="316"/>
      <c r="NYB76" s="316"/>
      <c r="NYC76" s="316"/>
      <c r="NYD76" s="316"/>
      <c r="NYE76" s="316"/>
      <c r="NYF76" s="316"/>
      <c r="NYG76" s="316"/>
      <c r="NYH76" s="316"/>
      <c r="NYI76" s="316"/>
      <c r="NYJ76" s="316"/>
      <c r="NYK76" s="316"/>
      <c r="NYL76" s="316"/>
      <c r="NYM76" s="316"/>
      <c r="NYN76" s="316"/>
      <c r="NYO76" s="316"/>
      <c r="NYP76" s="316"/>
      <c r="NYQ76" s="316"/>
      <c r="NYR76" s="316"/>
      <c r="NYS76" s="316"/>
      <c r="NYT76" s="316"/>
      <c r="NYU76" s="316"/>
      <c r="NYV76" s="316"/>
      <c r="NYW76" s="316"/>
      <c r="NYX76" s="316"/>
      <c r="NYY76" s="316"/>
      <c r="NYZ76" s="316"/>
      <c r="NZA76" s="316"/>
      <c r="NZB76" s="316"/>
      <c r="NZC76" s="316"/>
      <c r="NZD76" s="316"/>
      <c r="NZE76" s="316"/>
      <c r="NZF76" s="316"/>
      <c r="NZG76" s="316"/>
      <c r="NZH76" s="316"/>
      <c r="NZI76" s="316"/>
      <c r="NZJ76" s="316"/>
      <c r="NZK76" s="316"/>
      <c r="NZL76" s="316"/>
      <c r="NZM76" s="316"/>
      <c r="NZN76" s="316"/>
      <c r="NZO76" s="316"/>
      <c r="NZP76" s="316"/>
      <c r="NZQ76" s="316"/>
      <c r="NZR76" s="316"/>
      <c r="NZS76" s="316"/>
      <c r="NZT76" s="316"/>
      <c r="NZU76" s="316"/>
      <c r="NZV76" s="316"/>
      <c r="NZW76" s="316"/>
      <c r="NZX76" s="316"/>
      <c r="NZY76" s="316"/>
      <c r="NZZ76" s="316"/>
      <c r="OAA76" s="316"/>
      <c r="OAB76" s="316"/>
      <c r="OAC76" s="316"/>
      <c r="OAD76" s="316"/>
      <c r="OAE76" s="316"/>
      <c r="OAF76" s="316"/>
      <c r="OAG76" s="316"/>
      <c r="OAH76" s="316"/>
      <c r="OAI76" s="316"/>
      <c r="OAJ76" s="316"/>
      <c r="OAK76" s="316"/>
      <c r="OAL76" s="316"/>
      <c r="OAM76" s="316"/>
      <c r="OAN76" s="316"/>
      <c r="OAO76" s="316"/>
      <c r="OAP76" s="316"/>
      <c r="OAQ76" s="316"/>
      <c r="OAR76" s="316"/>
      <c r="OAS76" s="316"/>
      <c r="OAT76" s="316"/>
      <c r="OAU76" s="316"/>
      <c r="OAV76" s="316"/>
      <c r="OAW76" s="316"/>
      <c r="OAX76" s="316"/>
      <c r="OAY76" s="316"/>
      <c r="OAZ76" s="316"/>
      <c r="OBA76" s="316"/>
      <c r="OBB76" s="316"/>
      <c r="OBC76" s="316"/>
      <c r="OBD76" s="316"/>
      <c r="OBE76" s="316"/>
      <c r="OBF76" s="316"/>
      <c r="OBG76" s="316"/>
      <c r="OBH76" s="316"/>
      <c r="OBI76" s="316"/>
      <c r="OBJ76" s="316"/>
      <c r="OBK76" s="316"/>
      <c r="OBL76" s="316"/>
      <c r="OBM76" s="316"/>
      <c r="OBN76" s="316"/>
      <c r="OBO76" s="316"/>
      <c r="OBP76" s="316"/>
      <c r="OBQ76" s="316"/>
      <c r="OBR76" s="316"/>
      <c r="OBS76" s="316"/>
      <c r="OBT76" s="316"/>
      <c r="OBU76" s="316"/>
      <c r="OBV76" s="316"/>
      <c r="OBW76" s="316"/>
      <c r="OBX76" s="316"/>
      <c r="OBY76" s="316"/>
      <c r="OBZ76" s="316"/>
      <c r="OCA76" s="316"/>
      <c r="OCB76" s="316"/>
      <c r="OCC76" s="316"/>
      <c r="OCD76" s="316"/>
      <c r="OCE76" s="316"/>
      <c r="OCF76" s="316"/>
      <c r="OCG76" s="316"/>
      <c r="OCH76" s="316"/>
      <c r="OCI76" s="316"/>
      <c r="OCJ76" s="316"/>
      <c r="OCK76" s="316"/>
      <c r="OCL76" s="316"/>
      <c r="OCM76" s="316"/>
      <c r="OCN76" s="316"/>
      <c r="OCO76" s="316"/>
      <c r="OCP76" s="316"/>
      <c r="OCQ76" s="316"/>
      <c r="OCR76" s="316"/>
      <c r="OCS76" s="316"/>
      <c r="OCT76" s="316"/>
      <c r="OCU76" s="316"/>
      <c r="OCV76" s="316"/>
      <c r="OCW76" s="316"/>
      <c r="OCX76" s="316"/>
      <c r="OCY76" s="316"/>
      <c r="OCZ76" s="316"/>
      <c r="ODA76" s="316"/>
      <c r="ODB76" s="316"/>
      <c r="ODC76" s="316"/>
      <c r="ODD76" s="316"/>
      <c r="ODE76" s="316"/>
      <c r="ODF76" s="316"/>
      <c r="ODG76" s="316"/>
      <c r="ODH76" s="316"/>
      <c r="ODI76" s="316"/>
      <c r="ODJ76" s="316"/>
      <c r="ODK76" s="316"/>
      <c r="ODL76" s="316"/>
      <c r="ODM76" s="316"/>
      <c r="ODN76" s="316"/>
      <c r="ODO76" s="316"/>
      <c r="ODP76" s="316"/>
      <c r="ODQ76" s="316"/>
      <c r="ODR76" s="316"/>
      <c r="ODS76" s="316"/>
      <c r="ODT76" s="316"/>
      <c r="ODU76" s="316"/>
      <c r="ODV76" s="316"/>
      <c r="ODW76" s="316"/>
      <c r="ODX76" s="316"/>
      <c r="ODY76" s="316"/>
      <c r="ODZ76" s="316"/>
      <c r="OEA76" s="316"/>
      <c r="OEB76" s="316"/>
      <c r="OEC76" s="316"/>
      <c r="OED76" s="316"/>
      <c r="OEE76" s="316"/>
      <c r="OEF76" s="316"/>
      <c r="OEG76" s="316"/>
      <c r="OEH76" s="316"/>
      <c r="OEI76" s="316"/>
      <c r="OEJ76" s="316"/>
      <c r="OEK76" s="316"/>
      <c r="OEL76" s="316"/>
      <c r="OEM76" s="316"/>
      <c r="OEN76" s="316"/>
      <c r="OEO76" s="316"/>
      <c r="OEP76" s="316"/>
      <c r="OEQ76" s="316"/>
      <c r="OER76" s="316"/>
      <c r="OES76" s="316"/>
      <c r="OET76" s="316"/>
      <c r="OEU76" s="316"/>
      <c r="OEV76" s="316"/>
      <c r="OEW76" s="316"/>
      <c r="OEX76" s="316"/>
      <c r="OEY76" s="316"/>
      <c r="OEZ76" s="316"/>
      <c r="OFA76" s="316"/>
      <c r="OFB76" s="316"/>
      <c r="OFC76" s="316"/>
      <c r="OFD76" s="316"/>
      <c r="OFE76" s="316"/>
      <c r="OFF76" s="316"/>
      <c r="OFG76" s="316"/>
      <c r="OFH76" s="316"/>
      <c r="OFI76" s="316"/>
      <c r="OFJ76" s="316"/>
      <c r="OFK76" s="316"/>
      <c r="OFL76" s="316"/>
      <c r="OFM76" s="316"/>
      <c r="OFN76" s="316"/>
      <c r="OFO76" s="316"/>
      <c r="OFP76" s="316"/>
      <c r="OFQ76" s="316"/>
      <c r="OFR76" s="316"/>
      <c r="OFS76" s="316"/>
      <c r="OFT76" s="316"/>
      <c r="OFU76" s="316"/>
      <c r="OFV76" s="316"/>
      <c r="OFW76" s="316"/>
      <c r="OFX76" s="316"/>
      <c r="OFY76" s="316"/>
      <c r="OFZ76" s="316"/>
      <c r="OGA76" s="316"/>
      <c r="OGB76" s="316"/>
      <c r="OGC76" s="316"/>
      <c r="OGD76" s="316"/>
      <c r="OGE76" s="316"/>
      <c r="OGF76" s="316"/>
      <c r="OGG76" s="316"/>
      <c r="OGH76" s="316"/>
      <c r="OGI76" s="316"/>
      <c r="OGJ76" s="316"/>
      <c r="OGK76" s="316"/>
      <c r="OGL76" s="316"/>
      <c r="OGM76" s="316"/>
      <c r="OGN76" s="316"/>
      <c r="OGO76" s="316"/>
      <c r="OGP76" s="316"/>
      <c r="OGQ76" s="316"/>
      <c r="OGR76" s="316"/>
      <c r="OGS76" s="316"/>
      <c r="OGT76" s="316"/>
      <c r="OGU76" s="316"/>
      <c r="OGV76" s="316"/>
      <c r="OGW76" s="316"/>
      <c r="OGX76" s="316"/>
      <c r="OGY76" s="316"/>
      <c r="OGZ76" s="316"/>
      <c r="OHA76" s="316"/>
      <c r="OHB76" s="316"/>
      <c r="OHC76" s="316"/>
      <c r="OHD76" s="316"/>
      <c r="OHE76" s="316"/>
      <c r="OHF76" s="316"/>
      <c r="OHG76" s="316"/>
      <c r="OHH76" s="316"/>
      <c r="OHI76" s="316"/>
      <c r="OHJ76" s="316"/>
      <c r="OHK76" s="316"/>
      <c r="OHL76" s="316"/>
      <c r="OHM76" s="316"/>
      <c r="OHN76" s="316"/>
      <c r="OHO76" s="316"/>
      <c r="OHP76" s="316"/>
      <c r="OHQ76" s="316"/>
      <c r="OHR76" s="316"/>
      <c r="OHS76" s="316"/>
      <c r="OHT76" s="316"/>
      <c r="OHU76" s="316"/>
      <c r="OHV76" s="316"/>
      <c r="OHW76" s="316"/>
      <c r="OHX76" s="316"/>
      <c r="OHY76" s="316"/>
      <c r="OHZ76" s="316"/>
      <c r="OIA76" s="316"/>
      <c r="OIB76" s="316"/>
      <c r="OIC76" s="316"/>
      <c r="OID76" s="316"/>
      <c r="OIE76" s="316"/>
      <c r="OIF76" s="316"/>
      <c r="OIG76" s="316"/>
      <c r="OIH76" s="316"/>
      <c r="OII76" s="316"/>
      <c r="OIJ76" s="316"/>
      <c r="OIK76" s="316"/>
      <c r="OIL76" s="316"/>
      <c r="OIM76" s="316"/>
      <c r="OIN76" s="316"/>
      <c r="OIO76" s="316"/>
      <c r="OIP76" s="316"/>
      <c r="OIQ76" s="316"/>
      <c r="OIR76" s="316"/>
      <c r="OIS76" s="316"/>
      <c r="OIT76" s="316"/>
      <c r="OIU76" s="316"/>
      <c r="OIV76" s="316"/>
      <c r="OIW76" s="316"/>
      <c r="OIX76" s="316"/>
      <c r="OIY76" s="316"/>
      <c r="OIZ76" s="316"/>
      <c r="OJA76" s="316"/>
      <c r="OJB76" s="316"/>
      <c r="OJC76" s="316"/>
      <c r="OJD76" s="316"/>
      <c r="OJE76" s="316"/>
      <c r="OJF76" s="316"/>
      <c r="OJG76" s="316"/>
      <c r="OJH76" s="316"/>
      <c r="OJI76" s="316"/>
      <c r="OJJ76" s="316"/>
      <c r="OJK76" s="316"/>
      <c r="OJL76" s="316"/>
      <c r="OJM76" s="316"/>
      <c r="OJN76" s="316"/>
      <c r="OJO76" s="316"/>
      <c r="OJP76" s="316"/>
      <c r="OJQ76" s="316"/>
      <c r="OJR76" s="316"/>
      <c r="OJS76" s="316"/>
      <c r="OJT76" s="316"/>
      <c r="OJU76" s="316"/>
      <c r="OJV76" s="316"/>
      <c r="OJW76" s="316"/>
      <c r="OJX76" s="316"/>
      <c r="OJY76" s="316"/>
      <c r="OJZ76" s="316"/>
      <c r="OKA76" s="316"/>
      <c r="OKB76" s="316"/>
      <c r="OKC76" s="316"/>
      <c r="OKD76" s="316"/>
      <c r="OKE76" s="316"/>
      <c r="OKF76" s="316"/>
      <c r="OKG76" s="316"/>
      <c r="OKH76" s="316"/>
      <c r="OKI76" s="316"/>
      <c r="OKJ76" s="316"/>
      <c r="OKK76" s="316"/>
      <c r="OKL76" s="316"/>
      <c r="OKM76" s="316"/>
      <c r="OKN76" s="316"/>
      <c r="OKO76" s="316"/>
      <c r="OKP76" s="316"/>
      <c r="OKQ76" s="316"/>
      <c r="OKR76" s="316"/>
      <c r="OKS76" s="316"/>
      <c r="OKT76" s="316"/>
      <c r="OKU76" s="316"/>
      <c r="OKV76" s="316"/>
      <c r="OKW76" s="316"/>
      <c r="OKX76" s="316"/>
      <c r="OKY76" s="316"/>
      <c r="OKZ76" s="316"/>
      <c r="OLA76" s="316"/>
      <c r="OLB76" s="316"/>
      <c r="OLC76" s="316"/>
      <c r="OLD76" s="316"/>
      <c r="OLE76" s="316"/>
      <c r="OLF76" s="316"/>
      <c r="OLG76" s="316"/>
      <c r="OLH76" s="316"/>
      <c r="OLI76" s="316"/>
      <c r="OLJ76" s="316"/>
      <c r="OLK76" s="316"/>
      <c r="OLL76" s="316"/>
      <c r="OLM76" s="316"/>
      <c r="OLN76" s="316"/>
      <c r="OLO76" s="316"/>
      <c r="OLP76" s="316"/>
      <c r="OLQ76" s="316"/>
      <c r="OLR76" s="316"/>
      <c r="OLS76" s="316"/>
      <c r="OLT76" s="316"/>
      <c r="OLU76" s="316"/>
      <c r="OLV76" s="316"/>
      <c r="OLW76" s="316"/>
      <c r="OLX76" s="316"/>
      <c r="OLY76" s="316"/>
      <c r="OLZ76" s="316"/>
      <c r="OMA76" s="316"/>
      <c r="OMB76" s="316"/>
      <c r="OMC76" s="316"/>
      <c r="OMD76" s="316"/>
      <c r="OME76" s="316"/>
      <c r="OMF76" s="316"/>
      <c r="OMG76" s="316"/>
      <c r="OMH76" s="316"/>
      <c r="OMI76" s="316"/>
      <c r="OMJ76" s="316"/>
      <c r="OMK76" s="316"/>
      <c r="OML76" s="316"/>
      <c r="OMM76" s="316"/>
      <c r="OMN76" s="316"/>
      <c r="OMO76" s="316"/>
      <c r="OMP76" s="316"/>
      <c r="OMQ76" s="316"/>
      <c r="OMR76" s="316"/>
      <c r="OMS76" s="316"/>
      <c r="OMT76" s="316"/>
      <c r="OMU76" s="316"/>
      <c r="OMV76" s="316"/>
      <c r="OMW76" s="316"/>
      <c r="OMX76" s="316"/>
      <c r="OMY76" s="316"/>
      <c r="OMZ76" s="316"/>
      <c r="ONA76" s="316"/>
      <c r="ONB76" s="316"/>
      <c r="ONC76" s="316"/>
      <c r="OND76" s="316"/>
      <c r="ONE76" s="316"/>
      <c r="ONF76" s="316"/>
      <c r="ONG76" s="316"/>
      <c r="ONH76" s="316"/>
      <c r="ONI76" s="316"/>
      <c r="ONJ76" s="316"/>
      <c r="ONK76" s="316"/>
      <c r="ONL76" s="316"/>
      <c r="ONM76" s="316"/>
      <c r="ONN76" s="316"/>
      <c r="ONO76" s="316"/>
      <c r="ONP76" s="316"/>
      <c r="ONQ76" s="316"/>
      <c r="ONR76" s="316"/>
      <c r="ONS76" s="316"/>
      <c r="ONT76" s="316"/>
      <c r="ONU76" s="316"/>
      <c r="ONV76" s="316"/>
      <c r="ONW76" s="316"/>
      <c r="ONX76" s="316"/>
      <c r="ONY76" s="316"/>
      <c r="ONZ76" s="316"/>
      <c r="OOA76" s="316"/>
      <c r="OOB76" s="316"/>
      <c r="OOC76" s="316"/>
      <c r="OOD76" s="316"/>
      <c r="OOE76" s="316"/>
      <c r="OOF76" s="316"/>
      <c r="OOG76" s="316"/>
      <c r="OOH76" s="316"/>
      <c r="OOI76" s="316"/>
      <c r="OOJ76" s="316"/>
      <c r="OOK76" s="316"/>
      <c r="OOL76" s="316"/>
      <c r="OOM76" s="316"/>
      <c r="OON76" s="316"/>
      <c r="OOO76" s="316"/>
      <c r="OOP76" s="316"/>
      <c r="OOQ76" s="316"/>
      <c r="OOR76" s="316"/>
      <c r="OOS76" s="316"/>
      <c r="OOT76" s="316"/>
      <c r="OOU76" s="316"/>
      <c r="OOV76" s="316"/>
      <c r="OOW76" s="316"/>
      <c r="OOX76" s="316"/>
      <c r="OOY76" s="316"/>
      <c r="OOZ76" s="316"/>
      <c r="OPA76" s="316"/>
      <c r="OPB76" s="316"/>
      <c r="OPC76" s="316"/>
      <c r="OPD76" s="316"/>
      <c r="OPE76" s="316"/>
      <c r="OPF76" s="316"/>
      <c r="OPG76" s="316"/>
      <c r="OPH76" s="316"/>
      <c r="OPI76" s="316"/>
      <c r="OPJ76" s="316"/>
      <c r="OPK76" s="316"/>
      <c r="OPL76" s="316"/>
      <c r="OPM76" s="316"/>
      <c r="OPN76" s="316"/>
      <c r="OPO76" s="316"/>
      <c r="OPP76" s="316"/>
      <c r="OPQ76" s="316"/>
      <c r="OPR76" s="316"/>
      <c r="OPS76" s="316"/>
      <c r="OPT76" s="316"/>
      <c r="OPU76" s="316"/>
      <c r="OPV76" s="316"/>
      <c r="OPW76" s="316"/>
      <c r="OPX76" s="316"/>
      <c r="OPY76" s="316"/>
      <c r="OPZ76" s="316"/>
      <c r="OQA76" s="316"/>
      <c r="OQB76" s="316"/>
      <c r="OQC76" s="316"/>
      <c r="OQD76" s="316"/>
      <c r="OQE76" s="316"/>
      <c r="OQF76" s="316"/>
      <c r="OQG76" s="316"/>
      <c r="OQH76" s="316"/>
      <c r="OQI76" s="316"/>
      <c r="OQJ76" s="316"/>
      <c r="OQK76" s="316"/>
      <c r="OQL76" s="316"/>
      <c r="OQM76" s="316"/>
      <c r="OQN76" s="316"/>
      <c r="OQO76" s="316"/>
      <c r="OQP76" s="316"/>
      <c r="OQQ76" s="316"/>
      <c r="OQR76" s="316"/>
      <c r="OQS76" s="316"/>
      <c r="OQT76" s="316"/>
      <c r="OQU76" s="316"/>
      <c r="OQV76" s="316"/>
      <c r="OQW76" s="316"/>
      <c r="OQX76" s="316"/>
      <c r="OQY76" s="316"/>
      <c r="OQZ76" s="316"/>
      <c r="ORA76" s="316"/>
      <c r="ORB76" s="316"/>
      <c r="ORC76" s="316"/>
      <c r="ORD76" s="316"/>
      <c r="ORE76" s="316"/>
      <c r="ORF76" s="316"/>
      <c r="ORG76" s="316"/>
      <c r="ORH76" s="316"/>
      <c r="ORI76" s="316"/>
      <c r="ORJ76" s="316"/>
      <c r="ORK76" s="316"/>
      <c r="ORL76" s="316"/>
      <c r="ORM76" s="316"/>
      <c r="ORN76" s="316"/>
      <c r="ORO76" s="316"/>
      <c r="ORP76" s="316"/>
      <c r="ORQ76" s="316"/>
      <c r="ORR76" s="316"/>
      <c r="ORS76" s="316"/>
      <c r="ORT76" s="316"/>
      <c r="ORU76" s="316"/>
      <c r="ORV76" s="316"/>
      <c r="ORW76" s="316"/>
      <c r="ORX76" s="316"/>
      <c r="ORY76" s="316"/>
      <c r="ORZ76" s="316"/>
      <c r="OSA76" s="316"/>
      <c r="OSB76" s="316"/>
      <c r="OSC76" s="316"/>
      <c r="OSD76" s="316"/>
      <c r="OSE76" s="316"/>
      <c r="OSF76" s="316"/>
      <c r="OSG76" s="316"/>
      <c r="OSH76" s="316"/>
      <c r="OSI76" s="316"/>
      <c r="OSJ76" s="316"/>
      <c r="OSK76" s="316"/>
      <c r="OSL76" s="316"/>
      <c r="OSM76" s="316"/>
      <c r="OSN76" s="316"/>
      <c r="OSO76" s="316"/>
      <c r="OSP76" s="316"/>
      <c r="OSQ76" s="316"/>
      <c r="OSR76" s="316"/>
      <c r="OSS76" s="316"/>
      <c r="OST76" s="316"/>
      <c r="OSU76" s="316"/>
      <c r="OSV76" s="316"/>
      <c r="OSW76" s="316"/>
      <c r="OSX76" s="316"/>
      <c r="OSY76" s="316"/>
      <c r="OSZ76" s="316"/>
      <c r="OTA76" s="316"/>
      <c r="OTB76" s="316"/>
      <c r="OTC76" s="316"/>
      <c r="OTD76" s="316"/>
      <c r="OTE76" s="316"/>
      <c r="OTF76" s="316"/>
      <c r="OTG76" s="316"/>
      <c r="OTH76" s="316"/>
      <c r="OTI76" s="316"/>
      <c r="OTJ76" s="316"/>
      <c r="OTK76" s="316"/>
      <c r="OTL76" s="316"/>
      <c r="OTM76" s="316"/>
      <c r="OTN76" s="316"/>
      <c r="OTO76" s="316"/>
      <c r="OTP76" s="316"/>
      <c r="OTQ76" s="316"/>
      <c r="OTR76" s="316"/>
      <c r="OTS76" s="316"/>
      <c r="OTT76" s="316"/>
      <c r="OTU76" s="316"/>
      <c r="OTV76" s="316"/>
      <c r="OTW76" s="316"/>
      <c r="OTX76" s="316"/>
      <c r="OTY76" s="316"/>
      <c r="OTZ76" s="316"/>
      <c r="OUA76" s="316"/>
      <c r="OUB76" s="316"/>
      <c r="OUC76" s="316"/>
      <c r="OUD76" s="316"/>
      <c r="OUE76" s="316"/>
      <c r="OUF76" s="316"/>
      <c r="OUG76" s="316"/>
      <c r="OUH76" s="316"/>
      <c r="OUI76" s="316"/>
      <c r="OUJ76" s="316"/>
      <c r="OUK76" s="316"/>
      <c r="OUL76" s="316"/>
      <c r="OUM76" s="316"/>
      <c r="OUN76" s="316"/>
      <c r="OUO76" s="316"/>
      <c r="OUP76" s="316"/>
      <c r="OUQ76" s="316"/>
      <c r="OUR76" s="316"/>
      <c r="OUS76" s="316"/>
      <c r="OUT76" s="316"/>
      <c r="OUU76" s="316"/>
      <c r="OUV76" s="316"/>
      <c r="OUW76" s="316"/>
      <c r="OUX76" s="316"/>
      <c r="OUY76" s="316"/>
      <c r="OUZ76" s="316"/>
      <c r="OVA76" s="316"/>
      <c r="OVB76" s="316"/>
      <c r="OVC76" s="316"/>
      <c r="OVD76" s="316"/>
      <c r="OVE76" s="316"/>
      <c r="OVF76" s="316"/>
      <c r="OVG76" s="316"/>
      <c r="OVH76" s="316"/>
      <c r="OVI76" s="316"/>
      <c r="OVJ76" s="316"/>
      <c r="OVK76" s="316"/>
      <c r="OVL76" s="316"/>
      <c r="OVM76" s="316"/>
      <c r="OVN76" s="316"/>
      <c r="OVO76" s="316"/>
      <c r="OVP76" s="316"/>
      <c r="OVQ76" s="316"/>
      <c r="OVR76" s="316"/>
      <c r="OVS76" s="316"/>
      <c r="OVT76" s="316"/>
      <c r="OVU76" s="316"/>
      <c r="OVV76" s="316"/>
      <c r="OVW76" s="316"/>
      <c r="OVX76" s="316"/>
      <c r="OVY76" s="316"/>
      <c r="OVZ76" s="316"/>
      <c r="OWA76" s="316"/>
      <c r="OWB76" s="316"/>
      <c r="OWC76" s="316"/>
      <c r="OWD76" s="316"/>
      <c r="OWE76" s="316"/>
      <c r="OWF76" s="316"/>
      <c r="OWG76" s="316"/>
      <c r="OWH76" s="316"/>
      <c r="OWI76" s="316"/>
      <c r="OWJ76" s="316"/>
      <c r="OWK76" s="316"/>
      <c r="OWL76" s="316"/>
      <c r="OWM76" s="316"/>
      <c r="OWN76" s="316"/>
      <c r="OWO76" s="316"/>
      <c r="OWP76" s="316"/>
      <c r="OWQ76" s="316"/>
      <c r="OWR76" s="316"/>
      <c r="OWS76" s="316"/>
      <c r="OWT76" s="316"/>
      <c r="OWU76" s="316"/>
      <c r="OWV76" s="316"/>
      <c r="OWW76" s="316"/>
      <c r="OWX76" s="316"/>
      <c r="OWY76" s="316"/>
      <c r="OWZ76" s="316"/>
      <c r="OXA76" s="316"/>
      <c r="OXB76" s="316"/>
      <c r="OXC76" s="316"/>
      <c r="OXD76" s="316"/>
      <c r="OXE76" s="316"/>
      <c r="OXF76" s="316"/>
      <c r="OXG76" s="316"/>
      <c r="OXH76" s="316"/>
      <c r="OXI76" s="316"/>
      <c r="OXJ76" s="316"/>
      <c r="OXK76" s="316"/>
      <c r="OXL76" s="316"/>
      <c r="OXM76" s="316"/>
      <c r="OXN76" s="316"/>
      <c r="OXO76" s="316"/>
      <c r="OXP76" s="316"/>
      <c r="OXQ76" s="316"/>
      <c r="OXR76" s="316"/>
      <c r="OXS76" s="316"/>
      <c r="OXT76" s="316"/>
      <c r="OXU76" s="316"/>
      <c r="OXV76" s="316"/>
      <c r="OXW76" s="316"/>
      <c r="OXX76" s="316"/>
      <c r="OXY76" s="316"/>
      <c r="OXZ76" s="316"/>
      <c r="OYA76" s="316"/>
      <c r="OYB76" s="316"/>
      <c r="OYC76" s="316"/>
      <c r="OYD76" s="316"/>
      <c r="OYE76" s="316"/>
      <c r="OYF76" s="316"/>
      <c r="OYG76" s="316"/>
      <c r="OYH76" s="316"/>
      <c r="OYI76" s="316"/>
      <c r="OYJ76" s="316"/>
      <c r="OYK76" s="316"/>
      <c r="OYL76" s="316"/>
      <c r="OYM76" s="316"/>
      <c r="OYN76" s="316"/>
      <c r="OYO76" s="316"/>
      <c r="OYP76" s="316"/>
      <c r="OYQ76" s="316"/>
      <c r="OYR76" s="316"/>
      <c r="OYS76" s="316"/>
      <c r="OYT76" s="316"/>
      <c r="OYU76" s="316"/>
      <c r="OYV76" s="316"/>
      <c r="OYW76" s="316"/>
      <c r="OYX76" s="316"/>
      <c r="OYY76" s="316"/>
      <c r="OYZ76" s="316"/>
      <c r="OZA76" s="316"/>
      <c r="OZB76" s="316"/>
      <c r="OZC76" s="316"/>
      <c r="OZD76" s="316"/>
      <c r="OZE76" s="316"/>
      <c r="OZF76" s="316"/>
      <c r="OZG76" s="316"/>
      <c r="OZH76" s="316"/>
      <c r="OZI76" s="316"/>
      <c r="OZJ76" s="316"/>
      <c r="OZK76" s="316"/>
      <c r="OZL76" s="316"/>
      <c r="OZM76" s="316"/>
      <c r="OZN76" s="316"/>
      <c r="OZO76" s="316"/>
      <c r="OZP76" s="316"/>
      <c r="OZQ76" s="316"/>
      <c r="OZR76" s="316"/>
      <c r="OZS76" s="316"/>
      <c r="OZT76" s="316"/>
      <c r="OZU76" s="316"/>
      <c r="OZV76" s="316"/>
      <c r="OZW76" s="316"/>
      <c r="OZX76" s="316"/>
      <c r="OZY76" s="316"/>
      <c r="OZZ76" s="316"/>
      <c r="PAA76" s="316"/>
      <c r="PAB76" s="316"/>
      <c r="PAC76" s="316"/>
      <c r="PAD76" s="316"/>
      <c r="PAE76" s="316"/>
      <c r="PAF76" s="316"/>
      <c r="PAG76" s="316"/>
      <c r="PAH76" s="316"/>
      <c r="PAI76" s="316"/>
      <c r="PAJ76" s="316"/>
      <c r="PAK76" s="316"/>
      <c r="PAL76" s="316"/>
      <c r="PAM76" s="316"/>
      <c r="PAN76" s="316"/>
      <c r="PAO76" s="316"/>
      <c r="PAP76" s="316"/>
      <c r="PAQ76" s="316"/>
      <c r="PAR76" s="316"/>
      <c r="PAS76" s="316"/>
      <c r="PAT76" s="316"/>
      <c r="PAU76" s="316"/>
      <c r="PAV76" s="316"/>
      <c r="PAW76" s="316"/>
      <c r="PAX76" s="316"/>
      <c r="PAY76" s="316"/>
      <c r="PAZ76" s="316"/>
      <c r="PBA76" s="316"/>
      <c r="PBB76" s="316"/>
      <c r="PBC76" s="316"/>
      <c r="PBD76" s="316"/>
      <c r="PBE76" s="316"/>
      <c r="PBF76" s="316"/>
      <c r="PBG76" s="316"/>
      <c r="PBH76" s="316"/>
      <c r="PBI76" s="316"/>
      <c r="PBJ76" s="316"/>
      <c r="PBK76" s="316"/>
      <c r="PBL76" s="316"/>
      <c r="PBM76" s="316"/>
      <c r="PBN76" s="316"/>
      <c r="PBO76" s="316"/>
      <c r="PBP76" s="316"/>
      <c r="PBQ76" s="316"/>
      <c r="PBR76" s="316"/>
      <c r="PBS76" s="316"/>
      <c r="PBT76" s="316"/>
      <c r="PBU76" s="316"/>
      <c r="PBV76" s="316"/>
      <c r="PBW76" s="316"/>
      <c r="PBX76" s="316"/>
      <c r="PBY76" s="316"/>
      <c r="PBZ76" s="316"/>
      <c r="PCA76" s="316"/>
      <c r="PCB76" s="316"/>
      <c r="PCC76" s="316"/>
      <c r="PCD76" s="316"/>
      <c r="PCE76" s="316"/>
      <c r="PCF76" s="316"/>
      <c r="PCG76" s="316"/>
      <c r="PCH76" s="316"/>
      <c r="PCI76" s="316"/>
      <c r="PCJ76" s="316"/>
      <c r="PCK76" s="316"/>
      <c r="PCL76" s="316"/>
      <c r="PCM76" s="316"/>
      <c r="PCN76" s="316"/>
      <c r="PCO76" s="316"/>
      <c r="PCP76" s="316"/>
      <c r="PCQ76" s="316"/>
      <c r="PCR76" s="316"/>
      <c r="PCS76" s="316"/>
      <c r="PCT76" s="316"/>
      <c r="PCU76" s="316"/>
      <c r="PCV76" s="316"/>
      <c r="PCW76" s="316"/>
      <c r="PCX76" s="316"/>
      <c r="PCY76" s="316"/>
      <c r="PCZ76" s="316"/>
      <c r="PDA76" s="316"/>
      <c r="PDB76" s="316"/>
      <c r="PDC76" s="316"/>
      <c r="PDD76" s="316"/>
      <c r="PDE76" s="316"/>
      <c r="PDF76" s="316"/>
      <c r="PDG76" s="316"/>
      <c r="PDH76" s="316"/>
      <c r="PDI76" s="316"/>
      <c r="PDJ76" s="316"/>
      <c r="PDK76" s="316"/>
      <c r="PDL76" s="316"/>
      <c r="PDM76" s="316"/>
      <c r="PDN76" s="316"/>
      <c r="PDO76" s="316"/>
      <c r="PDP76" s="316"/>
      <c r="PDQ76" s="316"/>
      <c r="PDR76" s="316"/>
      <c r="PDS76" s="316"/>
      <c r="PDT76" s="316"/>
      <c r="PDU76" s="316"/>
      <c r="PDV76" s="316"/>
      <c r="PDW76" s="316"/>
      <c r="PDX76" s="316"/>
      <c r="PDY76" s="316"/>
      <c r="PDZ76" s="316"/>
      <c r="PEA76" s="316"/>
      <c r="PEB76" s="316"/>
      <c r="PEC76" s="316"/>
      <c r="PED76" s="316"/>
      <c r="PEE76" s="316"/>
      <c r="PEF76" s="316"/>
      <c r="PEG76" s="316"/>
      <c r="PEH76" s="316"/>
      <c r="PEI76" s="316"/>
      <c r="PEJ76" s="316"/>
      <c r="PEK76" s="316"/>
      <c r="PEL76" s="316"/>
      <c r="PEM76" s="316"/>
      <c r="PEN76" s="316"/>
      <c r="PEO76" s="316"/>
      <c r="PEP76" s="316"/>
      <c r="PEQ76" s="316"/>
      <c r="PER76" s="316"/>
      <c r="PES76" s="316"/>
      <c r="PET76" s="316"/>
      <c r="PEU76" s="316"/>
      <c r="PEV76" s="316"/>
      <c r="PEW76" s="316"/>
      <c r="PEX76" s="316"/>
      <c r="PEY76" s="316"/>
      <c r="PEZ76" s="316"/>
      <c r="PFA76" s="316"/>
      <c r="PFB76" s="316"/>
      <c r="PFC76" s="316"/>
      <c r="PFD76" s="316"/>
      <c r="PFE76" s="316"/>
      <c r="PFF76" s="316"/>
      <c r="PFG76" s="316"/>
      <c r="PFH76" s="316"/>
      <c r="PFI76" s="316"/>
      <c r="PFJ76" s="316"/>
      <c r="PFK76" s="316"/>
      <c r="PFL76" s="316"/>
      <c r="PFM76" s="316"/>
      <c r="PFN76" s="316"/>
      <c r="PFO76" s="316"/>
      <c r="PFP76" s="316"/>
      <c r="PFQ76" s="316"/>
      <c r="PFR76" s="316"/>
      <c r="PFS76" s="316"/>
      <c r="PFT76" s="316"/>
      <c r="PFU76" s="316"/>
      <c r="PFV76" s="316"/>
      <c r="PFW76" s="316"/>
      <c r="PFX76" s="316"/>
      <c r="PFY76" s="316"/>
      <c r="PFZ76" s="316"/>
      <c r="PGA76" s="316"/>
      <c r="PGB76" s="316"/>
      <c r="PGC76" s="316"/>
      <c r="PGD76" s="316"/>
      <c r="PGE76" s="316"/>
      <c r="PGF76" s="316"/>
      <c r="PGG76" s="316"/>
      <c r="PGH76" s="316"/>
      <c r="PGI76" s="316"/>
      <c r="PGJ76" s="316"/>
      <c r="PGK76" s="316"/>
      <c r="PGL76" s="316"/>
      <c r="PGM76" s="316"/>
      <c r="PGN76" s="316"/>
      <c r="PGO76" s="316"/>
      <c r="PGP76" s="316"/>
      <c r="PGQ76" s="316"/>
      <c r="PGR76" s="316"/>
      <c r="PGS76" s="316"/>
      <c r="PGT76" s="316"/>
      <c r="PGU76" s="316"/>
      <c r="PGV76" s="316"/>
      <c r="PGW76" s="316"/>
      <c r="PGX76" s="316"/>
      <c r="PGY76" s="316"/>
      <c r="PGZ76" s="316"/>
      <c r="PHA76" s="316"/>
      <c r="PHB76" s="316"/>
      <c r="PHC76" s="316"/>
      <c r="PHD76" s="316"/>
      <c r="PHE76" s="316"/>
      <c r="PHF76" s="316"/>
      <c r="PHG76" s="316"/>
      <c r="PHH76" s="316"/>
      <c r="PHI76" s="316"/>
      <c r="PHJ76" s="316"/>
      <c r="PHK76" s="316"/>
      <c r="PHL76" s="316"/>
      <c r="PHM76" s="316"/>
      <c r="PHN76" s="316"/>
      <c r="PHO76" s="316"/>
      <c r="PHP76" s="316"/>
      <c r="PHQ76" s="316"/>
      <c r="PHR76" s="316"/>
      <c r="PHS76" s="316"/>
      <c r="PHT76" s="316"/>
      <c r="PHU76" s="316"/>
      <c r="PHV76" s="316"/>
      <c r="PHW76" s="316"/>
      <c r="PHX76" s="316"/>
      <c r="PHY76" s="316"/>
      <c r="PHZ76" s="316"/>
      <c r="PIA76" s="316"/>
      <c r="PIB76" s="316"/>
      <c r="PIC76" s="316"/>
      <c r="PID76" s="316"/>
      <c r="PIE76" s="316"/>
      <c r="PIF76" s="316"/>
      <c r="PIG76" s="316"/>
      <c r="PIH76" s="316"/>
      <c r="PII76" s="316"/>
      <c r="PIJ76" s="316"/>
      <c r="PIK76" s="316"/>
      <c r="PIL76" s="316"/>
      <c r="PIM76" s="316"/>
      <c r="PIN76" s="316"/>
      <c r="PIO76" s="316"/>
      <c r="PIP76" s="316"/>
      <c r="PIQ76" s="316"/>
      <c r="PIR76" s="316"/>
      <c r="PIS76" s="316"/>
      <c r="PIT76" s="316"/>
      <c r="PIU76" s="316"/>
      <c r="PIV76" s="316"/>
      <c r="PIW76" s="316"/>
      <c r="PIX76" s="316"/>
      <c r="PIY76" s="316"/>
      <c r="PIZ76" s="316"/>
      <c r="PJA76" s="316"/>
      <c r="PJB76" s="316"/>
      <c r="PJC76" s="316"/>
      <c r="PJD76" s="316"/>
      <c r="PJE76" s="316"/>
      <c r="PJF76" s="316"/>
      <c r="PJG76" s="316"/>
      <c r="PJH76" s="316"/>
      <c r="PJI76" s="316"/>
      <c r="PJJ76" s="316"/>
      <c r="PJK76" s="316"/>
      <c r="PJL76" s="316"/>
      <c r="PJM76" s="316"/>
      <c r="PJN76" s="316"/>
      <c r="PJO76" s="316"/>
      <c r="PJP76" s="316"/>
      <c r="PJQ76" s="316"/>
      <c r="PJR76" s="316"/>
      <c r="PJS76" s="316"/>
      <c r="PJT76" s="316"/>
      <c r="PJU76" s="316"/>
      <c r="PJV76" s="316"/>
      <c r="PJW76" s="316"/>
      <c r="PJX76" s="316"/>
      <c r="PJY76" s="316"/>
      <c r="PJZ76" s="316"/>
      <c r="PKA76" s="316"/>
      <c r="PKB76" s="316"/>
      <c r="PKC76" s="316"/>
      <c r="PKD76" s="316"/>
      <c r="PKE76" s="316"/>
      <c r="PKF76" s="316"/>
      <c r="PKG76" s="316"/>
      <c r="PKH76" s="316"/>
      <c r="PKI76" s="316"/>
      <c r="PKJ76" s="316"/>
      <c r="PKK76" s="316"/>
      <c r="PKL76" s="316"/>
      <c r="PKM76" s="316"/>
      <c r="PKN76" s="316"/>
      <c r="PKO76" s="316"/>
      <c r="PKP76" s="316"/>
      <c r="PKQ76" s="316"/>
      <c r="PKR76" s="316"/>
      <c r="PKS76" s="316"/>
      <c r="PKT76" s="316"/>
      <c r="PKU76" s="316"/>
      <c r="PKV76" s="316"/>
      <c r="PKW76" s="316"/>
      <c r="PKX76" s="316"/>
      <c r="PKY76" s="316"/>
      <c r="PKZ76" s="316"/>
      <c r="PLA76" s="316"/>
      <c r="PLB76" s="316"/>
      <c r="PLC76" s="316"/>
      <c r="PLD76" s="316"/>
      <c r="PLE76" s="316"/>
      <c r="PLF76" s="316"/>
      <c r="PLG76" s="316"/>
      <c r="PLH76" s="316"/>
      <c r="PLI76" s="316"/>
      <c r="PLJ76" s="316"/>
      <c r="PLK76" s="316"/>
      <c r="PLL76" s="316"/>
      <c r="PLM76" s="316"/>
      <c r="PLN76" s="316"/>
      <c r="PLO76" s="316"/>
      <c r="PLP76" s="316"/>
      <c r="PLQ76" s="316"/>
      <c r="PLR76" s="316"/>
      <c r="PLS76" s="316"/>
      <c r="PLT76" s="316"/>
      <c r="PLU76" s="316"/>
      <c r="PLV76" s="316"/>
      <c r="PLW76" s="316"/>
      <c r="PLX76" s="316"/>
      <c r="PLY76" s="316"/>
      <c r="PLZ76" s="316"/>
      <c r="PMA76" s="316"/>
      <c r="PMB76" s="316"/>
      <c r="PMC76" s="316"/>
      <c r="PMD76" s="316"/>
      <c r="PME76" s="316"/>
      <c r="PMF76" s="316"/>
      <c r="PMG76" s="316"/>
      <c r="PMH76" s="316"/>
      <c r="PMI76" s="316"/>
      <c r="PMJ76" s="316"/>
      <c r="PMK76" s="316"/>
      <c r="PML76" s="316"/>
      <c r="PMM76" s="316"/>
      <c r="PMN76" s="316"/>
      <c r="PMO76" s="316"/>
      <c r="PMP76" s="316"/>
      <c r="PMQ76" s="316"/>
      <c r="PMR76" s="316"/>
      <c r="PMS76" s="316"/>
      <c r="PMT76" s="316"/>
      <c r="PMU76" s="316"/>
      <c r="PMV76" s="316"/>
      <c r="PMW76" s="316"/>
      <c r="PMX76" s="316"/>
      <c r="PMY76" s="316"/>
      <c r="PMZ76" s="316"/>
      <c r="PNA76" s="316"/>
      <c r="PNB76" s="316"/>
      <c r="PNC76" s="316"/>
      <c r="PND76" s="316"/>
      <c r="PNE76" s="316"/>
      <c r="PNF76" s="316"/>
      <c r="PNG76" s="316"/>
      <c r="PNH76" s="316"/>
      <c r="PNI76" s="316"/>
      <c r="PNJ76" s="316"/>
      <c r="PNK76" s="316"/>
      <c r="PNL76" s="316"/>
      <c r="PNM76" s="316"/>
      <c r="PNN76" s="316"/>
      <c r="PNO76" s="316"/>
      <c r="PNP76" s="316"/>
      <c r="PNQ76" s="316"/>
      <c r="PNR76" s="316"/>
      <c r="PNS76" s="316"/>
      <c r="PNT76" s="316"/>
      <c r="PNU76" s="316"/>
      <c r="PNV76" s="316"/>
      <c r="PNW76" s="316"/>
      <c r="PNX76" s="316"/>
      <c r="PNY76" s="316"/>
      <c r="PNZ76" s="316"/>
      <c r="POA76" s="316"/>
      <c r="POB76" s="316"/>
      <c r="POC76" s="316"/>
      <c r="POD76" s="316"/>
      <c r="POE76" s="316"/>
      <c r="POF76" s="316"/>
      <c r="POG76" s="316"/>
      <c r="POH76" s="316"/>
      <c r="POI76" s="316"/>
      <c r="POJ76" s="316"/>
      <c r="POK76" s="316"/>
      <c r="POL76" s="316"/>
      <c r="POM76" s="316"/>
      <c r="PON76" s="316"/>
      <c r="POO76" s="316"/>
      <c r="POP76" s="316"/>
      <c r="POQ76" s="316"/>
      <c r="POR76" s="316"/>
      <c r="POS76" s="316"/>
      <c r="POT76" s="316"/>
      <c r="POU76" s="316"/>
      <c r="POV76" s="316"/>
      <c r="POW76" s="316"/>
      <c r="POX76" s="316"/>
      <c r="POY76" s="316"/>
      <c r="POZ76" s="316"/>
      <c r="PPA76" s="316"/>
      <c r="PPB76" s="316"/>
      <c r="PPC76" s="316"/>
      <c r="PPD76" s="316"/>
      <c r="PPE76" s="316"/>
      <c r="PPF76" s="316"/>
      <c r="PPG76" s="316"/>
      <c r="PPH76" s="316"/>
      <c r="PPI76" s="316"/>
      <c r="PPJ76" s="316"/>
      <c r="PPK76" s="316"/>
      <c r="PPL76" s="316"/>
      <c r="PPM76" s="316"/>
      <c r="PPN76" s="316"/>
      <c r="PPO76" s="316"/>
      <c r="PPP76" s="316"/>
      <c r="PPQ76" s="316"/>
      <c r="PPR76" s="316"/>
      <c r="PPS76" s="316"/>
      <c r="PPT76" s="316"/>
      <c r="PPU76" s="316"/>
      <c r="PPV76" s="316"/>
      <c r="PPW76" s="316"/>
      <c r="PPX76" s="316"/>
      <c r="PPY76" s="316"/>
      <c r="PPZ76" s="316"/>
      <c r="PQA76" s="316"/>
      <c r="PQB76" s="316"/>
      <c r="PQC76" s="316"/>
      <c r="PQD76" s="316"/>
      <c r="PQE76" s="316"/>
      <c r="PQF76" s="316"/>
      <c r="PQG76" s="316"/>
      <c r="PQH76" s="316"/>
      <c r="PQI76" s="316"/>
      <c r="PQJ76" s="316"/>
      <c r="PQK76" s="316"/>
      <c r="PQL76" s="316"/>
      <c r="PQM76" s="316"/>
      <c r="PQN76" s="316"/>
      <c r="PQO76" s="316"/>
      <c r="PQP76" s="316"/>
      <c r="PQQ76" s="316"/>
      <c r="PQR76" s="316"/>
      <c r="PQS76" s="316"/>
      <c r="PQT76" s="316"/>
      <c r="PQU76" s="316"/>
      <c r="PQV76" s="316"/>
      <c r="PQW76" s="316"/>
      <c r="PQX76" s="316"/>
      <c r="PQY76" s="316"/>
      <c r="PQZ76" s="316"/>
      <c r="PRA76" s="316"/>
      <c r="PRB76" s="316"/>
      <c r="PRC76" s="316"/>
      <c r="PRD76" s="316"/>
      <c r="PRE76" s="316"/>
      <c r="PRF76" s="316"/>
      <c r="PRG76" s="316"/>
      <c r="PRH76" s="316"/>
      <c r="PRI76" s="316"/>
      <c r="PRJ76" s="316"/>
      <c r="PRK76" s="316"/>
      <c r="PRL76" s="316"/>
      <c r="PRM76" s="316"/>
      <c r="PRN76" s="316"/>
      <c r="PRO76" s="316"/>
      <c r="PRP76" s="316"/>
      <c r="PRQ76" s="316"/>
      <c r="PRR76" s="316"/>
      <c r="PRS76" s="316"/>
      <c r="PRT76" s="316"/>
      <c r="PRU76" s="316"/>
      <c r="PRV76" s="316"/>
      <c r="PRW76" s="316"/>
      <c r="PRX76" s="316"/>
      <c r="PRY76" s="316"/>
      <c r="PRZ76" s="316"/>
      <c r="PSA76" s="316"/>
      <c r="PSB76" s="316"/>
      <c r="PSC76" s="316"/>
      <c r="PSD76" s="316"/>
      <c r="PSE76" s="316"/>
      <c r="PSF76" s="316"/>
      <c r="PSG76" s="316"/>
      <c r="PSH76" s="316"/>
      <c r="PSI76" s="316"/>
      <c r="PSJ76" s="316"/>
      <c r="PSK76" s="316"/>
      <c r="PSL76" s="316"/>
      <c r="PSM76" s="316"/>
      <c r="PSN76" s="316"/>
      <c r="PSO76" s="316"/>
      <c r="PSP76" s="316"/>
      <c r="PSQ76" s="316"/>
      <c r="PSR76" s="316"/>
      <c r="PSS76" s="316"/>
      <c r="PST76" s="316"/>
      <c r="PSU76" s="316"/>
      <c r="PSV76" s="316"/>
      <c r="PSW76" s="316"/>
      <c r="PSX76" s="316"/>
      <c r="PSY76" s="316"/>
      <c r="PSZ76" s="316"/>
      <c r="PTA76" s="316"/>
      <c r="PTB76" s="316"/>
      <c r="PTC76" s="316"/>
      <c r="PTD76" s="316"/>
      <c r="PTE76" s="316"/>
      <c r="PTF76" s="316"/>
      <c r="PTG76" s="316"/>
      <c r="PTH76" s="316"/>
      <c r="PTI76" s="316"/>
      <c r="PTJ76" s="316"/>
      <c r="PTK76" s="316"/>
      <c r="PTL76" s="316"/>
      <c r="PTM76" s="316"/>
      <c r="PTN76" s="316"/>
      <c r="PTO76" s="316"/>
      <c r="PTP76" s="316"/>
      <c r="PTQ76" s="316"/>
      <c r="PTR76" s="316"/>
      <c r="PTS76" s="316"/>
      <c r="PTT76" s="316"/>
      <c r="PTU76" s="316"/>
      <c r="PTV76" s="316"/>
      <c r="PTW76" s="316"/>
      <c r="PTX76" s="316"/>
      <c r="PTY76" s="316"/>
      <c r="PTZ76" s="316"/>
      <c r="PUA76" s="316"/>
      <c r="PUB76" s="316"/>
      <c r="PUC76" s="316"/>
      <c r="PUD76" s="316"/>
      <c r="PUE76" s="316"/>
      <c r="PUF76" s="316"/>
      <c r="PUG76" s="316"/>
      <c r="PUH76" s="316"/>
      <c r="PUI76" s="316"/>
      <c r="PUJ76" s="316"/>
      <c r="PUK76" s="316"/>
      <c r="PUL76" s="316"/>
      <c r="PUM76" s="316"/>
      <c r="PUN76" s="316"/>
      <c r="PUO76" s="316"/>
      <c r="PUP76" s="316"/>
      <c r="PUQ76" s="316"/>
      <c r="PUR76" s="316"/>
      <c r="PUS76" s="316"/>
      <c r="PUT76" s="316"/>
      <c r="PUU76" s="316"/>
      <c r="PUV76" s="316"/>
      <c r="PUW76" s="316"/>
      <c r="PUX76" s="316"/>
      <c r="PUY76" s="316"/>
      <c r="PUZ76" s="316"/>
      <c r="PVA76" s="316"/>
      <c r="PVB76" s="316"/>
      <c r="PVC76" s="316"/>
      <c r="PVD76" s="316"/>
      <c r="PVE76" s="316"/>
      <c r="PVF76" s="316"/>
      <c r="PVG76" s="316"/>
      <c r="PVH76" s="316"/>
      <c r="PVI76" s="316"/>
      <c r="PVJ76" s="316"/>
      <c r="PVK76" s="316"/>
      <c r="PVL76" s="316"/>
      <c r="PVM76" s="316"/>
      <c r="PVN76" s="316"/>
      <c r="PVO76" s="316"/>
      <c r="PVP76" s="316"/>
      <c r="PVQ76" s="316"/>
      <c r="PVR76" s="316"/>
      <c r="PVS76" s="316"/>
      <c r="PVT76" s="316"/>
      <c r="PVU76" s="316"/>
      <c r="PVV76" s="316"/>
      <c r="PVW76" s="316"/>
      <c r="PVX76" s="316"/>
      <c r="PVY76" s="316"/>
      <c r="PVZ76" s="316"/>
      <c r="PWA76" s="316"/>
      <c r="PWB76" s="316"/>
      <c r="PWC76" s="316"/>
      <c r="PWD76" s="316"/>
      <c r="PWE76" s="316"/>
      <c r="PWF76" s="316"/>
      <c r="PWG76" s="316"/>
      <c r="PWH76" s="316"/>
      <c r="PWI76" s="316"/>
      <c r="PWJ76" s="316"/>
      <c r="PWK76" s="316"/>
      <c r="PWL76" s="316"/>
      <c r="PWM76" s="316"/>
      <c r="PWN76" s="316"/>
      <c r="PWO76" s="316"/>
      <c r="PWP76" s="316"/>
      <c r="PWQ76" s="316"/>
      <c r="PWR76" s="316"/>
      <c r="PWS76" s="316"/>
      <c r="PWT76" s="316"/>
      <c r="PWU76" s="316"/>
      <c r="PWV76" s="316"/>
      <c r="PWW76" s="316"/>
      <c r="PWX76" s="316"/>
      <c r="PWY76" s="316"/>
      <c r="PWZ76" s="316"/>
      <c r="PXA76" s="316"/>
      <c r="PXB76" s="316"/>
      <c r="PXC76" s="316"/>
      <c r="PXD76" s="316"/>
      <c r="PXE76" s="316"/>
      <c r="PXF76" s="316"/>
      <c r="PXG76" s="316"/>
      <c r="PXH76" s="316"/>
      <c r="PXI76" s="316"/>
      <c r="PXJ76" s="316"/>
      <c r="PXK76" s="316"/>
      <c r="PXL76" s="316"/>
      <c r="PXM76" s="316"/>
      <c r="PXN76" s="316"/>
      <c r="PXO76" s="316"/>
      <c r="PXP76" s="316"/>
      <c r="PXQ76" s="316"/>
      <c r="PXR76" s="316"/>
      <c r="PXS76" s="316"/>
      <c r="PXT76" s="316"/>
      <c r="PXU76" s="316"/>
      <c r="PXV76" s="316"/>
      <c r="PXW76" s="316"/>
      <c r="PXX76" s="316"/>
      <c r="PXY76" s="316"/>
      <c r="PXZ76" s="316"/>
      <c r="PYA76" s="316"/>
      <c r="PYB76" s="316"/>
      <c r="PYC76" s="316"/>
      <c r="PYD76" s="316"/>
      <c r="PYE76" s="316"/>
      <c r="PYF76" s="316"/>
      <c r="PYG76" s="316"/>
      <c r="PYH76" s="316"/>
      <c r="PYI76" s="316"/>
      <c r="PYJ76" s="316"/>
      <c r="PYK76" s="316"/>
      <c r="PYL76" s="316"/>
      <c r="PYM76" s="316"/>
      <c r="PYN76" s="316"/>
      <c r="PYO76" s="316"/>
      <c r="PYP76" s="316"/>
      <c r="PYQ76" s="316"/>
      <c r="PYR76" s="316"/>
      <c r="PYS76" s="316"/>
      <c r="PYT76" s="316"/>
      <c r="PYU76" s="316"/>
      <c r="PYV76" s="316"/>
      <c r="PYW76" s="316"/>
      <c r="PYX76" s="316"/>
      <c r="PYY76" s="316"/>
      <c r="PYZ76" s="316"/>
      <c r="PZA76" s="316"/>
      <c r="PZB76" s="316"/>
      <c r="PZC76" s="316"/>
      <c r="PZD76" s="316"/>
      <c r="PZE76" s="316"/>
      <c r="PZF76" s="316"/>
      <c r="PZG76" s="316"/>
      <c r="PZH76" s="316"/>
      <c r="PZI76" s="316"/>
      <c r="PZJ76" s="316"/>
      <c r="PZK76" s="316"/>
      <c r="PZL76" s="316"/>
      <c r="PZM76" s="316"/>
      <c r="PZN76" s="316"/>
      <c r="PZO76" s="316"/>
      <c r="PZP76" s="316"/>
      <c r="PZQ76" s="316"/>
      <c r="PZR76" s="316"/>
      <c r="PZS76" s="316"/>
      <c r="PZT76" s="316"/>
      <c r="PZU76" s="316"/>
      <c r="PZV76" s="316"/>
      <c r="PZW76" s="316"/>
      <c r="PZX76" s="316"/>
      <c r="PZY76" s="316"/>
      <c r="PZZ76" s="316"/>
      <c r="QAA76" s="316"/>
      <c r="QAB76" s="316"/>
      <c r="QAC76" s="316"/>
      <c r="QAD76" s="316"/>
      <c r="QAE76" s="316"/>
      <c r="QAF76" s="316"/>
      <c r="QAG76" s="316"/>
      <c r="QAH76" s="316"/>
      <c r="QAI76" s="316"/>
      <c r="QAJ76" s="316"/>
      <c r="QAK76" s="316"/>
      <c r="QAL76" s="316"/>
      <c r="QAM76" s="316"/>
      <c r="QAN76" s="316"/>
      <c r="QAO76" s="316"/>
      <c r="QAP76" s="316"/>
      <c r="QAQ76" s="316"/>
      <c r="QAR76" s="316"/>
      <c r="QAS76" s="316"/>
      <c r="QAT76" s="316"/>
      <c r="QAU76" s="316"/>
      <c r="QAV76" s="316"/>
      <c r="QAW76" s="316"/>
      <c r="QAX76" s="316"/>
      <c r="QAY76" s="316"/>
      <c r="QAZ76" s="316"/>
      <c r="QBA76" s="316"/>
      <c r="QBB76" s="316"/>
      <c r="QBC76" s="316"/>
      <c r="QBD76" s="316"/>
      <c r="QBE76" s="316"/>
      <c r="QBF76" s="316"/>
      <c r="QBG76" s="316"/>
      <c r="QBH76" s="316"/>
      <c r="QBI76" s="316"/>
      <c r="QBJ76" s="316"/>
      <c r="QBK76" s="316"/>
      <c r="QBL76" s="316"/>
      <c r="QBM76" s="316"/>
      <c r="QBN76" s="316"/>
      <c r="QBO76" s="316"/>
      <c r="QBP76" s="316"/>
      <c r="QBQ76" s="316"/>
      <c r="QBR76" s="316"/>
      <c r="QBS76" s="316"/>
      <c r="QBT76" s="316"/>
      <c r="QBU76" s="316"/>
      <c r="QBV76" s="316"/>
      <c r="QBW76" s="316"/>
      <c r="QBX76" s="316"/>
      <c r="QBY76" s="316"/>
      <c r="QBZ76" s="316"/>
      <c r="QCA76" s="316"/>
      <c r="QCB76" s="316"/>
      <c r="QCC76" s="316"/>
      <c r="QCD76" s="316"/>
      <c r="QCE76" s="316"/>
      <c r="QCF76" s="316"/>
      <c r="QCG76" s="316"/>
      <c r="QCH76" s="316"/>
      <c r="QCI76" s="316"/>
      <c r="QCJ76" s="316"/>
      <c r="QCK76" s="316"/>
      <c r="QCL76" s="316"/>
      <c r="QCM76" s="316"/>
      <c r="QCN76" s="316"/>
      <c r="QCO76" s="316"/>
      <c r="QCP76" s="316"/>
      <c r="QCQ76" s="316"/>
      <c r="QCR76" s="316"/>
      <c r="QCS76" s="316"/>
      <c r="QCT76" s="316"/>
      <c r="QCU76" s="316"/>
      <c r="QCV76" s="316"/>
      <c r="QCW76" s="316"/>
      <c r="QCX76" s="316"/>
      <c r="QCY76" s="316"/>
      <c r="QCZ76" s="316"/>
      <c r="QDA76" s="316"/>
      <c r="QDB76" s="316"/>
      <c r="QDC76" s="316"/>
      <c r="QDD76" s="316"/>
      <c r="QDE76" s="316"/>
      <c r="QDF76" s="316"/>
      <c r="QDG76" s="316"/>
      <c r="QDH76" s="316"/>
      <c r="QDI76" s="316"/>
      <c r="QDJ76" s="316"/>
      <c r="QDK76" s="316"/>
      <c r="QDL76" s="316"/>
      <c r="QDM76" s="316"/>
      <c r="QDN76" s="316"/>
      <c r="QDO76" s="316"/>
      <c r="QDP76" s="316"/>
      <c r="QDQ76" s="316"/>
      <c r="QDR76" s="316"/>
      <c r="QDS76" s="316"/>
      <c r="QDT76" s="316"/>
      <c r="QDU76" s="316"/>
      <c r="QDV76" s="316"/>
      <c r="QDW76" s="316"/>
      <c r="QDX76" s="316"/>
      <c r="QDY76" s="316"/>
      <c r="QDZ76" s="316"/>
      <c r="QEA76" s="316"/>
      <c r="QEB76" s="316"/>
      <c r="QEC76" s="316"/>
      <c r="QED76" s="316"/>
      <c r="QEE76" s="316"/>
      <c r="QEF76" s="316"/>
      <c r="QEG76" s="316"/>
      <c r="QEH76" s="316"/>
      <c r="QEI76" s="316"/>
      <c r="QEJ76" s="316"/>
      <c r="QEK76" s="316"/>
      <c r="QEL76" s="316"/>
      <c r="QEM76" s="316"/>
      <c r="QEN76" s="316"/>
      <c r="QEO76" s="316"/>
      <c r="QEP76" s="316"/>
      <c r="QEQ76" s="316"/>
      <c r="QER76" s="316"/>
      <c r="QES76" s="316"/>
      <c r="QET76" s="316"/>
      <c r="QEU76" s="316"/>
      <c r="QEV76" s="316"/>
      <c r="QEW76" s="316"/>
      <c r="QEX76" s="316"/>
      <c r="QEY76" s="316"/>
      <c r="QEZ76" s="316"/>
      <c r="QFA76" s="316"/>
      <c r="QFB76" s="316"/>
      <c r="QFC76" s="316"/>
      <c r="QFD76" s="316"/>
      <c r="QFE76" s="316"/>
      <c r="QFF76" s="316"/>
      <c r="QFG76" s="316"/>
      <c r="QFH76" s="316"/>
      <c r="QFI76" s="316"/>
      <c r="QFJ76" s="316"/>
      <c r="QFK76" s="316"/>
      <c r="QFL76" s="316"/>
      <c r="QFM76" s="316"/>
      <c r="QFN76" s="316"/>
      <c r="QFO76" s="316"/>
      <c r="QFP76" s="316"/>
      <c r="QFQ76" s="316"/>
      <c r="QFR76" s="316"/>
      <c r="QFS76" s="316"/>
      <c r="QFT76" s="316"/>
      <c r="QFU76" s="316"/>
      <c r="QFV76" s="316"/>
      <c r="QFW76" s="316"/>
      <c r="QFX76" s="316"/>
      <c r="QFY76" s="316"/>
      <c r="QFZ76" s="316"/>
      <c r="QGA76" s="316"/>
      <c r="QGB76" s="316"/>
      <c r="QGC76" s="316"/>
      <c r="QGD76" s="316"/>
      <c r="QGE76" s="316"/>
      <c r="QGF76" s="316"/>
      <c r="QGG76" s="316"/>
      <c r="QGH76" s="316"/>
      <c r="QGI76" s="316"/>
      <c r="QGJ76" s="316"/>
      <c r="QGK76" s="316"/>
      <c r="QGL76" s="316"/>
      <c r="QGM76" s="316"/>
      <c r="QGN76" s="316"/>
      <c r="QGO76" s="316"/>
      <c r="QGP76" s="316"/>
      <c r="QGQ76" s="316"/>
      <c r="QGR76" s="316"/>
      <c r="QGS76" s="316"/>
      <c r="QGT76" s="316"/>
      <c r="QGU76" s="316"/>
      <c r="QGV76" s="316"/>
      <c r="QGW76" s="316"/>
      <c r="QGX76" s="316"/>
      <c r="QGY76" s="316"/>
      <c r="QGZ76" s="316"/>
      <c r="QHA76" s="316"/>
      <c r="QHB76" s="316"/>
      <c r="QHC76" s="316"/>
      <c r="QHD76" s="316"/>
      <c r="QHE76" s="316"/>
      <c r="QHF76" s="316"/>
      <c r="QHG76" s="316"/>
      <c r="QHH76" s="316"/>
      <c r="QHI76" s="316"/>
      <c r="QHJ76" s="316"/>
      <c r="QHK76" s="316"/>
      <c r="QHL76" s="316"/>
      <c r="QHM76" s="316"/>
      <c r="QHN76" s="316"/>
      <c r="QHO76" s="316"/>
      <c r="QHP76" s="316"/>
      <c r="QHQ76" s="316"/>
      <c r="QHR76" s="316"/>
      <c r="QHS76" s="316"/>
      <c r="QHT76" s="316"/>
      <c r="QHU76" s="316"/>
      <c r="QHV76" s="316"/>
      <c r="QHW76" s="316"/>
      <c r="QHX76" s="316"/>
      <c r="QHY76" s="316"/>
      <c r="QHZ76" s="316"/>
      <c r="QIA76" s="316"/>
      <c r="QIB76" s="316"/>
      <c r="QIC76" s="316"/>
      <c r="QID76" s="316"/>
      <c r="QIE76" s="316"/>
      <c r="QIF76" s="316"/>
      <c r="QIG76" s="316"/>
      <c r="QIH76" s="316"/>
      <c r="QII76" s="316"/>
      <c r="QIJ76" s="316"/>
      <c r="QIK76" s="316"/>
      <c r="QIL76" s="316"/>
      <c r="QIM76" s="316"/>
      <c r="QIN76" s="316"/>
      <c r="QIO76" s="316"/>
      <c r="QIP76" s="316"/>
      <c r="QIQ76" s="316"/>
      <c r="QIR76" s="316"/>
      <c r="QIS76" s="316"/>
      <c r="QIT76" s="316"/>
      <c r="QIU76" s="316"/>
      <c r="QIV76" s="316"/>
      <c r="QIW76" s="316"/>
      <c r="QIX76" s="316"/>
      <c r="QIY76" s="316"/>
      <c r="QIZ76" s="316"/>
      <c r="QJA76" s="316"/>
      <c r="QJB76" s="316"/>
      <c r="QJC76" s="316"/>
      <c r="QJD76" s="316"/>
      <c r="QJE76" s="316"/>
      <c r="QJF76" s="316"/>
      <c r="QJG76" s="316"/>
      <c r="QJH76" s="316"/>
      <c r="QJI76" s="316"/>
      <c r="QJJ76" s="316"/>
      <c r="QJK76" s="316"/>
      <c r="QJL76" s="316"/>
      <c r="QJM76" s="316"/>
      <c r="QJN76" s="316"/>
      <c r="QJO76" s="316"/>
      <c r="QJP76" s="316"/>
      <c r="QJQ76" s="316"/>
      <c r="QJR76" s="316"/>
      <c r="QJS76" s="316"/>
      <c r="QJT76" s="316"/>
      <c r="QJU76" s="316"/>
      <c r="QJV76" s="316"/>
      <c r="QJW76" s="316"/>
      <c r="QJX76" s="316"/>
      <c r="QJY76" s="316"/>
      <c r="QJZ76" s="316"/>
      <c r="QKA76" s="316"/>
      <c r="QKB76" s="316"/>
      <c r="QKC76" s="316"/>
      <c r="QKD76" s="316"/>
      <c r="QKE76" s="316"/>
      <c r="QKF76" s="316"/>
      <c r="QKG76" s="316"/>
      <c r="QKH76" s="316"/>
      <c r="QKI76" s="316"/>
      <c r="QKJ76" s="316"/>
      <c r="QKK76" s="316"/>
      <c r="QKL76" s="316"/>
      <c r="QKM76" s="316"/>
      <c r="QKN76" s="316"/>
      <c r="QKO76" s="316"/>
      <c r="QKP76" s="316"/>
      <c r="QKQ76" s="316"/>
      <c r="QKR76" s="316"/>
      <c r="QKS76" s="316"/>
      <c r="QKT76" s="316"/>
      <c r="QKU76" s="316"/>
      <c r="QKV76" s="316"/>
      <c r="QKW76" s="316"/>
      <c r="QKX76" s="316"/>
      <c r="QKY76" s="316"/>
      <c r="QKZ76" s="316"/>
      <c r="QLA76" s="316"/>
      <c r="QLB76" s="316"/>
      <c r="QLC76" s="316"/>
      <c r="QLD76" s="316"/>
      <c r="QLE76" s="316"/>
      <c r="QLF76" s="316"/>
      <c r="QLG76" s="316"/>
      <c r="QLH76" s="316"/>
      <c r="QLI76" s="316"/>
      <c r="QLJ76" s="316"/>
      <c r="QLK76" s="316"/>
      <c r="QLL76" s="316"/>
      <c r="QLM76" s="316"/>
      <c r="QLN76" s="316"/>
      <c r="QLO76" s="316"/>
      <c r="QLP76" s="316"/>
      <c r="QLQ76" s="316"/>
      <c r="QLR76" s="316"/>
      <c r="QLS76" s="316"/>
      <c r="QLT76" s="316"/>
      <c r="QLU76" s="316"/>
      <c r="QLV76" s="316"/>
      <c r="QLW76" s="316"/>
      <c r="QLX76" s="316"/>
      <c r="QLY76" s="316"/>
      <c r="QLZ76" s="316"/>
      <c r="QMA76" s="316"/>
      <c r="QMB76" s="316"/>
      <c r="QMC76" s="316"/>
      <c r="QMD76" s="316"/>
      <c r="QME76" s="316"/>
      <c r="QMF76" s="316"/>
      <c r="QMG76" s="316"/>
      <c r="QMH76" s="316"/>
      <c r="QMI76" s="316"/>
      <c r="QMJ76" s="316"/>
      <c r="QMK76" s="316"/>
      <c r="QML76" s="316"/>
      <c r="QMM76" s="316"/>
      <c r="QMN76" s="316"/>
      <c r="QMO76" s="316"/>
      <c r="QMP76" s="316"/>
      <c r="QMQ76" s="316"/>
      <c r="QMR76" s="316"/>
      <c r="QMS76" s="316"/>
      <c r="QMT76" s="316"/>
      <c r="QMU76" s="316"/>
      <c r="QMV76" s="316"/>
      <c r="QMW76" s="316"/>
      <c r="QMX76" s="316"/>
      <c r="QMY76" s="316"/>
      <c r="QMZ76" s="316"/>
      <c r="QNA76" s="316"/>
      <c r="QNB76" s="316"/>
      <c r="QNC76" s="316"/>
      <c r="QND76" s="316"/>
      <c r="QNE76" s="316"/>
      <c r="QNF76" s="316"/>
      <c r="QNG76" s="316"/>
      <c r="QNH76" s="316"/>
      <c r="QNI76" s="316"/>
      <c r="QNJ76" s="316"/>
      <c r="QNK76" s="316"/>
      <c r="QNL76" s="316"/>
      <c r="QNM76" s="316"/>
      <c r="QNN76" s="316"/>
      <c r="QNO76" s="316"/>
      <c r="QNP76" s="316"/>
      <c r="QNQ76" s="316"/>
      <c r="QNR76" s="316"/>
      <c r="QNS76" s="316"/>
      <c r="QNT76" s="316"/>
      <c r="QNU76" s="316"/>
      <c r="QNV76" s="316"/>
      <c r="QNW76" s="316"/>
      <c r="QNX76" s="316"/>
      <c r="QNY76" s="316"/>
      <c r="QNZ76" s="316"/>
      <c r="QOA76" s="316"/>
      <c r="QOB76" s="316"/>
      <c r="QOC76" s="316"/>
      <c r="QOD76" s="316"/>
      <c r="QOE76" s="316"/>
      <c r="QOF76" s="316"/>
      <c r="QOG76" s="316"/>
      <c r="QOH76" s="316"/>
      <c r="QOI76" s="316"/>
      <c r="QOJ76" s="316"/>
      <c r="QOK76" s="316"/>
      <c r="QOL76" s="316"/>
      <c r="QOM76" s="316"/>
      <c r="QON76" s="316"/>
      <c r="QOO76" s="316"/>
      <c r="QOP76" s="316"/>
      <c r="QOQ76" s="316"/>
      <c r="QOR76" s="316"/>
      <c r="QOS76" s="316"/>
      <c r="QOT76" s="316"/>
      <c r="QOU76" s="316"/>
      <c r="QOV76" s="316"/>
      <c r="QOW76" s="316"/>
      <c r="QOX76" s="316"/>
      <c r="QOY76" s="316"/>
      <c r="QOZ76" s="316"/>
      <c r="QPA76" s="316"/>
      <c r="QPB76" s="316"/>
      <c r="QPC76" s="316"/>
      <c r="QPD76" s="316"/>
      <c r="QPE76" s="316"/>
      <c r="QPF76" s="316"/>
      <c r="QPG76" s="316"/>
      <c r="QPH76" s="316"/>
      <c r="QPI76" s="316"/>
      <c r="QPJ76" s="316"/>
      <c r="QPK76" s="316"/>
      <c r="QPL76" s="316"/>
      <c r="QPM76" s="316"/>
      <c r="QPN76" s="316"/>
      <c r="QPO76" s="316"/>
      <c r="QPP76" s="316"/>
      <c r="QPQ76" s="316"/>
      <c r="QPR76" s="316"/>
      <c r="QPS76" s="316"/>
      <c r="QPT76" s="316"/>
      <c r="QPU76" s="316"/>
      <c r="QPV76" s="316"/>
      <c r="QPW76" s="316"/>
      <c r="QPX76" s="316"/>
      <c r="QPY76" s="316"/>
      <c r="QPZ76" s="316"/>
      <c r="QQA76" s="316"/>
      <c r="QQB76" s="316"/>
      <c r="QQC76" s="316"/>
      <c r="QQD76" s="316"/>
      <c r="QQE76" s="316"/>
      <c r="QQF76" s="316"/>
      <c r="QQG76" s="316"/>
      <c r="QQH76" s="316"/>
      <c r="QQI76" s="316"/>
      <c r="QQJ76" s="316"/>
      <c r="QQK76" s="316"/>
      <c r="QQL76" s="316"/>
      <c r="QQM76" s="316"/>
      <c r="QQN76" s="316"/>
      <c r="QQO76" s="316"/>
      <c r="QQP76" s="316"/>
      <c r="QQQ76" s="316"/>
      <c r="QQR76" s="316"/>
      <c r="QQS76" s="316"/>
      <c r="QQT76" s="316"/>
      <c r="QQU76" s="316"/>
      <c r="QQV76" s="316"/>
      <c r="QQW76" s="316"/>
      <c r="QQX76" s="316"/>
      <c r="QQY76" s="316"/>
      <c r="QQZ76" s="316"/>
      <c r="QRA76" s="316"/>
      <c r="QRB76" s="316"/>
      <c r="QRC76" s="316"/>
      <c r="QRD76" s="316"/>
      <c r="QRE76" s="316"/>
      <c r="QRF76" s="316"/>
      <c r="QRG76" s="316"/>
      <c r="QRH76" s="316"/>
      <c r="QRI76" s="316"/>
      <c r="QRJ76" s="316"/>
      <c r="QRK76" s="316"/>
      <c r="QRL76" s="316"/>
      <c r="QRM76" s="316"/>
      <c r="QRN76" s="316"/>
      <c r="QRO76" s="316"/>
      <c r="QRP76" s="316"/>
      <c r="QRQ76" s="316"/>
      <c r="QRR76" s="316"/>
      <c r="QRS76" s="316"/>
      <c r="QRT76" s="316"/>
      <c r="QRU76" s="316"/>
      <c r="QRV76" s="316"/>
      <c r="QRW76" s="316"/>
      <c r="QRX76" s="316"/>
      <c r="QRY76" s="316"/>
      <c r="QRZ76" s="316"/>
      <c r="QSA76" s="316"/>
      <c r="QSB76" s="316"/>
      <c r="QSC76" s="316"/>
      <c r="QSD76" s="316"/>
      <c r="QSE76" s="316"/>
      <c r="QSF76" s="316"/>
      <c r="QSG76" s="316"/>
      <c r="QSH76" s="316"/>
      <c r="QSI76" s="316"/>
      <c r="QSJ76" s="316"/>
      <c r="QSK76" s="316"/>
      <c r="QSL76" s="316"/>
      <c r="QSM76" s="316"/>
      <c r="QSN76" s="316"/>
      <c r="QSO76" s="316"/>
      <c r="QSP76" s="316"/>
      <c r="QSQ76" s="316"/>
      <c r="QSR76" s="316"/>
      <c r="QSS76" s="316"/>
      <c r="QST76" s="316"/>
      <c r="QSU76" s="316"/>
      <c r="QSV76" s="316"/>
      <c r="QSW76" s="316"/>
      <c r="QSX76" s="316"/>
      <c r="QSY76" s="316"/>
      <c r="QSZ76" s="316"/>
      <c r="QTA76" s="316"/>
      <c r="QTB76" s="316"/>
      <c r="QTC76" s="316"/>
      <c r="QTD76" s="316"/>
      <c r="QTE76" s="316"/>
      <c r="QTF76" s="316"/>
      <c r="QTG76" s="316"/>
      <c r="QTH76" s="316"/>
      <c r="QTI76" s="316"/>
      <c r="QTJ76" s="316"/>
      <c r="QTK76" s="316"/>
      <c r="QTL76" s="316"/>
      <c r="QTM76" s="316"/>
      <c r="QTN76" s="316"/>
      <c r="QTO76" s="316"/>
      <c r="QTP76" s="316"/>
      <c r="QTQ76" s="316"/>
      <c r="QTR76" s="316"/>
      <c r="QTS76" s="316"/>
      <c r="QTT76" s="316"/>
      <c r="QTU76" s="316"/>
      <c r="QTV76" s="316"/>
      <c r="QTW76" s="316"/>
      <c r="QTX76" s="316"/>
      <c r="QTY76" s="316"/>
      <c r="QTZ76" s="316"/>
      <c r="QUA76" s="316"/>
      <c r="QUB76" s="316"/>
      <c r="QUC76" s="316"/>
      <c r="QUD76" s="316"/>
      <c r="QUE76" s="316"/>
      <c r="QUF76" s="316"/>
      <c r="QUG76" s="316"/>
      <c r="QUH76" s="316"/>
      <c r="QUI76" s="316"/>
      <c r="QUJ76" s="316"/>
      <c r="QUK76" s="316"/>
      <c r="QUL76" s="316"/>
      <c r="QUM76" s="316"/>
      <c r="QUN76" s="316"/>
      <c r="QUO76" s="316"/>
      <c r="QUP76" s="316"/>
      <c r="QUQ76" s="316"/>
      <c r="QUR76" s="316"/>
      <c r="QUS76" s="316"/>
      <c r="QUT76" s="316"/>
      <c r="QUU76" s="316"/>
      <c r="QUV76" s="316"/>
      <c r="QUW76" s="316"/>
      <c r="QUX76" s="316"/>
      <c r="QUY76" s="316"/>
      <c r="QUZ76" s="316"/>
      <c r="QVA76" s="316"/>
      <c r="QVB76" s="316"/>
      <c r="QVC76" s="316"/>
      <c r="QVD76" s="316"/>
      <c r="QVE76" s="316"/>
      <c r="QVF76" s="316"/>
      <c r="QVG76" s="316"/>
      <c r="QVH76" s="316"/>
      <c r="QVI76" s="316"/>
      <c r="QVJ76" s="316"/>
      <c r="QVK76" s="316"/>
      <c r="QVL76" s="316"/>
      <c r="QVM76" s="316"/>
      <c r="QVN76" s="316"/>
      <c r="QVO76" s="316"/>
      <c r="QVP76" s="316"/>
      <c r="QVQ76" s="316"/>
      <c r="QVR76" s="316"/>
      <c r="QVS76" s="316"/>
      <c r="QVT76" s="316"/>
      <c r="QVU76" s="316"/>
      <c r="QVV76" s="316"/>
      <c r="QVW76" s="316"/>
      <c r="QVX76" s="316"/>
      <c r="QVY76" s="316"/>
      <c r="QVZ76" s="316"/>
      <c r="QWA76" s="316"/>
      <c r="QWB76" s="316"/>
      <c r="QWC76" s="316"/>
      <c r="QWD76" s="316"/>
      <c r="QWE76" s="316"/>
      <c r="QWF76" s="316"/>
      <c r="QWG76" s="316"/>
      <c r="QWH76" s="316"/>
      <c r="QWI76" s="316"/>
      <c r="QWJ76" s="316"/>
      <c r="QWK76" s="316"/>
      <c r="QWL76" s="316"/>
      <c r="QWM76" s="316"/>
      <c r="QWN76" s="316"/>
      <c r="QWO76" s="316"/>
      <c r="QWP76" s="316"/>
      <c r="QWQ76" s="316"/>
      <c r="QWR76" s="316"/>
      <c r="QWS76" s="316"/>
      <c r="QWT76" s="316"/>
      <c r="QWU76" s="316"/>
      <c r="QWV76" s="316"/>
      <c r="QWW76" s="316"/>
      <c r="QWX76" s="316"/>
      <c r="QWY76" s="316"/>
      <c r="QWZ76" s="316"/>
      <c r="QXA76" s="316"/>
      <c r="QXB76" s="316"/>
      <c r="QXC76" s="316"/>
      <c r="QXD76" s="316"/>
      <c r="QXE76" s="316"/>
      <c r="QXF76" s="316"/>
      <c r="QXG76" s="316"/>
      <c r="QXH76" s="316"/>
      <c r="QXI76" s="316"/>
      <c r="QXJ76" s="316"/>
      <c r="QXK76" s="316"/>
      <c r="QXL76" s="316"/>
      <c r="QXM76" s="316"/>
      <c r="QXN76" s="316"/>
      <c r="QXO76" s="316"/>
      <c r="QXP76" s="316"/>
      <c r="QXQ76" s="316"/>
      <c r="QXR76" s="316"/>
      <c r="QXS76" s="316"/>
      <c r="QXT76" s="316"/>
      <c r="QXU76" s="316"/>
      <c r="QXV76" s="316"/>
      <c r="QXW76" s="316"/>
      <c r="QXX76" s="316"/>
      <c r="QXY76" s="316"/>
      <c r="QXZ76" s="316"/>
      <c r="QYA76" s="316"/>
      <c r="QYB76" s="316"/>
      <c r="QYC76" s="316"/>
      <c r="QYD76" s="316"/>
      <c r="QYE76" s="316"/>
      <c r="QYF76" s="316"/>
      <c r="QYG76" s="316"/>
      <c r="QYH76" s="316"/>
      <c r="QYI76" s="316"/>
      <c r="QYJ76" s="316"/>
      <c r="QYK76" s="316"/>
      <c r="QYL76" s="316"/>
      <c r="QYM76" s="316"/>
      <c r="QYN76" s="316"/>
      <c r="QYO76" s="316"/>
      <c r="QYP76" s="316"/>
      <c r="QYQ76" s="316"/>
      <c r="QYR76" s="316"/>
      <c r="QYS76" s="316"/>
      <c r="QYT76" s="316"/>
      <c r="QYU76" s="316"/>
      <c r="QYV76" s="316"/>
      <c r="QYW76" s="316"/>
      <c r="QYX76" s="316"/>
      <c r="QYY76" s="316"/>
      <c r="QYZ76" s="316"/>
      <c r="QZA76" s="316"/>
      <c r="QZB76" s="316"/>
      <c r="QZC76" s="316"/>
      <c r="QZD76" s="316"/>
      <c r="QZE76" s="316"/>
      <c r="QZF76" s="316"/>
      <c r="QZG76" s="316"/>
      <c r="QZH76" s="316"/>
      <c r="QZI76" s="316"/>
      <c r="QZJ76" s="316"/>
      <c r="QZK76" s="316"/>
      <c r="QZL76" s="316"/>
      <c r="QZM76" s="316"/>
      <c r="QZN76" s="316"/>
      <c r="QZO76" s="316"/>
      <c r="QZP76" s="316"/>
      <c r="QZQ76" s="316"/>
      <c r="QZR76" s="316"/>
      <c r="QZS76" s="316"/>
      <c r="QZT76" s="316"/>
      <c r="QZU76" s="316"/>
      <c r="QZV76" s="316"/>
      <c r="QZW76" s="316"/>
      <c r="QZX76" s="316"/>
      <c r="QZY76" s="316"/>
      <c r="QZZ76" s="316"/>
      <c r="RAA76" s="316"/>
      <c r="RAB76" s="316"/>
      <c r="RAC76" s="316"/>
      <c r="RAD76" s="316"/>
      <c r="RAE76" s="316"/>
      <c r="RAF76" s="316"/>
      <c r="RAG76" s="316"/>
      <c r="RAH76" s="316"/>
      <c r="RAI76" s="316"/>
      <c r="RAJ76" s="316"/>
      <c r="RAK76" s="316"/>
      <c r="RAL76" s="316"/>
      <c r="RAM76" s="316"/>
      <c r="RAN76" s="316"/>
      <c r="RAO76" s="316"/>
      <c r="RAP76" s="316"/>
      <c r="RAQ76" s="316"/>
      <c r="RAR76" s="316"/>
      <c r="RAS76" s="316"/>
      <c r="RAT76" s="316"/>
      <c r="RAU76" s="316"/>
      <c r="RAV76" s="316"/>
      <c r="RAW76" s="316"/>
      <c r="RAX76" s="316"/>
      <c r="RAY76" s="316"/>
      <c r="RAZ76" s="316"/>
      <c r="RBA76" s="316"/>
      <c r="RBB76" s="316"/>
      <c r="RBC76" s="316"/>
      <c r="RBD76" s="316"/>
      <c r="RBE76" s="316"/>
      <c r="RBF76" s="316"/>
      <c r="RBG76" s="316"/>
      <c r="RBH76" s="316"/>
      <c r="RBI76" s="316"/>
      <c r="RBJ76" s="316"/>
      <c r="RBK76" s="316"/>
      <c r="RBL76" s="316"/>
      <c r="RBM76" s="316"/>
      <c r="RBN76" s="316"/>
      <c r="RBO76" s="316"/>
      <c r="RBP76" s="316"/>
      <c r="RBQ76" s="316"/>
      <c r="RBR76" s="316"/>
      <c r="RBS76" s="316"/>
      <c r="RBT76" s="316"/>
      <c r="RBU76" s="316"/>
      <c r="RBV76" s="316"/>
      <c r="RBW76" s="316"/>
      <c r="RBX76" s="316"/>
      <c r="RBY76" s="316"/>
      <c r="RBZ76" s="316"/>
      <c r="RCA76" s="316"/>
      <c r="RCB76" s="316"/>
      <c r="RCC76" s="316"/>
      <c r="RCD76" s="316"/>
      <c r="RCE76" s="316"/>
      <c r="RCF76" s="316"/>
      <c r="RCG76" s="316"/>
      <c r="RCH76" s="316"/>
      <c r="RCI76" s="316"/>
      <c r="RCJ76" s="316"/>
      <c r="RCK76" s="316"/>
      <c r="RCL76" s="316"/>
      <c r="RCM76" s="316"/>
      <c r="RCN76" s="316"/>
      <c r="RCO76" s="316"/>
      <c r="RCP76" s="316"/>
      <c r="RCQ76" s="316"/>
      <c r="RCR76" s="316"/>
      <c r="RCS76" s="316"/>
      <c r="RCT76" s="316"/>
      <c r="RCU76" s="316"/>
      <c r="RCV76" s="316"/>
      <c r="RCW76" s="316"/>
      <c r="RCX76" s="316"/>
      <c r="RCY76" s="316"/>
      <c r="RCZ76" s="316"/>
      <c r="RDA76" s="316"/>
      <c r="RDB76" s="316"/>
      <c r="RDC76" s="316"/>
      <c r="RDD76" s="316"/>
      <c r="RDE76" s="316"/>
      <c r="RDF76" s="316"/>
      <c r="RDG76" s="316"/>
      <c r="RDH76" s="316"/>
      <c r="RDI76" s="316"/>
      <c r="RDJ76" s="316"/>
      <c r="RDK76" s="316"/>
      <c r="RDL76" s="316"/>
      <c r="RDM76" s="316"/>
      <c r="RDN76" s="316"/>
      <c r="RDO76" s="316"/>
      <c r="RDP76" s="316"/>
      <c r="RDQ76" s="316"/>
      <c r="RDR76" s="316"/>
      <c r="RDS76" s="316"/>
      <c r="RDT76" s="316"/>
      <c r="RDU76" s="316"/>
      <c r="RDV76" s="316"/>
      <c r="RDW76" s="316"/>
      <c r="RDX76" s="316"/>
      <c r="RDY76" s="316"/>
      <c r="RDZ76" s="316"/>
      <c r="REA76" s="316"/>
      <c r="REB76" s="316"/>
      <c r="REC76" s="316"/>
      <c r="RED76" s="316"/>
      <c r="REE76" s="316"/>
      <c r="REF76" s="316"/>
      <c r="REG76" s="316"/>
      <c r="REH76" s="316"/>
      <c r="REI76" s="316"/>
      <c r="REJ76" s="316"/>
      <c r="REK76" s="316"/>
      <c r="REL76" s="316"/>
      <c r="REM76" s="316"/>
      <c r="REN76" s="316"/>
      <c r="REO76" s="316"/>
      <c r="REP76" s="316"/>
      <c r="REQ76" s="316"/>
      <c r="RER76" s="316"/>
      <c r="RES76" s="316"/>
      <c r="RET76" s="316"/>
      <c r="REU76" s="316"/>
      <c r="REV76" s="316"/>
      <c r="REW76" s="316"/>
      <c r="REX76" s="316"/>
      <c r="REY76" s="316"/>
      <c r="REZ76" s="316"/>
      <c r="RFA76" s="316"/>
      <c r="RFB76" s="316"/>
      <c r="RFC76" s="316"/>
      <c r="RFD76" s="316"/>
      <c r="RFE76" s="316"/>
      <c r="RFF76" s="316"/>
      <c r="RFG76" s="316"/>
      <c r="RFH76" s="316"/>
      <c r="RFI76" s="316"/>
      <c r="RFJ76" s="316"/>
      <c r="RFK76" s="316"/>
      <c r="RFL76" s="316"/>
      <c r="RFM76" s="316"/>
      <c r="RFN76" s="316"/>
      <c r="RFO76" s="316"/>
      <c r="RFP76" s="316"/>
      <c r="RFQ76" s="316"/>
      <c r="RFR76" s="316"/>
      <c r="RFS76" s="316"/>
      <c r="RFT76" s="316"/>
      <c r="RFU76" s="316"/>
      <c r="RFV76" s="316"/>
      <c r="RFW76" s="316"/>
      <c r="RFX76" s="316"/>
      <c r="RFY76" s="316"/>
      <c r="RFZ76" s="316"/>
      <c r="RGA76" s="316"/>
      <c r="RGB76" s="316"/>
      <c r="RGC76" s="316"/>
      <c r="RGD76" s="316"/>
      <c r="RGE76" s="316"/>
      <c r="RGF76" s="316"/>
      <c r="RGG76" s="316"/>
      <c r="RGH76" s="316"/>
      <c r="RGI76" s="316"/>
      <c r="RGJ76" s="316"/>
      <c r="RGK76" s="316"/>
      <c r="RGL76" s="316"/>
      <c r="RGM76" s="316"/>
      <c r="RGN76" s="316"/>
      <c r="RGO76" s="316"/>
      <c r="RGP76" s="316"/>
      <c r="RGQ76" s="316"/>
      <c r="RGR76" s="316"/>
      <c r="RGS76" s="316"/>
      <c r="RGT76" s="316"/>
      <c r="RGU76" s="316"/>
      <c r="RGV76" s="316"/>
      <c r="RGW76" s="316"/>
      <c r="RGX76" s="316"/>
      <c r="RGY76" s="316"/>
      <c r="RGZ76" s="316"/>
      <c r="RHA76" s="316"/>
      <c r="RHB76" s="316"/>
      <c r="RHC76" s="316"/>
      <c r="RHD76" s="316"/>
      <c r="RHE76" s="316"/>
      <c r="RHF76" s="316"/>
      <c r="RHG76" s="316"/>
      <c r="RHH76" s="316"/>
      <c r="RHI76" s="316"/>
      <c r="RHJ76" s="316"/>
      <c r="RHK76" s="316"/>
      <c r="RHL76" s="316"/>
      <c r="RHM76" s="316"/>
      <c r="RHN76" s="316"/>
      <c r="RHO76" s="316"/>
      <c r="RHP76" s="316"/>
      <c r="RHQ76" s="316"/>
      <c r="RHR76" s="316"/>
      <c r="RHS76" s="316"/>
      <c r="RHT76" s="316"/>
      <c r="RHU76" s="316"/>
      <c r="RHV76" s="316"/>
      <c r="RHW76" s="316"/>
      <c r="RHX76" s="316"/>
      <c r="RHY76" s="316"/>
      <c r="RHZ76" s="316"/>
      <c r="RIA76" s="316"/>
      <c r="RIB76" s="316"/>
      <c r="RIC76" s="316"/>
      <c r="RID76" s="316"/>
      <c r="RIE76" s="316"/>
      <c r="RIF76" s="316"/>
      <c r="RIG76" s="316"/>
      <c r="RIH76" s="316"/>
      <c r="RII76" s="316"/>
      <c r="RIJ76" s="316"/>
      <c r="RIK76" s="316"/>
      <c r="RIL76" s="316"/>
      <c r="RIM76" s="316"/>
      <c r="RIN76" s="316"/>
      <c r="RIO76" s="316"/>
      <c r="RIP76" s="316"/>
      <c r="RIQ76" s="316"/>
      <c r="RIR76" s="316"/>
      <c r="RIS76" s="316"/>
      <c r="RIT76" s="316"/>
      <c r="RIU76" s="316"/>
      <c r="RIV76" s="316"/>
      <c r="RIW76" s="316"/>
      <c r="RIX76" s="316"/>
      <c r="RIY76" s="316"/>
      <c r="RIZ76" s="316"/>
      <c r="RJA76" s="316"/>
      <c r="RJB76" s="316"/>
      <c r="RJC76" s="316"/>
      <c r="RJD76" s="316"/>
      <c r="RJE76" s="316"/>
      <c r="RJF76" s="316"/>
      <c r="RJG76" s="316"/>
      <c r="RJH76" s="316"/>
      <c r="RJI76" s="316"/>
      <c r="RJJ76" s="316"/>
      <c r="RJK76" s="316"/>
      <c r="RJL76" s="316"/>
      <c r="RJM76" s="316"/>
      <c r="RJN76" s="316"/>
      <c r="RJO76" s="316"/>
      <c r="RJP76" s="316"/>
      <c r="RJQ76" s="316"/>
      <c r="RJR76" s="316"/>
      <c r="RJS76" s="316"/>
      <c r="RJT76" s="316"/>
      <c r="RJU76" s="316"/>
      <c r="RJV76" s="316"/>
      <c r="RJW76" s="316"/>
      <c r="RJX76" s="316"/>
      <c r="RJY76" s="316"/>
      <c r="RJZ76" s="316"/>
      <c r="RKA76" s="316"/>
      <c r="RKB76" s="316"/>
      <c r="RKC76" s="316"/>
      <c r="RKD76" s="316"/>
      <c r="RKE76" s="316"/>
      <c r="RKF76" s="316"/>
      <c r="RKG76" s="316"/>
      <c r="RKH76" s="316"/>
      <c r="RKI76" s="316"/>
      <c r="RKJ76" s="316"/>
      <c r="RKK76" s="316"/>
      <c r="RKL76" s="316"/>
      <c r="RKM76" s="316"/>
      <c r="RKN76" s="316"/>
      <c r="RKO76" s="316"/>
      <c r="RKP76" s="316"/>
      <c r="RKQ76" s="316"/>
      <c r="RKR76" s="316"/>
      <c r="RKS76" s="316"/>
      <c r="RKT76" s="316"/>
      <c r="RKU76" s="316"/>
      <c r="RKV76" s="316"/>
      <c r="RKW76" s="316"/>
      <c r="RKX76" s="316"/>
      <c r="RKY76" s="316"/>
      <c r="RKZ76" s="316"/>
      <c r="RLA76" s="316"/>
      <c r="RLB76" s="316"/>
      <c r="RLC76" s="316"/>
      <c r="RLD76" s="316"/>
      <c r="RLE76" s="316"/>
      <c r="RLF76" s="316"/>
      <c r="RLG76" s="316"/>
      <c r="RLH76" s="316"/>
      <c r="RLI76" s="316"/>
      <c r="RLJ76" s="316"/>
      <c r="RLK76" s="316"/>
      <c r="RLL76" s="316"/>
      <c r="RLM76" s="316"/>
      <c r="RLN76" s="316"/>
      <c r="RLO76" s="316"/>
      <c r="RLP76" s="316"/>
      <c r="RLQ76" s="316"/>
      <c r="RLR76" s="316"/>
      <c r="RLS76" s="316"/>
      <c r="RLT76" s="316"/>
      <c r="RLU76" s="316"/>
      <c r="RLV76" s="316"/>
      <c r="RLW76" s="316"/>
      <c r="RLX76" s="316"/>
      <c r="RLY76" s="316"/>
      <c r="RLZ76" s="316"/>
      <c r="RMA76" s="316"/>
      <c r="RMB76" s="316"/>
      <c r="RMC76" s="316"/>
      <c r="RMD76" s="316"/>
      <c r="RME76" s="316"/>
      <c r="RMF76" s="316"/>
      <c r="RMG76" s="316"/>
      <c r="RMH76" s="316"/>
      <c r="RMI76" s="316"/>
      <c r="RMJ76" s="316"/>
      <c r="RMK76" s="316"/>
      <c r="RML76" s="316"/>
      <c r="RMM76" s="316"/>
      <c r="RMN76" s="316"/>
      <c r="RMO76" s="316"/>
      <c r="RMP76" s="316"/>
      <c r="RMQ76" s="316"/>
      <c r="RMR76" s="316"/>
      <c r="RMS76" s="316"/>
      <c r="RMT76" s="316"/>
      <c r="RMU76" s="316"/>
      <c r="RMV76" s="316"/>
      <c r="RMW76" s="316"/>
      <c r="RMX76" s="316"/>
      <c r="RMY76" s="316"/>
      <c r="RMZ76" s="316"/>
      <c r="RNA76" s="316"/>
      <c r="RNB76" s="316"/>
      <c r="RNC76" s="316"/>
      <c r="RND76" s="316"/>
      <c r="RNE76" s="316"/>
      <c r="RNF76" s="316"/>
      <c r="RNG76" s="316"/>
      <c r="RNH76" s="316"/>
      <c r="RNI76" s="316"/>
      <c r="RNJ76" s="316"/>
      <c r="RNK76" s="316"/>
      <c r="RNL76" s="316"/>
      <c r="RNM76" s="316"/>
      <c r="RNN76" s="316"/>
      <c r="RNO76" s="316"/>
      <c r="RNP76" s="316"/>
      <c r="RNQ76" s="316"/>
      <c r="RNR76" s="316"/>
      <c r="RNS76" s="316"/>
      <c r="RNT76" s="316"/>
      <c r="RNU76" s="316"/>
      <c r="RNV76" s="316"/>
      <c r="RNW76" s="316"/>
      <c r="RNX76" s="316"/>
      <c r="RNY76" s="316"/>
      <c r="RNZ76" s="316"/>
      <c r="ROA76" s="316"/>
      <c r="ROB76" s="316"/>
      <c r="ROC76" s="316"/>
      <c r="ROD76" s="316"/>
      <c r="ROE76" s="316"/>
      <c r="ROF76" s="316"/>
      <c r="ROG76" s="316"/>
      <c r="ROH76" s="316"/>
      <c r="ROI76" s="316"/>
      <c r="ROJ76" s="316"/>
      <c r="ROK76" s="316"/>
      <c r="ROL76" s="316"/>
      <c r="ROM76" s="316"/>
      <c r="RON76" s="316"/>
      <c r="ROO76" s="316"/>
      <c r="ROP76" s="316"/>
      <c r="ROQ76" s="316"/>
      <c r="ROR76" s="316"/>
      <c r="ROS76" s="316"/>
      <c r="ROT76" s="316"/>
      <c r="ROU76" s="316"/>
      <c r="ROV76" s="316"/>
      <c r="ROW76" s="316"/>
      <c r="ROX76" s="316"/>
      <c r="ROY76" s="316"/>
      <c r="ROZ76" s="316"/>
      <c r="RPA76" s="316"/>
      <c r="RPB76" s="316"/>
      <c r="RPC76" s="316"/>
      <c r="RPD76" s="316"/>
      <c r="RPE76" s="316"/>
      <c r="RPF76" s="316"/>
      <c r="RPG76" s="316"/>
      <c r="RPH76" s="316"/>
      <c r="RPI76" s="316"/>
      <c r="RPJ76" s="316"/>
      <c r="RPK76" s="316"/>
      <c r="RPL76" s="316"/>
      <c r="RPM76" s="316"/>
      <c r="RPN76" s="316"/>
      <c r="RPO76" s="316"/>
      <c r="RPP76" s="316"/>
      <c r="RPQ76" s="316"/>
      <c r="RPR76" s="316"/>
      <c r="RPS76" s="316"/>
      <c r="RPT76" s="316"/>
      <c r="RPU76" s="316"/>
      <c r="RPV76" s="316"/>
      <c r="RPW76" s="316"/>
      <c r="RPX76" s="316"/>
      <c r="RPY76" s="316"/>
      <c r="RPZ76" s="316"/>
      <c r="RQA76" s="316"/>
      <c r="RQB76" s="316"/>
      <c r="RQC76" s="316"/>
      <c r="RQD76" s="316"/>
      <c r="RQE76" s="316"/>
      <c r="RQF76" s="316"/>
      <c r="RQG76" s="316"/>
      <c r="RQH76" s="316"/>
      <c r="RQI76" s="316"/>
      <c r="RQJ76" s="316"/>
      <c r="RQK76" s="316"/>
      <c r="RQL76" s="316"/>
      <c r="RQM76" s="316"/>
      <c r="RQN76" s="316"/>
      <c r="RQO76" s="316"/>
      <c r="RQP76" s="316"/>
      <c r="RQQ76" s="316"/>
      <c r="RQR76" s="316"/>
      <c r="RQS76" s="316"/>
      <c r="RQT76" s="316"/>
      <c r="RQU76" s="316"/>
      <c r="RQV76" s="316"/>
      <c r="RQW76" s="316"/>
      <c r="RQX76" s="316"/>
      <c r="RQY76" s="316"/>
      <c r="RQZ76" s="316"/>
      <c r="RRA76" s="316"/>
      <c r="RRB76" s="316"/>
      <c r="RRC76" s="316"/>
      <c r="RRD76" s="316"/>
      <c r="RRE76" s="316"/>
      <c r="RRF76" s="316"/>
      <c r="RRG76" s="316"/>
      <c r="RRH76" s="316"/>
      <c r="RRI76" s="316"/>
      <c r="RRJ76" s="316"/>
      <c r="RRK76" s="316"/>
      <c r="RRL76" s="316"/>
      <c r="RRM76" s="316"/>
      <c r="RRN76" s="316"/>
      <c r="RRO76" s="316"/>
      <c r="RRP76" s="316"/>
      <c r="RRQ76" s="316"/>
      <c r="RRR76" s="316"/>
      <c r="RRS76" s="316"/>
      <c r="RRT76" s="316"/>
      <c r="RRU76" s="316"/>
      <c r="RRV76" s="316"/>
      <c r="RRW76" s="316"/>
      <c r="RRX76" s="316"/>
      <c r="RRY76" s="316"/>
      <c r="RRZ76" s="316"/>
      <c r="RSA76" s="316"/>
      <c r="RSB76" s="316"/>
      <c r="RSC76" s="316"/>
      <c r="RSD76" s="316"/>
      <c r="RSE76" s="316"/>
      <c r="RSF76" s="316"/>
      <c r="RSG76" s="316"/>
      <c r="RSH76" s="316"/>
      <c r="RSI76" s="316"/>
      <c r="RSJ76" s="316"/>
      <c r="RSK76" s="316"/>
      <c r="RSL76" s="316"/>
      <c r="RSM76" s="316"/>
      <c r="RSN76" s="316"/>
      <c r="RSO76" s="316"/>
      <c r="RSP76" s="316"/>
      <c r="RSQ76" s="316"/>
      <c r="RSR76" s="316"/>
      <c r="RSS76" s="316"/>
      <c r="RST76" s="316"/>
      <c r="RSU76" s="316"/>
      <c r="RSV76" s="316"/>
      <c r="RSW76" s="316"/>
      <c r="RSX76" s="316"/>
      <c r="RSY76" s="316"/>
      <c r="RSZ76" s="316"/>
      <c r="RTA76" s="316"/>
      <c r="RTB76" s="316"/>
      <c r="RTC76" s="316"/>
      <c r="RTD76" s="316"/>
      <c r="RTE76" s="316"/>
      <c r="RTF76" s="316"/>
      <c r="RTG76" s="316"/>
      <c r="RTH76" s="316"/>
      <c r="RTI76" s="316"/>
      <c r="RTJ76" s="316"/>
      <c r="RTK76" s="316"/>
      <c r="RTL76" s="316"/>
      <c r="RTM76" s="316"/>
      <c r="RTN76" s="316"/>
      <c r="RTO76" s="316"/>
      <c r="RTP76" s="316"/>
      <c r="RTQ76" s="316"/>
      <c r="RTR76" s="316"/>
      <c r="RTS76" s="316"/>
      <c r="RTT76" s="316"/>
      <c r="RTU76" s="316"/>
      <c r="RTV76" s="316"/>
      <c r="RTW76" s="316"/>
      <c r="RTX76" s="316"/>
      <c r="RTY76" s="316"/>
      <c r="RTZ76" s="316"/>
      <c r="RUA76" s="316"/>
      <c r="RUB76" s="316"/>
      <c r="RUC76" s="316"/>
      <c r="RUD76" s="316"/>
      <c r="RUE76" s="316"/>
      <c r="RUF76" s="316"/>
      <c r="RUG76" s="316"/>
      <c r="RUH76" s="316"/>
      <c r="RUI76" s="316"/>
      <c r="RUJ76" s="316"/>
      <c r="RUK76" s="316"/>
      <c r="RUL76" s="316"/>
      <c r="RUM76" s="316"/>
      <c r="RUN76" s="316"/>
      <c r="RUO76" s="316"/>
      <c r="RUP76" s="316"/>
      <c r="RUQ76" s="316"/>
      <c r="RUR76" s="316"/>
      <c r="RUS76" s="316"/>
      <c r="RUT76" s="316"/>
      <c r="RUU76" s="316"/>
      <c r="RUV76" s="316"/>
      <c r="RUW76" s="316"/>
      <c r="RUX76" s="316"/>
      <c r="RUY76" s="316"/>
      <c r="RUZ76" s="316"/>
      <c r="RVA76" s="316"/>
      <c r="RVB76" s="316"/>
      <c r="RVC76" s="316"/>
      <c r="RVD76" s="316"/>
      <c r="RVE76" s="316"/>
      <c r="RVF76" s="316"/>
      <c r="RVG76" s="316"/>
      <c r="RVH76" s="316"/>
      <c r="RVI76" s="316"/>
      <c r="RVJ76" s="316"/>
      <c r="RVK76" s="316"/>
      <c r="RVL76" s="316"/>
      <c r="RVM76" s="316"/>
      <c r="RVN76" s="316"/>
      <c r="RVO76" s="316"/>
      <c r="RVP76" s="316"/>
      <c r="RVQ76" s="316"/>
      <c r="RVR76" s="316"/>
      <c r="RVS76" s="316"/>
      <c r="RVT76" s="316"/>
      <c r="RVU76" s="316"/>
      <c r="RVV76" s="316"/>
      <c r="RVW76" s="316"/>
      <c r="RVX76" s="316"/>
      <c r="RVY76" s="316"/>
      <c r="RVZ76" s="316"/>
      <c r="RWA76" s="316"/>
      <c r="RWB76" s="316"/>
      <c r="RWC76" s="316"/>
      <c r="RWD76" s="316"/>
      <c r="RWE76" s="316"/>
      <c r="RWF76" s="316"/>
      <c r="RWG76" s="316"/>
      <c r="RWH76" s="316"/>
      <c r="RWI76" s="316"/>
      <c r="RWJ76" s="316"/>
      <c r="RWK76" s="316"/>
      <c r="RWL76" s="316"/>
      <c r="RWM76" s="316"/>
      <c r="RWN76" s="316"/>
      <c r="RWO76" s="316"/>
      <c r="RWP76" s="316"/>
      <c r="RWQ76" s="316"/>
      <c r="RWR76" s="316"/>
      <c r="RWS76" s="316"/>
      <c r="RWT76" s="316"/>
      <c r="RWU76" s="316"/>
      <c r="RWV76" s="316"/>
      <c r="RWW76" s="316"/>
      <c r="RWX76" s="316"/>
      <c r="RWY76" s="316"/>
      <c r="RWZ76" s="316"/>
      <c r="RXA76" s="316"/>
      <c r="RXB76" s="316"/>
      <c r="RXC76" s="316"/>
      <c r="RXD76" s="316"/>
      <c r="RXE76" s="316"/>
      <c r="RXF76" s="316"/>
      <c r="RXG76" s="316"/>
      <c r="RXH76" s="316"/>
      <c r="RXI76" s="316"/>
      <c r="RXJ76" s="316"/>
      <c r="RXK76" s="316"/>
      <c r="RXL76" s="316"/>
      <c r="RXM76" s="316"/>
      <c r="RXN76" s="316"/>
      <c r="RXO76" s="316"/>
      <c r="RXP76" s="316"/>
      <c r="RXQ76" s="316"/>
      <c r="RXR76" s="316"/>
      <c r="RXS76" s="316"/>
      <c r="RXT76" s="316"/>
      <c r="RXU76" s="316"/>
      <c r="RXV76" s="316"/>
      <c r="RXW76" s="316"/>
      <c r="RXX76" s="316"/>
      <c r="RXY76" s="316"/>
      <c r="RXZ76" s="316"/>
      <c r="RYA76" s="316"/>
      <c r="RYB76" s="316"/>
      <c r="RYC76" s="316"/>
      <c r="RYD76" s="316"/>
      <c r="RYE76" s="316"/>
      <c r="RYF76" s="316"/>
      <c r="RYG76" s="316"/>
      <c r="RYH76" s="316"/>
      <c r="RYI76" s="316"/>
      <c r="RYJ76" s="316"/>
      <c r="RYK76" s="316"/>
      <c r="RYL76" s="316"/>
      <c r="RYM76" s="316"/>
      <c r="RYN76" s="316"/>
      <c r="RYO76" s="316"/>
      <c r="RYP76" s="316"/>
      <c r="RYQ76" s="316"/>
      <c r="RYR76" s="316"/>
      <c r="RYS76" s="316"/>
      <c r="RYT76" s="316"/>
      <c r="RYU76" s="316"/>
      <c r="RYV76" s="316"/>
      <c r="RYW76" s="316"/>
      <c r="RYX76" s="316"/>
      <c r="RYY76" s="316"/>
      <c r="RYZ76" s="316"/>
      <c r="RZA76" s="316"/>
      <c r="RZB76" s="316"/>
      <c r="RZC76" s="316"/>
      <c r="RZD76" s="316"/>
      <c r="RZE76" s="316"/>
      <c r="RZF76" s="316"/>
      <c r="RZG76" s="316"/>
      <c r="RZH76" s="316"/>
      <c r="RZI76" s="316"/>
      <c r="RZJ76" s="316"/>
      <c r="RZK76" s="316"/>
      <c r="RZL76" s="316"/>
      <c r="RZM76" s="316"/>
      <c r="RZN76" s="316"/>
      <c r="RZO76" s="316"/>
      <c r="RZP76" s="316"/>
      <c r="RZQ76" s="316"/>
      <c r="RZR76" s="316"/>
      <c r="RZS76" s="316"/>
      <c r="RZT76" s="316"/>
      <c r="RZU76" s="316"/>
      <c r="RZV76" s="316"/>
      <c r="RZW76" s="316"/>
      <c r="RZX76" s="316"/>
      <c r="RZY76" s="316"/>
      <c r="RZZ76" s="316"/>
      <c r="SAA76" s="316"/>
      <c r="SAB76" s="316"/>
      <c r="SAC76" s="316"/>
      <c r="SAD76" s="316"/>
      <c r="SAE76" s="316"/>
      <c r="SAF76" s="316"/>
      <c r="SAG76" s="316"/>
      <c r="SAH76" s="316"/>
      <c r="SAI76" s="316"/>
      <c r="SAJ76" s="316"/>
      <c r="SAK76" s="316"/>
      <c r="SAL76" s="316"/>
      <c r="SAM76" s="316"/>
      <c r="SAN76" s="316"/>
      <c r="SAO76" s="316"/>
      <c r="SAP76" s="316"/>
      <c r="SAQ76" s="316"/>
      <c r="SAR76" s="316"/>
      <c r="SAS76" s="316"/>
      <c r="SAT76" s="316"/>
      <c r="SAU76" s="316"/>
      <c r="SAV76" s="316"/>
      <c r="SAW76" s="316"/>
      <c r="SAX76" s="316"/>
      <c r="SAY76" s="316"/>
      <c r="SAZ76" s="316"/>
      <c r="SBA76" s="316"/>
      <c r="SBB76" s="316"/>
      <c r="SBC76" s="316"/>
      <c r="SBD76" s="316"/>
      <c r="SBE76" s="316"/>
      <c r="SBF76" s="316"/>
      <c r="SBG76" s="316"/>
      <c r="SBH76" s="316"/>
      <c r="SBI76" s="316"/>
      <c r="SBJ76" s="316"/>
      <c r="SBK76" s="316"/>
      <c r="SBL76" s="316"/>
      <c r="SBM76" s="316"/>
      <c r="SBN76" s="316"/>
      <c r="SBO76" s="316"/>
      <c r="SBP76" s="316"/>
      <c r="SBQ76" s="316"/>
      <c r="SBR76" s="316"/>
      <c r="SBS76" s="316"/>
      <c r="SBT76" s="316"/>
      <c r="SBU76" s="316"/>
      <c r="SBV76" s="316"/>
      <c r="SBW76" s="316"/>
      <c r="SBX76" s="316"/>
      <c r="SBY76" s="316"/>
      <c r="SBZ76" s="316"/>
      <c r="SCA76" s="316"/>
      <c r="SCB76" s="316"/>
      <c r="SCC76" s="316"/>
      <c r="SCD76" s="316"/>
      <c r="SCE76" s="316"/>
      <c r="SCF76" s="316"/>
      <c r="SCG76" s="316"/>
      <c r="SCH76" s="316"/>
      <c r="SCI76" s="316"/>
      <c r="SCJ76" s="316"/>
      <c r="SCK76" s="316"/>
      <c r="SCL76" s="316"/>
      <c r="SCM76" s="316"/>
      <c r="SCN76" s="316"/>
      <c r="SCO76" s="316"/>
      <c r="SCP76" s="316"/>
      <c r="SCQ76" s="316"/>
      <c r="SCR76" s="316"/>
      <c r="SCS76" s="316"/>
      <c r="SCT76" s="316"/>
      <c r="SCU76" s="316"/>
      <c r="SCV76" s="316"/>
      <c r="SCW76" s="316"/>
      <c r="SCX76" s="316"/>
      <c r="SCY76" s="316"/>
      <c r="SCZ76" s="316"/>
      <c r="SDA76" s="316"/>
      <c r="SDB76" s="316"/>
      <c r="SDC76" s="316"/>
      <c r="SDD76" s="316"/>
      <c r="SDE76" s="316"/>
      <c r="SDF76" s="316"/>
      <c r="SDG76" s="316"/>
      <c r="SDH76" s="316"/>
      <c r="SDI76" s="316"/>
      <c r="SDJ76" s="316"/>
      <c r="SDK76" s="316"/>
      <c r="SDL76" s="316"/>
      <c r="SDM76" s="316"/>
      <c r="SDN76" s="316"/>
      <c r="SDO76" s="316"/>
      <c r="SDP76" s="316"/>
      <c r="SDQ76" s="316"/>
      <c r="SDR76" s="316"/>
      <c r="SDS76" s="316"/>
      <c r="SDT76" s="316"/>
      <c r="SDU76" s="316"/>
      <c r="SDV76" s="316"/>
      <c r="SDW76" s="316"/>
      <c r="SDX76" s="316"/>
      <c r="SDY76" s="316"/>
      <c r="SDZ76" s="316"/>
      <c r="SEA76" s="316"/>
      <c r="SEB76" s="316"/>
      <c r="SEC76" s="316"/>
      <c r="SED76" s="316"/>
      <c r="SEE76" s="316"/>
      <c r="SEF76" s="316"/>
      <c r="SEG76" s="316"/>
      <c r="SEH76" s="316"/>
      <c r="SEI76" s="316"/>
      <c r="SEJ76" s="316"/>
      <c r="SEK76" s="316"/>
      <c r="SEL76" s="316"/>
      <c r="SEM76" s="316"/>
      <c r="SEN76" s="316"/>
      <c r="SEO76" s="316"/>
      <c r="SEP76" s="316"/>
      <c r="SEQ76" s="316"/>
      <c r="SER76" s="316"/>
      <c r="SES76" s="316"/>
      <c r="SET76" s="316"/>
      <c r="SEU76" s="316"/>
      <c r="SEV76" s="316"/>
      <c r="SEW76" s="316"/>
      <c r="SEX76" s="316"/>
      <c r="SEY76" s="316"/>
      <c r="SEZ76" s="316"/>
      <c r="SFA76" s="316"/>
      <c r="SFB76" s="316"/>
      <c r="SFC76" s="316"/>
      <c r="SFD76" s="316"/>
      <c r="SFE76" s="316"/>
      <c r="SFF76" s="316"/>
      <c r="SFG76" s="316"/>
      <c r="SFH76" s="316"/>
      <c r="SFI76" s="316"/>
      <c r="SFJ76" s="316"/>
      <c r="SFK76" s="316"/>
      <c r="SFL76" s="316"/>
      <c r="SFM76" s="316"/>
      <c r="SFN76" s="316"/>
      <c r="SFO76" s="316"/>
      <c r="SFP76" s="316"/>
      <c r="SFQ76" s="316"/>
      <c r="SFR76" s="316"/>
      <c r="SFS76" s="316"/>
      <c r="SFT76" s="316"/>
      <c r="SFU76" s="316"/>
      <c r="SFV76" s="316"/>
      <c r="SFW76" s="316"/>
      <c r="SFX76" s="316"/>
      <c r="SFY76" s="316"/>
      <c r="SFZ76" s="316"/>
      <c r="SGA76" s="316"/>
      <c r="SGB76" s="316"/>
      <c r="SGC76" s="316"/>
      <c r="SGD76" s="316"/>
      <c r="SGE76" s="316"/>
      <c r="SGF76" s="316"/>
      <c r="SGG76" s="316"/>
      <c r="SGH76" s="316"/>
      <c r="SGI76" s="316"/>
      <c r="SGJ76" s="316"/>
      <c r="SGK76" s="316"/>
      <c r="SGL76" s="316"/>
      <c r="SGM76" s="316"/>
      <c r="SGN76" s="316"/>
      <c r="SGO76" s="316"/>
      <c r="SGP76" s="316"/>
      <c r="SGQ76" s="316"/>
      <c r="SGR76" s="316"/>
      <c r="SGS76" s="316"/>
      <c r="SGT76" s="316"/>
      <c r="SGU76" s="316"/>
      <c r="SGV76" s="316"/>
      <c r="SGW76" s="316"/>
      <c r="SGX76" s="316"/>
      <c r="SGY76" s="316"/>
      <c r="SGZ76" s="316"/>
      <c r="SHA76" s="316"/>
      <c r="SHB76" s="316"/>
      <c r="SHC76" s="316"/>
      <c r="SHD76" s="316"/>
      <c r="SHE76" s="316"/>
      <c r="SHF76" s="316"/>
      <c r="SHG76" s="316"/>
      <c r="SHH76" s="316"/>
      <c r="SHI76" s="316"/>
      <c r="SHJ76" s="316"/>
      <c r="SHK76" s="316"/>
      <c r="SHL76" s="316"/>
      <c r="SHM76" s="316"/>
      <c r="SHN76" s="316"/>
      <c r="SHO76" s="316"/>
      <c r="SHP76" s="316"/>
      <c r="SHQ76" s="316"/>
      <c r="SHR76" s="316"/>
      <c r="SHS76" s="316"/>
      <c r="SHT76" s="316"/>
      <c r="SHU76" s="316"/>
      <c r="SHV76" s="316"/>
      <c r="SHW76" s="316"/>
      <c r="SHX76" s="316"/>
      <c r="SHY76" s="316"/>
      <c r="SHZ76" s="316"/>
      <c r="SIA76" s="316"/>
      <c r="SIB76" s="316"/>
      <c r="SIC76" s="316"/>
      <c r="SID76" s="316"/>
      <c r="SIE76" s="316"/>
      <c r="SIF76" s="316"/>
      <c r="SIG76" s="316"/>
      <c r="SIH76" s="316"/>
      <c r="SII76" s="316"/>
      <c r="SIJ76" s="316"/>
      <c r="SIK76" s="316"/>
      <c r="SIL76" s="316"/>
      <c r="SIM76" s="316"/>
      <c r="SIN76" s="316"/>
      <c r="SIO76" s="316"/>
      <c r="SIP76" s="316"/>
      <c r="SIQ76" s="316"/>
      <c r="SIR76" s="316"/>
      <c r="SIS76" s="316"/>
      <c r="SIT76" s="316"/>
      <c r="SIU76" s="316"/>
      <c r="SIV76" s="316"/>
      <c r="SIW76" s="316"/>
      <c r="SIX76" s="316"/>
      <c r="SIY76" s="316"/>
      <c r="SIZ76" s="316"/>
      <c r="SJA76" s="316"/>
      <c r="SJB76" s="316"/>
      <c r="SJC76" s="316"/>
      <c r="SJD76" s="316"/>
      <c r="SJE76" s="316"/>
      <c r="SJF76" s="316"/>
      <c r="SJG76" s="316"/>
      <c r="SJH76" s="316"/>
      <c r="SJI76" s="316"/>
      <c r="SJJ76" s="316"/>
      <c r="SJK76" s="316"/>
      <c r="SJL76" s="316"/>
      <c r="SJM76" s="316"/>
      <c r="SJN76" s="316"/>
      <c r="SJO76" s="316"/>
      <c r="SJP76" s="316"/>
      <c r="SJQ76" s="316"/>
      <c r="SJR76" s="316"/>
      <c r="SJS76" s="316"/>
      <c r="SJT76" s="316"/>
      <c r="SJU76" s="316"/>
      <c r="SJV76" s="316"/>
      <c r="SJW76" s="316"/>
      <c r="SJX76" s="316"/>
      <c r="SJY76" s="316"/>
      <c r="SJZ76" s="316"/>
      <c r="SKA76" s="316"/>
      <c r="SKB76" s="316"/>
      <c r="SKC76" s="316"/>
      <c r="SKD76" s="316"/>
      <c r="SKE76" s="316"/>
      <c r="SKF76" s="316"/>
      <c r="SKG76" s="316"/>
      <c r="SKH76" s="316"/>
      <c r="SKI76" s="316"/>
      <c r="SKJ76" s="316"/>
      <c r="SKK76" s="316"/>
      <c r="SKL76" s="316"/>
      <c r="SKM76" s="316"/>
      <c r="SKN76" s="316"/>
      <c r="SKO76" s="316"/>
      <c r="SKP76" s="316"/>
      <c r="SKQ76" s="316"/>
      <c r="SKR76" s="316"/>
      <c r="SKS76" s="316"/>
      <c r="SKT76" s="316"/>
      <c r="SKU76" s="316"/>
      <c r="SKV76" s="316"/>
      <c r="SKW76" s="316"/>
      <c r="SKX76" s="316"/>
      <c r="SKY76" s="316"/>
      <c r="SKZ76" s="316"/>
      <c r="SLA76" s="316"/>
      <c r="SLB76" s="316"/>
      <c r="SLC76" s="316"/>
      <c r="SLD76" s="316"/>
      <c r="SLE76" s="316"/>
      <c r="SLF76" s="316"/>
      <c r="SLG76" s="316"/>
      <c r="SLH76" s="316"/>
      <c r="SLI76" s="316"/>
      <c r="SLJ76" s="316"/>
      <c r="SLK76" s="316"/>
      <c r="SLL76" s="316"/>
      <c r="SLM76" s="316"/>
      <c r="SLN76" s="316"/>
      <c r="SLO76" s="316"/>
      <c r="SLP76" s="316"/>
      <c r="SLQ76" s="316"/>
      <c r="SLR76" s="316"/>
      <c r="SLS76" s="316"/>
      <c r="SLT76" s="316"/>
      <c r="SLU76" s="316"/>
      <c r="SLV76" s="316"/>
      <c r="SLW76" s="316"/>
      <c r="SLX76" s="316"/>
      <c r="SLY76" s="316"/>
      <c r="SLZ76" s="316"/>
      <c r="SMA76" s="316"/>
      <c r="SMB76" s="316"/>
      <c r="SMC76" s="316"/>
      <c r="SMD76" s="316"/>
      <c r="SME76" s="316"/>
      <c r="SMF76" s="316"/>
      <c r="SMG76" s="316"/>
      <c r="SMH76" s="316"/>
      <c r="SMI76" s="316"/>
      <c r="SMJ76" s="316"/>
      <c r="SMK76" s="316"/>
      <c r="SML76" s="316"/>
      <c r="SMM76" s="316"/>
      <c r="SMN76" s="316"/>
      <c r="SMO76" s="316"/>
      <c r="SMP76" s="316"/>
      <c r="SMQ76" s="316"/>
      <c r="SMR76" s="316"/>
      <c r="SMS76" s="316"/>
      <c r="SMT76" s="316"/>
      <c r="SMU76" s="316"/>
      <c r="SMV76" s="316"/>
      <c r="SMW76" s="316"/>
      <c r="SMX76" s="316"/>
      <c r="SMY76" s="316"/>
      <c r="SMZ76" s="316"/>
      <c r="SNA76" s="316"/>
      <c r="SNB76" s="316"/>
      <c r="SNC76" s="316"/>
      <c r="SND76" s="316"/>
      <c r="SNE76" s="316"/>
      <c r="SNF76" s="316"/>
      <c r="SNG76" s="316"/>
      <c r="SNH76" s="316"/>
      <c r="SNI76" s="316"/>
      <c r="SNJ76" s="316"/>
      <c r="SNK76" s="316"/>
      <c r="SNL76" s="316"/>
      <c r="SNM76" s="316"/>
      <c r="SNN76" s="316"/>
      <c r="SNO76" s="316"/>
      <c r="SNP76" s="316"/>
      <c r="SNQ76" s="316"/>
      <c r="SNR76" s="316"/>
      <c r="SNS76" s="316"/>
      <c r="SNT76" s="316"/>
      <c r="SNU76" s="316"/>
      <c r="SNV76" s="316"/>
      <c r="SNW76" s="316"/>
      <c r="SNX76" s="316"/>
      <c r="SNY76" s="316"/>
      <c r="SNZ76" s="316"/>
      <c r="SOA76" s="316"/>
      <c r="SOB76" s="316"/>
      <c r="SOC76" s="316"/>
      <c r="SOD76" s="316"/>
      <c r="SOE76" s="316"/>
      <c r="SOF76" s="316"/>
      <c r="SOG76" s="316"/>
      <c r="SOH76" s="316"/>
      <c r="SOI76" s="316"/>
      <c r="SOJ76" s="316"/>
      <c r="SOK76" s="316"/>
      <c r="SOL76" s="316"/>
      <c r="SOM76" s="316"/>
      <c r="SON76" s="316"/>
      <c r="SOO76" s="316"/>
      <c r="SOP76" s="316"/>
      <c r="SOQ76" s="316"/>
      <c r="SOR76" s="316"/>
      <c r="SOS76" s="316"/>
      <c r="SOT76" s="316"/>
      <c r="SOU76" s="316"/>
      <c r="SOV76" s="316"/>
      <c r="SOW76" s="316"/>
      <c r="SOX76" s="316"/>
      <c r="SOY76" s="316"/>
      <c r="SOZ76" s="316"/>
      <c r="SPA76" s="316"/>
      <c r="SPB76" s="316"/>
      <c r="SPC76" s="316"/>
      <c r="SPD76" s="316"/>
      <c r="SPE76" s="316"/>
      <c r="SPF76" s="316"/>
      <c r="SPG76" s="316"/>
      <c r="SPH76" s="316"/>
      <c r="SPI76" s="316"/>
      <c r="SPJ76" s="316"/>
      <c r="SPK76" s="316"/>
      <c r="SPL76" s="316"/>
      <c r="SPM76" s="316"/>
      <c r="SPN76" s="316"/>
      <c r="SPO76" s="316"/>
      <c r="SPP76" s="316"/>
      <c r="SPQ76" s="316"/>
      <c r="SPR76" s="316"/>
      <c r="SPS76" s="316"/>
      <c r="SPT76" s="316"/>
      <c r="SPU76" s="316"/>
      <c r="SPV76" s="316"/>
      <c r="SPW76" s="316"/>
      <c r="SPX76" s="316"/>
      <c r="SPY76" s="316"/>
      <c r="SPZ76" s="316"/>
      <c r="SQA76" s="316"/>
      <c r="SQB76" s="316"/>
      <c r="SQC76" s="316"/>
      <c r="SQD76" s="316"/>
      <c r="SQE76" s="316"/>
      <c r="SQF76" s="316"/>
      <c r="SQG76" s="316"/>
      <c r="SQH76" s="316"/>
      <c r="SQI76" s="316"/>
      <c r="SQJ76" s="316"/>
      <c r="SQK76" s="316"/>
      <c r="SQL76" s="316"/>
      <c r="SQM76" s="316"/>
      <c r="SQN76" s="316"/>
      <c r="SQO76" s="316"/>
      <c r="SQP76" s="316"/>
      <c r="SQQ76" s="316"/>
      <c r="SQR76" s="316"/>
      <c r="SQS76" s="316"/>
      <c r="SQT76" s="316"/>
      <c r="SQU76" s="316"/>
      <c r="SQV76" s="316"/>
      <c r="SQW76" s="316"/>
      <c r="SQX76" s="316"/>
      <c r="SQY76" s="316"/>
      <c r="SQZ76" s="316"/>
      <c r="SRA76" s="316"/>
      <c r="SRB76" s="316"/>
      <c r="SRC76" s="316"/>
      <c r="SRD76" s="316"/>
      <c r="SRE76" s="316"/>
      <c r="SRF76" s="316"/>
      <c r="SRG76" s="316"/>
      <c r="SRH76" s="316"/>
      <c r="SRI76" s="316"/>
      <c r="SRJ76" s="316"/>
      <c r="SRK76" s="316"/>
      <c r="SRL76" s="316"/>
      <c r="SRM76" s="316"/>
      <c r="SRN76" s="316"/>
      <c r="SRO76" s="316"/>
      <c r="SRP76" s="316"/>
      <c r="SRQ76" s="316"/>
      <c r="SRR76" s="316"/>
      <c r="SRS76" s="316"/>
      <c r="SRT76" s="316"/>
      <c r="SRU76" s="316"/>
      <c r="SRV76" s="316"/>
      <c r="SRW76" s="316"/>
      <c r="SRX76" s="316"/>
      <c r="SRY76" s="316"/>
      <c r="SRZ76" s="316"/>
      <c r="SSA76" s="316"/>
      <c r="SSB76" s="316"/>
      <c r="SSC76" s="316"/>
      <c r="SSD76" s="316"/>
      <c r="SSE76" s="316"/>
      <c r="SSF76" s="316"/>
      <c r="SSG76" s="316"/>
      <c r="SSH76" s="316"/>
      <c r="SSI76" s="316"/>
      <c r="SSJ76" s="316"/>
      <c r="SSK76" s="316"/>
      <c r="SSL76" s="316"/>
      <c r="SSM76" s="316"/>
      <c r="SSN76" s="316"/>
      <c r="SSO76" s="316"/>
      <c r="SSP76" s="316"/>
      <c r="SSQ76" s="316"/>
      <c r="SSR76" s="316"/>
      <c r="SSS76" s="316"/>
      <c r="SST76" s="316"/>
      <c r="SSU76" s="316"/>
      <c r="SSV76" s="316"/>
      <c r="SSW76" s="316"/>
      <c r="SSX76" s="316"/>
      <c r="SSY76" s="316"/>
      <c r="SSZ76" s="316"/>
      <c r="STA76" s="316"/>
      <c r="STB76" s="316"/>
      <c r="STC76" s="316"/>
      <c r="STD76" s="316"/>
      <c r="STE76" s="316"/>
      <c r="STF76" s="316"/>
      <c r="STG76" s="316"/>
      <c r="STH76" s="316"/>
      <c r="STI76" s="316"/>
      <c r="STJ76" s="316"/>
      <c r="STK76" s="316"/>
      <c r="STL76" s="316"/>
      <c r="STM76" s="316"/>
      <c r="STN76" s="316"/>
      <c r="STO76" s="316"/>
      <c r="STP76" s="316"/>
      <c r="STQ76" s="316"/>
      <c r="STR76" s="316"/>
      <c r="STS76" s="316"/>
      <c r="STT76" s="316"/>
      <c r="STU76" s="316"/>
      <c r="STV76" s="316"/>
      <c r="STW76" s="316"/>
      <c r="STX76" s="316"/>
      <c r="STY76" s="316"/>
      <c r="STZ76" s="316"/>
      <c r="SUA76" s="316"/>
      <c r="SUB76" s="316"/>
      <c r="SUC76" s="316"/>
      <c r="SUD76" s="316"/>
      <c r="SUE76" s="316"/>
      <c r="SUF76" s="316"/>
      <c r="SUG76" s="316"/>
      <c r="SUH76" s="316"/>
      <c r="SUI76" s="316"/>
      <c r="SUJ76" s="316"/>
      <c r="SUK76" s="316"/>
      <c r="SUL76" s="316"/>
      <c r="SUM76" s="316"/>
      <c r="SUN76" s="316"/>
      <c r="SUO76" s="316"/>
      <c r="SUP76" s="316"/>
      <c r="SUQ76" s="316"/>
      <c r="SUR76" s="316"/>
      <c r="SUS76" s="316"/>
      <c r="SUT76" s="316"/>
      <c r="SUU76" s="316"/>
      <c r="SUV76" s="316"/>
      <c r="SUW76" s="316"/>
      <c r="SUX76" s="316"/>
      <c r="SUY76" s="316"/>
      <c r="SUZ76" s="316"/>
      <c r="SVA76" s="316"/>
      <c r="SVB76" s="316"/>
      <c r="SVC76" s="316"/>
      <c r="SVD76" s="316"/>
      <c r="SVE76" s="316"/>
      <c r="SVF76" s="316"/>
      <c r="SVG76" s="316"/>
      <c r="SVH76" s="316"/>
      <c r="SVI76" s="316"/>
      <c r="SVJ76" s="316"/>
      <c r="SVK76" s="316"/>
      <c r="SVL76" s="316"/>
      <c r="SVM76" s="316"/>
      <c r="SVN76" s="316"/>
      <c r="SVO76" s="316"/>
      <c r="SVP76" s="316"/>
      <c r="SVQ76" s="316"/>
      <c r="SVR76" s="316"/>
      <c r="SVS76" s="316"/>
      <c r="SVT76" s="316"/>
      <c r="SVU76" s="316"/>
      <c r="SVV76" s="316"/>
      <c r="SVW76" s="316"/>
      <c r="SVX76" s="316"/>
      <c r="SVY76" s="316"/>
      <c r="SVZ76" s="316"/>
      <c r="SWA76" s="316"/>
      <c r="SWB76" s="316"/>
      <c r="SWC76" s="316"/>
      <c r="SWD76" s="316"/>
      <c r="SWE76" s="316"/>
      <c r="SWF76" s="316"/>
      <c r="SWG76" s="316"/>
      <c r="SWH76" s="316"/>
      <c r="SWI76" s="316"/>
      <c r="SWJ76" s="316"/>
      <c r="SWK76" s="316"/>
      <c r="SWL76" s="316"/>
      <c r="SWM76" s="316"/>
      <c r="SWN76" s="316"/>
      <c r="SWO76" s="316"/>
      <c r="SWP76" s="316"/>
      <c r="SWQ76" s="316"/>
      <c r="SWR76" s="316"/>
      <c r="SWS76" s="316"/>
      <c r="SWT76" s="316"/>
      <c r="SWU76" s="316"/>
      <c r="SWV76" s="316"/>
      <c r="SWW76" s="316"/>
      <c r="SWX76" s="316"/>
      <c r="SWY76" s="316"/>
      <c r="SWZ76" s="316"/>
      <c r="SXA76" s="316"/>
      <c r="SXB76" s="316"/>
      <c r="SXC76" s="316"/>
      <c r="SXD76" s="316"/>
      <c r="SXE76" s="316"/>
      <c r="SXF76" s="316"/>
      <c r="SXG76" s="316"/>
      <c r="SXH76" s="316"/>
      <c r="SXI76" s="316"/>
      <c r="SXJ76" s="316"/>
      <c r="SXK76" s="316"/>
      <c r="SXL76" s="316"/>
      <c r="SXM76" s="316"/>
      <c r="SXN76" s="316"/>
      <c r="SXO76" s="316"/>
      <c r="SXP76" s="316"/>
      <c r="SXQ76" s="316"/>
      <c r="SXR76" s="316"/>
      <c r="SXS76" s="316"/>
      <c r="SXT76" s="316"/>
      <c r="SXU76" s="316"/>
      <c r="SXV76" s="316"/>
      <c r="SXW76" s="316"/>
      <c r="SXX76" s="316"/>
      <c r="SXY76" s="316"/>
      <c r="SXZ76" s="316"/>
      <c r="SYA76" s="316"/>
      <c r="SYB76" s="316"/>
      <c r="SYC76" s="316"/>
      <c r="SYD76" s="316"/>
      <c r="SYE76" s="316"/>
      <c r="SYF76" s="316"/>
      <c r="SYG76" s="316"/>
      <c r="SYH76" s="316"/>
      <c r="SYI76" s="316"/>
      <c r="SYJ76" s="316"/>
      <c r="SYK76" s="316"/>
      <c r="SYL76" s="316"/>
      <c r="SYM76" s="316"/>
      <c r="SYN76" s="316"/>
      <c r="SYO76" s="316"/>
      <c r="SYP76" s="316"/>
      <c r="SYQ76" s="316"/>
      <c r="SYR76" s="316"/>
      <c r="SYS76" s="316"/>
      <c r="SYT76" s="316"/>
      <c r="SYU76" s="316"/>
      <c r="SYV76" s="316"/>
      <c r="SYW76" s="316"/>
      <c r="SYX76" s="316"/>
      <c r="SYY76" s="316"/>
      <c r="SYZ76" s="316"/>
      <c r="SZA76" s="316"/>
      <c r="SZB76" s="316"/>
      <c r="SZC76" s="316"/>
      <c r="SZD76" s="316"/>
      <c r="SZE76" s="316"/>
      <c r="SZF76" s="316"/>
      <c r="SZG76" s="316"/>
      <c r="SZH76" s="316"/>
      <c r="SZI76" s="316"/>
      <c r="SZJ76" s="316"/>
      <c r="SZK76" s="316"/>
      <c r="SZL76" s="316"/>
      <c r="SZM76" s="316"/>
      <c r="SZN76" s="316"/>
      <c r="SZO76" s="316"/>
      <c r="SZP76" s="316"/>
      <c r="SZQ76" s="316"/>
      <c r="SZR76" s="316"/>
      <c r="SZS76" s="316"/>
      <c r="SZT76" s="316"/>
      <c r="SZU76" s="316"/>
      <c r="SZV76" s="316"/>
      <c r="SZW76" s="316"/>
      <c r="SZX76" s="316"/>
      <c r="SZY76" s="316"/>
      <c r="SZZ76" s="316"/>
      <c r="TAA76" s="316"/>
      <c r="TAB76" s="316"/>
      <c r="TAC76" s="316"/>
      <c r="TAD76" s="316"/>
      <c r="TAE76" s="316"/>
      <c r="TAF76" s="316"/>
      <c r="TAG76" s="316"/>
      <c r="TAH76" s="316"/>
      <c r="TAI76" s="316"/>
      <c r="TAJ76" s="316"/>
      <c r="TAK76" s="316"/>
      <c r="TAL76" s="316"/>
      <c r="TAM76" s="316"/>
      <c r="TAN76" s="316"/>
      <c r="TAO76" s="316"/>
      <c r="TAP76" s="316"/>
      <c r="TAQ76" s="316"/>
      <c r="TAR76" s="316"/>
      <c r="TAS76" s="316"/>
      <c r="TAT76" s="316"/>
      <c r="TAU76" s="316"/>
      <c r="TAV76" s="316"/>
      <c r="TAW76" s="316"/>
      <c r="TAX76" s="316"/>
      <c r="TAY76" s="316"/>
      <c r="TAZ76" s="316"/>
      <c r="TBA76" s="316"/>
      <c r="TBB76" s="316"/>
      <c r="TBC76" s="316"/>
      <c r="TBD76" s="316"/>
      <c r="TBE76" s="316"/>
      <c r="TBF76" s="316"/>
      <c r="TBG76" s="316"/>
      <c r="TBH76" s="316"/>
      <c r="TBI76" s="316"/>
      <c r="TBJ76" s="316"/>
      <c r="TBK76" s="316"/>
      <c r="TBL76" s="316"/>
      <c r="TBM76" s="316"/>
      <c r="TBN76" s="316"/>
      <c r="TBO76" s="316"/>
      <c r="TBP76" s="316"/>
      <c r="TBQ76" s="316"/>
      <c r="TBR76" s="316"/>
      <c r="TBS76" s="316"/>
      <c r="TBT76" s="316"/>
      <c r="TBU76" s="316"/>
      <c r="TBV76" s="316"/>
      <c r="TBW76" s="316"/>
      <c r="TBX76" s="316"/>
      <c r="TBY76" s="316"/>
      <c r="TBZ76" s="316"/>
      <c r="TCA76" s="316"/>
      <c r="TCB76" s="316"/>
      <c r="TCC76" s="316"/>
      <c r="TCD76" s="316"/>
      <c r="TCE76" s="316"/>
      <c r="TCF76" s="316"/>
      <c r="TCG76" s="316"/>
      <c r="TCH76" s="316"/>
      <c r="TCI76" s="316"/>
      <c r="TCJ76" s="316"/>
      <c r="TCK76" s="316"/>
      <c r="TCL76" s="316"/>
      <c r="TCM76" s="316"/>
      <c r="TCN76" s="316"/>
      <c r="TCO76" s="316"/>
      <c r="TCP76" s="316"/>
      <c r="TCQ76" s="316"/>
      <c r="TCR76" s="316"/>
      <c r="TCS76" s="316"/>
      <c r="TCT76" s="316"/>
      <c r="TCU76" s="316"/>
      <c r="TCV76" s="316"/>
      <c r="TCW76" s="316"/>
      <c r="TCX76" s="316"/>
      <c r="TCY76" s="316"/>
      <c r="TCZ76" s="316"/>
      <c r="TDA76" s="316"/>
      <c r="TDB76" s="316"/>
      <c r="TDC76" s="316"/>
      <c r="TDD76" s="316"/>
      <c r="TDE76" s="316"/>
      <c r="TDF76" s="316"/>
      <c r="TDG76" s="316"/>
      <c r="TDH76" s="316"/>
      <c r="TDI76" s="316"/>
      <c r="TDJ76" s="316"/>
      <c r="TDK76" s="316"/>
      <c r="TDL76" s="316"/>
      <c r="TDM76" s="316"/>
      <c r="TDN76" s="316"/>
      <c r="TDO76" s="316"/>
      <c r="TDP76" s="316"/>
      <c r="TDQ76" s="316"/>
      <c r="TDR76" s="316"/>
      <c r="TDS76" s="316"/>
      <c r="TDT76" s="316"/>
      <c r="TDU76" s="316"/>
      <c r="TDV76" s="316"/>
      <c r="TDW76" s="316"/>
      <c r="TDX76" s="316"/>
      <c r="TDY76" s="316"/>
      <c r="TDZ76" s="316"/>
      <c r="TEA76" s="316"/>
      <c r="TEB76" s="316"/>
      <c r="TEC76" s="316"/>
      <c r="TED76" s="316"/>
      <c r="TEE76" s="316"/>
      <c r="TEF76" s="316"/>
      <c r="TEG76" s="316"/>
      <c r="TEH76" s="316"/>
      <c r="TEI76" s="316"/>
      <c r="TEJ76" s="316"/>
      <c r="TEK76" s="316"/>
      <c r="TEL76" s="316"/>
      <c r="TEM76" s="316"/>
      <c r="TEN76" s="316"/>
      <c r="TEO76" s="316"/>
      <c r="TEP76" s="316"/>
      <c r="TEQ76" s="316"/>
      <c r="TER76" s="316"/>
      <c r="TES76" s="316"/>
      <c r="TET76" s="316"/>
      <c r="TEU76" s="316"/>
      <c r="TEV76" s="316"/>
      <c r="TEW76" s="316"/>
      <c r="TEX76" s="316"/>
      <c r="TEY76" s="316"/>
      <c r="TEZ76" s="316"/>
      <c r="TFA76" s="316"/>
      <c r="TFB76" s="316"/>
      <c r="TFC76" s="316"/>
      <c r="TFD76" s="316"/>
      <c r="TFE76" s="316"/>
      <c r="TFF76" s="316"/>
      <c r="TFG76" s="316"/>
      <c r="TFH76" s="316"/>
      <c r="TFI76" s="316"/>
      <c r="TFJ76" s="316"/>
      <c r="TFK76" s="316"/>
      <c r="TFL76" s="316"/>
      <c r="TFM76" s="316"/>
      <c r="TFN76" s="316"/>
      <c r="TFO76" s="316"/>
      <c r="TFP76" s="316"/>
      <c r="TFQ76" s="316"/>
      <c r="TFR76" s="316"/>
      <c r="TFS76" s="316"/>
      <c r="TFT76" s="316"/>
      <c r="TFU76" s="316"/>
      <c r="TFV76" s="316"/>
      <c r="TFW76" s="316"/>
      <c r="TFX76" s="316"/>
      <c r="TFY76" s="316"/>
      <c r="TFZ76" s="316"/>
      <c r="TGA76" s="316"/>
      <c r="TGB76" s="316"/>
      <c r="TGC76" s="316"/>
      <c r="TGD76" s="316"/>
      <c r="TGE76" s="316"/>
      <c r="TGF76" s="316"/>
      <c r="TGG76" s="316"/>
      <c r="TGH76" s="316"/>
      <c r="TGI76" s="316"/>
      <c r="TGJ76" s="316"/>
      <c r="TGK76" s="316"/>
      <c r="TGL76" s="316"/>
      <c r="TGM76" s="316"/>
      <c r="TGN76" s="316"/>
      <c r="TGO76" s="316"/>
      <c r="TGP76" s="316"/>
      <c r="TGQ76" s="316"/>
      <c r="TGR76" s="316"/>
      <c r="TGS76" s="316"/>
      <c r="TGT76" s="316"/>
      <c r="TGU76" s="316"/>
      <c r="TGV76" s="316"/>
      <c r="TGW76" s="316"/>
      <c r="TGX76" s="316"/>
      <c r="TGY76" s="316"/>
      <c r="TGZ76" s="316"/>
      <c r="THA76" s="316"/>
      <c r="THB76" s="316"/>
      <c r="THC76" s="316"/>
      <c r="THD76" s="316"/>
      <c r="THE76" s="316"/>
      <c r="THF76" s="316"/>
      <c r="THG76" s="316"/>
      <c r="THH76" s="316"/>
      <c r="THI76" s="316"/>
      <c r="THJ76" s="316"/>
      <c r="THK76" s="316"/>
      <c r="THL76" s="316"/>
      <c r="THM76" s="316"/>
      <c r="THN76" s="316"/>
      <c r="THO76" s="316"/>
      <c r="THP76" s="316"/>
      <c r="THQ76" s="316"/>
      <c r="THR76" s="316"/>
      <c r="THS76" s="316"/>
      <c r="THT76" s="316"/>
      <c r="THU76" s="316"/>
      <c r="THV76" s="316"/>
      <c r="THW76" s="316"/>
      <c r="THX76" s="316"/>
      <c r="THY76" s="316"/>
      <c r="THZ76" s="316"/>
      <c r="TIA76" s="316"/>
      <c r="TIB76" s="316"/>
      <c r="TIC76" s="316"/>
      <c r="TID76" s="316"/>
      <c r="TIE76" s="316"/>
      <c r="TIF76" s="316"/>
      <c r="TIG76" s="316"/>
      <c r="TIH76" s="316"/>
      <c r="TII76" s="316"/>
      <c r="TIJ76" s="316"/>
      <c r="TIK76" s="316"/>
      <c r="TIL76" s="316"/>
      <c r="TIM76" s="316"/>
      <c r="TIN76" s="316"/>
      <c r="TIO76" s="316"/>
      <c r="TIP76" s="316"/>
      <c r="TIQ76" s="316"/>
      <c r="TIR76" s="316"/>
      <c r="TIS76" s="316"/>
      <c r="TIT76" s="316"/>
      <c r="TIU76" s="316"/>
      <c r="TIV76" s="316"/>
      <c r="TIW76" s="316"/>
      <c r="TIX76" s="316"/>
      <c r="TIY76" s="316"/>
      <c r="TIZ76" s="316"/>
      <c r="TJA76" s="316"/>
      <c r="TJB76" s="316"/>
      <c r="TJC76" s="316"/>
      <c r="TJD76" s="316"/>
      <c r="TJE76" s="316"/>
      <c r="TJF76" s="316"/>
      <c r="TJG76" s="316"/>
      <c r="TJH76" s="316"/>
      <c r="TJI76" s="316"/>
      <c r="TJJ76" s="316"/>
      <c r="TJK76" s="316"/>
      <c r="TJL76" s="316"/>
      <c r="TJM76" s="316"/>
      <c r="TJN76" s="316"/>
      <c r="TJO76" s="316"/>
      <c r="TJP76" s="316"/>
      <c r="TJQ76" s="316"/>
      <c r="TJR76" s="316"/>
      <c r="TJS76" s="316"/>
      <c r="TJT76" s="316"/>
      <c r="TJU76" s="316"/>
      <c r="TJV76" s="316"/>
      <c r="TJW76" s="316"/>
      <c r="TJX76" s="316"/>
      <c r="TJY76" s="316"/>
      <c r="TJZ76" s="316"/>
      <c r="TKA76" s="316"/>
      <c r="TKB76" s="316"/>
      <c r="TKC76" s="316"/>
      <c r="TKD76" s="316"/>
      <c r="TKE76" s="316"/>
      <c r="TKF76" s="316"/>
      <c r="TKG76" s="316"/>
      <c r="TKH76" s="316"/>
      <c r="TKI76" s="316"/>
      <c r="TKJ76" s="316"/>
      <c r="TKK76" s="316"/>
      <c r="TKL76" s="316"/>
      <c r="TKM76" s="316"/>
      <c r="TKN76" s="316"/>
      <c r="TKO76" s="316"/>
      <c r="TKP76" s="316"/>
      <c r="TKQ76" s="316"/>
      <c r="TKR76" s="316"/>
      <c r="TKS76" s="316"/>
      <c r="TKT76" s="316"/>
      <c r="TKU76" s="316"/>
      <c r="TKV76" s="316"/>
      <c r="TKW76" s="316"/>
      <c r="TKX76" s="316"/>
      <c r="TKY76" s="316"/>
      <c r="TKZ76" s="316"/>
      <c r="TLA76" s="316"/>
      <c r="TLB76" s="316"/>
      <c r="TLC76" s="316"/>
      <c r="TLD76" s="316"/>
      <c r="TLE76" s="316"/>
      <c r="TLF76" s="316"/>
      <c r="TLG76" s="316"/>
      <c r="TLH76" s="316"/>
      <c r="TLI76" s="316"/>
      <c r="TLJ76" s="316"/>
      <c r="TLK76" s="316"/>
      <c r="TLL76" s="316"/>
      <c r="TLM76" s="316"/>
      <c r="TLN76" s="316"/>
      <c r="TLO76" s="316"/>
      <c r="TLP76" s="316"/>
      <c r="TLQ76" s="316"/>
      <c r="TLR76" s="316"/>
      <c r="TLS76" s="316"/>
      <c r="TLT76" s="316"/>
      <c r="TLU76" s="316"/>
      <c r="TLV76" s="316"/>
      <c r="TLW76" s="316"/>
      <c r="TLX76" s="316"/>
      <c r="TLY76" s="316"/>
      <c r="TLZ76" s="316"/>
      <c r="TMA76" s="316"/>
      <c r="TMB76" s="316"/>
      <c r="TMC76" s="316"/>
      <c r="TMD76" s="316"/>
      <c r="TME76" s="316"/>
      <c r="TMF76" s="316"/>
      <c r="TMG76" s="316"/>
      <c r="TMH76" s="316"/>
      <c r="TMI76" s="316"/>
      <c r="TMJ76" s="316"/>
      <c r="TMK76" s="316"/>
      <c r="TML76" s="316"/>
      <c r="TMM76" s="316"/>
      <c r="TMN76" s="316"/>
      <c r="TMO76" s="316"/>
      <c r="TMP76" s="316"/>
      <c r="TMQ76" s="316"/>
      <c r="TMR76" s="316"/>
      <c r="TMS76" s="316"/>
      <c r="TMT76" s="316"/>
      <c r="TMU76" s="316"/>
      <c r="TMV76" s="316"/>
      <c r="TMW76" s="316"/>
      <c r="TMX76" s="316"/>
      <c r="TMY76" s="316"/>
      <c r="TMZ76" s="316"/>
      <c r="TNA76" s="316"/>
      <c r="TNB76" s="316"/>
      <c r="TNC76" s="316"/>
      <c r="TND76" s="316"/>
      <c r="TNE76" s="316"/>
      <c r="TNF76" s="316"/>
      <c r="TNG76" s="316"/>
      <c r="TNH76" s="316"/>
      <c r="TNI76" s="316"/>
      <c r="TNJ76" s="316"/>
      <c r="TNK76" s="316"/>
      <c r="TNL76" s="316"/>
      <c r="TNM76" s="316"/>
      <c r="TNN76" s="316"/>
      <c r="TNO76" s="316"/>
      <c r="TNP76" s="316"/>
      <c r="TNQ76" s="316"/>
      <c r="TNR76" s="316"/>
      <c r="TNS76" s="316"/>
      <c r="TNT76" s="316"/>
      <c r="TNU76" s="316"/>
      <c r="TNV76" s="316"/>
      <c r="TNW76" s="316"/>
      <c r="TNX76" s="316"/>
      <c r="TNY76" s="316"/>
      <c r="TNZ76" s="316"/>
      <c r="TOA76" s="316"/>
      <c r="TOB76" s="316"/>
      <c r="TOC76" s="316"/>
      <c r="TOD76" s="316"/>
      <c r="TOE76" s="316"/>
      <c r="TOF76" s="316"/>
      <c r="TOG76" s="316"/>
      <c r="TOH76" s="316"/>
      <c r="TOI76" s="316"/>
      <c r="TOJ76" s="316"/>
      <c r="TOK76" s="316"/>
      <c r="TOL76" s="316"/>
      <c r="TOM76" s="316"/>
      <c r="TON76" s="316"/>
      <c r="TOO76" s="316"/>
      <c r="TOP76" s="316"/>
      <c r="TOQ76" s="316"/>
      <c r="TOR76" s="316"/>
      <c r="TOS76" s="316"/>
      <c r="TOT76" s="316"/>
      <c r="TOU76" s="316"/>
      <c r="TOV76" s="316"/>
      <c r="TOW76" s="316"/>
      <c r="TOX76" s="316"/>
      <c r="TOY76" s="316"/>
      <c r="TOZ76" s="316"/>
      <c r="TPA76" s="316"/>
      <c r="TPB76" s="316"/>
      <c r="TPC76" s="316"/>
      <c r="TPD76" s="316"/>
      <c r="TPE76" s="316"/>
      <c r="TPF76" s="316"/>
      <c r="TPG76" s="316"/>
      <c r="TPH76" s="316"/>
      <c r="TPI76" s="316"/>
      <c r="TPJ76" s="316"/>
      <c r="TPK76" s="316"/>
      <c r="TPL76" s="316"/>
      <c r="TPM76" s="316"/>
      <c r="TPN76" s="316"/>
      <c r="TPO76" s="316"/>
      <c r="TPP76" s="316"/>
      <c r="TPQ76" s="316"/>
      <c r="TPR76" s="316"/>
      <c r="TPS76" s="316"/>
      <c r="TPT76" s="316"/>
      <c r="TPU76" s="316"/>
      <c r="TPV76" s="316"/>
      <c r="TPW76" s="316"/>
      <c r="TPX76" s="316"/>
      <c r="TPY76" s="316"/>
      <c r="TPZ76" s="316"/>
      <c r="TQA76" s="316"/>
      <c r="TQB76" s="316"/>
      <c r="TQC76" s="316"/>
      <c r="TQD76" s="316"/>
      <c r="TQE76" s="316"/>
      <c r="TQF76" s="316"/>
      <c r="TQG76" s="316"/>
      <c r="TQH76" s="316"/>
      <c r="TQI76" s="316"/>
      <c r="TQJ76" s="316"/>
      <c r="TQK76" s="316"/>
      <c r="TQL76" s="316"/>
      <c r="TQM76" s="316"/>
      <c r="TQN76" s="316"/>
      <c r="TQO76" s="316"/>
      <c r="TQP76" s="316"/>
      <c r="TQQ76" s="316"/>
      <c r="TQR76" s="316"/>
      <c r="TQS76" s="316"/>
      <c r="TQT76" s="316"/>
      <c r="TQU76" s="316"/>
      <c r="TQV76" s="316"/>
      <c r="TQW76" s="316"/>
      <c r="TQX76" s="316"/>
      <c r="TQY76" s="316"/>
      <c r="TQZ76" s="316"/>
      <c r="TRA76" s="316"/>
      <c r="TRB76" s="316"/>
      <c r="TRC76" s="316"/>
      <c r="TRD76" s="316"/>
      <c r="TRE76" s="316"/>
      <c r="TRF76" s="316"/>
      <c r="TRG76" s="316"/>
      <c r="TRH76" s="316"/>
      <c r="TRI76" s="316"/>
      <c r="TRJ76" s="316"/>
      <c r="TRK76" s="316"/>
      <c r="TRL76" s="316"/>
      <c r="TRM76" s="316"/>
      <c r="TRN76" s="316"/>
      <c r="TRO76" s="316"/>
      <c r="TRP76" s="316"/>
      <c r="TRQ76" s="316"/>
      <c r="TRR76" s="316"/>
      <c r="TRS76" s="316"/>
      <c r="TRT76" s="316"/>
      <c r="TRU76" s="316"/>
      <c r="TRV76" s="316"/>
      <c r="TRW76" s="316"/>
      <c r="TRX76" s="316"/>
      <c r="TRY76" s="316"/>
      <c r="TRZ76" s="316"/>
      <c r="TSA76" s="316"/>
      <c r="TSB76" s="316"/>
      <c r="TSC76" s="316"/>
      <c r="TSD76" s="316"/>
      <c r="TSE76" s="316"/>
      <c r="TSF76" s="316"/>
      <c r="TSG76" s="316"/>
      <c r="TSH76" s="316"/>
      <c r="TSI76" s="316"/>
      <c r="TSJ76" s="316"/>
      <c r="TSK76" s="316"/>
      <c r="TSL76" s="316"/>
      <c r="TSM76" s="316"/>
      <c r="TSN76" s="316"/>
      <c r="TSO76" s="316"/>
      <c r="TSP76" s="316"/>
      <c r="TSQ76" s="316"/>
      <c r="TSR76" s="316"/>
      <c r="TSS76" s="316"/>
      <c r="TST76" s="316"/>
      <c r="TSU76" s="316"/>
      <c r="TSV76" s="316"/>
      <c r="TSW76" s="316"/>
      <c r="TSX76" s="316"/>
      <c r="TSY76" s="316"/>
      <c r="TSZ76" s="316"/>
      <c r="TTA76" s="316"/>
      <c r="TTB76" s="316"/>
      <c r="TTC76" s="316"/>
      <c r="TTD76" s="316"/>
      <c r="TTE76" s="316"/>
      <c r="TTF76" s="316"/>
      <c r="TTG76" s="316"/>
      <c r="TTH76" s="316"/>
      <c r="TTI76" s="316"/>
      <c r="TTJ76" s="316"/>
      <c r="TTK76" s="316"/>
      <c r="TTL76" s="316"/>
      <c r="TTM76" s="316"/>
      <c r="TTN76" s="316"/>
      <c r="TTO76" s="316"/>
      <c r="TTP76" s="316"/>
      <c r="TTQ76" s="316"/>
      <c r="TTR76" s="316"/>
      <c r="TTS76" s="316"/>
      <c r="TTT76" s="316"/>
      <c r="TTU76" s="316"/>
      <c r="TTV76" s="316"/>
      <c r="TTW76" s="316"/>
      <c r="TTX76" s="316"/>
      <c r="TTY76" s="316"/>
      <c r="TTZ76" s="316"/>
      <c r="TUA76" s="316"/>
      <c r="TUB76" s="316"/>
      <c r="TUC76" s="316"/>
      <c r="TUD76" s="316"/>
      <c r="TUE76" s="316"/>
      <c r="TUF76" s="316"/>
      <c r="TUG76" s="316"/>
      <c r="TUH76" s="316"/>
      <c r="TUI76" s="316"/>
      <c r="TUJ76" s="316"/>
      <c r="TUK76" s="316"/>
      <c r="TUL76" s="316"/>
      <c r="TUM76" s="316"/>
      <c r="TUN76" s="316"/>
      <c r="TUO76" s="316"/>
      <c r="TUP76" s="316"/>
      <c r="TUQ76" s="316"/>
      <c r="TUR76" s="316"/>
      <c r="TUS76" s="316"/>
      <c r="TUT76" s="316"/>
      <c r="TUU76" s="316"/>
      <c r="TUV76" s="316"/>
      <c r="TUW76" s="316"/>
      <c r="TUX76" s="316"/>
      <c r="TUY76" s="316"/>
      <c r="TUZ76" s="316"/>
      <c r="TVA76" s="316"/>
      <c r="TVB76" s="316"/>
      <c r="TVC76" s="316"/>
      <c r="TVD76" s="316"/>
      <c r="TVE76" s="316"/>
      <c r="TVF76" s="316"/>
      <c r="TVG76" s="316"/>
      <c r="TVH76" s="316"/>
      <c r="TVI76" s="316"/>
      <c r="TVJ76" s="316"/>
      <c r="TVK76" s="316"/>
      <c r="TVL76" s="316"/>
      <c r="TVM76" s="316"/>
      <c r="TVN76" s="316"/>
      <c r="TVO76" s="316"/>
      <c r="TVP76" s="316"/>
      <c r="TVQ76" s="316"/>
      <c r="TVR76" s="316"/>
      <c r="TVS76" s="316"/>
      <c r="TVT76" s="316"/>
      <c r="TVU76" s="316"/>
      <c r="TVV76" s="316"/>
      <c r="TVW76" s="316"/>
      <c r="TVX76" s="316"/>
      <c r="TVY76" s="316"/>
      <c r="TVZ76" s="316"/>
      <c r="TWA76" s="316"/>
      <c r="TWB76" s="316"/>
      <c r="TWC76" s="316"/>
      <c r="TWD76" s="316"/>
      <c r="TWE76" s="316"/>
      <c r="TWF76" s="316"/>
      <c r="TWG76" s="316"/>
      <c r="TWH76" s="316"/>
      <c r="TWI76" s="316"/>
      <c r="TWJ76" s="316"/>
      <c r="TWK76" s="316"/>
      <c r="TWL76" s="316"/>
      <c r="TWM76" s="316"/>
      <c r="TWN76" s="316"/>
      <c r="TWO76" s="316"/>
      <c r="TWP76" s="316"/>
      <c r="TWQ76" s="316"/>
      <c r="TWR76" s="316"/>
      <c r="TWS76" s="316"/>
      <c r="TWT76" s="316"/>
      <c r="TWU76" s="316"/>
      <c r="TWV76" s="316"/>
      <c r="TWW76" s="316"/>
      <c r="TWX76" s="316"/>
      <c r="TWY76" s="316"/>
      <c r="TWZ76" s="316"/>
      <c r="TXA76" s="316"/>
      <c r="TXB76" s="316"/>
      <c r="TXC76" s="316"/>
      <c r="TXD76" s="316"/>
      <c r="TXE76" s="316"/>
      <c r="TXF76" s="316"/>
      <c r="TXG76" s="316"/>
      <c r="TXH76" s="316"/>
      <c r="TXI76" s="316"/>
      <c r="TXJ76" s="316"/>
      <c r="TXK76" s="316"/>
      <c r="TXL76" s="316"/>
      <c r="TXM76" s="316"/>
      <c r="TXN76" s="316"/>
      <c r="TXO76" s="316"/>
      <c r="TXP76" s="316"/>
      <c r="TXQ76" s="316"/>
      <c r="TXR76" s="316"/>
      <c r="TXS76" s="316"/>
      <c r="TXT76" s="316"/>
      <c r="TXU76" s="316"/>
      <c r="TXV76" s="316"/>
      <c r="TXW76" s="316"/>
      <c r="TXX76" s="316"/>
      <c r="TXY76" s="316"/>
      <c r="TXZ76" s="316"/>
      <c r="TYA76" s="316"/>
      <c r="TYB76" s="316"/>
      <c r="TYC76" s="316"/>
      <c r="TYD76" s="316"/>
      <c r="TYE76" s="316"/>
      <c r="TYF76" s="316"/>
      <c r="TYG76" s="316"/>
      <c r="TYH76" s="316"/>
      <c r="TYI76" s="316"/>
      <c r="TYJ76" s="316"/>
      <c r="TYK76" s="316"/>
      <c r="TYL76" s="316"/>
      <c r="TYM76" s="316"/>
      <c r="TYN76" s="316"/>
      <c r="TYO76" s="316"/>
      <c r="TYP76" s="316"/>
      <c r="TYQ76" s="316"/>
      <c r="TYR76" s="316"/>
      <c r="TYS76" s="316"/>
      <c r="TYT76" s="316"/>
      <c r="TYU76" s="316"/>
      <c r="TYV76" s="316"/>
      <c r="TYW76" s="316"/>
      <c r="TYX76" s="316"/>
      <c r="TYY76" s="316"/>
      <c r="TYZ76" s="316"/>
      <c r="TZA76" s="316"/>
      <c r="TZB76" s="316"/>
      <c r="TZC76" s="316"/>
      <c r="TZD76" s="316"/>
      <c r="TZE76" s="316"/>
      <c r="TZF76" s="316"/>
      <c r="TZG76" s="316"/>
      <c r="TZH76" s="316"/>
      <c r="TZI76" s="316"/>
      <c r="TZJ76" s="316"/>
      <c r="TZK76" s="316"/>
      <c r="TZL76" s="316"/>
      <c r="TZM76" s="316"/>
      <c r="TZN76" s="316"/>
      <c r="TZO76" s="316"/>
      <c r="TZP76" s="316"/>
      <c r="TZQ76" s="316"/>
      <c r="TZR76" s="316"/>
      <c r="TZS76" s="316"/>
      <c r="TZT76" s="316"/>
      <c r="TZU76" s="316"/>
      <c r="TZV76" s="316"/>
      <c r="TZW76" s="316"/>
      <c r="TZX76" s="316"/>
      <c r="TZY76" s="316"/>
      <c r="TZZ76" s="316"/>
      <c r="UAA76" s="316"/>
      <c r="UAB76" s="316"/>
      <c r="UAC76" s="316"/>
      <c r="UAD76" s="316"/>
      <c r="UAE76" s="316"/>
      <c r="UAF76" s="316"/>
      <c r="UAG76" s="316"/>
      <c r="UAH76" s="316"/>
      <c r="UAI76" s="316"/>
      <c r="UAJ76" s="316"/>
      <c r="UAK76" s="316"/>
      <c r="UAL76" s="316"/>
      <c r="UAM76" s="316"/>
      <c r="UAN76" s="316"/>
      <c r="UAO76" s="316"/>
      <c r="UAP76" s="316"/>
      <c r="UAQ76" s="316"/>
      <c r="UAR76" s="316"/>
      <c r="UAS76" s="316"/>
      <c r="UAT76" s="316"/>
      <c r="UAU76" s="316"/>
      <c r="UAV76" s="316"/>
      <c r="UAW76" s="316"/>
      <c r="UAX76" s="316"/>
      <c r="UAY76" s="316"/>
      <c r="UAZ76" s="316"/>
      <c r="UBA76" s="316"/>
      <c r="UBB76" s="316"/>
      <c r="UBC76" s="316"/>
      <c r="UBD76" s="316"/>
      <c r="UBE76" s="316"/>
      <c r="UBF76" s="316"/>
      <c r="UBG76" s="316"/>
      <c r="UBH76" s="316"/>
      <c r="UBI76" s="316"/>
      <c r="UBJ76" s="316"/>
      <c r="UBK76" s="316"/>
      <c r="UBL76" s="316"/>
      <c r="UBM76" s="316"/>
      <c r="UBN76" s="316"/>
      <c r="UBO76" s="316"/>
      <c r="UBP76" s="316"/>
      <c r="UBQ76" s="316"/>
      <c r="UBR76" s="316"/>
      <c r="UBS76" s="316"/>
      <c r="UBT76" s="316"/>
      <c r="UBU76" s="316"/>
      <c r="UBV76" s="316"/>
      <c r="UBW76" s="316"/>
      <c r="UBX76" s="316"/>
      <c r="UBY76" s="316"/>
      <c r="UBZ76" s="316"/>
      <c r="UCA76" s="316"/>
      <c r="UCB76" s="316"/>
      <c r="UCC76" s="316"/>
      <c r="UCD76" s="316"/>
      <c r="UCE76" s="316"/>
      <c r="UCF76" s="316"/>
      <c r="UCG76" s="316"/>
      <c r="UCH76" s="316"/>
      <c r="UCI76" s="316"/>
      <c r="UCJ76" s="316"/>
      <c r="UCK76" s="316"/>
      <c r="UCL76" s="316"/>
      <c r="UCM76" s="316"/>
      <c r="UCN76" s="316"/>
      <c r="UCO76" s="316"/>
      <c r="UCP76" s="316"/>
      <c r="UCQ76" s="316"/>
      <c r="UCR76" s="316"/>
      <c r="UCS76" s="316"/>
      <c r="UCT76" s="316"/>
      <c r="UCU76" s="316"/>
      <c r="UCV76" s="316"/>
      <c r="UCW76" s="316"/>
      <c r="UCX76" s="316"/>
      <c r="UCY76" s="316"/>
      <c r="UCZ76" s="316"/>
      <c r="UDA76" s="316"/>
      <c r="UDB76" s="316"/>
      <c r="UDC76" s="316"/>
      <c r="UDD76" s="316"/>
      <c r="UDE76" s="316"/>
      <c r="UDF76" s="316"/>
      <c r="UDG76" s="316"/>
      <c r="UDH76" s="316"/>
      <c r="UDI76" s="316"/>
      <c r="UDJ76" s="316"/>
      <c r="UDK76" s="316"/>
      <c r="UDL76" s="316"/>
      <c r="UDM76" s="316"/>
      <c r="UDN76" s="316"/>
      <c r="UDO76" s="316"/>
      <c r="UDP76" s="316"/>
      <c r="UDQ76" s="316"/>
      <c r="UDR76" s="316"/>
      <c r="UDS76" s="316"/>
      <c r="UDT76" s="316"/>
      <c r="UDU76" s="316"/>
      <c r="UDV76" s="316"/>
      <c r="UDW76" s="316"/>
      <c r="UDX76" s="316"/>
      <c r="UDY76" s="316"/>
      <c r="UDZ76" s="316"/>
      <c r="UEA76" s="316"/>
      <c r="UEB76" s="316"/>
      <c r="UEC76" s="316"/>
      <c r="UED76" s="316"/>
      <c r="UEE76" s="316"/>
      <c r="UEF76" s="316"/>
      <c r="UEG76" s="316"/>
      <c r="UEH76" s="316"/>
      <c r="UEI76" s="316"/>
      <c r="UEJ76" s="316"/>
      <c r="UEK76" s="316"/>
      <c r="UEL76" s="316"/>
      <c r="UEM76" s="316"/>
      <c r="UEN76" s="316"/>
      <c r="UEO76" s="316"/>
      <c r="UEP76" s="316"/>
      <c r="UEQ76" s="316"/>
      <c r="UER76" s="316"/>
      <c r="UES76" s="316"/>
      <c r="UET76" s="316"/>
      <c r="UEU76" s="316"/>
      <c r="UEV76" s="316"/>
      <c r="UEW76" s="316"/>
      <c r="UEX76" s="316"/>
      <c r="UEY76" s="316"/>
      <c r="UEZ76" s="316"/>
      <c r="UFA76" s="316"/>
      <c r="UFB76" s="316"/>
      <c r="UFC76" s="316"/>
      <c r="UFD76" s="316"/>
      <c r="UFE76" s="316"/>
      <c r="UFF76" s="316"/>
      <c r="UFG76" s="316"/>
      <c r="UFH76" s="316"/>
      <c r="UFI76" s="316"/>
      <c r="UFJ76" s="316"/>
      <c r="UFK76" s="316"/>
      <c r="UFL76" s="316"/>
      <c r="UFM76" s="316"/>
      <c r="UFN76" s="316"/>
      <c r="UFO76" s="316"/>
      <c r="UFP76" s="316"/>
      <c r="UFQ76" s="316"/>
      <c r="UFR76" s="316"/>
      <c r="UFS76" s="316"/>
      <c r="UFT76" s="316"/>
      <c r="UFU76" s="316"/>
      <c r="UFV76" s="316"/>
      <c r="UFW76" s="316"/>
      <c r="UFX76" s="316"/>
      <c r="UFY76" s="316"/>
      <c r="UFZ76" s="316"/>
      <c r="UGA76" s="316"/>
      <c r="UGB76" s="316"/>
      <c r="UGC76" s="316"/>
      <c r="UGD76" s="316"/>
      <c r="UGE76" s="316"/>
      <c r="UGF76" s="316"/>
      <c r="UGG76" s="316"/>
      <c r="UGH76" s="316"/>
      <c r="UGI76" s="316"/>
      <c r="UGJ76" s="316"/>
      <c r="UGK76" s="316"/>
      <c r="UGL76" s="316"/>
      <c r="UGM76" s="316"/>
      <c r="UGN76" s="316"/>
      <c r="UGO76" s="316"/>
      <c r="UGP76" s="316"/>
      <c r="UGQ76" s="316"/>
      <c r="UGR76" s="316"/>
      <c r="UGS76" s="316"/>
      <c r="UGT76" s="316"/>
      <c r="UGU76" s="316"/>
      <c r="UGV76" s="316"/>
      <c r="UGW76" s="316"/>
      <c r="UGX76" s="316"/>
      <c r="UGY76" s="316"/>
      <c r="UGZ76" s="316"/>
      <c r="UHA76" s="316"/>
      <c r="UHB76" s="316"/>
      <c r="UHC76" s="316"/>
      <c r="UHD76" s="316"/>
      <c r="UHE76" s="316"/>
      <c r="UHF76" s="316"/>
      <c r="UHG76" s="316"/>
      <c r="UHH76" s="316"/>
      <c r="UHI76" s="316"/>
      <c r="UHJ76" s="316"/>
      <c r="UHK76" s="316"/>
      <c r="UHL76" s="316"/>
      <c r="UHM76" s="316"/>
      <c r="UHN76" s="316"/>
      <c r="UHO76" s="316"/>
      <c r="UHP76" s="316"/>
      <c r="UHQ76" s="316"/>
      <c r="UHR76" s="316"/>
      <c r="UHS76" s="316"/>
      <c r="UHT76" s="316"/>
      <c r="UHU76" s="316"/>
      <c r="UHV76" s="316"/>
      <c r="UHW76" s="316"/>
      <c r="UHX76" s="316"/>
      <c r="UHY76" s="316"/>
      <c r="UHZ76" s="316"/>
      <c r="UIA76" s="316"/>
      <c r="UIB76" s="316"/>
      <c r="UIC76" s="316"/>
      <c r="UID76" s="316"/>
      <c r="UIE76" s="316"/>
      <c r="UIF76" s="316"/>
      <c r="UIG76" s="316"/>
      <c r="UIH76" s="316"/>
      <c r="UII76" s="316"/>
      <c r="UIJ76" s="316"/>
      <c r="UIK76" s="316"/>
      <c r="UIL76" s="316"/>
      <c r="UIM76" s="316"/>
      <c r="UIN76" s="316"/>
      <c r="UIO76" s="316"/>
      <c r="UIP76" s="316"/>
      <c r="UIQ76" s="316"/>
      <c r="UIR76" s="316"/>
      <c r="UIS76" s="316"/>
      <c r="UIT76" s="316"/>
      <c r="UIU76" s="316"/>
      <c r="UIV76" s="316"/>
      <c r="UIW76" s="316"/>
      <c r="UIX76" s="316"/>
      <c r="UIY76" s="316"/>
      <c r="UIZ76" s="316"/>
      <c r="UJA76" s="316"/>
      <c r="UJB76" s="316"/>
      <c r="UJC76" s="316"/>
      <c r="UJD76" s="316"/>
      <c r="UJE76" s="316"/>
      <c r="UJF76" s="316"/>
      <c r="UJG76" s="316"/>
      <c r="UJH76" s="316"/>
      <c r="UJI76" s="316"/>
      <c r="UJJ76" s="316"/>
      <c r="UJK76" s="316"/>
      <c r="UJL76" s="316"/>
      <c r="UJM76" s="316"/>
      <c r="UJN76" s="316"/>
      <c r="UJO76" s="316"/>
      <c r="UJP76" s="316"/>
      <c r="UJQ76" s="316"/>
      <c r="UJR76" s="316"/>
      <c r="UJS76" s="316"/>
      <c r="UJT76" s="316"/>
      <c r="UJU76" s="316"/>
      <c r="UJV76" s="316"/>
      <c r="UJW76" s="316"/>
      <c r="UJX76" s="316"/>
      <c r="UJY76" s="316"/>
      <c r="UJZ76" s="316"/>
      <c r="UKA76" s="316"/>
      <c r="UKB76" s="316"/>
      <c r="UKC76" s="316"/>
      <c r="UKD76" s="316"/>
      <c r="UKE76" s="316"/>
      <c r="UKF76" s="316"/>
      <c r="UKG76" s="316"/>
      <c r="UKH76" s="316"/>
      <c r="UKI76" s="316"/>
      <c r="UKJ76" s="316"/>
      <c r="UKK76" s="316"/>
      <c r="UKL76" s="316"/>
      <c r="UKM76" s="316"/>
      <c r="UKN76" s="316"/>
      <c r="UKO76" s="316"/>
      <c r="UKP76" s="316"/>
      <c r="UKQ76" s="316"/>
      <c r="UKR76" s="316"/>
      <c r="UKS76" s="316"/>
      <c r="UKT76" s="316"/>
      <c r="UKU76" s="316"/>
      <c r="UKV76" s="316"/>
      <c r="UKW76" s="316"/>
      <c r="UKX76" s="316"/>
      <c r="UKY76" s="316"/>
      <c r="UKZ76" s="316"/>
      <c r="ULA76" s="316"/>
      <c r="ULB76" s="316"/>
      <c r="ULC76" s="316"/>
      <c r="ULD76" s="316"/>
      <c r="ULE76" s="316"/>
      <c r="ULF76" s="316"/>
      <c r="ULG76" s="316"/>
      <c r="ULH76" s="316"/>
      <c r="ULI76" s="316"/>
      <c r="ULJ76" s="316"/>
      <c r="ULK76" s="316"/>
      <c r="ULL76" s="316"/>
      <c r="ULM76" s="316"/>
      <c r="ULN76" s="316"/>
      <c r="ULO76" s="316"/>
      <c r="ULP76" s="316"/>
      <c r="ULQ76" s="316"/>
      <c r="ULR76" s="316"/>
      <c r="ULS76" s="316"/>
      <c r="ULT76" s="316"/>
      <c r="ULU76" s="316"/>
      <c r="ULV76" s="316"/>
      <c r="ULW76" s="316"/>
      <c r="ULX76" s="316"/>
      <c r="ULY76" s="316"/>
      <c r="ULZ76" s="316"/>
      <c r="UMA76" s="316"/>
      <c r="UMB76" s="316"/>
      <c r="UMC76" s="316"/>
      <c r="UMD76" s="316"/>
      <c r="UME76" s="316"/>
      <c r="UMF76" s="316"/>
      <c r="UMG76" s="316"/>
      <c r="UMH76" s="316"/>
      <c r="UMI76" s="316"/>
      <c r="UMJ76" s="316"/>
      <c r="UMK76" s="316"/>
      <c r="UML76" s="316"/>
      <c r="UMM76" s="316"/>
      <c r="UMN76" s="316"/>
      <c r="UMO76" s="316"/>
      <c r="UMP76" s="316"/>
      <c r="UMQ76" s="316"/>
      <c r="UMR76" s="316"/>
      <c r="UMS76" s="316"/>
      <c r="UMT76" s="316"/>
      <c r="UMU76" s="316"/>
      <c r="UMV76" s="316"/>
      <c r="UMW76" s="316"/>
      <c r="UMX76" s="316"/>
      <c r="UMY76" s="316"/>
      <c r="UMZ76" s="316"/>
      <c r="UNA76" s="316"/>
      <c r="UNB76" s="316"/>
      <c r="UNC76" s="316"/>
      <c r="UND76" s="316"/>
      <c r="UNE76" s="316"/>
      <c r="UNF76" s="316"/>
      <c r="UNG76" s="316"/>
      <c r="UNH76" s="316"/>
      <c r="UNI76" s="316"/>
      <c r="UNJ76" s="316"/>
      <c r="UNK76" s="316"/>
      <c r="UNL76" s="316"/>
      <c r="UNM76" s="316"/>
      <c r="UNN76" s="316"/>
      <c r="UNO76" s="316"/>
      <c r="UNP76" s="316"/>
      <c r="UNQ76" s="316"/>
      <c r="UNR76" s="316"/>
      <c r="UNS76" s="316"/>
      <c r="UNT76" s="316"/>
      <c r="UNU76" s="316"/>
      <c r="UNV76" s="316"/>
      <c r="UNW76" s="316"/>
      <c r="UNX76" s="316"/>
      <c r="UNY76" s="316"/>
      <c r="UNZ76" s="316"/>
      <c r="UOA76" s="316"/>
      <c r="UOB76" s="316"/>
      <c r="UOC76" s="316"/>
      <c r="UOD76" s="316"/>
      <c r="UOE76" s="316"/>
      <c r="UOF76" s="316"/>
      <c r="UOG76" s="316"/>
      <c r="UOH76" s="316"/>
      <c r="UOI76" s="316"/>
      <c r="UOJ76" s="316"/>
      <c r="UOK76" s="316"/>
      <c r="UOL76" s="316"/>
      <c r="UOM76" s="316"/>
      <c r="UON76" s="316"/>
      <c r="UOO76" s="316"/>
      <c r="UOP76" s="316"/>
      <c r="UOQ76" s="316"/>
      <c r="UOR76" s="316"/>
      <c r="UOS76" s="316"/>
      <c r="UOT76" s="316"/>
      <c r="UOU76" s="316"/>
      <c r="UOV76" s="316"/>
      <c r="UOW76" s="316"/>
      <c r="UOX76" s="316"/>
      <c r="UOY76" s="316"/>
      <c r="UOZ76" s="316"/>
      <c r="UPA76" s="316"/>
      <c r="UPB76" s="316"/>
      <c r="UPC76" s="316"/>
      <c r="UPD76" s="316"/>
      <c r="UPE76" s="316"/>
      <c r="UPF76" s="316"/>
      <c r="UPG76" s="316"/>
      <c r="UPH76" s="316"/>
      <c r="UPI76" s="316"/>
      <c r="UPJ76" s="316"/>
      <c r="UPK76" s="316"/>
      <c r="UPL76" s="316"/>
      <c r="UPM76" s="316"/>
      <c r="UPN76" s="316"/>
      <c r="UPO76" s="316"/>
      <c r="UPP76" s="316"/>
      <c r="UPQ76" s="316"/>
      <c r="UPR76" s="316"/>
      <c r="UPS76" s="316"/>
      <c r="UPT76" s="316"/>
      <c r="UPU76" s="316"/>
      <c r="UPV76" s="316"/>
      <c r="UPW76" s="316"/>
      <c r="UPX76" s="316"/>
      <c r="UPY76" s="316"/>
      <c r="UPZ76" s="316"/>
      <c r="UQA76" s="316"/>
      <c r="UQB76" s="316"/>
      <c r="UQC76" s="316"/>
      <c r="UQD76" s="316"/>
      <c r="UQE76" s="316"/>
      <c r="UQF76" s="316"/>
      <c r="UQG76" s="316"/>
      <c r="UQH76" s="316"/>
      <c r="UQI76" s="316"/>
      <c r="UQJ76" s="316"/>
      <c r="UQK76" s="316"/>
      <c r="UQL76" s="316"/>
      <c r="UQM76" s="316"/>
      <c r="UQN76" s="316"/>
      <c r="UQO76" s="316"/>
      <c r="UQP76" s="316"/>
      <c r="UQQ76" s="316"/>
      <c r="UQR76" s="316"/>
      <c r="UQS76" s="316"/>
      <c r="UQT76" s="316"/>
      <c r="UQU76" s="316"/>
      <c r="UQV76" s="316"/>
      <c r="UQW76" s="316"/>
      <c r="UQX76" s="316"/>
      <c r="UQY76" s="316"/>
      <c r="UQZ76" s="316"/>
      <c r="URA76" s="316"/>
      <c r="URB76" s="316"/>
      <c r="URC76" s="316"/>
      <c r="URD76" s="316"/>
      <c r="URE76" s="316"/>
      <c r="URF76" s="316"/>
      <c r="URG76" s="316"/>
      <c r="URH76" s="316"/>
      <c r="URI76" s="316"/>
      <c r="URJ76" s="316"/>
      <c r="URK76" s="316"/>
      <c r="URL76" s="316"/>
      <c r="URM76" s="316"/>
      <c r="URN76" s="316"/>
      <c r="URO76" s="316"/>
      <c r="URP76" s="316"/>
      <c r="URQ76" s="316"/>
      <c r="URR76" s="316"/>
      <c r="URS76" s="316"/>
      <c r="URT76" s="316"/>
      <c r="URU76" s="316"/>
      <c r="URV76" s="316"/>
      <c r="URW76" s="316"/>
      <c r="URX76" s="316"/>
      <c r="URY76" s="316"/>
      <c r="URZ76" s="316"/>
      <c r="USA76" s="316"/>
      <c r="USB76" s="316"/>
      <c r="USC76" s="316"/>
      <c r="USD76" s="316"/>
      <c r="USE76" s="316"/>
      <c r="USF76" s="316"/>
      <c r="USG76" s="316"/>
      <c r="USH76" s="316"/>
      <c r="USI76" s="316"/>
      <c r="USJ76" s="316"/>
      <c r="USK76" s="316"/>
      <c r="USL76" s="316"/>
      <c r="USM76" s="316"/>
      <c r="USN76" s="316"/>
      <c r="USO76" s="316"/>
      <c r="USP76" s="316"/>
      <c r="USQ76" s="316"/>
      <c r="USR76" s="316"/>
      <c r="USS76" s="316"/>
      <c r="UST76" s="316"/>
      <c r="USU76" s="316"/>
      <c r="USV76" s="316"/>
      <c r="USW76" s="316"/>
      <c r="USX76" s="316"/>
      <c r="USY76" s="316"/>
      <c r="USZ76" s="316"/>
      <c r="UTA76" s="316"/>
      <c r="UTB76" s="316"/>
      <c r="UTC76" s="316"/>
      <c r="UTD76" s="316"/>
      <c r="UTE76" s="316"/>
      <c r="UTF76" s="316"/>
      <c r="UTG76" s="316"/>
      <c r="UTH76" s="316"/>
      <c r="UTI76" s="316"/>
      <c r="UTJ76" s="316"/>
      <c r="UTK76" s="316"/>
      <c r="UTL76" s="316"/>
      <c r="UTM76" s="316"/>
      <c r="UTN76" s="316"/>
      <c r="UTO76" s="316"/>
      <c r="UTP76" s="316"/>
      <c r="UTQ76" s="316"/>
      <c r="UTR76" s="316"/>
      <c r="UTS76" s="316"/>
      <c r="UTT76" s="316"/>
      <c r="UTU76" s="316"/>
      <c r="UTV76" s="316"/>
      <c r="UTW76" s="316"/>
      <c r="UTX76" s="316"/>
      <c r="UTY76" s="316"/>
      <c r="UTZ76" s="316"/>
      <c r="UUA76" s="316"/>
      <c r="UUB76" s="316"/>
      <c r="UUC76" s="316"/>
      <c r="UUD76" s="316"/>
      <c r="UUE76" s="316"/>
      <c r="UUF76" s="316"/>
      <c r="UUG76" s="316"/>
      <c r="UUH76" s="316"/>
      <c r="UUI76" s="316"/>
      <c r="UUJ76" s="316"/>
      <c r="UUK76" s="316"/>
      <c r="UUL76" s="316"/>
      <c r="UUM76" s="316"/>
      <c r="UUN76" s="316"/>
      <c r="UUO76" s="316"/>
      <c r="UUP76" s="316"/>
      <c r="UUQ76" s="316"/>
      <c r="UUR76" s="316"/>
      <c r="UUS76" s="316"/>
      <c r="UUT76" s="316"/>
      <c r="UUU76" s="316"/>
      <c r="UUV76" s="316"/>
      <c r="UUW76" s="316"/>
      <c r="UUX76" s="316"/>
      <c r="UUY76" s="316"/>
      <c r="UUZ76" s="316"/>
      <c r="UVA76" s="316"/>
      <c r="UVB76" s="316"/>
      <c r="UVC76" s="316"/>
      <c r="UVD76" s="316"/>
      <c r="UVE76" s="316"/>
      <c r="UVF76" s="316"/>
      <c r="UVG76" s="316"/>
      <c r="UVH76" s="316"/>
      <c r="UVI76" s="316"/>
      <c r="UVJ76" s="316"/>
      <c r="UVK76" s="316"/>
      <c r="UVL76" s="316"/>
      <c r="UVM76" s="316"/>
      <c r="UVN76" s="316"/>
      <c r="UVO76" s="316"/>
      <c r="UVP76" s="316"/>
      <c r="UVQ76" s="316"/>
      <c r="UVR76" s="316"/>
      <c r="UVS76" s="316"/>
      <c r="UVT76" s="316"/>
      <c r="UVU76" s="316"/>
      <c r="UVV76" s="316"/>
      <c r="UVW76" s="316"/>
      <c r="UVX76" s="316"/>
      <c r="UVY76" s="316"/>
      <c r="UVZ76" s="316"/>
      <c r="UWA76" s="316"/>
      <c r="UWB76" s="316"/>
      <c r="UWC76" s="316"/>
      <c r="UWD76" s="316"/>
      <c r="UWE76" s="316"/>
      <c r="UWF76" s="316"/>
      <c r="UWG76" s="316"/>
      <c r="UWH76" s="316"/>
      <c r="UWI76" s="316"/>
      <c r="UWJ76" s="316"/>
      <c r="UWK76" s="316"/>
      <c r="UWL76" s="316"/>
      <c r="UWM76" s="316"/>
      <c r="UWN76" s="316"/>
      <c r="UWO76" s="316"/>
      <c r="UWP76" s="316"/>
      <c r="UWQ76" s="316"/>
      <c r="UWR76" s="316"/>
      <c r="UWS76" s="316"/>
      <c r="UWT76" s="316"/>
      <c r="UWU76" s="316"/>
      <c r="UWV76" s="316"/>
      <c r="UWW76" s="316"/>
      <c r="UWX76" s="316"/>
      <c r="UWY76" s="316"/>
      <c r="UWZ76" s="316"/>
      <c r="UXA76" s="316"/>
      <c r="UXB76" s="316"/>
      <c r="UXC76" s="316"/>
      <c r="UXD76" s="316"/>
      <c r="UXE76" s="316"/>
      <c r="UXF76" s="316"/>
      <c r="UXG76" s="316"/>
      <c r="UXH76" s="316"/>
      <c r="UXI76" s="316"/>
      <c r="UXJ76" s="316"/>
      <c r="UXK76" s="316"/>
      <c r="UXL76" s="316"/>
      <c r="UXM76" s="316"/>
      <c r="UXN76" s="316"/>
      <c r="UXO76" s="316"/>
      <c r="UXP76" s="316"/>
      <c r="UXQ76" s="316"/>
      <c r="UXR76" s="316"/>
      <c r="UXS76" s="316"/>
      <c r="UXT76" s="316"/>
      <c r="UXU76" s="316"/>
      <c r="UXV76" s="316"/>
      <c r="UXW76" s="316"/>
      <c r="UXX76" s="316"/>
      <c r="UXY76" s="316"/>
      <c r="UXZ76" s="316"/>
      <c r="UYA76" s="316"/>
      <c r="UYB76" s="316"/>
      <c r="UYC76" s="316"/>
      <c r="UYD76" s="316"/>
      <c r="UYE76" s="316"/>
      <c r="UYF76" s="316"/>
      <c r="UYG76" s="316"/>
      <c r="UYH76" s="316"/>
      <c r="UYI76" s="316"/>
      <c r="UYJ76" s="316"/>
      <c r="UYK76" s="316"/>
      <c r="UYL76" s="316"/>
      <c r="UYM76" s="316"/>
      <c r="UYN76" s="316"/>
      <c r="UYO76" s="316"/>
      <c r="UYP76" s="316"/>
      <c r="UYQ76" s="316"/>
      <c r="UYR76" s="316"/>
      <c r="UYS76" s="316"/>
      <c r="UYT76" s="316"/>
      <c r="UYU76" s="316"/>
      <c r="UYV76" s="316"/>
      <c r="UYW76" s="316"/>
      <c r="UYX76" s="316"/>
      <c r="UYY76" s="316"/>
      <c r="UYZ76" s="316"/>
      <c r="UZA76" s="316"/>
      <c r="UZB76" s="316"/>
      <c r="UZC76" s="316"/>
      <c r="UZD76" s="316"/>
      <c r="UZE76" s="316"/>
      <c r="UZF76" s="316"/>
      <c r="UZG76" s="316"/>
      <c r="UZH76" s="316"/>
      <c r="UZI76" s="316"/>
      <c r="UZJ76" s="316"/>
      <c r="UZK76" s="316"/>
      <c r="UZL76" s="316"/>
      <c r="UZM76" s="316"/>
      <c r="UZN76" s="316"/>
      <c r="UZO76" s="316"/>
      <c r="UZP76" s="316"/>
      <c r="UZQ76" s="316"/>
      <c r="UZR76" s="316"/>
      <c r="UZS76" s="316"/>
      <c r="UZT76" s="316"/>
      <c r="UZU76" s="316"/>
      <c r="UZV76" s="316"/>
      <c r="UZW76" s="316"/>
      <c r="UZX76" s="316"/>
      <c r="UZY76" s="316"/>
      <c r="UZZ76" s="316"/>
      <c r="VAA76" s="316"/>
      <c r="VAB76" s="316"/>
      <c r="VAC76" s="316"/>
      <c r="VAD76" s="316"/>
      <c r="VAE76" s="316"/>
      <c r="VAF76" s="316"/>
      <c r="VAG76" s="316"/>
      <c r="VAH76" s="316"/>
      <c r="VAI76" s="316"/>
      <c r="VAJ76" s="316"/>
      <c r="VAK76" s="316"/>
      <c r="VAL76" s="316"/>
      <c r="VAM76" s="316"/>
      <c r="VAN76" s="316"/>
      <c r="VAO76" s="316"/>
      <c r="VAP76" s="316"/>
      <c r="VAQ76" s="316"/>
      <c r="VAR76" s="316"/>
      <c r="VAS76" s="316"/>
      <c r="VAT76" s="316"/>
      <c r="VAU76" s="316"/>
      <c r="VAV76" s="316"/>
      <c r="VAW76" s="316"/>
      <c r="VAX76" s="316"/>
      <c r="VAY76" s="316"/>
      <c r="VAZ76" s="316"/>
      <c r="VBA76" s="316"/>
      <c r="VBB76" s="316"/>
      <c r="VBC76" s="316"/>
      <c r="VBD76" s="316"/>
      <c r="VBE76" s="316"/>
      <c r="VBF76" s="316"/>
      <c r="VBG76" s="316"/>
      <c r="VBH76" s="316"/>
      <c r="VBI76" s="316"/>
      <c r="VBJ76" s="316"/>
      <c r="VBK76" s="316"/>
      <c r="VBL76" s="316"/>
      <c r="VBM76" s="316"/>
      <c r="VBN76" s="316"/>
      <c r="VBO76" s="316"/>
      <c r="VBP76" s="316"/>
      <c r="VBQ76" s="316"/>
      <c r="VBR76" s="316"/>
      <c r="VBS76" s="316"/>
      <c r="VBT76" s="316"/>
      <c r="VBU76" s="316"/>
      <c r="VBV76" s="316"/>
      <c r="VBW76" s="316"/>
      <c r="VBX76" s="316"/>
      <c r="VBY76" s="316"/>
      <c r="VBZ76" s="316"/>
      <c r="VCA76" s="316"/>
      <c r="VCB76" s="316"/>
      <c r="VCC76" s="316"/>
      <c r="VCD76" s="316"/>
      <c r="VCE76" s="316"/>
      <c r="VCF76" s="316"/>
      <c r="VCG76" s="316"/>
      <c r="VCH76" s="316"/>
      <c r="VCI76" s="316"/>
      <c r="VCJ76" s="316"/>
      <c r="VCK76" s="316"/>
      <c r="VCL76" s="316"/>
      <c r="VCM76" s="316"/>
      <c r="VCN76" s="316"/>
      <c r="VCO76" s="316"/>
      <c r="VCP76" s="316"/>
      <c r="VCQ76" s="316"/>
      <c r="VCR76" s="316"/>
      <c r="VCS76" s="316"/>
      <c r="VCT76" s="316"/>
      <c r="VCU76" s="316"/>
      <c r="VCV76" s="316"/>
      <c r="VCW76" s="316"/>
      <c r="VCX76" s="316"/>
      <c r="VCY76" s="316"/>
      <c r="VCZ76" s="316"/>
      <c r="VDA76" s="316"/>
      <c r="VDB76" s="316"/>
      <c r="VDC76" s="316"/>
      <c r="VDD76" s="316"/>
      <c r="VDE76" s="316"/>
      <c r="VDF76" s="316"/>
      <c r="VDG76" s="316"/>
      <c r="VDH76" s="316"/>
      <c r="VDI76" s="316"/>
      <c r="VDJ76" s="316"/>
      <c r="VDK76" s="316"/>
      <c r="VDL76" s="316"/>
      <c r="VDM76" s="316"/>
      <c r="VDN76" s="316"/>
      <c r="VDO76" s="316"/>
      <c r="VDP76" s="316"/>
      <c r="VDQ76" s="316"/>
      <c r="VDR76" s="316"/>
      <c r="VDS76" s="316"/>
      <c r="VDT76" s="316"/>
      <c r="VDU76" s="316"/>
      <c r="VDV76" s="316"/>
      <c r="VDW76" s="316"/>
      <c r="VDX76" s="316"/>
      <c r="VDY76" s="316"/>
      <c r="VDZ76" s="316"/>
      <c r="VEA76" s="316"/>
      <c r="VEB76" s="316"/>
      <c r="VEC76" s="316"/>
      <c r="VED76" s="316"/>
      <c r="VEE76" s="316"/>
      <c r="VEF76" s="316"/>
      <c r="VEG76" s="316"/>
      <c r="VEH76" s="316"/>
      <c r="VEI76" s="316"/>
      <c r="VEJ76" s="316"/>
      <c r="VEK76" s="316"/>
      <c r="VEL76" s="316"/>
      <c r="VEM76" s="316"/>
      <c r="VEN76" s="316"/>
      <c r="VEO76" s="316"/>
      <c r="VEP76" s="316"/>
      <c r="VEQ76" s="316"/>
      <c r="VER76" s="316"/>
      <c r="VES76" s="316"/>
      <c r="VET76" s="316"/>
      <c r="VEU76" s="316"/>
      <c r="VEV76" s="316"/>
      <c r="VEW76" s="316"/>
      <c r="VEX76" s="316"/>
      <c r="VEY76" s="316"/>
      <c r="VEZ76" s="316"/>
      <c r="VFA76" s="316"/>
      <c r="VFB76" s="316"/>
      <c r="VFC76" s="316"/>
      <c r="VFD76" s="316"/>
      <c r="VFE76" s="316"/>
      <c r="VFF76" s="316"/>
      <c r="VFG76" s="316"/>
      <c r="VFH76" s="316"/>
      <c r="VFI76" s="316"/>
      <c r="VFJ76" s="316"/>
      <c r="VFK76" s="316"/>
      <c r="VFL76" s="316"/>
      <c r="VFM76" s="316"/>
      <c r="VFN76" s="316"/>
      <c r="VFO76" s="316"/>
      <c r="VFP76" s="316"/>
      <c r="VFQ76" s="316"/>
      <c r="VFR76" s="316"/>
      <c r="VFS76" s="316"/>
      <c r="VFT76" s="316"/>
      <c r="VFU76" s="316"/>
      <c r="VFV76" s="316"/>
      <c r="VFW76" s="316"/>
      <c r="VFX76" s="316"/>
      <c r="VFY76" s="316"/>
      <c r="VFZ76" s="316"/>
      <c r="VGA76" s="316"/>
      <c r="VGB76" s="316"/>
      <c r="VGC76" s="316"/>
      <c r="VGD76" s="316"/>
      <c r="VGE76" s="316"/>
      <c r="VGF76" s="316"/>
      <c r="VGG76" s="316"/>
      <c r="VGH76" s="316"/>
      <c r="VGI76" s="316"/>
      <c r="VGJ76" s="316"/>
      <c r="VGK76" s="316"/>
      <c r="VGL76" s="316"/>
      <c r="VGM76" s="316"/>
      <c r="VGN76" s="316"/>
      <c r="VGO76" s="316"/>
      <c r="VGP76" s="316"/>
      <c r="VGQ76" s="316"/>
      <c r="VGR76" s="316"/>
      <c r="VGS76" s="316"/>
      <c r="VGT76" s="316"/>
      <c r="VGU76" s="316"/>
      <c r="VGV76" s="316"/>
      <c r="VGW76" s="316"/>
      <c r="VGX76" s="316"/>
      <c r="VGY76" s="316"/>
      <c r="VGZ76" s="316"/>
      <c r="VHA76" s="316"/>
      <c r="VHB76" s="316"/>
      <c r="VHC76" s="316"/>
      <c r="VHD76" s="316"/>
      <c r="VHE76" s="316"/>
      <c r="VHF76" s="316"/>
      <c r="VHG76" s="316"/>
      <c r="VHH76" s="316"/>
      <c r="VHI76" s="316"/>
      <c r="VHJ76" s="316"/>
      <c r="VHK76" s="316"/>
      <c r="VHL76" s="316"/>
      <c r="VHM76" s="316"/>
      <c r="VHN76" s="316"/>
      <c r="VHO76" s="316"/>
      <c r="VHP76" s="316"/>
      <c r="VHQ76" s="316"/>
      <c r="VHR76" s="316"/>
      <c r="VHS76" s="316"/>
      <c r="VHT76" s="316"/>
      <c r="VHU76" s="316"/>
      <c r="VHV76" s="316"/>
      <c r="VHW76" s="316"/>
      <c r="VHX76" s="316"/>
      <c r="VHY76" s="316"/>
      <c r="VHZ76" s="316"/>
      <c r="VIA76" s="316"/>
      <c r="VIB76" s="316"/>
      <c r="VIC76" s="316"/>
      <c r="VID76" s="316"/>
      <c r="VIE76" s="316"/>
      <c r="VIF76" s="316"/>
      <c r="VIG76" s="316"/>
      <c r="VIH76" s="316"/>
      <c r="VII76" s="316"/>
      <c r="VIJ76" s="316"/>
      <c r="VIK76" s="316"/>
      <c r="VIL76" s="316"/>
      <c r="VIM76" s="316"/>
      <c r="VIN76" s="316"/>
      <c r="VIO76" s="316"/>
      <c r="VIP76" s="316"/>
      <c r="VIQ76" s="316"/>
      <c r="VIR76" s="316"/>
      <c r="VIS76" s="316"/>
      <c r="VIT76" s="316"/>
      <c r="VIU76" s="316"/>
      <c r="VIV76" s="316"/>
      <c r="VIW76" s="316"/>
      <c r="VIX76" s="316"/>
      <c r="VIY76" s="316"/>
      <c r="VIZ76" s="316"/>
      <c r="VJA76" s="316"/>
      <c r="VJB76" s="316"/>
      <c r="VJC76" s="316"/>
      <c r="VJD76" s="316"/>
      <c r="VJE76" s="316"/>
      <c r="VJF76" s="316"/>
      <c r="VJG76" s="316"/>
      <c r="VJH76" s="316"/>
      <c r="VJI76" s="316"/>
      <c r="VJJ76" s="316"/>
      <c r="VJK76" s="316"/>
      <c r="VJL76" s="316"/>
      <c r="VJM76" s="316"/>
      <c r="VJN76" s="316"/>
      <c r="VJO76" s="316"/>
      <c r="VJP76" s="316"/>
      <c r="VJQ76" s="316"/>
      <c r="VJR76" s="316"/>
      <c r="VJS76" s="316"/>
      <c r="VJT76" s="316"/>
      <c r="VJU76" s="316"/>
      <c r="VJV76" s="316"/>
      <c r="VJW76" s="316"/>
      <c r="VJX76" s="316"/>
      <c r="VJY76" s="316"/>
      <c r="VJZ76" s="316"/>
      <c r="VKA76" s="316"/>
      <c r="VKB76" s="316"/>
      <c r="VKC76" s="316"/>
      <c r="VKD76" s="316"/>
      <c r="VKE76" s="316"/>
      <c r="VKF76" s="316"/>
      <c r="VKG76" s="316"/>
      <c r="VKH76" s="316"/>
      <c r="VKI76" s="316"/>
      <c r="VKJ76" s="316"/>
      <c r="VKK76" s="316"/>
      <c r="VKL76" s="316"/>
      <c r="VKM76" s="316"/>
      <c r="VKN76" s="316"/>
      <c r="VKO76" s="316"/>
      <c r="VKP76" s="316"/>
      <c r="VKQ76" s="316"/>
      <c r="VKR76" s="316"/>
      <c r="VKS76" s="316"/>
      <c r="VKT76" s="316"/>
      <c r="VKU76" s="316"/>
      <c r="VKV76" s="316"/>
      <c r="VKW76" s="316"/>
      <c r="VKX76" s="316"/>
      <c r="VKY76" s="316"/>
      <c r="VKZ76" s="316"/>
      <c r="VLA76" s="316"/>
      <c r="VLB76" s="316"/>
      <c r="VLC76" s="316"/>
      <c r="VLD76" s="316"/>
      <c r="VLE76" s="316"/>
      <c r="VLF76" s="316"/>
      <c r="VLG76" s="316"/>
      <c r="VLH76" s="316"/>
      <c r="VLI76" s="316"/>
      <c r="VLJ76" s="316"/>
      <c r="VLK76" s="316"/>
      <c r="VLL76" s="316"/>
      <c r="VLM76" s="316"/>
      <c r="VLN76" s="316"/>
      <c r="VLO76" s="316"/>
      <c r="VLP76" s="316"/>
      <c r="VLQ76" s="316"/>
      <c r="VLR76" s="316"/>
      <c r="VLS76" s="316"/>
      <c r="VLT76" s="316"/>
      <c r="VLU76" s="316"/>
      <c r="VLV76" s="316"/>
      <c r="VLW76" s="316"/>
      <c r="VLX76" s="316"/>
      <c r="VLY76" s="316"/>
      <c r="VLZ76" s="316"/>
      <c r="VMA76" s="316"/>
      <c r="VMB76" s="316"/>
      <c r="VMC76" s="316"/>
      <c r="VMD76" s="316"/>
      <c r="VME76" s="316"/>
      <c r="VMF76" s="316"/>
      <c r="VMG76" s="316"/>
      <c r="VMH76" s="316"/>
      <c r="VMI76" s="316"/>
      <c r="VMJ76" s="316"/>
      <c r="VMK76" s="316"/>
      <c r="VML76" s="316"/>
      <c r="VMM76" s="316"/>
      <c r="VMN76" s="316"/>
      <c r="VMO76" s="316"/>
      <c r="VMP76" s="316"/>
      <c r="VMQ76" s="316"/>
      <c r="VMR76" s="316"/>
      <c r="VMS76" s="316"/>
      <c r="VMT76" s="316"/>
      <c r="VMU76" s="316"/>
      <c r="VMV76" s="316"/>
      <c r="VMW76" s="316"/>
      <c r="VMX76" s="316"/>
      <c r="VMY76" s="316"/>
      <c r="VMZ76" s="316"/>
      <c r="VNA76" s="316"/>
      <c r="VNB76" s="316"/>
      <c r="VNC76" s="316"/>
      <c r="VND76" s="316"/>
      <c r="VNE76" s="316"/>
      <c r="VNF76" s="316"/>
      <c r="VNG76" s="316"/>
      <c r="VNH76" s="316"/>
      <c r="VNI76" s="316"/>
      <c r="VNJ76" s="316"/>
      <c r="VNK76" s="316"/>
      <c r="VNL76" s="316"/>
      <c r="VNM76" s="316"/>
      <c r="VNN76" s="316"/>
      <c r="VNO76" s="316"/>
      <c r="VNP76" s="316"/>
      <c r="VNQ76" s="316"/>
      <c r="VNR76" s="316"/>
      <c r="VNS76" s="316"/>
      <c r="VNT76" s="316"/>
      <c r="VNU76" s="316"/>
      <c r="VNV76" s="316"/>
      <c r="VNW76" s="316"/>
      <c r="VNX76" s="316"/>
      <c r="VNY76" s="316"/>
      <c r="VNZ76" s="316"/>
      <c r="VOA76" s="316"/>
      <c r="VOB76" s="316"/>
      <c r="VOC76" s="316"/>
      <c r="VOD76" s="316"/>
      <c r="VOE76" s="316"/>
      <c r="VOF76" s="316"/>
      <c r="VOG76" s="316"/>
      <c r="VOH76" s="316"/>
      <c r="VOI76" s="316"/>
      <c r="VOJ76" s="316"/>
      <c r="VOK76" s="316"/>
      <c r="VOL76" s="316"/>
      <c r="VOM76" s="316"/>
      <c r="VON76" s="316"/>
      <c r="VOO76" s="316"/>
      <c r="VOP76" s="316"/>
      <c r="VOQ76" s="316"/>
      <c r="VOR76" s="316"/>
      <c r="VOS76" s="316"/>
      <c r="VOT76" s="316"/>
      <c r="VOU76" s="316"/>
      <c r="VOV76" s="316"/>
      <c r="VOW76" s="316"/>
      <c r="VOX76" s="316"/>
      <c r="VOY76" s="316"/>
      <c r="VOZ76" s="316"/>
      <c r="VPA76" s="316"/>
      <c r="VPB76" s="316"/>
      <c r="VPC76" s="316"/>
      <c r="VPD76" s="316"/>
      <c r="VPE76" s="316"/>
      <c r="VPF76" s="316"/>
      <c r="VPG76" s="316"/>
      <c r="VPH76" s="316"/>
      <c r="VPI76" s="316"/>
      <c r="VPJ76" s="316"/>
      <c r="VPK76" s="316"/>
      <c r="VPL76" s="316"/>
      <c r="VPM76" s="316"/>
      <c r="VPN76" s="316"/>
      <c r="VPO76" s="316"/>
      <c r="VPP76" s="316"/>
      <c r="VPQ76" s="316"/>
      <c r="VPR76" s="316"/>
      <c r="VPS76" s="316"/>
      <c r="VPT76" s="316"/>
      <c r="VPU76" s="316"/>
      <c r="VPV76" s="316"/>
      <c r="VPW76" s="316"/>
      <c r="VPX76" s="316"/>
      <c r="VPY76" s="316"/>
      <c r="VPZ76" s="316"/>
      <c r="VQA76" s="316"/>
      <c r="VQB76" s="316"/>
      <c r="VQC76" s="316"/>
      <c r="VQD76" s="316"/>
      <c r="VQE76" s="316"/>
      <c r="VQF76" s="316"/>
      <c r="VQG76" s="316"/>
      <c r="VQH76" s="316"/>
      <c r="VQI76" s="316"/>
      <c r="VQJ76" s="316"/>
      <c r="VQK76" s="316"/>
      <c r="VQL76" s="316"/>
      <c r="VQM76" s="316"/>
      <c r="VQN76" s="316"/>
      <c r="VQO76" s="316"/>
      <c r="VQP76" s="316"/>
      <c r="VQQ76" s="316"/>
      <c r="VQR76" s="316"/>
      <c r="VQS76" s="316"/>
      <c r="VQT76" s="316"/>
      <c r="VQU76" s="316"/>
      <c r="VQV76" s="316"/>
      <c r="VQW76" s="316"/>
      <c r="VQX76" s="316"/>
      <c r="VQY76" s="316"/>
      <c r="VQZ76" s="316"/>
      <c r="VRA76" s="316"/>
      <c r="VRB76" s="316"/>
      <c r="VRC76" s="316"/>
      <c r="VRD76" s="316"/>
      <c r="VRE76" s="316"/>
      <c r="VRF76" s="316"/>
      <c r="VRG76" s="316"/>
      <c r="VRH76" s="316"/>
      <c r="VRI76" s="316"/>
      <c r="VRJ76" s="316"/>
      <c r="VRK76" s="316"/>
      <c r="VRL76" s="316"/>
      <c r="VRM76" s="316"/>
      <c r="VRN76" s="316"/>
      <c r="VRO76" s="316"/>
      <c r="VRP76" s="316"/>
      <c r="VRQ76" s="316"/>
      <c r="VRR76" s="316"/>
      <c r="VRS76" s="316"/>
      <c r="VRT76" s="316"/>
      <c r="VRU76" s="316"/>
      <c r="VRV76" s="316"/>
      <c r="VRW76" s="316"/>
      <c r="VRX76" s="316"/>
      <c r="VRY76" s="316"/>
      <c r="VRZ76" s="316"/>
      <c r="VSA76" s="316"/>
      <c r="VSB76" s="316"/>
      <c r="VSC76" s="316"/>
      <c r="VSD76" s="316"/>
      <c r="VSE76" s="316"/>
      <c r="VSF76" s="316"/>
      <c r="VSG76" s="316"/>
      <c r="VSH76" s="316"/>
      <c r="VSI76" s="316"/>
      <c r="VSJ76" s="316"/>
      <c r="VSK76" s="316"/>
      <c r="VSL76" s="316"/>
      <c r="VSM76" s="316"/>
      <c r="VSN76" s="316"/>
      <c r="VSO76" s="316"/>
      <c r="VSP76" s="316"/>
      <c r="VSQ76" s="316"/>
      <c r="VSR76" s="316"/>
      <c r="VSS76" s="316"/>
      <c r="VST76" s="316"/>
      <c r="VSU76" s="316"/>
      <c r="VSV76" s="316"/>
      <c r="VSW76" s="316"/>
      <c r="VSX76" s="316"/>
      <c r="VSY76" s="316"/>
      <c r="VSZ76" s="316"/>
      <c r="VTA76" s="316"/>
      <c r="VTB76" s="316"/>
      <c r="VTC76" s="316"/>
      <c r="VTD76" s="316"/>
      <c r="VTE76" s="316"/>
      <c r="VTF76" s="316"/>
      <c r="VTG76" s="316"/>
      <c r="VTH76" s="316"/>
      <c r="VTI76" s="316"/>
      <c r="VTJ76" s="316"/>
      <c r="VTK76" s="316"/>
      <c r="VTL76" s="316"/>
      <c r="VTM76" s="316"/>
      <c r="VTN76" s="316"/>
      <c r="VTO76" s="316"/>
      <c r="VTP76" s="316"/>
      <c r="VTQ76" s="316"/>
      <c r="VTR76" s="316"/>
      <c r="VTS76" s="316"/>
      <c r="VTT76" s="316"/>
      <c r="VTU76" s="316"/>
      <c r="VTV76" s="316"/>
      <c r="VTW76" s="316"/>
      <c r="VTX76" s="316"/>
      <c r="VTY76" s="316"/>
      <c r="VTZ76" s="316"/>
      <c r="VUA76" s="316"/>
      <c r="VUB76" s="316"/>
      <c r="VUC76" s="316"/>
      <c r="VUD76" s="316"/>
      <c r="VUE76" s="316"/>
      <c r="VUF76" s="316"/>
      <c r="VUG76" s="316"/>
      <c r="VUH76" s="316"/>
      <c r="VUI76" s="316"/>
      <c r="VUJ76" s="316"/>
      <c r="VUK76" s="316"/>
      <c r="VUL76" s="316"/>
      <c r="VUM76" s="316"/>
      <c r="VUN76" s="316"/>
      <c r="VUO76" s="316"/>
      <c r="VUP76" s="316"/>
      <c r="VUQ76" s="316"/>
      <c r="VUR76" s="316"/>
      <c r="VUS76" s="316"/>
      <c r="VUT76" s="316"/>
      <c r="VUU76" s="316"/>
      <c r="VUV76" s="316"/>
      <c r="VUW76" s="316"/>
      <c r="VUX76" s="316"/>
      <c r="VUY76" s="316"/>
      <c r="VUZ76" s="316"/>
      <c r="VVA76" s="316"/>
      <c r="VVB76" s="316"/>
      <c r="VVC76" s="316"/>
      <c r="VVD76" s="316"/>
      <c r="VVE76" s="316"/>
      <c r="VVF76" s="316"/>
      <c r="VVG76" s="316"/>
      <c r="VVH76" s="316"/>
      <c r="VVI76" s="316"/>
      <c r="VVJ76" s="316"/>
      <c r="VVK76" s="316"/>
      <c r="VVL76" s="316"/>
      <c r="VVM76" s="316"/>
      <c r="VVN76" s="316"/>
      <c r="VVO76" s="316"/>
      <c r="VVP76" s="316"/>
      <c r="VVQ76" s="316"/>
      <c r="VVR76" s="316"/>
      <c r="VVS76" s="316"/>
      <c r="VVT76" s="316"/>
      <c r="VVU76" s="316"/>
      <c r="VVV76" s="316"/>
      <c r="VVW76" s="316"/>
      <c r="VVX76" s="316"/>
      <c r="VVY76" s="316"/>
      <c r="VVZ76" s="316"/>
      <c r="VWA76" s="316"/>
      <c r="VWB76" s="316"/>
      <c r="VWC76" s="316"/>
      <c r="VWD76" s="316"/>
      <c r="VWE76" s="316"/>
      <c r="VWF76" s="316"/>
      <c r="VWG76" s="316"/>
      <c r="VWH76" s="316"/>
      <c r="VWI76" s="316"/>
      <c r="VWJ76" s="316"/>
      <c r="VWK76" s="316"/>
      <c r="VWL76" s="316"/>
      <c r="VWM76" s="316"/>
      <c r="VWN76" s="316"/>
      <c r="VWO76" s="316"/>
      <c r="VWP76" s="316"/>
      <c r="VWQ76" s="316"/>
      <c r="VWR76" s="316"/>
      <c r="VWS76" s="316"/>
      <c r="VWT76" s="316"/>
      <c r="VWU76" s="316"/>
      <c r="VWV76" s="316"/>
      <c r="VWW76" s="316"/>
      <c r="VWX76" s="316"/>
      <c r="VWY76" s="316"/>
      <c r="VWZ76" s="316"/>
      <c r="VXA76" s="316"/>
      <c r="VXB76" s="316"/>
      <c r="VXC76" s="316"/>
      <c r="VXD76" s="316"/>
      <c r="VXE76" s="316"/>
      <c r="VXF76" s="316"/>
      <c r="VXG76" s="316"/>
      <c r="VXH76" s="316"/>
      <c r="VXI76" s="316"/>
      <c r="VXJ76" s="316"/>
      <c r="VXK76" s="316"/>
      <c r="VXL76" s="316"/>
      <c r="VXM76" s="316"/>
      <c r="VXN76" s="316"/>
      <c r="VXO76" s="316"/>
      <c r="VXP76" s="316"/>
      <c r="VXQ76" s="316"/>
      <c r="VXR76" s="316"/>
      <c r="VXS76" s="316"/>
      <c r="VXT76" s="316"/>
      <c r="VXU76" s="316"/>
      <c r="VXV76" s="316"/>
      <c r="VXW76" s="316"/>
      <c r="VXX76" s="316"/>
      <c r="VXY76" s="316"/>
      <c r="VXZ76" s="316"/>
      <c r="VYA76" s="316"/>
      <c r="VYB76" s="316"/>
      <c r="VYC76" s="316"/>
      <c r="VYD76" s="316"/>
      <c r="VYE76" s="316"/>
      <c r="VYF76" s="316"/>
      <c r="VYG76" s="316"/>
      <c r="VYH76" s="316"/>
      <c r="VYI76" s="316"/>
      <c r="VYJ76" s="316"/>
      <c r="VYK76" s="316"/>
      <c r="VYL76" s="316"/>
      <c r="VYM76" s="316"/>
      <c r="VYN76" s="316"/>
      <c r="VYO76" s="316"/>
      <c r="VYP76" s="316"/>
      <c r="VYQ76" s="316"/>
      <c r="VYR76" s="316"/>
      <c r="VYS76" s="316"/>
      <c r="VYT76" s="316"/>
      <c r="VYU76" s="316"/>
      <c r="VYV76" s="316"/>
      <c r="VYW76" s="316"/>
      <c r="VYX76" s="316"/>
      <c r="VYY76" s="316"/>
      <c r="VYZ76" s="316"/>
      <c r="VZA76" s="316"/>
      <c r="VZB76" s="316"/>
      <c r="VZC76" s="316"/>
      <c r="VZD76" s="316"/>
      <c r="VZE76" s="316"/>
      <c r="VZF76" s="316"/>
      <c r="VZG76" s="316"/>
      <c r="VZH76" s="316"/>
      <c r="VZI76" s="316"/>
      <c r="VZJ76" s="316"/>
      <c r="VZK76" s="316"/>
      <c r="VZL76" s="316"/>
      <c r="VZM76" s="316"/>
      <c r="VZN76" s="316"/>
      <c r="VZO76" s="316"/>
      <c r="VZP76" s="316"/>
      <c r="VZQ76" s="316"/>
      <c r="VZR76" s="316"/>
      <c r="VZS76" s="316"/>
      <c r="VZT76" s="316"/>
      <c r="VZU76" s="316"/>
      <c r="VZV76" s="316"/>
      <c r="VZW76" s="316"/>
      <c r="VZX76" s="316"/>
      <c r="VZY76" s="316"/>
      <c r="VZZ76" s="316"/>
      <c r="WAA76" s="316"/>
      <c r="WAB76" s="316"/>
      <c r="WAC76" s="316"/>
      <c r="WAD76" s="316"/>
      <c r="WAE76" s="316"/>
      <c r="WAF76" s="316"/>
      <c r="WAG76" s="316"/>
      <c r="WAH76" s="316"/>
      <c r="WAI76" s="316"/>
      <c r="WAJ76" s="316"/>
      <c r="WAK76" s="316"/>
      <c r="WAL76" s="316"/>
      <c r="WAM76" s="316"/>
      <c r="WAN76" s="316"/>
      <c r="WAO76" s="316"/>
      <c r="WAP76" s="316"/>
      <c r="WAQ76" s="316"/>
      <c r="WAR76" s="316"/>
      <c r="WAS76" s="316"/>
      <c r="WAT76" s="316"/>
      <c r="WAU76" s="316"/>
      <c r="WAV76" s="316"/>
      <c r="WAW76" s="316"/>
      <c r="WAX76" s="316"/>
      <c r="WAY76" s="316"/>
      <c r="WAZ76" s="316"/>
      <c r="WBA76" s="316"/>
      <c r="WBB76" s="316"/>
      <c r="WBC76" s="316"/>
      <c r="WBD76" s="316"/>
      <c r="WBE76" s="316"/>
      <c r="WBF76" s="316"/>
      <c r="WBG76" s="316"/>
      <c r="WBH76" s="316"/>
      <c r="WBI76" s="316"/>
      <c r="WBJ76" s="316"/>
      <c r="WBK76" s="316"/>
      <c r="WBL76" s="316"/>
      <c r="WBM76" s="316"/>
      <c r="WBN76" s="316"/>
      <c r="WBO76" s="316"/>
      <c r="WBP76" s="316"/>
      <c r="WBQ76" s="316"/>
      <c r="WBR76" s="316"/>
      <c r="WBS76" s="316"/>
      <c r="WBT76" s="316"/>
      <c r="WBU76" s="316"/>
      <c r="WBV76" s="316"/>
      <c r="WBW76" s="316"/>
      <c r="WBX76" s="316"/>
      <c r="WBY76" s="316"/>
      <c r="WBZ76" s="316"/>
      <c r="WCA76" s="316"/>
      <c r="WCB76" s="316"/>
      <c r="WCC76" s="316"/>
      <c r="WCD76" s="316"/>
      <c r="WCE76" s="316"/>
      <c r="WCF76" s="316"/>
      <c r="WCG76" s="316"/>
      <c r="WCH76" s="316"/>
      <c r="WCI76" s="316"/>
      <c r="WCJ76" s="316"/>
      <c r="WCK76" s="316"/>
      <c r="WCL76" s="316"/>
      <c r="WCM76" s="316"/>
      <c r="WCN76" s="316"/>
      <c r="WCO76" s="316"/>
      <c r="WCP76" s="316"/>
      <c r="WCQ76" s="316"/>
      <c r="WCR76" s="316"/>
      <c r="WCS76" s="316"/>
      <c r="WCT76" s="316"/>
      <c r="WCU76" s="316"/>
      <c r="WCV76" s="316"/>
      <c r="WCW76" s="316"/>
      <c r="WCX76" s="316"/>
      <c r="WCY76" s="316"/>
      <c r="WCZ76" s="316"/>
      <c r="WDA76" s="316"/>
      <c r="WDB76" s="316"/>
      <c r="WDC76" s="316"/>
      <c r="WDD76" s="316"/>
      <c r="WDE76" s="316"/>
      <c r="WDF76" s="316"/>
      <c r="WDG76" s="316"/>
      <c r="WDH76" s="316"/>
      <c r="WDI76" s="316"/>
      <c r="WDJ76" s="316"/>
      <c r="WDK76" s="316"/>
      <c r="WDL76" s="316"/>
      <c r="WDM76" s="316"/>
      <c r="WDN76" s="316"/>
      <c r="WDO76" s="316"/>
      <c r="WDP76" s="316"/>
      <c r="WDQ76" s="316"/>
      <c r="WDR76" s="316"/>
      <c r="WDS76" s="316"/>
      <c r="WDT76" s="316"/>
      <c r="WDU76" s="316"/>
      <c r="WDV76" s="316"/>
      <c r="WDW76" s="316"/>
      <c r="WDX76" s="316"/>
      <c r="WDY76" s="316"/>
      <c r="WDZ76" s="316"/>
      <c r="WEA76" s="316"/>
      <c r="WEB76" s="316"/>
      <c r="WEC76" s="316"/>
      <c r="WED76" s="316"/>
      <c r="WEE76" s="316"/>
      <c r="WEF76" s="316"/>
      <c r="WEG76" s="316"/>
      <c r="WEH76" s="316"/>
      <c r="WEI76" s="316"/>
      <c r="WEJ76" s="316"/>
      <c r="WEK76" s="316"/>
      <c r="WEL76" s="316"/>
      <c r="WEM76" s="316"/>
      <c r="WEN76" s="316"/>
      <c r="WEO76" s="316"/>
      <c r="WEP76" s="316"/>
      <c r="WEQ76" s="316"/>
      <c r="WER76" s="316"/>
      <c r="WES76" s="316"/>
      <c r="WET76" s="316"/>
      <c r="WEU76" s="316"/>
      <c r="WEV76" s="316"/>
      <c r="WEW76" s="316"/>
      <c r="WEX76" s="316"/>
      <c r="WEY76" s="316"/>
      <c r="WEZ76" s="316"/>
      <c r="WFA76" s="316"/>
      <c r="WFB76" s="316"/>
      <c r="WFC76" s="316"/>
      <c r="WFD76" s="316"/>
      <c r="WFE76" s="316"/>
      <c r="WFF76" s="316"/>
      <c r="WFG76" s="316"/>
      <c r="WFH76" s="316"/>
      <c r="WFI76" s="316"/>
      <c r="WFJ76" s="316"/>
      <c r="WFK76" s="316"/>
      <c r="WFL76" s="316"/>
      <c r="WFM76" s="316"/>
      <c r="WFN76" s="316"/>
      <c r="WFO76" s="316"/>
      <c r="WFP76" s="316"/>
      <c r="WFQ76" s="316"/>
      <c r="WFR76" s="316"/>
      <c r="WFS76" s="316"/>
      <c r="WFT76" s="316"/>
      <c r="WFU76" s="316"/>
      <c r="WFV76" s="316"/>
      <c r="WFW76" s="316"/>
      <c r="WFX76" s="316"/>
      <c r="WFY76" s="316"/>
      <c r="WFZ76" s="316"/>
      <c r="WGA76" s="316"/>
      <c r="WGB76" s="316"/>
      <c r="WGC76" s="316"/>
      <c r="WGD76" s="316"/>
      <c r="WGE76" s="316"/>
      <c r="WGF76" s="316"/>
      <c r="WGG76" s="316"/>
      <c r="WGH76" s="316"/>
      <c r="WGI76" s="316"/>
      <c r="WGJ76" s="316"/>
      <c r="WGK76" s="316"/>
      <c r="WGL76" s="316"/>
      <c r="WGM76" s="316"/>
      <c r="WGN76" s="316"/>
      <c r="WGO76" s="316"/>
      <c r="WGP76" s="316"/>
      <c r="WGQ76" s="316"/>
      <c r="WGR76" s="316"/>
      <c r="WGS76" s="316"/>
      <c r="WGT76" s="316"/>
      <c r="WGU76" s="316"/>
      <c r="WGV76" s="316"/>
      <c r="WGW76" s="316"/>
      <c r="WGX76" s="316"/>
      <c r="WGY76" s="316"/>
      <c r="WGZ76" s="316"/>
      <c r="WHA76" s="316"/>
      <c r="WHB76" s="316"/>
      <c r="WHC76" s="316"/>
      <c r="WHD76" s="316"/>
      <c r="WHE76" s="316"/>
      <c r="WHF76" s="316"/>
      <c r="WHG76" s="316"/>
      <c r="WHH76" s="316"/>
      <c r="WHI76" s="316"/>
      <c r="WHJ76" s="316"/>
      <c r="WHK76" s="316"/>
      <c r="WHL76" s="316"/>
      <c r="WHM76" s="316"/>
      <c r="WHN76" s="316"/>
      <c r="WHO76" s="316"/>
      <c r="WHP76" s="316"/>
      <c r="WHQ76" s="316"/>
      <c r="WHR76" s="316"/>
      <c r="WHS76" s="316"/>
      <c r="WHT76" s="316"/>
      <c r="WHU76" s="316"/>
      <c r="WHV76" s="316"/>
      <c r="WHW76" s="316"/>
      <c r="WHX76" s="316"/>
      <c r="WHY76" s="316"/>
      <c r="WHZ76" s="316"/>
      <c r="WIA76" s="316"/>
      <c r="WIB76" s="316"/>
      <c r="WIC76" s="316"/>
      <c r="WID76" s="316"/>
      <c r="WIE76" s="316"/>
      <c r="WIF76" s="316"/>
      <c r="WIG76" s="316"/>
      <c r="WIH76" s="316"/>
      <c r="WII76" s="316"/>
      <c r="WIJ76" s="316"/>
      <c r="WIK76" s="316"/>
      <c r="WIL76" s="316"/>
      <c r="WIM76" s="316"/>
      <c r="WIN76" s="316"/>
      <c r="WIO76" s="316"/>
      <c r="WIP76" s="316"/>
      <c r="WIQ76" s="316"/>
      <c r="WIR76" s="316"/>
      <c r="WIS76" s="316"/>
      <c r="WIT76" s="316"/>
      <c r="WIU76" s="316"/>
      <c r="WIV76" s="316"/>
      <c r="WIW76" s="316"/>
      <c r="WIX76" s="316"/>
      <c r="WIY76" s="316"/>
      <c r="WIZ76" s="316"/>
      <c r="WJA76" s="316"/>
      <c r="WJB76" s="316"/>
      <c r="WJC76" s="316"/>
      <c r="WJD76" s="316"/>
      <c r="WJE76" s="316"/>
      <c r="WJF76" s="316"/>
      <c r="WJG76" s="316"/>
      <c r="WJH76" s="316"/>
      <c r="WJI76" s="316"/>
      <c r="WJJ76" s="316"/>
      <c r="WJK76" s="316"/>
      <c r="WJL76" s="316"/>
      <c r="WJM76" s="316"/>
      <c r="WJN76" s="316"/>
      <c r="WJO76" s="316"/>
      <c r="WJP76" s="316"/>
      <c r="WJQ76" s="316"/>
      <c r="WJR76" s="316"/>
      <c r="WJS76" s="316"/>
      <c r="WJT76" s="316"/>
      <c r="WJU76" s="316"/>
      <c r="WJV76" s="316"/>
      <c r="WJW76" s="316"/>
      <c r="WJX76" s="316"/>
      <c r="WJY76" s="316"/>
      <c r="WJZ76" s="316"/>
      <c r="WKA76" s="316"/>
      <c r="WKB76" s="316"/>
      <c r="WKC76" s="316"/>
      <c r="WKD76" s="316"/>
      <c r="WKE76" s="316"/>
      <c r="WKF76" s="316"/>
      <c r="WKG76" s="316"/>
      <c r="WKH76" s="316"/>
      <c r="WKI76" s="316"/>
      <c r="WKJ76" s="316"/>
      <c r="WKK76" s="316"/>
      <c r="WKL76" s="316"/>
      <c r="WKM76" s="316"/>
      <c r="WKN76" s="316"/>
      <c r="WKO76" s="316"/>
      <c r="WKP76" s="316"/>
      <c r="WKQ76" s="316"/>
      <c r="WKR76" s="316"/>
      <c r="WKS76" s="316"/>
      <c r="WKT76" s="316"/>
      <c r="WKU76" s="316"/>
      <c r="WKV76" s="316"/>
      <c r="WKW76" s="316"/>
      <c r="WKX76" s="316"/>
      <c r="WKY76" s="316"/>
      <c r="WKZ76" s="316"/>
      <c r="WLA76" s="316"/>
      <c r="WLB76" s="316"/>
      <c r="WLC76" s="316"/>
      <c r="WLD76" s="316"/>
      <c r="WLE76" s="316"/>
      <c r="WLF76" s="316"/>
      <c r="WLG76" s="316"/>
      <c r="WLH76" s="316"/>
      <c r="WLI76" s="316"/>
      <c r="WLJ76" s="316"/>
      <c r="WLK76" s="316"/>
      <c r="WLL76" s="316"/>
      <c r="WLM76" s="316"/>
      <c r="WLN76" s="316"/>
      <c r="WLO76" s="316"/>
      <c r="WLP76" s="316"/>
      <c r="WLQ76" s="316"/>
      <c r="WLR76" s="316"/>
      <c r="WLS76" s="316"/>
      <c r="WLT76" s="316"/>
      <c r="WLU76" s="316"/>
      <c r="WLV76" s="316"/>
      <c r="WLW76" s="316"/>
      <c r="WLX76" s="316"/>
      <c r="WLY76" s="316"/>
      <c r="WLZ76" s="316"/>
      <c r="WMA76" s="316"/>
      <c r="WMB76" s="316"/>
      <c r="WMC76" s="316"/>
      <c r="WMD76" s="316"/>
      <c r="WME76" s="316"/>
      <c r="WMF76" s="316"/>
      <c r="WMG76" s="316"/>
      <c r="WMH76" s="316"/>
      <c r="WMI76" s="316"/>
      <c r="WMJ76" s="316"/>
      <c r="WMK76" s="316"/>
      <c r="WML76" s="316"/>
      <c r="WMM76" s="316"/>
      <c r="WMN76" s="316"/>
      <c r="WMO76" s="316"/>
      <c r="WMP76" s="316"/>
      <c r="WMQ76" s="316"/>
      <c r="WMR76" s="316"/>
      <c r="WMS76" s="316"/>
      <c r="WMT76" s="316"/>
      <c r="WMU76" s="316"/>
      <c r="WMV76" s="316"/>
      <c r="WMW76" s="316"/>
      <c r="WMX76" s="316"/>
      <c r="WMY76" s="316"/>
      <c r="WMZ76" s="316"/>
      <c r="WNA76" s="316"/>
      <c r="WNB76" s="316"/>
      <c r="WNC76" s="316"/>
      <c r="WND76" s="316"/>
      <c r="WNE76" s="316"/>
      <c r="WNF76" s="316"/>
      <c r="WNG76" s="316"/>
      <c r="WNH76" s="316"/>
      <c r="WNI76" s="316"/>
      <c r="WNJ76" s="316"/>
      <c r="WNK76" s="316"/>
      <c r="WNL76" s="316"/>
      <c r="WNM76" s="316"/>
      <c r="WNN76" s="316"/>
      <c r="WNO76" s="316"/>
      <c r="WNP76" s="316"/>
      <c r="WNQ76" s="316"/>
      <c r="WNR76" s="316"/>
      <c r="WNS76" s="316"/>
      <c r="WNT76" s="316"/>
      <c r="WNU76" s="316"/>
      <c r="WNV76" s="316"/>
      <c r="WNW76" s="316"/>
      <c r="WNX76" s="316"/>
      <c r="WNY76" s="316"/>
      <c r="WNZ76" s="316"/>
      <c r="WOA76" s="316"/>
      <c r="WOB76" s="316"/>
      <c r="WOC76" s="316"/>
      <c r="WOD76" s="316"/>
      <c r="WOE76" s="316"/>
      <c r="WOF76" s="316"/>
      <c r="WOG76" s="316"/>
      <c r="WOH76" s="316"/>
      <c r="WOI76" s="316"/>
      <c r="WOJ76" s="316"/>
      <c r="WOK76" s="316"/>
      <c r="WOL76" s="316"/>
      <c r="WOM76" s="316"/>
      <c r="WON76" s="316"/>
      <c r="WOO76" s="316"/>
      <c r="WOP76" s="316"/>
      <c r="WOQ76" s="316"/>
      <c r="WOR76" s="316"/>
      <c r="WOS76" s="316"/>
      <c r="WOT76" s="316"/>
      <c r="WOU76" s="316"/>
      <c r="WOV76" s="316"/>
      <c r="WOW76" s="316"/>
      <c r="WOX76" s="316"/>
      <c r="WOY76" s="316"/>
      <c r="WOZ76" s="316"/>
      <c r="WPA76" s="316"/>
      <c r="WPB76" s="316"/>
      <c r="WPC76" s="316"/>
      <c r="WPD76" s="316"/>
      <c r="WPE76" s="316"/>
      <c r="WPF76" s="316"/>
      <c r="WPG76" s="316"/>
      <c r="WPH76" s="316"/>
      <c r="WPI76" s="316"/>
      <c r="WPJ76" s="316"/>
      <c r="WPK76" s="316"/>
      <c r="WPL76" s="316"/>
      <c r="WPM76" s="316"/>
      <c r="WPN76" s="316"/>
      <c r="WPO76" s="316"/>
      <c r="WPP76" s="316"/>
      <c r="WPQ76" s="316"/>
      <c r="WPR76" s="316"/>
      <c r="WPS76" s="316"/>
      <c r="WPT76" s="316"/>
      <c r="WPU76" s="316"/>
      <c r="WPV76" s="316"/>
      <c r="WPW76" s="316"/>
      <c r="WPX76" s="316"/>
      <c r="WPY76" s="316"/>
      <c r="WPZ76" s="316"/>
      <c r="WQA76" s="316"/>
      <c r="WQB76" s="316"/>
      <c r="WQC76" s="316"/>
      <c r="WQD76" s="316"/>
      <c r="WQE76" s="316"/>
      <c r="WQF76" s="316"/>
      <c r="WQG76" s="316"/>
      <c r="WQH76" s="316"/>
      <c r="WQI76" s="316"/>
      <c r="WQJ76" s="316"/>
      <c r="WQK76" s="316"/>
      <c r="WQL76" s="316"/>
      <c r="WQM76" s="316"/>
      <c r="WQN76" s="316"/>
      <c r="WQO76" s="316"/>
      <c r="WQP76" s="316"/>
      <c r="WQQ76" s="316"/>
      <c r="WQR76" s="316"/>
      <c r="WQS76" s="316"/>
      <c r="WQT76" s="316"/>
      <c r="WQU76" s="316"/>
      <c r="WQV76" s="316"/>
      <c r="WQW76" s="316"/>
      <c r="WQX76" s="316"/>
      <c r="WQY76" s="316"/>
      <c r="WQZ76" s="316"/>
      <c r="WRA76" s="316"/>
      <c r="WRB76" s="316"/>
      <c r="WRC76" s="316"/>
      <c r="WRD76" s="316"/>
      <c r="WRE76" s="316"/>
      <c r="WRF76" s="316"/>
      <c r="WRG76" s="316"/>
      <c r="WRH76" s="316"/>
      <c r="WRI76" s="316"/>
      <c r="WRJ76" s="316"/>
      <c r="WRK76" s="316"/>
      <c r="WRL76" s="316"/>
      <c r="WRM76" s="316"/>
      <c r="WRN76" s="316"/>
      <c r="WRO76" s="316"/>
      <c r="WRP76" s="316"/>
      <c r="WRQ76" s="316"/>
      <c r="WRR76" s="316"/>
      <c r="WRS76" s="316"/>
      <c r="WRT76" s="316"/>
      <c r="WRU76" s="316"/>
      <c r="WRV76" s="316"/>
      <c r="WRW76" s="316"/>
      <c r="WRX76" s="316"/>
      <c r="WRY76" s="316"/>
      <c r="WRZ76" s="316"/>
      <c r="WSA76" s="316"/>
      <c r="WSB76" s="316"/>
      <c r="WSC76" s="316"/>
      <c r="WSD76" s="316"/>
      <c r="WSE76" s="316"/>
      <c r="WSF76" s="316"/>
      <c r="WSG76" s="316"/>
      <c r="WSH76" s="316"/>
      <c r="WSI76" s="316"/>
      <c r="WSJ76" s="316"/>
      <c r="WSK76" s="316"/>
      <c r="WSL76" s="316"/>
      <c r="WSM76" s="316"/>
      <c r="WSN76" s="316"/>
      <c r="WSO76" s="316"/>
      <c r="WSP76" s="316"/>
      <c r="WSQ76" s="316"/>
      <c r="WSR76" s="316"/>
      <c r="WSS76" s="316"/>
      <c r="WST76" s="316"/>
      <c r="WSU76" s="316"/>
      <c r="WSV76" s="316"/>
      <c r="WSW76" s="316"/>
      <c r="WSX76" s="316"/>
      <c r="WSY76" s="316"/>
      <c r="WSZ76" s="316"/>
      <c r="WTA76" s="316"/>
      <c r="WTB76" s="316"/>
      <c r="WTC76" s="316"/>
      <c r="WTD76" s="316"/>
      <c r="WTE76" s="316"/>
      <c r="WTF76" s="316"/>
      <c r="WTG76" s="316"/>
      <c r="WTH76" s="316"/>
      <c r="WTI76" s="316"/>
      <c r="WTJ76" s="316"/>
      <c r="WTK76" s="316"/>
      <c r="WTL76" s="316"/>
      <c r="WTM76" s="316"/>
    </row>
    <row r="77" spans="1:16081" s="325" customFormat="1" ht="14.45" customHeight="1" x14ac:dyDescent="0.25">
      <c r="A77" s="324" t="s">
        <v>1071</v>
      </c>
      <c r="C77" s="317"/>
      <c r="D77" s="317"/>
      <c r="E77" s="316"/>
      <c r="F77" s="317"/>
      <c r="G77" s="317"/>
      <c r="H77" s="317"/>
      <c r="I77" s="316"/>
      <c r="J77" s="317"/>
      <c r="K77" s="317"/>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c r="AK77" s="316"/>
      <c r="AL77" s="316"/>
      <c r="AM77" s="316"/>
      <c r="AN77" s="316"/>
      <c r="AO77" s="316"/>
      <c r="AP77" s="316"/>
      <c r="AQ77" s="316"/>
      <c r="AR77" s="316"/>
      <c r="AS77" s="316"/>
      <c r="AT77" s="316"/>
      <c r="AU77" s="316"/>
      <c r="AV77" s="316"/>
      <c r="AW77" s="316"/>
      <c r="AX77" s="316"/>
      <c r="AY77" s="316"/>
      <c r="AZ77" s="316"/>
      <c r="BA77" s="316"/>
      <c r="BB77" s="316"/>
      <c r="BC77" s="316"/>
      <c r="BD77" s="316"/>
      <c r="BE77" s="316"/>
      <c r="BF77" s="316"/>
      <c r="BG77" s="316"/>
      <c r="BH77" s="316"/>
      <c r="BI77" s="316"/>
      <c r="BJ77" s="316"/>
      <c r="BK77" s="316"/>
      <c r="BL77" s="316"/>
      <c r="BM77" s="316"/>
      <c r="BN77" s="316"/>
      <c r="BO77" s="316"/>
      <c r="BP77" s="316"/>
      <c r="BQ77" s="316"/>
      <c r="BR77" s="316"/>
      <c r="BS77" s="316"/>
      <c r="BT77" s="316"/>
      <c r="BU77" s="316"/>
      <c r="BV77" s="316"/>
      <c r="BW77" s="316"/>
      <c r="BX77" s="316"/>
      <c r="BY77" s="316"/>
      <c r="BZ77" s="316"/>
      <c r="CA77" s="316"/>
      <c r="CB77" s="316"/>
      <c r="CC77" s="316"/>
      <c r="CD77" s="316"/>
      <c r="CE77" s="316"/>
      <c r="CF77" s="316"/>
      <c r="CG77" s="316"/>
      <c r="CH77" s="316"/>
      <c r="CI77" s="316"/>
      <c r="CJ77" s="316"/>
      <c r="CK77" s="316"/>
      <c r="CL77" s="316"/>
      <c r="CM77" s="316"/>
      <c r="CN77" s="316"/>
      <c r="CO77" s="316"/>
      <c r="CP77" s="316"/>
      <c r="CQ77" s="316"/>
      <c r="CR77" s="316"/>
      <c r="CS77" s="316"/>
      <c r="CT77" s="316"/>
      <c r="CU77" s="316"/>
      <c r="CV77" s="316"/>
      <c r="CW77" s="316"/>
      <c r="CX77" s="316"/>
      <c r="CY77" s="316"/>
      <c r="CZ77" s="316"/>
      <c r="DA77" s="316"/>
      <c r="DB77" s="316"/>
      <c r="DC77" s="316"/>
      <c r="DD77" s="316"/>
      <c r="DE77" s="316"/>
      <c r="DF77" s="316"/>
      <c r="DG77" s="316"/>
      <c r="DH77" s="316"/>
      <c r="DI77" s="316"/>
      <c r="DJ77" s="316"/>
      <c r="DK77" s="316"/>
      <c r="DL77" s="316"/>
      <c r="DM77" s="316"/>
      <c r="DN77" s="316"/>
      <c r="DO77" s="316"/>
      <c r="DP77" s="316"/>
      <c r="DQ77" s="316"/>
      <c r="DR77" s="316"/>
      <c r="DS77" s="316"/>
      <c r="DT77" s="316"/>
      <c r="DU77" s="316"/>
      <c r="DV77" s="316"/>
      <c r="DW77" s="316"/>
      <c r="DX77" s="316"/>
      <c r="DY77" s="316"/>
      <c r="DZ77" s="316"/>
      <c r="EA77" s="316"/>
      <c r="EB77" s="316"/>
      <c r="EC77" s="316"/>
      <c r="ED77" s="316"/>
      <c r="EE77" s="316"/>
      <c r="EF77" s="316"/>
      <c r="EG77" s="316"/>
      <c r="EH77" s="316"/>
      <c r="EI77" s="316"/>
      <c r="EJ77" s="316"/>
      <c r="EK77" s="316"/>
      <c r="EL77" s="316"/>
      <c r="EM77" s="316"/>
      <c r="EN77" s="316"/>
      <c r="EO77" s="316"/>
      <c r="EP77" s="316"/>
      <c r="EQ77" s="316"/>
      <c r="ER77" s="316"/>
      <c r="ES77" s="316"/>
      <c r="ET77" s="316"/>
      <c r="EU77" s="316"/>
      <c r="EV77" s="316"/>
      <c r="EW77" s="316"/>
      <c r="EX77" s="316"/>
      <c r="EY77" s="316"/>
      <c r="EZ77" s="316"/>
      <c r="FA77" s="316"/>
      <c r="FB77" s="316"/>
      <c r="FC77" s="316"/>
      <c r="FD77" s="316"/>
      <c r="FE77" s="316"/>
      <c r="FF77" s="316"/>
      <c r="FG77" s="316"/>
      <c r="FH77" s="316"/>
      <c r="FI77" s="316"/>
      <c r="FJ77" s="316"/>
      <c r="FK77" s="316"/>
      <c r="FL77" s="316"/>
      <c r="FM77" s="316"/>
      <c r="FN77" s="316"/>
      <c r="FO77" s="316"/>
      <c r="FP77" s="316"/>
      <c r="FQ77" s="316"/>
      <c r="FR77" s="316"/>
      <c r="FS77" s="316"/>
      <c r="FT77" s="316"/>
      <c r="FU77" s="316"/>
      <c r="FV77" s="316"/>
      <c r="FW77" s="316"/>
      <c r="FX77" s="316"/>
      <c r="FY77" s="316"/>
      <c r="FZ77" s="316"/>
      <c r="GA77" s="316"/>
      <c r="GB77" s="316"/>
      <c r="GC77" s="316"/>
      <c r="GD77" s="316"/>
      <c r="GE77" s="316"/>
      <c r="GF77" s="316"/>
      <c r="GG77" s="316"/>
      <c r="GH77" s="316"/>
      <c r="GI77" s="316"/>
      <c r="GJ77" s="316"/>
      <c r="GK77" s="316"/>
      <c r="GL77" s="316"/>
      <c r="GM77" s="316"/>
      <c r="GN77" s="316"/>
      <c r="GO77" s="316"/>
      <c r="GP77" s="316"/>
      <c r="GQ77" s="316"/>
      <c r="GR77" s="316"/>
      <c r="GS77" s="316"/>
      <c r="GT77" s="316"/>
      <c r="GU77" s="316"/>
      <c r="GV77" s="316"/>
      <c r="GW77" s="316"/>
      <c r="GX77" s="316"/>
      <c r="GY77" s="316"/>
      <c r="GZ77" s="316"/>
      <c r="HA77" s="316"/>
      <c r="HB77" s="316"/>
      <c r="HC77" s="316"/>
      <c r="HD77" s="316"/>
      <c r="HE77" s="316"/>
      <c r="HF77" s="316"/>
      <c r="HG77" s="316"/>
      <c r="HH77" s="316"/>
      <c r="HI77" s="316"/>
      <c r="HJ77" s="316"/>
      <c r="HK77" s="316"/>
      <c r="HL77" s="316"/>
      <c r="HM77" s="316"/>
      <c r="HN77" s="316"/>
      <c r="HO77" s="316"/>
      <c r="HP77" s="316"/>
      <c r="HQ77" s="316"/>
      <c r="HR77" s="316"/>
      <c r="HS77" s="316"/>
      <c r="HT77" s="316"/>
      <c r="HU77" s="316"/>
      <c r="HV77" s="316"/>
      <c r="HW77" s="316"/>
      <c r="HX77" s="316"/>
      <c r="HY77" s="316"/>
      <c r="HZ77" s="316"/>
      <c r="IA77" s="316"/>
      <c r="IB77" s="316"/>
      <c r="IC77" s="316"/>
      <c r="ID77" s="316"/>
      <c r="IE77" s="316"/>
      <c r="IF77" s="316"/>
      <c r="IG77" s="316"/>
      <c r="IH77" s="316"/>
      <c r="II77" s="316"/>
      <c r="IJ77" s="316"/>
      <c r="IK77" s="316"/>
      <c r="IL77" s="316"/>
      <c r="IM77" s="316"/>
      <c r="IN77" s="316"/>
      <c r="IO77" s="316"/>
      <c r="IP77" s="316"/>
      <c r="IQ77" s="316"/>
      <c r="IR77" s="316"/>
      <c r="IS77" s="316"/>
      <c r="IT77" s="316"/>
      <c r="IU77" s="316"/>
      <c r="IV77" s="316"/>
      <c r="IW77" s="316"/>
      <c r="IX77" s="316"/>
      <c r="IY77" s="316"/>
      <c r="IZ77" s="316"/>
      <c r="JA77" s="316"/>
      <c r="JB77" s="316"/>
      <c r="JC77" s="316"/>
      <c r="JD77" s="316"/>
      <c r="JE77" s="316"/>
      <c r="JF77" s="316"/>
      <c r="JG77" s="316"/>
      <c r="JH77" s="316"/>
      <c r="JI77" s="316"/>
      <c r="JJ77" s="316"/>
      <c r="JK77" s="316"/>
      <c r="JL77" s="316"/>
      <c r="JM77" s="316"/>
      <c r="JN77" s="316"/>
      <c r="JO77" s="316"/>
      <c r="JP77" s="316"/>
      <c r="JQ77" s="316"/>
      <c r="JR77" s="316"/>
      <c r="JS77" s="316"/>
      <c r="JT77" s="316"/>
      <c r="JU77" s="316"/>
      <c r="JV77" s="316"/>
      <c r="JW77" s="316"/>
      <c r="JX77" s="316"/>
      <c r="JY77" s="316"/>
      <c r="JZ77" s="316"/>
      <c r="KA77" s="316"/>
      <c r="KB77" s="316"/>
      <c r="KC77" s="316"/>
      <c r="KD77" s="316"/>
      <c r="KE77" s="316"/>
      <c r="KF77" s="316"/>
      <c r="KG77" s="316"/>
      <c r="KH77" s="316"/>
      <c r="KI77" s="316"/>
      <c r="KJ77" s="316"/>
      <c r="KK77" s="316"/>
      <c r="KL77" s="316"/>
      <c r="KM77" s="316"/>
      <c r="KN77" s="316"/>
      <c r="KO77" s="316"/>
      <c r="KP77" s="316"/>
      <c r="KQ77" s="316"/>
      <c r="KR77" s="316"/>
      <c r="KS77" s="316"/>
      <c r="KT77" s="316"/>
      <c r="KU77" s="316"/>
      <c r="KV77" s="316"/>
      <c r="KW77" s="316"/>
      <c r="KX77" s="316"/>
      <c r="KY77" s="316"/>
      <c r="KZ77" s="316"/>
      <c r="LA77" s="316"/>
      <c r="LB77" s="316"/>
      <c r="LC77" s="316"/>
      <c r="LD77" s="316"/>
      <c r="LE77" s="316"/>
      <c r="LF77" s="316"/>
      <c r="LG77" s="316"/>
      <c r="LH77" s="316"/>
      <c r="LI77" s="316"/>
      <c r="LJ77" s="316"/>
      <c r="LK77" s="316"/>
      <c r="LL77" s="316"/>
      <c r="LM77" s="316"/>
      <c r="LN77" s="316"/>
      <c r="LO77" s="316"/>
      <c r="LP77" s="316"/>
      <c r="LQ77" s="316"/>
      <c r="LR77" s="316"/>
      <c r="LS77" s="316"/>
      <c r="LT77" s="316"/>
      <c r="LU77" s="316"/>
      <c r="LV77" s="316"/>
      <c r="LW77" s="316"/>
      <c r="LX77" s="316"/>
      <c r="LY77" s="316"/>
      <c r="LZ77" s="316"/>
      <c r="MA77" s="316"/>
      <c r="MB77" s="316"/>
      <c r="MC77" s="316"/>
      <c r="MD77" s="316"/>
      <c r="ME77" s="316"/>
      <c r="MF77" s="316"/>
      <c r="MG77" s="316"/>
      <c r="MH77" s="316"/>
      <c r="MI77" s="316"/>
      <c r="MJ77" s="316"/>
      <c r="MK77" s="316"/>
      <c r="ML77" s="316"/>
      <c r="MM77" s="316"/>
      <c r="MN77" s="316"/>
      <c r="MO77" s="316"/>
      <c r="MP77" s="316"/>
      <c r="MQ77" s="316"/>
      <c r="MR77" s="316"/>
      <c r="MS77" s="316"/>
      <c r="MT77" s="316"/>
      <c r="MU77" s="316"/>
      <c r="MV77" s="316"/>
      <c r="MW77" s="316"/>
      <c r="MX77" s="316"/>
      <c r="MY77" s="316"/>
      <c r="MZ77" s="316"/>
      <c r="NA77" s="316"/>
      <c r="NB77" s="316"/>
      <c r="NC77" s="316"/>
      <c r="ND77" s="316"/>
      <c r="NE77" s="316"/>
      <c r="NF77" s="316"/>
      <c r="NG77" s="316"/>
      <c r="NH77" s="316"/>
      <c r="NI77" s="316"/>
      <c r="NJ77" s="316"/>
      <c r="NK77" s="316"/>
      <c r="NL77" s="316"/>
      <c r="NM77" s="316"/>
      <c r="NN77" s="316"/>
      <c r="NO77" s="316"/>
      <c r="NP77" s="316"/>
      <c r="NQ77" s="316"/>
      <c r="NR77" s="316"/>
      <c r="NS77" s="316"/>
      <c r="NT77" s="316"/>
      <c r="NU77" s="316"/>
      <c r="NV77" s="316"/>
      <c r="NW77" s="316"/>
      <c r="NX77" s="316"/>
      <c r="NY77" s="316"/>
      <c r="NZ77" s="316"/>
      <c r="OA77" s="316"/>
      <c r="OB77" s="316"/>
      <c r="OC77" s="316"/>
      <c r="OD77" s="316"/>
      <c r="OE77" s="316"/>
      <c r="OF77" s="316"/>
      <c r="OG77" s="316"/>
      <c r="OH77" s="316"/>
      <c r="OI77" s="316"/>
      <c r="OJ77" s="316"/>
      <c r="OK77" s="316"/>
      <c r="OL77" s="316"/>
      <c r="OM77" s="316"/>
      <c r="ON77" s="316"/>
      <c r="OO77" s="316"/>
      <c r="OP77" s="316"/>
      <c r="OQ77" s="316"/>
      <c r="OR77" s="316"/>
      <c r="OS77" s="316"/>
      <c r="OT77" s="316"/>
      <c r="OU77" s="316"/>
      <c r="OV77" s="316"/>
      <c r="OW77" s="316"/>
      <c r="OX77" s="316"/>
      <c r="OY77" s="316"/>
      <c r="OZ77" s="316"/>
      <c r="PA77" s="316"/>
      <c r="PB77" s="316"/>
      <c r="PC77" s="316"/>
      <c r="PD77" s="316"/>
      <c r="PE77" s="316"/>
      <c r="PF77" s="316"/>
      <c r="PG77" s="316"/>
      <c r="PH77" s="316"/>
      <c r="PI77" s="316"/>
      <c r="PJ77" s="316"/>
      <c r="PK77" s="316"/>
      <c r="PL77" s="316"/>
      <c r="PM77" s="316"/>
      <c r="PN77" s="316"/>
      <c r="PO77" s="316"/>
      <c r="PP77" s="316"/>
      <c r="PQ77" s="316"/>
      <c r="PR77" s="316"/>
      <c r="PS77" s="316"/>
      <c r="PT77" s="316"/>
      <c r="PU77" s="316"/>
      <c r="PV77" s="316"/>
      <c r="PW77" s="316"/>
      <c r="PX77" s="316"/>
      <c r="PY77" s="316"/>
      <c r="PZ77" s="316"/>
      <c r="QA77" s="316"/>
      <c r="QB77" s="316"/>
      <c r="QC77" s="316"/>
      <c r="QD77" s="316"/>
      <c r="QE77" s="316"/>
      <c r="QF77" s="316"/>
      <c r="QG77" s="316"/>
      <c r="QH77" s="316"/>
      <c r="QI77" s="316"/>
      <c r="QJ77" s="316"/>
      <c r="QK77" s="316"/>
      <c r="QL77" s="316"/>
      <c r="QM77" s="316"/>
      <c r="QN77" s="316"/>
      <c r="QO77" s="316"/>
      <c r="QP77" s="316"/>
      <c r="QQ77" s="316"/>
      <c r="QR77" s="316"/>
      <c r="QS77" s="316"/>
      <c r="QT77" s="316"/>
      <c r="QU77" s="316"/>
      <c r="QV77" s="316"/>
      <c r="QW77" s="316"/>
      <c r="QX77" s="316"/>
      <c r="QY77" s="316"/>
      <c r="QZ77" s="316"/>
      <c r="RA77" s="316"/>
      <c r="RB77" s="316"/>
      <c r="RC77" s="316"/>
      <c r="RD77" s="316"/>
      <c r="RE77" s="316"/>
      <c r="RF77" s="316"/>
      <c r="RG77" s="316"/>
      <c r="RH77" s="316"/>
      <c r="RI77" s="316"/>
      <c r="RJ77" s="316"/>
      <c r="RK77" s="316"/>
      <c r="RL77" s="316"/>
      <c r="RM77" s="316"/>
      <c r="RN77" s="316"/>
      <c r="RO77" s="316"/>
      <c r="RP77" s="316"/>
      <c r="RQ77" s="316"/>
      <c r="RR77" s="316"/>
      <c r="RS77" s="316"/>
      <c r="RT77" s="316"/>
      <c r="RU77" s="316"/>
      <c r="RV77" s="316"/>
      <c r="RW77" s="316"/>
      <c r="RX77" s="316"/>
      <c r="RY77" s="316"/>
      <c r="RZ77" s="316"/>
      <c r="SA77" s="316"/>
      <c r="SB77" s="316"/>
      <c r="SC77" s="316"/>
      <c r="SD77" s="316"/>
      <c r="SE77" s="316"/>
      <c r="SF77" s="316"/>
      <c r="SG77" s="316"/>
      <c r="SH77" s="316"/>
      <c r="SI77" s="316"/>
      <c r="SJ77" s="316"/>
      <c r="SK77" s="316"/>
      <c r="SL77" s="316"/>
      <c r="SM77" s="316"/>
      <c r="SN77" s="316"/>
      <c r="SO77" s="316"/>
      <c r="SP77" s="316"/>
      <c r="SQ77" s="316"/>
      <c r="SR77" s="316"/>
      <c r="SS77" s="316"/>
      <c r="ST77" s="316"/>
      <c r="SU77" s="316"/>
      <c r="SV77" s="316"/>
      <c r="SW77" s="316"/>
      <c r="SX77" s="316"/>
      <c r="SY77" s="316"/>
      <c r="SZ77" s="316"/>
      <c r="TA77" s="316"/>
      <c r="TB77" s="316"/>
      <c r="TC77" s="316"/>
      <c r="TD77" s="316"/>
      <c r="TE77" s="316"/>
      <c r="TF77" s="316"/>
      <c r="TG77" s="316"/>
      <c r="TH77" s="316"/>
      <c r="TI77" s="316"/>
      <c r="TJ77" s="316"/>
      <c r="TK77" s="316"/>
      <c r="TL77" s="316"/>
      <c r="TM77" s="316"/>
      <c r="TN77" s="316"/>
      <c r="TO77" s="316"/>
      <c r="TP77" s="316"/>
      <c r="TQ77" s="316"/>
      <c r="TR77" s="316"/>
      <c r="TS77" s="316"/>
      <c r="TT77" s="316"/>
      <c r="TU77" s="316"/>
      <c r="TV77" s="316"/>
      <c r="TW77" s="316"/>
      <c r="TX77" s="316"/>
      <c r="TY77" s="316"/>
      <c r="TZ77" s="316"/>
      <c r="UA77" s="316"/>
      <c r="UB77" s="316"/>
      <c r="UC77" s="316"/>
      <c r="UD77" s="316"/>
      <c r="UE77" s="316"/>
      <c r="UF77" s="316"/>
      <c r="UG77" s="316"/>
      <c r="UH77" s="316"/>
      <c r="UI77" s="316"/>
      <c r="UJ77" s="316"/>
      <c r="UK77" s="316"/>
      <c r="UL77" s="316"/>
      <c r="UM77" s="316"/>
      <c r="UN77" s="316"/>
      <c r="UO77" s="316"/>
      <c r="UP77" s="316"/>
      <c r="UQ77" s="316"/>
      <c r="UR77" s="316"/>
      <c r="US77" s="316"/>
      <c r="UT77" s="316"/>
      <c r="UU77" s="316"/>
      <c r="UV77" s="316"/>
      <c r="UW77" s="316"/>
      <c r="UX77" s="316"/>
      <c r="UY77" s="316"/>
      <c r="UZ77" s="316"/>
      <c r="VA77" s="316"/>
      <c r="VB77" s="316"/>
      <c r="VC77" s="316"/>
      <c r="VD77" s="316"/>
      <c r="VE77" s="316"/>
      <c r="VF77" s="316"/>
      <c r="VG77" s="316"/>
      <c r="VH77" s="316"/>
      <c r="VI77" s="316"/>
      <c r="VJ77" s="316"/>
      <c r="VK77" s="316"/>
      <c r="VL77" s="316"/>
      <c r="VM77" s="316"/>
      <c r="VN77" s="316"/>
      <c r="VO77" s="316"/>
      <c r="VP77" s="316"/>
      <c r="VQ77" s="316"/>
      <c r="VR77" s="316"/>
      <c r="VS77" s="316"/>
      <c r="VT77" s="316"/>
      <c r="VU77" s="316"/>
      <c r="VV77" s="316"/>
      <c r="VW77" s="316"/>
      <c r="VX77" s="316"/>
      <c r="VY77" s="316"/>
      <c r="VZ77" s="316"/>
      <c r="WA77" s="316"/>
      <c r="WB77" s="316"/>
      <c r="WC77" s="316"/>
      <c r="WD77" s="316"/>
      <c r="WE77" s="316"/>
      <c r="WF77" s="316"/>
      <c r="WG77" s="316"/>
      <c r="WH77" s="316"/>
      <c r="WI77" s="316"/>
      <c r="WJ77" s="316"/>
      <c r="WK77" s="316"/>
      <c r="WL77" s="316"/>
      <c r="WM77" s="316"/>
      <c r="WN77" s="316"/>
      <c r="WO77" s="316"/>
      <c r="WP77" s="316"/>
      <c r="WQ77" s="316"/>
      <c r="WR77" s="316"/>
      <c r="WS77" s="316"/>
      <c r="WT77" s="316"/>
      <c r="WU77" s="316"/>
      <c r="WV77" s="316"/>
      <c r="WW77" s="316"/>
      <c r="WX77" s="316"/>
      <c r="WY77" s="316"/>
      <c r="WZ77" s="316"/>
      <c r="XA77" s="316"/>
      <c r="XB77" s="316"/>
      <c r="XC77" s="316"/>
      <c r="XD77" s="316"/>
      <c r="XE77" s="316"/>
      <c r="XF77" s="316"/>
      <c r="XG77" s="316"/>
      <c r="XH77" s="316"/>
      <c r="XI77" s="316"/>
      <c r="XJ77" s="316"/>
      <c r="XK77" s="316"/>
      <c r="XL77" s="316"/>
      <c r="XM77" s="316"/>
      <c r="XN77" s="316"/>
      <c r="XO77" s="316"/>
      <c r="XP77" s="316"/>
      <c r="XQ77" s="316"/>
      <c r="XR77" s="316"/>
      <c r="XS77" s="316"/>
      <c r="XT77" s="316"/>
      <c r="XU77" s="316"/>
      <c r="XV77" s="316"/>
      <c r="XW77" s="316"/>
      <c r="XX77" s="316"/>
      <c r="XY77" s="316"/>
      <c r="XZ77" s="316"/>
      <c r="YA77" s="316"/>
      <c r="YB77" s="316"/>
      <c r="YC77" s="316"/>
      <c r="YD77" s="316"/>
      <c r="YE77" s="316"/>
      <c r="YF77" s="316"/>
      <c r="YG77" s="316"/>
      <c r="YH77" s="316"/>
      <c r="YI77" s="316"/>
      <c r="YJ77" s="316"/>
      <c r="YK77" s="316"/>
      <c r="YL77" s="316"/>
      <c r="YM77" s="316"/>
      <c r="YN77" s="316"/>
      <c r="YO77" s="316"/>
      <c r="YP77" s="316"/>
      <c r="YQ77" s="316"/>
      <c r="YR77" s="316"/>
      <c r="YS77" s="316"/>
      <c r="YT77" s="316"/>
      <c r="YU77" s="316"/>
      <c r="YV77" s="316"/>
      <c r="YW77" s="316"/>
      <c r="YX77" s="316"/>
      <c r="YY77" s="316"/>
      <c r="YZ77" s="316"/>
      <c r="ZA77" s="316"/>
      <c r="ZB77" s="316"/>
      <c r="ZC77" s="316"/>
      <c r="ZD77" s="316"/>
      <c r="ZE77" s="316"/>
      <c r="ZF77" s="316"/>
      <c r="ZG77" s="316"/>
      <c r="ZH77" s="316"/>
      <c r="ZI77" s="316"/>
      <c r="ZJ77" s="316"/>
      <c r="ZK77" s="316"/>
      <c r="ZL77" s="316"/>
      <c r="ZM77" s="316"/>
      <c r="ZN77" s="316"/>
      <c r="ZO77" s="316"/>
      <c r="ZP77" s="316"/>
      <c r="ZQ77" s="316"/>
      <c r="ZR77" s="316"/>
      <c r="ZS77" s="316"/>
      <c r="ZT77" s="316"/>
      <c r="ZU77" s="316"/>
      <c r="ZV77" s="316"/>
      <c r="ZW77" s="316"/>
      <c r="ZX77" s="316"/>
      <c r="ZY77" s="316"/>
      <c r="ZZ77" s="316"/>
      <c r="AAA77" s="316"/>
      <c r="AAB77" s="316"/>
      <c r="AAC77" s="316"/>
      <c r="AAD77" s="316"/>
      <c r="AAE77" s="316"/>
      <c r="AAF77" s="316"/>
      <c r="AAG77" s="316"/>
      <c r="AAH77" s="316"/>
      <c r="AAI77" s="316"/>
      <c r="AAJ77" s="316"/>
      <c r="AAK77" s="316"/>
      <c r="AAL77" s="316"/>
      <c r="AAM77" s="316"/>
      <c r="AAN77" s="316"/>
      <c r="AAO77" s="316"/>
      <c r="AAP77" s="316"/>
      <c r="AAQ77" s="316"/>
      <c r="AAR77" s="316"/>
      <c r="AAS77" s="316"/>
      <c r="AAT77" s="316"/>
      <c r="AAU77" s="316"/>
      <c r="AAV77" s="316"/>
      <c r="AAW77" s="316"/>
      <c r="AAX77" s="316"/>
      <c r="AAY77" s="316"/>
      <c r="AAZ77" s="316"/>
      <c r="ABA77" s="316"/>
      <c r="ABB77" s="316"/>
      <c r="ABC77" s="316"/>
      <c r="ABD77" s="316"/>
      <c r="ABE77" s="316"/>
      <c r="ABF77" s="316"/>
      <c r="ABG77" s="316"/>
      <c r="ABH77" s="316"/>
      <c r="ABI77" s="316"/>
      <c r="ABJ77" s="316"/>
      <c r="ABK77" s="316"/>
      <c r="ABL77" s="316"/>
      <c r="ABM77" s="316"/>
      <c r="ABN77" s="316"/>
      <c r="ABO77" s="316"/>
      <c r="ABP77" s="316"/>
      <c r="ABQ77" s="316"/>
      <c r="ABR77" s="316"/>
      <c r="ABS77" s="316"/>
      <c r="ABT77" s="316"/>
      <c r="ABU77" s="316"/>
      <c r="ABV77" s="316"/>
      <c r="ABW77" s="316"/>
      <c r="ABX77" s="316"/>
      <c r="ABY77" s="316"/>
      <c r="ABZ77" s="316"/>
      <c r="ACA77" s="316"/>
      <c r="ACB77" s="316"/>
      <c r="ACC77" s="316"/>
      <c r="ACD77" s="316"/>
      <c r="ACE77" s="316"/>
      <c r="ACF77" s="316"/>
      <c r="ACG77" s="316"/>
      <c r="ACH77" s="316"/>
      <c r="ACI77" s="316"/>
      <c r="ACJ77" s="316"/>
      <c r="ACK77" s="316"/>
      <c r="ACL77" s="316"/>
      <c r="ACM77" s="316"/>
      <c r="ACN77" s="316"/>
      <c r="ACO77" s="316"/>
      <c r="ACP77" s="316"/>
      <c r="ACQ77" s="316"/>
      <c r="ACR77" s="316"/>
      <c r="ACS77" s="316"/>
      <c r="ACT77" s="316"/>
      <c r="ACU77" s="316"/>
      <c r="ACV77" s="316"/>
      <c r="ACW77" s="316"/>
      <c r="ACX77" s="316"/>
      <c r="ACY77" s="316"/>
      <c r="ACZ77" s="316"/>
      <c r="ADA77" s="316"/>
      <c r="ADB77" s="316"/>
      <c r="ADC77" s="316"/>
      <c r="ADD77" s="316"/>
      <c r="ADE77" s="316"/>
      <c r="ADF77" s="316"/>
      <c r="ADG77" s="316"/>
      <c r="ADH77" s="316"/>
      <c r="ADI77" s="316"/>
      <c r="ADJ77" s="316"/>
      <c r="ADK77" s="316"/>
      <c r="ADL77" s="316"/>
      <c r="ADM77" s="316"/>
      <c r="ADN77" s="316"/>
      <c r="ADO77" s="316"/>
      <c r="ADP77" s="316"/>
      <c r="ADQ77" s="316"/>
      <c r="ADR77" s="316"/>
      <c r="ADS77" s="316"/>
      <c r="ADT77" s="316"/>
      <c r="ADU77" s="316"/>
      <c r="ADV77" s="316"/>
      <c r="ADW77" s="316"/>
      <c r="ADX77" s="316"/>
      <c r="ADY77" s="316"/>
      <c r="ADZ77" s="316"/>
      <c r="AEA77" s="316"/>
      <c r="AEB77" s="316"/>
      <c r="AEC77" s="316"/>
      <c r="AED77" s="316"/>
      <c r="AEE77" s="316"/>
      <c r="AEF77" s="316"/>
      <c r="AEG77" s="316"/>
      <c r="AEH77" s="316"/>
      <c r="AEI77" s="316"/>
      <c r="AEJ77" s="316"/>
      <c r="AEK77" s="316"/>
      <c r="AEL77" s="316"/>
      <c r="AEM77" s="316"/>
      <c r="AEN77" s="316"/>
      <c r="AEO77" s="316"/>
      <c r="AEP77" s="316"/>
      <c r="AEQ77" s="316"/>
      <c r="AER77" s="316"/>
      <c r="AES77" s="316"/>
      <c r="AET77" s="316"/>
      <c r="AEU77" s="316"/>
      <c r="AEV77" s="316"/>
      <c r="AEW77" s="316"/>
      <c r="AEX77" s="316"/>
      <c r="AEY77" s="316"/>
      <c r="AEZ77" s="316"/>
      <c r="AFA77" s="316"/>
      <c r="AFB77" s="316"/>
      <c r="AFC77" s="316"/>
      <c r="AFD77" s="316"/>
      <c r="AFE77" s="316"/>
      <c r="AFF77" s="316"/>
      <c r="AFG77" s="316"/>
      <c r="AFH77" s="316"/>
      <c r="AFI77" s="316"/>
      <c r="AFJ77" s="316"/>
      <c r="AFK77" s="316"/>
      <c r="AFL77" s="316"/>
      <c r="AFM77" s="316"/>
      <c r="AFN77" s="316"/>
      <c r="AFO77" s="316"/>
      <c r="AFP77" s="316"/>
      <c r="AFQ77" s="316"/>
      <c r="AFR77" s="316"/>
      <c r="AFS77" s="316"/>
      <c r="AFT77" s="316"/>
      <c r="AFU77" s="316"/>
      <c r="AFV77" s="316"/>
      <c r="AFW77" s="316"/>
      <c r="AFX77" s="316"/>
      <c r="AFY77" s="316"/>
      <c r="AFZ77" s="316"/>
      <c r="AGA77" s="316"/>
      <c r="AGB77" s="316"/>
      <c r="AGC77" s="316"/>
      <c r="AGD77" s="316"/>
      <c r="AGE77" s="316"/>
      <c r="AGF77" s="316"/>
      <c r="AGG77" s="316"/>
      <c r="AGH77" s="316"/>
      <c r="AGI77" s="316"/>
      <c r="AGJ77" s="316"/>
      <c r="AGK77" s="316"/>
      <c r="AGL77" s="316"/>
      <c r="AGM77" s="316"/>
      <c r="AGN77" s="316"/>
      <c r="AGO77" s="316"/>
      <c r="AGP77" s="316"/>
      <c r="AGQ77" s="316"/>
      <c r="AGR77" s="316"/>
      <c r="AGS77" s="316"/>
      <c r="AGT77" s="316"/>
      <c r="AGU77" s="316"/>
      <c r="AGV77" s="316"/>
      <c r="AGW77" s="316"/>
      <c r="AGX77" s="316"/>
      <c r="AGY77" s="316"/>
      <c r="AGZ77" s="316"/>
      <c r="AHA77" s="316"/>
      <c r="AHB77" s="316"/>
      <c r="AHC77" s="316"/>
      <c r="AHD77" s="316"/>
      <c r="AHE77" s="316"/>
      <c r="AHF77" s="316"/>
      <c r="AHG77" s="316"/>
      <c r="AHH77" s="316"/>
      <c r="AHI77" s="316"/>
      <c r="AHJ77" s="316"/>
      <c r="AHK77" s="316"/>
      <c r="AHL77" s="316"/>
      <c r="AHM77" s="316"/>
      <c r="AHN77" s="316"/>
      <c r="AHO77" s="316"/>
      <c r="AHP77" s="316"/>
      <c r="AHQ77" s="316"/>
      <c r="AHR77" s="316"/>
      <c r="AHS77" s="316"/>
      <c r="AHT77" s="316"/>
      <c r="AHU77" s="316"/>
      <c r="AHV77" s="316"/>
      <c r="AHW77" s="316"/>
      <c r="AHX77" s="316"/>
      <c r="AHY77" s="316"/>
      <c r="AHZ77" s="316"/>
      <c r="AIA77" s="316"/>
      <c r="AIB77" s="316"/>
      <c r="AIC77" s="316"/>
      <c r="AID77" s="316"/>
      <c r="AIE77" s="316"/>
      <c r="AIF77" s="316"/>
      <c r="AIG77" s="316"/>
      <c r="AIH77" s="316"/>
      <c r="AII77" s="316"/>
      <c r="AIJ77" s="316"/>
      <c r="AIK77" s="316"/>
      <c r="AIL77" s="316"/>
      <c r="AIM77" s="316"/>
      <c r="AIN77" s="316"/>
      <c r="AIO77" s="316"/>
      <c r="AIP77" s="316"/>
      <c r="AIQ77" s="316"/>
      <c r="AIR77" s="316"/>
      <c r="AIS77" s="316"/>
      <c r="AIT77" s="316"/>
      <c r="AIU77" s="316"/>
      <c r="AIV77" s="316"/>
      <c r="AIW77" s="316"/>
      <c r="AIX77" s="316"/>
      <c r="AIY77" s="316"/>
      <c r="AIZ77" s="316"/>
      <c r="AJA77" s="316"/>
      <c r="AJB77" s="316"/>
      <c r="AJC77" s="316"/>
      <c r="AJD77" s="316"/>
      <c r="AJE77" s="316"/>
      <c r="AJF77" s="316"/>
      <c r="AJG77" s="316"/>
      <c r="AJH77" s="316"/>
      <c r="AJI77" s="316"/>
      <c r="AJJ77" s="316"/>
      <c r="AJK77" s="316"/>
      <c r="AJL77" s="316"/>
      <c r="AJM77" s="316"/>
      <c r="AJN77" s="316"/>
      <c r="AJO77" s="316"/>
      <c r="AJP77" s="316"/>
      <c r="AJQ77" s="316"/>
      <c r="AJR77" s="316"/>
      <c r="AJS77" s="316"/>
      <c r="AJT77" s="316"/>
      <c r="AJU77" s="316"/>
      <c r="AJV77" s="316"/>
      <c r="AJW77" s="316"/>
      <c r="AJX77" s="316"/>
      <c r="AJY77" s="316"/>
      <c r="AJZ77" s="316"/>
      <c r="AKA77" s="316"/>
      <c r="AKB77" s="316"/>
      <c r="AKC77" s="316"/>
      <c r="AKD77" s="316"/>
      <c r="AKE77" s="316"/>
      <c r="AKF77" s="316"/>
      <c r="AKG77" s="316"/>
      <c r="AKH77" s="316"/>
      <c r="AKI77" s="316"/>
      <c r="AKJ77" s="316"/>
      <c r="AKK77" s="316"/>
      <c r="AKL77" s="316"/>
      <c r="AKM77" s="316"/>
      <c r="AKN77" s="316"/>
      <c r="AKO77" s="316"/>
      <c r="AKP77" s="316"/>
      <c r="AKQ77" s="316"/>
      <c r="AKR77" s="316"/>
      <c r="AKS77" s="316"/>
      <c r="AKT77" s="316"/>
      <c r="AKU77" s="316"/>
      <c r="AKV77" s="316"/>
      <c r="AKW77" s="316"/>
      <c r="AKX77" s="316"/>
      <c r="AKY77" s="316"/>
      <c r="AKZ77" s="316"/>
      <c r="ALA77" s="316"/>
      <c r="ALB77" s="316"/>
      <c r="ALC77" s="316"/>
      <c r="ALD77" s="316"/>
      <c r="ALE77" s="316"/>
      <c r="ALF77" s="316"/>
      <c r="ALG77" s="316"/>
      <c r="ALH77" s="316"/>
      <c r="ALI77" s="316"/>
      <c r="ALJ77" s="316"/>
      <c r="ALK77" s="316"/>
      <c r="ALL77" s="316"/>
      <c r="ALM77" s="316"/>
      <c r="ALN77" s="316"/>
      <c r="ALO77" s="316"/>
      <c r="ALP77" s="316"/>
      <c r="ALQ77" s="316"/>
      <c r="ALR77" s="316"/>
      <c r="ALS77" s="316"/>
      <c r="ALT77" s="316"/>
      <c r="ALU77" s="316"/>
      <c r="ALV77" s="316"/>
      <c r="ALW77" s="316"/>
      <c r="ALX77" s="316"/>
      <c r="ALY77" s="316"/>
      <c r="ALZ77" s="316"/>
      <c r="AMA77" s="316"/>
      <c r="AMB77" s="316"/>
      <c r="AMC77" s="316"/>
      <c r="AMD77" s="316"/>
      <c r="AME77" s="316"/>
      <c r="AMF77" s="316"/>
      <c r="AMG77" s="316"/>
      <c r="AMH77" s="316"/>
      <c r="AMI77" s="316"/>
      <c r="AMJ77" s="316"/>
      <c r="AMK77" s="316"/>
      <c r="AML77" s="316"/>
      <c r="AMM77" s="316"/>
      <c r="AMN77" s="316"/>
      <c r="AMO77" s="316"/>
      <c r="AMP77" s="316"/>
      <c r="AMQ77" s="316"/>
      <c r="AMR77" s="316"/>
      <c r="AMS77" s="316"/>
      <c r="AMT77" s="316"/>
      <c r="AMU77" s="316"/>
      <c r="AMV77" s="316"/>
      <c r="AMW77" s="316"/>
      <c r="AMX77" s="316"/>
      <c r="AMY77" s="316"/>
      <c r="AMZ77" s="316"/>
      <c r="ANA77" s="316"/>
      <c r="ANB77" s="316"/>
      <c r="ANC77" s="316"/>
      <c r="AND77" s="316"/>
      <c r="ANE77" s="316"/>
      <c r="ANF77" s="316"/>
      <c r="ANG77" s="316"/>
      <c r="ANH77" s="316"/>
      <c r="ANI77" s="316"/>
      <c r="ANJ77" s="316"/>
      <c r="ANK77" s="316"/>
      <c r="ANL77" s="316"/>
      <c r="ANM77" s="316"/>
      <c r="ANN77" s="316"/>
      <c r="ANO77" s="316"/>
      <c r="ANP77" s="316"/>
      <c r="ANQ77" s="316"/>
      <c r="ANR77" s="316"/>
      <c r="ANS77" s="316"/>
      <c r="ANT77" s="316"/>
      <c r="ANU77" s="316"/>
      <c r="ANV77" s="316"/>
      <c r="ANW77" s="316"/>
      <c r="ANX77" s="316"/>
      <c r="ANY77" s="316"/>
      <c r="ANZ77" s="316"/>
      <c r="AOA77" s="316"/>
      <c r="AOB77" s="316"/>
      <c r="AOC77" s="316"/>
      <c r="AOD77" s="316"/>
      <c r="AOE77" s="316"/>
      <c r="AOF77" s="316"/>
      <c r="AOG77" s="316"/>
      <c r="AOH77" s="316"/>
      <c r="AOI77" s="316"/>
      <c r="AOJ77" s="316"/>
      <c r="AOK77" s="316"/>
      <c r="AOL77" s="316"/>
      <c r="AOM77" s="316"/>
      <c r="AON77" s="316"/>
      <c r="AOO77" s="316"/>
      <c r="AOP77" s="316"/>
      <c r="AOQ77" s="316"/>
      <c r="AOR77" s="316"/>
      <c r="AOS77" s="316"/>
      <c r="AOT77" s="316"/>
      <c r="AOU77" s="316"/>
      <c r="AOV77" s="316"/>
      <c r="AOW77" s="316"/>
      <c r="AOX77" s="316"/>
      <c r="AOY77" s="316"/>
      <c r="AOZ77" s="316"/>
      <c r="APA77" s="316"/>
      <c r="APB77" s="316"/>
      <c r="APC77" s="316"/>
      <c r="APD77" s="316"/>
      <c r="APE77" s="316"/>
      <c r="APF77" s="316"/>
      <c r="APG77" s="316"/>
      <c r="APH77" s="316"/>
      <c r="API77" s="316"/>
      <c r="APJ77" s="316"/>
      <c r="APK77" s="316"/>
      <c r="APL77" s="316"/>
      <c r="APM77" s="316"/>
      <c r="APN77" s="316"/>
      <c r="APO77" s="316"/>
      <c r="APP77" s="316"/>
      <c r="APQ77" s="316"/>
      <c r="APR77" s="316"/>
      <c r="APS77" s="316"/>
      <c r="APT77" s="316"/>
      <c r="APU77" s="316"/>
      <c r="APV77" s="316"/>
      <c r="APW77" s="316"/>
      <c r="APX77" s="316"/>
      <c r="APY77" s="316"/>
      <c r="APZ77" s="316"/>
      <c r="AQA77" s="316"/>
      <c r="AQB77" s="316"/>
      <c r="AQC77" s="316"/>
      <c r="AQD77" s="316"/>
      <c r="AQE77" s="316"/>
      <c r="AQF77" s="316"/>
      <c r="AQG77" s="316"/>
      <c r="AQH77" s="316"/>
      <c r="AQI77" s="316"/>
      <c r="AQJ77" s="316"/>
      <c r="AQK77" s="316"/>
      <c r="AQL77" s="316"/>
      <c r="AQM77" s="316"/>
      <c r="AQN77" s="316"/>
      <c r="AQO77" s="316"/>
      <c r="AQP77" s="316"/>
      <c r="AQQ77" s="316"/>
      <c r="AQR77" s="316"/>
      <c r="AQS77" s="316"/>
      <c r="AQT77" s="316"/>
      <c r="AQU77" s="316"/>
      <c r="AQV77" s="316"/>
      <c r="AQW77" s="316"/>
      <c r="AQX77" s="316"/>
      <c r="AQY77" s="316"/>
      <c r="AQZ77" s="316"/>
      <c r="ARA77" s="316"/>
      <c r="ARB77" s="316"/>
      <c r="ARC77" s="316"/>
      <c r="ARD77" s="316"/>
      <c r="ARE77" s="316"/>
      <c r="ARF77" s="316"/>
      <c r="ARG77" s="316"/>
      <c r="ARH77" s="316"/>
      <c r="ARI77" s="316"/>
      <c r="ARJ77" s="316"/>
      <c r="ARK77" s="316"/>
      <c r="ARL77" s="316"/>
      <c r="ARM77" s="316"/>
      <c r="ARN77" s="316"/>
      <c r="ARO77" s="316"/>
      <c r="ARP77" s="316"/>
      <c r="ARQ77" s="316"/>
      <c r="ARR77" s="316"/>
      <c r="ARS77" s="316"/>
      <c r="ART77" s="316"/>
      <c r="ARU77" s="316"/>
      <c r="ARV77" s="316"/>
      <c r="ARW77" s="316"/>
      <c r="ARX77" s="316"/>
      <c r="ARY77" s="316"/>
      <c r="ARZ77" s="316"/>
      <c r="ASA77" s="316"/>
      <c r="ASB77" s="316"/>
      <c r="ASC77" s="316"/>
      <c r="ASD77" s="316"/>
      <c r="ASE77" s="316"/>
      <c r="ASF77" s="316"/>
      <c r="ASG77" s="316"/>
      <c r="ASH77" s="316"/>
      <c r="ASI77" s="316"/>
      <c r="ASJ77" s="316"/>
      <c r="ASK77" s="316"/>
      <c r="ASL77" s="316"/>
      <c r="ASM77" s="316"/>
      <c r="ASN77" s="316"/>
      <c r="ASO77" s="316"/>
      <c r="ASP77" s="316"/>
      <c r="ASQ77" s="316"/>
      <c r="ASR77" s="316"/>
      <c r="ASS77" s="316"/>
      <c r="AST77" s="316"/>
      <c r="ASU77" s="316"/>
      <c r="ASV77" s="316"/>
      <c r="ASW77" s="316"/>
      <c r="ASX77" s="316"/>
      <c r="ASY77" s="316"/>
      <c r="ASZ77" s="316"/>
      <c r="ATA77" s="316"/>
      <c r="ATB77" s="316"/>
      <c r="ATC77" s="316"/>
      <c r="ATD77" s="316"/>
      <c r="ATE77" s="316"/>
      <c r="ATF77" s="316"/>
      <c r="ATG77" s="316"/>
      <c r="ATH77" s="316"/>
      <c r="ATI77" s="316"/>
      <c r="ATJ77" s="316"/>
      <c r="ATK77" s="316"/>
      <c r="ATL77" s="316"/>
      <c r="ATM77" s="316"/>
      <c r="ATN77" s="316"/>
      <c r="ATO77" s="316"/>
      <c r="ATP77" s="316"/>
      <c r="ATQ77" s="316"/>
      <c r="ATR77" s="316"/>
      <c r="ATS77" s="316"/>
      <c r="ATT77" s="316"/>
      <c r="ATU77" s="316"/>
      <c r="ATV77" s="316"/>
      <c r="ATW77" s="316"/>
      <c r="ATX77" s="316"/>
      <c r="ATY77" s="316"/>
      <c r="ATZ77" s="316"/>
      <c r="AUA77" s="316"/>
      <c r="AUB77" s="316"/>
      <c r="AUC77" s="316"/>
      <c r="AUD77" s="316"/>
      <c r="AUE77" s="316"/>
      <c r="AUF77" s="316"/>
      <c r="AUG77" s="316"/>
      <c r="AUH77" s="316"/>
      <c r="AUI77" s="316"/>
      <c r="AUJ77" s="316"/>
      <c r="AUK77" s="316"/>
      <c r="AUL77" s="316"/>
      <c r="AUM77" s="316"/>
      <c r="AUN77" s="316"/>
      <c r="AUO77" s="316"/>
      <c r="AUP77" s="316"/>
      <c r="AUQ77" s="316"/>
      <c r="AUR77" s="316"/>
      <c r="AUS77" s="316"/>
      <c r="AUT77" s="316"/>
      <c r="AUU77" s="316"/>
      <c r="AUV77" s="316"/>
      <c r="AUW77" s="316"/>
      <c r="AUX77" s="316"/>
      <c r="AUY77" s="316"/>
      <c r="AUZ77" s="316"/>
      <c r="AVA77" s="316"/>
      <c r="AVB77" s="316"/>
      <c r="AVC77" s="316"/>
      <c r="AVD77" s="316"/>
      <c r="AVE77" s="316"/>
      <c r="AVF77" s="316"/>
      <c r="AVG77" s="316"/>
      <c r="AVH77" s="316"/>
      <c r="AVI77" s="316"/>
      <c r="AVJ77" s="316"/>
      <c r="AVK77" s="316"/>
      <c r="AVL77" s="316"/>
      <c r="AVM77" s="316"/>
      <c r="AVN77" s="316"/>
      <c r="AVO77" s="316"/>
      <c r="AVP77" s="316"/>
      <c r="AVQ77" s="316"/>
      <c r="AVR77" s="316"/>
      <c r="AVS77" s="316"/>
      <c r="AVT77" s="316"/>
      <c r="AVU77" s="316"/>
      <c r="AVV77" s="316"/>
      <c r="AVW77" s="316"/>
      <c r="AVX77" s="316"/>
      <c r="AVY77" s="316"/>
      <c r="AVZ77" s="316"/>
      <c r="AWA77" s="316"/>
      <c r="AWB77" s="316"/>
      <c r="AWC77" s="316"/>
      <c r="AWD77" s="316"/>
      <c r="AWE77" s="316"/>
      <c r="AWF77" s="316"/>
      <c r="AWG77" s="316"/>
      <c r="AWH77" s="316"/>
      <c r="AWI77" s="316"/>
      <c r="AWJ77" s="316"/>
      <c r="AWK77" s="316"/>
      <c r="AWL77" s="316"/>
      <c r="AWM77" s="316"/>
      <c r="AWN77" s="316"/>
      <c r="AWO77" s="316"/>
      <c r="AWP77" s="316"/>
      <c r="AWQ77" s="316"/>
      <c r="AWR77" s="316"/>
      <c r="AWS77" s="316"/>
      <c r="AWT77" s="316"/>
      <c r="AWU77" s="316"/>
      <c r="AWV77" s="316"/>
      <c r="AWW77" s="316"/>
      <c r="AWX77" s="316"/>
      <c r="AWY77" s="316"/>
      <c r="AWZ77" s="316"/>
      <c r="AXA77" s="316"/>
      <c r="AXB77" s="316"/>
      <c r="AXC77" s="316"/>
      <c r="AXD77" s="316"/>
      <c r="AXE77" s="316"/>
      <c r="AXF77" s="316"/>
      <c r="AXG77" s="316"/>
      <c r="AXH77" s="316"/>
      <c r="AXI77" s="316"/>
      <c r="AXJ77" s="316"/>
      <c r="AXK77" s="316"/>
      <c r="AXL77" s="316"/>
      <c r="AXM77" s="316"/>
      <c r="AXN77" s="316"/>
      <c r="AXO77" s="316"/>
      <c r="AXP77" s="316"/>
      <c r="AXQ77" s="316"/>
      <c r="AXR77" s="316"/>
      <c r="AXS77" s="316"/>
      <c r="AXT77" s="316"/>
      <c r="AXU77" s="316"/>
      <c r="AXV77" s="316"/>
      <c r="AXW77" s="316"/>
      <c r="AXX77" s="316"/>
      <c r="AXY77" s="316"/>
      <c r="AXZ77" s="316"/>
      <c r="AYA77" s="316"/>
      <c r="AYB77" s="316"/>
      <c r="AYC77" s="316"/>
      <c r="AYD77" s="316"/>
      <c r="AYE77" s="316"/>
      <c r="AYF77" s="316"/>
      <c r="AYG77" s="316"/>
      <c r="AYH77" s="316"/>
      <c r="AYI77" s="316"/>
      <c r="AYJ77" s="316"/>
      <c r="AYK77" s="316"/>
      <c r="AYL77" s="316"/>
      <c r="AYM77" s="316"/>
      <c r="AYN77" s="316"/>
      <c r="AYO77" s="316"/>
      <c r="AYP77" s="316"/>
      <c r="AYQ77" s="316"/>
      <c r="AYR77" s="316"/>
      <c r="AYS77" s="316"/>
      <c r="AYT77" s="316"/>
      <c r="AYU77" s="316"/>
      <c r="AYV77" s="316"/>
      <c r="AYW77" s="316"/>
      <c r="AYX77" s="316"/>
      <c r="AYY77" s="316"/>
      <c r="AYZ77" s="316"/>
      <c r="AZA77" s="316"/>
      <c r="AZB77" s="316"/>
      <c r="AZC77" s="316"/>
      <c r="AZD77" s="316"/>
      <c r="AZE77" s="316"/>
      <c r="AZF77" s="316"/>
      <c r="AZG77" s="316"/>
      <c r="AZH77" s="316"/>
      <c r="AZI77" s="316"/>
      <c r="AZJ77" s="316"/>
      <c r="AZK77" s="316"/>
      <c r="AZL77" s="316"/>
      <c r="AZM77" s="316"/>
      <c r="AZN77" s="316"/>
      <c r="AZO77" s="316"/>
      <c r="AZP77" s="316"/>
      <c r="AZQ77" s="316"/>
      <c r="AZR77" s="316"/>
      <c r="AZS77" s="316"/>
      <c r="AZT77" s="316"/>
      <c r="AZU77" s="316"/>
      <c r="AZV77" s="316"/>
      <c r="AZW77" s="316"/>
      <c r="AZX77" s="316"/>
      <c r="AZY77" s="316"/>
      <c r="AZZ77" s="316"/>
      <c r="BAA77" s="316"/>
      <c r="BAB77" s="316"/>
      <c r="BAC77" s="316"/>
      <c r="BAD77" s="316"/>
      <c r="BAE77" s="316"/>
      <c r="BAF77" s="316"/>
      <c r="BAG77" s="316"/>
      <c r="BAH77" s="316"/>
      <c r="BAI77" s="316"/>
      <c r="BAJ77" s="316"/>
      <c r="BAK77" s="316"/>
      <c r="BAL77" s="316"/>
      <c r="BAM77" s="316"/>
      <c r="BAN77" s="316"/>
      <c r="BAO77" s="316"/>
      <c r="BAP77" s="316"/>
      <c r="BAQ77" s="316"/>
      <c r="BAR77" s="316"/>
      <c r="BAS77" s="316"/>
      <c r="BAT77" s="316"/>
      <c r="BAU77" s="316"/>
      <c r="BAV77" s="316"/>
      <c r="BAW77" s="316"/>
      <c r="BAX77" s="316"/>
      <c r="BAY77" s="316"/>
      <c r="BAZ77" s="316"/>
      <c r="BBA77" s="316"/>
      <c r="BBB77" s="316"/>
      <c r="BBC77" s="316"/>
      <c r="BBD77" s="316"/>
      <c r="BBE77" s="316"/>
      <c r="BBF77" s="316"/>
      <c r="BBG77" s="316"/>
      <c r="BBH77" s="316"/>
      <c r="BBI77" s="316"/>
      <c r="BBJ77" s="316"/>
      <c r="BBK77" s="316"/>
      <c r="BBL77" s="316"/>
      <c r="BBM77" s="316"/>
      <c r="BBN77" s="316"/>
      <c r="BBO77" s="316"/>
      <c r="BBP77" s="316"/>
      <c r="BBQ77" s="316"/>
      <c r="BBR77" s="316"/>
      <c r="BBS77" s="316"/>
      <c r="BBT77" s="316"/>
      <c r="BBU77" s="316"/>
      <c r="BBV77" s="316"/>
      <c r="BBW77" s="316"/>
      <c r="BBX77" s="316"/>
      <c r="BBY77" s="316"/>
      <c r="BBZ77" s="316"/>
      <c r="BCA77" s="316"/>
      <c r="BCB77" s="316"/>
      <c r="BCC77" s="316"/>
      <c r="BCD77" s="316"/>
      <c r="BCE77" s="316"/>
      <c r="BCF77" s="316"/>
      <c r="BCG77" s="316"/>
      <c r="BCH77" s="316"/>
      <c r="BCI77" s="316"/>
      <c r="BCJ77" s="316"/>
      <c r="BCK77" s="316"/>
      <c r="BCL77" s="316"/>
      <c r="BCM77" s="316"/>
      <c r="BCN77" s="316"/>
      <c r="BCO77" s="316"/>
      <c r="BCP77" s="316"/>
      <c r="BCQ77" s="316"/>
      <c r="BCR77" s="316"/>
      <c r="BCS77" s="316"/>
      <c r="BCT77" s="316"/>
      <c r="BCU77" s="316"/>
      <c r="BCV77" s="316"/>
      <c r="BCW77" s="316"/>
      <c r="BCX77" s="316"/>
      <c r="BCY77" s="316"/>
      <c r="BCZ77" s="316"/>
      <c r="BDA77" s="316"/>
      <c r="BDB77" s="316"/>
      <c r="BDC77" s="316"/>
      <c r="BDD77" s="316"/>
      <c r="BDE77" s="316"/>
      <c r="BDF77" s="316"/>
      <c r="BDG77" s="316"/>
      <c r="BDH77" s="316"/>
      <c r="BDI77" s="316"/>
      <c r="BDJ77" s="316"/>
      <c r="BDK77" s="316"/>
      <c r="BDL77" s="316"/>
      <c r="BDM77" s="316"/>
      <c r="BDN77" s="316"/>
      <c r="BDO77" s="316"/>
      <c r="BDP77" s="316"/>
      <c r="BDQ77" s="316"/>
      <c r="BDR77" s="316"/>
      <c r="BDS77" s="316"/>
      <c r="BDT77" s="316"/>
      <c r="BDU77" s="316"/>
      <c r="BDV77" s="316"/>
      <c r="BDW77" s="316"/>
      <c r="BDX77" s="316"/>
      <c r="BDY77" s="316"/>
      <c r="BDZ77" s="316"/>
      <c r="BEA77" s="316"/>
      <c r="BEB77" s="316"/>
      <c r="BEC77" s="316"/>
      <c r="BED77" s="316"/>
      <c r="BEE77" s="316"/>
      <c r="BEF77" s="316"/>
      <c r="BEG77" s="316"/>
      <c r="BEH77" s="316"/>
      <c r="BEI77" s="316"/>
      <c r="BEJ77" s="316"/>
      <c r="BEK77" s="316"/>
      <c r="BEL77" s="316"/>
      <c r="BEM77" s="316"/>
      <c r="BEN77" s="316"/>
      <c r="BEO77" s="316"/>
      <c r="BEP77" s="316"/>
      <c r="BEQ77" s="316"/>
      <c r="BER77" s="316"/>
      <c r="BES77" s="316"/>
      <c r="BET77" s="316"/>
      <c r="BEU77" s="316"/>
      <c r="BEV77" s="316"/>
      <c r="BEW77" s="316"/>
      <c r="BEX77" s="316"/>
      <c r="BEY77" s="316"/>
      <c r="BEZ77" s="316"/>
      <c r="BFA77" s="316"/>
      <c r="BFB77" s="316"/>
      <c r="BFC77" s="316"/>
      <c r="BFD77" s="316"/>
      <c r="BFE77" s="316"/>
      <c r="BFF77" s="316"/>
      <c r="BFG77" s="316"/>
      <c r="BFH77" s="316"/>
      <c r="BFI77" s="316"/>
      <c r="BFJ77" s="316"/>
      <c r="BFK77" s="316"/>
      <c r="BFL77" s="316"/>
      <c r="BFM77" s="316"/>
      <c r="BFN77" s="316"/>
      <c r="BFO77" s="316"/>
      <c r="BFP77" s="316"/>
      <c r="BFQ77" s="316"/>
      <c r="BFR77" s="316"/>
      <c r="BFS77" s="316"/>
      <c r="BFT77" s="316"/>
      <c r="BFU77" s="316"/>
      <c r="BFV77" s="316"/>
      <c r="BFW77" s="316"/>
      <c r="BFX77" s="316"/>
      <c r="BFY77" s="316"/>
      <c r="BFZ77" s="316"/>
      <c r="BGA77" s="316"/>
      <c r="BGB77" s="316"/>
      <c r="BGC77" s="316"/>
      <c r="BGD77" s="316"/>
      <c r="BGE77" s="316"/>
      <c r="BGF77" s="316"/>
      <c r="BGG77" s="316"/>
      <c r="BGH77" s="316"/>
      <c r="BGI77" s="316"/>
      <c r="BGJ77" s="316"/>
      <c r="BGK77" s="316"/>
      <c r="BGL77" s="316"/>
      <c r="BGM77" s="316"/>
      <c r="BGN77" s="316"/>
      <c r="BGO77" s="316"/>
      <c r="BGP77" s="316"/>
      <c r="BGQ77" s="316"/>
      <c r="BGR77" s="316"/>
      <c r="BGS77" s="316"/>
      <c r="BGT77" s="316"/>
      <c r="BGU77" s="316"/>
      <c r="BGV77" s="316"/>
      <c r="BGW77" s="316"/>
      <c r="BGX77" s="316"/>
      <c r="BGY77" s="316"/>
      <c r="BGZ77" s="316"/>
      <c r="BHA77" s="316"/>
      <c r="BHB77" s="316"/>
      <c r="BHC77" s="316"/>
      <c r="BHD77" s="316"/>
      <c r="BHE77" s="316"/>
      <c r="BHF77" s="316"/>
      <c r="BHG77" s="316"/>
      <c r="BHH77" s="316"/>
      <c r="BHI77" s="316"/>
      <c r="BHJ77" s="316"/>
      <c r="BHK77" s="316"/>
      <c r="BHL77" s="316"/>
      <c r="BHM77" s="316"/>
      <c r="BHN77" s="316"/>
      <c r="BHO77" s="316"/>
      <c r="BHP77" s="316"/>
      <c r="BHQ77" s="316"/>
      <c r="BHR77" s="316"/>
      <c r="BHS77" s="316"/>
      <c r="BHT77" s="316"/>
      <c r="BHU77" s="316"/>
      <c r="BHV77" s="316"/>
      <c r="BHW77" s="316"/>
      <c r="BHX77" s="316"/>
      <c r="BHY77" s="316"/>
      <c r="BHZ77" s="316"/>
      <c r="BIA77" s="316"/>
      <c r="BIB77" s="316"/>
      <c r="BIC77" s="316"/>
      <c r="BID77" s="316"/>
      <c r="BIE77" s="316"/>
      <c r="BIF77" s="316"/>
      <c r="BIG77" s="316"/>
      <c r="BIH77" s="316"/>
      <c r="BII77" s="316"/>
      <c r="BIJ77" s="316"/>
      <c r="BIK77" s="316"/>
      <c r="BIL77" s="316"/>
      <c r="BIM77" s="316"/>
      <c r="BIN77" s="316"/>
      <c r="BIO77" s="316"/>
      <c r="BIP77" s="316"/>
      <c r="BIQ77" s="316"/>
      <c r="BIR77" s="316"/>
      <c r="BIS77" s="316"/>
      <c r="BIT77" s="316"/>
      <c r="BIU77" s="316"/>
      <c r="BIV77" s="316"/>
      <c r="BIW77" s="316"/>
      <c r="BIX77" s="316"/>
      <c r="BIY77" s="316"/>
      <c r="BIZ77" s="316"/>
      <c r="BJA77" s="316"/>
      <c r="BJB77" s="316"/>
      <c r="BJC77" s="316"/>
      <c r="BJD77" s="316"/>
      <c r="BJE77" s="316"/>
      <c r="BJF77" s="316"/>
      <c r="BJG77" s="316"/>
      <c r="BJH77" s="316"/>
      <c r="BJI77" s="316"/>
      <c r="BJJ77" s="316"/>
      <c r="BJK77" s="316"/>
      <c r="BJL77" s="316"/>
      <c r="BJM77" s="316"/>
      <c r="BJN77" s="316"/>
      <c r="BJO77" s="316"/>
      <c r="BJP77" s="316"/>
      <c r="BJQ77" s="316"/>
      <c r="BJR77" s="316"/>
      <c r="BJS77" s="316"/>
      <c r="BJT77" s="316"/>
      <c r="BJU77" s="316"/>
      <c r="BJV77" s="316"/>
      <c r="BJW77" s="316"/>
      <c r="BJX77" s="316"/>
      <c r="BJY77" s="316"/>
      <c r="BJZ77" s="316"/>
      <c r="BKA77" s="316"/>
      <c r="BKB77" s="316"/>
      <c r="BKC77" s="316"/>
      <c r="BKD77" s="316"/>
      <c r="BKE77" s="316"/>
      <c r="BKF77" s="316"/>
      <c r="BKG77" s="316"/>
      <c r="BKH77" s="316"/>
      <c r="BKI77" s="316"/>
      <c r="BKJ77" s="316"/>
      <c r="BKK77" s="316"/>
      <c r="BKL77" s="316"/>
      <c r="BKM77" s="316"/>
      <c r="BKN77" s="316"/>
      <c r="BKO77" s="316"/>
      <c r="BKP77" s="316"/>
      <c r="BKQ77" s="316"/>
      <c r="BKR77" s="316"/>
      <c r="BKS77" s="316"/>
      <c r="BKT77" s="316"/>
      <c r="BKU77" s="316"/>
      <c r="BKV77" s="316"/>
      <c r="BKW77" s="316"/>
      <c r="BKX77" s="316"/>
      <c r="BKY77" s="316"/>
      <c r="BKZ77" s="316"/>
      <c r="BLA77" s="316"/>
      <c r="BLB77" s="316"/>
      <c r="BLC77" s="316"/>
      <c r="BLD77" s="316"/>
      <c r="BLE77" s="316"/>
      <c r="BLF77" s="316"/>
      <c r="BLG77" s="316"/>
      <c r="BLH77" s="316"/>
      <c r="BLI77" s="316"/>
      <c r="BLJ77" s="316"/>
      <c r="BLK77" s="316"/>
      <c r="BLL77" s="316"/>
      <c r="BLM77" s="316"/>
      <c r="BLN77" s="316"/>
      <c r="BLO77" s="316"/>
      <c r="BLP77" s="316"/>
      <c r="BLQ77" s="316"/>
      <c r="BLR77" s="316"/>
      <c r="BLS77" s="316"/>
      <c r="BLT77" s="316"/>
      <c r="BLU77" s="316"/>
      <c r="BLV77" s="316"/>
      <c r="BLW77" s="316"/>
      <c r="BLX77" s="316"/>
      <c r="BLY77" s="316"/>
      <c r="BLZ77" s="316"/>
      <c r="BMA77" s="316"/>
      <c r="BMB77" s="316"/>
      <c r="BMC77" s="316"/>
      <c r="BMD77" s="316"/>
      <c r="BME77" s="316"/>
      <c r="BMF77" s="316"/>
      <c r="BMG77" s="316"/>
      <c r="BMH77" s="316"/>
      <c r="BMI77" s="316"/>
      <c r="BMJ77" s="316"/>
      <c r="BMK77" s="316"/>
      <c r="BML77" s="316"/>
      <c r="BMM77" s="316"/>
      <c r="BMN77" s="316"/>
      <c r="BMO77" s="316"/>
      <c r="BMP77" s="316"/>
      <c r="BMQ77" s="316"/>
      <c r="BMR77" s="316"/>
      <c r="BMS77" s="316"/>
      <c r="BMT77" s="316"/>
      <c r="BMU77" s="316"/>
      <c r="BMV77" s="316"/>
      <c r="BMW77" s="316"/>
      <c r="BMX77" s="316"/>
      <c r="BMY77" s="316"/>
      <c r="BMZ77" s="316"/>
      <c r="BNA77" s="316"/>
      <c r="BNB77" s="316"/>
      <c r="BNC77" s="316"/>
      <c r="BND77" s="316"/>
      <c r="BNE77" s="316"/>
      <c r="BNF77" s="316"/>
      <c r="BNG77" s="316"/>
      <c r="BNH77" s="316"/>
      <c r="BNI77" s="316"/>
      <c r="BNJ77" s="316"/>
      <c r="BNK77" s="316"/>
      <c r="BNL77" s="316"/>
      <c r="BNM77" s="316"/>
      <c r="BNN77" s="316"/>
      <c r="BNO77" s="316"/>
      <c r="BNP77" s="316"/>
      <c r="BNQ77" s="316"/>
      <c r="BNR77" s="316"/>
      <c r="BNS77" s="316"/>
      <c r="BNT77" s="316"/>
      <c r="BNU77" s="316"/>
      <c r="BNV77" s="316"/>
      <c r="BNW77" s="316"/>
      <c r="BNX77" s="316"/>
      <c r="BNY77" s="316"/>
      <c r="BNZ77" s="316"/>
      <c r="BOA77" s="316"/>
      <c r="BOB77" s="316"/>
      <c r="BOC77" s="316"/>
      <c r="BOD77" s="316"/>
      <c r="BOE77" s="316"/>
      <c r="BOF77" s="316"/>
      <c r="BOG77" s="316"/>
      <c r="BOH77" s="316"/>
      <c r="BOI77" s="316"/>
      <c r="BOJ77" s="316"/>
      <c r="BOK77" s="316"/>
      <c r="BOL77" s="316"/>
      <c r="BOM77" s="316"/>
      <c r="BON77" s="316"/>
      <c r="BOO77" s="316"/>
      <c r="BOP77" s="316"/>
      <c r="BOQ77" s="316"/>
      <c r="BOR77" s="316"/>
      <c r="BOS77" s="316"/>
      <c r="BOT77" s="316"/>
      <c r="BOU77" s="316"/>
      <c r="BOV77" s="316"/>
      <c r="BOW77" s="316"/>
      <c r="BOX77" s="316"/>
      <c r="BOY77" s="316"/>
      <c r="BOZ77" s="316"/>
      <c r="BPA77" s="316"/>
      <c r="BPB77" s="316"/>
      <c r="BPC77" s="316"/>
      <c r="BPD77" s="316"/>
      <c r="BPE77" s="316"/>
      <c r="BPF77" s="316"/>
      <c r="BPG77" s="316"/>
      <c r="BPH77" s="316"/>
      <c r="BPI77" s="316"/>
      <c r="BPJ77" s="316"/>
      <c r="BPK77" s="316"/>
      <c r="BPL77" s="316"/>
      <c r="BPM77" s="316"/>
      <c r="BPN77" s="316"/>
      <c r="BPO77" s="316"/>
      <c r="BPP77" s="316"/>
      <c r="BPQ77" s="316"/>
      <c r="BPR77" s="316"/>
      <c r="BPS77" s="316"/>
      <c r="BPT77" s="316"/>
      <c r="BPU77" s="316"/>
      <c r="BPV77" s="316"/>
      <c r="BPW77" s="316"/>
      <c r="BPX77" s="316"/>
      <c r="BPY77" s="316"/>
      <c r="BPZ77" s="316"/>
      <c r="BQA77" s="316"/>
      <c r="BQB77" s="316"/>
      <c r="BQC77" s="316"/>
      <c r="BQD77" s="316"/>
      <c r="BQE77" s="316"/>
      <c r="BQF77" s="316"/>
      <c r="BQG77" s="316"/>
      <c r="BQH77" s="316"/>
      <c r="BQI77" s="316"/>
      <c r="BQJ77" s="316"/>
      <c r="BQK77" s="316"/>
      <c r="BQL77" s="316"/>
      <c r="BQM77" s="316"/>
      <c r="BQN77" s="316"/>
      <c r="BQO77" s="316"/>
      <c r="BQP77" s="316"/>
      <c r="BQQ77" s="316"/>
      <c r="BQR77" s="316"/>
      <c r="BQS77" s="316"/>
      <c r="BQT77" s="316"/>
      <c r="BQU77" s="316"/>
      <c r="BQV77" s="316"/>
      <c r="BQW77" s="316"/>
      <c r="BQX77" s="316"/>
      <c r="BQY77" s="316"/>
      <c r="BQZ77" s="316"/>
      <c r="BRA77" s="316"/>
      <c r="BRB77" s="316"/>
      <c r="BRC77" s="316"/>
      <c r="BRD77" s="316"/>
      <c r="BRE77" s="316"/>
      <c r="BRF77" s="316"/>
      <c r="BRG77" s="316"/>
      <c r="BRH77" s="316"/>
      <c r="BRI77" s="316"/>
      <c r="BRJ77" s="316"/>
      <c r="BRK77" s="316"/>
      <c r="BRL77" s="316"/>
      <c r="BRM77" s="316"/>
      <c r="BRN77" s="316"/>
      <c r="BRO77" s="316"/>
      <c r="BRP77" s="316"/>
      <c r="BRQ77" s="316"/>
      <c r="BRR77" s="316"/>
      <c r="BRS77" s="316"/>
      <c r="BRT77" s="316"/>
      <c r="BRU77" s="316"/>
      <c r="BRV77" s="316"/>
      <c r="BRW77" s="316"/>
      <c r="BRX77" s="316"/>
      <c r="BRY77" s="316"/>
      <c r="BRZ77" s="316"/>
      <c r="BSA77" s="316"/>
      <c r="BSB77" s="316"/>
      <c r="BSC77" s="316"/>
      <c r="BSD77" s="316"/>
      <c r="BSE77" s="316"/>
      <c r="BSF77" s="316"/>
      <c r="BSG77" s="316"/>
      <c r="BSH77" s="316"/>
      <c r="BSI77" s="316"/>
      <c r="BSJ77" s="316"/>
      <c r="BSK77" s="316"/>
      <c r="BSL77" s="316"/>
      <c r="BSM77" s="316"/>
      <c r="BSN77" s="316"/>
      <c r="BSO77" s="316"/>
      <c r="BSP77" s="316"/>
      <c r="BSQ77" s="316"/>
      <c r="BSR77" s="316"/>
      <c r="BSS77" s="316"/>
      <c r="BST77" s="316"/>
      <c r="BSU77" s="316"/>
      <c r="BSV77" s="316"/>
      <c r="BSW77" s="316"/>
      <c r="BSX77" s="316"/>
      <c r="BSY77" s="316"/>
      <c r="BSZ77" s="316"/>
      <c r="BTA77" s="316"/>
      <c r="BTB77" s="316"/>
      <c r="BTC77" s="316"/>
      <c r="BTD77" s="316"/>
      <c r="BTE77" s="316"/>
      <c r="BTF77" s="316"/>
      <c r="BTG77" s="316"/>
      <c r="BTH77" s="316"/>
      <c r="BTI77" s="316"/>
      <c r="BTJ77" s="316"/>
      <c r="BTK77" s="316"/>
      <c r="BTL77" s="316"/>
      <c r="BTM77" s="316"/>
      <c r="BTN77" s="316"/>
      <c r="BTO77" s="316"/>
      <c r="BTP77" s="316"/>
      <c r="BTQ77" s="316"/>
      <c r="BTR77" s="316"/>
      <c r="BTS77" s="316"/>
      <c r="BTT77" s="316"/>
      <c r="BTU77" s="316"/>
      <c r="BTV77" s="316"/>
      <c r="BTW77" s="316"/>
      <c r="BTX77" s="316"/>
      <c r="BTY77" s="316"/>
      <c r="BTZ77" s="316"/>
      <c r="BUA77" s="316"/>
      <c r="BUB77" s="316"/>
      <c r="BUC77" s="316"/>
      <c r="BUD77" s="316"/>
      <c r="BUE77" s="316"/>
      <c r="BUF77" s="316"/>
      <c r="BUG77" s="316"/>
      <c r="BUH77" s="316"/>
      <c r="BUI77" s="316"/>
      <c r="BUJ77" s="316"/>
      <c r="BUK77" s="316"/>
      <c r="BUL77" s="316"/>
      <c r="BUM77" s="316"/>
      <c r="BUN77" s="316"/>
      <c r="BUO77" s="316"/>
      <c r="BUP77" s="316"/>
      <c r="BUQ77" s="316"/>
      <c r="BUR77" s="316"/>
      <c r="BUS77" s="316"/>
      <c r="BUT77" s="316"/>
      <c r="BUU77" s="316"/>
      <c r="BUV77" s="316"/>
      <c r="BUW77" s="316"/>
      <c r="BUX77" s="316"/>
      <c r="BUY77" s="316"/>
      <c r="BUZ77" s="316"/>
      <c r="BVA77" s="316"/>
      <c r="BVB77" s="316"/>
      <c r="BVC77" s="316"/>
      <c r="BVD77" s="316"/>
      <c r="BVE77" s="316"/>
      <c r="BVF77" s="316"/>
      <c r="BVG77" s="316"/>
      <c r="BVH77" s="316"/>
      <c r="BVI77" s="316"/>
      <c r="BVJ77" s="316"/>
      <c r="BVK77" s="316"/>
      <c r="BVL77" s="316"/>
      <c r="BVM77" s="316"/>
      <c r="BVN77" s="316"/>
      <c r="BVO77" s="316"/>
      <c r="BVP77" s="316"/>
      <c r="BVQ77" s="316"/>
      <c r="BVR77" s="316"/>
      <c r="BVS77" s="316"/>
      <c r="BVT77" s="316"/>
      <c r="BVU77" s="316"/>
      <c r="BVV77" s="316"/>
      <c r="BVW77" s="316"/>
      <c r="BVX77" s="316"/>
      <c r="BVY77" s="316"/>
      <c r="BVZ77" s="316"/>
      <c r="BWA77" s="316"/>
      <c r="BWB77" s="316"/>
      <c r="BWC77" s="316"/>
      <c r="BWD77" s="316"/>
      <c r="BWE77" s="316"/>
      <c r="BWF77" s="316"/>
      <c r="BWG77" s="316"/>
      <c r="BWH77" s="316"/>
      <c r="BWI77" s="316"/>
      <c r="BWJ77" s="316"/>
      <c r="BWK77" s="316"/>
      <c r="BWL77" s="316"/>
      <c r="BWM77" s="316"/>
      <c r="BWN77" s="316"/>
      <c r="BWO77" s="316"/>
      <c r="BWP77" s="316"/>
      <c r="BWQ77" s="316"/>
      <c r="BWR77" s="316"/>
      <c r="BWS77" s="316"/>
      <c r="BWT77" s="316"/>
      <c r="BWU77" s="316"/>
      <c r="BWV77" s="316"/>
      <c r="BWW77" s="316"/>
      <c r="BWX77" s="316"/>
      <c r="BWY77" s="316"/>
      <c r="BWZ77" s="316"/>
      <c r="BXA77" s="316"/>
      <c r="BXB77" s="316"/>
      <c r="BXC77" s="316"/>
      <c r="BXD77" s="316"/>
      <c r="BXE77" s="316"/>
      <c r="BXF77" s="316"/>
      <c r="BXG77" s="316"/>
      <c r="BXH77" s="316"/>
      <c r="BXI77" s="316"/>
      <c r="BXJ77" s="316"/>
      <c r="BXK77" s="316"/>
      <c r="BXL77" s="316"/>
      <c r="BXM77" s="316"/>
      <c r="BXN77" s="316"/>
      <c r="BXO77" s="316"/>
      <c r="BXP77" s="316"/>
      <c r="BXQ77" s="316"/>
      <c r="BXR77" s="316"/>
      <c r="BXS77" s="316"/>
      <c r="BXT77" s="316"/>
      <c r="BXU77" s="316"/>
      <c r="BXV77" s="316"/>
      <c r="BXW77" s="316"/>
      <c r="BXX77" s="316"/>
      <c r="BXY77" s="316"/>
      <c r="BXZ77" s="316"/>
      <c r="BYA77" s="316"/>
      <c r="BYB77" s="316"/>
      <c r="BYC77" s="316"/>
      <c r="BYD77" s="316"/>
      <c r="BYE77" s="316"/>
      <c r="BYF77" s="316"/>
      <c r="BYG77" s="316"/>
      <c r="BYH77" s="316"/>
      <c r="BYI77" s="316"/>
      <c r="BYJ77" s="316"/>
      <c r="BYK77" s="316"/>
      <c r="BYL77" s="316"/>
      <c r="BYM77" s="316"/>
      <c r="BYN77" s="316"/>
      <c r="BYO77" s="316"/>
      <c r="BYP77" s="316"/>
      <c r="BYQ77" s="316"/>
      <c r="BYR77" s="316"/>
      <c r="BYS77" s="316"/>
      <c r="BYT77" s="316"/>
      <c r="BYU77" s="316"/>
      <c r="BYV77" s="316"/>
      <c r="BYW77" s="316"/>
      <c r="BYX77" s="316"/>
      <c r="BYY77" s="316"/>
      <c r="BYZ77" s="316"/>
      <c r="BZA77" s="316"/>
      <c r="BZB77" s="316"/>
      <c r="BZC77" s="316"/>
      <c r="BZD77" s="316"/>
      <c r="BZE77" s="316"/>
      <c r="BZF77" s="316"/>
      <c r="BZG77" s="316"/>
      <c r="BZH77" s="316"/>
      <c r="BZI77" s="316"/>
      <c r="BZJ77" s="316"/>
      <c r="BZK77" s="316"/>
      <c r="BZL77" s="316"/>
      <c r="BZM77" s="316"/>
      <c r="BZN77" s="316"/>
      <c r="BZO77" s="316"/>
      <c r="BZP77" s="316"/>
      <c r="BZQ77" s="316"/>
      <c r="BZR77" s="316"/>
      <c r="BZS77" s="316"/>
      <c r="BZT77" s="316"/>
      <c r="BZU77" s="316"/>
      <c r="BZV77" s="316"/>
      <c r="BZW77" s="316"/>
      <c r="BZX77" s="316"/>
      <c r="BZY77" s="316"/>
      <c r="BZZ77" s="316"/>
      <c r="CAA77" s="316"/>
      <c r="CAB77" s="316"/>
      <c r="CAC77" s="316"/>
      <c r="CAD77" s="316"/>
      <c r="CAE77" s="316"/>
      <c r="CAF77" s="316"/>
      <c r="CAG77" s="316"/>
      <c r="CAH77" s="316"/>
      <c r="CAI77" s="316"/>
      <c r="CAJ77" s="316"/>
      <c r="CAK77" s="316"/>
      <c r="CAL77" s="316"/>
      <c r="CAM77" s="316"/>
      <c r="CAN77" s="316"/>
      <c r="CAO77" s="316"/>
      <c r="CAP77" s="316"/>
      <c r="CAQ77" s="316"/>
      <c r="CAR77" s="316"/>
      <c r="CAS77" s="316"/>
      <c r="CAT77" s="316"/>
      <c r="CAU77" s="316"/>
      <c r="CAV77" s="316"/>
      <c r="CAW77" s="316"/>
      <c r="CAX77" s="316"/>
      <c r="CAY77" s="316"/>
      <c r="CAZ77" s="316"/>
      <c r="CBA77" s="316"/>
      <c r="CBB77" s="316"/>
      <c r="CBC77" s="316"/>
      <c r="CBD77" s="316"/>
      <c r="CBE77" s="316"/>
      <c r="CBF77" s="316"/>
      <c r="CBG77" s="316"/>
      <c r="CBH77" s="316"/>
      <c r="CBI77" s="316"/>
      <c r="CBJ77" s="316"/>
      <c r="CBK77" s="316"/>
      <c r="CBL77" s="316"/>
      <c r="CBM77" s="316"/>
      <c r="CBN77" s="316"/>
      <c r="CBO77" s="316"/>
      <c r="CBP77" s="316"/>
      <c r="CBQ77" s="316"/>
      <c r="CBR77" s="316"/>
      <c r="CBS77" s="316"/>
      <c r="CBT77" s="316"/>
      <c r="CBU77" s="316"/>
      <c r="CBV77" s="316"/>
      <c r="CBW77" s="316"/>
      <c r="CBX77" s="316"/>
      <c r="CBY77" s="316"/>
      <c r="CBZ77" s="316"/>
      <c r="CCA77" s="316"/>
      <c r="CCB77" s="316"/>
      <c r="CCC77" s="316"/>
      <c r="CCD77" s="316"/>
      <c r="CCE77" s="316"/>
      <c r="CCF77" s="316"/>
      <c r="CCG77" s="316"/>
      <c r="CCH77" s="316"/>
      <c r="CCI77" s="316"/>
      <c r="CCJ77" s="316"/>
      <c r="CCK77" s="316"/>
      <c r="CCL77" s="316"/>
      <c r="CCM77" s="316"/>
      <c r="CCN77" s="316"/>
      <c r="CCO77" s="316"/>
      <c r="CCP77" s="316"/>
      <c r="CCQ77" s="316"/>
      <c r="CCR77" s="316"/>
      <c r="CCS77" s="316"/>
      <c r="CCT77" s="316"/>
      <c r="CCU77" s="316"/>
      <c r="CCV77" s="316"/>
      <c r="CCW77" s="316"/>
      <c r="CCX77" s="316"/>
      <c r="CCY77" s="316"/>
      <c r="CCZ77" s="316"/>
      <c r="CDA77" s="316"/>
      <c r="CDB77" s="316"/>
      <c r="CDC77" s="316"/>
      <c r="CDD77" s="316"/>
      <c r="CDE77" s="316"/>
      <c r="CDF77" s="316"/>
      <c r="CDG77" s="316"/>
      <c r="CDH77" s="316"/>
      <c r="CDI77" s="316"/>
      <c r="CDJ77" s="316"/>
      <c r="CDK77" s="316"/>
      <c r="CDL77" s="316"/>
      <c r="CDM77" s="316"/>
      <c r="CDN77" s="316"/>
      <c r="CDO77" s="316"/>
      <c r="CDP77" s="316"/>
      <c r="CDQ77" s="316"/>
      <c r="CDR77" s="316"/>
      <c r="CDS77" s="316"/>
      <c r="CDT77" s="316"/>
      <c r="CDU77" s="316"/>
      <c r="CDV77" s="316"/>
      <c r="CDW77" s="316"/>
      <c r="CDX77" s="316"/>
      <c r="CDY77" s="316"/>
      <c r="CDZ77" s="316"/>
      <c r="CEA77" s="316"/>
      <c r="CEB77" s="316"/>
      <c r="CEC77" s="316"/>
      <c r="CED77" s="316"/>
      <c r="CEE77" s="316"/>
      <c r="CEF77" s="316"/>
      <c r="CEG77" s="316"/>
      <c r="CEH77" s="316"/>
      <c r="CEI77" s="316"/>
      <c r="CEJ77" s="316"/>
      <c r="CEK77" s="316"/>
      <c r="CEL77" s="316"/>
      <c r="CEM77" s="316"/>
      <c r="CEN77" s="316"/>
      <c r="CEO77" s="316"/>
      <c r="CEP77" s="316"/>
      <c r="CEQ77" s="316"/>
      <c r="CER77" s="316"/>
      <c r="CES77" s="316"/>
      <c r="CET77" s="316"/>
      <c r="CEU77" s="316"/>
      <c r="CEV77" s="316"/>
      <c r="CEW77" s="316"/>
      <c r="CEX77" s="316"/>
      <c r="CEY77" s="316"/>
      <c r="CEZ77" s="316"/>
      <c r="CFA77" s="316"/>
      <c r="CFB77" s="316"/>
      <c r="CFC77" s="316"/>
      <c r="CFD77" s="316"/>
      <c r="CFE77" s="316"/>
      <c r="CFF77" s="316"/>
      <c r="CFG77" s="316"/>
      <c r="CFH77" s="316"/>
      <c r="CFI77" s="316"/>
      <c r="CFJ77" s="316"/>
      <c r="CFK77" s="316"/>
      <c r="CFL77" s="316"/>
      <c r="CFM77" s="316"/>
      <c r="CFN77" s="316"/>
      <c r="CFO77" s="316"/>
      <c r="CFP77" s="316"/>
      <c r="CFQ77" s="316"/>
      <c r="CFR77" s="316"/>
      <c r="CFS77" s="316"/>
      <c r="CFT77" s="316"/>
      <c r="CFU77" s="316"/>
      <c r="CFV77" s="316"/>
      <c r="CFW77" s="316"/>
      <c r="CFX77" s="316"/>
      <c r="CFY77" s="316"/>
      <c r="CFZ77" s="316"/>
      <c r="CGA77" s="316"/>
      <c r="CGB77" s="316"/>
      <c r="CGC77" s="316"/>
      <c r="CGD77" s="316"/>
      <c r="CGE77" s="316"/>
      <c r="CGF77" s="316"/>
      <c r="CGG77" s="316"/>
      <c r="CGH77" s="316"/>
      <c r="CGI77" s="316"/>
      <c r="CGJ77" s="316"/>
      <c r="CGK77" s="316"/>
      <c r="CGL77" s="316"/>
      <c r="CGM77" s="316"/>
      <c r="CGN77" s="316"/>
      <c r="CGO77" s="316"/>
      <c r="CGP77" s="316"/>
      <c r="CGQ77" s="316"/>
      <c r="CGR77" s="316"/>
      <c r="CGS77" s="316"/>
      <c r="CGT77" s="316"/>
      <c r="CGU77" s="316"/>
      <c r="CGV77" s="316"/>
      <c r="CGW77" s="316"/>
      <c r="CGX77" s="316"/>
      <c r="CGY77" s="316"/>
      <c r="CGZ77" s="316"/>
      <c r="CHA77" s="316"/>
      <c r="CHB77" s="316"/>
      <c r="CHC77" s="316"/>
      <c r="CHD77" s="316"/>
      <c r="CHE77" s="316"/>
      <c r="CHF77" s="316"/>
      <c r="CHG77" s="316"/>
      <c r="CHH77" s="316"/>
      <c r="CHI77" s="316"/>
      <c r="CHJ77" s="316"/>
      <c r="CHK77" s="316"/>
      <c r="CHL77" s="316"/>
      <c r="CHM77" s="316"/>
      <c r="CHN77" s="316"/>
      <c r="CHO77" s="316"/>
      <c r="CHP77" s="316"/>
      <c r="CHQ77" s="316"/>
      <c r="CHR77" s="316"/>
      <c r="CHS77" s="316"/>
      <c r="CHT77" s="316"/>
      <c r="CHU77" s="316"/>
      <c r="CHV77" s="316"/>
      <c r="CHW77" s="316"/>
      <c r="CHX77" s="316"/>
      <c r="CHY77" s="316"/>
      <c r="CHZ77" s="316"/>
      <c r="CIA77" s="316"/>
      <c r="CIB77" s="316"/>
      <c r="CIC77" s="316"/>
      <c r="CID77" s="316"/>
      <c r="CIE77" s="316"/>
      <c r="CIF77" s="316"/>
      <c r="CIG77" s="316"/>
      <c r="CIH77" s="316"/>
      <c r="CII77" s="316"/>
      <c r="CIJ77" s="316"/>
      <c r="CIK77" s="316"/>
      <c r="CIL77" s="316"/>
      <c r="CIM77" s="316"/>
      <c r="CIN77" s="316"/>
      <c r="CIO77" s="316"/>
      <c r="CIP77" s="316"/>
      <c r="CIQ77" s="316"/>
      <c r="CIR77" s="316"/>
      <c r="CIS77" s="316"/>
      <c r="CIT77" s="316"/>
      <c r="CIU77" s="316"/>
      <c r="CIV77" s="316"/>
      <c r="CIW77" s="316"/>
      <c r="CIX77" s="316"/>
      <c r="CIY77" s="316"/>
      <c r="CIZ77" s="316"/>
      <c r="CJA77" s="316"/>
      <c r="CJB77" s="316"/>
      <c r="CJC77" s="316"/>
      <c r="CJD77" s="316"/>
      <c r="CJE77" s="316"/>
      <c r="CJF77" s="316"/>
      <c r="CJG77" s="316"/>
      <c r="CJH77" s="316"/>
      <c r="CJI77" s="316"/>
      <c r="CJJ77" s="316"/>
      <c r="CJK77" s="316"/>
      <c r="CJL77" s="316"/>
      <c r="CJM77" s="316"/>
      <c r="CJN77" s="316"/>
      <c r="CJO77" s="316"/>
      <c r="CJP77" s="316"/>
      <c r="CJQ77" s="316"/>
      <c r="CJR77" s="316"/>
      <c r="CJS77" s="316"/>
      <c r="CJT77" s="316"/>
      <c r="CJU77" s="316"/>
      <c r="CJV77" s="316"/>
      <c r="CJW77" s="316"/>
      <c r="CJX77" s="316"/>
      <c r="CJY77" s="316"/>
      <c r="CJZ77" s="316"/>
      <c r="CKA77" s="316"/>
      <c r="CKB77" s="316"/>
      <c r="CKC77" s="316"/>
      <c r="CKD77" s="316"/>
      <c r="CKE77" s="316"/>
      <c r="CKF77" s="316"/>
      <c r="CKG77" s="316"/>
      <c r="CKH77" s="316"/>
      <c r="CKI77" s="316"/>
      <c r="CKJ77" s="316"/>
      <c r="CKK77" s="316"/>
      <c r="CKL77" s="316"/>
      <c r="CKM77" s="316"/>
      <c r="CKN77" s="316"/>
      <c r="CKO77" s="316"/>
      <c r="CKP77" s="316"/>
      <c r="CKQ77" s="316"/>
      <c r="CKR77" s="316"/>
      <c r="CKS77" s="316"/>
      <c r="CKT77" s="316"/>
      <c r="CKU77" s="316"/>
      <c r="CKV77" s="316"/>
      <c r="CKW77" s="316"/>
      <c r="CKX77" s="316"/>
      <c r="CKY77" s="316"/>
      <c r="CKZ77" s="316"/>
      <c r="CLA77" s="316"/>
      <c r="CLB77" s="316"/>
      <c r="CLC77" s="316"/>
      <c r="CLD77" s="316"/>
      <c r="CLE77" s="316"/>
      <c r="CLF77" s="316"/>
      <c r="CLG77" s="316"/>
      <c r="CLH77" s="316"/>
      <c r="CLI77" s="316"/>
      <c r="CLJ77" s="316"/>
      <c r="CLK77" s="316"/>
      <c r="CLL77" s="316"/>
      <c r="CLM77" s="316"/>
      <c r="CLN77" s="316"/>
      <c r="CLO77" s="316"/>
      <c r="CLP77" s="316"/>
      <c r="CLQ77" s="316"/>
      <c r="CLR77" s="316"/>
      <c r="CLS77" s="316"/>
      <c r="CLT77" s="316"/>
      <c r="CLU77" s="316"/>
      <c r="CLV77" s="316"/>
      <c r="CLW77" s="316"/>
      <c r="CLX77" s="316"/>
      <c r="CLY77" s="316"/>
      <c r="CLZ77" s="316"/>
      <c r="CMA77" s="316"/>
      <c r="CMB77" s="316"/>
      <c r="CMC77" s="316"/>
      <c r="CMD77" s="316"/>
      <c r="CME77" s="316"/>
      <c r="CMF77" s="316"/>
      <c r="CMG77" s="316"/>
      <c r="CMH77" s="316"/>
      <c r="CMI77" s="316"/>
      <c r="CMJ77" s="316"/>
      <c r="CMK77" s="316"/>
      <c r="CML77" s="316"/>
      <c r="CMM77" s="316"/>
      <c r="CMN77" s="316"/>
      <c r="CMO77" s="316"/>
      <c r="CMP77" s="316"/>
      <c r="CMQ77" s="316"/>
      <c r="CMR77" s="316"/>
      <c r="CMS77" s="316"/>
      <c r="CMT77" s="316"/>
      <c r="CMU77" s="316"/>
      <c r="CMV77" s="316"/>
      <c r="CMW77" s="316"/>
      <c r="CMX77" s="316"/>
      <c r="CMY77" s="316"/>
      <c r="CMZ77" s="316"/>
      <c r="CNA77" s="316"/>
      <c r="CNB77" s="316"/>
      <c r="CNC77" s="316"/>
      <c r="CND77" s="316"/>
      <c r="CNE77" s="316"/>
      <c r="CNF77" s="316"/>
      <c r="CNG77" s="316"/>
      <c r="CNH77" s="316"/>
      <c r="CNI77" s="316"/>
      <c r="CNJ77" s="316"/>
      <c r="CNK77" s="316"/>
      <c r="CNL77" s="316"/>
      <c r="CNM77" s="316"/>
      <c r="CNN77" s="316"/>
      <c r="CNO77" s="316"/>
      <c r="CNP77" s="316"/>
      <c r="CNQ77" s="316"/>
      <c r="CNR77" s="316"/>
      <c r="CNS77" s="316"/>
      <c r="CNT77" s="316"/>
      <c r="CNU77" s="316"/>
      <c r="CNV77" s="316"/>
      <c r="CNW77" s="316"/>
      <c r="CNX77" s="316"/>
      <c r="CNY77" s="316"/>
      <c r="CNZ77" s="316"/>
      <c r="COA77" s="316"/>
      <c r="COB77" s="316"/>
      <c r="COC77" s="316"/>
      <c r="COD77" s="316"/>
      <c r="COE77" s="316"/>
      <c r="COF77" s="316"/>
      <c r="COG77" s="316"/>
      <c r="COH77" s="316"/>
      <c r="COI77" s="316"/>
      <c r="COJ77" s="316"/>
      <c r="COK77" s="316"/>
      <c r="COL77" s="316"/>
      <c r="COM77" s="316"/>
      <c r="CON77" s="316"/>
      <c r="COO77" s="316"/>
      <c r="COP77" s="316"/>
      <c r="COQ77" s="316"/>
      <c r="COR77" s="316"/>
      <c r="COS77" s="316"/>
      <c r="COT77" s="316"/>
      <c r="COU77" s="316"/>
      <c r="COV77" s="316"/>
      <c r="COW77" s="316"/>
      <c r="COX77" s="316"/>
      <c r="COY77" s="316"/>
      <c r="COZ77" s="316"/>
      <c r="CPA77" s="316"/>
      <c r="CPB77" s="316"/>
      <c r="CPC77" s="316"/>
      <c r="CPD77" s="316"/>
      <c r="CPE77" s="316"/>
      <c r="CPF77" s="316"/>
      <c r="CPG77" s="316"/>
      <c r="CPH77" s="316"/>
      <c r="CPI77" s="316"/>
      <c r="CPJ77" s="316"/>
      <c r="CPK77" s="316"/>
      <c r="CPL77" s="316"/>
      <c r="CPM77" s="316"/>
      <c r="CPN77" s="316"/>
      <c r="CPO77" s="316"/>
      <c r="CPP77" s="316"/>
      <c r="CPQ77" s="316"/>
      <c r="CPR77" s="316"/>
      <c r="CPS77" s="316"/>
      <c r="CPT77" s="316"/>
      <c r="CPU77" s="316"/>
      <c r="CPV77" s="316"/>
      <c r="CPW77" s="316"/>
      <c r="CPX77" s="316"/>
      <c r="CPY77" s="316"/>
      <c r="CPZ77" s="316"/>
      <c r="CQA77" s="316"/>
      <c r="CQB77" s="316"/>
      <c r="CQC77" s="316"/>
      <c r="CQD77" s="316"/>
      <c r="CQE77" s="316"/>
      <c r="CQF77" s="316"/>
      <c r="CQG77" s="316"/>
      <c r="CQH77" s="316"/>
      <c r="CQI77" s="316"/>
      <c r="CQJ77" s="316"/>
      <c r="CQK77" s="316"/>
      <c r="CQL77" s="316"/>
      <c r="CQM77" s="316"/>
      <c r="CQN77" s="316"/>
      <c r="CQO77" s="316"/>
      <c r="CQP77" s="316"/>
      <c r="CQQ77" s="316"/>
      <c r="CQR77" s="316"/>
      <c r="CQS77" s="316"/>
      <c r="CQT77" s="316"/>
      <c r="CQU77" s="316"/>
      <c r="CQV77" s="316"/>
      <c r="CQW77" s="316"/>
      <c r="CQX77" s="316"/>
      <c r="CQY77" s="316"/>
      <c r="CQZ77" s="316"/>
      <c r="CRA77" s="316"/>
      <c r="CRB77" s="316"/>
      <c r="CRC77" s="316"/>
      <c r="CRD77" s="316"/>
      <c r="CRE77" s="316"/>
      <c r="CRF77" s="316"/>
      <c r="CRG77" s="316"/>
      <c r="CRH77" s="316"/>
      <c r="CRI77" s="316"/>
      <c r="CRJ77" s="316"/>
      <c r="CRK77" s="316"/>
      <c r="CRL77" s="316"/>
      <c r="CRM77" s="316"/>
      <c r="CRN77" s="316"/>
      <c r="CRO77" s="316"/>
      <c r="CRP77" s="316"/>
      <c r="CRQ77" s="316"/>
      <c r="CRR77" s="316"/>
      <c r="CRS77" s="316"/>
      <c r="CRT77" s="316"/>
      <c r="CRU77" s="316"/>
      <c r="CRV77" s="316"/>
      <c r="CRW77" s="316"/>
      <c r="CRX77" s="316"/>
      <c r="CRY77" s="316"/>
      <c r="CRZ77" s="316"/>
      <c r="CSA77" s="316"/>
      <c r="CSB77" s="316"/>
      <c r="CSC77" s="316"/>
      <c r="CSD77" s="316"/>
      <c r="CSE77" s="316"/>
      <c r="CSF77" s="316"/>
      <c r="CSG77" s="316"/>
      <c r="CSH77" s="316"/>
      <c r="CSI77" s="316"/>
      <c r="CSJ77" s="316"/>
      <c r="CSK77" s="316"/>
      <c r="CSL77" s="316"/>
      <c r="CSM77" s="316"/>
      <c r="CSN77" s="316"/>
      <c r="CSO77" s="316"/>
      <c r="CSP77" s="316"/>
      <c r="CSQ77" s="316"/>
      <c r="CSR77" s="316"/>
      <c r="CSS77" s="316"/>
      <c r="CST77" s="316"/>
      <c r="CSU77" s="316"/>
      <c r="CSV77" s="316"/>
      <c r="CSW77" s="316"/>
      <c r="CSX77" s="316"/>
      <c r="CSY77" s="316"/>
      <c r="CSZ77" s="316"/>
      <c r="CTA77" s="316"/>
      <c r="CTB77" s="316"/>
      <c r="CTC77" s="316"/>
      <c r="CTD77" s="316"/>
      <c r="CTE77" s="316"/>
      <c r="CTF77" s="316"/>
      <c r="CTG77" s="316"/>
      <c r="CTH77" s="316"/>
      <c r="CTI77" s="316"/>
      <c r="CTJ77" s="316"/>
      <c r="CTK77" s="316"/>
      <c r="CTL77" s="316"/>
      <c r="CTM77" s="316"/>
      <c r="CTN77" s="316"/>
      <c r="CTO77" s="316"/>
      <c r="CTP77" s="316"/>
      <c r="CTQ77" s="316"/>
      <c r="CTR77" s="316"/>
      <c r="CTS77" s="316"/>
      <c r="CTT77" s="316"/>
      <c r="CTU77" s="316"/>
      <c r="CTV77" s="316"/>
      <c r="CTW77" s="316"/>
      <c r="CTX77" s="316"/>
      <c r="CTY77" s="316"/>
      <c r="CTZ77" s="316"/>
      <c r="CUA77" s="316"/>
      <c r="CUB77" s="316"/>
      <c r="CUC77" s="316"/>
      <c r="CUD77" s="316"/>
      <c r="CUE77" s="316"/>
      <c r="CUF77" s="316"/>
      <c r="CUG77" s="316"/>
      <c r="CUH77" s="316"/>
      <c r="CUI77" s="316"/>
      <c r="CUJ77" s="316"/>
      <c r="CUK77" s="316"/>
      <c r="CUL77" s="316"/>
      <c r="CUM77" s="316"/>
      <c r="CUN77" s="316"/>
      <c r="CUO77" s="316"/>
      <c r="CUP77" s="316"/>
      <c r="CUQ77" s="316"/>
      <c r="CUR77" s="316"/>
      <c r="CUS77" s="316"/>
      <c r="CUT77" s="316"/>
      <c r="CUU77" s="316"/>
      <c r="CUV77" s="316"/>
      <c r="CUW77" s="316"/>
      <c r="CUX77" s="316"/>
      <c r="CUY77" s="316"/>
      <c r="CUZ77" s="316"/>
      <c r="CVA77" s="316"/>
      <c r="CVB77" s="316"/>
      <c r="CVC77" s="316"/>
      <c r="CVD77" s="316"/>
      <c r="CVE77" s="316"/>
      <c r="CVF77" s="316"/>
      <c r="CVG77" s="316"/>
      <c r="CVH77" s="316"/>
      <c r="CVI77" s="316"/>
      <c r="CVJ77" s="316"/>
      <c r="CVK77" s="316"/>
      <c r="CVL77" s="316"/>
      <c r="CVM77" s="316"/>
      <c r="CVN77" s="316"/>
      <c r="CVO77" s="316"/>
      <c r="CVP77" s="316"/>
      <c r="CVQ77" s="316"/>
      <c r="CVR77" s="316"/>
      <c r="CVS77" s="316"/>
      <c r="CVT77" s="316"/>
      <c r="CVU77" s="316"/>
      <c r="CVV77" s="316"/>
      <c r="CVW77" s="316"/>
      <c r="CVX77" s="316"/>
      <c r="CVY77" s="316"/>
      <c r="CVZ77" s="316"/>
      <c r="CWA77" s="316"/>
      <c r="CWB77" s="316"/>
      <c r="CWC77" s="316"/>
      <c r="CWD77" s="316"/>
      <c r="CWE77" s="316"/>
      <c r="CWF77" s="316"/>
      <c r="CWG77" s="316"/>
      <c r="CWH77" s="316"/>
      <c r="CWI77" s="316"/>
      <c r="CWJ77" s="316"/>
      <c r="CWK77" s="316"/>
      <c r="CWL77" s="316"/>
      <c r="CWM77" s="316"/>
      <c r="CWN77" s="316"/>
      <c r="CWO77" s="316"/>
      <c r="CWP77" s="316"/>
      <c r="CWQ77" s="316"/>
      <c r="CWR77" s="316"/>
      <c r="CWS77" s="316"/>
      <c r="CWT77" s="316"/>
      <c r="CWU77" s="316"/>
      <c r="CWV77" s="316"/>
      <c r="CWW77" s="316"/>
      <c r="CWX77" s="316"/>
      <c r="CWY77" s="316"/>
      <c r="CWZ77" s="316"/>
      <c r="CXA77" s="316"/>
      <c r="CXB77" s="316"/>
      <c r="CXC77" s="316"/>
      <c r="CXD77" s="316"/>
      <c r="CXE77" s="316"/>
      <c r="CXF77" s="316"/>
      <c r="CXG77" s="316"/>
      <c r="CXH77" s="316"/>
      <c r="CXI77" s="316"/>
      <c r="CXJ77" s="316"/>
      <c r="CXK77" s="316"/>
      <c r="CXL77" s="316"/>
      <c r="CXM77" s="316"/>
      <c r="CXN77" s="316"/>
      <c r="CXO77" s="316"/>
      <c r="CXP77" s="316"/>
      <c r="CXQ77" s="316"/>
      <c r="CXR77" s="316"/>
      <c r="CXS77" s="316"/>
      <c r="CXT77" s="316"/>
      <c r="CXU77" s="316"/>
      <c r="CXV77" s="316"/>
      <c r="CXW77" s="316"/>
      <c r="CXX77" s="316"/>
      <c r="CXY77" s="316"/>
      <c r="CXZ77" s="316"/>
      <c r="CYA77" s="316"/>
      <c r="CYB77" s="316"/>
      <c r="CYC77" s="316"/>
      <c r="CYD77" s="316"/>
      <c r="CYE77" s="316"/>
      <c r="CYF77" s="316"/>
      <c r="CYG77" s="316"/>
      <c r="CYH77" s="316"/>
      <c r="CYI77" s="316"/>
      <c r="CYJ77" s="316"/>
      <c r="CYK77" s="316"/>
      <c r="CYL77" s="316"/>
      <c r="CYM77" s="316"/>
      <c r="CYN77" s="316"/>
      <c r="CYO77" s="316"/>
      <c r="CYP77" s="316"/>
      <c r="CYQ77" s="316"/>
      <c r="CYR77" s="316"/>
      <c r="CYS77" s="316"/>
      <c r="CYT77" s="316"/>
      <c r="CYU77" s="316"/>
      <c r="CYV77" s="316"/>
      <c r="CYW77" s="316"/>
      <c r="CYX77" s="316"/>
      <c r="CYY77" s="316"/>
      <c r="CYZ77" s="316"/>
      <c r="CZA77" s="316"/>
      <c r="CZB77" s="316"/>
      <c r="CZC77" s="316"/>
      <c r="CZD77" s="316"/>
      <c r="CZE77" s="316"/>
      <c r="CZF77" s="316"/>
      <c r="CZG77" s="316"/>
      <c r="CZH77" s="316"/>
      <c r="CZI77" s="316"/>
      <c r="CZJ77" s="316"/>
      <c r="CZK77" s="316"/>
      <c r="CZL77" s="316"/>
      <c r="CZM77" s="316"/>
      <c r="CZN77" s="316"/>
      <c r="CZO77" s="316"/>
      <c r="CZP77" s="316"/>
      <c r="CZQ77" s="316"/>
      <c r="CZR77" s="316"/>
      <c r="CZS77" s="316"/>
      <c r="CZT77" s="316"/>
      <c r="CZU77" s="316"/>
      <c r="CZV77" s="316"/>
      <c r="CZW77" s="316"/>
      <c r="CZX77" s="316"/>
      <c r="CZY77" s="316"/>
      <c r="CZZ77" s="316"/>
      <c r="DAA77" s="316"/>
      <c r="DAB77" s="316"/>
      <c r="DAC77" s="316"/>
      <c r="DAD77" s="316"/>
      <c r="DAE77" s="316"/>
      <c r="DAF77" s="316"/>
      <c r="DAG77" s="316"/>
      <c r="DAH77" s="316"/>
      <c r="DAI77" s="316"/>
      <c r="DAJ77" s="316"/>
      <c r="DAK77" s="316"/>
      <c r="DAL77" s="316"/>
      <c r="DAM77" s="316"/>
      <c r="DAN77" s="316"/>
      <c r="DAO77" s="316"/>
      <c r="DAP77" s="316"/>
      <c r="DAQ77" s="316"/>
      <c r="DAR77" s="316"/>
      <c r="DAS77" s="316"/>
      <c r="DAT77" s="316"/>
      <c r="DAU77" s="316"/>
      <c r="DAV77" s="316"/>
      <c r="DAW77" s="316"/>
      <c r="DAX77" s="316"/>
      <c r="DAY77" s="316"/>
      <c r="DAZ77" s="316"/>
      <c r="DBA77" s="316"/>
      <c r="DBB77" s="316"/>
      <c r="DBC77" s="316"/>
      <c r="DBD77" s="316"/>
      <c r="DBE77" s="316"/>
      <c r="DBF77" s="316"/>
      <c r="DBG77" s="316"/>
      <c r="DBH77" s="316"/>
      <c r="DBI77" s="316"/>
      <c r="DBJ77" s="316"/>
      <c r="DBK77" s="316"/>
      <c r="DBL77" s="316"/>
      <c r="DBM77" s="316"/>
      <c r="DBN77" s="316"/>
      <c r="DBO77" s="316"/>
      <c r="DBP77" s="316"/>
      <c r="DBQ77" s="316"/>
      <c r="DBR77" s="316"/>
      <c r="DBS77" s="316"/>
      <c r="DBT77" s="316"/>
      <c r="DBU77" s="316"/>
      <c r="DBV77" s="316"/>
      <c r="DBW77" s="316"/>
      <c r="DBX77" s="316"/>
      <c r="DBY77" s="316"/>
      <c r="DBZ77" s="316"/>
      <c r="DCA77" s="316"/>
      <c r="DCB77" s="316"/>
      <c r="DCC77" s="316"/>
      <c r="DCD77" s="316"/>
      <c r="DCE77" s="316"/>
      <c r="DCF77" s="316"/>
      <c r="DCG77" s="316"/>
      <c r="DCH77" s="316"/>
      <c r="DCI77" s="316"/>
      <c r="DCJ77" s="316"/>
      <c r="DCK77" s="316"/>
      <c r="DCL77" s="316"/>
      <c r="DCM77" s="316"/>
      <c r="DCN77" s="316"/>
      <c r="DCO77" s="316"/>
      <c r="DCP77" s="316"/>
      <c r="DCQ77" s="316"/>
      <c r="DCR77" s="316"/>
      <c r="DCS77" s="316"/>
      <c r="DCT77" s="316"/>
      <c r="DCU77" s="316"/>
      <c r="DCV77" s="316"/>
      <c r="DCW77" s="316"/>
      <c r="DCX77" s="316"/>
      <c r="DCY77" s="316"/>
      <c r="DCZ77" s="316"/>
      <c r="DDA77" s="316"/>
      <c r="DDB77" s="316"/>
      <c r="DDC77" s="316"/>
      <c r="DDD77" s="316"/>
      <c r="DDE77" s="316"/>
      <c r="DDF77" s="316"/>
      <c r="DDG77" s="316"/>
      <c r="DDH77" s="316"/>
      <c r="DDI77" s="316"/>
      <c r="DDJ77" s="316"/>
      <c r="DDK77" s="316"/>
      <c r="DDL77" s="316"/>
      <c r="DDM77" s="316"/>
      <c r="DDN77" s="316"/>
      <c r="DDO77" s="316"/>
      <c r="DDP77" s="316"/>
      <c r="DDQ77" s="316"/>
      <c r="DDR77" s="316"/>
      <c r="DDS77" s="316"/>
      <c r="DDT77" s="316"/>
      <c r="DDU77" s="316"/>
      <c r="DDV77" s="316"/>
      <c r="DDW77" s="316"/>
      <c r="DDX77" s="316"/>
      <c r="DDY77" s="316"/>
      <c r="DDZ77" s="316"/>
      <c r="DEA77" s="316"/>
      <c r="DEB77" s="316"/>
      <c r="DEC77" s="316"/>
      <c r="DED77" s="316"/>
      <c r="DEE77" s="316"/>
      <c r="DEF77" s="316"/>
      <c r="DEG77" s="316"/>
      <c r="DEH77" s="316"/>
      <c r="DEI77" s="316"/>
      <c r="DEJ77" s="316"/>
      <c r="DEK77" s="316"/>
      <c r="DEL77" s="316"/>
      <c r="DEM77" s="316"/>
      <c r="DEN77" s="316"/>
      <c r="DEO77" s="316"/>
      <c r="DEP77" s="316"/>
      <c r="DEQ77" s="316"/>
      <c r="DER77" s="316"/>
      <c r="DES77" s="316"/>
      <c r="DET77" s="316"/>
      <c r="DEU77" s="316"/>
      <c r="DEV77" s="316"/>
      <c r="DEW77" s="316"/>
      <c r="DEX77" s="316"/>
      <c r="DEY77" s="316"/>
      <c r="DEZ77" s="316"/>
      <c r="DFA77" s="316"/>
      <c r="DFB77" s="316"/>
      <c r="DFC77" s="316"/>
      <c r="DFD77" s="316"/>
      <c r="DFE77" s="316"/>
      <c r="DFF77" s="316"/>
      <c r="DFG77" s="316"/>
      <c r="DFH77" s="316"/>
      <c r="DFI77" s="316"/>
      <c r="DFJ77" s="316"/>
      <c r="DFK77" s="316"/>
      <c r="DFL77" s="316"/>
      <c r="DFM77" s="316"/>
      <c r="DFN77" s="316"/>
      <c r="DFO77" s="316"/>
      <c r="DFP77" s="316"/>
      <c r="DFQ77" s="316"/>
      <c r="DFR77" s="316"/>
      <c r="DFS77" s="316"/>
      <c r="DFT77" s="316"/>
      <c r="DFU77" s="316"/>
      <c r="DFV77" s="316"/>
      <c r="DFW77" s="316"/>
      <c r="DFX77" s="316"/>
      <c r="DFY77" s="316"/>
      <c r="DFZ77" s="316"/>
      <c r="DGA77" s="316"/>
      <c r="DGB77" s="316"/>
      <c r="DGC77" s="316"/>
      <c r="DGD77" s="316"/>
      <c r="DGE77" s="316"/>
      <c r="DGF77" s="316"/>
      <c r="DGG77" s="316"/>
      <c r="DGH77" s="316"/>
      <c r="DGI77" s="316"/>
      <c r="DGJ77" s="316"/>
      <c r="DGK77" s="316"/>
      <c r="DGL77" s="316"/>
      <c r="DGM77" s="316"/>
      <c r="DGN77" s="316"/>
      <c r="DGO77" s="316"/>
      <c r="DGP77" s="316"/>
      <c r="DGQ77" s="316"/>
      <c r="DGR77" s="316"/>
      <c r="DGS77" s="316"/>
      <c r="DGT77" s="316"/>
      <c r="DGU77" s="316"/>
      <c r="DGV77" s="316"/>
      <c r="DGW77" s="316"/>
      <c r="DGX77" s="316"/>
      <c r="DGY77" s="316"/>
      <c r="DGZ77" s="316"/>
      <c r="DHA77" s="316"/>
      <c r="DHB77" s="316"/>
      <c r="DHC77" s="316"/>
      <c r="DHD77" s="316"/>
      <c r="DHE77" s="316"/>
      <c r="DHF77" s="316"/>
      <c r="DHG77" s="316"/>
      <c r="DHH77" s="316"/>
      <c r="DHI77" s="316"/>
      <c r="DHJ77" s="316"/>
      <c r="DHK77" s="316"/>
      <c r="DHL77" s="316"/>
      <c r="DHM77" s="316"/>
      <c r="DHN77" s="316"/>
      <c r="DHO77" s="316"/>
      <c r="DHP77" s="316"/>
      <c r="DHQ77" s="316"/>
      <c r="DHR77" s="316"/>
      <c r="DHS77" s="316"/>
      <c r="DHT77" s="316"/>
      <c r="DHU77" s="316"/>
      <c r="DHV77" s="316"/>
      <c r="DHW77" s="316"/>
      <c r="DHX77" s="316"/>
      <c r="DHY77" s="316"/>
      <c r="DHZ77" s="316"/>
      <c r="DIA77" s="316"/>
      <c r="DIB77" s="316"/>
      <c r="DIC77" s="316"/>
      <c r="DID77" s="316"/>
      <c r="DIE77" s="316"/>
      <c r="DIF77" s="316"/>
      <c r="DIG77" s="316"/>
      <c r="DIH77" s="316"/>
      <c r="DII77" s="316"/>
      <c r="DIJ77" s="316"/>
      <c r="DIK77" s="316"/>
      <c r="DIL77" s="316"/>
      <c r="DIM77" s="316"/>
      <c r="DIN77" s="316"/>
      <c r="DIO77" s="316"/>
      <c r="DIP77" s="316"/>
      <c r="DIQ77" s="316"/>
      <c r="DIR77" s="316"/>
      <c r="DIS77" s="316"/>
      <c r="DIT77" s="316"/>
      <c r="DIU77" s="316"/>
      <c r="DIV77" s="316"/>
      <c r="DIW77" s="316"/>
      <c r="DIX77" s="316"/>
      <c r="DIY77" s="316"/>
      <c r="DIZ77" s="316"/>
      <c r="DJA77" s="316"/>
      <c r="DJB77" s="316"/>
      <c r="DJC77" s="316"/>
      <c r="DJD77" s="316"/>
      <c r="DJE77" s="316"/>
      <c r="DJF77" s="316"/>
      <c r="DJG77" s="316"/>
      <c r="DJH77" s="316"/>
      <c r="DJI77" s="316"/>
      <c r="DJJ77" s="316"/>
      <c r="DJK77" s="316"/>
      <c r="DJL77" s="316"/>
      <c r="DJM77" s="316"/>
      <c r="DJN77" s="316"/>
      <c r="DJO77" s="316"/>
      <c r="DJP77" s="316"/>
      <c r="DJQ77" s="316"/>
      <c r="DJR77" s="316"/>
      <c r="DJS77" s="316"/>
      <c r="DJT77" s="316"/>
      <c r="DJU77" s="316"/>
      <c r="DJV77" s="316"/>
      <c r="DJW77" s="316"/>
      <c r="DJX77" s="316"/>
      <c r="DJY77" s="316"/>
      <c r="DJZ77" s="316"/>
      <c r="DKA77" s="316"/>
      <c r="DKB77" s="316"/>
      <c r="DKC77" s="316"/>
      <c r="DKD77" s="316"/>
      <c r="DKE77" s="316"/>
      <c r="DKF77" s="316"/>
      <c r="DKG77" s="316"/>
      <c r="DKH77" s="316"/>
      <c r="DKI77" s="316"/>
      <c r="DKJ77" s="316"/>
      <c r="DKK77" s="316"/>
      <c r="DKL77" s="316"/>
      <c r="DKM77" s="316"/>
      <c r="DKN77" s="316"/>
      <c r="DKO77" s="316"/>
      <c r="DKP77" s="316"/>
      <c r="DKQ77" s="316"/>
      <c r="DKR77" s="316"/>
      <c r="DKS77" s="316"/>
      <c r="DKT77" s="316"/>
      <c r="DKU77" s="316"/>
      <c r="DKV77" s="316"/>
      <c r="DKW77" s="316"/>
      <c r="DKX77" s="316"/>
      <c r="DKY77" s="316"/>
      <c r="DKZ77" s="316"/>
      <c r="DLA77" s="316"/>
      <c r="DLB77" s="316"/>
      <c r="DLC77" s="316"/>
      <c r="DLD77" s="316"/>
      <c r="DLE77" s="316"/>
      <c r="DLF77" s="316"/>
      <c r="DLG77" s="316"/>
      <c r="DLH77" s="316"/>
      <c r="DLI77" s="316"/>
      <c r="DLJ77" s="316"/>
      <c r="DLK77" s="316"/>
      <c r="DLL77" s="316"/>
      <c r="DLM77" s="316"/>
      <c r="DLN77" s="316"/>
      <c r="DLO77" s="316"/>
      <c r="DLP77" s="316"/>
      <c r="DLQ77" s="316"/>
      <c r="DLR77" s="316"/>
      <c r="DLS77" s="316"/>
      <c r="DLT77" s="316"/>
      <c r="DLU77" s="316"/>
      <c r="DLV77" s="316"/>
      <c r="DLW77" s="316"/>
      <c r="DLX77" s="316"/>
      <c r="DLY77" s="316"/>
      <c r="DLZ77" s="316"/>
      <c r="DMA77" s="316"/>
      <c r="DMB77" s="316"/>
      <c r="DMC77" s="316"/>
      <c r="DMD77" s="316"/>
      <c r="DME77" s="316"/>
      <c r="DMF77" s="316"/>
      <c r="DMG77" s="316"/>
      <c r="DMH77" s="316"/>
      <c r="DMI77" s="316"/>
      <c r="DMJ77" s="316"/>
      <c r="DMK77" s="316"/>
      <c r="DML77" s="316"/>
      <c r="DMM77" s="316"/>
      <c r="DMN77" s="316"/>
      <c r="DMO77" s="316"/>
      <c r="DMP77" s="316"/>
      <c r="DMQ77" s="316"/>
      <c r="DMR77" s="316"/>
      <c r="DMS77" s="316"/>
      <c r="DMT77" s="316"/>
      <c r="DMU77" s="316"/>
      <c r="DMV77" s="316"/>
      <c r="DMW77" s="316"/>
      <c r="DMX77" s="316"/>
      <c r="DMY77" s="316"/>
      <c r="DMZ77" s="316"/>
      <c r="DNA77" s="316"/>
      <c r="DNB77" s="316"/>
      <c r="DNC77" s="316"/>
      <c r="DND77" s="316"/>
      <c r="DNE77" s="316"/>
      <c r="DNF77" s="316"/>
      <c r="DNG77" s="316"/>
      <c r="DNH77" s="316"/>
      <c r="DNI77" s="316"/>
      <c r="DNJ77" s="316"/>
      <c r="DNK77" s="316"/>
      <c r="DNL77" s="316"/>
      <c r="DNM77" s="316"/>
      <c r="DNN77" s="316"/>
      <c r="DNO77" s="316"/>
      <c r="DNP77" s="316"/>
      <c r="DNQ77" s="316"/>
      <c r="DNR77" s="316"/>
      <c r="DNS77" s="316"/>
      <c r="DNT77" s="316"/>
      <c r="DNU77" s="316"/>
      <c r="DNV77" s="316"/>
      <c r="DNW77" s="316"/>
      <c r="DNX77" s="316"/>
      <c r="DNY77" s="316"/>
      <c r="DNZ77" s="316"/>
      <c r="DOA77" s="316"/>
      <c r="DOB77" s="316"/>
      <c r="DOC77" s="316"/>
      <c r="DOD77" s="316"/>
      <c r="DOE77" s="316"/>
      <c r="DOF77" s="316"/>
      <c r="DOG77" s="316"/>
      <c r="DOH77" s="316"/>
      <c r="DOI77" s="316"/>
      <c r="DOJ77" s="316"/>
      <c r="DOK77" s="316"/>
      <c r="DOL77" s="316"/>
      <c r="DOM77" s="316"/>
      <c r="DON77" s="316"/>
      <c r="DOO77" s="316"/>
      <c r="DOP77" s="316"/>
      <c r="DOQ77" s="316"/>
      <c r="DOR77" s="316"/>
      <c r="DOS77" s="316"/>
      <c r="DOT77" s="316"/>
      <c r="DOU77" s="316"/>
      <c r="DOV77" s="316"/>
      <c r="DOW77" s="316"/>
      <c r="DOX77" s="316"/>
      <c r="DOY77" s="316"/>
      <c r="DOZ77" s="316"/>
      <c r="DPA77" s="316"/>
      <c r="DPB77" s="316"/>
      <c r="DPC77" s="316"/>
      <c r="DPD77" s="316"/>
      <c r="DPE77" s="316"/>
      <c r="DPF77" s="316"/>
      <c r="DPG77" s="316"/>
      <c r="DPH77" s="316"/>
      <c r="DPI77" s="316"/>
      <c r="DPJ77" s="316"/>
      <c r="DPK77" s="316"/>
      <c r="DPL77" s="316"/>
      <c r="DPM77" s="316"/>
      <c r="DPN77" s="316"/>
      <c r="DPO77" s="316"/>
      <c r="DPP77" s="316"/>
      <c r="DPQ77" s="316"/>
      <c r="DPR77" s="316"/>
      <c r="DPS77" s="316"/>
      <c r="DPT77" s="316"/>
      <c r="DPU77" s="316"/>
      <c r="DPV77" s="316"/>
      <c r="DPW77" s="316"/>
      <c r="DPX77" s="316"/>
      <c r="DPY77" s="316"/>
      <c r="DPZ77" s="316"/>
      <c r="DQA77" s="316"/>
      <c r="DQB77" s="316"/>
      <c r="DQC77" s="316"/>
      <c r="DQD77" s="316"/>
      <c r="DQE77" s="316"/>
      <c r="DQF77" s="316"/>
      <c r="DQG77" s="316"/>
      <c r="DQH77" s="316"/>
      <c r="DQI77" s="316"/>
      <c r="DQJ77" s="316"/>
      <c r="DQK77" s="316"/>
      <c r="DQL77" s="316"/>
      <c r="DQM77" s="316"/>
      <c r="DQN77" s="316"/>
      <c r="DQO77" s="316"/>
      <c r="DQP77" s="316"/>
      <c r="DQQ77" s="316"/>
      <c r="DQR77" s="316"/>
      <c r="DQS77" s="316"/>
      <c r="DQT77" s="316"/>
      <c r="DQU77" s="316"/>
      <c r="DQV77" s="316"/>
      <c r="DQW77" s="316"/>
      <c r="DQX77" s="316"/>
      <c r="DQY77" s="316"/>
      <c r="DQZ77" s="316"/>
      <c r="DRA77" s="316"/>
      <c r="DRB77" s="316"/>
      <c r="DRC77" s="316"/>
      <c r="DRD77" s="316"/>
      <c r="DRE77" s="316"/>
      <c r="DRF77" s="316"/>
      <c r="DRG77" s="316"/>
      <c r="DRH77" s="316"/>
      <c r="DRI77" s="316"/>
      <c r="DRJ77" s="316"/>
      <c r="DRK77" s="316"/>
      <c r="DRL77" s="316"/>
      <c r="DRM77" s="316"/>
      <c r="DRN77" s="316"/>
      <c r="DRO77" s="316"/>
      <c r="DRP77" s="316"/>
      <c r="DRQ77" s="316"/>
      <c r="DRR77" s="316"/>
      <c r="DRS77" s="316"/>
      <c r="DRT77" s="316"/>
      <c r="DRU77" s="316"/>
      <c r="DRV77" s="316"/>
      <c r="DRW77" s="316"/>
      <c r="DRX77" s="316"/>
      <c r="DRY77" s="316"/>
      <c r="DRZ77" s="316"/>
      <c r="DSA77" s="316"/>
      <c r="DSB77" s="316"/>
      <c r="DSC77" s="316"/>
      <c r="DSD77" s="316"/>
      <c r="DSE77" s="316"/>
      <c r="DSF77" s="316"/>
      <c r="DSG77" s="316"/>
      <c r="DSH77" s="316"/>
      <c r="DSI77" s="316"/>
      <c r="DSJ77" s="316"/>
      <c r="DSK77" s="316"/>
      <c r="DSL77" s="316"/>
      <c r="DSM77" s="316"/>
      <c r="DSN77" s="316"/>
      <c r="DSO77" s="316"/>
      <c r="DSP77" s="316"/>
      <c r="DSQ77" s="316"/>
      <c r="DSR77" s="316"/>
      <c r="DSS77" s="316"/>
      <c r="DST77" s="316"/>
      <c r="DSU77" s="316"/>
      <c r="DSV77" s="316"/>
      <c r="DSW77" s="316"/>
      <c r="DSX77" s="316"/>
      <c r="DSY77" s="316"/>
      <c r="DSZ77" s="316"/>
      <c r="DTA77" s="316"/>
      <c r="DTB77" s="316"/>
      <c r="DTC77" s="316"/>
      <c r="DTD77" s="316"/>
      <c r="DTE77" s="316"/>
      <c r="DTF77" s="316"/>
      <c r="DTG77" s="316"/>
      <c r="DTH77" s="316"/>
      <c r="DTI77" s="316"/>
      <c r="DTJ77" s="316"/>
      <c r="DTK77" s="316"/>
      <c r="DTL77" s="316"/>
      <c r="DTM77" s="316"/>
      <c r="DTN77" s="316"/>
      <c r="DTO77" s="316"/>
      <c r="DTP77" s="316"/>
      <c r="DTQ77" s="316"/>
      <c r="DTR77" s="316"/>
      <c r="DTS77" s="316"/>
      <c r="DTT77" s="316"/>
      <c r="DTU77" s="316"/>
      <c r="DTV77" s="316"/>
      <c r="DTW77" s="316"/>
      <c r="DTX77" s="316"/>
      <c r="DTY77" s="316"/>
      <c r="DTZ77" s="316"/>
      <c r="DUA77" s="316"/>
      <c r="DUB77" s="316"/>
      <c r="DUC77" s="316"/>
      <c r="DUD77" s="316"/>
      <c r="DUE77" s="316"/>
      <c r="DUF77" s="316"/>
      <c r="DUG77" s="316"/>
      <c r="DUH77" s="316"/>
      <c r="DUI77" s="316"/>
      <c r="DUJ77" s="316"/>
      <c r="DUK77" s="316"/>
      <c r="DUL77" s="316"/>
      <c r="DUM77" s="316"/>
      <c r="DUN77" s="316"/>
      <c r="DUO77" s="316"/>
      <c r="DUP77" s="316"/>
      <c r="DUQ77" s="316"/>
      <c r="DUR77" s="316"/>
      <c r="DUS77" s="316"/>
      <c r="DUT77" s="316"/>
      <c r="DUU77" s="316"/>
      <c r="DUV77" s="316"/>
      <c r="DUW77" s="316"/>
      <c r="DUX77" s="316"/>
      <c r="DUY77" s="316"/>
      <c r="DUZ77" s="316"/>
      <c r="DVA77" s="316"/>
      <c r="DVB77" s="316"/>
      <c r="DVC77" s="316"/>
      <c r="DVD77" s="316"/>
      <c r="DVE77" s="316"/>
      <c r="DVF77" s="316"/>
      <c r="DVG77" s="316"/>
      <c r="DVH77" s="316"/>
      <c r="DVI77" s="316"/>
      <c r="DVJ77" s="316"/>
      <c r="DVK77" s="316"/>
      <c r="DVL77" s="316"/>
      <c r="DVM77" s="316"/>
      <c r="DVN77" s="316"/>
      <c r="DVO77" s="316"/>
      <c r="DVP77" s="316"/>
      <c r="DVQ77" s="316"/>
      <c r="DVR77" s="316"/>
      <c r="DVS77" s="316"/>
      <c r="DVT77" s="316"/>
      <c r="DVU77" s="316"/>
      <c r="DVV77" s="316"/>
      <c r="DVW77" s="316"/>
      <c r="DVX77" s="316"/>
      <c r="DVY77" s="316"/>
      <c r="DVZ77" s="316"/>
      <c r="DWA77" s="316"/>
      <c r="DWB77" s="316"/>
      <c r="DWC77" s="316"/>
      <c r="DWD77" s="316"/>
      <c r="DWE77" s="316"/>
      <c r="DWF77" s="316"/>
      <c r="DWG77" s="316"/>
      <c r="DWH77" s="316"/>
      <c r="DWI77" s="316"/>
      <c r="DWJ77" s="316"/>
      <c r="DWK77" s="316"/>
      <c r="DWL77" s="316"/>
      <c r="DWM77" s="316"/>
      <c r="DWN77" s="316"/>
      <c r="DWO77" s="316"/>
      <c r="DWP77" s="316"/>
      <c r="DWQ77" s="316"/>
      <c r="DWR77" s="316"/>
      <c r="DWS77" s="316"/>
      <c r="DWT77" s="316"/>
      <c r="DWU77" s="316"/>
      <c r="DWV77" s="316"/>
      <c r="DWW77" s="316"/>
      <c r="DWX77" s="316"/>
      <c r="DWY77" s="316"/>
      <c r="DWZ77" s="316"/>
      <c r="DXA77" s="316"/>
      <c r="DXB77" s="316"/>
      <c r="DXC77" s="316"/>
      <c r="DXD77" s="316"/>
      <c r="DXE77" s="316"/>
      <c r="DXF77" s="316"/>
      <c r="DXG77" s="316"/>
      <c r="DXH77" s="316"/>
      <c r="DXI77" s="316"/>
      <c r="DXJ77" s="316"/>
      <c r="DXK77" s="316"/>
      <c r="DXL77" s="316"/>
      <c r="DXM77" s="316"/>
      <c r="DXN77" s="316"/>
      <c r="DXO77" s="316"/>
      <c r="DXP77" s="316"/>
      <c r="DXQ77" s="316"/>
      <c r="DXR77" s="316"/>
      <c r="DXS77" s="316"/>
      <c r="DXT77" s="316"/>
      <c r="DXU77" s="316"/>
      <c r="DXV77" s="316"/>
      <c r="DXW77" s="316"/>
      <c r="DXX77" s="316"/>
      <c r="DXY77" s="316"/>
      <c r="DXZ77" s="316"/>
      <c r="DYA77" s="316"/>
      <c r="DYB77" s="316"/>
      <c r="DYC77" s="316"/>
      <c r="DYD77" s="316"/>
      <c r="DYE77" s="316"/>
      <c r="DYF77" s="316"/>
      <c r="DYG77" s="316"/>
      <c r="DYH77" s="316"/>
      <c r="DYI77" s="316"/>
      <c r="DYJ77" s="316"/>
      <c r="DYK77" s="316"/>
      <c r="DYL77" s="316"/>
      <c r="DYM77" s="316"/>
      <c r="DYN77" s="316"/>
      <c r="DYO77" s="316"/>
      <c r="DYP77" s="316"/>
      <c r="DYQ77" s="316"/>
      <c r="DYR77" s="316"/>
      <c r="DYS77" s="316"/>
      <c r="DYT77" s="316"/>
      <c r="DYU77" s="316"/>
      <c r="DYV77" s="316"/>
      <c r="DYW77" s="316"/>
      <c r="DYX77" s="316"/>
      <c r="DYY77" s="316"/>
      <c r="DYZ77" s="316"/>
      <c r="DZA77" s="316"/>
      <c r="DZB77" s="316"/>
      <c r="DZC77" s="316"/>
      <c r="DZD77" s="316"/>
      <c r="DZE77" s="316"/>
      <c r="DZF77" s="316"/>
      <c r="DZG77" s="316"/>
      <c r="DZH77" s="316"/>
      <c r="DZI77" s="316"/>
      <c r="DZJ77" s="316"/>
      <c r="DZK77" s="316"/>
      <c r="DZL77" s="316"/>
      <c r="DZM77" s="316"/>
      <c r="DZN77" s="316"/>
      <c r="DZO77" s="316"/>
      <c r="DZP77" s="316"/>
      <c r="DZQ77" s="316"/>
      <c r="DZR77" s="316"/>
      <c r="DZS77" s="316"/>
      <c r="DZT77" s="316"/>
      <c r="DZU77" s="316"/>
      <c r="DZV77" s="316"/>
      <c r="DZW77" s="316"/>
      <c r="DZX77" s="316"/>
      <c r="DZY77" s="316"/>
      <c r="DZZ77" s="316"/>
      <c r="EAA77" s="316"/>
      <c r="EAB77" s="316"/>
      <c r="EAC77" s="316"/>
      <c r="EAD77" s="316"/>
      <c r="EAE77" s="316"/>
      <c r="EAF77" s="316"/>
      <c r="EAG77" s="316"/>
      <c r="EAH77" s="316"/>
      <c r="EAI77" s="316"/>
      <c r="EAJ77" s="316"/>
      <c r="EAK77" s="316"/>
      <c r="EAL77" s="316"/>
      <c r="EAM77" s="316"/>
      <c r="EAN77" s="316"/>
      <c r="EAO77" s="316"/>
      <c r="EAP77" s="316"/>
      <c r="EAQ77" s="316"/>
      <c r="EAR77" s="316"/>
      <c r="EAS77" s="316"/>
      <c r="EAT77" s="316"/>
      <c r="EAU77" s="316"/>
      <c r="EAV77" s="316"/>
      <c r="EAW77" s="316"/>
      <c r="EAX77" s="316"/>
      <c r="EAY77" s="316"/>
      <c r="EAZ77" s="316"/>
      <c r="EBA77" s="316"/>
      <c r="EBB77" s="316"/>
      <c r="EBC77" s="316"/>
      <c r="EBD77" s="316"/>
      <c r="EBE77" s="316"/>
      <c r="EBF77" s="316"/>
      <c r="EBG77" s="316"/>
      <c r="EBH77" s="316"/>
      <c r="EBI77" s="316"/>
      <c r="EBJ77" s="316"/>
      <c r="EBK77" s="316"/>
      <c r="EBL77" s="316"/>
      <c r="EBM77" s="316"/>
      <c r="EBN77" s="316"/>
      <c r="EBO77" s="316"/>
      <c r="EBP77" s="316"/>
      <c r="EBQ77" s="316"/>
      <c r="EBR77" s="316"/>
      <c r="EBS77" s="316"/>
      <c r="EBT77" s="316"/>
      <c r="EBU77" s="316"/>
      <c r="EBV77" s="316"/>
      <c r="EBW77" s="316"/>
      <c r="EBX77" s="316"/>
      <c r="EBY77" s="316"/>
      <c r="EBZ77" s="316"/>
      <c r="ECA77" s="316"/>
      <c r="ECB77" s="316"/>
      <c r="ECC77" s="316"/>
      <c r="ECD77" s="316"/>
      <c r="ECE77" s="316"/>
      <c r="ECF77" s="316"/>
      <c r="ECG77" s="316"/>
      <c r="ECH77" s="316"/>
      <c r="ECI77" s="316"/>
      <c r="ECJ77" s="316"/>
      <c r="ECK77" s="316"/>
      <c r="ECL77" s="316"/>
      <c r="ECM77" s="316"/>
      <c r="ECN77" s="316"/>
      <c r="ECO77" s="316"/>
      <c r="ECP77" s="316"/>
      <c r="ECQ77" s="316"/>
      <c r="ECR77" s="316"/>
      <c r="ECS77" s="316"/>
      <c r="ECT77" s="316"/>
      <c r="ECU77" s="316"/>
      <c r="ECV77" s="316"/>
      <c r="ECW77" s="316"/>
      <c r="ECX77" s="316"/>
      <c r="ECY77" s="316"/>
      <c r="ECZ77" s="316"/>
      <c r="EDA77" s="316"/>
      <c r="EDB77" s="316"/>
      <c r="EDC77" s="316"/>
      <c r="EDD77" s="316"/>
      <c r="EDE77" s="316"/>
      <c r="EDF77" s="316"/>
      <c r="EDG77" s="316"/>
      <c r="EDH77" s="316"/>
      <c r="EDI77" s="316"/>
      <c r="EDJ77" s="316"/>
      <c r="EDK77" s="316"/>
      <c r="EDL77" s="316"/>
      <c r="EDM77" s="316"/>
      <c r="EDN77" s="316"/>
      <c r="EDO77" s="316"/>
      <c r="EDP77" s="316"/>
      <c r="EDQ77" s="316"/>
      <c r="EDR77" s="316"/>
      <c r="EDS77" s="316"/>
      <c r="EDT77" s="316"/>
      <c r="EDU77" s="316"/>
      <c r="EDV77" s="316"/>
      <c r="EDW77" s="316"/>
      <c r="EDX77" s="316"/>
      <c r="EDY77" s="316"/>
      <c r="EDZ77" s="316"/>
      <c r="EEA77" s="316"/>
      <c r="EEB77" s="316"/>
      <c r="EEC77" s="316"/>
      <c r="EED77" s="316"/>
      <c r="EEE77" s="316"/>
      <c r="EEF77" s="316"/>
      <c r="EEG77" s="316"/>
      <c r="EEH77" s="316"/>
      <c r="EEI77" s="316"/>
      <c r="EEJ77" s="316"/>
      <c r="EEK77" s="316"/>
      <c r="EEL77" s="316"/>
      <c r="EEM77" s="316"/>
      <c r="EEN77" s="316"/>
      <c r="EEO77" s="316"/>
      <c r="EEP77" s="316"/>
      <c r="EEQ77" s="316"/>
      <c r="EER77" s="316"/>
      <c r="EES77" s="316"/>
      <c r="EET77" s="316"/>
      <c r="EEU77" s="316"/>
      <c r="EEV77" s="316"/>
      <c r="EEW77" s="316"/>
      <c r="EEX77" s="316"/>
      <c r="EEY77" s="316"/>
      <c r="EEZ77" s="316"/>
      <c r="EFA77" s="316"/>
      <c r="EFB77" s="316"/>
      <c r="EFC77" s="316"/>
      <c r="EFD77" s="316"/>
      <c r="EFE77" s="316"/>
      <c r="EFF77" s="316"/>
      <c r="EFG77" s="316"/>
      <c r="EFH77" s="316"/>
      <c r="EFI77" s="316"/>
      <c r="EFJ77" s="316"/>
      <c r="EFK77" s="316"/>
      <c r="EFL77" s="316"/>
      <c r="EFM77" s="316"/>
      <c r="EFN77" s="316"/>
      <c r="EFO77" s="316"/>
      <c r="EFP77" s="316"/>
      <c r="EFQ77" s="316"/>
      <c r="EFR77" s="316"/>
      <c r="EFS77" s="316"/>
      <c r="EFT77" s="316"/>
      <c r="EFU77" s="316"/>
      <c r="EFV77" s="316"/>
      <c r="EFW77" s="316"/>
      <c r="EFX77" s="316"/>
      <c r="EFY77" s="316"/>
      <c r="EFZ77" s="316"/>
      <c r="EGA77" s="316"/>
      <c r="EGB77" s="316"/>
      <c r="EGC77" s="316"/>
      <c r="EGD77" s="316"/>
      <c r="EGE77" s="316"/>
      <c r="EGF77" s="316"/>
      <c r="EGG77" s="316"/>
      <c r="EGH77" s="316"/>
      <c r="EGI77" s="316"/>
      <c r="EGJ77" s="316"/>
      <c r="EGK77" s="316"/>
      <c r="EGL77" s="316"/>
      <c r="EGM77" s="316"/>
      <c r="EGN77" s="316"/>
      <c r="EGO77" s="316"/>
      <c r="EGP77" s="316"/>
      <c r="EGQ77" s="316"/>
      <c r="EGR77" s="316"/>
      <c r="EGS77" s="316"/>
      <c r="EGT77" s="316"/>
      <c r="EGU77" s="316"/>
      <c r="EGV77" s="316"/>
      <c r="EGW77" s="316"/>
      <c r="EGX77" s="316"/>
      <c r="EGY77" s="316"/>
      <c r="EGZ77" s="316"/>
      <c r="EHA77" s="316"/>
      <c r="EHB77" s="316"/>
      <c r="EHC77" s="316"/>
      <c r="EHD77" s="316"/>
      <c r="EHE77" s="316"/>
      <c r="EHF77" s="316"/>
      <c r="EHG77" s="316"/>
      <c r="EHH77" s="316"/>
      <c r="EHI77" s="316"/>
      <c r="EHJ77" s="316"/>
      <c r="EHK77" s="316"/>
      <c r="EHL77" s="316"/>
      <c r="EHM77" s="316"/>
      <c r="EHN77" s="316"/>
      <c r="EHO77" s="316"/>
      <c r="EHP77" s="316"/>
      <c r="EHQ77" s="316"/>
      <c r="EHR77" s="316"/>
      <c r="EHS77" s="316"/>
      <c r="EHT77" s="316"/>
      <c r="EHU77" s="316"/>
      <c r="EHV77" s="316"/>
      <c r="EHW77" s="316"/>
      <c r="EHX77" s="316"/>
      <c r="EHY77" s="316"/>
      <c r="EHZ77" s="316"/>
      <c r="EIA77" s="316"/>
      <c r="EIB77" s="316"/>
      <c r="EIC77" s="316"/>
      <c r="EID77" s="316"/>
      <c r="EIE77" s="316"/>
      <c r="EIF77" s="316"/>
      <c r="EIG77" s="316"/>
      <c r="EIH77" s="316"/>
      <c r="EII77" s="316"/>
      <c r="EIJ77" s="316"/>
      <c r="EIK77" s="316"/>
      <c r="EIL77" s="316"/>
      <c r="EIM77" s="316"/>
      <c r="EIN77" s="316"/>
      <c r="EIO77" s="316"/>
      <c r="EIP77" s="316"/>
      <c r="EIQ77" s="316"/>
      <c r="EIR77" s="316"/>
      <c r="EIS77" s="316"/>
      <c r="EIT77" s="316"/>
      <c r="EIU77" s="316"/>
      <c r="EIV77" s="316"/>
      <c r="EIW77" s="316"/>
      <c r="EIX77" s="316"/>
      <c r="EIY77" s="316"/>
      <c r="EIZ77" s="316"/>
      <c r="EJA77" s="316"/>
      <c r="EJB77" s="316"/>
      <c r="EJC77" s="316"/>
      <c r="EJD77" s="316"/>
      <c r="EJE77" s="316"/>
      <c r="EJF77" s="316"/>
      <c r="EJG77" s="316"/>
      <c r="EJH77" s="316"/>
      <c r="EJI77" s="316"/>
      <c r="EJJ77" s="316"/>
      <c r="EJK77" s="316"/>
      <c r="EJL77" s="316"/>
      <c r="EJM77" s="316"/>
      <c r="EJN77" s="316"/>
      <c r="EJO77" s="316"/>
      <c r="EJP77" s="316"/>
      <c r="EJQ77" s="316"/>
      <c r="EJR77" s="316"/>
      <c r="EJS77" s="316"/>
      <c r="EJT77" s="316"/>
      <c r="EJU77" s="316"/>
      <c r="EJV77" s="316"/>
      <c r="EJW77" s="316"/>
      <c r="EJX77" s="316"/>
      <c r="EJY77" s="316"/>
      <c r="EJZ77" s="316"/>
      <c r="EKA77" s="316"/>
      <c r="EKB77" s="316"/>
      <c r="EKC77" s="316"/>
      <c r="EKD77" s="316"/>
      <c r="EKE77" s="316"/>
      <c r="EKF77" s="316"/>
      <c r="EKG77" s="316"/>
      <c r="EKH77" s="316"/>
      <c r="EKI77" s="316"/>
      <c r="EKJ77" s="316"/>
      <c r="EKK77" s="316"/>
      <c r="EKL77" s="316"/>
      <c r="EKM77" s="316"/>
      <c r="EKN77" s="316"/>
      <c r="EKO77" s="316"/>
      <c r="EKP77" s="316"/>
      <c r="EKQ77" s="316"/>
      <c r="EKR77" s="316"/>
      <c r="EKS77" s="316"/>
      <c r="EKT77" s="316"/>
      <c r="EKU77" s="316"/>
      <c r="EKV77" s="316"/>
      <c r="EKW77" s="316"/>
      <c r="EKX77" s="316"/>
      <c r="EKY77" s="316"/>
      <c r="EKZ77" s="316"/>
      <c r="ELA77" s="316"/>
      <c r="ELB77" s="316"/>
      <c r="ELC77" s="316"/>
      <c r="ELD77" s="316"/>
      <c r="ELE77" s="316"/>
      <c r="ELF77" s="316"/>
      <c r="ELG77" s="316"/>
      <c r="ELH77" s="316"/>
      <c r="ELI77" s="316"/>
      <c r="ELJ77" s="316"/>
      <c r="ELK77" s="316"/>
      <c r="ELL77" s="316"/>
      <c r="ELM77" s="316"/>
      <c r="ELN77" s="316"/>
      <c r="ELO77" s="316"/>
      <c r="ELP77" s="316"/>
      <c r="ELQ77" s="316"/>
      <c r="ELR77" s="316"/>
      <c r="ELS77" s="316"/>
      <c r="ELT77" s="316"/>
      <c r="ELU77" s="316"/>
      <c r="ELV77" s="316"/>
      <c r="ELW77" s="316"/>
      <c r="ELX77" s="316"/>
      <c r="ELY77" s="316"/>
      <c r="ELZ77" s="316"/>
      <c r="EMA77" s="316"/>
      <c r="EMB77" s="316"/>
      <c r="EMC77" s="316"/>
      <c r="EMD77" s="316"/>
      <c r="EME77" s="316"/>
      <c r="EMF77" s="316"/>
      <c r="EMG77" s="316"/>
      <c r="EMH77" s="316"/>
      <c r="EMI77" s="316"/>
      <c r="EMJ77" s="316"/>
      <c r="EMK77" s="316"/>
      <c r="EML77" s="316"/>
      <c r="EMM77" s="316"/>
      <c r="EMN77" s="316"/>
      <c r="EMO77" s="316"/>
      <c r="EMP77" s="316"/>
      <c r="EMQ77" s="316"/>
      <c r="EMR77" s="316"/>
      <c r="EMS77" s="316"/>
      <c r="EMT77" s="316"/>
      <c r="EMU77" s="316"/>
      <c r="EMV77" s="316"/>
      <c r="EMW77" s="316"/>
      <c r="EMX77" s="316"/>
      <c r="EMY77" s="316"/>
      <c r="EMZ77" s="316"/>
      <c r="ENA77" s="316"/>
      <c r="ENB77" s="316"/>
      <c r="ENC77" s="316"/>
      <c r="END77" s="316"/>
      <c r="ENE77" s="316"/>
      <c r="ENF77" s="316"/>
      <c r="ENG77" s="316"/>
      <c r="ENH77" s="316"/>
      <c r="ENI77" s="316"/>
      <c r="ENJ77" s="316"/>
      <c r="ENK77" s="316"/>
      <c r="ENL77" s="316"/>
      <c r="ENM77" s="316"/>
      <c r="ENN77" s="316"/>
      <c r="ENO77" s="316"/>
      <c r="ENP77" s="316"/>
      <c r="ENQ77" s="316"/>
      <c r="ENR77" s="316"/>
      <c r="ENS77" s="316"/>
      <c r="ENT77" s="316"/>
      <c r="ENU77" s="316"/>
      <c r="ENV77" s="316"/>
      <c r="ENW77" s="316"/>
      <c r="ENX77" s="316"/>
      <c r="ENY77" s="316"/>
      <c r="ENZ77" s="316"/>
      <c r="EOA77" s="316"/>
      <c r="EOB77" s="316"/>
      <c r="EOC77" s="316"/>
      <c r="EOD77" s="316"/>
      <c r="EOE77" s="316"/>
      <c r="EOF77" s="316"/>
      <c r="EOG77" s="316"/>
      <c r="EOH77" s="316"/>
      <c r="EOI77" s="316"/>
      <c r="EOJ77" s="316"/>
      <c r="EOK77" s="316"/>
      <c r="EOL77" s="316"/>
      <c r="EOM77" s="316"/>
      <c r="EON77" s="316"/>
      <c r="EOO77" s="316"/>
      <c r="EOP77" s="316"/>
      <c r="EOQ77" s="316"/>
      <c r="EOR77" s="316"/>
      <c r="EOS77" s="316"/>
      <c r="EOT77" s="316"/>
      <c r="EOU77" s="316"/>
      <c r="EOV77" s="316"/>
      <c r="EOW77" s="316"/>
      <c r="EOX77" s="316"/>
      <c r="EOY77" s="316"/>
      <c r="EOZ77" s="316"/>
      <c r="EPA77" s="316"/>
      <c r="EPB77" s="316"/>
      <c r="EPC77" s="316"/>
      <c r="EPD77" s="316"/>
      <c r="EPE77" s="316"/>
      <c r="EPF77" s="316"/>
      <c r="EPG77" s="316"/>
      <c r="EPH77" s="316"/>
      <c r="EPI77" s="316"/>
      <c r="EPJ77" s="316"/>
      <c r="EPK77" s="316"/>
      <c r="EPL77" s="316"/>
      <c r="EPM77" s="316"/>
      <c r="EPN77" s="316"/>
      <c r="EPO77" s="316"/>
      <c r="EPP77" s="316"/>
      <c r="EPQ77" s="316"/>
      <c r="EPR77" s="316"/>
      <c r="EPS77" s="316"/>
      <c r="EPT77" s="316"/>
      <c r="EPU77" s="316"/>
      <c r="EPV77" s="316"/>
      <c r="EPW77" s="316"/>
      <c r="EPX77" s="316"/>
      <c r="EPY77" s="316"/>
      <c r="EPZ77" s="316"/>
      <c r="EQA77" s="316"/>
      <c r="EQB77" s="316"/>
      <c r="EQC77" s="316"/>
      <c r="EQD77" s="316"/>
      <c r="EQE77" s="316"/>
      <c r="EQF77" s="316"/>
      <c r="EQG77" s="316"/>
      <c r="EQH77" s="316"/>
      <c r="EQI77" s="316"/>
      <c r="EQJ77" s="316"/>
      <c r="EQK77" s="316"/>
      <c r="EQL77" s="316"/>
      <c r="EQM77" s="316"/>
      <c r="EQN77" s="316"/>
      <c r="EQO77" s="316"/>
      <c r="EQP77" s="316"/>
      <c r="EQQ77" s="316"/>
      <c r="EQR77" s="316"/>
      <c r="EQS77" s="316"/>
      <c r="EQT77" s="316"/>
      <c r="EQU77" s="316"/>
      <c r="EQV77" s="316"/>
      <c r="EQW77" s="316"/>
      <c r="EQX77" s="316"/>
      <c r="EQY77" s="316"/>
      <c r="EQZ77" s="316"/>
      <c r="ERA77" s="316"/>
      <c r="ERB77" s="316"/>
      <c r="ERC77" s="316"/>
      <c r="ERD77" s="316"/>
      <c r="ERE77" s="316"/>
      <c r="ERF77" s="316"/>
      <c r="ERG77" s="316"/>
      <c r="ERH77" s="316"/>
      <c r="ERI77" s="316"/>
      <c r="ERJ77" s="316"/>
      <c r="ERK77" s="316"/>
      <c r="ERL77" s="316"/>
      <c r="ERM77" s="316"/>
      <c r="ERN77" s="316"/>
      <c r="ERO77" s="316"/>
      <c r="ERP77" s="316"/>
      <c r="ERQ77" s="316"/>
      <c r="ERR77" s="316"/>
      <c r="ERS77" s="316"/>
      <c r="ERT77" s="316"/>
      <c r="ERU77" s="316"/>
      <c r="ERV77" s="316"/>
      <c r="ERW77" s="316"/>
      <c r="ERX77" s="316"/>
      <c r="ERY77" s="316"/>
      <c r="ERZ77" s="316"/>
      <c r="ESA77" s="316"/>
      <c r="ESB77" s="316"/>
      <c r="ESC77" s="316"/>
      <c r="ESD77" s="316"/>
      <c r="ESE77" s="316"/>
      <c r="ESF77" s="316"/>
      <c r="ESG77" s="316"/>
      <c r="ESH77" s="316"/>
      <c r="ESI77" s="316"/>
      <c r="ESJ77" s="316"/>
      <c r="ESK77" s="316"/>
      <c r="ESL77" s="316"/>
      <c r="ESM77" s="316"/>
      <c r="ESN77" s="316"/>
      <c r="ESO77" s="316"/>
      <c r="ESP77" s="316"/>
      <c r="ESQ77" s="316"/>
      <c r="ESR77" s="316"/>
      <c r="ESS77" s="316"/>
      <c r="EST77" s="316"/>
      <c r="ESU77" s="316"/>
      <c r="ESV77" s="316"/>
      <c r="ESW77" s="316"/>
      <c r="ESX77" s="316"/>
      <c r="ESY77" s="316"/>
      <c r="ESZ77" s="316"/>
      <c r="ETA77" s="316"/>
      <c r="ETB77" s="316"/>
      <c r="ETC77" s="316"/>
      <c r="ETD77" s="316"/>
      <c r="ETE77" s="316"/>
      <c r="ETF77" s="316"/>
      <c r="ETG77" s="316"/>
      <c r="ETH77" s="316"/>
      <c r="ETI77" s="316"/>
      <c r="ETJ77" s="316"/>
      <c r="ETK77" s="316"/>
      <c r="ETL77" s="316"/>
      <c r="ETM77" s="316"/>
      <c r="ETN77" s="316"/>
      <c r="ETO77" s="316"/>
      <c r="ETP77" s="316"/>
      <c r="ETQ77" s="316"/>
      <c r="ETR77" s="316"/>
      <c r="ETS77" s="316"/>
      <c r="ETT77" s="316"/>
      <c r="ETU77" s="316"/>
      <c r="ETV77" s="316"/>
      <c r="ETW77" s="316"/>
      <c r="ETX77" s="316"/>
      <c r="ETY77" s="316"/>
      <c r="ETZ77" s="316"/>
      <c r="EUA77" s="316"/>
      <c r="EUB77" s="316"/>
      <c r="EUC77" s="316"/>
      <c r="EUD77" s="316"/>
      <c r="EUE77" s="316"/>
      <c r="EUF77" s="316"/>
      <c r="EUG77" s="316"/>
      <c r="EUH77" s="316"/>
      <c r="EUI77" s="316"/>
      <c r="EUJ77" s="316"/>
      <c r="EUK77" s="316"/>
      <c r="EUL77" s="316"/>
      <c r="EUM77" s="316"/>
      <c r="EUN77" s="316"/>
      <c r="EUO77" s="316"/>
      <c r="EUP77" s="316"/>
      <c r="EUQ77" s="316"/>
      <c r="EUR77" s="316"/>
      <c r="EUS77" s="316"/>
      <c r="EUT77" s="316"/>
      <c r="EUU77" s="316"/>
      <c r="EUV77" s="316"/>
      <c r="EUW77" s="316"/>
      <c r="EUX77" s="316"/>
      <c r="EUY77" s="316"/>
      <c r="EUZ77" s="316"/>
      <c r="EVA77" s="316"/>
      <c r="EVB77" s="316"/>
      <c r="EVC77" s="316"/>
      <c r="EVD77" s="316"/>
      <c r="EVE77" s="316"/>
      <c r="EVF77" s="316"/>
      <c r="EVG77" s="316"/>
      <c r="EVH77" s="316"/>
      <c r="EVI77" s="316"/>
      <c r="EVJ77" s="316"/>
      <c r="EVK77" s="316"/>
      <c r="EVL77" s="316"/>
      <c r="EVM77" s="316"/>
      <c r="EVN77" s="316"/>
      <c r="EVO77" s="316"/>
      <c r="EVP77" s="316"/>
      <c r="EVQ77" s="316"/>
      <c r="EVR77" s="316"/>
      <c r="EVS77" s="316"/>
      <c r="EVT77" s="316"/>
      <c r="EVU77" s="316"/>
      <c r="EVV77" s="316"/>
      <c r="EVW77" s="316"/>
      <c r="EVX77" s="316"/>
      <c r="EVY77" s="316"/>
      <c r="EVZ77" s="316"/>
      <c r="EWA77" s="316"/>
      <c r="EWB77" s="316"/>
      <c r="EWC77" s="316"/>
      <c r="EWD77" s="316"/>
      <c r="EWE77" s="316"/>
      <c r="EWF77" s="316"/>
      <c r="EWG77" s="316"/>
      <c r="EWH77" s="316"/>
      <c r="EWI77" s="316"/>
      <c r="EWJ77" s="316"/>
      <c r="EWK77" s="316"/>
      <c r="EWL77" s="316"/>
      <c r="EWM77" s="316"/>
      <c r="EWN77" s="316"/>
      <c r="EWO77" s="316"/>
      <c r="EWP77" s="316"/>
      <c r="EWQ77" s="316"/>
      <c r="EWR77" s="316"/>
      <c r="EWS77" s="316"/>
      <c r="EWT77" s="316"/>
      <c r="EWU77" s="316"/>
      <c r="EWV77" s="316"/>
      <c r="EWW77" s="316"/>
      <c r="EWX77" s="316"/>
      <c r="EWY77" s="316"/>
      <c r="EWZ77" s="316"/>
      <c r="EXA77" s="316"/>
      <c r="EXB77" s="316"/>
      <c r="EXC77" s="316"/>
      <c r="EXD77" s="316"/>
      <c r="EXE77" s="316"/>
      <c r="EXF77" s="316"/>
      <c r="EXG77" s="316"/>
      <c r="EXH77" s="316"/>
      <c r="EXI77" s="316"/>
      <c r="EXJ77" s="316"/>
      <c r="EXK77" s="316"/>
      <c r="EXL77" s="316"/>
      <c r="EXM77" s="316"/>
      <c r="EXN77" s="316"/>
      <c r="EXO77" s="316"/>
      <c r="EXP77" s="316"/>
      <c r="EXQ77" s="316"/>
      <c r="EXR77" s="316"/>
      <c r="EXS77" s="316"/>
      <c r="EXT77" s="316"/>
      <c r="EXU77" s="316"/>
      <c r="EXV77" s="316"/>
      <c r="EXW77" s="316"/>
      <c r="EXX77" s="316"/>
      <c r="EXY77" s="316"/>
      <c r="EXZ77" s="316"/>
      <c r="EYA77" s="316"/>
      <c r="EYB77" s="316"/>
      <c r="EYC77" s="316"/>
      <c r="EYD77" s="316"/>
      <c r="EYE77" s="316"/>
      <c r="EYF77" s="316"/>
      <c r="EYG77" s="316"/>
      <c r="EYH77" s="316"/>
      <c r="EYI77" s="316"/>
      <c r="EYJ77" s="316"/>
      <c r="EYK77" s="316"/>
      <c r="EYL77" s="316"/>
      <c r="EYM77" s="316"/>
      <c r="EYN77" s="316"/>
      <c r="EYO77" s="316"/>
      <c r="EYP77" s="316"/>
      <c r="EYQ77" s="316"/>
      <c r="EYR77" s="316"/>
      <c r="EYS77" s="316"/>
      <c r="EYT77" s="316"/>
      <c r="EYU77" s="316"/>
      <c r="EYV77" s="316"/>
      <c r="EYW77" s="316"/>
      <c r="EYX77" s="316"/>
      <c r="EYY77" s="316"/>
      <c r="EYZ77" s="316"/>
      <c r="EZA77" s="316"/>
      <c r="EZB77" s="316"/>
      <c r="EZC77" s="316"/>
      <c r="EZD77" s="316"/>
      <c r="EZE77" s="316"/>
      <c r="EZF77" s="316"/>
      <c r="EZG77" s="316"/>
      <c r="EZH77" s="316"/>
      <c r="EZI77" s="316"/>
      <c r="EZJ77" s="316"/>
      <c r="EZK77" s="316"/>
      <c r="EZL77" s="316"/>
      <c r="EZM77" s="316"/>
      <c r="EZN77" s="316"/>
      <c r="EZO77" s="316"/>
      <c r="EZP77" s="316"/>
      <c r="EZQ77" s="316"/>
      <c r="EZR77" s="316"/>
      <c r="EZS77" s="316"/>
      <c r="EZT77" s="316"/>
      <c r="EZU77" s="316"/>
      <c r="EZV77" s="316"/>
      <c r="EZW77" s="316"/>
      <c r="EZX77" s="316"/>
      <c r="EZY77" s="316"/>
      <c r="EZZ77" s="316"/>
      <c r="FAA77" s="316"/>
      <c r="FAB77" s="316"/>
      <c r="FAC77" s="316"/>
      <c r="FAD77" s="316"/>
      <c r="FAE77" s="316"/>
      <c r="FAF77" s="316"/>
      <c r="FAG77" s="316"/>
      <c r="FAH77" s="316"/>
      <c r="FAI77" s="316"/>
      <c r="FAJ77" s="316"/>
      <c r="FAK77" s="316"/>
      <c r="FAL77" s="316"/>
      <c r="FAM77" s="316"/>
      <c r="FAN77" s="316"/>
      <c r="FAO77" s="316"/>
      <c r="FAP77" s="316"/>
      <c r="FAQ77" s="316"/>
      <c r="FAR77" s="316"/>
      <c r="FAS77" s="316"/>
      <c r="FAT77" s="316"/>
      <c r="FAU77" s="316"/>
      <c r="FAV77" s="316"/>
      <c r="FAW77" s="316"/>
      <c r="FAX77" s="316"/>
      <c r="FAY77" s="316"/>
      <c r="FAZ77" s="316"/>
      <c r="FBA77" s="316"/>
      <c r="FBB77" s="316"/>
      <c r="FBC77" s="316"/>
      <c r="FBD77" s="316"/>
      <c r="FBE77" s="316"/>
      <c r="FBF77" s="316"/>
      <c r="FBG77" s="316"/>
      <c r="FBH77" s="316"/>
      <c r="FBI77" s="316"/>
      <c r="FBJ77" s="316"/>
      <c r="FBK77" s="316"/>
      <c r="FBL77" s="316"/>
      <c r="FBM77" s="316"/>
      <c r="FBN77" s="316"/>
      <c r="FBO77" s="316"/>
      <c r="FBP77" s="316"/>
      <c r="FBQ77" s="316"/>
      <c r="FBR77" s="316"/>
      <c r="FBS77" s="316"/>
      <c r="FBT77" s="316"/>
      <c r="FBU77" s="316"/>
      <c r="FBV77" s="316"/>
      <c r="FBW77" s="316"/>
      <c r="FBX77" s="316"/>
      <c r="FBY77" s="316"/>
      <c r="FBZ77" s="316"/>
      <c r="FCA77" s="316"/>
      <c r="FCB77" s="316"/>
      <c r="FCC77" s="316"/>
      <c r="FCD77" s="316"/>
      <c r="FCE77" s="316"/>
      <c r="FCF77" s="316"/>
      <c r="FCG77" s="316"/>
      <c r="FCH77" s="316"/>
      <c r="FCI77" s="316"/>
      <c r="FCJ77" s="316"/>
      <c r="FCK77" s="316"/>
      <c r="FCL77" s="316"/>
      <c r="FCM77" s="316"/>
      <c r="FCN77" s="316"/>
      <c r="FCO77" s="316"/>
      <c r="FCP77" s="316"/>
      <c r="FCQ77" s="316"/>
      <c r="FCR77" s="316"/>
      <c r="FCS77" s="316"/>
      <c r="FCT77" s="316"/>
      <c r="FCU77" s="316"/>
      <c r="FCV77" s="316"/>
      <c r="FCW77" s="316"/>
      <c r="FCX77" s="316"/>
      <c r="FCY77" s="316"/>
      <c r="FCZ77" s="316"/>
      <c r="FDA77" s="316"/>
      <c r="FDB77" s="316"/>
      <c r="FDC77" s="316"/>
      <c r="FDD77" s="316"/>
      <c r="FDE77" s="316"/>
      <c r="FDF77" s="316"/>
      <c r="FDG77" s="316"/>
      <c r="FDH77" s="316"/>
      <c r="FDI77" s="316"/>
      <c r="FDJ77" s="316"/>
      <c r="FDK77" s="316"/>
      <c r="FDL77" s="316"/>
      <c r="FDM77" s="316"/>
      <c r="FDN77" s="316"/>
      <c r="FDO77" s="316"/>
      <c r="FDP77" s="316"/>
      <c r="FDQ77" s="316"/>
      <c r="FDR77" s="316"/>
      <c r="FDS77" s="316"/>
      <c r="FDT77" s="316"/>
      <c r="FDU77" s="316"/>
      <c r="FDV77" s="316"/>
      <c r="FDW77" s="316"/>
      <c r="FDX77" s="316"/>
      <c r="FDY77" s="316"/>
      <c r="FDZ77" s="316"/>
      <c r="FEA77" s="316"/>
      <c r="FEB77" s="316"/>
      <c r="FEC77" s="316"/>
      <c r="FED77" s="316"/>
      <c r="FEE77" s="316"/>
      <c r="FEF77" s="316"/>
      <c r="FEG77" s="316"/>
      <c r="FEH77" s="316"/>
      <c r="FEI77" s="316"/>
      <c r="FEJ77" s="316"/>
      <c r="FEK77" s="316"/>
      <c r="FEL77" s="316"/>
      <c r="FEM77" s="316"/>
      <c r="FEN77" s="316"/>
      <c r="FEO77" s="316"/>
      <c r="FEP77" s="316"/>
      <c r="FEQ77" s="316"/>
      <c r="FER77" s="316"/>
      <c r="FES77" s="316"/>
      <c r="FET77" s="316"/>
      <c r="FEU77" s="316"/>
      <c r="FEV77" s="316"/>
      <c r="FEW77" s="316"/>
      <c r="FEX77" s="316"/>
      <c r="FEY77" s="316"/>
      <c r="FEZ77" s="316"/>
      <c r="FFA77" s="316"/>
      <c r="FFB77" s="316"/>
      <c r="FFC77" s="316"/>
      <c r="FFD77" s="316"/>
      <c r="FFE77" s="316"/>
      <c r="FFF77" s="316"/>
      <c r="FFG77" s="316"/>
      <c r="FFH77" s="316"/>
      <c r="FFI77" s="316"/>
      <c r="FFJ77" s="316"/>
      <c r="FFK77" s="316"/>
      <c r="FFL77" s="316"/>
      <c r="FFM77" s="316"/>
      <c r="FFN77" s="316"/>
      <c r="FFO77" s="316"/>
      <c r="FFP77" s="316"/>
      <c r="FFQ77" s="316"/>
      <c r="FFR77" s="316"/>
      <c r="FFS77" s="316"/>
      <c r="FFT77" s="316"/>
      <c r="FFU77" s="316"/>
      <c r="FFV77" s="316"/>
      <c r="FFW77" s="316"/>
      <c r="FFX77" s="316"/>
      <c r="FFY77" s="316"/>
      <c r="FFZ77" s="316"/>
      <c r="FGA77" s="316"/>
      <c r="FGB77" s="316"/>
      <c r="FGC77" s="316"/>
      <c r="FGD77" s="316"/>
      <c r="FGE77" s="316"/>
      <c r="FGF77" s="316"/>
      <c r="FGG77" s="316"/>
      <c r="FGH77" s="316"/>
      <c r="FGI77" s="316"/>
      <c r="FGJ77" s="316"/>
      <c r="FGK77" s="316"/>
      <c r="FGL77" s="316"/>
      <c r="FGM77" s="316"/>
      <c r="FGN77" s="316"/>
      <c r="FGO77" s="316"/>
      <c r="FGP77" s="316"/>
      <c r="FGQ77" s="316"/>
      <c r="FGR77" s="316"/>
      <c r="FGS77" s="316"/>
      <c r="FGT77" s="316"/>
      <c r="FGU77" s="316"/>
      <c r="FGV77" s="316"/>
      <c r="FGW77" s="316"/>
      <c r="FGX77" s="316"/>
      <c r="FGY77" s="316"/>
      <c r="FGZ77" s="316"/>
      <c r="FHA77" s="316"/>
      <c r="FHB77" s="316"/>
      <c r="FHC77" s="316"/>
      <c r="FHD77" s="316"/>
      <c r="FHE77" s="316"/>
      <c r="FHF77" s="316"/>
      <c r="FHG77" s="316"/>
      <c r="FHH77" s="316"/>
      <c r="FHI77" s="316"/>
      <c r="FHJ77" s="316"/>
      <c r="FHK77" s="316"/>
      <c r="FHL77" s="316"/>
      <c r="FHM77" s="316"/>
      <c r="FHN77" s="316"/>
      <c r="FHO77" s="316"/>
      <c r="FHP77" s="316"/>
      <c r="FHQ77" s="316"/>
      <c r="FHR77" s="316"/>
      <c r="FHS77" s="316"/>
      <c r="FHT77" s="316"/>
      <c r="FHU77" s="316"/>
      <c r="FHV77" s="316"/>
      <c r="FHW77" s="316"/>
      <c r="FHX77" s="316"/>
      <c r="FHY77" s="316"/>
      <c r="FHZ77" s="316"/>
      <c r="FIA77" s="316"/>
      <c r="FIB77" s="316"/>
      <c r="FIC77" s="316"/>
      <c r="FID77" s="316"/>
      <c r="FIE77" s="316"/>
      <c r="FIF77" s="316"/>
      <c r="FIG77" s="316"/>
      <c r="FIH77" s="316"/>
      <c r="FII77" s="316"/>
      <c r="FIJ77" s="316"/>
      <c r="FIK77" s="316"/>
      <c r="FIL77" s="316"/>
      <c r="FIM77" s="316"/>
      <c r="FIN77" s="316"/>
      <c r="FIO77" s="316"/>
      <c r="FIP77" s="316"/>
      <c r="FIQ77" s="316"/>
      <c r="FIR77" s="316"/>
      <c r="FIS77" s="316"/>
      <c r="FIT77" s="316"/>
      <c r="FIU77" s="316"/>
      <c r="FIV77" s="316"/>
      <c r="FIW77" s="316"/>
      <c r="FIX77" s="316"/>
      <c r="FIY77" s="316"/>
      <c r="FIZ77" s="316"/>
      <c r="FJA77" s="316"/>
      <c r="FJB77" s="316"/>
      <c r="FJC77" s="316"/>
      <c r="FJD77" s="316"/>
      <c r="FJE77" s="316"/>
      <c r="FJF77" s="316"/>
      <c r="FJG77" s="316"/>
      <c r="FJH77" s="316"/>
      <c r="FJI77" s="316"/>
      <c r="FJJ77" s="316"/>
      <c r="FJK77" s="316"/>
      <c r="FJL77" s="316"/>
      <c r="FJM77" s="316"/>
      <c r="FJN77" s="316"/>
      <c r="FJO77" s="316"/>
      <c r="FJP77" s="316"/>
      <c r="FJQ77" s="316"/>
      <c r="FJR77" s="316"/>
      <c r="FJS77" s="316"/>
      <c r="FJT77" s="316"/>
      <c r="FJU77" s="316"/>
      <c r="FJV77" s="316"/>
      <c r="FJW77" s="316"/>
      <c r="FJX77" s="316"/>
      <c r="FJY77" s="316"/>
      <c r="FJZ77" s="316"/>
      <c r="FKA77" s="316"/>
      <c r="FKB77" s="316"/>
      <c r="FKC77" s="316"/>
      <c r="FKD77" s="316"/>
      <c r="FKE77" s="316"/>
      <c r="FKF77" s="316"/>
      <c r="FKG77" s="316"/>
      <c r="FKH77" s="316"/>
      <c r="FKI77" s="316"/>
      <c r="FKJ77" s="316"/>
      <c r="FKK77" s="316"/>
      <c r="FKL77" s="316"/>
      <c r="FKM77" s="316"/>
      <c r="FKN77" s="316"/>
      <c r="FKO77" s="316"/>
      <c r="FKP77" s="316"/>
      <c r="FKQ77" s="316"/>
      <c r="FKR77" s="316"/>
      <c r="FKS77" s="316"/>
      <c r="FKT77" s="316"/>
      <c r="FKU77" s="316"/>
      <c r="FKV77" s="316"/>
      <c r="FKW77" s="316"/>
      <c r="FKX77" s="316"/>
      <c r="FKY77" s="316"/>
      <c r="FKZ77" s="316"/>
      <c r="FLA77" s="316"/>
      <c r="FLB77" s="316"/>
      <c r="FLC77" s="316"/>
      <c r="FLD77" s="316"/>
      <c r="FLE77" s="316"/>
      <c r="FLF77" s="316"/>
      <c r="FLG77" s="316"/>
      <c r="FLH77" s="316"/>
      <c r="FLI77" s="316"/>
      <c r="FLJ77" s="316"/>
      <c r="FLK77" s="316"/>
      <c r="FLL77" s="316"/>
      <c r="FLM77" s="316"/>
      <c r="FLN77" s="316"/>
      <c r="FLO77" s="316"/>
      <c r="FLP77" s="316"/>
      <c r="FLQ77" s="316"/>
      <c r="FLR77" s="316"/>
      <c r="FLS77" s="316"/>
      <c r="FLT77" s="316"/>
      <c r="FLU77" s="316"/>
      <c r="FLV77" s="316"/>
      <c r="FLW77" s="316"/>
      <c r="FLX77" s="316"/>
      <c r="FLY77" s="316"/>
      <c r="FLZ77" s="316"/>
      <c r="FMA77" s="316"/>
      <c r="FMB77" s="316"/>
      <c r="FMC77" s="316"/>
      <c r="FMD77" s="316"/>
      <c r="FME77" s="316"/>
      <c r="FMF77" s="316"/>
      <c r="FMG77" s="316"/>
      <c r="FMH77" s="316"/>
      <c r="FMI77" s="316"/>
      <c r="FMJ77" s="316"/>
      <c r="FMK77" s="316"/>
      <c r="FML77" s="316"/>
      <c r="FMM77" s="316"/>
      <c r="FMN77" s="316"/>
      <c r="FMO77" s="316"/>
      <c r="FMP77" s="316"/>
      <c r="FMQ77" s="316"/>
      <c r="FMR77" s="316"/>
      <c r="FMS77" s="316"/>
      <c r="FMT77" s="316"/>
      <c r="FMU77" s="316"/>
      <c r="FMV77" s="316"/>
      <c r="FMW77" s="316"/>
      <c r="FMX77" s="316"/>
      <c r="FMY77" s="316"/>
      <c r="FMZ77" s="316"/>
      <c r="FNA77" s="316"/>
      <c r="FNB77" s="316"/>
      <c r="FNC77" s="316"/>
      <c r="FND77" s="316"/>
      <c r="FNE77" s="316"/>
      <c r="FNF77" s="316"/>
      <c r="FNG77" s="316"/>
      <c r="FNH77" s="316"/>
      <c r="FNI77" s="316"/>
      <c r="FNJ77" s="316"/>
      <c r="FNK77" s="316"/>
      <c r="FNL77" s="316"/>
      <c r="FNM77" s="316"/>
      <c r="FNN77" s="316"/>
      <c r="FNO77" s="316"/>
      <c r="FNP77" s="316"/>
      <c r="FNQ77" s="316"/>
      <c r="FNR77" s="316"/>
      <c r="FNS77" s="316"/>
      <c r="FNT77" s="316"/>
      <c r="FNU77" s="316"/>
      <c r="FNV77" s="316"/>
      <c r="FNW77" s="316"/>
      <c r="FNX77" s="316"/>
      <c r="FNY77" s="316"/>
      <c r="FNZ77" s="316"/>
      <c r="FOA77" s="316"/>
      <c r="FOB77" s="316"/>
      <c r="FOC77" s="316"/>
      <c r="FOD77" s="316"/>
      <c r="FOE77" s="316"/>
      <c r="FOF77" s="316"/>
      <c r="FOG77" s="316"/>
      <c r="FOH77" s="316"/>
      <c r="FOI77" s="316"/>
      <c r="FOJ77" s="316"/>
      <c r="FOK77" s="316"/>
      <c r="FOL77" s="316"/>
      <c r="FOM77" s="316"/>
      <c r="FON77" s="316"/>
      <c r="FOO77" s="316"/>
      <c r="FOP77" s="316"/>
      <c r="FOQ77" s="316"/>
      <c r="FOR77" s="316"/>
      <c r="FOS77" s="316"/>
      <c r="FOT77" s="316"/>
      <c r="FOU77" s="316"/>
      <c r="FOV77" s="316"/>
      <c r="FOW77" s="316"/>
      <c r="FOX77" s="316"/>
      <c r="FOY77" s="316"/>
      <c r="FOZ77" s="316"/>
      <c r="FPA77" s="316"/>
      <c r="FPB77" s="316"/>
      <c r="FPC77" s="316"/>
      <c r="FPD77" s="316"/>
      <c r="FPE77" s="316"/>
      <c r="FPF77" s="316"/>
      <c r="FPG77" s="316"/>
      <c r="FPH77" s="316"/>
      <c r="FPI77" s="316"/>
      <c r="FPJ77" s="316"/>
      <c r="FPK77" s="316"/>
      <c r="FPL77" s="316"/>
      <c r="FPM77" s="316"/>
      <c r="FPN77" s="316"/>
      <c r="FPO77" s="316"/>
      <c r="FPP77" s="316"/>
      <c r="FPQ77" s="316"/>
      <c r="FPR77" s="316"/>
      <c r="FPS77" s="316"/>
      <c r="FPT77" s="316"/>
      <c r="FPU77" s="316"/>
      <c r="FPV77" s="316"/>
      <c r="FPW77" s="316"/>
      <c r="FPX77" s="316"/>
      <c r="FPY77" s="316"/>
      <c r="FPZ77" s="316"/>
      <c r="FQA77" s="316"/>
      <c r="FQB77" s="316"/>
      <c r="FQC77" s="316"/>
      <c r="FQD77" s="316"/>
      <c r="FQE77" s="316"/>
      <c r="FQF77" s="316"/>
      <c r="FQG77" s="316"/>
      <c r="FQH77" s="316"/>
      <c r="FQI77" s="316"/>
      <c r="FQJ77" s="316"/>
      <c r="FQK77" s="316"/>
      <c r="FQL77" s="316"/>
      <c r="FQM77" s="316"/>
      <c r="FQN77" s="316"/>
      <c r="FQO77" s="316"/>
      <c r="FQP77" s="316"/>
      <c r="FQQ77" s="316"/>
      <c r="FQR77" s="316"/>
      <c r="FQS77" s="316"/>
      <c r="FQT77" s="316"/>
      <c r="FQU77" s="316"/>
      <c r="FQV77" s="316"/>
      <c r="FQW77" s="316"/>
      <c r="FQX77" s="316"/>
      <c r="FQY77" s="316"/>
      <c r="FQZ77" s="316"/>
      <c r="FRA77" s="316"/>
      <c r="FRB77" s="316"/>
      <c r="FRC77" s="316"/>
      <c r="FRD77" s="316"/>
      <c r="FRE77" s="316"/>
      <c r="FRF77" s="316"/>
      <c r="FRG77" s="316"/>
      <c r="FRH77" s="316"/>
      <c r="FRI77" s="316"/>
      <c r="FRJ77" s="316"/>
      <c r="FRK77" s="316"/>
      <c r="FRL77" s="316"/>
      <c r="FRM77" s="316"/>
      <c r="FRN77" s="316"/>
      <c r="FRO77" s="316"/>
      <c r="FRP77" s="316"/>
      <c r="FRQ77" s="316"/>
      <c r="FRR77" s="316"/>
      <c r="FRS77" s="316"/>
      <c r="FRT77" s="316"/>
      <c r="FRU77" s="316"/>
      <c r="FRV77" s="316"/>
      <c r="FRW77" s="316"/>
      <c r="FRX77" s="316"/>
      <c r="FRY77" s="316"/>
      <c r="FRZ77" s="316"/>
      <c r="FSA77" s="316"/>
      <c r="FSB77" s="316"/>
      <c r="FSC77" s="316"/>
      <c r="FSD77" s="316"/>
      <c r="FSE77" s="316"/>
      <c r="FSF77" s="316"/>
      <c r="FSG77" s="316"/>
      <c r="FSH77" s="316"/>
      <c r="FSI77" s="316"/>
      <c r="FSJ77" s="316"/>
      <c r="FSK77" s="316"/>
      <c r="FSL77" s="316"/>
      <c r="FSM77" s="316"/>
      <c r="FSN77" s="316"/>
      <c r="FSO77" s="316"/>
      <c r="FSP77" s="316"/>
      <c r="FSQ77" s="316"/>
      <c r="FSR77" s="316"/>
      <c r="FSS77" s="316"/>
      <c r="FST77" s="316"/>
      <c r="FSU77" s="316"/>
      <c r="FSV77" s="316"/>
      <c r="FSW77" s="316"/>
      <c r="FSX77" s="316"/>
      <c r="FSY77" s="316"/>
      <c r="FSZ77" s="316"/>
      <c r="FTA77" s="316"/>
      <c r="FTB77" s="316"/>
      <c r="FTC77" s="316"/>
      <c r="FTD77" s="316"/>
      <c r="FTE77" s="316"/>
      <c r="FTF77" s="316"/>
      <c r="FTG77" s="316"/>
      <c r="FTH77" s="316"/>
      <c r="FTI77" s="316"/>
      <c r="FTJ77" s="316"/>
      <c r="FTK77" s="316"/>
      <c r="FTL77" s="316"/>
      <c r="FTM77" s="316"/>
      <c r="FTN77" s="316"/>
      <c r="FTO77" s="316"/>
      <c r="FTP77" s="316"/>
      <c r="FTQ77" s="316"/>
      <c r="FTR77" s="316"/>
      <c r="FTS77" s="316"/>
      <c r="FTT77" s="316"/>
      <c r="FTU77" s="316"/>
      <c r="FTV77" s="316"/>
      <c r="FTW77" s="316"/>
      <c r="FTX77" s="316"/>
      <c r="FTY77" s="316"/>
      <c r="FTZ77" s="316"/>
      <c r="FUA77" s="316"/>
      <c r="FUB77" s="316"/>
      <c r="FUC77" s="316"/>
      <c r="FUD77" s="316"/>
      <c r="FUE77" s="316"/>
      <c r="FUF77" s="316"/>
      <c r="FUG77" s="316"/>
      <c r="FUH77" s="316"/>
      <c r="FUI77" s="316"/>
      <c r="FUJ77" s="316"/>
      <c r="FUK77" s="316"/>
      <c r="FUL77" s="316"/>
      <c r="FUM77" s="316"/>
      <c r="FUN77" s="316"/>
      <c r="FUO77" s="316"/>
      <c r="FUP77" s="316"/>
      <c r="FUQ77" s="316"/>
      <c r="FUR77" s="316"/>
      <c r="FUS77" s="316"/>
      <c r="FUT77" s="316"/>
      <c r="FUU77" s="316"/>
      <c r="FUV77" s="316"/>
      <c r="FUW77" s="316"/>
      <c r="FUX77" s="316"/>
      <c r="FUY77" s="316"/>
      <c r="FUZ77" s="316"/>
      <c r="FVA77" s="316"/>
      <c r="FVB77" s="316"/>
      <c r="FVC77" s="316"/>
      <c r="FVD77" s="316"/>
      <c r="FVE77" s="316"/>
      <c r="FVF77" s="316"/>
      <c r="FVG77" s="316"/>
      <c r="FVH77" s="316"/>
      <c r="FVI77" s="316"/>
      <c r="FVJ77" s="316"/>
      <c r="FVK77" s="316"/>
      <c r="FVL77" s="316"/>
      <c r="FVM77" s="316"/>
      <c r="FVN77" s="316"/>
      <c r="FVO77" s="316"/>
      <c r="FVP77" s="316"/>
      <c r="FVQ77" s="316"/>
      <c r="FVR77" s="316"/>
      <c r="FVS77" s="316"/>
      <c r="FVT77" s="316"/>
      <c r="FVU77" s="316"/>
      <c r="FVV77" s="316"/>
      <c r="FVW77" s="316"/>
      <c r="FVX77" s="316"/>
      <c r="FVY77" s="316"/>
      <c r="FVZ77" s="316"/>
      <c r="FWA77" s="316"/>
      <c r="FWB77" s="316"/>
      <c r="FWC77" s="316"/>
      <c r="FWD77" s="316"/>
      <c r="FWE77" s="316"/>
      <c r="FWF77" s="316"/>
      <c r="FWG77" s="316"/>
      <c r="FWH77" s="316"/>
      <c r="FWI77" s="316"/>
      <c r="FWJ77" s="316"/>
      <c r="FWK77" s="316"/>
      <c r="FWL77" s="316"/>
      <c r="FWM77" s="316"/>
      <c r="FWN77" s="316"/>
      <c r="FWO77" s="316"/>
      <c r="FWP77" s="316"/>
      <c r="FWQ77" s="316"/>
      <c r="FWR77" s="316"/>
      <c r="FWS77" s="316"/>
      <c r="FWT77" s="316"/>
      <c r="FWU77" s="316"/>
      <c r="FWV77" s="316"/>
      <c r="FWW77" s="316"/>
      <c r="FWX77" s="316"/>
      <c r="FWY77" s="316"/>
      <c r="FWZ77" s="316"/>
      <c r="FXA77" s="316"/>
      <c r="FXB77" s="316"/>
      <c r="FXC77" s="316"/>
      <c r="FXD77" s="316"/>
      <c r="FXE77" s="316"/>
      <c r="FXF77" s="316"/>
      <c r="FXG77" s="316"/>
      <c r="FXH77" s="316"/>
      <c r="FXI77" s="316"/>
      <c r="FXJ77" s="316"/>
      <c r="FXK77" s="316"/>
      <c r="FXL77" s="316"/>
      <c r="FXM77" s="316"/>
      <c r="FXN77" s="316"/>
      <c r="FXO77" s="316"/>
      <c r="FXP77" s="316"/>
      <c r="FXQ77" s="316"/>
      <c r="FXR77" s="316"/>
      <c r="FXS77" s="316"/>
      <c r="FXT77" s="316"/>
      <c r="FXU77" s="316"/>
      <c r="FXV77" s="316"/>
      <c r="FXW77" s="316"/>
      <c r="FXX77" s="316"/>
      <c r="FXY77" s="316"/>
      <c r="FXZ77" s="316"/>
      <c r="FYA77" s="316"/>
      <c r="FYB77" s="316"/>
      <c r="FYC77" s="316"/>
      <c r="FYD77" s="316"/>
      <c r="FYE77" s="316"/>
      <c r="FYF77" s="316"/>
      <c r="FYG77" s="316"/>
      <c r="FYH77" s="316"/>
      <c r="FYI77" s="316"/>
      <c r="FYJ77" s="316"/>
      <c r="FYK77" s="316"/>
      <c r="FYL77" s="316"/>
      <c r="FYM77" s="316"/>
      <c r="FYN77" s="316"/>
      <c r="FYO77" s="316"/>
      <c r="FYP77" s="316"/>
      <c r="FYQ77" s="316"/>
      <c r="FYR77" s="316"/>
      <c r="FYS77" s="316"/>
      <c r="FYT77" s="316"/>
      <c r="FYU77" s="316"/>
      <c r="FYV77" s="316"/>
      <c r="FYW77" s="316"/>
      <c r="FYX77" s="316"/>
      <c r="FYY77" s="316"/>
      <c r="FYZ77" s="316"/>
      <c r="FZA77" s="316"/>
      <c r="FZB77" s="316"/>
      <c r="FZC77" s="316"/>
      <c r="FZD77" s="316"/>
      <c r="FZE77" s="316"/>
      <c r="FZF77" s="316"/>
      <c r="FZG77" s="316"/>
      <c r="FZH77" s="316"/>
      <c r="FZI77" s="316"/>
      <c r="FZJ77" s="316"/>
      <c r="FZK77" s="316"/>
      <c r="FZL77" s="316"/>
      <c r="FZM77" s="316"/>
      <c r="FZN77" s="316"/>
      <c r="FZO77" s="316"/>
      <c r="FZP77" s="316"/>
      <c r="FZQ77" s="316"/>
      <c r="FZR77" s="316"/>
      <c r="FZS77" s="316"/>
      <c r="FZT77" s="316"/>
      <c r="FZU77" s="316"/>
      <c r="FZV77" s="316"/>
      <c r="FZW77" s="316"/>
      <c r="FZX77" s="316"/>
      <c r="FZY77" s="316"/>
      <c r="FZZ77" s="316"/>
      <c r="GAA77" s="316"/>
      <c r="GAB77" s="316"/>
      <c r="GAC77" s="316"/>
      <c r="GAD77" s="316"/>
      <c r="GAE77" s="316"/>
      <c r="GAF77" s="316"/>
      <c r="GAG77" s="316"/>
      <c r="GAH77" s="316"/>
      <c r="GAI77" s="316"/>
      <c r="GAJ77" s="316"/>
      <c r="GAK77" s="316"/>
      <c r="GAL77" s="316"/>
      <c r="GAM77" s="316"/>
      <c r="GAN77" s="316"/>
      <c r="GAO77" s="316"/>
      <c r="GAP77" s="316"/>
      <c r="GAQ77" s="316"/>
      <c r="GAR77" s="316"/>
      <c r="GAS77" s="316"/>
      <c r="GAT77" s="316"/>
      <c r="GAU77" s="316"/>
      <c r="GAV77" s="316"/>
      <c r="GAW77" s="316"/>
      <c r="GAX77" s="316"/>
      <c r="GAY77" s="316"/>
      <c r="GAZ77" s="316"/>
      <c r="GBA77" s="316"/>
      <c r="GBB77" s="316"/>
      <c r="GBC77" s="316"/>
      <c r="GBD77" s="316"/>
      <c r="GBE77" s="316"/>
      <c r="GBF77" s="316"/>
      <c r="GBG77" s="316"/>
      <c r="GBH77" s="316"/>
      <c r="GBI77" s="316"/>
      <c r="GBJ77" s="316"/>
      <c r="GBK77" s="316"/>
      <c r="GBL77" s="316"/>
      <c r="GBM77" s="316"/>
      <c r="GBN77" s="316"/>
      <c r="GBO77" s="316"/>
      <c r="GBP77" s="316"/>
      <c r="GBQ77" s="316"/>
      <c r="GBR77" s="316"/>
      <c r="GBS77" s="316"/>
      <c r="GBT77" s="316"/>
      <c r="GBU77" s="316"/>
      <c r="GBV77" s="316"/>
      <c r="GBW77" s="316"/>
      <c r="GBX77" s="316"/>
      <c r="GBY77" s="316"/>
      <c r="GBZ77" s="316"/>
      <c r="GCA77" s="316"/>
      <c r="GCB77" s="316"/>
      <c r="GCC77" s="316"/>
      <c r="GCD77" s="316"/>
      <c r="GCE77" s="316"/>
      <c r="GCF77" s="316"/>
      <c r="GCG77" s="316"/>
      <c r="GCH77" s="316"/>
      <c r="GCI77" s="316"/>
      <c r="GCJ77" s="316"/>
      <c r="GCK77" s="316"/>
      <c r="GCL77" s="316"/>
      <c r="GCM77" s="316"/>
      <c r="GCN77" s="316"/>
      <c r="GCO77" s="316"/>
      <c r="GCP77" s="316"/>
      <c r="GCQ77" s="316"/>
      <c r="GCR77" s="316"/>
      <c r="GCS77" s="316"/>
      <c r="GCT77" s="316"/>
      <c r="GCU77" s="316"/>
      <c r="GCV77" s="316"/>
      <c r="GCW77" s="316"/>
      <c r="GCX77" s="316"/>
      <c r="GCY77" s="316"/>
      <c r="GCZ77" s="316"/>
      <c r="GDA77" s="316"/>
      <c r="GDB77" s="316"/>
      <c r="GDC77" s="316"/>
      <c r="GDD77" s="316"/>
      <c r="GDE77" s="316"/>
      <c r="GDF77" s="316"/>
      <c r="GDG77" s="316"/>
      <c r="GDH77" s="316"/>
      <c r="GDI77" s="316"/>
      <c r="GDJ77" s="316"/>
      <c r="GDK77" s="316"/>
      <c r="GDL77" s="316"/>
      <c r="GDM77" s="316"/>
      <c r="GDN77" s="316"/>
      <c r="GDO77" s="316"/>
      <c r="GDP77" s="316"/>
      <c r="GDQ77" s="316"/>
      <c r="GDR77" s="316"/>
      <c r="GDS77" s="316"/>
      <c r="GDT77" s="316"/>
      <c r="GDU77" s="316"/>
      <c r="GDV77" s="316"/>
      <c r="GDW77" s="316"/>
      <c r="GDX77" s="316"/>
      <c r="GDY77" s="316"/>
      <c r="GDZ77" s="316"/>
      <c r="GEA77" s="316"/>
      <c r="GEB77" s="316"/>
      <c r="GEC77" s="316"/>
      <c r="GED77" s="316"/>
      <c r="GEE77" s="316"/>
      <c r="GEF77" s="316"/>
      <c r="GEG77" s="316"/>
      <c r="GEH77" s="316"/>
      <c r="GEI77" s="316"/>
      <c r="GEJ77" s="316"/>
      <c r="GEK77" s="316"/>
      <c r="GEL77" s="316"/>
      <c r="GEM77" s="316"/>
      <c r="GEN77" s="316"/>
      <c r="GEO77" s="316"/>
      <c r="GEP77" s="316"/>
      <c r="GEQ77" s="316"/>
      <c r="GER77" s="316"/>
      <c r="GES77" s="316"/>
      <c r="GET77" s="316"/>
      <c r="GEU77" s="316"/>
      <c r="GEV77" s="316"/>
      <c r="GEW77" s="316"/>
      <c r="GEX77" s="316"/>
      <c r="GEY77" s="316"/>
      <c r="GEZ77" s="316"/>
      <c r="GFA77" s="316"/>
      <c r="GFB77" s="316"/>
      <c r="GFC77" s="316"/>
      <c r="GFD77" s="316"/>
      <c r="GFE77" s="316"/>
      <c r="GFF77" s="316"/>
      <c r="GFG77" s="316"/>
      <c r="GFH77" s="316"/>
      <c r="GFI77" s="316"/>
      <c r="GFJ77" s="316"/>
      <c r="GFK77" s="316"/>
      <c r="GFL77" s="316"/>
      <c r="GFM77" s="316"/>
      <c r="GFN77" s="316"/>
      <c r="GFO77" s="316"/>
      <c r="GFP77" s="316"/>
      <c r="GFQ77" s="316"/>
      <c r="GFR77" s="316"/>
      <c r="GFS77" s="316"/>
      <c r="GFT77" s="316"/>
      <c r="GFU77" s="316"/>
      <c r="GFV77" s="316"/>
      <c r="GFW77" s="316"/>
      <c r="GFX77" s="316"/>
      <c r="GFY77" s="316"/>
      <c r="GFZ77" s="316"/>
      <c r="GGA77" s="316"/>
      <c r="GGB77" s="316"/>
      <c r="GGC77" s="316"/>
      <c r="GGD77" s="316"/>
      <c r="GGE77" s="316"/>
      <c r="GGF77" s="316"/>
      <c r="GGG77" s="316"/>
      <c r="GGH77" s="316"/>
      <c r="GGI77" s="316"/>
      <c r="GGJ77" s="316"/>
      <c r="GGK77" s="316"/>
      <c r="GGL77" s="316"/>
      <c r="GGM77" s="316"/>
      <c r="GGN77" s="316"/>
      <c r="GGO77" s="316"/>
      <c r="GGP77" s="316"/>
      <c r="GGQ77" s="316"/>
      <c r="GGR77" s="316"/>
      <c r="GGS77" s="316"/>
      <c r="GGT77" s="316"/>
      <c r="GGU77" s="316"/>
      <c r="GGV77" s="316"/>
      <c r="GGW77" s="316"/>
      <c r="GGX77" s="316"/>
      <c r="GGY77" s="316"/>
      <c r="GGZ77" s="316"/>
      <c r="GHA77" s="316"/>
      <c r="GHB77" s="316"/>
      <c r="GHC77" s="316"/>
      <c r="GHD77" s="316"/>
      <c r="GHE77" s="316"/>
      <c r="GHF77" s="316"/>
      <c r="GHG77" s="316"/>
      <c r="GHH77" s="316"/>
      <c r="GHI77" s="316"/>
      <c r="GHJ77" s="316"/>
      <c r="GHK77" s="316"/>
      <c r="GHL77" s="316"/>
      <c r="GHM77" s="316"/>
      <c r="GHN77" s="316"/>
      <c r="GHO77" s="316"/>
      <c r="GHP77" s="316"/>
      <c r="GHQ77" s="316"/>
      <c r="GHR77" s="316"/>
      <c r="GHS77" s="316"/>
      <c r="GHT77" s="316"/>
      <c r="GHU77" s="316"/>
      <c r="GHV77" s="316"/>
      <c r="GHW77" s="316"/>
      <c r="GHX77" s="316"/>
      <c r="GHY77" s="316"/>
      <c r="GHZ77" s="316"/>
      <c r="GIA77" s="316"/>
      <c r="GIB77" s="316"/>
      <c r="GIC77" s="316"/>
      <c r="GID77" s="316"/>
      <c r="GIE77" s="316"/>
      <c r="GIF77" s="316"/>
      <c r="GIG77" s="316"/>
      <c r="GIH77" s="316"/>
      <c r="GII77" s="316"/>
      <c r="GIJ77" s="316"/>
      <c r="GIK77" s="316"/>
      <c r="GIL77" s="316"/>
      <c r="GIM77" s="316"/>
      <c r="GIN77" s="316"/>
      <c r="GIO77" s="316"/>
      <c r="GIP77" s="316"/>
      <c r="GIQ77" s="316"/>
      <c r="GIR77" s="316"/>
      <c r="GIS77" s="316"/>
      <c r="GIT77" s="316"/>
      <c r="GIU77" s="316"/>
      <c r="GIV77" s="316"/>
      <c r="GIW77" s="316"/>
      <c r="GIX77" s="316"/>
      <c r="GIY77" s="316"/>
      <c r="GIZ77" s="316"/>
      <c r="GJA77" s="316"/>
      <c r="GJB77" s="316"/>
      <c r="GJC77" s="316"/>
      <c r="GJD77" s="316"/>
      <c r="GJE77" s="316"/>
      <c r="GJF77" s="316"/>
      <c r="GJG77" s="316"/>
      <c r="GJH77" s="316"/>
      <c r="GJI77" s="316"/>
      <c r="GJJ77" s="316"/>
      <c r="GJK77" s="316"/>
      <c r="GJL77" s="316"/>
      <c r="GJM77" s="316"/>
      <c r="GJN77" s="316"/>
      <c r="GJO77" s="316"/>
      <c r="GJP77" s="316"/>
      <c r="GJQ77" s="316"/>
      <c r="GJR77" s="316"/>
      <c r="GJS77" s="316"/>
      <c r="GJT77" s="316"/>
      <c r="GJU77" s="316"/>
      <c r="GJV77" s="316"/>
      <c r="GJW77" s="316"/>
      <c r="GJX77" s="316"/>
      <c r="GJY77" s="316"/>
      <c r="GJZ77" s="316"/>
      <c r="GKA77" s="316"/>
      <c r="GKB77" s="316"/>
      <c r="GKC77" s="316"/>
      <c r="GKD77" s="316"/>
      <c r="GKE77" s="316"/>
      <c r="GKF77" s="316"/>
      <c r="GKG77" s="316"/>
      <c r="GKH77" s="316"/>
      <c r="GKI77" s="316"/>
      <c r="GKJ77" s="316"/>
      <c r="GKK77" s="316"/>
      <c r="GKL77" s="316"/>
      <c r="GKM77" s="316"/>
      <c r="GKN77" s="316"/>
      <c r="GKO77" s="316"/>
      <c r="GKP77" s="316"/>
      <c r="GKQ77" s="316"/>
      <c r="GKR77" s="316"/>
      <c r="GKS77" s="316"/>
      <c r="GKT77" s="316"/>
      <c r="GKU77" s="316"/>
      <c r="GKV77" s="316"/>
      <c r="GKW77" s="316"/>
      <c r="GKX77" s="316"/>
      <c r="GKY77" s="316"/>
      <c r="GKZ77" s="316"/>
      <c r="GLA77" s="316"/>
      <c r="GLB77" s="316"/>
      <c r="GLC77" s="316"/>
      <c r="GLD77" s="316"/>
      <c r="GLE77" s="316"/>
      <c r="GLF77" s="316"/>
      <c r="GLG77" s="316"/>
      <c r="GLH77" s="316"/>
      <c r="GLI77" s="316"/>
      <c r="GLJ77" s="316"/>
      <c r="GLK77" s="316"/>
      <c r="GLL77" s="316"/>
      <c r="GLM77" s="316"/>
      <c r="GLN77" s="316"/>
      <c r="GLO77" s="316"/>
      <c r="GLP77" s="316"/>
      <c r="GLQ77" s="316"/>
      <c r="GLR77" s="316"/>
      <c r="GLS77" s="316"/>
      <c r="GLT77" s="316"/>
      <c r="GLU77" s="316"/>
      <c r="GLV77" s="316"/>
      <c r="GLW77" s="316"/>
      <c r="GLX77" s="316"/>
      <c r="GLY77" s="316"/>
      <c r="GLZ77" s="316"/>
      <c r="GMA77" s="316"/>
      <c r="GMB77" s="316"/>
      <c r="GMC77" s="316"/>
      <c r="GMD77" s="316"/>
      <c r="GME77" s="316"/>
      <c r="GMF77" s="316"/>
      <c r="GMG77" s="316"/>
      <c r="GMH77" s="316"/>
      <c r="GMI77" s="316"/>
      <c r="GMJ77" s="316"/>
      <c r="GMK77" s="316"/>
      <c r="GML77" s="316"/>
      <c r="GMM77" s="316"/>
      <c r="GMN77" s="316"/>
      <c r="GMO77" s="316"/>
      <c r="GMP77" s="316"/>
      <c r="GMQ77" s="316"/>
      <c r="GMR77" s="316"/>
      <c r="GMS77" s="316"/>
      <c r="GMT77" s="316"/>
      <c r="GMU77" s="316"/>
      <c r="GMV77" s="316"/>
      <c r="GMW77" s="316"/>
      <c r="GMX77" s="316"/>
      <c r="GMY77" s="316"/>
      <c r="GMZ77" s="316"/>
      <c r="GNA77" s="316"/>
      <c r="GNB77" s="316"/>
      <c r="GNC77" s="316"/>
      <c r="GND77" s="316"/>
      <c r="GNE77" s="316"/>
      <c r="GNF77" s="316"/>
      <c r="GNG77" s="316"/>
      <c r="GNH77" s="316"/>
      <c r="GNI77" s="316"/>
      <c r="GNJ77" s="316"/>
      <c r="GNK77" s="316"/>
      <c r="GNL77" s="316"/>
      <c r="GNM77" s="316"/>
      <c r="GNN77" s="316"/>
      <c r="GNO77" s="316"/>
      <c r="GNP77" s="316"/>
      <c r="GNQ77" s="316"/>
      <c r="GNR77" s="316"/>
      <c r="GNS77" s="316"/>
      <c r="GNT77" s="316"/>
      <c r="GNU77" s="316"/>
      <c r="GNV77" s="316"/>
      <c r="GNW77" s="316"/>
      <c r="GNX77" s="316"/>
      <c r="GNY77" s="316"/>
      <c r="GNZ77" s="316"/>
      <c r="GOA77" s="316"/>
      <c r="GOB77" s="316"/>
      <c r="GOC77" s="316"/>
      <c r="GOD77" s="316"/>
      <c r="GOE77" s="316"/>
      <c r="GOF77" s="316"/>
      <c r="GOG77" s="316"/>
      <c r="GOH77" s="316"/>
      <c r="GOI77" s="316"/>
      <c r="GOJ77" s="316"/>
      <c r="GOK77" s="316"/>
      <c r="GOL77" s="316"/>
      <c r="GOM77" s="316"/>
      <c r="GON77" s="316"/>
      <c r="GOO77" s="316"/>
      <c r="GOP77" s="316"/>
      <c r="GOQ77" s="316"/>
      <c r="GOR77" s="316"/>
      <c r="GOS77" s="316"/>
      <c r="GOT77" s="316"/>
      <c r="GOU77" s="316"/>
      <c r="GOV77" s="316"/>
      <c r="GOW77" s="316"/>
      <c r="GOX77" s="316"/>
      <c r="GOY77" s="316"/>
      <c r="GOZ77" s="316"/>
      <c r="GPA77" s="316"/>
      <c r="GPB77" s="316"/>
      <c r="GPC77" s="316"/>
      <c r="GPD77" s="316"/>
      <c r="GPE77" s="316"/>
      <c r="GPF77" s="316"/>
      <c r="GPG77" s="316"/>
      <c r="GPH77" s="316"/>
      <c r="GPI77" s="316"/>
      <c r="GPJ77" s="316"/>
      <c r="GPK77" s="316"/>
      <c r="GPL77" s="316"/>
      <c r="GPM77" s="316"/>
      <c r="GPN77" s="316"/>
      <c r="GPO77" s="316"/>
      <c r="GPP77" s="316"/>
      <c r="GPQ77" s="316"/>
      <c r="GPR77" s="316"/>
      <c r="GPS77" s="316"/>
      <c r="GPT77" s="316"/>
      <c r="GPU77" s="316"/>
      <c r="GPV77" s="316"/>
      <c r="GPW77" s="316"/>
      <c r="GPX77" s="316"/>
      <c r="GPY77" s="316"/>
      <c r="GPZ77" s="316"/>
      <c r="GQA77" s="316"/>
      <c r="GQB77" s="316"/>
      <c r="GQC77" s="316"/>
      <c r="GQD77" s="316"/>
      <c r="GQE77" s="316"/>
      <c r="GQF77" s="316"/>
      <c r="GQG77" s="316"/>
      <c r="GQH77" s="316"/>
      <c r="GQI77" s="316"/>
      <c r="GQJ77" s="316"/>
      <c r="GQK77" s="316"/>
      <c r="GQL77" s="316"/>
      <c r="GQM77" s="316"/>
      <c r="GQN77" s="316"/>
      <c r="GQO77" s="316"/>
      <c r="GQP77" s="316"/>
      <c r="GQQ77" s="316"/>
      <c r="GQR77" s="316"/>
      <c r="GQS77" s="316"/>
      <c r="GQT77" s="316"/>
      <c r="GQU77" s="316"/>
      <c r="GQV77" s="316"/>
      <c r="GQW77" s="316"/>
      <c r="GQX77" s="316"/>
      <c r="GQY77" s="316"/>
      <c r="GQZ77" s="316"/>
      <c r="GRA77" s="316"/>
      <c r="GRB77" s="316"/>
      <c r="GRC77" s="316"/>
      <c r="GRD77" s="316"/>
      <c r="GRE77" s="316"/>
      <c r="GRF77" s="316"/>
      <c r="GRG77" s="316"/>
      <c r="GRH77" s="316"/>
      <c r="GRI77" s="316"/>
      <c r="GRJ77" s="316"/>
      <c r="GRK77" s="316"/>
      <c r="GRL77" s="316"/>
      <c r="GRM77" s="316"/>
      <c r="GRN77" s="316"/>
      <c r="GRO77" s="316"/>
      <c r="GRP77" s="316"/>
      <c r="GRQ77" s="316"/>
      <c r="GRR77" s="316"/>
      <c r="GRS77" s="316"/>
      <c r="GRT77" s="316"/>
      <c r="GRU77" s="316"/>
      <c r="GRV77" s="316"/>
      <c r="GRW77" s="316"/>
      <c r="GRX77" s="316"/>
      <c r="GRY77" s="316"/>
      <c r="GRZ77" s="316"/>
      <c r="GSA77" s="316"/>
      <c r="GSB77" s="316"/>
      <c r="GSC77" s="316"/>
      <c r="GSD77" s="316"/>
      <c r="GSE77" s="316"/>
      <c r="GSF77" s="316"/>
      <c r="GSG77" s="316"/>
      <c r="GSH77" s="316"/>
      <c r="GSI77" s="316"/>
      <c r="GSJ77" s="316"/>
      <c r="GSK77" s="316"/>
      <c r="GSL77" s="316"/>
      <c r="GSM77" s="316"/>
      <c r="GSN77" s="316"/>
      <c r="GSO77" s="316"/>
      <c r="GSP77" s="316"/>
      <c r="GSQ77" s="316"/>
      <c r="GSR77" s="316"/>
      <c r="GSS77" s="316"/>
      <c r="GST77" s="316"/>
      <c r="GSU77" s="316"/>
      <c r="GSV77" s="316"/>
      <c r="GSW77" s="316"/>
      <c r="GSX77" s="316"/>
      <c r="GSY77" s="316"/>
      <c r="GSZ77" s="316"/>
      <c r="GTA77" s="316"/>
      <c r="GTB77" s="316"/>
      <c r="GTC77" s="316"/>
      <c r="GTD77" s="316"/>
      <c r="GTE77" s="316"/>
      <c r="GTF77" s="316"/>
      <c r="GTG77" s="316"/>
      <c r="GTH77" s="316"/>
      <c r="GTI77" s="316"/>
      <c r="GTJ77" s="316"/>
      <c r="GTK77" s="316"/>
      <c r="GTL77" s="316"/>
      <c r="GTM77" s="316"/>
      <c r="GTN77" s="316"/>
      <c r="GTO77" s="316"/>
      <c r="GTP77" s="316"/>
      <c r="GTQ77" s="316"/>
      <c r="GTR77" s="316"/>
      <c r="GTS77" s="316"/>
      <c r="GTT77" s="316"/>
      <c r="GTU77" s="316"/>
      <c r="GTV77" s="316"/>
      <c r="GTW77" s="316"/>
      <c r="GTX77" s="316"/>
      <c r="GTY77" s="316"/>
      <c r="GTZ77" s="316"/>
      <c r="GUA77" s="316"/>
      <c r="GUB77" s="316"/>
      <c r="GUC77" s="316"/>
      <c r="GUD77" s="316"/>
      <c r="GUE77" s="316"/>
      <c r="GUF77" s="316"/>
      <c r="GUG77" s="316"/>
      <c r="GUH77" s="316"/>
      <c r="GUI77" s="316"/>
      <c r="GUJ77" s="316"/>
      <c r="GUK77" s="316"/>
      <c r="GUL77" s="316"/>
      <c r="GUM77" s="316"/>
      <c r="GUN77" s="316"/>
      <c r="GUO77" s="316"/>
      <c r="GUP77" s="316"/>
      <c r="GUQ77" s="316"/>
      <c r="GUR77" s="316"/>
      <c r="GUS77" s="316"/>
      <c r="GUT77" s="316"/>
      <c r="GUU77" s="316"/>
      <c r="GUV77" s="316"/>
      <c r="GUW77" s="316"/>
      <c r="GUX77" s="316"/>
      <c r="GUY77" s="316"/>
      <c r="GUZ77" s="316"/>
      <c r="GVA77" s="316"/>
      <c r="GVB77" s="316"/>
      <c r="GVC77" s="316"/>
      <c r="GVD77" s="316"/>
      <c r="GVE77" s="316"/>
      <c r="GVF77" s="316"/>
      <c r="GVG77" s="316"/>
      <c r="GVH77" s="316"/>
      <c r="GVI77" s="316"/>
      <c r="GVJ77" s="316"/>
      <c r="GVK77" s="316"/>
      <c r="GVL77" s="316"/>
      <c r="GVM77" s="316"/>
      <c r="GVN77" s="316"/>
      <c r="GVO77" s="316"/>
      <c r="GVP77" s="316"/>
      <c r="GVQ77" s="316"/>
      <c r="GVR77" s="316"/>
      <c r="GVS77" s="316"/>
      <c r="GVT77" s="316"/>
      <c r="GVU77" s="316"/>
      <c r="GVV77" s="316"/>
      <c r="GVW77" s="316"/>
      <c r="GVX77" s="316"/>
      <c r="GVY77" s="316"/>
      <c r="GVZ77" s="316"/>
      <c r="GWA77" s="316"/>
      <c r="GWB77" s="316"/>
      <c r="GWC77" s="316"/>
      <c r="GWD77" s="316"/>
      <c r="GWE77" s="316"/>
      <c r="GWF77" s="316"/>
      <c r="GWG77" s="316"/>
      <c r="GWH77" s="316"/>
      <c r="GWI77" s="316"/>
      <c r="GWJ77" s="316"/>
      <c r="GWK77" s="316"/>
      <c r="GWL77" s="316"/>
      <c r="GWM77" s="316"/>
      <c r="GWN77" s="316"/>
      <c r="GWO77" s="316"/>
      <c r="GWP77" s="316"/>
      <c r="GWQ77" s="316"/>
      <c r="GWR77" s="316"/>
      <c r="GWS77" s="316"/>
      <c r="GWT77" s="316"/>
      <c r="GWU77" s="316"/>
      <c r="GWV77" s="316"/>
      <c r="GWW77" s="316"/>
      <c r="GWX77" s="316"/>
      <c r="GWY77" s="316"/>
      <c r="GWZ77" s="316"/>
      <c r="GXA77" s="316"/>
      <c r="GXB77" s="316"/>
      <c r="GXC77" s="316"/>
      <c r="GXD77" s="316"/>
      <c r="GXE77" s="316"/>
      <c r="GXF77" s="316"/>
      <c r="GXG77" s="316"/>
      <c r="GXH77" s="316"/>
      <c r="GXI77" s="316"/>
      <c r="GXJ77" s="316"/>
      <c r="GXK77" s="316"/>
      <c r="GXL77" s="316"/>
      <c r="GXM77" s="316"/>
      <c r="GXN77" s="316"/>
      <c r="GXO77" s="316"/>
      <c r="GXP77" s="316"/>
      <c r="GXQ77" s="316"/>
      <c r="GXR77" s="316"/>
      <c r="GXS77" s="316"/>
      <c r="GXT77" s="316"/>
      <c r="GXU77" s="316"/>
      <c r="GXV77" s="316"/>
      <c r="GXW77" s="316"/>
      <c r="GXX77" s="316"/>
      <c r="GXY77" s="316"/>
      <c r="GXZ77" s="316"/>
      <c r="GYA77" s="316"/>
      <c r="GYB77" s="316"/>
      <c r="GYC77" s="316"/>
      <c r="GYD77" s="316"/>
      <c r="GYE77" s="316"/>
      <c r="GYF77" s="316"/>
      <c r="GYG77" s="316"/>
      <c r="GYH77" s="316"/>
      <c r="GYI77" s="316"/>
      <c r="GYJ77" s="316"/>
      <c r="GYK77" s="316"/>
      <c r="GYL77" s="316"/>
      <c r="GYM77" s="316"/>
      <c r="GYN77" s="316"/>
      <c r="GYO77" s="316"/>
      <c r="GYP77" s="316"/>
      <c r="GYQ77" s="316"/>
      <c r="GYR77" s="316"/>
      <c r="GYS77" s="316"/>
      <c r="GYT77" s="316"/>
      <c r="GYU77" s="316"/>
      <c r="GYV77" s="316"/>
      <c r="GYW77" s="316"/>
      <c r="GYX77" s="316"/>
      <c r="GYY77" s="316"/>
      <c r="GYZ77" s="316"/>
      <c r="GZA77" s="316"/>
      <c r="GZB77" s="316"/>
      <c r="GZC77" s="316"/>
      <c r="GZD77" s="316"/>
      <c r="GZE77" s="316"/>
      <c r="GZF77" s="316"/>
      <c r="GZG77" s="316"/>
      <c r="GZH77" s="316"/>
      <c r="GZI77" s="316"/>
      <c r="GZJ77" s="316"/>
      <c r="GZK77" s="316"/>
      <c r="GZL77" s="316"/>
      <c r="GZM77" s="316"/>
      <c r="GZN77" s="316"/>
      <c r="GZO77" s="316"/>
      <c r="GZP77" s="316"/>
      <c r="GZQ77" s="316"/>
      <c r="GZR77" s="316"/>
      <c r="GZS77" s="316"/>
      <c r="GZT77" s="316"/>
      <c r="GZU77" s="316"/>
      <c r="GZV77" s="316"/>
      <c r="GZW77" s="316"/>
      <c r="GZX77" s="316"/>
      <c r="GZY77" s="316"/>
      <c r="GZZ77" s="316"/>
      <c r="HAA77" s="316"/>
      <c r="HAB77" s="316"/>
      <c r="HAC77" s="316"/>
      <c r="HAD77" s="316"/>
      <c r="HAE77" s="316"/>
      <c r="HAF77" s="316"/>
      <c r="HAG77" s="316"/>
      <c r="HAH77" s="316"/>
      <c r="HAI77" s="316"/>
      <c r="HAJ77" s="316"/>
      <c r="HAK77" s="316"/>
      <c r="HAL77" s="316"/>
      <c r="HAM77" s="316"/>
      <c r="HAN77" s="316"/>
      <c r="HAO77" s="316"/>
      <c r="HAP77" s="316"/>
      <c r="HAQ77" s="316"/>
      <c r="HAR77" s="316"/>
      <c r="HAS77" s="316"/>
      <c r="HAT77" s="316"/>
      <c r="HAU77" s="316"/>
      <c r="HAV77" s="316"/>
      <c r="HAW77" s="316"/>
      <c r="HAX77" s="316"/>
      <c r="HAY77" s="316"/>
      <c r="HAZ77" s="316"/>
      <c r="HBA77" s="316"/>
      <c r="HBB77" s="316"/>
      <c r="HBC77" s="316"/>
      <c r="HBD77" s="316"/>
      <c r="HBE77" s="316"/>
      <c r="HBF77" s="316"/>
      <c r="HBG77" s="316"/>
      <c r="HBH77" s="316"/>
      <c r="HBI77" s="316"/>
      <c r="HBJ77" s="316"/>
      <c r="HBK77" s="316"/>
      <c r="HBL77" s="316"/>
      <c r="HBM77" s="316"/>
      <c r="HBN77" s="316"/>
      <c r="HBO77" s="316"/>
      <c r="HBP77" s="316"/>
      <c r="HBQ77" s="316"/>
      <c r="HBR77" s="316"/>
      <c r="HBS77" s="316"/>
      <c r="HBT77" s="316"/>
      <c r="HBU77" s="316"/>
      <c r="HBV77" s="316"/>
      <c r="HBW77" s="316"/>
      <c r="HBX77" s="316"/>
      <c r="HBY77" s="316"/>
      <c r="HBZ77" s="316"/>
      <c r="HCA77" s="316"/>
      <c r="HCB77" s="316"/>
      <c r="HCC77" s="316"/>
      <c r="HCD77" s="316"/>
      <c r="HCE77" s="316"/>
      <c r="HCF77" s="316"/>
      <c r="HCG77" s="316"/>
      <c r="HCH77" s="316"/>
      <c r="HCI77" s="316"/>
      <c r="HCJ77" s="316"/>
      <c r="HCK77" s="316"/>
      <c r="HCL77" s="316"/>
      <c r="HCM77" s="316"/>
      <c r="HCN77" s="316"/>
      <c r="HCO77" s="316"/>
      <c r="HCP77" s="316"/>
      <c r="HCQ77" s="316"/>
      <c r="HCR77" s="316"/>
      <c r="HCS77" s="316"/>
      <c r="HCT77" s="316"/>
      <c r="HCU77" s="316"/>
      <c r="HCV77" s="316"/>
      <c r="HCW77" s="316"/>
      <c r="HCX77" s="316"/>
      <c r="HCY77" s="316"/>
      <c r="HCZ77" s="316"/>
      <c r="HDA77" s="316"/>
      <c r="HDB77" s="316"/>
      <c r="HDC77" s="316"/>
      <c r="HDD77" s="316"/>
      <c r="HDE77" s="316"/>
      <c r="HDF77" s="316"/>
      <c r="HDG77" s="316"/>
      <c r="HDH77" s="316"/>
      <c r="HDI77" s="316"/>
      <c r="HDJ77" s="316"/>
      <c r="HDK77" s="316"/>
      <c r="HDL77" s="316"/>
      <c r="HDM77" s="316"/>
      <c r="HDN77" s="316"/>
      <c r="HDO77" s="316"/>
      <c r="HDP77" s="316"/>
      <c r="HDQ77" s="316"/>
      <c r="HDR77" s="316"/>
      <c r="HDS77" s="316"/>
      <c r="HDT77" s="316"/>
      <c r="HDU77" s="316"/>
      <c r="HDV77" s="316"/>
      <c r="HDW77" s="316"/>
      <c r="HDX77" s="316"/>
      <c r="HDY77" s="316"/>
      <c r="HDZ77" s="316"/>
      <c r="HEA77" s="316"/>
      <c r="HEB77" s="316"/>
      <c r="HEC77" s="316"/>
      <c r="HED77" s="316"/>
      <c r="HEE77" s="316"/>
      <c r="HEF77" s="316"/>
      <c r="HEG77" s="316"/>
      <c r="HEH77" s="316"/>
      <c r="HEI77" s="316"/>
      <c r="HEJ77" s="316"/>
      <c r="HEK77" s="316"/>
      <c r="HEL77" s="316"/>
      <c r="HEM77" s="316"/>
      <c r="HEN77" s="316"/>
      <c r="HEO77" s="316"/>
      <c r="HEP77" s="316"/>
      <c r="HEQ77" s="316"/>
      <c r="HER77" s="316"/>
      <c r="HES77" s="316"/>
      <c r="HET77" s="316"/>
      <c r="HEU77" s="316"/>
      <c r="HEV77" s="316"/>
      <c r="HEW77" s="316"/>
      <c r="HEX77" s="316"/>
      <c r="HEY77" s="316"/>
      <c r="HEZ77" s="316"/>
      <c r="HFA77" s="316"/>
      <c r="HFB77" s="316"/>
      <c r="HFC77" s="316"/>
      <c r="HFD77" s="316"/>
      <c r="HFE77" s="316"/>
      <c r="HFF77" s="316"/>
      <c r="HFG77" s="316"/>
      <c r="HFH77" s="316"/>
      <c r="HFI77" s="316"/>
      <c r="HFJ77" s="316"/>
      <c r="HFK77" s="316"/>
      <c r="HFL77" s="316"/>
      <c r="HFM77" s="316"/>
      <c r="HFN77" s="316"/>
      <c r="HFO77" s="316"/>
      <c r="HFP77" s="316"/>
      <c r="HFQ77" s="316"/>
      <c r="HFR77" s="316"/>
      <c r="HFS77" s="316"/>
      <c r="HFT77" s="316"/>
      <c r="HFU77" s="316"/>
      <c r="HFV77" s="316"/>
      <c r="HFW77" s="316"/>
      <c r="HFX77" s="316"/>
      <c r="HFY77" s="316"/>
      <c r="HFZ77" s="316"/>
      <c r="HGA77" s="316"/>
      <c r="HGB77" s="316"/>
      <c r="HGC77" s="316"/>
      <c r="HGD77" s="316"/>
      <c r="HGE77" s="316"/>
      <c r="HGF77" s="316"/>
      <c r="HGG77" s="316"/>
      <c r="HGH77" s="316"/>
      <c r="HGI77" s="316"/>
      <c r="HGJ77" s="316"/>
      <c r="HGK77" s="316"/>
      <c r="HGL77" s="316"/>
      <c r="HGM77" s="316"/>
      <c r="HGN77" s="316"/>
      <c r="HGO77" s="316"/>
      <c r="HGP77" s="316"/>
      <c r="HGQ77" s="316"/>
      <c r="HGR77" s="316"/>
      <c r="HGS77" s="316"/>
      <c r="HGT77" s="316"/>
      <c r="HGU77" s="316"/>
      <c r="HGV77" s="316"/>
      <c r="HGW77" s="316"/>
      <c r="HGX77" s="316"/>
      <c r="HGY77" s="316"/>
      <c r="HGZ77" s="316"/>
      <c r="HHA77" s="316"/>
      <c r="HHB77" s="316"/>
      <c r="HHC77" s="316"/>
      <c r="HHD77" s="316"/>
      <c r="HHE77" s="316"/>
      <c r="HHF77" s="316"/>
      <c r="HHG77" s="316"/>
      <c r="HHH77" s="316"/>
      <c r="HHI77" s="316"/>
      <c r="HHJ77" s="316"/>
      <c r="HHK77" s="316"/>
      <c r="HHL77" s="316"/>
      <c r="HHM77" s="316"/>
      <c r="HHN77" s="316"/>
      <c r="HHO77" s="316"/>
      <c r="HHP77" s="316"/>
      <c r="HHQ77" s="316"/>
      <c r="HHR77" s="316"/>
      <c r="HHS77" s="316"/>
      <c r="HHT77" s="316"/>
      <c r="HHU77" s="316"/>
      <c r="HHV77" s="316"/>
      <c r="HHW77" s="316"/>
      <c r="HHX77" s="316"/>
      <c r="HHY77" s="316"/>
      <c r="HHZ77" s="316"/>
      <c r="HIA77" s="316"/>
      <c r="HIB77" s="316"/>
      <c r="HIC77" s="316"/>
      <c r="HID77" s="316"/>
      <c r="HIE77" s="316"/>
      <c r="HIF77" s="316"/>
      <c r="HIG77" s="316"/>
      <c r="HIH77" s="316"/>
      <c r="HII77" s="316"/>
      <c r="HIJ77" s="316"/>
      <c r="HIK77" s="316"/>
      <c r="HIL77" s="316"/>
      <c r="HIM77" s="316"/>
      <c r="HIN77" s="316"/>
      <c r="HIO77" s="316"/>
      <c r="HIP77" s="316"/>
      <c r="HIQ77" s="316"/>
      <c r="HIR77" s="316"/>
      <c r="HIS77" s="316"/>
      <c r="HIT77" s="316"/>
      <c r="HIU77" s="316"/>
      <c r="HIV77" s="316"/>
      <c r="HIW77" s="316"/>
      <c r="HIX77" s="316"/>
      <c r="HIY77" s="316"/>
      <c r="HIZ77" s="316"/>
      <c r="HJA77" s="316"/>
      <c r="HJB77" s="316"/>
      <c r="HJC77" s="316"/>
      <c r="HJD77" s="316"/>
      <c r="HJE77" s="316"/>
      <c r="HJF77" s="316"/>
      <c r="HJG77" s="316"/>
      <c r="HJH77" s="316"/>
      <c r="HJI77" s="316"/>
      <c r="HJJ77" s="316"/>
      <c r="HJK77" s="316"/>
      <c r="HJL77" s="316"/>
      <c r="HJM77" s="316"/>
      <c r="HJN77" s="316"/>
      <c r="HJO77" s="316"/>
      <c r="HJP77" s="316"/>
      <c r="HJQ77" s="316"/>
      <c r="HJR77" s="316"/>
      <c r="HJS77" s="316"/>
      <c r="HJT77" s="316"/>
      <c r="HJU77" s="316"/>
      <c r="HJV77" s="316"/>
      <c r="HJW77" s="316"/>
      <c r="HJX77" s="316"/>
      <c r="HJY77" s="316"/>
      <c r="HJZ77" s="316"/>
      <c r="HKA77" s="316"/>
      <c r="HKB77" s="316"/>
      <c r="HKC77" s="316"/>
      <c r="HKD77" s="316"/>
      <c r="HKE77" s="316"/>
      <c r="HKF77" s="316"/>
      <c r="HKG77" s="316"/>
      <c r="HKH77" s="316"/>
      <c r="HKI77" s="316"/>
      <c r="HKJ77" s="316"/>
      <c r="HKK77" s="316"/>
      <c r="HKL77" s="316"/>
      <c r="HKM77" s="316"/>
      <c r="HKN77" s="316"/>
      <c r="HKO77" s="316"/>
      <c r="HKP77" s="316"/>
      <c r="HKQ77" s="316"/>
      <c r="HKR77" s="316"/>
      <c r="HKS77" s="316"/>
      <c r="HKT77" s="316"/>
      <c r="HKU77" s="316"/>
      <c r="HKV77" s="316"/>
      <c r="HKW77" s="316"/>
      <c r="HKX77" s="316"/>
      <c r="HKY77" s="316"/>
      <c r="HKZ77" s="316"/>
      <c r="HLA77" s="316"/>
      <c r="HLB77" s="316"/>
      <c r="HLC77" s="316"/>
      <c r="HLD77" s="316"/>
      <c r="HLE77" s="316"/>
      <c r="HLF77" s="316"/>
      <c r="HLG77" s="316"/>
      <c r="HLH77" s="316"/>
      <c r="HLI77" s="316"/>
      <c r="HLJ77" s="316"/>
      <c r="HLK77" s="316"/>
      <c r="HLL77" s="316"/>
      <c r="HLM77" s="316"/>
      <c r="HLN77" s="316"/>
      <c r="HLO77" s="316"/>
      <c r="HLP77" s="316"/>
      <c r="HLQ77" s="316"/>
      <c r="HLR77" s="316"/>
      <c r="HLS77" s="316"/>
      <c r="HLT77" s="316"/>
      <c r="HLU77" s="316"/>
      <c r="HLV77" s="316"/>
      <c r="HLW77" s="316"/>
      <c r="HLX77" s="316"/>
      <c r="HLY77" s="316"/>
      <c r="HLZ77" s="316"/>
      <c r="HMA77" s="316"/>
      <c r="HMB77" s="316"/>
      <c r="HMC77" s="316"/>
      <c r="HMD77" s="316"/>
      <c r="HME77" s="316"/>
      <c r="HMF77" s="316"/>
      <c r="HMG77" s="316"/>
      <c r="HMH77" s="316"/>
      <c r="HMI77" s="316"/>
      <c r="HMJ77" s="316"/>
      <c r="HMK77" s="316"/>
      <c r="HML77" s="316"/>
      <c r="HMM77" s="316"/>
      <c r="HMN77" s="316"/>
      <c r="HMO77" s="316"/>
      <c r="HMP77" s="316"/>
      <c r="HMQ77" s="316"/>
      <c r="HMR77" s="316"/>
      <c r="HMS77" s="316"/>
      <c r="HMT77" s="316"/>
      <c r="HMU77" s="316"/>
      <c r="HMV77" s="316"/>
      <c r="HMW77" s="316"/>
      <c r="HMX77" s="316"/>
      <c r="HMY77" s="316"/>
      <c r="HMZ77" s="316"/>
      <c r="HNA77" s="316"/>
      <c r="HNB77" s="316"/>
      <c r="HNC77" s="316"/>
      <c r="HND77" s="316"/>
      <c r="HNE77" s="316"/>
      <c r="HNF77" s="316"/>
      <c r="HNG77" s="316"/>
      <c r="HNH77" s="316"/>
      <c r="HNI77" s="316"/>
      <c r="HNJ77" s="316"/>
      <c r="HNK77" s="316"/>
      <c r="HNL77" s="316"/>
      <c r="HNM77" s="316"/>
      <c r="HNN77" s="316"/>
      <c r="HNO77" s="316"/>
      <c r="HNP77" s="316"/>
      <c r="HNQ77" s="316"/>
      <c r="HNR77" s="316"/>
      <c r="HNS77" s="316"/>
      <c r="HNT77" s="316"/>
      <c r="HNU77" s="316"/>
      <c r="HNV77" s="316"/>
      <c r="HNW77" s="316"/>
      <c r="HNX77" s="316"/>
      <c r="HNY77" s="316"/>
      <c r="HNZ77" s="316"/>
      <c r="HOA77" s="316"/>
      <c r="HOB77" s="316"/>
      <c r="HOC77" s="316"/>
      <c r="HOD77" s="316"/>
      <c r="HOE77" s="316"/>
      <c r="HOF77" s="316"/>
      <c r="HOG77" s="316"/>
      <c r="HOH77" s="316"/>
      <c r="HOI77" s="316"/>
      <c r="HOJ77" s="316"/>
      <c r="HOK77" s="316"/>
      <c r="HOL77" s="316"/>
      <c r="HOM77" s="316"/>
      <c r="HON77" s="316"/>
      <c r="HOO77" s="316"/>
      <c r="HOP77" s="316"/>
      <c r="HOQ77" s="316"/>
      <c r="HOR77" s="316"/>
      <c r="HOS77" s="316"/>
      <c r="HOT77" s="316"/>
      <c r="HOU77" s="316"/>
      <c r="HOV77" s="316"/>
      <c r="HOW77" s="316"/>
      <c r="HOX77" s="316"/>
      <c r="HOY77" s="316"/>
      <c r="HOZ77" s="316"/>
      <c r="HPA77" s="316"/>
      <c r="HPB77" s="316"/>
      <c r="HPC77" s="316"/>
      <c r="HPD77" s="316"/>
      <c r="HPE77" s="316"/>
      <c r="HPF77" s="316"/>
      <c r="HPG77" s="316"/>
      <c r="HPH77" s="316"/>
      <c r="HPI77" s="316"/>
      <c r="HPJ77" s="316"/>
      <c r="HPK77" s="316"/>
      <c r="HPL77" s="316"/>
      <c r="HPM77" s="316"/>
      <c r="HPN77" s="316"/>
      <c r="HPO77" s="316"/>
      <c r="HPP77" s="316"/>
      <c r="HPQ77" s="316"/>
      <c r="HPR77" s="316"/>
      <c r="HPS77" s="316"/>
      <c r="HPT77" s="316"/>
      <c r="HPU77" s="316"/>
      <c r="HPV77" s="316"/>
      <c r="HPW77" s="316"/>
      <c r="HPX77" s="316"/>
      <c r="HPY77" s="316"/>
      <c r="HPZ77" s="316"/>
      <c r="HQA77" s="316"/>
      <c r="HQB77" s="316"/>
      <c r="HQC77" s="316"/>
      <c r="HQD77" s="316"/>
      <c r="HQE77" s="316"/>
      <c r="HQF77" s="316"/>
      <c r="HQG77" s="316"/>
      <c r="HQH77" s="316"/>
      <c r="HQI77" s="316"/>
      <c r="HQJ77" s="316"/>
      <c r="HQK77" s="316"/>
      <c r="HQL77" s="316"/>
      <c r="HQM77" s="316"/>
      <c r="HQN77" s="316"/>
      <c r="HQO77" s="316"/>
      <c r="HQP77" s="316"/>
      <c r="HQQ77" s="316"/>
      <c r="HQR77" s="316"/>
      <c r="HQS77" s="316"/>
      <c r="HQT77" s="316"/>
      <c r="HQU77" s="316"/>
      <c r="HQV77" s="316"/>
      <c r="HQW77" s="316"/>
      <c r="HQX77" s="316"/>
      <c r="HQY77" s="316"/>
      <c r="HQZ77" s="316"/>
      <c r="HRA77" s="316"/>
      <c r="HRB77" s="316"/>
      <c r="HRC77" s="316"/>
      <c r="HRD77" s="316"/>
      <c r="HRE77" s="316"/>
      <c r="HRF77" s="316"/>
      <c r="HRG77" s="316"/>
      <c r="HRH77" s="316"/>
      <c r="HRI77" s="316"/>
      <c r="HRJ77" s="316"/>
      <c r="HRK77" s="316"/>
      <c r="HRL77" s="316"/>
      <c r="HRM77" s="316"/>
      <c r="HRN77" s="316"/>
      <c r="HRO77" s="316"/>
      <c r="HRP77" s="316"/>
      <c r="HRQ77" s="316"/>
      <c r="HRR77" s="316"/>
      <c r="HRS77" s="316"/>
      <c r="HRT77" s="316"/>
      <c r="HRU77" s="316"/>
      <c r="HRV77" s="316"/>
      <c r="HRW77" s="316"/>
      <c r="HRX77" s="316"/>
      <c r="HRY77" s="316"/>
      <c r="HRZ77" s="316"/>
      <c r="HSA77" s="316"/>
      <c r="HSB77" s="316"/>
      <c r="HSC77" s="316"/>
      <c r="HSD77" s="316"/>
      <c r="HSE77" s="316"/>
      <c r="HSF77" s="316"/>
      <c r="HSG77" s="316"/>
      <c r="HSH77" s="316"/>
      <c r="HSI77" s="316"/>
      <c r="HSJ77" s="316"/>
      <c r="HSK77" s="316"/>
      <c r="HSL77" s="316"/>
      <c r="HSM77" s="316"/>
      <c r="HSN77" s="316"/>
      <c r="HSO77" s="316"/>
      <c r="HSP77" s="316"/>
      <c r="HSQ77" s="316"/>
      <c r="HSR77" s="316"/>
      <c r="HSS77" s="316"/>
      <c r="HST77" s="316"/>
      <c r="HSU77" s="316"/>
      <c r="HSV77" s="316"/>
      <c r="HSW77" s="316"/>
      <c r="HSX77" s="316"/>
      <c r="HSY77" s="316"/>
      <c r="HSZ77" s="316"/>
      <c r="HTA77" s="316"/>
      <c r="HTB77" s="316"/>
      <c r="HTC77" s="316"/>
      <c r="HTD77" s="316"/>
      <c r="HTE77" s="316"/>
      <c r="HTF77" s="316"/>
      <c r="HTG77" s="316"/>
      <c r="HTH77" s="316"/>
      <c r="HTI77" s="316"/>
      <c r="HTJ77" s="316"/>
      <c r="HTK77" s="316"/>
      <c r="HTL77" s="316"/>
      <c r="HTM77" s="316"/>
      <c r="HTN77" s="316"/>
      <c r="HTO77" s="316"/>
      <c r="HTP77" s="316"/>
      <c r="HTQ77" s="316"/>
      <c r="HTR77" s="316"/>
      <c r="HTS77" s="316"/>
      <c r="HTT77" s="316"/>
      <c r="HTU77" s="316"/>
      <c r="HTV77" s="316"/>
      <c r="HTW77" s="316"/>
      <c r="HTX77" s="316"/>
      <c r="HTY77" s="316"/>
      <c r="HTZ77" s="316"/>
      <c r="HUA77" s="316"/>
      <c r="HUB77" s="316"/>
      <c r="HUC77" s="316"/>
      <c r="HUD77" s="316"/>
      <c r="HUE77" s="316"/>
      <c r="HUF77" s="316"/>
      <c r="HUG77" s="316"/>
      <c r="HUH77" s="316"/>
      <c r="HUI77" s="316"/>
      <c r="HUJ77" s="316"/>
      <c r="HUK77" s="316"/>
      <c r="HUL77" s="316"/>
      <c r="HUM77" s="316"/>
      <c r="HUN77" s="316"/>
      <c r="HUO77" s="316"/>
      <c r="HUP77" s="316"/>
      <c r="HUQ77" s="316"/>
      <c r="HUR77" s="316"/>
      <c r="HUS77" s="316"/>
      <c r="HUT77" s="316"/>
      <c r="HUU77" s="316"/>
      <c r="HUV77" s="316"/>
      <c r="HUW77" s="316"/>
      <c r="HUX77" s="316"/>
      <c r="HUY77" s="316"/>
      <c r="HUZ77" s="316"/>
      <c r="HVA77" s="316"/>
      <c r="HVB77" s="316"/>
      <c r="HVC77" s="316"/>
      <c r="HVD77" s="316"/>
      <c r="HVE77" s="316"/>
      <c r="HVF77" s="316"/>
      <c r="HVG77" s="316"/>
      <c r="HVH77" s="316"/>
      <c r="HVI77" s="316"/>
      <c r="HVJ77" s="316"/>
      <c r="HVK77" s="316"/>
      <c r="HVL77" s="316"/>
      <c r="HVM77" s="316"/>
      <c r="HVN77" s="316"/>
      <c r="HVO77" s="316"/>
      <c r="HVP77" s="316"/>
      <c r="HVQ77" s="316"/>
      <c r="HVR77" s="316"/>
      <c r="HVS77" s="316"/>
      <c r="HVT77" s="316"/>
      <c r="HVU77" s="316"/>
      <c r="HVV77" s="316"/>
      <c r="HVW77" s="316"/>
      <c r="HVX77" s="316"/>
      <c r="HVY77" s="316"/>
      <c r="HVZ77" s="316"/>
      <c r="HWA77" s="316"/>
      <c r="HWB77" s="316"/>
      <c r="HWC77" s="316"/>
      <c r="HWD77" s="316"/>
      <c r="HWE77" s="316"/>
      <c r="HWF77" s="316"/>
      <c r="HWG77" s="316"/>
      <c r="HWH77" s="316"/>
      <c r="HWI77" s="316"/>
      <c r="HWJ77" s="316"/>
      <c r="HWK77" s="316"/>
      <c r="HWL77" s="316"/>
      <c r="HWM77" s="316"/>
      <c r="HWN77" s="316"/>
      <c r="HWO77" s="316"/>
      <c r="HWP77" s="316"/>
      <c r="HWQ77" s="316"/>
      <c r="HWR77" s="316"/>
      <c r="HWS77" s="316"/>
      <c r="HWT77" s="316"/>
      <c r="HWU77" s="316"/>
      <c r="HWV77" s="316"/>
      <c r="HWW77" s="316"/>
      <c r="HWX77" s="316"/>
      <c r="HWY77" s="316"/>
      <c r="HWZ77" s="316"/>
      <c r="HXA77" s="316"/>
      <c r="HXB77" s="316"/>
      <c r="HXC77" s="316"/>
      <c r="HXD77" s="316"/>
      <c r="HXE77" s="316"/>
      <c r="HXF77" s="316"/>
      <c r="HXG77" s="316"/>
      <c r="HXH77" s="316"/>
      <c r="HXI77" s="316"/>
      <c r="HXJ77" s="316"/>
      <c r="HXK77" s="316"/>
      <c r="HXL77" s="316"/>
      <c r="HXM77" s="316"/>
      <c r="HXN77" s="316"/>
      <c r="HXO77" s="316"/>
      <c r="HXP77" s="316"/>
      <c r="HXQ77" s="316"/>
      <c r="HXR77" s="316"/>
      <c r="HXS77" s="316"/>
      <c r="HXT77" s="316"/>
      <c r="HXU77" s="316"/>
      <c r="HXV77" s="316"/>
      <c r="HXW77" s="316"/>
      <c r="HXX77" s="316"/>
      <c r="HXY77" s="316"/>
      <c r="HXZ77" s="316"/>
      <c r="HYA77" s="316"/>
      <c r="HYB77" s="316"/>
      <c r="HYC77" s="316"/>
      <c r="HYD77" s="316"/>
      <c r="HYE77" s="316"/>
      <c r="HYF77" s="316"/>
      <c r="HYG77" s="316"/>
      <c r="HYH77" s="316"/>
      <c r="HYI77" s="316"/>
      <c r="HYJ77" s="316"/>
      <c r="HYK77" s="316"/>
      <c r="HYL77" s="316"/>
      <c r="HYM77" s="316"/>
      <c r="HYN77" s="316"/>
      <c r="HYO77" s="316"/>
      <c r="HYP77" s="316"/>
      <c r="HYQ77" s="316"/>
      <c r="HYR77" s="316"/>
      <c r="HYS77" s="316"/>
      <c r="HYT77" s="316"/>
      <c r="HYU77" s="316"/>
      <c r="HYV77" s="316"/>
      <c r="HYW77" s="316"/>
      <c r="HYX77" s="316"/>
      <c r="HYY77" s="316"/>
      <c r="HYZ77" s="316"/>
      <c r="HZA77" s="316"/>
      <c r="HZB77" s="316"/>
      <c r="HZC77" s="316"/>
      <c r="HZD77" s="316"/>
      <c r="HZE77" s="316"/>
      <c r="HZF77" s="316"/>
      <c r="HZG77" s="316"/>
      <c r="HZH77" s="316"/>
      <c r="HZI77" s="316"/>
      <c r="HZJ77" s="316"/>
      <c r="HZK77" s="316"/>
      <c r="HZL77" s="316"/>
      <c r="HZM77" s="316"/>
      <c r="HZN77" s="316"/>
      <c r="HZO77" s="316"/>
      <c r="HZP77" s="316"/>
      <c r="HZQ77" s="316"/>
      <c r="HZR77" s="316"/>
      <c r="HZS77" s="316"/>
      <c r="HZT77" s="316"/>
      <c r="HZU77" s="316"/>
      <c r="HZV77" s="316"/>
      <c r="HZW77" s="316"/>
      <c r="HZX77" s="316"/>
      <c r="HZY77" s="316"/>
      <c r="HZZ77" s="316"/>
      <c r="IAA77" s="316"/>
      <c r="IAB77" s="316"/>
      <c r="IAC77" s="316"/>
      <c r="IAD77" s="316"/>
      <c r="IAE77" s="316"/>
      <c r="IAF77" s="316"/>
      <c r="IAG77" s="316"/>
      <c r="IAH77" s="316"/>
      <c r="IAI77" s="316"/>
      <c r="IAJ77" s="316"/>
      <c r="IAK77" s="316"/>
      <c r="IAL77" s="316"/>
      <c r="IAM77" s="316"/>
      <c r="IAN77" s="316"/>
      <c r="IAO77" s="316"/>
      <c r="IAP77" s="316"/>
      <c r="IAQ77" s="316"/>
      <c r="IAR77" s="316"/>
      <c r="IAS77" s="316"/>
      <c r="IAT77" s="316"/>
      <c r="IAU77" s="316"/>
      <c r="IAV77" s="316"/>
      <c r="IAW77" s="316"/>
      <c r="IAX77" s="316"/>
      <c r="IAY77" s="316"/>
      <c r="IAZ77" s="316"/>
      <c r="IBA77" s="316"/>
      <c r="IBB77" s="316"/>
      <c r="IBC77" s="316"/>
      <c r="IBD77" s="316"/>
      <c r="IBE77" s="316"/>
      <c r="IBF77" s="316"/>
      <c r="IBG77" s="316"/>
      <c r="IBH77" s="316"/>
      <c r="IBI77" s="316"/>
      <c r="IBJ77" s="316"/>
      <c r="IBK77" s="316"/>
      <c r="IBL77" s="316"/>
      <c r="IBM77" s="316"/>
      <c r="IBN77" s="316"/>
      <c r="IBO77" s="316"/>
      <c r="IBP77" s="316"/>
      <c r="IBQ77" s="316"/>
      <c r="IBR77" s="316"/>
      <c r="IBS77" s="316"/>
      <c r="IBT77" s="316"/>
      <c r="IBU77" s="316"/>
      <c r="IBV77" s="316"/>
      <c r="IBW77" s="316"/>
      <c r="IBX77" s="316"/>
      <c r="IBY77" s="316"/>
      <c r="IBZ77" s="316"/>
      <c r="ICA77" s="316"/>
      <c r="ICB77" s="316"/>
      <c r="ICC77" s="316"/>
      <c r="ICD77" s="316"/>
      <c r="ICE77" s="316"/>
      <c r="ICF77" s="316"/>
      <c r="ICG77" s="316"/>
      <c r="ICH77" s="316"/>
      <c r="ICI77" s="316"/>
      <c r="ICJ77" s="316"/>
      <c r="ICK77" s="316"/>
      <c r="ICL77" s="316"/>
      <c r="ICM77" s="316"/>
      <c r="ICN77" s="316"/>
      <c r="ICO77" s="316"/>
      <c r="ICP77" s="316"/>
      <c r="ICQ77" s="316"/>
      <c r="ICR77" s="316"/>
      <c r="ICS77" s="316"/>
      <c r="ICT77" s="316"/>
      <c r="ICU77" s="316"/>
      <c r="ICV77" s="316"/>
      <c r="ICW77" s="316"/>
      <c r="ICX77" s="316"/>
      <c r="ICY77" s="316"/>
      <c r="ICZ77" s="316"/>
      <c r="IDA77" s="316"/>
      <c r="IDB77" s="316"/>
      <c r="IDC77" s="316"/>
      <c r="IDD77" s="316"/>
      <c r="IDE77" s="316"/>
      <c r="IDF77" s="316"/>
      <c r="IDG77" s="316"/>
      <c r="IDH77" s="316"/>
      <c r="IDI77" s="316"/>
      <c r="IDJ77" s="316"/>
      <c r="IDK77" s="316"/>
      <c r="IDL77" s="316"/>
      <c r="IDM77" s="316"/>
      <c r="IDN77" s="316"/>
      <c r="IDO77" s="316"/>
      <c r="IDP77" s="316"/>
      <c r="IDQ77" s="316"/>
      <c r="IDR77" s="316"/>
      <c r="IDS77" s="316"/>
      <c r="IDT77" s="316"/>
      <c r="IDU77" s="316"/>
      <c r="IDV77" s="316"/>
      <c r="IDW77" s="316"/>
      <c r="IDX77" s="316"/>
      <c r="IDY77" s="316"/>
      <c r="IDZ77" s="316"/>
      <c r="IEA77" s="316"/>
      <c r="IEB77" s="316"/>
      <c r="IEC77" s="316"/>
      <c r="IED77" s="316"/>
      <c r="IEE77" s="316"/>
      <c r="IEF77" s="316"/>
      <c r="IEG77" s="316"/>
      <c r="IEH77" s="316"/>
      <c r="IEI77" s="316"/>
      <c r="IEJ77" s="316"/>
      <c r="IEK77" s="316"/>
      <c r="IEL77" s="316"/>
      <c r="IEM77" s="316"/>
      <c r="IEN77" s="316"/>
      <c r="IEO77" s="316"/>
      <c r="IEP77" s="316"/>
      <c r="IEQ77" s="316"/>
      <c r="IER77" s="316"/>
      <c r="IES77" s="316"/>
      <c r="IET77" s="316"/>
      <c r="IEU77" s="316"/>
      <c r="IEV77" s="316"/>
      <c r="IEW77" s="316"/>
      <c r="IEX77" s="316"/>
      <c r="IEY77" s="316"/>
      <c r="IEZ77" s="316"/>
      <c r="IFA77" s="316"/>
      <c r="IFB77" s="316"/>
      <c r="IFC77" s="316"/>
      <c r="IFD77" s="316"/>
      <c r="IFE77" s="316"/>
      <c r="IFF77" s="316"/>
      <c r="IFG77" s="316"/>
      <c r="IFH77" s="316"/>
      <c r="IFI77" s="316"/>
      <c r="IFJ77" s="316"/>
      <c r="IFK77" s="316"/>
      <c r="IFL77" s="316"/>
      <c r="IFM77" s="316"/>
      <c r="IFN77" s="316"/>
      <c r="IFO77" s="316"/>
      <c r="IFP77" s="316"/>
      <c r="IFQ77" s="316"/>
      <c r="IFR77" s="316"/>
      <c r="IFS77" s="316"/>
      <c r="IFT77" s="316"/>
      <c r="IFU77" s="316"/>
      <c r="IFV77" s="316"/>
      <c r="IFW77" s="316"/>
      <c r="IFX77" s="316"/>
      <c r="IFY77" s="316"/>
      <c r="IFZ77" s="316"/>
      <c r="IGA77" s="316"/>
      <c r="IGB77" s="316"/>
      <c r="IGC77" s="316"/>
      <c r="IGD77" s="316"/>
      <c r="IGE77" s="316"/>
      <c r="IGF77" s="316"/>
      <c r="IGG77" s="316"/>
      <c r="IGH77" s="316"/>
      <c r="IGI77" s="316"/>
      <c r="IGJ77" s="316"/>
      <c r="IGK77" s="316"/>
      <c r="IGL77" s="316"/>
      <c r="IGM77" s="316"/>
      <c r="IGN77" s="316"/>
      <c r="IGO77" s="316"/>
      <c r="IGP77" s="316"/>
      <c r="IGQ77" s="316"/>
      <c r="IGR77" s="316"/>
      <c r="IGS77" s="316"/>
      <c r="IGT77" s="316"/>
      <c r="IGU77" s="316"/>
      <c r="IGV77" s="316"/>
      <c r="IGW77" s="316"/>
      <c r="IGX77" s="316"/>
      <c r="IGY77" s="316"/>
      <c r="IGZ77" s="316"/>
      <c r="IHA77" s="316"/>
      <c r="IHB77" s="316"/>
      <c r="IHC77" s="316"/>
      <c r="IHD77" s="316"/>
      <c r="IHE77" s="316"/>
      <c r="IHF77" s="316"/>
      <c r="IHG77" s="316"/>
      <c r="IHH77" s="316"/>
      <c r="IHI77" s="316"/>
      <c r="IHJ77" s="316"/>
      <c r="IHK77" s="316"/>
      <c r="IHL77" s="316"/>
      <c r="IHM77" s="316"/>
      <c r="IHN77" s="316"/>
      <c r="IHO77" s="316"/>
      <c r="IHP77" s="316"/>
      <c r="IHQ77" s="316"/>
      <c r="IHR77" s="316"/>
      <c r="IHS77" s="316"/>
      <c r="IHT77" s="316"/>
      <c r="IHU77" s="316"/>
      <c r="IHV77" s="316"/>
      <c r="IHW77" s="316"/>
      <c r="IHX77" s="316"/>
      <c r="IHY77" s="316"/>
      <c r="IHZ77" s="316"/>
      <c r="IIA77" s="316"/>
      <c r="IIB77" s="316"/>
      <c r="IIC77" s="316"/>
      <c r="IID77" s="316"/>
      <c r="IIE77" s="316"/>
      <c r="IIF77" s="316"/>
      <c r="IIG77" s="316"/>
      <c r="IIH77" s="316"/>
      <c r="III77" s="316"/>
      <c r="IIJ77" s="316"/>
      <c r="IIK77" s="316"/>
      <c r="IIL77" s="316"/>
      <c r="IIM77" s="316"/>
      <c r="IIN77" s="316"/>
      <c r="IIO77" s="316"/>
      <c r="IIP77" s="316"/>
      <c r="IIQ77" s="316"/>
      <c r="IIR77" s="316"/>
      <c r="IIS77" s="316"/>
      <c r="IIT77" s="316"/>
      <c r="IIU77" s="316"/>
      <c r="IIV77" s="316"/>
      <c r="IIW77" s="316"/>
      <c r="IIX77" s="316"/>
      <c r="IIY77" s="316"/>
      <c r="IIZ77" s="316"/>
      <c r="IJA77" s="316"/>
      <c r="IJB77" s="316"/>
      <c r="IJC77" s="316"/>
      <c r="IJD77" s="316"/>
      <c r="IJE77" s="316"/>
      <c r="IJF77" s="316"/>
      <c r="IJG77" s="316"/>
      <c r="IJH77" s="316"/>
      <c r="IJI77" s="316"/>
      <c r="IJJ77" s="316"/>
      <c r="IJK77" s="316"/>
      <c r="IJL77" s="316"/>
      <c r="IJM77" s="316"/>
      <c r="IJN77" s="316"/>
      <c r="IJO77" s="316"/>
      <c r="IJP77" s="316"/>
      <c r="IJQ77" s="316"/>
      <c r="IJR77" s="316"/>
      <c r="IJS77" s="316"/>
      <c r="IJT77" s="316"/>
      <c r="IJU77" s="316"/>
      <c r="IJV77" s="316"/>
      <c r="IJW77" s="316"/>
      <c r="IJX77" s="316"/>
      <c r="IJY77" s="316"/>
      <c r="IJZ77" s="316"/>
      <c r="IKA77" s="316"/>
      <c r="IKB77" s="316"/>
      <c r="IKC77" s="316"/>
      <c r="IKD77" s="316"/>
      <c r="IKE77" s="316"/>
      <c r="IKF77" s="316"/>
      <c r="IKG77" s="316"/>
      <c r="IKH77" s="316"/>
      <c r="IKI77" s="316"/>
      <c r="IKJ77" s="316"/>
      <c r="IKK77" s="316"/>
      <c r="IKL77" s="316"/>
      <c r="IKM77" s="316"/>
      <c r="IKN77" s="316"/>
      <c r="IKO77" s="316"/>
      <c r="IKP77" s="316"/>
      <c r="IKQ77" s="316"/>
      <c r="IKR77" s="316"/>
      <c r="IKS77" s="316"/>
      <c r="IKT77" s="316"/>
      <c r="IKU77" s="316"/>
      <c r="IKV77" s="316"/>
      <c r="IKW77" s="316"/>
      <c r="IKX77" s="316"/>
      <c r="IKY77" s="316"/>
      <c r="IKZ77" s="316"/>
      <c r="ILA77" s="316"/>
      <c r="ILB77" s="316"/>
      <c r="ILC77" s="316"/>
      <c r="ILD77" s="316"/>
      <c r="ILE77" s="316"/>
      <c r="ILF77" s="316"/>
      <c r="ILG77" s="316"/>
      <c r="ILH77" s="316"/>
      <c r="ILI77" s="316"/>
      <c r="ILJ77" s="316"/>
      <c r="ILK77" s="316"/>
      <c r="ILL77" s="316"/>
      <c r="ILM77" s="316"/>
      <c r="ILN77" s="316"/>
      <c r="ILO77" s="316"/>
      <c r="ILP77" s="316"/>
      <c r="ILQ77" s="316"/>
      <c r="ILR77" s="316"/>
      <c r="ILS77" s="316"/>
      <c r="ILT77" s="316"/>
      <c r="ILU77" s="316"/>
      <c r="ILV77" s="316"/>
      <c r="ILW77" s="316"/>
      <c r="ILX77" s="316"/>
      <c r="ILY77" s="316"/>
      <c r="ILZ77" s="316"/>
      <c r="IMA77" s="316"/>
      <c r="IMB77" s="316"/>
      <c r="IMC77" s="316"/>
      <c r="IMD77" s="316"/>
      <c r="IME77" s="316"/>
      <c r="IMF77" s="316"/>
      <c r="IMG77" s="316"/>
      <c r="IMH77" s="316"/>
      <c r="IMI77" s="316"/>
      <c r="IMJ77" s="316"/>
      <c r="IMK77" s="316"/>
      <c r="IML77" s="316"/>
      <c r="IMM77" s="316"/>
      <c r="IMN77" s="316"/>
      <c r="IMO77" s="316"/>
      <c r="IMP77" s="316"/>
      <c r="IMQ77" s="316"/>
      <c r="IMR77" s="316"/>
      <c r="IMS77" s="316"/>
      <c r="IMT77" s="316"/>
      <c r="IMU77" s="316"/>
      <c r="IMV77" s="316"/>
      <c r="IMW77" s="316"/>
      <c r="IMX77" s="316"/>
      <c r="IMY77" s="316"/>
      <c r="IMZ77" s="316"/>
      <c r="INA77" s="316"/>
      <c r="INB77" s="316"/>
      <c r="INC77" s="316"/>
      <c r="IND77" s="316"/>
      <c r="INE77" s="316"/>
      <c r="INF77" s="316"/>
      <c r="ING77" s="316"/>
      <c r="INH77" s="316"/>
      <c r="INI77" s="316"/>
      <c r="INJ77" s="316"/>
      <c r="INK77" s="316"/>
      <c r="INL77" s="316"/>
      <c r="INM77" s="316"/>
      <c r="INN77" s="316"/>
      <c r="INO77" s="316"/>
      <c r="INP77" s="316"/>
      <c r="INQ77" s="316"/>
      <c r="INR77" s="316"/>
      <c r="INS77" s="316"/>
      <c r="INT77" s="316"/>
      <c r="INU77" s="316"/>
      <c r="INV77" s="316"/>
      <c r="INW77" s="316"/>
      <c r="INX77" s="316"/>
      <c r="INY77" s="316"/>
      <c r="INZ77" s="316"/>
      <c r="IOA77" s="316"/>
      <c r="IOB77" s="316"/>
      <c r="IOC77" s="316"/>
      <c r="IOD77" s="316"/>
      <c r="IOE77" s="316"/>
      <c r="IOF77" s="316"/>
      <c r="IOG77" s="316"/>
      <c r="IOH77" s="316"/>
      <c r="IOI77" s="316"/>
      <c r="IOJ77" s="316"/>
      <c r="IOK77" s="316"/>
      <c r="IOL77" s="316"/>
      <c r="IOM77" s="316"/>
      <c r="ION77" s="316"/>
      <c r="IOO77" s="316"/>
      <c r="IOP77" s="316"/>
      <c r="IOQ77" s="316"/>
      <c r="IOR77" s="316"/>
      <c r="IOS77" s="316"/>
      <c r="IOT77" s="316"/>
      <c r="IOU77" s="316"/>
      <c r="IOV77" s="316"/>
      <c r="IOW77" s="316"/>
      <c r="IOX77" s="316"/>
      <c r="IOY77" s="316"/>
      <c r="IOZ77" s="316"/>
      <c r="IPA77" s="316"/>
      <c r="IPB77" s="316"/>
      <c r="IPC77" s="316"/>
      <c r="IPD77" s="316"/>
      <c r="IPE77" s="316"/>
      <c r="IPF77" s="316"/>
      <c r="IPG77" s="316"/>
      <c r="IPH77" s="316"/>
      <c r="IPI77" s="316"/>
      <c r="IPJ77" s="316"/>
      <c r="IPK77" s="316"/>
      <c r="IPL77" s="316"/>
      <c r="IPM77" s="316"/>
      <c r="IPN77" s="316"/>
      <c r="IPO77" s="316"/>
      <c r="IPP77" s="316"/>
      <c r="IPQ77" s="316"/>
      <c r="IPR77" s="316"/>
      <c r="IPS77" s="316"/>
      <c r="IPT77" s="316"/>
      <c r="IPU77" s="316"/>
      <c r="IPV77" s="316"/>
      <c r="IPW77" s="316"/>
      <c r="IPX77" s="316"/>
      <c r="IPY77" s="316"/>
      <c r="IPZ77" s="316"/>
      <c r="IQA77" s="316"/>
      <c r="IQB77" s="316"/>
      <c r="IQC77" s="316"/>
      <c r="IQD77" s="316"/>
      <c r="IQE77" s="316"/>
      <c r="IQF77" s="316"/>
      <c r="IQG77" s="316"/>
      <c r="IQH77" s="316"/>
      <c r="IQI77" s="316"/>
      <c r="IQJ77" s="316"/>
      <c r="IQK77" s="316"/>
      <c r="IQL77" s="316"/>
      <c r="IQM77" s="316"/>
      <c r="IQN77" s="316"/>
      <c r="IQO77" s="316"/>
      <c r="IQP77" s="316"/>
      <c r="IQQ77" s="316"/>
      <c r="IQR77" s="316"/>
      <c r="IQS77" s="316"/>
      <c r="IQT77" s="316"/>
      <c r="IQU77" s="316"/>
      <c r="IQV77" s="316"/>
      <c r="IQW77" s="316"/>
      <c r="IQX77" s="316"/>
      <c r="IQY77" s="316"/>
      <c r="IQZ77" s="316"/>
      <c r="IRA77" s="316"/>
      <c r="IRB77" s="316"/>
      <c r="IRC77" s="316"/>
      <c r="IRD77" s="316"/>
      <c r="IRE77" s="316"/>
      <c r="IRF77" s="316"/>
      <c r="IRG77" s="316"/>
      <c r="IRH77" s="316"/>
      <c r="IRI77" s="316"/>
      <c r="IRJ77" s="316"/>
      <c r="IRK77" s="316"/>
      <c r="IRL77" s="316"/>
      <c r="IRM77" s="316"/>
      <c r="IRN77" s="316"/>
      <c r="IRO77" s="316"/>
      <c r="IRP77" s="316"/>
      <c r="IRQ77" s="316"/>
      <c r="IRR77" s="316"/>
      <c r="IRS77" s="316"/>
      <c r="IRT77" s="316"/>
      <c r="IRU77" s="316"/>
      <c r="IRV77" s="316"/>
      <c r="IRW77" s="316"/>
      <c r="IRX77" s="316"/>
      <c r="IRY77" s="316"/>
      <c r="IRZ77" s="316"/>
      <c r="ISA77" s="316"/>
      <c r="ISB77" s="316"/>
      <c r="ISC77" s="316"/>
      <c r="ISD77" s="316"/>
      <c r="ISE77" s="316"/>
      <c r="ISF77" s="316"/>
      <c r="ISG77" s="316"/>
      <c r="ISH77" s="316"/>
      <c r="ISI77" s="316"/>
      <c r="ISJ77" s="316"/>
      <c r="ISK77" s="316"/>
      <c r="ISL77" s="316"/>
      <c r="ISM77" s="316"/>
      <c r="ISN77" s="316"/>
      <c r="ISO77" s="316"/>
      <c r="ISP77" s="316"/>
      <c r="ISQ77" s="316"/>
      <c r="ISR77" s="316"/>
      <c r="ISS77" s="316"/>
      <c r="IST77" s="316"/>
      <c r="ISU77" s="316"/>
      <c r="ISV77" s="316"/>
      <c r="ISW77" s="316"/>
      <c r="ISX77" s="316"/>
      <c r="ISY77" s="316"/>
      <c r="ISZ77" s="316"/>
      <c r="ITA77" s="316"/>
      <c r="ITB77" s="316"/>
      <c r="ITC77" s="316"/>
      <c r="ITD77" s="316"/>
      <c r="ITE77" s="316"/>
      <c r="ITF77" s="316"/>
      <c r="ITG77" s="316"/>
      <c r="ITH77" s="316"/>
      <c r="ITI77" s="316"/>
      <c r="ITJ77" s="316"/>
      <c r="ITK77" s="316"/>
      <c r="ITL77" s="316"/>
      <c r="ITM77" s="316"/>
      <c r="ITN77" s="316"/>
      <c r="ITO77" s="316"/>
      <c r="ITP77" s="316"/>
      <c r="ITQ77" s="316"/>
      <c r="ITR77" s="316"/>
      <c r="ITS77" s="316"/>
      <c r="ITT77" s="316"/>
      <c r="ITU77" s="316"/>
      <c r="ITV77" s="316"/>
      <c r="ITW77" s="316"/>
      <c r="ITX77" s="316"/>
      <c r="ITY77" s="316"/>
      <c r="ITZ77" s="316"/>
      <c r="IUA77" s="316"/>
      <c r="IUB77" s="316"/>
      <c r="IUC77" s="316"/>
      <c r="IUD77" s="316"/>
      <c r="IUE77" s="316"/>
      <c r="IUF77" s="316"/>
      <c r="IUG77" s="316"/>
      <c r="IUH77" s="316"/>
      <c r="IUI77" s="316"/>
      <c r="IUJ77" s="316"/>
      <c r="IUK77" s="316"/>
      <c r="IUL77" s="316"/>
      <c r="IUM77" s="316"/>
      <c r="IUN77" s="316"/>
      <c r="IUO77" s="316"/>
      <c r="IUP77" s="316"/>
      <c r="IUQ77" s="316"/>
      <c r="IUR77" s="316"/>
      <c r="IUS77" s="316"/>
      <c r="IUT77" s="316"/>
      <c r="IUU77" s="316"/>
      <c r="IUV77" s="316"/>
      <c r="IUW77" s="316"/>
      <c r="IUX77" s="316"/>
      <c r="IUY77" s="316"/>
      <c r="IUZ77" s="316"/>
      <c r="IVA77" s="316"/>
      <c r="IVB77" s="316"/>
      <c r="IVC77" s="316"/>
      <c r="IVD77" s="316"/>
      <c r="IVE77" s="316"/>
      <c r="IVF77" s="316"/>
      <c r="IVG77" s="316"/>
      <c r="IVH77" s="316"/>
      <c r="IVI77" s="316"/>
      <c r="IVJ77" s="316"/>
      <c r="IVK77" s="316"/>
      <c r="IVL77" s="316"/>
      <c r="IVM77" s="316"/>
      <c r="IVN77" s="316"/>
      <c r="IVO77" s="316"/>
      <c r="IVP77" s="316"/>
      <c r="IVQ77" s="316"/>
      <c r="IVR77" s="316"/>
      <c r="IVS77" s="316"/>
      <c r="IVT77" s="316"/>
      <c r="IVU77" s="316"/>
      <c r="IVV77" s="316"/>
      <c r="IVW77" s="316"/>
      <c r="IVX77" s="316"/>
      <c r="IVY77" s="316"/>
      <c r="IVZ77" s="316"/>
      <c r="IWA77" s="316"/>
      <c r="IWB77" s="316"/>
      <c r="IWC77" s="316"/>
      <c r="IWD77" s="316"/>
      <c r="IWE77" s="316"/>
      <c r="IWF77" s="316"/>
      <c r="IWG77" s="316"/>
      <c r="IWH77" s="316"/>
      <c r="IWI77" s="316"/>
      <c r="IWJ77" s="316"/>
      <c r="IWK77" s="316"/>
      <c r="IWL77" s="316"/>
      <c r="IWM77" s="316"/>
      <c r="IWN77" s="316"/>
      <c r="IWO77" s="316"/>
      <c r="IWP77" s="316"/>
      <c r="IWQ77" s="316"/>
      <c r="IWR77" s="316"/>
      <c r="IWS77" s="316"/>
      <c r="IWT77" s="316"/>
      <c r="IWU77" s="316"/>
      <c r="IWV77" s="316"/>
      <c r="IWW77" s="316"/>
      <c r="IWX77" s="316"/>
      <c r="IWY77" s="316"/>
      <c r="IWZ77" s="316"/>
      <c r="IXA77" s="316"/>
      <c r="IXB77" s="316"/>
      <c r="IXC77" s="316"/>
      <c r="IXD77" s="316"/>
      <c r="IXE77" s="316"/>
      <c r="IXF77" s="316"/>
      <c r="IXG77" s="316"/>
      <c r="IXH77" s="316"/>
      <c r="IXI77" s="316"/>
      <c r="IXJ77" s="316"/>
      <c r="IXK77" s="316"/>
      <c r="IXL77" s="316"/>
      <c r="IXM77" s="316"/>
      <c r="IXN77" s="316"/>
      <c r="IXO77" s="316"/>
      <c r="IXP77" s="316"/>
      <c r="IXQ77" s="316"/>
      <c r="IXR77" s="316"/>
      <c r="IXS77" s="316"/>
      <c r="IXT77" s="316"/>
      <c r="IXU77" s="316"/>
      <c r="IXV77" s="316"/>
      <c r="IXW77" s="316"/>
      <c r="IXX77" s="316"/>
      <c r="IXY77" s="316"/>
      <c r="IXZ77" s="316"/>
      <c r="IYA77" s="316"/>
      <c r="IYB77" s="316"/>
      <c r="IYC77" s="316"/>
      <c r="IYD77" s="316"/>
      <c r="IYE77" s="316"/>
      <c r="IYF77" s="316"/>
      <c r="IYG77" s="316"/>
      <c r="IYH77" s="316"/>
      <c r="IYI77" s="316"/>
      <c r="IYJ77" s="316"/>
      <c r="IYK77" s="316"/>
      <c r="IYL77" s="316"/>
      <c r="IYM77" s="316"/>
      <c r="IYN77" s="316"/>
      <c r="IYO77" s="316"/>
      <c r="IYP77" s="316"/>
      <c r="IYQ77" s="316"/>
      <c r="IYR77" s="316"/>
      <c r="IYS77" s="316"/>
      <c r="IYT77" s="316"/>
      <c r="IYU77" s="316"/>
      <c r="IYV77" s="316"/>
      <c r="IYW77" s="316"/>
      <c r="IYX77" s="316"/>
      <c r="IYY77" s="316"/>
      <c r="IYZ77" s="316"/>
      <c r="IZA77" s="316"/>
      <c r="IZB77" s="316"/>
      <c r="IZC77" s="316"/>
      <c r="IZD77" s="316"/>
      <c r="IZE77" s="316"/>
      <c r="IZF77" s="316"/>
      <c r="IZG77" s="316"/>
      <c r="IZH77" s="316"/>
      <c r="IZI77" s="316"/>
      <c r="IZJ77" s="316"/>
      <c r="IZK77" s="316"/>
      <c r="IZL77" s="316"/>
      <c r="IZM77" s="316"/>
      <c r="IZN77" s="316"/>
      <c r="IZO77" s="316"/>
      <c r="IZP77" s="316"/>
      <c r="IZQ77" s="316"/>
      <c r="IZR77" s="316"/>
      <c r="IZS77" s="316"/>
      <c r="IZT77" s="316"/>
      <c r="IZU77" s="316"/>
      <c r="IZV77" s="316"/>
      <c r="IZW77" s="316"/>
      <c r="IZX77" s="316"/>
      <c r="IZY77" s="316"/>
      <c r="IZZ77" s="316"/>
      <c r="JAA77" s="316"/>
      <c r="JAB77" s="316"/>
      <c r="JAC77" s="316"/>
      <c r="JAD77" s="316"/>
      <c r="JAE77" s="316"/>
      <c r="JAF77" s="316"/>
      <c r="JAG77" s="316"/>
      <c r="JAH77" s="316"/>
      <c r="JAI77" s="316"/>
      <c r="JAJ77" s="316"/>
      <c r="JAK77" s="316"/>
      <c r="JAL77" s="316"/>
      <c r="JAM77" s="316"/>
      <c r="JAN77" s="316"/>
      <c r="JAO77" s="316"/>
      <c r="JAP77" s="316"/>
      <c r="JAQ77" s="316"/>
      <c r="JAR77" s="316"/>
      <c r="JAS77" s="316"/>
      <c r="JAT77" s="316"/>
      <c r="JAU77" s="316"/>
      <c r="JAV77" s="316"/>
      <c r="JAW77" s="316"/>
      <c r="JAX77" s="316"/>
      <c r="JAY77" s="316"/>
      <c r="JAZ77" s="316"/>
      <c r="JBA77" s="316"/>
      <c r="JBB77" s="316"/>
      <c r="JBC77" s="316"/>
      <c r="JBD77" s="316"/>
      <c r="JBE77" s="316"/>
      <c r="JBF77" s="316"/>
      <c r="JBG77" s="316"/>
      <c r="JBH77" s="316"/>
      <c r="JBI77" s="316"/>
      <c r="JBJ77" s="316"/>
      <c r="JBK77" s="316"/>
      <c r="JBL77" s="316"/>
      <c r="JBM77" s="316"/>
      <c r="JBN77" s="316"/>
      <c r="JBO77" s="316"/>
      <c r="JBP77" s="316"/>
      <c r="JBQ77" s="316"/>
      <c r="JBR77" s="316"/>
      <c r="JBS77" s="316"/>
      <c r="JBT77" s="316"/>
      <c r="JBU77" s="316"/>
      <c r="JBV77" s="316"/>
      <c r="JBW77" s="316"/>
      <c r="JBX77" s="316"/>
      <c r="JBY77" s="316"/>
      <c r="JBZ77" s="316"/>
      <c r="JCA77" s="316"/>
      <c r="JCB77" s="316"/>
      <c r="JCC77" s="316"/>
      <c r="JCD77" s="316"/>
      <c r="JCE77" s="316"/>
      <c r="JCF77" s="316"/>
      <c r="JCG77" s="316"/>
      <c r="JCH77" s="316"/>
      <c r="JCI77" s="316"/>
      <c r="JCJ77" s="316"/>
      <c r="JCK77" s="316"/>
      <c r="JCL77" s="316"/>
      <c r="JCM77" s="316"/>
      <c r="JCN77" s="316"/>
      <c r="JCO77" s="316"/>
      <c r="JCP77" s="316"/>
      <c r="JCQ77" s="316"/>
      <c r="JCR77" s="316"/>
      <c r="JCS77" s="316"/>
      <c r="JCT77" s="316"/>
      <c r="JCU77" s="316"/>
      <c r="JCV77" s="316"/>
      <c r="JCW77" s="316"/>
      <c r="JCX77" s="316"/>
      <c r="JCY77" s="316"/>
      <c r="JCZ77" s="316"/>
      <c r="JDA77" s="316"/>
      <c r="JDB77" s="316"/>
      <c r="JDC77" s="316"/>
      <c r="JDD77" s="316"/>
      <c r="JDE77" s="316"/>
      <c r="JDF77" s="316"/>
      <c r="JDG77" s="316"/>
      <c r="JDH77" s="316"/>
      <c r="JDI77" s="316"/>
      <c r="JDJ77" s="316"/>
      <c r="JDK77" s="316"/>
      <c r="JDL77" s="316"/>
      <c r="JDM77" s="316"/>
      <c r="JDN77" s="316"/>
      <c r="JDO77" s="316"/>
      <c r="JDP77" s="316"/>
      <c r="JDQ77" s="316"/>
      <c r="JDR77" s="316"/>
      <c r="JDS77" s="316"/>
      <c r="JDT77" s="316"/>
      <c r="JDU77" s="316"/>
      <c r="JDV77" s="316"/>
      <c r="JDW77" s="316"/>
      <c r="JDX77" s="316"/>
      <c r="JDY77" s="316"/>
      <c r="JDZ77" s="316"/>
      <c r="JEA77" s="316"/>
      <c r="JEB77" s="316"/>
      <c r="JEC77" s="316"/>
      <c r="JED77" s="316"/>
      <c r="JEE77" s="316"/>
      <c r="JEF77" s="316"/>
      <c r="JEG77" s="316"/>
      <c r="JEH77" s="316"/>
      <c r="JEI77" s="316"/>
      <c r="JEJ77" s="316"/>
      <c r="JEK77" s="316"/>
      <c r="JEL77" s="316"/>
      <c r="JEM77" s="316"/>
      <c r="JEN77" s="316"/>
      <c r="JEO77" s="316"/>
      <c r="JEP77" s="316"/>
      <c r="JEQ77" s="316"/>
      <c r="JER77" s="316"/>
      <c r="JES77" s="316"/>
      <c r="JET77" s="316"/>
      <c r="JEU77" s="316"/>
      <c r="JEV77" s="316"/>
      <c r="JEW77" s="316"/>
      <c r="JEX77" s="316"/>
      <c r="JEY77" s="316"/>
      <c r="JEZ77" s="316"/>
      <c r="JFA77" s="316"/>
      <c r="JFB77" s="316"/>
      <c r="JFC77" s="316"/>
      <c r="JFD77" s="316"/>
      <c r="JFE77" s="316"/>
      <c r="JFF77" s="316"/>
      <c r="JFG77" s="316"/>
      <c r="JFH77" s="316"/>
      <c r="JFI77" s="316"/>
      <c r="JFJ77" s="316"/>
      <c r="JFK77" s="316"/>
      <c r="JFL77" s="316"/>
      <c r="JFM77" s="316"/>
      <c r="JFN77" s="316"/>
      <c r="JFO77" s="316"/>
      <c r="JFP77" s="316"/>
      <c r="JFQ77" s="316"/>
      <c r="JFR77" s="316"/>
      <c r="JFS77" s="316"/>
      <c r="JFT77" s="316"/>
      <c r="JFU77" s="316"/>
      <c r="JFV77" s="316"/>
      <c r="JFW77" s="316"/>
      <c r="JFX77" s="316"/>
      <c r="JFY77" s="316"/>
      <c r="JFZ77" s="316"/>
      <c r="JGA77" s="316"/>
      <c r="JGB77" s="316"/>
      <c r="JGC77" s="316"/>
      <c r="JGD77" s="316"/>
      <c r="JGE77" s="316"/>
      <c r="JGF77" s="316"/>
      <c r="JGG77" s="316"/>
      <c r="JGH77" s="316"/>
      <c r="JGI77" s="316"/>
      <c r="JGJ77" s="316"/>
      <c r="JGK77" s="316"/>
      <c r="JGL77" s="316"/>
      <c r="JGM77" s="316"/>
      <c r="JGN77" s="316"/>
      <c r="JGO77" s="316"/>
      <c r="JGP77" s="316"/>
      <c r="JGQ77" s="316"/>
      <c r="JGR77" s="316"/>
      <c r="JGS77" s="316"/>
      <c r="JGT77" s="316"/>
      <c r="JGU77" s="316"/>
      <c r="JGV77" s="316"/>
      <c r="JGW77" s="316"/>
      <c r="JGX77" s="316"/>
      <c r="JGY77" s="316"/>
      <c r="JGZ77" s="316"/>
      <c r="JHA77" s="316"/>
      <c r="JHB77" s="316"/>
      <c r="JHC77" s="316"/>
      <c r="JHD77" s="316"/>
      <c r="JHE77" s="316"/>
      <c r="JHF77" s="316"/>
      <c r="JHG77" s="316"/>
      <c r="JHH77" s="316"/>
      <c r="JHI77" s="316"/>
      <c r="JHJ77" s="316"/>
      <c r="JHK77" s="316"/>
      <c r="JHL77" s="316"/>
      <c r="JHM77" s="316"/>
      <c r="JHN77" s="316"/>
      <c r="JHO77" s="316"/>
      <c r="JHP77" s="316"/>
      <c r="JHQ77" s="316"/>
      <c r="JHR77" s="316"/>
      <c r="JHS77" s="316"/>
      <c r="JHT77" s="316"/>
      <c r="JHU77" s="316"/>
      <c r="JHV77" s="316"/>
      <c r="JHW77" s="316"/>
      <c r="JHX77" s="316"/>
      <c r="JHY77" s="316"/>
      <c r="JHZ77" s="316"/>
      <c r="JIA77" s="316"/>
      <c r="JIB77" s="316"/>
      <c r="JIC77" s="316"/>
      <c r="JID77" s="316"/>
      <c r="JIE77" s="316"/>
      <c r="JIF77" s="316"/>
      <c r="JIG77" s="316"/>
      <c r="JIH77" s="316"/>
      <c r="JII77" s="316"/>
      <c r="JIJ77" s="316"/>
      <c r="JIK77" s="316"/>
      <c r="JIL77" s="316"/>
      <c r="JIM77" s="316"/>
      <c r="JIN77" s="316"/>
      <c r="JIO77" s="316"/>
      <c r="JIP77" s="316"/>
      <c r="JIQ77" s="316"/>
      <c r="JIR77" s="316"/>
      <c r="JIS77" s="316"/>
      <c r="JIT77" s="316"/>
      <c r="JIU77" s="316"/>
      <c r="JIV77" s="316"/>
      <c r="JIW77" s="316"/>
      <c r="JIX77" s="316"/>
      <c r="JIY77" s="316"/>
      <c r="JIZ77" s="316"/>
      <c r="JJA77" s="316"/>
      <c r="JJB77" s="316"/>
      <c r="JJC77" s="316"/>
      <c r="JJD77" s="316"/>
      <c r="JJE77" s="316"/>
      <c r="JJF77" s="316"/>
      <c r="JJG77" s="316"/>
      <c r="JJH77" s="316"/>
      <c r="JJI77" s="316"/>
      <c r="JJJ77" s="316"/>
      <c r="JJK77" s="316"/>
      <c r="JJL77" s="316"/>
      <c r="JJM77" s="316"/>
      <c r="JJN77" s="316"/>
      <c r="JJO77" s="316"/>
      <c r="JJP77" s="316"/>
      <c r="JJQ77" s="316"/>
      <c r="JJR77" s="316"/>
      <c r="JJS77" s="316"/>
      <c r="JJT77" s="316"/>
      <c r="JJU77" s="316"/>
      <c r="JJV77" s="316"/>
      <c r="JJW77" s="316"/>
      <c r="JJX77" s="316"/>
      <c r="JJY77" s="316"/>
      <c r="JJZ77" s="316"/>
      <c r="JKA77" s="316"/>
      <c r="JKB77" s="316"/>
      <c r="JKC77" s="316"/>
      <c r="JKD77" s="316"/>
      <c r="JKE77" s="316"/>
      <c r="JKF77" s="316"/>
      <c r="JKG77" s="316"/>
      <c r="JKH77" s="316"/>
      <c r="JKI77" s="316"/>
      <c r="JKJ77" s="316"/>
      <c r="JKK77" s="316"/>
      <c r="JKL77" s="316"/>
      <c r="JKM77" s="316"/>
      <c r="JKN77" s="316"/>
      <c r="JKO77" s="316"/>
      <c r="JKP77" s="316"/>
      <c r="JKQ77" s="316"/>
      <c r="JKR77" s="316"/>
      <c r="JKS77" s="316"/>
      <c r="JKT77" s="316"/>
      <c r="JKU77" s="316"/>
      <c r="JKV77" s="316"/>
      <c r="JKW77" s="316"/>
      <c r="JKX77" s="316"/>
      <c r="JKY77" s="316"/>
      <c r="JKZ77" s="316"/>
      <c r="JLA77" s="316"/>
      <c r="JLB77" s="316"/>
      <c r="JLC77" s="316"/>
      <c r="JLD77" s="316"/>
      <c r="JLE77" s="316"/>
      <c r="JLF77" s="316"/>
      <c r="JLG77" s="316"/>
      <c r="JLH77" s="316"/>
      <c r="JLI77" s="316"/>
      <c r="JLJ77" s="316"/>
      <c r="JLK77" s="316"/>
      <c r="JLL77" s="316"/>
      <c r="JLM77" s="316"/>
      <c r="JLN77" s="316"/>
      <c r="JLO77" s="316"/>
      <c r="JLP77" s="316"/>
      <c r="JLQ77" s="316"/>
      <c r="JLR77" s="316"/>
      <c r="JLS77" s="316"/>
      <c r="JLT77" s="316"/>
      <c r="JLU77" s="316"/>
      <c r="JLV77" s="316"/>
      <c r="JLW77" s="316"/>
      <c r="JLX77" s="316"/>
      <c r="JLY77" s="316"/>
      <c r="JLZ77" s="316"/>
      <c r="JMA77" s="316"/>
      <c r="JMB77" s="316"/>
      <c r="JMC77" s="316"/>
      <c r="JMD77" s="316"/>
      <c r="JME77" s="316"/>
      <c r="JMF77" s="316"/>
      <c r="JMG77" s="316"/>
      <c r="JMH77" s="316"/>
      <c r="JMI77" s="316"/>
      <c r="JMJ77" s="316"/>
      <c r="JMK77" s="316"/>
      <c r="JML77" s="316"/>
      <c r="JMM77" s="316"/>
      <c r="JMN77" s="316"/>
      <c r="JMO77" s="316"/>
      <c r="JMP77" s="316"/>
      <c r="JMQ77" s="316"/>
      <c r="JMR77" s="316"/>
      <c r="JMS77" s="316"/>
      <c r="JMT77" s="316"/>
      <c r="JMU77" s="316"/>
      <c r="JMV77" s="316"/>
      <c r="JMW77" s="316"/>
      <c r="JMX77" s="316"/>
      <c r="JMY77" s="316"/>
      <c r="JMZ77" s="316"/>
      <c r="JNA77" s="316"/>
      <c r="JNB77" s="316"/>
      <c r="JNC77" s="316"/>
      <c r="JND77" s="316"/>
      <c r="JNE77" s="316"/>
      <c r="JNF77" s="316"/>
      <c r="JNG77" s="316"/>
      <c r="JNH77" s="316"/>
      <c r="JNI77" s="316"/>
      <c r="JNJ77" s="316"/>
      <c r="JNK77" s="316"/>
      <c r="JNL77" s="316"/>
      <c r="JNM77" s="316"/>
      <c r="JNN77" s="316"/>
      <c r="JNO77" s="316"/>
      <c r="JNP77" s="316"/>
      <c r="JNQ77" s="316"/>
      <c r="JNR77" s="316"/>
      <c r="JNS77" s="316"/>
      <c r="JNT77" s="316"/>
      <c r="JNU77" s="316"/>
      <c r="JNV77" s="316"/>
      <c r="JNW77" s="316"/>
      <c r="JNX77" s="316"/>
      <c r="JNY77" s="316"/>
      <c r="JNZ77" s="316"/>
      <c r="JOA77" s="316"/>
      <c r="JOB77" s="316"/>
      <c r="JOC77" s="316"/>
      <c r="JOD77" s="316"/>
      <c r="JOE77" s="316"/>
      <c r="JOF77" s="316"/>
      <c r="JOG77" s="316"/>
      <c r="JOH77" s="316"/>
      <c r="JOI77" s="316"/>
      <c r="JOJ77" s="316"/>
      <c r="JOK77" s="316"/>
      <c r="JOL77" s="316"/>
      <c r="JOM77" s="316"/>
      <c r="JON77" s="316"/>
      <c r="JOO77" s="316"/>
      <c r="JOP77" s="316"/>
      <c r="JOQ77" s="316"/>
      <c r="JOR77" s="316"/>
      <c r="JOS77" s="316"/>
      <c r="JOT77" s="316"/>
      <c r="JOU77" s="316"/>
      <c r="JOV77" s="316"/>
      <c r="JOW77" s="316"/>
      <c r="JOX77" s="316"/>
      <c r="JOY77" s="316"/>
      <c r="JOZ77" s="316"/>
      <c r="JPA77" s="316"/>
      <c r="JPB77" s="316"/>
      <c r="JPC77" s="316"/>
      <c r="JPD77" s="316"/>
      <c r="JPE77" s="316"/>
      <c r="JPF77" s="316"/>
      <c r="JPG77" s="316"/>
      <c r="JPH77" s="316"/>
      <c r="JPI77" s="316"/>
      <c r="JPJ77" s="316"/>
      <c r="JPK77" s="316"/>
      <c r="JPL77" s="316"/>
      <c r="JPM77" s="316"/>
      <c r="JPN77" s="316"/>
      <c r="JPO77" s="316"/>
      <c r="JPP77" s="316"/>
      <c r="JPQ77" s="316"/>
      <c r="JPR77" s="316"/>
      <c r="JPS77" s="316"/>
      <c r="JPT77" s="316"/>
      <c r="JPU77" s="316"/>
      <c r="JPV77" s="316"/>
      <c r="JPW77" s="316"/>
      <c r="JPX77" s="316"/>
      <c r="JPY77" s="316"/>
      <c r="JPZ77" s="316"/>
      <c r="JQA77" s="316"/>
      <c r="JQB77" s="316"/>
      <c r="JQC77" s="316"/>
      <c r="JQD77" s="316"/>
      <c r="JQE77" s="316"/>
      <c r="JQF77" s="316"/>
      <c r="JQG77" s="316"/>
      <c r="JQH77" s="316"/>
      <c r="JQI77" s="316"/>
      <c r="JQJ77" s="316"/>
      <c r="JQK77" s="316"/>
      <c r="JQL77" s="316"/>
      <c r="JQM77" s="316"/>
      <c r="JQN77" s="316"/>
      <c r="JQO77" s="316"/>
      <c r="JQP77" s="316"/>
      <c r="JQQ77" s="316"/>
      <c r="JQR77" s="316"/>
      <c r="JQS77" s="316"/>
      <c r="JQT77" s="316"/>
      <c r="JQU77" s="316"/>
      <c r="JQV77" s="316"/>
      <c r="JQW77" s="316"/>
      <c r="JQX77" s="316"/>
      <c r="JQY77" s="316"/>
      <c r="JQZ77" s="316"/>
      <c r="JRA77" s="316"/>
      <c r="JRB77" s="316"/>
      <c r="JRC77" s="316"/>
      <c r="JRD77" s="316"/>
      <c r="JRE77" s="316"/>
      <c r="JRF77" s="316"/>
      <c r="JRG77" s="316"/>
      <c r="JRH77" s="316"/>
      <c r="JRI77" s="316"/>
      <c r="JRJ77" s="316"/>
      <c r="JRK77" s="316"/>
      <c r="JRL77" s="316"/>
      <c r="JRM77" s="316"/>
      <c r="JRN77" s="316"/>
      <c r="JRO77" s="316"/>
      <c r="JRP77" s="316"/>
      <c r="JRQ77" s="316"/>
      <c r="JRR77" s="316"/>
      <c r="JRS77" s="316"/>
      <c r="JRT77" s="316"/>
      <c r="JRU77" s="316"/>
      <c r="JRV77" s="316"/>
      <c r="JRW77" s="316"/>
      <c r="JRX77" s="316"/>
      <c r="JRY77" s="316"/>
      <c r="JRZ77" s="316"/>
      <c r="JSA77" s="316"/>
      <c r="JSB77" s="316"/>
      <c r="JSC77" s="316"/>
      <c r="JSD77" s="316"/>
      <c r="JSE77" s="316"/>
      <c r="JSF77" s="316"/>
      <c r="JSG77" s="316"/>
      <c r="JSH77" s="316"/>
      <c r="JSI77" s="316"/>
      <c r="JSJ77" s="316"/>
      <c r="JSK77" s="316"/>
      <c r="JSL77" s="316"/>
      <c r="JSM77" s="316"/>
      <c r="JSN77" s="316"/>
      <c r="JSO77" s="316"/>
      <c r="JSP77" s="316"/>
      <c r="JSQ77" s="316"/>
      <c r="JSR77" s="316"/>
      <c r="JSS77" s="316"/>
      <c r="JST77" s="316"/>
      <c r="JSU77" s="316"/>
      <c r="JSV77" s="316"/>
      <c r="JSW77" s="316"/>
      <c r="JSX77" s="316"/>
      <c r="JSY77" s="316"/>
      <c r="JSZ77" s="316"/>
      <c r="JTA77" s="316"/>
      <c r="JTB77" s="316"/>
      <c r="JTC77" s="316"/>
      <c r="JTD77" s="316"/>
      <c r="JTE77" s="316"/>
      <c r="JTF77" s="316"/>
      <c r="JTG77" s="316"/>
      <c r="JTH77" s="316"/>
      <c r="JTI77" s="316"/>
      <c r="JTJ77" s="316"/>
      <c r="JTK77" s="316"/>
      <c r="JTL77" s="316"/>
      <c r="JTM77" s="316"/>
      <c r="JTN77" s="316"/>
      <c r="JTO77" s="316"/>
      <c r="JTP77" s="316"/>
      <c r="JTQ77" s="316"/>
      <c r="JTR77" s="316"/>
      <c r="JTS77" s="316"/>
      <c r="JTT77" s="316"/>
      <c r="JTU77" s="316"/>
      <c r="JTV77" s="316"/>
      <c r="JTW77" s="316"/>
      <c r="JTX77" s="316"/>
      <c r="JTY77" s="316"/>
      <c r="JTZ77" s="316"/>
      <c r="JUA77" s="316"/>
      <c r="JUB77" s="316"/>
      <c r="JUC77" s="316"/>
      <c r="JUD77" s="316"/>
      <c r="JUE77" s="316"/>
      <c r="JUF77" s="316"/>
      <c r="JUG77" s="316"/>
      <c r="JUH77" s="316"/>
      <c r="JUI77" s="316"/>
      <c r="JUJ77" s="316"/>
      <c r="JUK77" s="316"/>
      <c r="JUL77" s="316"/>
      <c r="JUM77" s="316"/>
      <c r="JUN77" s="316"/>
      <c r="JUO77" s="316"/>
      <c r="JUP77" s="316"/>
      <c r="JUQ77" s="316"/>
      <c r="JUR77" s="316"/>
      <c r="JUS77" s="316"/>
      <c r="JUT77" s="316"/>
      <c r="JUU77" s="316"/>
      <c r="JUV77" s="316"/>
      <c r="JUW77" s="316"/>
      <c r="JUX77" s="316"/>
      <c r="JUY77" s="316"/>
      <c r="JUZ77" s="316"/>
      <c r="JVA77" s="316"/>
      <c r="JVB77" s="316"/>
      <c r="JVC77" s="316"/>
      <c r="JVD77" s="316"/>
      <c r="JVE77" s="316"/>
      <c r="JVF77" s="316"/>
      <c r="JVG77" s="316"/>
      <c r="JVH77" s="316"/>
      <c r="JVI77" s="316"/>
      <c r="JVJ77" s="316"/>
      <c r="JVK77" s="316"/>
      <c r="JVL77" s="316"/>
      <c r="JVM77" s="316"/>
      <c r="JVN77" s="316"/>
      <c r="JVO77" s="316"/>
      <c r="JVP77" s="316"/>
      <c r="JVQ77" s="316"/>
      <c r="JVR77" s="316"/>
      <c r="JVS77" s="316"/>
      <c r="JVT77" s="316"/>
      <c r="JVU77" s="316"/>
      <c r="JVV77" s="316"/>
      <c r="JVW77" s="316"/>
      <c r="JVX77" s="316"/>
      <c r="JVY77" s="316"/>
      <c r="JVZ77" s="316"/>
      <c r="JWA77" s="316"/>
      <c r="JWB77" s="316"/>
      <c r="JWC77" s="316"/>
      <c r="JWD77" s="316"/>
      <c r="JWE77" s="316"/>
      <c r="JWF77" s="316"/>
      <c r="JWG77" s="316"/>
      <c r="JWH77" s="316"/>
      <c r="JWI77" s="316"/>
      <c r="JWJ77" s="316"/>
      <c r="JWK77" s="316"/>
      <c r="JWL77" s="316"/>
      <c r="JWM77" s="316"/>
      <c r="JWN77" s="316"/>
      <c r="JWO77" s="316"/>
      <c r="JWP77" s="316"/>
      <c r="JWQ77" s="316"/>
      <c r="JWR77" s="316"/>
      <c r="JWS77" s="316"/>
      <c r="JWT77" s="316"/>
      <c r="JWU77" s="316"/>
      <c r="JWV77" s="316"/>
      <c r="JWW77" s="316"/>
      <c r="JWX77" s="316"/>
      <c r="JWY77" s="316"/>
      <c r="JWZ77" s="316"/>
      <c r="JXA77" s="316"/>
      <c r="JXB77" s="316"/>
      <c r="JXC77" s="316"/>
      <c r="JXD77" s="316"/>
      <c r="JXE77" s="316"/>
      <c r="JXF77" s="316"/>
      <c r="JXG77" s="316"/>
      <c r="JXH77" s="316"/>
      <c r="JXI77" s="316"/>
      <c r="JXJ77" s="316"/>
      <c r="JXK77" s="316"/>
      <c r="JXL77" s="316"/>
      <c r="JXM77" s="316"/>
      <c r="JXN77" s="316"/>
      <c r="JXO77" s="316"/>
      <c r="JXP77" s="316"/>
      <c r="JXQ77" s="316"/>
      <c r="JXR77" s="316"/>
      <c r="JXS77" s="316"/>
      <c r="JXT77" s="316"/>
      <c r="JXU77" s="316"/>
      <c r="JXV77" s="316"/>
      <c r="JXW77" s="316"/>
      <c r="JXX77" s="316"/>
      <c r="JXY77" s="316"/>
      <c r="JXZ77" s="316"/>
      <c r="JYA77" s="316"/>
      <c r="JYB77" s="316"/>
      <c r="JYC77" s="316"/>
      <c r="JYD77" s="316"/>
      <c r="JYE77" s="316"/>
      <c r="JYF77" s="316"/>
      <c r="JYG77" s="316"/>
      <c r="JYH77" s="316"/>
      <c r="JYI77" s="316"/>
      <c r="JYJ77" s="316"/>
      <c r="JYK77" s="316"/>
      <c r="JYL77" s="316"/>
      <c r="JYM77" s="316"/>
      <c r="JYN77" s="316"/>
      <c r="JYO77" s="316"/>
      <c r="JYP77" s="316"/>
      <c r="JYQ77" s="316"/>
      <c r="JYR77" s="316"/>
      <c r="JYS77" s="316"/>
      <c r="JYT77" s="316"/>
      <c r="JYU77" s="316"/>
      <c r="JYV77" s="316"/>
      <c r="JYW77" s="316"/>
      <c r="JYX77" s="316"/>
      <c r="JYY77" s="316"/>
      <c r="JYZ77" s="316"/>
      <c r="JZA77" s="316"/>
      <c r="JZB77" s="316"/>
      <c r="JZC77" s="316"/>
      <c r="JZD77" s="316"/>
      <c r="JZE77" s="316"/>
      <c r="JZF77" s="316"/>
      <c r="JZG77" s="316"/>
      <c r="JZH77" s="316"/>
      <c r="JZI77" s="316"/>
      <c r="JZJ77" s="316"/>
      <c r="JZK77" s="316"/>
      <c r="JZL77" s="316"/>
      <c r="JZM77" s="316"/>
      <c r="JZN77" s="316"/>
      <c r="JZO77" s="316"/>
      <c r="JZP77" s="316"/>
      <c r="JZQ77" s="316"/>
      <c r="JZR77" s="316"/>
      <c r="JZS77" s="316"/>
      <c r="JZT77" s="316"/>
      <c r="JZU77" s="316"/>
      <c r="JZV77" s="316"/>
      <c r="JZW77" s="316"/>
      <c r="JZX77" s="316"/>
      <c r="JZY77" s="316"/>
      <c r="JZZ77" s="316"/>
      <c r="KAA77" s="316"/>
      <c r="KAB77" s="316"/>
      <c r="KAC77" s="316"/>
      <c r="KAD77" s="316"/>
      <c r="KAE77" s="316"/>
      <c r="KAF77" s="316"/>
      <c r="KAG77" s="316"/>
      <c r="KAH77" s="316"/>
      <c r="KAI77" s="316"/>
      <c r="KAJ77" s="316"/>
      <c r="KAK77" s="316"/>
      <c r="KAL77" s="316"/>
      <c r="KAM77" s="316"/>
      <c r="KAN77" s="316"/>
      <c r="KAO77" s="316"/>
      <c r="KAP77" s="316"/>
      <c r="KAQ77" s="316"/>
      <c r="KAR77" s="316"/>
      <c r="KAS77" s="316"/>
      <c r="KAT77" s="316"/>
      <c r="KAU77" s="316"/>
      <c r="KAV77" s="316"/>
      <c r="KAW77" s="316"/>
      <c r="KAX77" s="316"/>
      <c r="KAY77" s="316"/>
      <c r="KAZ77" s="316"/>
      <c r="KBA77" s="316"/>
      <c r="KBB77" s="316"/>
      <c r="KBC77" s="316"/>
      <c r="KBD77" s="316"/>
      <c r="KBE77" s="316"/>
      <c r="KBF77" s="316"/>
      <c r="KBG77" s="316"/>
      <c r="KBH77" s="316"/>
      <c r="KBI77" s="316"/>
      <c r="KBJ77" s="316"/>
      <c r="KBK77" s="316"/>
      <c r="KBL77" s="316"/>
      <c r="KBM77" s="316"/>
      <c r="KBN77" s="316"/>
      <c r="KBO77" s="316"/>
      <c r="KBP77" s="316"/>
      <c r="KBQ77" s="316"/>
      <c r="KBR77" s="316"/>
      <c r="KBS77" s="316"/>
      <c r="KBT77" s="316"/>
      <c r="KBU77" s="316"/>
      <c r="KBV77" s="316"/>
      <c r="KBW77" s="316"/>
      <c r="KBX77" s="316"/>
      <c r="KBY77" s="316"/>
      <c r="KBZ77" s="316"/>
      <c r="KCA77" s="316"/>
      <c r="KCB77" s="316"/>
      <c r="KCC77" s="316"/>
      <c r="KCD77" s="316"/>
      <c r="KCE77" s="316"/>
      <c r="KCF77" s="316"/>
      <c r="KCG77" s="316"/>
      <c r="KCH77" s="316"/>
      <c r="KCI77" s="316"/>
      <c r="KCJ77" s="316"/>
      <c r="KCK77" s="316"/>
      <c r="KCL77" s="316"/>
      <c r="KCM77" s="316"/>
      <c r="KCN77" s="316"/>
      <c r="KCO77" s="316"/>
      <c r="KCP77" s="316"/>
      <c r="KCQ77" s="316"/>
      <c r="KCR77" s="316"/>
      <c r="KCS77" s="316"/>
      <c r="KCT77" s="316"/>
      <c r="KCU77" s="316"/>
      <c r="KCV77" s="316"/>
      <c r="KCW77" s="316"/>
      <c r="KCX77" s="316"/>
      <c r="KCY77" s="316"/>
      <c r="KCZ77" s="316"/>
      <c r="KDA77" s="316"/>
      <c r="KDB77" s="316"/>
      <c r="KDC77" s="316"/>
      <c r="KDD77" s="316"/>
      <c r="KDE77" s="316"/>
      <c r="KDF77" s="316"/>
      <c r="KDG77" s="316"/>
      <c r="KDH77" s="316"/>
      <c r="KDI77" s="316"/>
      <c r="KDJ77" s="316"/>
      <c r="KDK77" s="316"/>
      <c r="KDL77" s="316"/>
      <c r="KDM77" s="316"/>
      <c r="KDN77" s="316"/>
      <c r="KDO77" s="316"/>
      <c r="KDP77" s="316"/>
      <c r="KDQ77" s="316"/>
      <c r="KDR77" s="316"/>
      <c r="KDS77" s="316"/>
      <c r="KDT77" s="316"/>
      <c r="KDU77" s="316"/>
      <c r="KDV77" s="316"/>
      <c r="KDW77" s="316"/>
      <c r="KDX77" s="316"/>
      <c r="KDY77" s="316"/>
      <c r="KDZ77" s="316"/>
      <c r="KEA77" s="316"/>
      <c r="KEB77" s="316"/>
      <c r="KEC77" s="316"/>
      <c r="KED77" s="316"/>
      <c r="KEE77" s="316"/>
      <c r="KEF77" s="316"/>
      <c r="KEG77" s="316"/>
      <c r="KEH77" s="316"/>
      <c r="KEI77" s="316"/>
      <c r="KEJ77" s="316"/>
      <c r="KEK77" s="316"/>
      <c r="KEL77" s="316"/>
      <c r="KEM77" s="316"/>
      <c r="KEN77" s="316"/>
      <c r="KEO77" s="316"/>
      <c r="KEP77" s="316"/>
      <c r="KEQ77" s="316"/>
      <c r="KER77" s="316"/>
      <c r="KES77" s="316"/>
      <c r="KET77" s="316"/>
      <c r="KEU77" s="316"/>
      <c r="KEV77" s="316"/>
      <c r="KEW77" s="316"/>
      <c r="KEX77" s="316"/>
      <c r="KEY77" s="316"/>
      <c r="KEZ77" s="316"/>
      <c r="KFA77" s="316"/>
      <c r="KFB77" s="316"/>
      <c r="KFC77" s="316"/>
      <c r="KFD77" s="316"/>
      <c r="KFE77" s="316"/>
      <c r="KFF77" s="316"/>
      <c r="KFG77" s="316"/>
      <c r="KFH77" s="316"/>
      <c r="KFI77" s="316"/>
      <c r="KFJ77" s="316"/>
      <c r="KFK77" s="316"/>
      <c r="KFL77" s="316"/>
      <c r="KFM77" s="316"/>
      <c r="KFN77" s="316"/>
      <c r="KFO77" s="316"/>
      <c r="KFP77" s="316"/>
      <c r="KFQ77" s="316"/>
      <c r="KFR77" s="316"/>
      <c r="KFS77" s="316"/>
      <c r="KFT77" s="316"/>
      <c r="KFU77" s="316"/>
      <c r="KFV77" s="316"/>
      <c r="KFW77" s="316"/>
      <c r="KFX77" s="316"/>
      <c r="KFY77" s="316"/>
      <c r="KFZ77" s="316"/>
      <c r="KGA77" s="316"/>
      <c r="KGB77" s="316"/>
      <c r="KGC77" s="316"/>
      <c r="KGD77" s="316"/>
      <c r="KGE77" s="316"/>
      <c r="KGF77" s="316"/>
      <c r="KGG77" s="316"/>
      <c r="KGH77" s="316"/>
      <c r="KGI77" s="316"/>
      <c r="KGJ77" s="316"/>
      <c r="KGK77" s="316"/>
      <c r="KGL77" s="316"/>
      <c r="KGM77" s="316"/>
      <c r="KGN77" s="316"/>
      <c r="KGO77" s="316"/>
      <c r="KGP77" s="316"/>
      <c r="KGQ77" s="316"/>
      <c r="KGR77" s="316"/>
      <c r="KGS77" s="316"/>
      <c r="KGT77" s="316"/>
      <c r="KGU77" s="316"/>
      <c r="KGV77" s="316"/>
      <c r="KGW77" s="316"/>
      <c r="KGX77" s="316"/>
      <c r="KGY77" s="316"/>
      <c r="KGZ77" s="316"/>
      <c r="KHA77" s="316"/>
      <c r="KHB77" s="316"/>
      <c r="KHC77" s="316"/>
      <c r="KHD77" s="316"/>
      <c r="KHE77" s="316"/>
      <c r="KHF77" s="316"/>
      <c r="KHG77" s="316"/>
      <c r="KHH77" s="316"/>
      <c r="KHI77" s="316"/>
      <c r="KHJ77" s="316"/>
      <c r="KHK77" s="316"/>
      <c r="KHL77" s="316"/>
      <c r="KHM77" s="316"/>
      <c r="KHN77" s="316"/>
      <c r="KHO77" s="316"/>
      <c r="KHP77" s="316"/>
      <c r="KHQ77" s="316"/>
      <c r="KHR77" s="316"/>
      <c r="KHS77" s="316"/>
      <c r="KHT77" s="316"/>
      <c r="KHU77" s="316"/>
      <c r="KHV77" s="316"/>
      <c r="KHW77" s="316"/>
      <c r="KHX77" s="316"/>
      <c r="KHY77" s="316"/>
      <c r="KHZ77" s="316"/>
      <c r="KIA77" s="316"/>
      <c r="KIB77" s="316"/>
      <c r="KIC77" s="316"/>
      <c r="KID77" s="316"/>
      <c r="KIE77" s="316"/>
      <c r="KIF77" s="316"/>
      <c r="KIG77" s="316"/>
      <c r="KIH77" s="316"/>
      <c r="KII77" s="316"/>
      <c r="KIJ77" s="316"/>
      <c r="KIK77" s="316"/>
      <c r="KIL77" s="316"/>
      <c r="KIM77" s="316"/>
      <c r="KIN77" s="316"/>
      <c r="KIO77" s="316"/>
      <c r="KIP77" s="316"/>
      <c r="KIQ77" s="316"/>
      <c r="KIR77" s="316"/>
      <c r="KIS77" s="316"/>
      <c r="KIT77" s="316"/>
      <c r="KIU77" s="316"/>
      <c r="KIV77" s="316"/>
      <c r="KIW77" s="316"/>
      <c r="KIX77" s="316"/>
      <c r="KIY77" s="316"/>
      <c r="KIZ77" s="316"/>
      <c r="KJA77" s="316"/>
      <c r="KJB77" s="316"/>
      <c r="KJC77" s="316"/>
      <c r="KJD77" s="316"/>
      <c r="KJE77" s="316"/>
      <c r="KJF77" s="316"/>
      <c r="KJG77" s="316"/>
      <c r="KJH77" s="316"/>
      <c r="KJI77" s="316"/>
      <c r="KJJ77" s="316"/>
      <c r="KJK77" s="316"/>
      <c r="KJL77" s="316"/>
      <c r="KJM77" s="316"/>
      <c r="KJN77" s="316"/>
      <c r="KJO77" s="316"/>
      <c r="KJP77" s="316"/>
      <c r="KJQ77" s="316"/>
      <c r="KJR77" s="316"/>
      <c r="KJS77" s="316"/>
      <c r="KJT77" s="316"/>
      <c r="KJU77" s="316"/>
      <c r="KJV77" s="316"/>
      <c r="KJW77" s="316"/>
      <c r="KJX77" s="316"/>
      <c r="KJY77" s="316"/>
      <c r="KJZ77" s="316"/>
      <c r="KKA77" s="316"/>
      <c r="KKB77" s="316"/>
      <c r="KKC77" s="316"/>
      <c r="KKD77" s="316"/>
      <c r="KKE77" s="316"/>
      <c r="KKF77" s="316"/>
      <c r="KKG77" s="316"/>
      <c r="KKH77" s="316"/>
      <c r="KKI77" s="316"/>
      <c r="KKJ77" s="316"/>
      <c r="KKK77" s="316"/>
      <c r="KKL77" s="316"/>
      <c r="KKM77" s="316"/>
      <c r="KKN77" s="316"/>
      <c r="KKO77" s="316"/>
      <c r="KKP77" s="316"/>
      <c r="KKQ77" s="316"/>
      <c r="KKR77" s="316"/>
      <c r="KKS77" s="316"/>
      <c r="KKT77" s="316"/>
      <c r="KKU77" s="316"/>
      <c r="KKV77" s="316"/>
      <c r="KKW77" s="316"/>
      <c r="KKX77" s="316"/>
      <c r="KKY77" s="316"/>
      <c r="KKZ77" s="316"/>
      <c r="KLA77" s="316"/>
      <c r="KLB77" s="316"/>
      <c r="KLC77" s="316"/>
      <c r="KLD77" s="316"/>
      <c r="KLE77" s="316"/>
      <c r="KLF77" s="316"/>
      <c r="KLG77" s="316"/>
      <c r="KLH77" s="316"/>
      <c r="KLI77" s="316"/>
      <c r="KLJ77" s="316"/>
      <c r="KLK77" s="316"/>
      <c r="KLL77" s="316"/>
      <c r="KLM77" s="316"/>
      <c r="KLN77" s="316"/>
      <c r="KLO77" s="316"/>
      <c r="KLP77" s="316"/>
      <c r="KLQ77" s="316"/>
      <c r="KLR77" s="316"/>
      <c r="KLS77" s="316"/>
      <c r="KLT77" s="316"/>
      <c r="KLU77" s="316"/>
      <c r="KLV77" s="316"/>
      <c r="KLW77" s="316"/>
      <c r="KLX77" s="316"/>
      <c r="KLY77" s="316"/>
      <c r="KLZ77" s="316"/>
      <c r="KMA77" s="316"/>
      <c r="KMB77" s="316"/>
      <c r="KMC77" s="316"/>
      <c r="KMD77" s="316"/>
      <c r="KME77" s="316"/>
      <c r="KMF77" s="316"/>
      <c r="KMG77" s="316"/>
      <c r="KMH77" s="316"/>
      <c r="KMI77" s="316"/>
      <c r="KMJ77" s="316"/>
      <c r="KMK77" s="316"/>
      <c r="KML77" s="316"/>
      <c r="KMM77" s="316"/>
      <c r="KMN77" s="316"/>
      <c r="KMO77" s="316"/>
      <c r="KMP77" s="316"/>
      <c r="KMQ77" s="316"/>
      <c r="KMR77" s="316"/>
      <c r="KMS77" s="316"/>
      <c r="KMT77" s="316"/>
      <c r="KMU77" s="316"/>
      <c r="KMV77" s="316"/>
      <c r="KMW77" s="316"/>
      <c r="KMX77" s="316"/>
      <c r="KMY77" s="316"/>
      <c r="KMZ77" s="316"/>
      <c r="KNA77" s="316"/>
      <c r="KNB77" s="316"/>
      <c r="KNC77" s="316"/>
      <c r="KND77" s="316"/>
      <c r="KNE77" s="316"/>
      <c r="KNF77" s="316"/>
      <c r="KNG77" s="316"/>
      <c r="KNH77" s="316"/>
      <c r="KNI77" s="316"/>
      <c r="KNJ77" s="316"/>
      <c r="KNK77" s="316"/>
      <c r="KNL77" s="316"/>
      <c r="KNM77" s="316"/>
      <c r="KNN77" s="316"/>
      <c r="KNO77" s="316"/>
      <c r="KNP77" s="316"/>
      <c r="KNQ77" s="316"/>
      <c r="KNR77" s="316"/>
      <c r="KNS77" s="316"/>
      <c r="KNT77" s="316"/>
      <c r="KNU77" s="316"/>
      <c r="KNV77" s="316"/>
      <c r="KNW77" s="316"/>
      <c r="KNX77" s="316"/>
      <c r="KNY77" s="316"/>
      <c r="KNZ77" s="316"/>
      <c r="KOA77" s="316"/>
      <c r="KOB77" s="316"/>
      <c r="KOC77" s="316"/>
      <c r="KOD77" s="316"/>
      <c r="KOE77" s="316"/>
      <c r="KOF77" s="316"/>
      <c r="KOG77" s="316"/>
      <c r="KOH77" s="316"/>
      <c r="KOI77" s="316"/>
      <c r="KOJ77" s="316"/>
      <c r="KOK77" s="316"/>
      <c r="KOL77" s="316"/>
      <c r="KOM77" s="316"/>
      <c r="KON77" s="316"/>
      <c r="KOO77" s="316"/>
      <c r="KOP77" s="316"/>
      <c r="KOQ77" s="316"/>
      <c r="KOR77" s="316"/>
      <c r="KOS77" s="316"/>
      <c r="KOT77" s="316"/>
      <c r="KOU77" s="316"/>
      <c r="KOV77" s="316"/>
      <c r="KOW77" s="316"/>
      <c r="KOX77" s="316"/>
      <c r="KOY77" s="316"/>
      <c r="KOZ77" s="316"/>
      <c r="KPA77" s="316"/>
      <c r="KPB77" s="316"/>
      <c r="KPC77" s="316"/>
      <c r="KPD77" s="316"/>
      <c r="KPE77" s="316"/>
      <c r="KPF77" s="316"/>
      <c r="KPG77" s="316"/>
      <c r="KPH77" s="316"/>
      <c r="KPI77" s="316"/>
      <c r="KPJ77" s="316"/>
      <c r="KPK77" s="316"/>
      <c r="KPL77" s="316"/>
      <c r="KPM77" s="316"/>
      <c r="KPN77" s="316"/>
      <c r="KPO77" s="316"/>
      <c r="KPP77" s="316"/>
      <c r="KPQ77" s="316"/>
      <c r="KPR77" s="316"/>
      <c r="KPS77" s="316"/>
      <c r="KPT77" s="316"/>
      <c r="KPU77" s="316"/>
      <c r="KPV77" s="316"/>
      <c r="KPW77" s="316"/>
      <c r="KPX77" s="316"/>
      <c r="KPY77" s="316"/>
      <c r="KPZ77" s="316"/>
      <c r="KQA77" s="316"/>
      <c r="KQB77" s="316"/>
      <c r="KQC77" s="316"/>
      <c r="KQD77" s="316"/>
      <c r="KQE77" s="316"/>
      <c r="KQF77" s="316"/>
      <c r="KQG77" s="316"/>
      <c r="KQH77" s="316"/>
      <c r="KQI77" s="316"/>
      <c r="KQJ77" s="316"/>
      <c r="KQK77" s="316"/>
      <c r="KQL77" s="316"/>
      <c r="KQM77" s="316"/>
      <c r="KQN77" s="316"/>
      <c r="KQO77" s="316"/>
      <c r="KQP77" s="316"/>
      <c r="KQQ77" s="316"/>
      <c r="KQR77" s="316"/>
      <c r="KQS77" s="316"/>
      <c r="KQT77" s="316"/>
      <c r="KQU77" s="316"/>
      <c r="KQV77" s="316"/>
      <c r="KQW77" s="316"/>
      <c r="KQX77" s="316"/>
      <c r="KQY77" s="316"/>
      <c r="KQZ77" s="316"/>
      <c r="KRA77" s="316"/>
      <c r="KRB77" s="316"/>
      <c r="KRC77" s="316"/>
      <c r="KRD77" s="316"/>
      <c r="KRE77" s="316"/>
      <c r="KRF77" s="316"/>
      <c r="KRG77" s="316"/>
      <c r="KRH77" s="316"/>
      <c r="KRI77" s="316"/>
      <c r="KRJ77" s="316"/>
      <c r="KRK77" s="316"/>
      <c r="KRL77" s="316"/>
      <c r="KRM77" s="316"/>
      <c r="KRN77" s="316"/>
      <c r="KRO77" s="316"/>
      <c r="KRP77" s="316"/>
      <c r="KRQ77" s="316"/>
      <c r="KRR77" s="316"/>
      <c r="KRS77" s="316"/>
      <c r="KRT77" s="316"/>
      <c r="KRU77" s="316"/>
      <c r="KRV77" s="316"/>
      <c r="KRW77" s="316"/>
      <c r="KRX77" s="316"/>
      <c r="KRY77" s="316"/>
      <c r="KRZ77" s="316"/>
      <c r="KSA77" s="316"/>
      <c r="KSB77" s="316"/>
      <c r="KSC77" s="316"/>
      <c r="KSD77" s="316"/>
      <c r="KSE77" s="316"/>
      <c r="KSF77" s="316"/>
      <c r="KSG77" s="316"/>
      <c r="KSH77" s="316"/>
      <c r="KSI77" s="316"/>
      <c r="KSJ77" s="316"/>
      <c r="KSK77" s="316"/>
      <c r="KSL77" s="316"/>
      <c r="KSM77" s="316"/>
      <c r="KSN77" s="316"/>
      <c r="KSO77" s="316"/>
      <c r="KSP77" s="316"/>
      <c r="KSQ77" s="316"/>
      <c r="KSR77" s="316"/>
      <c r="KSS77" s="316"/>
      <c r="KST77" s="316"/>
      <c r="KSU77" s="316"/>
      <c r="KSV77" s="316"/>
      <c r="KSW77" s="316"/>
      <c r="KSX77" s="316"/>
      <c r="KSY77" s="316"/>
      <c r="KSZ77" s="316"/>
      <c r="KTA77" s="316"/>
      <c r="KTB77" s="316"/>
      <c r="KTC77" s="316"/>
      <c r="KTD77" s="316"/>
      <c r="KTE77" s="316"/>
      <c r="KTF77" s="316"/>
      <c r="KTG77" s="316"/>
      <c r="KTH77" s="316"/>
      <c r="KTI77" s="316"/>
      <c r="KTJ77" s="316"/>
      <c r="KTK77" s="316"/>
      <c r="KTL77" s="316"/>
      <c r="KTM77" s="316"/>
      <c r="KTN77" s="316"/>
      <c r="KTO77" s="316"/>
      <c r="KTP77" s="316"/>
      <c r="KTQ77" s="316"/>
      <c r="KTR77" s="316"/>
      <c r="KTS77" s="316"/>
      <c r="KTT77" s="316"/>
      <c r="KTU77" s="316"/>
      <c r="KTV77" s="316"/>
      <c r="KTW77" s="316"/>
      <c r="KTX77" s="316"/>
      <c r="KTY77" s="316"/>
      <c r="KTZ77" s="316"/>
      <c r="KUA77" s="316"/>
      <c r="KUB77" s="316"/>
      <c r="KUC77" s="316"/>
      <c r="KUD77" s="316"/>
      <c r="KUE77" s="316"/>
      <c r="KUF77" s="316"/>
      <c r="KUG77" s="316"/>
      <c r="KUH77" s="316"/>
      <c r="KUI77" s="316"/>
      <c r="KUJ77" s="316"/>
      <c r="KUK77" s="316"/>
      <c r="KUL77" s="316"/>
      <c r="KUM77" s="316"/>
      <c r="KUN77" s="316"/>
      <c r="KUO77" s="316"/>
      <c r="KUP77" s="316"/>
      <c r="KUQ77" s="316"/>
      <c r="KUR77" s="316"/>
      <c r="KUS77" s="316"/>
      <c r="KUT77" s="316"/>
      <c r="KUU77" s="316"/>
      <c r="KUV77" s="316"/>
      <c r="KUW77" s="316"/>
      <c r="KUX77" s="316"/>
      <c r="KUY77" s="316"/>
      <c r="KUZ77" s="316"/>
      <c r="KVA77" s="316"/>
      <c r="KVB77" s="316"/>
      <c r="KVC77" s="316"/>
      <c r="KVD77" s="316"/>
      <c r="KVE77" s="316"/>
      <c r="KVF77" s="316"/>
      <c r="KVG77" s="316"/>
      <c r="KVH77" s="316"/>
      <c r="KVI77" s="316"/>
      <c r="KVJ77" s="316"/>
      <c r="KVK77" s="316"/>
      <c r="KVL77" s="316"/>
      <c r="KVM77" s="316"/>
      <c r="KVN77" s="316"/>
      <c r="KVO77" s="316"/>
      <c r="KVP77" s="316"/>
      <c r="KVQ77" s="316"/>
      <c r="KVR77" s="316"/>
      <c r="KVS77" s="316"/>
      <c r="KVT77" s="316"/>
      <c r="KVU77" s="316"/>
      <c r="KVV77" s="316"/>
      <c r="KVW77" s="316"/>
      <c r="KVX77" s="316"/>
      <c r="KVY77" s="316"/>
      <c r="KVZ77" s="316"/>
      <c r="KWA77" s="316"/>
      <c r="KWB77" s="316"/>
      <c r="KWC77" s="316"/>
      <c r="KWD77" s="316"/>
      <c r="KWE77" s="316"/>
      <c r="KWF77" s="316"/>
      <c r="KWG77" s="316"/>
      <c r="KWH77" s="316"/>
      <c r="KWI77" s="316"/>
      <c r="KWJ77" s="316"/>
      <c r="KWK77" s="316"/>
      <c r="KWL77" s="316"/>
      <c r="KWM77" s="316"/>
      <c r="KWN77" s="316"/>
      <c r="KWO77" s="316"/>
      <c r="KWP77" s="316"/>
      <c r="KWQ77" s="316"/>
      <c r="KWR77" s="316"/>
      <c r="KWS77" s="316"/>
      <c r="KWT77" s="316"/>
      <c r="KWU77" s="316"/>
      <c r="KWV77" s="316"/>
      <c r="KWW77" s="316"/>
      <c r="KWX77" s="316"/>
      <c r="KWY77" s="316"/>
      <c r="KWZ77" s="316"/>
      <c r="KXA77" s="316"/>
      <c r="KXB77" s="316"/>
      <c r="KXC77" s="316"/>
      <c r="KXD77" s="316"/>
      <c r="KXE77" s="316"/>
      <c r="KXF77" s="316"/>
      <c r="KXG77" s="316"/>
      <c r="KXH77" s="316"/>
      <c r="KXI77" s="316"/>
      <c r="KXJ77" s="316"/>
      <c r="KXK77" s="316"/>
      <c r="KXL77" s="316"/>
      <c r="KXM77" s="316"/>
      <c r="KXN77" s="316"/>
      <c r="KXO77" s="316"/>
      <c r="KXP77" s="316"/>
      <c r="KXQ77" s="316"/>
      <c r="KXR77" s="316"/>
      <c r="KXS77" s="316"/>
      <c r="KXT77" s="316"/>
      <c r="KXU77" s="316"/>
      <c r="KXV77" s="316"/>
      <c r="KXW77" s="316"/>
      <c r="KXX77" s="316"/>
      <c r="KXY77" s="316"/>
      <c r="KXZ77" s="316"/>
      <c r="KYA77" s="316"/>
      <c r="KYB77" s="316"/>
      <c r="KYC77" s="316"/>
      <c r="KYD77" s="316"/>
      <c r="KYE77" s="316"/>
      <c r="KYF77" s="316"/>
      <c r="KYG77" s="316"/>
      <c r="KYH77" s="316"/>
      <c r="KYI77" s="316"/>
      <c r="KYJ77" s="316"/>
      <c r="KYK77" s="316"/>
      <c r="KYL77" s="316"/>
      <c r="KYM77" s="316"/>
      <c r="KYN77" s="316"/>
      <c r="KYO77" s="316"/>
      <c r="KYP77" s="316"/>
      <c r="KYQ77" s="316"/>
      <c r="KYR77" s="316"/>
      <c r="KYS77" s="316"/>
      <c r="KYT77" s="316"/>
      <c r="KYU77" s="316"/>
      <c r="KYV77" s="316"/>
      <c r="KYW77" s="316"/>
      <c r="KYX77" s="316"/>
      <c r="KYY77" s="316"/>
      <c r="KYZ77" s="316"/>
      <c r="KZA77" s="316"/>
      <c r="KZB77" s="316"/>
      <c r="KZC77" s="316"/>
      <c r="KZD77" s="316"/>
      <c r="KZE77" s="316"/>
      <c r="KZF77" s="316"/>
      <c r="KZG77" s="316"/>
      <c r="KZH77" s="316"/>
      <c r="KZI77" s="316"/>
      <c r="KZJ77" s="316"/>
      <c r="KZK77" s="316"/>
      <c r="KZL77" s="316"/>
      <c r="KZM77" s="316"/>
      <c r="KZN77" s="316"/>
      <c r="KZO77" s="316"/>
      <c r="KZP77" s="316"/>
      <c r="KZQ77" s="316"/>
      <c r="KZR77" s="316"/>
      <c r="KZS77" s="316"/>
      <c r="KZT77" s="316"/>
      <c r="KZU77" s="316"/>
      <c r="KZV77" s="316"/>
      <c r="KZW77" s="316"/>
      <c r="KZX77" s="316"/>
      <c r="KZY77" s="316"/>
      <c r="KZZ77" s="316"/>
      <c r="LAA77" s="316"/>
      <c r="LAB77" s="316"/>
      <c r="LAC77" s="316"/>
      <c r="LAD77" s="316"/>
      <c r="LAE77" s="316"/>
      <c r="LAF77" s="316"/>
      <c r="LAG77" s="316"/>
      <c r="LAH77" s="316"/>
      <c r="LAI77" s="316"/>
      <c r="LAJ77" s="316"/>
      <c r="LAK77" s="316"/>
      <c r="LAL77" s="316"/>
      <c r="LAM77" s="316"/>
      <c r="LAN77" s="316"/>
      <c r="LAO77" s="316"/>
      <c r="LAP77" s="316"/>
      <c r="LAQ77" s="316"/>
      <c r="LAR77" s="316"/>
      <c r="LAS77" s="316"/>
      <c r="LAT77" s="316"/>
      <c r="LAU77" s="316"/>
      <c r="LAV77" s="316"/>
      <c r="LAW77" s="316"/>
      <c r="LAX77" s="316"/>
      <c r="LAY77" s="316"/>
      <c r="LAZ77" s="316"/>
      <c r="LBA77" s="316"/>
      <c r="LBB77" s="316"/>
      <c r="LBC77" s="316"/>
      <c r="LBD77" s="316"/>
      <c r="LBE77" s="316"/>
      <c r="LBF77" s="316"/>
      <c r="LBG77" s="316"/>
      <c r="LBH77" s="316"/>
      <c r="LBI77" s="316"/>
      <c r="LBJ77" s="316"/>
      <c r="LBK77" s="316"/>
      <c r="LBL77" s="316"/>
      <c r="LBM77" s="316"/>
      <c r="LBN77" s="316"/>
      <c r="LBO77" s="316"/>
      <c r="LBP77" s="316"/>
      <c r="LBQ77" s="316"/>
      <c r="LBR77" s="316"/>
      <c r="LBS77" s="316"/>
      <c r="LBT77" s="316"/>
      <c r="LBU77" s="316"/>
      <c r="LBV77" s="316"/>
      <c r="LBW77" s="316"/>
      <c r="LBX77" s="316"/>
      <c r="LBY77" s="316"/>
      <c r="LBZ77" s="316"/>
      <c r="LCA77" s="316"/>
      <c r="LCB77" s="316"/>
      <c r="LCC77" s="316"/>
      <c r="LCD77" s="316"/>
      <c r="LCE77" s="316"/>
      <c r="LCF77" s="316"/>
      <c r="LCG77" s="316"/>
      <c r="LCH77" s="316"/>
      <c r="LCI77" s="316"/>
      <c r="LCJ77" s="316"/>
      <c r="LCK77" s="316"/>
      <c r="LCL77" s="316"/>
      <c r="LCM77" s="316"/>
      <c r="LCN77" s="316"/>
      <c r="LCO77" s="316"/>
      <c r="LCP77" s="316"/>
      <c r="LCQ77" s="316"/>
      <c r="LCR77" s="316"/>
      <c r="LCS77" s="316"/>
      <c r="LCT77" s="316"/>
      <c r="LCU77" s="316"/>
      <c r="LCV77" s="316"/>
      <c r="LCW77" s="316"/>
      <c r="LCX77" s="316"/>
      <c r="LCY77" s="316"/>
      <c r="LCZ77" s="316"/>
      <c r="LDA77" s="316"/>
      <c r="LDB77" s="316"/>
      <c r="LDC77" s="316"/>
      <c r="LDD77" s="316"/>
      <c r="LDE77" s="316"/>
      <c r="LDF77" s="316"/>
      <c r="LDG77" s="316"/>
      <c r="LDH77" s="316"/>
      <c r="LDI77" s="316"/>
      <c r="LDJ77" s="316"/>
      <c r="LDK77" s="316"/>
      <c r="LDL77" s="316"/>
      <c r="LDM77" s="316"/>
      <c r="LDN77" s="316"/>
      <c r="LDO77" s="316"/>
      <c r="LDP77" s="316"/>
      <c r="LDQ77" s="316"/>
      <c r="LDR77" s="316"/>
      <c r="LDS77" s="316"/>
      <c r="LDT77" s="316"/>
      <c r="LDU77" s="316"/>
      <c r="LDV77" s="316"/>
      <c r="LDW77" s="316"/>
      <c r="LDX77" s="316"/>
      <c r="LDY77" s="316"/>
      <c r="LDZ77" s="316"/>
      <c r="LEA77" s="316"/>
      <c r="LEB77" s="316"/>
      <c r="LEC77" s="316"/>
      <c r="LED77" s="316"/>
      <c r="LEE77" s="316"/>
      <c r="LEF77" s="316"/>
      <c r="LEG77" s="316"/>
      <c r="LEH77" s="316"/>
      <c r="LEI77" s="316"/>
      <c r="LEJ77" s="316"/>
      <c r="LEK77" s="316"/>
      <c r="LEL77" s="316"/>
      <c r="LEM77" s="316"/>
      <c r="LEN77" s="316"/>
      <c r="LEO77" s="316"/>
      <c r="LEP77" s="316"/>
      <c r="LEQ77" s="316"/>
      <c r="LER77" s="316"/>
      <c r="LES77" s="316"/>
      <c r="LET77" s="316"/>
      <c r="LEU77" s="316"/>
      <c r="LEV77" s="316"/>
      <c r="LEW77" s="316"/>
      <c r="LEX77" s="316"/>
      <c r="LEY77" s="316"/>
      <c r="LEZ77" s="316"/>
      <c r="LFA77" s="316"/>
      <c r="LFB77" s="316"/>
      <c r="LFC77" s="316"/>
      <c r="LFD77" s="316"/>
      <c r="LFE77" s="316"/>
      <c r="LFF77" s="316"/>
      <c r="LFG77" s="316"/>
      <c r="LFH77" s="316"/>
      <c r="LFI77" s="316"/>
      <c r="LFJ77" s="316"/>
      <c r="LFK77" s="316"/>
      <c r="LFL77" s="316"/>
      <c r="LFM77" s="316"/>
      <c r="LFN77" s="316"/>
      <c r="LFO77" s="316"/>
      <c r="LFP77" s="316"/>
      <c r="LFQ77" s="316"/>
      <c r="LFR77" s="316"/>
      <c r="LFS77" s="316"/>
      <c r="LFT77" s="316"/>
      <c r="LFU77" s="316"/>
      <c r="LFV77" s="316"/>
      <c r="LFW77" s="316"/>
      <c r="LFX77" s="316"/>
      <c r="LFY77" s="316"/>
      <c r="LFZ77" s="316"/>
      <c r="LGA77" s="316"/>
      <c r="LGB77" s="316"/>
      <c r="LGC77" s="316"/>
      <c r="LGD77" s="316"/>
      <c r="LGE77" s="316"/>
      <c r="LGF77" s="316"/>
      <c r="LGG77" s="316"/>
      <c r="LGH77" s="316"/>
      <c r="LGI77" s="316"/>
      <c r="LGJ77" s="316"/>
      <c r="LGK77" s="316"/>
      <c r="LGL77" s="316"/>
      <c r="LGM77" s="316"/>
      <c r="LGN77" s="316"/>
      <c r="LGO77" s="316"/>
      <c r="LGP77" s="316"/>
      <c r="LGQ77" s="316"/>
      <c r="LGR77" s="316"/>
      <c r="LGS77" s="316"/>
      <c r="LGT77" s="316"/>
      <c r="LGU77" s="316"/>
      <c r="LGV77" s="316"/>
      <c r="LGW77" s="316"/>
      <c r="LGX77" s="316"/>
      <c r="LGY77" s="316"/>
      <c r="LGZ77" s="316"/>
      <c r="LHA77" s="316"/>
      <c r="LHB77" s="316"/>
      <c r="LHC77" s="316"/>
      <c r="LHD77" s="316"/>
      <c r="LHE77" s="316"/>
      <c r="LHF77" s="316"/>
      <c r="LHG77" s="316"/>
      <c r="LHH77" s="316"/>
      <c r="LHI77" s="316"/>
      <c r="LHJ77" s="316"/>
      <c r="LHK77" s="316"/>
      <c r="LHL77" s="316"/>
      <c r="LHM77" s="316"/>
      <c r="LHN77" s="316"/>
      <c r="LHO77" s="316"/>
      <c r="LHP77" s="316"/>
      <c r="LHQ77" s="316"/>
      <c r="LHR77" s="316"/>
      <c r="LHS77" s="316"/>
      <c r="LHT77" s="316"/>
      <c r="LHU77" s="316"/>
      <c r="LHV77" s="316"/>
      <c r="LHW77" s="316"/>
      <c r="LHX77" s="316"/>
      <c r="LHY77" s="316"/>
      <c r="LHZ77" s="316"/>
      <c r="LIA77" s="316"/>
      <c r="LIB77" s="316"/>
      <c r="LIC77" s="316"/>
      <c r="LID77" s="316"/>
      <c r="LIE77" s="316"/>
      <c r="LIF77" s="316"/>
      <c r="LIG77" s="316"/>
      <c r="LIH77" s="316"/>
      <c r="LII77" s="316"/>
      <c r="LIJ77" s="316"/>
      <c r="LIK77" s="316"/>
      <c r="LIL77" s="316"/>
      <c r="LIM77" s="316"/>
      <c r="LIN77" s="316"/>
      <c r="LIO77" s="316"/>
      <c r="LIP77" s="316"/>
      <c r="LIQ77" s="316"/>
      <c r="LIR77" s="316"/>
      <c r="LIS77" s="316"/>
      <c r="LIT77" s="316"/>
      <c r="LIU77" s="316"/>
      <c r="LIV77" s="316"/>
      <c r="LIW77" s="316"/>
      <c r="LIX77" s="316"/>
      <c r="LIY77" s="316"/>
      <c r="LIZ77" s="316"/>
      <c r="LJA77" s="316"/>
      <c r="LJB77" s="316"/>
      <c r="LJC77" s="316"/>
      <c r="LJD77" s="316"/>
      <c r="LJE77" s="316"/>
      <c r="LJF77" s="316"/>
      <c r="LJG77" s="316"/>
      <c r="LJH77" s="316"/>
      <c r="LJI77" s="316"/>
      <c r="LJJ77" s="316"/>
      <c r="LJK77" s="316"/>
      <c r="LJL77" s="316"/>
      <c r="LJM77" s="316"/>
      <c r="LJN77" s="316"/>
      <c r="LJO77" s="316"/>
      <c r="LJP77" s="316"/>
      <c r="LJQ77" s="316"/>
      <c r="LJR77" s="316"/>
      <c r="LJS77" s="316"/>
      <c r="LJT77" s="316"/>
      <c r="LJU77" s="316"/>
      <c r="LJV77" s="316"/>
      <c r="LJW77" s="316"/>
      <c r="LJX77" s="316"/>
      <c r="LJY77" s="316"/>
      <c r="LJZ77" s="316"/>
      <c r="LKA77" s="316"/>
      <c r="LKB77" s="316"/>
      <c r="LKC77" s="316"/>
      <c r="LKD77" s="316"/>
      <c r="LKE77" s="316"/>
      <c r="LKF77" s="316"/>
      <c r="LKG77" s="316"/>
      <c r="LKH77" s="316"/>
      <c r="LKI77" s="316"/>
      <c r="LKJ77" s="316"/>
      <c r="LKK77" s="316"/>
      <c r="LKL77" s="316"/>
      <c r="LKM77" s="316"/>
      <c r="LKN77" s="316"/>
      <c r="LKO77" s="316"/>
      <c r="LKP77" s="316"/>
      <c r="LKQ77" s="316"/>
      <c r="LKR77" s="316"/>
      <c r="LKS77" s="316"/>
      <c r="LKT77" s="316"/>
      <c r="LKU77" s="316"/>
      <c r="LKV77" s="316"/>
      <c r="LKW77" s="316"/>
      <c r="LKX77" s="316"/>
      <c r="LKY77" s="316"/>
      <c r="LKZ77" s="316"/>
      <c r="LLA77" s="316"/>
      <c r="LLB77" s="316"/>
      <c r="LLC77" s="316"/>
      <c r="LLD77" s="316"/>
      <c r="LLE77" s="316"/>
      <c r="LLF77" s="316"/>
      <c r="LLG77" s="316"/>
      <c r="LLH77" s="316"/>
      <c r="LLI77" s="316"/>
      <c r="LLJ77" s="316"/>
      <c r="LLK77" s="316"/>
      <c r="LLL77" s="316"/>
      <c r="LLM77" s="316"/>
      <c r="LLN77" s="316"/>
      <c r="LLO77" s="316"/>
      <c r="LLP77" s="316"/>
      <c r="LLQ77" s="316"/>
      <c r="LLR77" s="316"/>
      <c r="LLS77" s="316"/>
      <c r="LLT77" s="316"/>
      <c r="LLU77" s="316"/>
      <c r="LLV77" s="316"/>
      <c r="LLW77" s="316"/>
      <c r="LLX77" s="316"/>
      <c r="LLY77" s="316"/>
      <c r="LLZ77" s="316"/>
      <c r="LMA77" s="316"/>
      <c r="LMB77" s="316"/>
      <c r="LMC77" s="316"/>
      <c r="LMD77" s="316"/>
      <c r="LME77" s="316"/>
      <c r="LMF77" s="316"/>
      <c r="LMG77" s="316"/>
      <c r="LMH77" s="316"/>
      <c r="LMI77" s="316"/>
      <c r="LMJ77" s="316"/>
      <c r="LMK77" s="316"/>
      <c r="LML77" s="316"/>
      <c r="LMM77" s="316"/>
      <c r="LMN77" s="316"/>
      <c r="LMO77" s="316"/>
      <c r="LMP77" s="316"/>
      <c r="LMQ77" s="316"/>
      <c r="LMR77" s="316"/>
      <c r="LMS77" s="316"/>
      <c r="LMT77" s="316"/>
      <c r="LMU77" s="316"/>
      <c r="LMV77" s="316"/>
      <c r="LMW77" s="316"/>
      <c r="LMX77" s="316"/>
      <c r="LMY77" s="316"/>
      <c r="LMZ77" s="316"/>
      <c r="LNA77" s="316"/>
      <c r="LNB77" s="316"/>
      <c r="LNC77" s="316"/>
      <c r="LND77" s="316"/>
      <c r="LNE77" s="316"/>
      <c r="LNF77" s="316"/>
      <c r="LNG77" s="316"/>
      <c r="LNH77" s="316"/>
      <c r="LNI77" s="316"/>
      <c r="LNJ77" s="316"/>
      <c r="LNK77" s="316"/>
      <c r="LNL77" s="316"/>
      <c r="LNM77" s="316"/>
      <c r="LNN77" s="316"/>
      <c r="LNO77" s="316"/>
      <c r="LNP77" s="316"/>
      <c r="LNQ77" s="316"/>
      <c r="LNR77" s="316"/>
      <c r="LNS77" s="316"/>
      <c r="LNT77" s="316"/>
      <c r="LNU77" s="316"/>
      <c r="LNV77" s="316"/>
      <c r="LNW77" s="316"/>
      <c r="LNX77" s="316"/>
      <c r="LNY77" s="316"/>
      <c r="LNZ77" s="316"/>
      <c r="LOA77" s="316"/>
      <c r="LOB77" s="316"/>
      <c r="LOC77" s="316"/>
      <c r="LOD77" s="316"/>
      <c r="LOE77" s="316"/>
      <c r="LOF77" s="316"/>
      <c r="LOG77" s="316"/>
      <c r="LOH77" s="316"/>
      <c r="LOI77" s="316"/>
      <c r="LOJ77" s="316"/>
      <c r="LOK77" s="316"/>
      <c r="LOL77" s="316"/>
      <c r="LOM77" s="316"/>
      <c r="LON77" s="316"/>
      <c r="LOO77" s="316"/>
      <c r="LOP77" s="316"/>
      <c r="LOQ77" s="316"/>
      <c r="LOR77" s="316"/>
      <c r="LOS77" s="316"/>
      <c r="LOT77" s="316"/>
      <c r="LOU77" s="316"/>
      <c r="LOV77" s="316"/>
      <c r="LOW77" s="316"/>
      <c r="LOX77" s="316"/>
      <c r="LOY77" s="316"/>
      <c r="LOZ77" s="316"/>
      <c r="LPA77" s="316"/>
      <c r="LPB77" s="316"/>
      <c r="LPC77" s="316"/>
      <c r="LPD77" s="316"/>
      <c r="LPE77" s="316"/>
      <c r="LPF77" s="316"/>
      <c r="LPG77" s="316"/>
      <c r="LPH77" s="316"/>
      <c r="LPI77" s="316"/>
      <c r="LPJ77" s="316"/>
      <c r="LPK77" s="316"/>
      <c r="LPL77" s="316"/>
      <c r="LPM77" s="316"/>
      <c r="LPN77" s="316"/>
      <c r="LPO77" s="316"/>
      <c r="LPP77" s="316"/>
      <c r="LPQ77" s="316"/>
      <c r="LPR77" s="316"/>
      <c r="LPS77" s="316"/>
      <c r="LPT77" s="316"/>
      <c r="LPU77" s="316"/>
      <c r="LPV77" s="316"/>
      <c r="LPW77" s="316"/>
      <c r="LPX77" s="316"/>
      <c r="LPY77" s="316"/>
      <c r="LPZ77" s="316"/>
      <c r="LQA77" s="316"/>
      <c r="LQB77" s="316"/>
      <c r="LQC77" s="316"/>
      <c r="LQD77" s="316"/>
      <c r="LQE77" s="316"/>
      <c r="LQF77" s="316"/>
      <c r="LQG77" s="316"/>
      <c r="LQH77" s="316"/>
      <c r="LQI77" s="316"/>
      <c r="LQJ77" s="316"/>
      <c r="LQK77" s="316"/>
      <c r="LQL77" s="316"/>
      <c r="LQM77" s="316"/>
      <c r="LQN77" s="316"/>
      <c r="LQO77" s="316"/>
      <c r="LQP77" s="316"/>
      <c r="LQQ77" s="316"/>
      <c r="LQR77" s="316"/>
      <c r="LQS77" s="316"/>
      <c r="LQT77" s="316"/>
      <c r="LQU77" s="316"/>
      <c r="LQV77" s="316"/>
      <c r="LQW77" s="316"/>
      <c r="LQX77" s="316"/>
      <c r="LQY77" s="316"/>
      <c r="LQZ77" s="316"/>
      <c r="LRA77" s="316"/>
      <c r="LRB77" s="316"/>
      <c r="LRC77" s="316"/>
      <c r="LRD77" s="316"/>
      <c r="LRE77" s="316"/>
      <c r="LRF77" s="316"/>
      <c r="LRG77" s="316"/>
      <c r="LRH77" s="316"/>
      <c r="LRI77" s="316"/>
      <c r="LRJ77" s="316"/>
      <c r="LRK77" s="316"/>
      <c r="LRL77" s="316"/>
      <c r="LRM77" s="316"/>
      <c r="LRN77" s="316"/>
      <c r="LRO77" s="316"/>
      <c r="LRP77" s="316"/>
      <c r="LRQ77" s="316"/>
      <c r="LRR77" s="316"/>
      <c r="LRS77" s="316"/>
      <c r="LRT77" s="316"/>
      <c r="LRU77" s="316"/>
      <c r="LRV77" s="316"/>
      <c r="LRW77" s="316"/>
      <c r="LRX77" s="316"/>
      <c r="LRY77" s="316"/>
      <c r="LRZ77" s="316"/>
      <c r="LSA77" s="316"/>
      <c r="LSB77" s="316"/>
      <c r="LSC77" s="316"/>
      <c r="LSD77" s="316"/>
      <c r="LSE77" s="316"/>
      <c r="LSF77" s="316"/>
      <c r="LSG77" s="316"/>
      <c r="LSH77" s="316"/>
      <c r="LSI77" s="316"/>
      <c r="LSJ77" s="316"/>
      <c r="LSK77" s="316"/>
      <c r="LSL77" s="316"/>
      <c r="LSM77" s="316"/>
      <c r="LSN77" s="316"/>
      <c r="LSO77" s="316"/>
      <c r="LSP77" s="316"/>
      <c r="LSQ77" s="316"/>
      <c r="LSR77" s="316"/>
      <c r="LSS77" s="316"/>
      <c r="LST77" s="316"/>
      <c r="LSU77" s="316"/>
      <c r="LSV77" s="316"/>
      <c r="LSW77" s="316"/>
      <c r="LSX77" s="316"/>
      <c r="LSY77" s="316"/>
      <c r="LSZ77" s="316"/>
      <c r="LTA77" s="316"/>
      <c r="LTB77" s="316"/>
      <c r="LTC77" s="316"/>
      <c r="LTD77" s="316"/>
      <c r="LTE77" s="316"/>
      <c r="LTF77" s="316"/>
      <c r="LTG77" s="316"/>
      <c r="LTH77" s="316"/>
      <c r="LTI77" s="316"/>
      <c r="LTJ77" s="316"/>
      <c r="LTK77" s="316"/>
      <c r="LTL77" s="316"/>
      <c r="LTM77" s="316"/>
      <c r="LTN77" s="316"/>
      <c r="LTO77" s="316"/>
      <c r="LTP77" s="316"/>
      <c r="LTQ77" s="316"/>
      <c r="LTR77" s="316"/>
      <c r="LTS77" s="316"/>
      <c r="LTT77" s="316"/>
      <c r="LTU77" s="316"/>
      <c r="LTV77" s="316"/>
      <c r="LTW77" s="316"/>
      <c r="LTX77" s="316"/>
      <c r="LTY77" s="316"/>
      <c r="LTZ77" s="316"/>
      <c r="LUA77" s="316"/>
      <c r="LUB77" s="316"/>
      <c r="LUC77" s="316"/>
      <c r="LUD77" s="316"/>
      <c r="LUE77" s="316"/>
      <c r="LUF77" s="316"/>
      <c r="LUG77" s="316"/>
      <c r="LUH77" s="316"/>
      <c r="LUI77" s="316"/>
      <c r="LUJ77" s="316"/>
      <c r="LUK77" s="316"/>
      <c r="LUL77" s="316"/>
      <c r="LUM77" s="316"/>
      <c r="LUN77" s="316"/>
      <c r="LUO77" s="316"/>
      <c r="LUP77" s="316"/>
      <c r="LUQ77" s="316"/>
      <c r="LUR77" s="316"/>
      <c r="LUS77" s="316"/>
      <c r="LUT77" s="316"/>
      <c r="LUU77" s="316"/>
      <c r="LUV77" s="316"/>
      <c r="LUW77" s="316"/>
      <c r="LUX77" s="316"/>
      <c r="LUY77" s="316"/>
      <c r="LUZ77" s="316"/>
      <c r="LVA77" s="316"/>
      <c r="LVB77" s="316"/>
      <c r="LVC77" s="316"/>
      <c r="LVD77" s="316"/>
      <c r="LVE77" s="316"/>
      <c r="LVF77" s="316"/>
      <c r="LVG77" s="316"/>
      <c r="LVH77" s="316"/>
      <c r="LVI77" s="316"/>
      <c r="LVJ77" s="316"/>
      <c r="LVK77" s="316"/>
      <c r="LVL77" s="316"/>
      <c r="LVM77" s="316"/>
      <c r="LVN77" s="316"/>
      <c r="LVO77" s="316"/>
      <c r="LVP77" s="316"/>
      <c r="LVQ77" s="316"/>
      <c r="LVR77" s="316"/>
      <c r="LVS77" s="316"/>
      <c r="LVT77" s="316"/>
      <c r="LVU77" s="316"/>
      <c r="LVV77" s="316"/>
      <c r="LVW77" s="316"/>
      <c r="LVX77" s="316"/>
      <c r="LVY77" s="316"/>
      <c r="LVZ77" s="316"/>
      <c r="LWA77" s="316"/>
      <c r="LWB77" s="316"/>
      <c r="LWC77" s="316"/>
      <c r="LWD77" s="316"/>
      <c r="LWE77" s="316"/>
      <c r="LWF77" s="316"/>
      <c r="LWG77" s="316"/>
      <c r="LWH77" s="316"/>
      <c r="LWI77" s="316"/>
      <c r="LWJ77" s="316"/>
      <c r="LWK77" s="316"/>
      <c r="LWL77" s="316"/>
      <c r="LWM77" s="316"/>
      <c r="LWN77" s="316"/>
      <c r="LWO77" s="316"/>
      <c r="LWP77" s="316"/>
      <c r="LWQ77" s="316"/>
      <c r="LWR77" s="316"/>
      <c r="LWS77" s="316"/>
      <c r="LWT77" s="316"/>
      <c r="LWU77" s="316"/>
      <c r="LWV77" s="316"/>
      <c r="LWW77" s="316"/>
      <c r="LWX77" s="316"/>
      <c r="LWY77" s="316"/>
      <c r="LWZ77" s="316"/>
      <c r="LXA77" s="316"/>
      <c r="LXB77" s="316"/>
      <c r="LXC77" s="316"/>
      <c r="LXD77" s="316"/>
      <c r="LXE77" s="316"/>
      <c r="LXF77" s="316"/>
      <c r="LXG77" s="316"/>
      <c r="LXH77" s="316"/>
      <c r="LXI77" s="316"/>
      <c r="LXJ77" s="316"/>
      <c r="LXK77" s="316"/>
      <c r="LXL77" s="316"/>
      <c r="LXM77" s="316"/>
      <c r="LXN77" s="316"/>
      <c r="LXO77" s="316"/>
      <c r="LXP77" s="316"/>
      <c r="LXQ77" s="316"/>
      <c r="LXR77" s="316"/>
      <c r="LXS77" s="316"/>
      <c r="LXT77" s="316"/>
      <c r="LXU77" s="316"/>
      <c r="LXV77" s="316"/>
      <c r="LXW77" s="316"/>
      <c r="LXX77" s="316"/>
      <c r="LXY77" s="316"/>
      <c r="LXZ77" s="316"/>
      <c r="LYA77" s="316"/>
      <c r="LYB77" s="316"/>
      <c r="LYC77" s="316"/>
      <c r="LYD77" s="316"/>
      <c r="LYE77" s="316"/>
      <c r="LYF77" s="316"/>
      <c r="LYG77" s="316"/>
      <c r="LYH77" s="316"/>
      <c r="LYI77" s="316"/>
      <c r="LYJ77" s="316"/>
      <c r="LYK77" s="316"/>
      <c r="LYL77" s="316"/>
      <c r="LYM77" s="316"/>
      <c r="LYN77" s="316"/>
      <c r="LYO77" s="316"/>
      <c r="LYP77" s="316"/>
      <c r="LYQ77" s="316"/>
      <c r="LYR77" s="316"/>
      <c r="LYS77" s="316"/>
      <c r="LYT77" s="316"/>
      <c r="LYU77" s="316"/>
      <c r="LYV77" s="316"/>
      <c r="LYW77" s="316"/>
      <c r="LYX77" s="316"/>
      <c r="LYY77" s="316"/>
      <c r="LYZ77" s="316"/>
      <c r="LZA77" s="316"/>
      <c r="LZB77" s="316"/>
      <c r="LZC77" s="316"/>
      <c r="LZD77" s="316"/>
      <c r="LZE77" s="316"/>
      <c r="LZF77" s="316"/>
      <c r="LZG77" s="316"/>
      <c r="LZH77" s="316"/>
      <c r="LZI77" s="316"/>
      <c r="LZJ77" s="316"/>
      <c r="LZK77" s="316"/>
      <c r="LZL77" s="316"/>
      <c r="LZM77" s="316"/>
      <c r="LZN77" s="316"/>
      <c r="LZO77" s="316"/>
      <c r="LZP77" s="316"/>
      <c r="LZQ77" s="316"/>
      <c r="LZR77" s="316"/>
      <c r="LZS77" s="316"/>
      <c r="LZT77" s="316"/>
      <c r="LZU77" s="316"/>
      <c r="LZV77" s="316"/>
      <c r="LZW77" s="316"/>
      <c r="LZX77" s="316"/>
      <c r="LZY77" s="316"/>
      <c r="LZZ77" s="316"/>
      <c r="MAA77" s="316"/>
      <c r="MAB77" s="316"/>
      <c r="MAC77" s="316"/>
      <c r="MAD77" s="316"/>
      <c r="MAE77" s="316"/>
      <c r="MAF77" s="316"/>
      <c r="MAG77" s="316"/>
      <c r="MAH77" s="316"/>
      <c r="MAI77" s="316"/>
      <c r="MAJ77" s="316"/>
      <c r="MAK77" s="316"/>
      <c r="MAL77" s="316"/>
      <c r="MAM77" s="316"/>
      <c r="MAN77" s="316"/>
      <c r="MAO77" s="316"/>
      <c r="MAP77" s="316"/>
      <c r="MAQ77" s="316"/>
      <c r="MAR77" s="316"/>
      <c r="MAS77" s="316"/>
      <c r="MAT77" s="316"/>
      <c r="MAU77" s="316"/>
      <c r="MAV77" s="316"/>
      <c r="MAW77" s="316"/>
      <c r="MAX77" s="316"/>
      <c r="MAY77" s="316"/>
      <c r="MAZ77" s="316"/>
      <c r="MBA77" s="316"/>
      <c r="MBB77" s="316"/>
      <c r="MBC77" s="316"/>
      <c r="MBD77" s="316"/>
      <c r="MBE77" s="316"/>
      <c r="MBF77" s="316"/>
      <c r="MBG77" s="316"/>
      <c r="MBH77" s="316"/>
      <c r="MBI77" s="316"/>
      <c r="MBJ77" s="316"/>
      <c r="MBK77" s="316"/>
      <c r="MBL77" s="316"/>
      <c r="MBM77" s="316"/>
      <c r="MBN77" s="316"/>
      <c r="MBO77" s="316"/>
      <c r="MBP77" s="316"/>
      <c r="MBQ77" s="316"/>
      <c r="MBR77" s="316"/>
      <c r="MBS77" s="316"/>
      <c r="MBT77" s="316"/>
      <c r="MBU77" s="316"/>
      <c r="MBV77" s="316"/>
      <c r="MBW77" s="316"/>
      <c r="MBX77" s="316"/>
      <c r="MBY77" s="316"/>
      <c r="MBZ77" s="316"/>
      <c r="MCA77" s="316"/>
      <c r="MCB77" s="316"/>
      <c r="MCC77" s="316"/>
      <c r="MCD77" s="316"/>
      <c r="MCE77" s="316"/>
      <c r="MCF77" s="316"/>
      <c r="MCG77" s="316"/>
      <c r="MCH77" s="316"/>
      <c r="MCI77" s="316"/>
      <c r="MCJ77" s="316"/>
      <c r="MCK77" s="316"/>
      <c r="MCL77" s="316"/>
      <c r="MCM77" s="316"/>
      <c r="MCN77" s="316"/>
      <c r="MCO77" s="316"/>
      <c r="MCP77" s="316"/>
      <c r="MCQ77" s="316"/>
      <c r="MCR77" s="316"/>
      <c r="MCS77" s="316"/>
      <c r="MCT77" s="316"/>
      <c r="MCU77" s="316"/>
      <c r="MCV77" s="316"/>
      <c r="MCW77" s="316"/>
      <c r="MCX77" s="316"/>
      <c r="MCY77" s="316"/>
      <c r="MCZ77" s="316"/>
      <c r="MDA77" s="316"/>
      <c r="MDB77" s="316"/>
      <c r="MDC77" s="316"/>
      <c r="MDD77" s="316"/>
      <c r="MDE77" s="316"/>
      <c r="MDF77" s="316"/>
      <c r="MDG77" s="316"/>
      <c r="MDH77" s="316"/>
      <c r="MDI77" s="316"/>
      <c r="MDJ77" s="316"/>
      <c r="MDK77" s="316"/>
      <c r="MDL77" s="316"/>
      <c r="MDM77" s="316"/>
      <c r="MDN77" s="316"/>
      <c r="MDO77" s="316"/>
      <c r="MDP77" s="316"/>
      <c r="MDQ77" s="316"/>
      <c r="MDR77" s="316"/>
      <c r="MDS77" s="316"/>
      <c r="MDT77" s="316"/>
      <c r="MDU77" s="316"/>
      <c r="MDV77" s="316"/>
      <c r="MDW77" s="316"/>
      <c r="MDX77" s="316"/>
      <c r="MDY77" s="316"/>
      <c r="MDZ77" s="316"/>
      <c r="MEA77" s="316"/>
      <c r="MEB77" s="316"/>
      <c r="MEC77" s="316"/>
      <c r="MED77" s="316"/>
      <c r="MEE77" s="316"/>
      <c r="MEF77" s="316"/>
      <c r="MEG77" s="316"/>
      <c r="MEH77" s="316"/>
      <c r="MEI77" s="316"/>
      <c r="MEJ77" s="316"/>
      <c r="MEK77" s="316"/>
      <c r="MEL77" s="316"/>
      <c r="MEM77" s="316"/>
      <c r="MEN77" s="316"/>
      <c r="MEO77" s="316"/>
      <c r="MEP77" s="316"/>
      <c r="MEQ77" s="316"/>
      <c r="MER77" s="316"/>
      <c r="MES77" s="316"/>
      <c r="MET77" s="316"/>
      <c r="MEU77" s="316"/>
      <c r="MEV77" s="316"/>
      <c r="MEW77" s="316"/>
      <c r="MEX77" s="316"/>
      <c r="MEY77" s="316"/>
      <c r="MEZ77" s="316"/>
      <c r="MFA77" s="316"/>
      <c r="MFB77" s="316"/>
      <c r="MFC77" s="316"/>
      <c r="MFD77" s="316"/>
      <c r="MFE77" s="316"/>
      <c r="MFF77" s="316"/>
      <c r="MFG77" s="316"/>
      <c r="MFH77" s="316"/>
      <c r="MFI77" s="316"/>
      <c r="MFJ77" s="316"/>
      <c r="MFK77" s="316"/>
      <c r="MFL77" s="316"/>
      <c r="MFM77" s="316"/>
      <c r="MFN77" s="316"/>
      <c r="MFO77" s="316"/>
      <c r="MFP77" s="316"/>
      <c r="MFQ77" s="316"/>
      <c r="MFR77" s="316"/>
      <c r="MFS77" s="316"/>
      <c r="MFT77" s="316"/>
      <c r="MFU77" s="316"/>
      <c r="MFV77" s="316"/>
      <c r="MFW77" s="316"/>
      <c r="MFX77" s="316"/>
      <c r="MFY77" s="316"/>
      <c r="MFZ77" s="316"/>
      <c r="MGA77" s="316"/>
      <c r="MGB77" s="316"/>
      <c r="MGC77" s="316"/>
      <c r="MGD77" s="316"/>
      <c r="MGE77" s="316"/>
      <c r="MGF77" s="316"/>
      <c r="MGG77" s="316"/>
      <c r="MGH77" s="316"/>
      <c r="MGI77" s="316"/>
      <c r="MGJ77" s="316"/>
      <c r="MGK77" s="316"/>
      <c r="MGL77" s="316"/>
      <c r="MGM77" s="316"/>
      <c r="MGN77" s="316"/>
      <c r="MGO77" s="316"/>
      <c r="MGP77" s="316"/>
      <c r="MGQ77" s="316"/>
      <c r="MGR77" s="316"/>
      <c r="MGS77" s="316"/>
      <c r="MGT77" s="316"/>
      <c r="MGU77" s="316"/>
      <c r="MGV77" s="316"/>
      <c r="MGW77" s="316"/>
      <c r="MGX77" s="316"/>
      <c r="MGY77" s="316"/>
      <c r="MGZ77" s="316"/>
      <c r="MHA77" s="316"/>
      <c r="MHB77" s="316"/>
      <c r="MHC77" s="316"/>
      <c r="MHD77" s="316"/>
      <c r="MHE77" s="316"/>
      <c r="MHF77" s="316"/>
      <c r="MHG77" s="316"/>
      <c r="MHH77" s="316"/>
      <c r="MHI77" s="316"/>
      <c r="MHJ77" s="316"/>
      <c r="MHK77" s="316"/>
      <c r="MHL77" s="316"/>
      <c r="MHM77" s="316"/>
      <c r="MHN77" s="316"/>
      <c r="MHO77" s="316"/>
      <c r="MHP77" s="316"/>
      <c r="MHQ77" s="316"/>
      <c r="MHR77" s="316"/>
      <c r="MHS77" s="316"/>
      <c r="MHT77" s="316"/>
      <c r="MHU77" s="316"/>
      <c r="MHV77" s="316"/>
      <c r="MHW77" s="316"/>
      <c r="MHX77" s="316"/>
      <c r="MHY77" s="316"/>
      <c r="MHZ77" s="316"/>
      <c r="MIA77" s="316"/>
      <c r="MIB77" s="316"/>
      <c r="MIC77" s="316"/>
      <c r="MID77" s="316"/>
      <c r="MIE77" s="316"/>
      <c r="MIF77" s="316"/>
      <c r="MIG77" s="316"/>
      <c r="MIH77" s="316"/>
      <c r="MII77" s="316"/>
      <c r="MIJ77" s="316"/>
      <c r="MIK77" s="316"/>
      <c r="MIL77" s="316"/>
      <c r="MIM77" s="316"/>
      <c r="MIN77" s="316"/>
      <c r="MIO77" s="316"/>
      <c r="MIP77" s="316"/>
      <c r="MIQ77" s="316"/>
      <c r="MIR77" s="316"/>
      <c r="MIS77" s="316"/>
      <c r="MIT77" s="316"/>
      <c r="MIU77" s="316"/>
      <c r="MIV77" s="316"/>
      <c r="MIW77" s="316"/>
      <c r="MIX77" s="316"/>
      <c r="MIY77" s="316"/>
      <c r="MIZ77" s="316"/>
      <c r="MJA77" s="316"/>
      <c r="MJB77" s="316"/>
      <c r="MJC77" s="316"/>
      <c r="MJD77" s="316"/>
      <c r="MJE77" s="316"/>
      <c r="MJF77" s="316"/>
      <c r="MJG77" s="316"/>
      <c r="MJH77" s="316"/>
      <c r="MJI77" s="316"/>
      <c r="MJJ77" s="316"/>
      <c r="MJK77" s="316"/>
      <c r="MJL77" s="316"/>
      <c r="MJM77" s="316"/>
      <c r="MJN77" s="316"/>
      <c r="MJO77" s="316"/>
      <c r="MJP77" s="316"/>
      <c r="MJQ77" s="316"/>
      <c r="MJR77" s="316"/>
      <c r="MJS77" s="316"/>
      <c r="MJT77" s="316"/>
      <c r="MJU77" s="316"/>
      <c r="MJV77" s="316"/>
      <c r="MJW77" s="316"/>
      <c r="MJX77" s="316"/>
      <c r="MJY77" s="316"/>
      <c r="MJZ77" s="316"/>
      <c r="MKA77" s="316"/>
      <c r="MKB77" s="316"/>
      <c r="MKC77" s="316"/>
      <c r="MKD77" s="316"/>
      <c r="MKE77" s="316"/>
      <c r="MKF77" s="316"/>
      <c r="MKG77" s="316"/>
      <c r="MKH77" s="316"/>
      <c r="MKI77" s="316"/>
      <c r="MKJ77" s="316"/>
      <c r="MKK77" s="316"/>
      <c r="MKL77" s="316"/>
      <c r="MKM77" s="316"/>
      <c r="MKN77" s="316"/>
      <c r="MKO77" s="316"/>
      <c r="MKP77" s="316"/>
      <c r="MKQ77" s="316"/>
      <c r="MKR77" s="316"/>
      <c r="MKS77" s="316"/>
      <c r="MKT77" s="316"/>
      <c r="MKU77" s="316"/>
      <c r="MKV77" s="316"/>
      <c r="MKW77" s="316"/>
      <c r="MKX77" s="316"/>
      <c r="MKY77" s="316"/>
      <c r="MKZ77" s="316"/>
      <c r="MLA77" s="316"/>
      <c r="MLB77" s="316"/>
      <c r="MLC77" s="316"/>
      <c r="MLD77" s="316"/>
      <c r="MLE77" s="316"/>
      <c r="MLF77" s="316"/>
      <c r="MLG77" s="316"/>
      <c r="MLH77" s="316"/>
      <c r="MLI77" s="316"/>
      <c r="MLJ77" s="316"/>
      <c r="MLK77" s="316"/>
      <c r="MLL77" s="316"/>
      <c r="MLM77" s="316"/>
      <c r="MLN77" s="316"/>
      <c r="MLO77" s="316"/>
      <c r="MLP77" s="316"/>
      <c r="MLQ77" s="316"/>
      <c r="MLR77" s="316"/>
      <c r="MLS77" s="316"/>
      <c r="MLT77" s="316"/>
      <c r="MLU77" s="316"/>
      <c r="MLV77" s="316"/>
      <c r="MLW77" s="316"/>
      <c r="MLX77" s="316"/>
      <c r="MLY77" s="316"/>
      <c r="MLZ77" s="316"/>
      <c r="MMA77" s="316"/>
      <c r="MMB77" s="316"/>
      <c r="MMC77" s="316"/>
      <c r="MMD77" s="316"/>
      <c r="MME77" s="316"/>
      <c r="MMF77" s="316"/>
      <c r="MMG77" s="316"/>
      <c r="MMH77" s="316"/>
      <c r="MMI77" s="316"/>
      <c r="MMJ77" s="316"/>
      <c r="MMK77" s="316"/>
      <c r="MML77" s="316"/>
      <c r="MMM77" s="316"/>
      <c r="MMN77" s="316"/>
      <c r="MMO77" s="316"/>
      <c r="MMP77" s="316"/>
      <c r="MMQ77" s="316"/>
      <c r="MMR77" s="316"/>
      <c r="MMS77" s="316"/>
      <c r="MMT77" s="316"/>
      <c r="MMU77" s="316"/>
      <c r="MMV77" s="316"/>
      <c r="MMW77" s="316"/>
      <c r="MMX77" s="316"/>
      <c r="MMY77" s="316"/>
      <c r="MMZ77" s="316"/>
      <c r="MNA77" s="316"/>
      <c r="MNB77" s="316"/>
      <c r="MNC77" s="316"/>
      <c r="MND77" s="316"/>
      <c r="MNE77" s="316"/>
      <c r="MNF77" s="316"/>
      <c r="MNG77" s="316"/>
      <c r="MNH77" s="316"/>
      <c r="MNI77" s="316"/>
      <c r="MNJ77" s="316"/>
      <c r="MNK77" s="316"/>
      <c r="MNL77" s="316"/>
      <c r="MNM77" s="316"/>
      <c r="MNN77" s="316"/>
      <c r="MNO77" s="316"/>
      <c r="MNP77" s="316"/>
      <c r="MNQ77" s="316"/>
      <c r="MNR77" s="316"/>
      <c r="MNS77" s="316"/>
      <c r="MNT77" s="316"/>
      <c r="MNU77" s="316"/>
      <c r="MNV77" s="316"/>
      <c r="MNW77" s="316"/>
      <c r="MNX77" s="316"/>
      <c r="MNY77" s="316"/>
      <c r="MNZ77" s="316"/>
      <c r="MOA77" s="316"/>
      <c r="MOB77" s="316"/>
      <c r="MOC77" s="316"/>
      <c r="MOD77" s="316"/>
      <c r="MOE77" s="316"/>
      <c r="MOF77" s="316"/>
      <c r="MOG77" s="316"/>
      <c r="MOH77" s="316"/>
      <c r="MOI77" s="316"/>
      <c r="MOJ77" s="316"/>
      <c r="MOK77" s="316"/>
      <c r="MOL77" s="316"/>
      <c r="MOM77" s="316"/>
      <c r="MON77" s="316"/>
      <c r="MOO77" s="316"/>
      <c r="MOP77" s="316"/>
      <c r="MOQ77" s="316"/>
      <c r="MOR77" s="316"/>
      <c r="MOS77" s="316"/>
      <c r="MOT77" s="316"/>
      <c r="MOU77" s="316"/>
      <c r="MOV77" s="316"/>
      <c r="MOW77" s="316"/>
      <c r="MOX77" s="316"/>
      <c r="MOY77" s="316"/>
      <c r="MOZ77" s="316"/>
      <c r="MPA77" s="316"/>
      <c r="MPB77" s="316"/>
      <c r="MPC77" s="316"/>
      <c r="MPD77" s="316"/>
      <c r="MPE77" s="316"/>
      <c r="MPF77" s="316"/>
      <c r="MPG77" s="316"/>
      <c r="MPH77" s="316"/>
      <c r="MPI77" s="316"/>
      <c r="MPJ77" s="316"/>
      <c r="MPK77" s="316"/>
      <c r="MPL77" s="316"/>
      <c r="MPM77" s="316"/>
      <c r="MPN77" s="316"/>
      <c r="MPO77" s="316"/>
      <c r="MPP77" s="316"/>
      <c r="MPQ77" s="316"/>
      <c r="MPR77" s="316"/>
      <c r="MPS77" s="316"/>
      <c r="MPT77" s="316"/>
      <c r="MPU77" s="316"/>
      <c r="MPV77" s="316"/>
      <c r="MPW77" s="316"/>
      <c r="MPX77" s="316"/>
      <c r="MPY77" s="316"/>
      <c r="MPZ77" s="316"/>
      <c r="MQA77" s="316"/>
      <c r="MQB77" s="316"/>
      <c r="MQC77" s="316"/>
      <c r="MQD77" s="316"/>
      <c r="MQE77" s="316"/>
      <c r="MQF77" s="316"/>
      <c r="MQG77" s="316"/>
      <c r="MQH77" s="316"/>
      <c r="MQI77" s="316"/>
      <c r="MQJ77" s="316"/>
      <c r="MQK77" s="316"/>
      <c r="MQL77" s="316"/>
      <c r="MQM77" s="316"/>
      <c r="MQN77" s="316"/>
      <c r="MQO77" s="316"/>
      <c r="MQP77" s="316"/>
      <c r="MQQ77" s="316"/>
      <c r="MQR77" s="316"/>
      <c r="MQS77" s="316"/>
      <c r="MQT77" s="316"/>
      <c r="MQU77" s="316"/>
      <c r="MQV77" s="316"/>
      <c r="MQW77" s="316"/>
      <c r="MQX77" s="316"/>
      <c r="MQY77" s="316"/>
      <c r="MQZ77" s="316"/>
      <c r="MRA77" s="316"/>
      <c r="MRB77" s="316"/>
      <c r="MRC77" s="316"/>
      <c r="MRD77" s="316"/>
      <c r="MRE77" s="316"/>
      <c r="MRF77" s="316"/>
      <c r="MRG77" s="316"/>
      <c r="MRH77" s="316"/>
      <c r="MRI77" s="316"/>
      <c r="MRJ77" s="316"/>
      <c r="MRK77" s="316"/>
      <c r="MRL77" s="316"/>
      <c r="MRM77" s="316"/>
      <c r="MRN77" s="316"/>
      <c r="MRO77" s="316"/>
      <c r="MRP77" s="316"/>
      <c r="MRQ77" s="316"/>
      <c r="MRR77" s="316"/>
      <c r="MRS77" s="316"/>
      <c r="MRT77" s="316"/>
      <c r="MRU77" s="316"/>
      <c r="MRV77" s="316"/>
      <c r="MRW77" s="316"/>
      <c r="MRX77" s="316"/>
      <c r="MRY77" s="316"/>
      <c r="MRZ77" s="316"/>
      <c r="MSA77" s="316"/>
      <c r="MSB77" s="316"/>
      <c r="MSC77" s="316"/>
      <c r="MSD77" s="316"/>
      <c r="MSE77" s="316"/>
      <c r="MSF77" s="316"/>
      <c r="MSG77" s="316"/>
      <c r="MSH77" s="316"/>
      <c r="MSI77" s="316"/>
      <c r="MSJ77" s="316"/>
      <c r="MSK77" s="316"/>
      <c r="MSL77" s="316"/>
      <c r="MSM77" s="316"/>
      <c r="MSN77" s="316"/>
      <c r="MSO77" s="316"/>
      <c r="MSP77" s="316"/>
      <c r="MSQ77" s="316"/>
      <c r="MSR77" s="316"/>
      <c r="MSS77" s="316"/>
      <c r="MST77" s="316"/>
      <c r="MSU77" s="316"/>
      <c r="MSV77" s="316"/>
      <c r="MSW77" s="316"/>
      <c r="MSX77" s="316"/>
      <c r="MSY77" s="316"/>
      <c r="MSZ77" s="316"/>
      <c r="MTA77" s="316"/>
      <c r="MTB77" s="316"/>
      <c r="MTC77" s="316"/>
      <c r="MTD77" s="316"/>
      <c r="MTE77" s="316"/>
      <c r="MTF77" s="316"/>
      <c r="MTG77" s="316"/>
      <c r="MTH77" s="316"/>
      <c r="MTI77" s="316"/>
      <c r="MTJ77" s="316"/>
      <c r="MTK77" s="316"/>
      <c r="MTL77" s="316"/>
      <c r="MTM77" s="316"/>
      <c r="MTN77" s="316"/>
      <c r="MTO77" s="316"/>
      <c r="MTP77" s="316"/>
      <c r="MTQ77" s="316"/>
      <c r="MTR77" s="316"/>
      <c r="MTS77" s="316"/>
      <c r="MTT77" s="316"/>
      <c r="MTU77" s="316"/>
      <c r="MTV77" s="316"/>
      <c r="MTW77" s="316"/>
      <c r="MTX77" s="316"/>
      <c r="MTY77" s="316"/>
      <c r="MTZ77" s="316"/>
      <c r="MUA77" s="316"/>
      <c r="MUB77" s="316"/>
      <c r="MUC77" s="316"/>
      <c r="MUD77" s="316"/>
      <c r="MUE77" s="316"/>
      <c r="MUF77" s="316"/>
      <c r="MUG77" s="316"/>
      <c r="MUH77" s="316"/>
      <c r="MUI77" s="316"/>
      <c r="MUJ77" s="316"/>
      <c r="MUK77" s="316"/>
      <c r="MUL77" s="316"/>
      <c r="MUM77" s="316"/>
      <c r="MUN77" s="316"/>
      <c r="MUO77" s="316"/>
      <c r="MUP77" s="316"/>
      <c r="MUQ77" s="316"/>
      <c r="MUR77" s="316"/>
      <c r="MUS77" s="316"/>
      <c r="MUT77" s="316"/>
      <c r="MUU77" s="316"/>
      <c r="MUV77" s="316"/>
      <c r="MUW77" s="316"/>
      <c r="MUX77" s="316"/>
      <c r="MUY77" s="316"/>
      <c r="MUZ77" s="316"/>
      <c r="MVA77" s="316"/>
      <c r="MVB77" s="316"/>
      <c r="MVC77" s="316"/>
      <c r="MVD77" s="316"/>
      <c r="MVE77" s="316"/>
      <c r="MVF77" s="316"/>
      <c r="MVG77" s="316"/>
      <c r="MVH77" s="316"/>
      <c r="MVI77" s="316"/>
      <c r="MVJ77" s="316"/>
      <c r="MVK77" s="316"/>
      <c r="MVL77" s="316"/>
      <c r="MVM77" s="316"/>
      <c r="MVN77" s="316"/>
      <c r="MVO77" s="316"/>
      <c r="MVP77" s="316"/>
      <c r="MVQ77" s="316"/>
      <c r="MVR77" s="316"/>
      <c r="MVS77" s="316"/>
      <c r="MVT77" s="316"/>
      <c r="MVU77" s="316"/>
      <c r="MVV77" s="316"/>
      <c r="MVW77" s="316"/>
      <c r="MVX77" s="316"/>
      <c r="MVY77" s="316"/>
      <c r="MVZ77" s="316"/>
      <c r="MWA77" s="316"/>
      <c r="MWB77" s="316"/>
      <c r="MWC77" s="316"/>
      <c r="MWD77" s="316"/>
      <c r="MWE77" s="316"/>
      <c r="MWF77" s="316"/>
      <c r="MWG77" s="316"/>
      <c r="MWH77" s="316"/>
      <c r="MWI77" s="316"/>
      <c r="MWJ77" s="316"/>
      <c r="MWK77" s="316"/>
      <c r="MWL77" s="316"/>
      <c r="MWM77" s="316"/>
      <c r="MWN77" s="316"/>
      <c r="MWO77" s="316"/>
      <c r="MWP77" s="316"/>
      <c r="MWQ77" s="316"/>
      <c r="MWR77" s="316"/>
      <c r="MWS77" s="316"/>
      <c r="MWT77" s="316"/>
      <c r="MWU77" s="316"/>
      <c r="MWV77" s="316"/>
      <c r="MWW77" s="316"/>
      <c r="MWX77" s="316"/>
      <c r="MWY77" s="316"/>
      <c r="MWZ77" s="316"/>
      <c r="MXA77" s="316"/>
      <c r="MXB77" s="316"/>
      <c r="MXC77" s="316"/>
      <c r="MXD77" s="316"/>
      <c r="MXE77" s="316"/>
      <c r="MXF77" s="316"/>
      <c r="MXG77" s="316"/>
      <c r="MXH77" s="316"/>
      <c r="MXI77" s="316"/>
      <c r="MXJ77" s="316"/>
      <c r="MXK77" s="316"/>
      <c r="MXL77" s="316"/>
      <c r="MXM77" s="316"/>
      <c r="MXN77" s="316"/>
      <c r="MXO77" s="316"/>
      <c r="MXP77" s="316"/>
      <c r="MXQ77" s="316"/>
      <c r="MXR77" s="316"/>
      <c r="MXS77" s="316"/>
      <c r="MXT77" s="316"/>
      <c r="MXU77" s="316"/>
      <c r="MXV77" s="316"/>
      <c r="MXW77" s="316"/>
      <c r="MXX77" s="316"/>
      <c r="MXY77" s="316"/>
      <c r="MXZ77" s="316"/>
      <c r="MYA77" s="316"/>
      <c r="MYB77" s="316"/>
      <c r="MYC77" s="316"/>
      <c r="MYD77" s="316"/>
      <c r="MYE77" s="316"/>
      <c r="MYF77" s="316"/>
      <c r="MYG77" s="316"/>
      <c r="MYH77" s="316"/>
      <c r="MYI77" s="316"/>
      <c r="MYJ77" s="316"/>
      <c r="MYK77" s="316"/>
      <c r="MYL77" s="316"/>
      <c r="MYM77" s="316"/>
      <c r="MYN77" s="316"/>
      <c r="MYO77" s="316"/>
      <c r="MYP77" s="316"/>
      <c r="MYQ77" s="316"/>
      <c r="MYR77" s="316"/>
      <c r="MYS77" s="316"/>
      <c r="MYT77" s="316"/>
      <c r="MYU77" s="316"/>
      <c r="MYV77" s="316"/>
      <c r="MYW77" s="316"/>
      <c r="MYX77" s="316"/>
      <c r="MYY77" s="316"/>
      <c r="MYZ77" s="316"/>
      <c r="MZA77" s="316"/>
      <c r="MZB77" s="316"/>
      <c r="MZC77" s="316"/>
      <c r="MZD77" s="316"/>
      <c r="MZE77" s="316"/>
      <c r="MZF77" s="316"/>
      <c r="MZG77" s="316"/>
      <c r="MZH77" s="316"/>
      <c r="MZI77" s="316"/>
      <c r="MZJ77" s="316"/>
      <c r="MZK77" s="316"/>
      <c r="MZL77" s="316"/>
      <c r="MZM77" s="316"/>
      <c r="MZN77" s="316"/>
      <c r="MZO77" s="316"/>
      <c r="MZP77" s="316"/>
      <c r="MZQ77" s="316"/>
      <c r="MZR77" s="316"/>
      <c r="MZS77" s="316"/>
      <c r="MZT77" s="316"/>
      <c r="MZU77" s="316"/>
      <c r="MZV77" s="316"/>
      <c r="MZW77" s="316"/>
      <c r="MZX77" s="316"/>
      <c r="MZY77" s="316"/>
      <c r="MZZ77" s="316"/>
      <c r="NAA77" s="316"/>
      <c r="NAB77" s="316"/>
      <c r="NAC77" s="316"/>
      <c r="NAD77" s="316"/>
      <c r="NAE77" s="316"/>
      <c r="NAF77" s="316"/>
      <c r="NAG77" s="316"/>
      <c r="NAH77" s="316"/>
      <c r="NAI77" s="316"/>
      <c r="NAJ77" s="316"/>
      <c r="NAK77" s="316"/>
      <c r="NAL77" s="316"/>
      <c r="NAM77" s="316"/>
      <c r="NAN77" s="316"/>
      <c r="NAO77" s="316"/>
      <c r="NAP77" s="316"/>
      <c r="NAQ77" s="316"/>
      <c r="NAR77" s="316"/>
      <c r="NAS77" s="316"/>
      <c r="NAT77" s="316"/>
      <c r="NAU77" s="316"/>
      <c r="NAV77" s="316"/>
      <c r="NAW77" s="316"/>
      <c r="NAX77" s="316"/>
      <c r="NAY77" s="316"/>
      <c r="NAZ77" s="316"/>
      <c r="NBA77" s="316"/>
      <c r="NBB77" s="316"/>
      <c r="NBC77" s="316"/>
      <c r="NBD77" s="316"/>
      <c r="NBE77" s="316"/>
      <c r="NBF77" s="316"/>
      <c r="NBG77" s="316"/>
      <c r="NBH77" s="316"/>
      <c r="NBI77" s="316"/>
      <c r="NBJ77" s="316"/>
      <c r="NBK77" s="316"/>
      <c r="NBL77" s="316"/>
      <c r="NBM77" s="316"/>
      <c r="NBN77" s="316"/>
      <c r="NBO77" s="316"/>
      <c r="NBP77" s="316"/>
      <c r="NBQ77" s="316"/>
      <c r="NBR77" s="316"/>
      <c r="NBS77" s="316"/>
      <c r="NBT77" s="316"/>
      <c r="NBU77" s="316"/>
      <c r="NBV77" s="316"/>
      <c r="NBW77" s="316"/>
      <c r="NBX77" s="316"/>
      <c r="NBY77" s="316"/>
      <c r="NBZ77" s="316"/>
      <c r="NCA77" s="316"/>
      <c r="NCB77" s="316"/>
      <c r="NCC77" s="316"/>
      <c r="NCD77" s="316"/>
      <c r="NCE77" s="316"/>
      <c r="NCF77" s="316"/>
      <c r="NCG77" s="316"/>
      <c r="NCH77" s="316"/>
      <c r="NCI77" s="316"/>
      <c r="NCJ77" s="316"/>
      <c r="NCK77" s="316"/>
      <c r="NCL77" s="316"/>
      <c r="NCM77" s="316"/>
      <c r="NCN77" s="316"/>
      <c r="NCO77" s="316"/>
      <c r="NCP77" s="316"/>
      <c r="NCQ77" s="316"/>
      <c r="NCR77" s="316"/>
      <c r="NCS77" s="316"/>
      <c r="NCT77" s="316"/>
      <c r="NCU77" s="316"/>
      <c r="NCV77" s="316"/>
      <c r="NCW77" s="316"/>
      <c r="NCX77" s="316"/>
      <c r="NCY77" s="316"/>
      <c r="NCZ77" s="316"/>
      <c r="NDA77" s="316"/>
      <c r="NDB77" s="316"/>
      <c r="NDC77" s="316"/>
      <c r="NDD77" s="316"/>
      <c r="NDE77" s="316"/>
      <c r="NDF77" s="316"/>
      <c r="NDG77" s="316"/>
      <c r="NDH77" s="316"/>
      <c r="NDI77" s="316"/>
      <c r="NDJ77" s="316"/>
      <c r="NDK77" s="316"/>
      <c r="NDL77" s="316"/>
      <c r="NDM77" s="316"/>
      <c r="NDN77" s="316"/>
      <c r="NDO77" s="316"/>
      <c r="NDP77" s="316"/>
      <c r="NDQ77" s="316"/>
      <c r="NDR77" s="316"/>
      <c r="NDS77" s="316"/>
      <c r="NDT77" s="316"/>
      <c r="NDU77" s="316"/>
      <c r="NDV77" s="316"/>
      <c r="NDW77" s="316"/>
      <c r="NDX77" s="316"/>
      <c r="NDY77" s="316"/>
      <c r="NDZ77" s="316"/>
      <c r="NEA77" s="316"/>
      <c r="NEB77" s="316"/>
      <c r="NEC77" s="316"/>
      <c r="NED77" s="316"/>
      <c r="NEE77" s="316"/>
      <c r="NEF77" s="316"/>
      <c r="NEG77" s="316"/>
      <c r="NEH77" s="316"/>
      <c r="NEI77" s="316"/>
      <c r="NEJ77" s="316"/>
      <c r="NEK77" s="316"/>
      <c r="NEL77" s="316"/>
      <c r="NEM77" s="316"/>
      <c r="NEN77" s="316"/>
      <c r="NEO77" s="316"/>
      <c r="NEP77" s="316"/>
      <c r="NEQ77" s="316"/>
      <c r="NER77" s="316"/>
      <c r="NES77" s="316"/>
      <c r="NET77" s="316"/>
      <c r="NEU77" s="316"/>
      <c r="NEV77" s="316"/>
      <c r="NEW77" s="316"/>
      <c r="NEX77" s="316"/>
      <c r="NEY77" s="316"/>
      <c r="NEZ77" s="316"/>
      <c r="NFA77" s="316"/>
      <c r="NFB77" s="316"/>
      <c r="NFC77" s="316"/>
      <c r="NFD77" s="316"/>
      <c r="NFE77" s="316"/>
      <c r="NFF77" s="316"/>
      <c r="NFG77" s="316"/>
      <c r="NFH77" s="316"/>
      <c r="NFI77" s="316"/>
      <c r="NFJ77" s="316"/>
      <c r="NFK77" s="316"/>
      <c r="NFL77" s="316"/>
      <c r="NFM77" s="316"/>
      <c r="NFN77" s="316"/>
      <c r="NFO77" s="316"/>
      <c r="NFP77" s="316"/>
      <c r="NFQ77" s="316"/>
      <c r="NFR77" s="316"/>
      <c r="NFS77" s="316"/>
      <c r="NFT77" s="316"/>
      <c r="NFU77" s="316"/>
      <c r="NFV77" s="316"/>
      <c r="NFW77" s="316"/>
      <c r="NFX77" s="316"/>
      <c r="NFY77" s="316"/>
      <c r="NFZ77" s="316"/>
      <c r="NGA77" s="316"/>
      <c r="NGB77" s="316"/>
      <c r="NGC77" s="316"/>
      <c r="NGD77" s="316"/>
      <c r="NGE77" s="316"/>
      <c r="NGF77" s="316"/>
      <c r="NGG77" s="316"/>
      <c r="NGH77" s="316"/>
      <c r="NGI77" s="316"/>
      <c r="NGJ77" s="316"/>
      <c r="NGK77" s="316"/>
      <c r="NGL77" s="316"/>
      <c r="NGM77" s="316"/>
      <c r="NGN77" s="316"/>
      <c r="NGO77" s="316"/>
      <c r="NGP77" s="316"/>
      <c r="NGQ77" s="316"/>
      <c r="NGR77" s="316"/>
      <c r="NGS77" s="316"/>
      <c r="NGT77" s="316"/>
      <c r="NGU77" s="316"/>
      <c r="NGV77" s="316"/>
      <c r="NGW77" s="316"/>
      <c r="NGX77" s="316"/>
      <c r="NGY77" s="316"/>
      <c r="NGZ77" s="316"/>
      <c r="NHA77" s="316"/>
      <c r="NHB77" s="316"/>
      <c r="NHC77" s="316"/>
      <c r="NHD77" s="316"/>
      <c r="NHE77" s="316"/>
      <c r="NHF77" s="316"/>
      <c r="NHG77" s="316"/>
      <c r="NHH77" s="316"/>
      <c r="NHI77" s="316"/>
      <c r="NHJ77" s="316"/>
      <c r="NHK77" s="316"/>
      <c r="NHL77" s="316"/>
      <c r="NHM77" s="316"/>
      <c r="NHN77" s="316"/>
      <c r="NHO77" s="316"/>
      <c r="NHP77" s="316"/>
      <c r="NHQ77" s="316"/>
      <c r="NHR77" s="316"/>
      <c r="NHS77" s="316"/>
      <c r="NHT77" s="316"/>
      <c r="NHU77" s="316"/>
      <c r="NHV77" s="316"/>
      <c r="NHW77" s="316"/>
      <c r="NHX77" s="316"/>
      <c r="NHY77" s="316"/>
      <c r="NHZ77" s="316"/>
      <c r="NIA77" s="316"/>
      <c r="NIB77" s="316"/>
      <c r="NIC77" s="316"/>
      <c r="NID77" s="316"/>
      <c r="NIE77" s="316"/>
      <c r="NIF77" s="316"/>
      <c r="NIG77" s="316"/>
      <c r="NIH77" s="316"/>
      <c r="NII77" s="316"/>
      <c r="NIJ77" s="316"/>
      <c r="NIK77" s="316"/>
      <c r="NIL77" s="316"/>
      <c r="NIM77" s="316"/>
      <c r="NIN77" s="316"/>
      <c r="NIO77" s="316"/>
      <c r="NIP77" s="316"/>
      <c r="NIQ77" s="316"/>
      <c r="NIR77" s="316"/>
      <c r="NIS77" s="316"/>
      <c r="NIT77" s="316"/>
      <c r="NIU77" s="316"/>
      <c r="NIV77" s="316"/>
      <c r="NIW77" s="316"/>
      <c r="NIX77" s="316"/>
      <c r="NIY77" s="316"/>
      <c r="NIZ77" s="316"/>
      <c r="NJA77" s="316"/>
      <c r="NJB77" s="316"/>
      <c r="NJC77" s="316"/>
      <c r="NJD77" s="316"/>
      <c r="NJE77" s="316"/>
      <c r="NJF77" s="316"/>
      <c r="NJG77" s="316"/>
      <c r="NJH77" s="316"/>
      <c r="NJI77" s="316"/>
      <c r="NJJ77" s="316"/>
      <c r="NJK77" s="316"/>
      <c r="NJL77" s="316"/>
      <c r="NJM77" s="316"/>
      <c r="NJN77" s="316"/>
      <c r="NJO77" s="316"/>
      <c r="NJP77" s="316"/>
      <c r="NJQ77" s="316"/>
      <c r="NJR77" s="316"/>
      <c r="NJS77" s="316"/>
      <c r="NJT77" s="316"/>
      <c r="NJU77" s="316"/>
      <c r="NJV77" s="316"/>
      <c r="NJW77" s="316"/>
      <c r="NJX77" s="316"/>
      <c r="NJY77" s="316"/>
      <c r="NJZ77" s="316"/>
      <c r="NKA77" s="316"/>
      <c r="NKB77" s="316"/>
      <c r="NKC77" s="316"/>
      <c r="NKD77" s="316"/>
      <c r="NKE77" s="316"/>
      <c r="NKF77" s="316"/>
      <c r="NKG77" s="316"/>
      <c r="NKH77" s="316"/>
      <c r="NKI77" s="316"/>
      <c r="NKJ77" s="316"/>
      <c r="NKK77" s="316"/>
      <c r="NKL77" s="316"/>
      <c r="NKM77" s="316"/>
      <c r="NKN77" s="316"/>
      <c r="NKO77" s="316"/>
      <c r="NKP77" s="316"/>
      <c r="NKQ77" s="316"/>
      <c r="NKR77" s="316"/>
      <c r="NKS77" s="316"/>
      <c r="NKT77" s="316"/>
      <c r="NKU77" s="316"/>
      <c r="NKV77" s="316"/>
      <c r="NKW77" s="316"/>
      <c r="NKX77" s="316"/>
      <c r="NKY77" s="316"/>
      <c r="NKZ77" s="316"/>
      <c r="NLA77" s="316"/>
      <c r="NLB77" s="316"/>
      <c r="NLC77" s="316"/>
      <c r="NLD77" s="316"/>
      <c r="NLE77" s="316"/>
      <c r="NLF77" s="316"/>
      <c r="NLG77" s="316"/>
      <c r="NLH77" s="316"/>
      <c r="NLI77" s="316"/>
      <c r="NLJ77" s="316"/>
      <c r="NLK77" s="316"/>
      <c r="NLL77" s="316"/>
      <c r="NLM77" s="316"/>
      <c r="NLN77" s="316"/>
      <c r="NLO77" s="316"/>
      <c r="NLP77" s="316"/>
      <c r="NLQ77" s="316"/>
      <c r="NLR77" s="316"/>
      <c r="NLS77" s="316"/>
      <c r="NLT77" s="316"/>
      <c r="NLU77" s="316"/>
      <c r="NLV77" s="316"/>
      <c r="NLW77" s="316"/>
      <c r="NLX77" s="316"/>
      <c r="NLY77" s="316"/>
      <c r="NLZ77" s="316"/>
      <c r="NMA77" s="316"/>
      <c r="NMB77" s="316"/>
      <c r="NMC77" s="316"/>
      <c r="NMD77" s="316"/>
      <c r="NME77" s="316"/>
      <c r="NMF77" s="316"/>
      <c r="NMG77" s="316"/>
      <c r="NMH77" s="316"/>
      <c r="NMI77" s="316"/>
      <c r="NMJ77" s="316"/>
      <c r="NMK77" s="316"/>
      <c r="NML77" s="316"/>
      <c r="NMM77" s="316"/>
      <c r="NMN77" s="316"/>
      <c r="NMO77" s="316"/>
      <c r="NMP77" s="316"/>
      <c r="NMQ77" s="316"/>
      <c r="NMR77" s="316"/>
      <c r="NMS77" s="316"/>
      <c r="NMT77" s="316"/>
      <c r="NMU77" s="316"/>
      <c r="NMV77" s="316"/>
      <c r="NMW77" s="316"/>
      <c r="NMX77" s="316"/>
      <c r="NMY77" s="316"/>
      <c r="NMZ77" s="316"/>
      <c r="NNA77" s="316"/>
      <c r="NNB77" s="316"/>
      <c r="NNC77" s="316"/>
      <c r="NND77" s="316"/>
      <c r="NNE77" s="316"/>
      <c r="NNF77" s="316"/>
      <c r="NNG77" s="316"/>
      <c r="NNH77" s="316"/>
      <c r="NNI77" s="316"/>
      <c r="NNJ77" s="316"/>
      <c r="NNK77" s="316"/>
      <c r="NNL77" s="316"/>
      <c r="NNM77" s="316"/>
      <c r="NNN77" s="316"/>
      <c r="NNO77" s="316"/>
      <c r="NNP77" s="316"/>
      <c r="NNQ77" s="316"/>
      <c r="NNR77" s="316"/>
      <c r="NNS77" s="316"/>
      <c r="NNT77" s="316"/>
      <c r="NNU77" s="316"/>
      <c r="NNV77" s="316"/>
      <c r="NNW77" s="316"/>
      <c r="NNX77" s="316"/>
      <c r="NNY77" s="316"/>
      <c r="NNZ77" s="316"/>
      <c r="NOA77" s="316"/>
      <c r="NOB77" s="316"/>
      <c r="NOC77" s="316"/>
      <c r="NOD77" s="316"/>
      <c r="NOE77" s="316"/>
      <c r="NOF77" s="316"/>
      <c r="NOG77" s="316"/>
      <c r="NOH77" s="316"/>
      <c r="NOI77" s="316"/>
      <c r="NOJ77" s="316"/>
      <c r="NOK77" s="316"/>
      <c r="NOL77" s="316"/>
      <c r="NOM77" s="316"/>
      <c r="NON77" s="316"/>
      <c r="NOO77" s="316"/>
      <c r="NOP77" s="316"/>
      <c r="NOQ77" s="316"/>
      <c r="NOR77" s="316"/>
      <c r="NOS77" s="316"/>
      <c r="NOT77" s="316"/>
      <c r="NOU77" s="316"/>
      <c r="NOV77" s="316"/>
      <c r="NOW77" s="316"/>
      <c r="NOX77" s="316"/>
      <c r="NOY77" s="316"/>
      <c r="NOZ77" s="316"/>
      <c r="NPA77" s="316"/>
      <c r="NPB77" s="316"/>
      <c r="NPC77" s="316"/>
      <c r="NPD77" s="316"/>
      <c r="NPE77" s="316"/>
      <c r="NPF77" s="316"/>
      <c r="NPG77" s="316"/>
      <c r="NPH77" s="316"/>
      <c r="NPI77" s="316"/>
      <c r="NPJ77" s="316"/>
      <c r="NPK77" s="316"/>
      <c r="NPL77" s="316"/>
      <c r="NPM77" s="316"/>
      <c r="NPN77" s="316"/>
      <c r="NPO77" s="316"/>
      <c r="NPP77" s="316"/>
      <c r="NPQ77" s="316"/>
      <c r="NPR77" s="316"/>
      <c r="NPS77" s="316"/>
      <c r="NPT77" s="316"/>
      <c r="NPU77" s="316"/>
      <c r="NPV77" s="316"/>
      <c r="NPW77" s="316"/>
      <c r="NPX77" s="316"/>
      <c r="NPY77" s="316"/>
      <c r="NPZ77" s="316"/>
      <c r="NQA77" s="316"/>
      <c r="NQB77" s="316"/>
      <c r="NQC77" s="316"/>
      <c r="NQD77" s="316"/>
      <c r="NQE77" s="316"/>
      <c r="NQF77" s="316"/>
      <c r="NQG77" s="316"/>
      <c r="NQH77" s="316"/>
      <c r="NQI77" s="316"/>
      <c r="NQJ77" s="316"/>
      <c r="NQK77" s="316"/>
      <c r="NQL77" s="316"/>
      <c r="NQM77" s="316"/>
      <c r="NQN77" s="316"/>
      <c r="NQO77" s="316"/>
      <c r="NQP77" s="316"/>
      <c r="NQQ77" s="316"/>
      <c r="NQR77" s="316"/>
      <c r="NQS77" s="316"/>
      <c r="NQT77" s="316"/>
      <c r="NQU77" s="316"/>
      <c r="NQV77" s="316"/>
      <c r="NQW77" s="316"/>
      <c r="NQX77" s="316"/>
      <c r="NQY77" s="316"/>
      <c r="NQZ77" s="316"/>
      <c r="NRA77" s="316"/>
      <c r="NRB77" s="316"/>
      <c r="NRC77" s="316"/>
      <c r="NRD77" s="316"/>
      <c r="NRE77" s="316"/>
      <c r="NRF77" s="316"/>
      <c r="NRG77" s="316"/>
      <c r="NRH77" s="316"/>
      <c r="NRI77" s="316"/>
      <c r="NRJ77" s="316"/>
      <c r="NRK77" s="316"/>
      <c r="NRL77" s="316"/>
      <c r="NRM77" s="316"/>
      <c r="NRN77" s="316"/>
      <c r="NRO77" s="316"/>
      <c r="NRP77" s="316"/>
      <c r="NRQ77" s="316"/>
      <c r="NRR77" s="316"/>
      <c r="NRS77" s="316"/>
      <c r="NRT77" s="316"/>
      <c r="NRU77" s="316"/>
      <c r="NRV77" s="316"/>
      <c r="NRW77" s="316"/>
      <c r="NRX77" s="316"/>
      <c r="NRY77" s="316"/>
      <c r="NRZ77" s="316"/>
      <c r="NSA77" s="316"/>
      <c r="NSB77" s="316"/>
      <c r="NSC77" s="316"/>
      <c r="NSD77" s="316"/>
      <c r="NSE77" s="316"/>
      <c r="NSF77" s="316"/>
      <c r="NSG77" s="316"/>
      <c r="NSH77" s="316"/>
      <c r="NSI77" s="316"/>
      <c r="NSJ77" s="316"/>
      <c r="NSK77" s="316"/>
      <c r="NSL77" s="316"/>
      <c r="NSM77" s="316"/>
      <c r="NSN77" s="316"/>
      <c r="NSO77" s="316"/>
      <c r="NSP77" s="316"/>
      <c r="NSQ77" s="316"/>
      <c r="NSR77" s="316"/>
      <c r="NSS77" s="316"/>
      <c r="NST77" s="316"/>
      <c r="NSU77" s="316"/>
      <c r="NSV77" s="316"/>
      <c r="NSW77" s="316"/>
      <c r="NSX77" s="316"/>
      <c r="NSY77" s="316"/>
      <c r="NSZ77" s="316"/>
      <c r="NTA77" s="316"/>
      <c r="NTB77" s="316"/>
      <c r="NTC77" s="316"/>
      <c r="NTD77" s="316"/>
      <c r="NTE77" s="316"/>
      <c r="NTF77" s="316"/>
      <c r="NTG77" s="316"/>
      <c r="NTH77" s="316"/>
      <c r="NTI77" s="316"/>
      <c r="NTJ77" s="316"/>
      <c r="NTK77" s="316"/>
      <c r="NTL77" s="316"/>
      <c r="NTM77" s="316"/>
      <c r="NTN77" s="316"/>
      <c r="NTO77" s="316"/>
      <c r="NTP77" s="316"/>
      <c r="NTQ77" s="316"/>
      <c r="NTR77" s="316"/>
      <c r="NTS77" s="316"/>
      <c r="NTT77" s="316"/>
      <c r="NTU77" s="316"/>
      <c r="NTV77" s="316"/>
      <c r="NTW77" s="316"/>
      <c r="NTX77" s="316"/>
      <c r="NTY77" s="316"/>
      <c r="NTZ77" s="316"/>
      <c r="NUA77" s="316"/>
      <c r="NUB77" s="316"/>
      <c r="NUC77" s="316"/>
      <c r="NUD77" s="316"/>
      <c r="NUE77" s="316"/>
      <c r="NUF77" s="316"/>
      <c r="NUG77" s="316"/>
      <c r="NUH77" s="316"/>
      <c r="NUI77" s="316"/>
      <c r="NUJ77" s="316"/>
      <c r="NUK77" s="316"/>
      <c r="NUL77" s="316"/>
      <c r="NUM77" s="316"/>
      <c r="NUN77" s="316"/>
      <c r="NUO77" s="316"/>
      <c r="NUP77" s="316"/>
      <c r="NUQ77" s="316"/>
      <c r="NUR77" s="316"/>
      <c r="NUS77" s="316"/>
      <c r="NUT77" s="316"/>
      <c r="NUU77" s="316"/>
      <c r="NUV77" s="316"/>
      <c r="NUW77" s="316"/>
      <c r="NUX77" s="316"/>
      <c r="NUY77" s="316"/>
      <c r="NUZ77" s="316"/>
      <c r="NVA77" s="316"/>
      <c r="NVB77" s="316"/>
      <c r="NVC77" s="316"/>
      <c r="NVD77" s="316"/>
      <c r="NVE77" s="316"/>
      <c r="NVF77" s="316"/>
      <c r="NVG77" s="316"/>
      <c r="NVH77" s="316"/>
      <c r="NVI77" s="316"/>
      <c r="NVJ77" s="316"/>
      <c r="NVK77" s="316"/>
      <c r="NVL77" s="316"/>
      <c r="NVM77" s="316"/>
      <c r="NVN77" s="316"/>
      <c r="NVO77" s="316"/>
      <c r="NVP77" s="316"/>
      <c r="NVQ77" s="316"/>
      <c r="NVR77" s="316"/>
      <c r="NVS77" s="316"/>
      <c r="NVT77" s="316"/>
      <c r="NVU77" s="316"/>
      <c r="NVV77" s="316"/>
      <c r="NVW77" s="316"/>
      <c r="NVX77" s="316"/>
      <c r="NVY77" s="316"/>
      <c r="NVZ77" s="316"/>
      <c r="NWA77" s="316"/>
      <c r="NWB77" s="316"/>
      <c r="NWC77" s="316"/>
      <c r="NWD77" s="316"/>
      <c r="NWE77" s="316"/>
      <c r="NWF77" s="316"/>
      <c r="NWG77" s="316"/>
      <c r="NWH77" s="316"/>
      <c r="NWI77" s="316"/>
      <c r="NWJ77" s="316"/>
      <c r="NWK77" s="316"/>
      <c r="NWL77" s="316"/>
      <c r="NWM77" s="316"/>
      <c r="NWN77" s="316"/>
      <c r="NWO77" s="316"/>
      <c r="NWP77" s="316"/>
      <c r="NWQ77" s="316"/>
      <c r="NWR77" s="316"/>
      <c r="NWS77" s="316"/>
      <c r="NWT77" s="316"/>
      <c r="NWU77" s="316"/>
      <c r="NWV77" s="316"/>
      <c r="NWW77" s="316"/>
      <c r="NWX77" s="316"/>
      <c r="NWY77" s="316"/>
      <c r="NWZ77" s="316"/>
      <c r="NXA77" s="316"/>
      <c r="NXB77" s="316"/>
      <c r="NXC77" s="316"/>
      <c r="NXD77" s="316"/>
      <c r="NXE77" s="316"/>
      <c r="NXF77" s="316"/>
      <c r="NXG77" s="316"/>
      <c r="NXH77" s="316"/>
      <c r="NXI77" s="316"/>
      <c r="NXJ77" s="316"/>
      <c r="NXK77" s="316"/>
      <c r="NXL77" s="316"/>
      <c r="NXM77" s="316"/>
      <c r="NXN77" s="316"/>
      <c r="NXO77" s="316"/>
      <c r="NXP77" s="316"/>
      <c r="NXQ77" s="316"/>
      <c r="NXR77" s="316"/>
      <c r="NXS77" s="316"/>
      <c r="NXT77" s="316"/>
      <c r="NXU77" s="316"/>
      <c r="NXV77" s="316"/>
      <c r="NXW77" s="316"/>
      <c r="NXX77" s="316"/>
      <c r="NXY77" s="316"/>
      <c r="NXZ77" s="316"/>
      <c r="NYA77" s="316"/>
      <c r="NYB77" s="316"/>
      <c r="NYC77" s="316"/>
      <c r="NYD77" s="316"/>
      <c r="NYE77" s="316"/>
      <c r="NYF77" s="316"/>
      <c r="NYG77" s="316"/>
      <c r="NYH77" s="316"/>
      <c r="NYI77" s="316"/>
      <c r="NYJ77" s="316"/>
      <c r="NYK77" s="316"/>
      <c r="NYL77" s="316"/>
      <c r="NYM77" s="316"/>
      <c r="NYN77" s="316"/>
      <c r="NYO77" s="316"/>
      <c r="NYP77" s="316"/>
      <c r="NYQ77" s="316"/>
      <c r="NYR77" s="316"/>
      <c r="NYS77" s="316"/>
      <c r="NYT77" s="316"/>
      <c r="NYU77" s="316"/>
      <c r="NYV77" s="316"/>
      <c r="NYW77" s="316"/>
      <c r="NYX77" s="316"/>
      <c r="NYY77" s="316"/>
      <c r="NYZ77" s="316"/>
      <c r="NZA77" s="316"/>
      <c r="NZB77" s="316"/>
      <c r="NZC77" s="316"/>
      <c r="NZD77" s="316"/>
      <c r="NZE77" s="316"/>
      <c r="NZF77" s="316"/>
      <c r="NZG77" s="316"/>
      <c r="NZH77" s="316"/>
      <c r="NZI77" s="316"/>
      <c r="NZJ77" s="316"/>
      <c r="NZK77" s="316"/>
      <c r="NZL77" s="316"/>
      <c r="NZM77" s="316"/>
      <c r="NZN77" s="316"/>
      <c r="NZO77" s="316"/>
      <c r="NZP77" s="316"/>
      <c r="NZQ77" s="316"/>
      <c r="NZR77" s="316"/>
      <c r="NZS77" s="316"/>
      <c r="NZT77" s="316"/>
      <c r="NZU77" s="316"/>
      <c r="NZV77" s="316"/>
      <c r="NZW77" s="316"/>
      <c r="NZX77" s="316"/>
      <c r="NZY77" s="316"/>
      <c r="NZZ77" s="316"/>
      <c r="OAA77" s="316"/>
      <c r="OAB77" s="316"/>
      <c r="OAC77" s="316"/>
      <c r="OAD77" s="316"/>
      <c r="OAE77" s="316"/>
      <c r="OAF77" s="316"/>
      <c r="OAG77" s="316"/>
      <c r="OAH77" s="316"/>
      <c r="OAI77" s="316"/>
      <c r="OAJ77" s="316"/>
      <c r="OAK77" s="316"/>
      <c r="OAL77" s="316"/>
      <c r="OAM77" s="316"/>
      <c r="OAN77" s="316"/>
      <c r="OAO77" s="316"/>
      <c r="OAP77" s="316"/>
      <c r="OAQ77" s="316"/>
      <c r="OAR77" s="316"/>
      <c r="OAS77" s="316"/>
      <c r="OAT77" s="316"/>
      <c r="OAU77" s="316"/>
      <c r="OAV77" s="316"/>
      <c r="OAW77" s="316"/>
      <c r="OAX77" s="316"/>
      <c r="OAY77" s="316"/>
      <c r="OAZ77" s="316"/>
      <c r="OBA77" s="316"/>
      <c r="OBB77" s="316"/>
      <c r="OBC77" s="316"/>
      <c r="OBD77" s="316"/>
      <c r="OBE77" s="316"/>
      <c r="OBF77" s="316"/>
      <c r="OBG77" s="316"/>
      <c r="OBH77" s="316"/>
      <c r="OBI77" s="316"/>
      <c r="OBJ77" s="316"/>
      <c r="OBK77" s="316"/>
      <c r="OBL77" s="316"/>
      <c r="OBM77" s="316"/>
      <c r="OBN77" s="316"/>
      <c r="OBO77" s="316"/>
      <c r="OBP77" s="316"/>
      <c r="OBQ77" s="316"/>
      <c r="OBR77" s="316"/>
      <c r="OBS77" s="316"/>
      <c r="OBT77" s="316"/>
      <c r="OBU77" s="316"/>
      <c r="OBV77" s="316"/>
      <c r="OBW77" s="316"/>
      <c r="OBX77" s="316"/>
      <c r="OBY77" s="316"/>
      <c r="OBZ77" s="316"/>
      <c r="OCA77" s="316"/>
      <c r="OCB77" s="316"/>
      <c r="OCC77" s="316"/>
      <c r="OCD77" s="316"/>
      <c r="OCE77" s="316"/>
      <c r="OCF77" s="316"/>
      <c r="OCG77" s="316"/>
      <c r="OCH77" s="316"/>
      <c r="OCI77" s="316"/>
      <c r="OCJ77" s="316"/>
      <c r="OCK77" s="316"/>
      <c r="OCL77" s="316"/>
      <c r="OCM77" s="316"/>
      <c r="OCN77" s="316"/>
      <c r="OCO77" s="316"/>
      <c r="OCP77" s="316"/>
      <c r="OCQ77" s="316"/>
      <c r="OCR77" s="316"/>
      <c r="OCS77" s="316"/>
      <c r="OCT77" s="316"/>
      <c r="OCU77" s="316"/>
      <c r="OCV77" s="316"/>
      <c r="OCW77" s="316"/>
      <c r="OCX77" s="316"/>
      <c r="OCY77" s="316"/>
      <c r="OCZ77" s="316"/>
      <c r="ODA77" s="316"/>
      <c r="ODB77" s="316"/>
      <c r="ODC77" s="316"/>
      <c r="ODD77" s="316"/>
      <c r="ODE77" s="316"/>
      <c r="ODF77" s="316"/>
      <c r="ODG77" s="316"/>
      <c r="ODH77" s="316"/>
      <c r="ODI77" s="316"/>
      <c r="ODJ77" s="316"/>
      <c r="ODK77" s="316"/>
      <c r="ODL77" s="316"/>
      <c r="ODM77" s="316"/>
      <c r="ODN77" s="316"/>
      <c r="ODO77" s="316"/>
      <c r="ODP77" s="316"/>
      <c r="ODQ77" s="316"/>
      <c r="ODR77" s="316"/>
      <c r="ODS77" s="316"/>
      <c r="ODT77" s="316"/>
      <c r="ODU77" s="316"/>
      <c r="ODV77" s="316"/>
      <c r="ODW77" s="316"/>
      <c r="ODX77" s="316"/>
      <c r="ODY77" s="316"/>
      <c r="ODZ77" s="316"/>
      <c r="OEA77" s="316"/>
      <c r="OEB77" s="316"/>
      <c r="OEC77" s="316"/>
      <c r="OED77" s="316"/>
      <c r="OEE77" s="316"/>
      <c r="OEF77" s="316"/>
      <c r="OEG77" s="316"/>
      <c r="OEH77" s="316"/>
      <c r="OEI77" s="316"/>
      <c r="OEJ77" s="316"/>
      <c r="OEK77" s="316"/>
      <c r="OEL77" s="316"/>
      <c r="OEM77" s="316"/>
      <c r="OEN77" s="316"/>
      <c r="OEO77" s="316"/>
      <c r="OEP77" s="316"/>
      <c r="OEQ77" s="316"/>
      <c r="OER77" s="316"/>
      <c r="OES77" s="316"/>
      <c r="OET77" s="316"/>
      <c r="OEU77" s="316"/>
      <c r="OEV77" s="316"/>
      <c r="OEW77" s="316"/>
      <c r="OEX77" s="316"/>
      <c r="OEY77" s="316"/>
      <c r="OEZ77" s="316"/>
      <c r="OFA77" s="316"/>
      <c r="OFB77" s="316"/>
      <c r="OFC77" s="316"/>
      <c r="OFD77" s="316"/>
      <c r="OFE77" s="316"/>
      <c r="OFF77" s="316"/>
      <c r="OFG77" s="316"/>
      <c r="OFH77" s="316"/>
      <c r="OFI77" s="316"/>
      <c r="OFJ77" s="316"/>
      <c r="OFK77" s="316"/>
      <c r="OFL77" s="316"/>
      <c r="OFM77" s="316"/>
      <c r="OFN77" s="316"/>
      <c r="OFO77" s="316"/>
      <c r="OFP77" s="316"/>
      <c r="OFQ77" s="316"/>
      <c r="OFR77" s="316"/>
      <c r="OFS77" s="316"/>
      <c r="OFT77" s="316"/>
      <c r="OFU77" s="316"/>
      <c r="OFV77" s="316"/>
      <c r="OFW77" s="316"/>
      <c r="OFX77" s="316"/>
      <c r="OFY77" s="316"/>
      <c r="OFZ77" s="316"/>
      <c r="OGA77" s="316"/>
      <c r="OGB77" s="316"/>
      <c r="OGC77" s="316"/>
      <c r="OGD77" s="316"/>
      <c r="OGE77" s="316"/>
      <c r="OGF77" s="316"/>
      <c r="OGG77" s="316"/>
      <c r="OGH77" s="316"/>
      <c r="OGI77" s="316"/>
      <c r="OGJ77" s="316"/>
      <c r="OGK77" s="316"/>
      <c r="OGL77" s="316"/>
      <c r="OGM77" s="316"/>
      <c r="OGN77" s="316"/>
      <c r="OGO77" s="316"/>
      <c r="OGP77" s="316"/>
      <c r="OGQ77" s="316"/>
      <c r="OGR77" s="316"/>
      <c r="OGS77" s="316"/>
      <c r="OGT77" s="316"/>
      <c r="OGU77" s="316"/>
      <c r="OGV77" s="316"/>
      <c r="OGW77" s="316"/>
      <c r="OGX77" s="316"/>
      <c r="OGY77" s="316"/>
      <c r="OGZ77" s="316"/>
      <c r="OHA77" s="316"/>
      <c r="OHB77" s="316"/>
      <c r="OHC77" s="316"/>
      <c r="OHD77" s="316"/>
      <c r="OHE77" s="316"/>
      <c r="OHF77" s="316"/>
      <c r="OHG77" s="316"/>
      <c r="OHH77" s="316"/>
      <c r="OHI77" s="316"/>
      <c r="OHJ77" s="316"/>
      <c r="OHK77" s="316"/>
      <c r="OHL77" s="316"/>
      <c r="OHM77" s="316"/>
      <c r="OHN77" s="316"/>
      <c r="OHO77" s="316"/>
      <c r="OHP77" s="316"/>
      <c r="OHQ77" s="316"/>
      <c r="OHR77" s="316"/>
      <c r="OHS77" s="316"/>
      <c r="OHT77" s="316"/>
      <c r="OHU77" s="316"/>
      <c r="OHV77" s="316"/>
      <c r="OHW77" s="316"/>
      <c r="OHX77" s="316"/>
      <c r="OHY77" s="316"/>
      <c r="OHZ77" s="316"/>
      <c r="OIA77" s="316"/>
      <c r="OIB77" s="316"/>
      <c r="OIC77" s="316"/>
      <c r="OID77" s="316"/>
      <c r="OIE77" s="316"/>
      <c r="OIF77" s="316"/>
      <c r="OIG77" s="316"/>
      <c r="OIH77" s="316"/>
      <c r="OII77" s="316"/>
      <c r="OIJ77" s="316"/>
      <c r="OIK77" s="316"/>
      <c r="OIL77" s="316"/>
      <c r="OIM77" s="316"/>
      <c r="OIN77" s="316"/>
      <c r="OIO77" s="316"/>
      <c r="OIP77" s="316"/>
      <c r="OIQ77" s="316"/>
      <c r="OIR77" s="316"/>
      <c r="OIS77" s="316"/>
      <c r="OIT77" s="316"/>
      <c r="OIU77" s="316"/>
      <c r="OIV77" s="316"/>
      <c r="OIW77" s="316"/>
      <c r="OIX77" s="316"/>
      <c r="OIY77" s="316"/>
      <c r="OIZ77" s="316"/>
      <c r="OJA77" s="316"/>
      <c r="OJB77" s="316"/>
      <c r="OJC77" s="316"/>
      <c r="OJD77" s="316"/>
      <c r="OJE77" s="316"/>
      <c r="OJF77" s="316"/>
      <c r="OJG77" s="316"/>
      <c r="OJH77" s="316"/>
      <c r="OJI77" s="316"/>
      <c r="OJJ77" s="316"/>
      <c r="OJK77" s="316"/>
      <c r="OJL77" s="316"/>
      <c r="OJM77" s="316"/>
      <c r="OJN77" s="316"/>
      <c r="OJO77" s="316"/>
      <c r="OJP77" s="316"/>
      <c r="OJQ77" s="316"/>
      <c r="OJR77" s="316"/>
      <c r="OJS77" s="316"/>
      <c r="OJT77" s="316"/>
      <c r="OJU77" s="316"/>
      <c r="OJV77" s="316"/>
      <c r="OJW77" s="316"/>
      <c r="OJX77" s="316"/>
      <c r="OJY77" s="316"/>
      <c r="OJZ77" s="316"/>
      <c r="OKA77" s="316"/>
      <c r="OKB77" s="316"/>
      <c r="OKC77" s="316"/>
      <c r="OKD77" s="316"/>
      <c r="OKE77" s="316"/>
      <c r="OKF77" s="316"/>
      <c r="OKG77" s="316"/>
      <c r="OKH77" s="316"/>
      <c r="OKI77" s="316"/>
      <c r="OKJ77" s="316"/>
      <c r="OKK77" s="316"/>
      <c r="OKL77" s="316"/>
      <c r="OKM77" s="316"/>
      <c r="OKN77" s="316"/>
      <c r="OKO77" s="316"/>
      <c r="OKP77" s="316"/>
      <c r="OKQ77" s="316"/>
      <c r="OKR77" s="316"/>
      <c r="OKS77" s="316"/>
      <c r="OKT77" s="316"/>
      <c r="OKU77" s="316"/>
      <c r="OKV77" s="316"/>
      <c r="OKW77" s="316"/>
      <c r="OKX77" s="316"/>
      <c r="OKY77" s="316"/>
      <c r="OKZ77" s="316"/>
      <c r="OLA77" s="316"/>
      <c r="OLB77" s="316"/>
      <c r="OLC77" s="316"/>
      <c r="OLD77" s="316"/>
      <c r="OLE77" s="316"/>
      <c r="OLF77" s="316"/>
      <c r="OLG77" s="316"/>
      <c r="OLH77" s="316"/>
      <c r="OLI77" s="316"/>
      <c r="OLJ77" s="316"/>
      <c r="OLK77" s="316"/>
      <c r="OLL77" s="316"/>
      <c r="OLM77" s="316"/>
      <c r="OLN77" s="316"/>
      <c r="OLO77" s="316"/>
      <c r="OLP77" s="316"/>
      <c r="OLQ77" s="316"/>
      <c r="OLR77" s="316"/>
      <c r="OLS77" s="316"/>
      <c r="OLT77" s="316"/>
      <c r="OLU77" s="316"/>
      <c r="OLV77" s="316"/>
      <c r="OLW77" s="316"/>
      <c r="OLX77" s="316"/>
      <c r="OLY77" s="316"/>
      <c r="OLZ77" s="316"/>
      <c r="OMA77" s="316"/>
      <c r="OMB77" s="316"/>
      <c r="OMC77" s="316"/>
      <c r="OMD77" s="316"/>
      <c r="OME77" s="316"/>
      <c r="OMF77" s="316"/>
      <c r="OMG77" s="316"/>
      <c r="OMH77" s="316"/>
      <c r="OMI77" s="316"/>
      <c r="OMJ77" s="316"/>
      <c r="OMK77" s="316"/>
      <c r="OML77" s="316"/>
      <c r="OMM77" s="316"/>
      <c r="OMN77" s="316"/>
      <c r="OMO77" s="316"/>
      <c r="OMP77" s="316"/>
      <c r="OMQ77" s="316"/>
      <c r="OMR77" s="316"/>
      <c r="OMS77" s="316"/>
      <c r="OMT77" s="316"/>
      <c r="OMU77" s="316"/>
      <c r="OMV77" s="316"/>
      <c r="OMW77" s="316"/>
      <c r="OMX77" s="316"/>
      <c r="OMY77" s="316"/>
      <c r="OMZ77" s="316"/>
      <c r="ONA77" s="316"/>
      <c r="ONB77" s="316"/>
      <c r="ONC77" s="316"/>
      <c r="OND77" s="316"/>
      <c r="ONE77" s="316"/>
      <c r="ONF77" s="316"/>
      <c r="ONG77" s="316"/>
      <c r="ONH77" s="316"/>
      <c r="ONI77" s="316"/>
      <c r="ONJ77" s="316"/>
      <c r="ONK77" s="316"/>
      <c r="ONL77" s="316"/>
      <c r="ONM77" s="316"/>
      <c r="ONN77" s="316"/>
      <c r="ONO77" s="316"/>
      <c r="ONP77" s="316"/>
      <c r="ONQ77" s="316"/>
      <c r="ONR77" s="316"/>
      <c r="ONS77" s="316"/>
      <c r="ONT77" s="316"/>
      <c r="ONU77" s="316"/>
      <c r="ONV77" s="316"/>
      <c r="ONW77" s="316"/>
      <c r="ONX77" s="316"/>
      <c r="ONY77" s="316"/>
      <c r="ONZ77" s="316"/>
      <c r="OOA77" s="316"/>
      <c r="OOB77" s="316"/>
      <c r="OOC77" s="316"/>
      <c r="OOD77" s="316"/>
      <c r="OOE77" s="316"/>
      <c r="OOF77" s="316"/>
      <c r="OOG77" s="316"/>
      <c r="OOH77" s="316"/>
      <c r="OOI77" s="316"/>
      <c r="OOJ77" s="316"/>
      <c r="OOK77" s="316"/>
      <c r="OOL77" s="316"/>
      <c r="OOM77" s="316"/>
      <c r="OON77" s="316"/>
      <c r="OOO77" s="316"/>
      <c r="OOP77" s="316"/>
      <c r="OOQ77" s="316"/>
      <c r="OOR77" s="316"/>
      <c r="OOS77" s="316"/>
      <c r="OOT77" s="316"/>
      <c r="OOU77" s="316"/>
      <c r="OOV77" s="316"/>
      <c r="OOW77" s="316"/>
      <c r="OOX77" s="316"/>
      <c r="OOY77" s="316"/>
      <c r="OOZ77" s="316"/>
      <c r="OPA77" s="316"/>
      <c r="OPB77" s="316"/>
      <c r="OPC77" s="316"/>
      <c r="OPD77" s="316"/>
      <c r="OPE77" s="316"/>
      <c r="OPF77" s="316"/>
      <c r="OPG77" s="316"/>
      <c r="OPH77" s="316"/>
      <c r="OPI77" s="316"/>
      <c r="OPJ77" s="316"/>
      <c r="OPK77" s="316"/>
      <c r="OPL77" s="316"/>
      <c r="OPM77" s="316"/>
      <c r="OPN77" s="316"/>
      <c r="OPO77" s="316"/>
      <c r="OPP77" s="316"/>
      <c r="OPQ77" s="316"/>
      <c r="OPR77" s="316"/>
      <c r="OPS77" s="316"/>
      <c r="OPT77" s="316"/>
      <c r="OPU77" s="316"/>
      <c r="OPV77" s="316"/>
      <c r="OPW77" s="316"/>
      <c r="OPX77" s="316"/>
      <c r="OPY77" s="316"/>
      <c r="OPZ77" s="316"/>
      <c r="OQA77" s="316"/>
      <c r="OQB77" s="316"/>
      <c r="OQC77" s="316"/>
      <c r="OQD77" s="316"/>
      <c r="OQE77" s="316"/>
      <c r="OQF77" s="316"/>
      <c r="OQG77" s="316"/>
      <c r="OQH77" s="316"/>
      <c r="OQI77" s="316"/>
      <c r="OQJ77" s="316"/>
      <c r="OQK77" s="316"/>
      <c r="OQL77" s="316"/>
      <c r="OQM77" s="316"/>
      <c r="OQN77" s="316"/>
      <c r="OQO77" s="316"/>
      <c r="OQP77" s="316"/>
      <c r="OQQ77" s="316"/>
      <c r="OQR77" s="316"/>
      <c r="OQS77" s="316"/>
      <c r="OQT77" s="316"/>
      <c r="OQU77" s="316"/>
      <c r="OQV77" s="316"/>
      <c r="OQW77" s="316"/>
      <c r="OQX77" s="316"/>
      <c r="OQY77" s="316"/>
      <c r="OQZ77" s="316"/>
      <c r="ORA77" s="316"/>
      <c r="ORB77" s="316"/>
      <c r="ORC77" s="316"/>
      <c r="ORD77" s="316"/>
      <c r="ORE77" s="316"/>
      <c r="ORF77" s="316"/>
      <c r="ORG77" s="316"/>
      <c r="ORH77" s="316"/>
      <c r="ORI77" s="316"/>
      <c r="ORJ77" s="316"/>
      <c r="ORK77" s="316"/>
      <c r="ORL77" s="316"/>
      <c r="ORM77" s="316"/>
      <c r="ORN77" s="316"/>
      <c r="ORO77" s="316"/>
      <c r="ORP77" s="316"/>
      <c r="ORQ77" s="316"/>
      <c r="ORR77" s="316"/>
      <c r="ORS77" s="316"/>
      <c r="ORT77" s="316"/>
      <c r="ORU77" s="316"/>
      <c r="ORV77" s="316"/>
      <c r="ORW77" s="316"/>
      <c r="ORX77" s="316"/>
      <c r="ORY77" s="316"/>
      <c r="ORZ77" s="316"/>
      <c r="OSA77" s="316"/>
      <c r="OSB77" s="316"/>
      <c r="OSC77" s="316"/>
      <c r="OSD77" s="316"/>
      <c r="OSE77" s="316"/>
      <c r="OSF77" s="316"/>
      <c r="OSG77" s="316"/>
      <c r="OSH77" s="316"/>
      <c r="OSI77" s="316"/>
      <c r="OSJ77" s="316"/>
      <c r="OSK77" s="316"/>
      <c r="OSL77" s="316"/>
      <c r="OSM77" s="316"/>
      <c r="OSN77" s="316"/>
      <c r="OSO77" s="316"/>
      <c r="OSP77" s="316"/>
      <c r="OSQ77" s="316"/>
      <c r="OSR77" s="316"/>
      <c r="OSS77" s="316"/>
      <c r="OST77" s="316"/>
      <c r="OSU77" s="316"/>
      <c r="OSV77" s="316"/>
      <c r="OSW77" s="316"/>
      <c r="OSX77" s="316"/>
      <c r="OSY77" s="316"/>
      <c r="OSZ77" s="316"/>
      <c r="OTA77" s="316"/>
      <c r="OTB77" s="316"/>
      <c r="OTC77" s="316"/>
      <c r="OTD77" s="316"/>
      <c r="OTE77" s="316"/>
      <c r="OTF77" s="316"/>
      <c r="OTG77" s="316"/>
      <c r="OTH77" s="316"/>
      <c r="OTI77" s="316"/>
      <c r="OTJ77" s="316"/>
      <c r="OTK77" s="316"/>
      <c r="OTL77" s="316"/>
      <c r="OTM77" s="316"/>
      <c r="OTN77" s="316"/>
      <c r="OTO77" s="316"/>
      <c r="OTP77" s="316"/>
      <c r="OTQ77" s="316"/>
      <c r="OTR77" s="316"/>
      <c r="OTS77" s="316"/>
      <c r="OTT77" s="316"/>
      <c r="OTU77" s="316"/>
      <c r="OTV77" s="316"/>
      <c r="OTW77" s="316"/>
      <c r="OTX77" s="316"/>
      <c r="OTY77" s="316"/>
      <c r="OTZ77" s="316"/>
      <c r="OUA77" s="316"/>
      <c r="OUB77" s="316"/>
      <c r="OUC77" s="316"/>
      <c r="OUD77" s="316"/>
      <c r="OUE77" s="316"/>
      <c r="OUF77" s="316"/>
      <c r="OUG77" s="316"/>
      <c r="OUH77" s="316"/>
      <c r="OUI77" s="316"/>
      <c r="OUJ77" s="316"/>
      <c r="OUK77" s="316"/>
      <c r="OUL77" s="316"/>
      <c r="OUM77" s="316"/>
      <c r="OUN77" s="316"/>
      <c r="OUO77" s="316"/>
      <c r="OUP77" s="316"/>
      <c r="OUQ77" s="316"/>
      <c r="OUR77" s="316"/>
      <c r="OUS77" s="316"/>
      <c r="OUT77" s="316"/>
      <c r="OUU77" s="316"/>
      <c r="OUV77" s="316"/>
      <c r="OUW77" s="316"/>
      <c r="OUX77" s="316"/>
      <c r="OUY77" s="316"/>
      <c r="OUZ77" s="316"/>
      <c r="OVA77" s="316"/>
      <c r="OVB77" s="316"/>
      <c r="OVC77" s="316"/>
      <c r="OVD77" s="316"/>
      <c r="OVE77" s="316"/>
      <c r="OVF77" s="316"/>
      <c r="OVG77" s="316"/>
      <c r="OVH77" s="316"/>
      <c r="OVI77" s="316"/>
      <c r="OVJ77" s="316"/>
      <c r="OVK77" s="316"/>
      <c r="OVL77" s="316"/>
      <c r="OVM77" s="316"/>
      <c r="OVN77" s="316"/>
      <c r="OVO77" s="316"/>
      <c r="OVP77" s="316"/>
      <c r="OVQ77" s="316"/>
      <c r="OVR77" s="316"/>
      <c r="OVS77" s="316"/>
      <c r="OVT77" s="316"/>
      <c r="OVU77" s="316"/>
      <c r="OVV77" s="316"/>
      <c r="OVW77" s="316"/>
      <c r="OVX77" s="316"/>
      <c r="OVY77" s="316"/>
      <c r="OVZ77" s="316"/>
      <c r="OWA77" s="316"/>
      <c r="OWB77" s="316"/>
      <c r="OWC77" s="316"/>
      <c r="OWD77" s="316"/>
      <c r="OWE77" s="316"/>
      <c r="OWF77" s="316"/>
      <c r="OWG77" s="316"/>
      <c r="OWH77" s="316"/>
      <c r="OWI77" s="316"/>
      <c r="OWJ77" s="316"/>
      <c r="OWK77" s="316"/>
      <c r="OWL77" s="316"/>
      <c r="OWM77" s="316"/>
      <c r="OWN77" s="316"/>
      <c r="OWO77" s="316"/>
      <c r="OWP77" s="316"/>
      <c r="OWQ77" s="316"/>
      <c r="OWR77" s="316"/>
      <c r="OWS77" s="316"/>
      <c r="OWT77" s="316"/>
      <c r="OWU77" s="316"/>
      <c r="OWV77" s="316"/>
      <c r="OWW77" s="316"/>
      <c r="OWX77" s="316"/>
      <c r="OWY77" s="316"/>
      <c r="OWZ77" s="316"/>
      <c r="OXA77" s="316"/>
      <c r="OXB77" s="316"/>
      <c r="OXC77" s="316"/>
      <c r="OXD77" s="316"/>
      <c r="OXE77" s="316"/>
      <c r="OXF77" s="316"/>
      <c r="OXG77" s="316"/>
      <c r="OXH77" s="316"/>
      <c r="OXI77" s="316"/>
      <c r="OXJ77" s="316"/>
      <c r="OXK77" s="316"/>
      <c r="OXL77" s="316"/>
      <c r="OXM77" s="316"/>
      <c r="OXN77" s="316"/>
      <c r="OXO77" s="316"/>
      <c r="OXP77" s="316"/>
      <c r="OXQ77" s="316"/>
      <c r="OXR77" s="316"/>
      <c r="OXS77" s="316"/>
      <c r="OXT77" s="316"/>
      <c r="OXU77" s="316"/>
      <c r="OXV77" s="316"/>
      <c r="OXW77" s="316"/>
      <c r="OXX77" s="316"/>
      <c r="OXY77" s="316"/>
      <c r="OXZ77" s="316"/>
      <c r="OYA77" s="316"/>
      <c r="OYB77" s="316"/>
      <c r="OYC77" s="316"/>
      <c r="OYD77" s="316"/>
      <c r="OYE77" s="316"/>
      <c r="OYF77" s="316"/>
      <c r="OYG77" s="316"/>
      <c r="OYH77" s="316"/>
      <c r="OYI77" s="316"/>
      <c r="OYJ77" s="316"/>
      <c r="OYK77" s="316"/>
      <c r="OYL77" s="316"/>
      <c r="OYM77" s="316"/>
      <c r="OYN77" s="316"/>
      <c r="OYO77" s="316"/>
      <c r="OYP77" s="316"/>
      <c r="OYQ77" s="316"/>
      <c r="OYR77" s="316"/>
      <c r="OYS77" s="316"/>
      <c r="OYT77" s="316"/>
      <c r="OYU77" s="316"/>
      <c r="OYV77" s="316"/>
      <c r="OYW77" s="316"/>
      <c r="OYX77" s="316"/>
      <c r="OYY77" s="316"/>
      <c r="OYZ77" s="316"/>
      <c r="OZA77" s="316"/>
      <c r="OZB77" s="316"/>
      <c r="OZC77" s="316"/>
      <c r="OZD77" s="316"/>
      <c r="OZE77" s="316"/>
      <c r="OZF77" s="316"/>
      <c r="OZG77" s="316"/>
      <c r="OZH77" s="316"/>
      <c r="OZI77" s="316"/>
      <c r="OZJ77" s="316"/>
      <c r="OZK77" s="316"/>
      <c r="OZL77" s="316"/>
      <c r="OZM77" s="316"/>
      <c r="OZN77" s="316"/>
      <c r="OZO77" s="316"/>
      <c r="OZP77" s="316"/>
      <c r="OZQ77" s="316"/>
      <c r="OZR77" s="316"/>
      <c r="OZS77" s="316"/>
      <c r="OZT77" s="316"/>
      <c r="OZU77" s="316"/>
      <c r="OZV77" s="316"/>
      <c r="OZW77" s="316"/>
      <c r="OZX77" s="316"/>
      <c r="OZY77" s="316"/>
      <c r="OZZ77" s="316"/>
      <c r="PAA77" s="316"/>
      <c r="PAB77" s="316"/>
      <c r="PAC77" s="316"/>
      <c r="PAD77" s="316"/>
      <c r="PAE77" s="316"/>
      <c r="PAF77" s="316"/>
      <c r="PAG77" s="316"/>
      <c r="PAH77" s="316"/>
      <c r="PAI77" s="316"/>
      <c r="PAJ77" s="316"/>
      <c r="PAK77" s="316"/>
      <c r="PAL77" s="316"/>
      <c r="PAM77" s="316"/>
      <c r="PAN77" s="316"/>
      <c r="PAO77" s="316"/>
      <c r="PAP77" s="316"/>
      <c r="PAQ77" s="316"/>
      <c r="PAR77" s="316"/>
      <c r="PAS77" s="316"/>
      <c r="PAT77" s="316"/>
      <c r="PAU77" s="316"/>
      <c r="PAV77" s="316"/>
      <c r="PAW77" s="316"/>
      <c r="PAX77" s="316"/>
      <c r="PAY77" s="316"/>
      <c r="PAZ77" s="316"/>
      <c r="PBA77" s="316"/>
      <c r="PBB77" s="316"/>
      <c r="PBC77" s="316"/>
      <c r="PBD77" s="316"/>
      <c r="PBE77" s="316"/>
      <c r="PBF77" s="316"/>
      <c r="PBG77" s="316"/>
      <c r="PBH77" s="316"/>
      <c r="PBI77" s="316"/>
      <c r="PBJ77" s="316"/>
      <c r="PBK77" s="316"/>
      <c r="PBL77" s="316"/>
      <c r="PBM77" s="316"/>
      <c r="PBN77" s="316"/>
      <c r="PBO77" s="316"/>
      <c r="PBP77" s="316"/>
      <c r="PBQ77" s="316"/>
      <c r="PBR77" s="316"/>
      <c r="PBS77" s="316"/>
      <c r="PBT77" s="316"/>
      <c r="PBU77" s="316"/>
      <c r="PBV77" s="316"/>
      <c r="PBW77" s="316"/>
      <c r="PBX77" s="316"/>
      <c r="PBY77" s="316"/>
      <c r="PBZ77" s="316"/>
      <c r="PCA77" s="316"/>
      <c r="PCB77" s="316"/>
      <c r="PCC77" s="316"/>
      <c r="PCD77" s="316"/>
      <c r="PCE77" s="316"/>
      <c r="PCF77" s="316"/>
      <c r="PCG77" s="316"/>
      <c r="PCH77" s="316"/>
      <c r="PCI77" s="316"/>
      <c r="PCJ77" s="316"/>
      <c r="PCK77" s="316"/>
      <c r="PCL77" s="316"/>
      <c r="PCM77" s="316"/>
      <c r="PCN77" s="316"/>
      <c r="PCO77" s="316"/>
      <c r="PCP77" s="316"/>
      <c r="PCQ77" s="316"/>
      <c r="PCR77" s="316"/>
      <c r="PCS77" s="316"/>
      <c r="PCT77" s="316"/>
      <c r="PCU77" s="316"/>
      <c r="PCV77" s="316"/>
      <c r="PCW77" s="316"/>
      <c r="PCX77" s="316"/>
      <c r="PCY77" s="316"/>
      <c r="PCZ77" s="316"/>
      <c r="PDA77" s="316"/>
      <c r="PDB77" s="316"/>
      <c r="PDC77" s="316"/>
      <c r="PDD77" s="316"/>
      <c r="PDE77" s="316"/>
      <c r="PDF77" s="316"/>
      <c r="PDG77" s="316"/>
      <c r="PDH77" s="316"/>
      <c r="PDI77" s="316"/>
      <c r="PDJ77" s="316"/>
      <c r="PDK77" s="316"/>
      <c r="PDL77" s="316"/>
      <c r="PDM77" s="316"/>
      <c r="PDN77" s="316"/>
      <c r="PDO77" s="316"/>
      <c r="PDP77" s="316"/>
      <c r="PDQ77" s="316"/>
      <c r="PDR77" s="316"/>
      <c r="PDS77" s="316"/>
      <c r="PDT77" s="316"/>
      <c r="PDU77" s="316"/>
      <c r="PDV77" s="316"/>
      <c r="PDW77" s="316"/>
      <c r="PDX77" s="316"/>
      <c r="PDY77" s="316"/>
      <c r="PDZ77" s="316"/>
      <c r="PEA77" s="316"/>
      <c r="PEB77" s="316"/>
      <c r="PEC77" s="316"/>
      <c r="PED77" s="316"/>
      <c r="PEE77" s="316"/>
      <c r="PEF77" s="316"/>
      <c r="PEG77" s="316"/>
      <c r="PEH77" s="316"/>
      <c r="PEI77" s="316"/>
      <c r="PEJ77" s="316"/>
      <c r="PEK77" s="316"/>
      <c r="PEL77" s="316"/>
      <c r="PEM77" s="316"/>
      <c r="PEN77" s="316"/>
      <c r="PEO77" s="316"/>
      <c r="PEP77" s="316"/>
      <c r="PEQ77" s="316"/>
      <c r="PER77" s="316"/>
      <c r="PES77" s="316"/>
      <c r="PET77" s="316"/>
      <c r="PEU77" s="316"/>
      <c r="PEV77" s="316"/>
      <c r="PEW77" s="316"/>
      <c r="PEX77" s="316"/>
      <c r="PEY77" s="316"/>
      <c r="PEZ77" s="316"/>
      <c r="PFA77" s="316"/>
      <c r="PFB77" s="316"/>
      <c r="PFC77" s="316"/>
      <c r="PFD77" s="316"/>
      <c r="PFE77" s="316"/>
      <c r="PFF77" s="316"/>
      <c r="PFG77" s="316"/>
      <c r="PFH77" s="316"/>
      <c r="PFI77" s="316"/>
      <c r="PFJ77" s="316"/>
      <c r="PFK77" s="316"/>
      <c r="PFL77" s="316"/>
      <c r="PFM77" s="316"/>
      <c r="PFN77" s="316"/>
      <c r="PFO77" s="316"/>
      <c r="PFP77" s="316"/>
      <c r="PFQ77" s="316"/>
      <c r="PFR77" s="316"/>
      <c r="PFS77" s="316"/>
      <c r="PFT77" s="316"/>
      <c r="PFU77" s="316"/>
      <c r="PFV77" s="316"/>
      <c r="PFW77" s="316"/>
      <c r="PFX77" s="316"/>
      <c r="PFY77" s="316"/>
      <c r="PFZ77" s="316"/>
      <c r="PGA77" s="316"/>
      <c r="PGB77" s="316"/>
      <c r="PGC77" s="316"/>
      <c r="PGD77" s="316"/>
      <c r="PGE77" s="316"/>
      <c r="PGF77" s="316"/>
      <c r="PGG77" s="316"/>
      <c r="PGH77" s="316"/>
      <c r="PGI77" s="316"/>
      <c r="PGJ77" s="316"/>
      <c r="PGK77" s="316"/>
      <c r="PGL77" s="316"/>
      <c r="PGM77" s="316"/>
      <c r="PGN77" s="316"/>
      <c r="PGO77" s="316"/>
      <c r="PGP77" s="316"/>
      <c r="PGQ77" s="316"/>
      <c r="PGR77" s="316"/>
      <c r="PGS77" s="316"/>
      <c r="PGT77" s="316"/>
      <c r="PGU77" s="316"/>
      <c r="PGV77" s="316"/>
      <c r="PGW77" s="316"/>
      <c r="PGX77" s="316"/>
      <c r="PGY77" s="316"/>
      <c r="PGZ77" s="316"/>
      <c r="PHA77" s="316"/>
      <c r="PHB77" s="316"/>
      <c r="PHC77" s="316"/>
      <c r="PHD77" s="316"/>
      <c r="PHE77" s="316"/>
      <c r="PHF77" s="316"/>
      <c r="PHG77" s="316"/>
      <c r="PHH77" s="316"/>
      <c r="PHI77" s="316"/>
      <c r="PHJ77" s="316"/>
      <c r="PHK77" s="316"/>
      <c r="PHL77" s="316"/>
      <c r="PHM77" s="316"/>
      <c r="PHN77" s="316"/>
      <c r="PHO77" s="316"/>
      <c r="PHP77" s="316"/>
      <c r="PHQ77" s="316"/>
      <c r="PHR77" s="316"/>
      <c r="PHS77" s="316"/>
      <c r="PHT77" s="316"/>
      <c r="PHU77" s="316"/>
      <c r="PHV77" s="316"/>
      <c r="PHW77" s="316"/>
      <c r="PHX77" s="316"/>
      <c r="PHY77" s="316"/>
      <c r="PHZ77" s="316"/>
      <c r="PIA77" s="316"/>
      <c r="PIB77" s="316"/>
      <c r="PIC77" s="316"/>
      <c r="PID77" s="316"/>
      <c r="PIE77" s="316"/>
      <c r="PIF77" s="316"/>
      <c r="PIG77" s="316"/>
      <c r="PIH77" s="316"/>
      <c r="PII77" s="316"/>
      <c r="PIJ77" s="316"/>
      <c r="PIK77" s="316"/>
      <c r="PIL77" s="316"/>
      <c r="PIM77" s="316"/>
      <c r="PIN77" s="316"/>
      <c r="PIO77" s="316"/>
      <c r="PIP77" s="316"/>
      <c r="PIQ77" s="316"/>
      <c r="PIR77" s="316"/>
      <c r="PIS77" s="316"/>
      <c r="PIT77" s="316"/>
      <c r="PIU77" s="316"/>
      <c r="PIV77" s="316"/>
      <c r="PIW77" s="316"/>
      <c r="PIX77" s="316"/>
      <c r="PIY77" s="316"/>
      <c r="PIZ77" s="316"/>
      <c r="PJA77" s="316"/>
      <c r="PJB77" s="316"/>
      <c r="PJC77" s="316"/>
      <c r="PJD77" s="316"/>
      <c r="PJE77" s="316"/>
      <c r="PJF77" s="316"/>
      <c r="PJG77" s="316"/>
      <c r="PJH77" s="316"/>
      <c r="PJI77" s="316"/>
      <c r="PJJ77" s="316"/>
      <c r="PJK77" s="316"/>
      <c r="PJL77" s="316"/>
      <c r="PJM77" s="316"/>
      <c r="PJN77" s="316"/>
      <c r="PJO77" s="316"/>
      <c r="PJP77" s="316"/>
      <c r="PJQ77" s="316"/>
      <c r="PJR77" s="316"/>
      <c r="PJS77" s="316"/>
      <c r="PJT77" s="316"/>
      <c r="PJU77" s="316"/>
      <c r="PJV77" s="316"/>
      <c r="PJW77" s="316"/>
      <c r="PJX77" s="316"/>
      <c r="PJY77" s="316"/>
      <c r="PJZ77" s="316"/>
      <c r="PKA77" s="316"/>
      <c r="PKB77" s="316"/>
      <c r="PKC77" s="316"/>
      <c r="PKD77" s="316"/>
      <c r="PKE77" s="316"/>
      <c r="PKF77" s="316"/>
      <c r="PKG77" s="316"/>
      <c r="PKH77" s="316"/>
      <c r="PKI77" s="316"/>
      <c r="PKJ77" s="316"/>
      <c r="PKK77" s="316"/>
      <c r="PKL77" s="316"/>
      <c r="PKM77" s="316"/>
      <c r="PKN77" s="316"/>
      <c r="PKO77" s="316"/>
      <c r="PKP77" s="316"/>
      <c r="PKQ77" s="316"/>
      <c r="PKR77" s="316"/>
      <c r="PKS77" s="316"/>
      <c r="PKT77" s="316"/>
      <c r="PKU77" s="316"/>
      <c r="PKV77" s="316"/>
      <c r="PKW77" s="316"/>
      <c r="PKX77" s="316"/>
      <c r="PKY77" s="316"/>
      <c r="PKZ77" s="316"/>
      <c r="PLA77" s="316"/>
      <c r="PLB77" s="316"/>
      <c r="PLC77" s="316"/>
      <c r="PLD77" s="316"/>
      <c r="PLE77" s="316"/>
      <c r="PLF77" s="316"/>
      <c r="PLG77" s="316"/>
      <c r="PLH77" s="316"/>
      <c r="PLI77" s="316"/>
      <c r="PLJ77" s="316"/>
      <c r="PLK77" s="316"/>
      <c r="PLL77" s="316"/>
      <c r="PLM77" s="316"/>
      <c r="PLN77" s="316"/>
      <c r="PLO77" s="316"/>
      <c r="PLP77" s="316"/>
      <c r="PLQ77" s="316"/>
      <c r="PLR77" s="316"/>
      <c r="PLS77" s="316"/>
      <c r="PLT77" s="316"/>
      <c r="PLU77" s="316"/>
      <c r="PLV77" s="316"/>
      <c r="PLW77" s="316"/>
      <c r="PLX77" s="316"/>
      <c r="PLY77" s="316"/>
      <c r="PLZ77" s="316"/>
      <c r="PMA77" s="316"/>
      <c r="PMB77" s="316"/>
      <c r="PMC77" s="316"/>
      <c r="PMD77" s="316"/>
      <c r="PME77" s="316"/>
      <c r="PMF77" s="316"/>
      <c r="PMG77" s="316"/>
      <c r="PMH77" s="316"/>
      <c r="PMI77" s="316"/>
      <c r="PMJ77" s="316"/>
      <c r="PMK77" s="316"/>
      <c r="PML77" s="316"/>
      <c r="PMM77" s="316"/>
      <c r="PMN77" s="316"/>
      <c r="PMO77" s="316"/>
      <c r="PMP77" s="316"/>
      <c r="PMQ77" s="316"/>
      <c r="PMR77" s="316"/>
      <c r="PMS77" s="316"/>
      <c r="PMT77" s="316"/>
      <c r="PMU77" s="316"/>
      <c r="PMV77" s="316"/>
      <c r="PMW77" s="316"/>
      <c r="PMX77" s="316"/>
      <c r="PMY77" s="316"/>
      <c r="PMZ77" s="316"/>
      <c r="PNA77" s="316"/>
      <c r="PNB77" s="316"/>
      <c r="PNC77" s="316"/>
      <c r="PND77" s="316"/>
      <c r="PNE77" s="316"/>
      <c r="PNF77" s="316"/>
      <c r="PNG77" s="316"/>
      <c r="PNH77" s="316"/>
      <c r="PNI77" s="316"/>
      <c r="PNJ77" s="316"/>
      <c r="PNK77" s="316"/>
      <c r="PNL77" s="316"/>
      <c r="PNM77" s="316"/>
      <c r="PNN77" s="316"/>
      <c r="PNO77" s="316"/>
      <c r="PNP77" s="316"/>
      <c r="PNQ77" s="316"/>
      <c r="PNR77" s="316"/>
      <c r="PNS77" s="316"/>
      <c r="PNT77" s="316"/>
      <c r="PNU77" s="316"/>
      <c r="PNV77" s="316"/>
      <c r="PNW77" s="316"/>
      <c r="PNX77" s="316"/>
      <c r="PNY77" s="316"/>
      <c r="PNZ77" s="316"/>
      <c r="POA77" s="316"/>
      <c r="POB77" s="316"/>
      <c r="POC77" s="316"/>
      <c r="POD77" s="316"/>
      <c r="POE77" s="316"/>
      <c r="POF77" s="316"/>
      <c r="POG77" s="316"/>
      <c r="POH77" s="316"/>
      <c r="POI77" s="316"/>
      <c r="POJ77" s="316"/>
      <c r="POK77" s="316"/>
      <c r="POL77" s="316"/>
      <c r="POM77" s="316"/>
      <c r="PON77" s="316"/>
      <c r="POO77" s="316"/>
      <c r="POP77" s="316"/>
      <c r="POQ77" s="316"/>
      <c r="POR77" s="316"/>
      <c r="POS77" s="316"/>
      <c r="POT77" s="316"/>
      <c r="POU77" s="316"/>
      <c r="POV77" s="316"/>
      <c r="POW77" s="316"/>
      <c r="POX77" s="316"/>
      <c r="POY77" s="316"/>
      <c r="POZ77" s="316"/>
      <c r="PPA77" s="316"/>
      <c r="PPB77" s="316"/>
      <c r="PPC77" s="316"/>
      <c r="PPD77" s="316"/>
      <c r="PPE77" s="316"/>
      <c r="PPF77" s="316"/>
      <c r="PPG77" s="316"/>
      <c r="PPH77" s="316"/>
      <c r="PPI77" s="316"/>
      <c r="PPJ77" s="316"/>
      <c r="PPK77" s="316"/>
      <c r="PPL77" s="316"/>
      <c r="PPM77" s="316"/>
      <c r="PPN77" s="316"/>
      <c r="PPO77" s="316"/>
      <c r="PPP77" s="316"/>
      <c r="PPQ77" s="316"/>
      <c r="PPR77" s="316"/>
      <c r="PPS77" s="316"/>
      <c r="PPT77" s="316"/>
      <c r="PPU77" s="316"/>
      <c r="PPV77" s="316"/>
      <c r="PPW77" s="316"/>
      <c r="PPX77" s="316"/>
      <c r="PPY77" s="316"/>
      <c r="PPZ77" s="316"/>
      <c r="PQA77" s="316"/>
      <c r="PQB77" s="316"/>
      <c r="PQC77" s="316"/>
      <c r="PQD77" s="316"/>
      <c r="PQE77" s="316"/>
      <c r="PQF77" s="316"/>
      <c r="PQG77" s="316"/>
      <c r="PQH77" s="316"/>
      <c r="PQI77" s="316"/>
      <c r="PQJ77" s="316"/>
      <c r="PQK77" s="316"/>
      <c r="PQL77" s="316"/>
      <c r="PQM77" s="316"/>
      <c r="PQN77" s="316"/>
      <c r="PQO77" s="316"/>
      <c r="PQP77" s="316"/>
      <c r="PQQ77" s="316"/>
      <c r="PQR77" s="316"/>
      <c r="PQS77" s="316"/>
      <c r="PQT77" s="316"/>
      <c r="PQU77" s="316"/>
      <c r="PQV77" s="316"/>
      <c r="PQW77" s="316"/>
      <c r="PQX77" s="316"/>
      <c r="PQY77" s="316"/>
      <c r="PQZ77" s="316"/>
      <c r="PRA77" s="316"/>
      <c r="PRB77" s="316"/>
      <c r="PRC77" s="316"/>
      <c r="PRD77" s="316"/>
      <c r="PRE77" s="316"/>
      <c r="PRF77" s="316"/>
      <c r="PRG77" s="316"/>
      <c r="PRH77" s="316"/>
      <c r="PRI77" s="316"/>
      <c r="PRJ77" s="316"/>
      <c r="PRK77" s="316"/>
      <c r="PRL77" s="316"/>
      <c r="PRM77" s="316"/>
      <c r="PRN77" s="316"/>
      <c r="PRO77" s="316"/>
      <c r="PRP77" s="316"/>
      <c r="PRQ77" s="316"/>
      <c r="PRR77" s="316"/>
      <c r="PRS77" s="316"/>
      <c r="PRT77" s="316"/>
      <c r="PRU77" s="316"/>
      <c r="PRV77" s="316"/>
      <c r="PRW77" s="316"/>
      <c r="PRX77" s="316"/>
      <c r="PRY77" s="316"/>
      <c r="PRZ77" s="316"/>
      <c r="PSA77" s="316"/>
      <c r="PSB77" s="316"/>
      <c r="PSC77" s="316"/>
      <c r="PSD77" s="316"/>
      <c r="PSE77" s="316"/>
      <c r="PSF77" s="316"/>
      <c r="PSG77" s="316"/>
      <c r="PSH77" s="316"/>
      <c r="PSI77" s="316"/>
      <c r="PSJ77" s="316"/>
      <c r="PSK77" s="316"/>
      <c r="PSL77" s="316"/>
      <c r="PSM77" s="316"/>
      <c r="PSN77" s="316"/>
      <c r="PSO77" s="316"/>
      <c r="PSP77" s="316"/>
      <c r="PSQ77" s="316"/>
      <c r="PSR77" s="316"/>
      <c r="PSS77" s="316"/>
      <c r="PST77" s="316"/>
      <c r="PSU77" s="316"/>
      <c r="PSV77" s="316"/>
      <c r="PSW77" s="316"/>
      <c r="PSX77" s="316"/>
      <c r="PSY77" s="316"/>
      <c r="PSZ77" s="316"/>
      <c r="PTA77" s="316"/>
      <c r="PTB77" s="316"/>
      <c r="PTC77" s="316"/>
      <c r="PTD77" s="316"/>
      <c r="PTE77" s="316"/>
      <c r="PTF77" s="316"/>
      <c r="PTG77" s="316"/>
      <c r="PTH77" s="316"/>
      <c r="PTI77" s="316"/>
      <c r="PTJ77" s="316"/>
      <c r="PTK77" s="316"/>
      <c r="PTL77" s="316"/>
      <c r="PTM77" s="316"/>
      <c r="PTN77" s="316"/>
      <c r="PTO77" s="316"/>
      <c r="PTP77" s="316"/>
      <c r="PTQ77" s="316"/>
      <c r="PTR77" s="316"/>
      <c r="PTS77" s="316"/>
      <c r="PTT77" s="316"/>
      <c r="PTU77" s="316"/>
      <c r="PTV77" s="316"/>
      <c r="PTW77" s="316"/>
      <c r="PTX77" s="316"/>
      <c r="PTY77" s="316"/>
      <c r="PTZ77" s="316"/>
      <c r="PUA77" s="316"/>
      <c r="PUB77" s="316"/>
      <c r="PUC77" s="316"/>
      <c r="PUD77" s="316"/>
      <c r="PUE77" s="316"/>
      <c r="PUF77" s="316"/>
      <c r="PUG77" s="316"/>
      <c r="PUH77" s="316"/>
      <c r="PUI77" s="316"/>
      <c r="PUJ77" s="316"/>
      <c r="PUK77" s="316"/>
      <c r="PUL77" s="316"/>
      <c r="PUM77" s="316"/>
      <c r="PUN77" s="316"/>
      <c r="PUO77" s="316"/>
      <c r="PUP77" s="316"/>
      <c r="PUQ77" s="316"/>
      <c r="PUR77" s="316"/>
      <c r="PUS77" s="316"/>
      <c r="PUT77" s="316"/>
      <c r="PUU77" s="316"/>
      <c r="PUV77" s="316"/>
      <c r="PUW77" s="316"/>
      <c r="PUX77" s="316"/>
      <c r="PUY77" s="316"/>
      <c r="PUZ77" s="316"/>
      <c r="PVA77" s="316"/>
      <c r="PVB77" s="316"/>
      <c r="PVC77" s="316"/>
      <c r="PVD77" s="316"/>
      <c r="PVE77" s="316"/>
      <c r="PVF77" s="316"/>
      <c r="PVG77" s="316"/>
      <c r="PVH77" s="316"/>
      <c r="PVI77" s="316"/>
      <c r="PVJ77" s="316"/>
      <c r="PVK77" s="316"/>
      <c r="PVL77" s="316"/>
      <c r="PVM77" s="316"/>
      <c r="PVN77" s="316"/>
      <c r="PVO77" s="316"/>
      <c r="PVP77" s="316"/>
      <c r="PVQ77" s="316"/>
      <c r="PVR77" s="316"/>
      <c r="PVS77" s="316"/>
      <c r="PVT77" s="316"/>
      <c r="PVU77" s="316"/>
      <c r="PVV77" s="316"/>
      <c r="PVW77" s="316"/>
      <c r="PVX77" s="316"/>
      <c r="PVY77" s="316"/>
      <c r="PVZ77" s="316"/>
      <c r="PWA77" s="316"/>
      <c r="PWB77" s="316"/>
      <c r="PWC77" s="316"/>
      <c r="PWD77" s="316"/>
      <c r="PWE77" s="316"/>
      <c r="PWF77" s="316"/>
      <c r="PWG77" s="316"/>
      <c r="PWH77" s="316"/>
      <c r="PWI77" s="316"/>
      <c r="PWJ77" s="316"/>
      <c r="PWK77" s="316"/>
      <c r="PWL77" s="316"/>
      <c r="PWM77" s="316"/>
      <c r="PWN77" s="316"/>
      <c r="PWO77" s="316"/>
      <c r="PWP77" s="316"/>
      <c r="PWQ77" s="316"/>
      <c r="PWR77" s="316"/>
      <c r="PWS77" s="316"/>
      <c r="PWT77" s="316"/>
      <c r="PWU77" s="316"/>
      <c r="PWV77" s="316"/>
      <c r="PWW77" s="316"/>
      <c r="PWX77" s="316"/>
      <c r="PWY77" s="316"/>
      <c r="PWZ77" s="316"/>
      <c r="PXA77" s="316"/>
      <c r="PXB77" s="316"/>
      <c r="PXC77" s="316"/>
      <c r="PXD77" s="316"/>
      <c r="PXE77" s="316"/>
      <c r="PXF77" s="316"/>
      <c r="PXG77" s="316"/>
      <c r="PXH77" s="316"/>
      <c r="PXI77" s="316"/>
      <c r="PXJ77" s="316"/>
      <c r="PXK77" s="316"/>
      <c r="PXL77" s="316"/>
      <c r="PXM77" s="316"/>
      <c r="PXN77" s="316"/>
      <c r="PXO77" s="316"/>
      <c r="PXP77" s="316"/>
      <c r="PXQ77" s="316"/>
      <c r="PXR77" s="316"/>
      <c r="PXS77" s="316"/>
      <c r="PXT77" s="316"/>
      <c r="PXU77" s="316"/>
      <c r="PXV77" s="316"/>
      <c r="PXW77" s="316"/>
      <c r="PXX77" s="316"/>
      <c r="PXY77" s="316"/>
      <c r="PXZ77" s="316"/>
      <c r="PYA77" s="316"/>
      <c r="PYB77" s="316"/>
      <c r="PYC77" s="316"/>
      <c r="PYD77" s="316"/>
      <c r="PYE77" s="316"/>
      <c r="PYF77" s="316"/>
      <c r="PYG77" s="316"/>
      <c r="PYH77" s="316"/>
      <c r="PYI77" s="316"/>
      <c r="PYJ77" s="316"/>
      <c r="PYK77" s="316"/>
      <c r="PYL77" s="316"/>
      <c r="PYM77" s="316"/>
      <c r="PYN77" s="316"/>
      <c r="PYO77" s="316"/>
      <c r="PYP77" s="316"/>
      <c r="PYQ77" s="316"/>
      <c r="PYR77" s="316"/>
      <c r="PYS77" s="316"/>
      <c r="PYT77" s="316"/>
      <c r="PYU77" s="316"/>
      <c r="PYV77" s="316"/>
      <c r="PYW77" s="316"/>
      <c r="PYX77" s="316"/>
      <c r="PYY77" s="316"/>
      <c r="PYZ77" s="316"/>
      <c r="PZA77" s="316"/>
      <c r="PZB77" s="316"/>
      <c r="PZC77" s="316"/>
      <c r="PZD77" s="316"/>
      <c r="PZE77" s="316"/>
      <c r="PZF77" s="316"/>
      <c r="PZG77" s="316"/>
      <c r="PZH77" s="316"/>
      <c r="PZI77" s="316"/>
      <c r="PZJ77" s="316"/>
      <c r="PZK77" s="316"/>
      <c r="PZL77" s="316"/>
      <c r="PZM77" s="316"/>
      <c r="PZN77" s="316"/>
      <c r="PZO77" s="316"/>
      <c r="PZP77" s="316"/>
      <c r="PZQ77" s="316"/>
      <c r="PZR77" s="316"/>
      <c r="PZS77" s="316"/>
      <c r="PZT77" s="316"/>
      <c r="PZU77" s="316"/>
      <c r="PZV77" s="316"/>
      <c r="PZW77" s="316"/>
      <c r="PZX77" s="316"/>
      <c r="PZY77" s="316"/>
      <c r="PZZ77" s="316"/>
      <c r="QAA77" s="316"/>
      <c r="QAB77" s="316"/>
      <c r="QAC77" s="316"/>
      <c r="QAD77" s="316"/>
      <c r="QAE77" s="316"/>
      <c r="QAF77" s="316"/>
      <c r="QAG77" s="316"/>
      <c r="QAH77" s="316"/>
      <c r="QAI77" s="316"/>
      <c r="QAJ77" s="316"/>
      <c r="QAK77" s="316"/>
      <c r="QAL77" s="316"/>
      <c r="QAM77" s="316"/>
      <c r="QAN77" s="316"/>
      <c r="QAO77" s="316"/>
      <c r="QAP77" s="316"/>
      <c r="QAQ77" s="316"/>
      <c r="QAR77" s="316"/>
      <c r="QAS77" s="316"/>
      <c r="QAT77" s="316"/>
      <c r="QAU77" s="316"/>
      <c r="QAV77" s="316"/>
      <c r="QAW77" s="316"/>
      <c r="QAX77" s="316"/>
      <c r="QAY77" s="316"/>
      <c r="QAZ77" s="316"/>
      <c r="QBA77" s="316"/>
      <c r="QBB77" s="316"/>
      <c r="QBC77" s="316"/>
      <c r="QBD77" s="316"/>
      <c r="QBE77" s="316"/>
      <c r="QBF77" s="316"/>
      <c r="QBG77" s="316"/>
      <c r="QBH77" s="316"/>
      <c r="QBI77" s="316"/>
      <c r="QBJ77" s="316"/>
      <c r="QBK77" s="316"/>
      <c r="QBL77" s="316"/>
      <c r="QBM77" s="316"/>
      <c r="QBN77" s="316"/>
      <c r="QBO77" s="316"/>
      <c r="QBP77" s="316"/>
      <c r="QBQ77" s="316"/>
      <c r="QBR77" s="316"/>
      <c r="QBS77" s="316"/>
      <c r="QBT77" s="316"/>
      <c r="QBU77" s="316"/>
      <c r="QBV77" s="316"/>
      <c r="QBW77" s="316"/>
      <c r="QBX77" s="316"/>
      <c r="QBY77" s="316"/>
      <c r="QBZ77" s="316"/>
      <c r="QCA77" s="316"/>
      <c r="QCB77" s="316"/>
      <c r="QCC77" s="316"/>
      <c r="QCD77" s="316"/>
      <c r="QCE77" s="316"/>
      <c r="QCF77" s="316"/>
      <c r="QCG77" s="316"/>
      <c r="QCH77" s="316"/>
      <c r="QCI77" s="316"/>
      <c r="QCJ77" s="316"/>
      <c r="QCK77" s="316"/>
      <c r="QCL77" s="316"/>
      <c r="QCM77" s="316"/>
      <c r="QCN77" s="316"/>
      <c r="QCO77" s="316"/>
      <c r="QCP77" s="316"/>
      <c r="QCQ77" s="316"/>
      <c r="QCR77" s="316"/>
      <c r="QCS77" s="316"/>
      <c r="QCT77" s="316"/>
      <c r="QCU77" s="316"/>
      <c r="QCV77" s="316"/>
      <c r="QCW77" s="316"/>
      <c r="QCX77" s="316"/>
      <c r="QCY77" s="316"/>
      <c r="QCZ77" s="316"/>
      <c r="QDA77" s="316"/>
      <c r="QDB77" s="316"/>
      <c r="QDC77" s="316"/>
      <c r="QDD77" s="316"/>
      <c r="QDE77" s="316"/>
      <c r="QDF77" s="316"/>
      <c r="QDG77" s="316"/>
      <c r="QDH77" s="316"/>
      <c r="QDI77" s="316"/>
      <c r="QDJ77" s="316"/>
      <c r="QDK77" s="316"/>
      <c r="QDL77" s="316"/>
      <c r="QDM77" s="316"/>
      <c r="QDN77" s="316"/>
      <c r="QDO77" s="316"/>
      <c r="QDP77" s="316"/>
      <c r="QDQ77" s="316"/>
      <c r="QDR77" s="316"/>
      <c r="QDS77" s="316"/>
      <c r="QDT77" s="316"/>
      <c r="QDU77" s="316"/>
      <c r="QDV77" s="316"/>
      <c r="QDW77" s="316"/>
      <c r="QDX77" s="316"/>
      <c r="QDY77" s="316"/>
      <c r="QDZ77" s="316"/>
      <c r="QEA77" s="316"/>
      <c r="QEB77" s="316"/>
      <c r="QEC77" s="316"/>
      <c r="QED77" s="316"/>
      <c r="QEE77" s="316"/>
      <c r="QEF77" s="316"/>
      <c r="QEG77" s="316"/>
      <c r="QEH77" s="316"/>
      <c r="QEI77" s="316"/>
      <c r="QEJ77" s="316"/>
      <c r="QEK77" s="316"/>
      <c r="QEL77" s="316"/>
      <c r="QEM77" s="316"/>
      <c r="QEN77" s="316"/>
      <c r="QEO77" s="316"/>
      <c r="QEP77" s="316"/>
      <c r="QEQ77" s="316"/>
      <c r="QER77" s="316"/>
      <c r="QES77" s="316"/>
      <c r="QET77" s="316"/>
      <c r="QEU77" s="316"/>
      <c r="QEV77" s="316"/>
      <c r="QEW77" s="316"/>
      <c r="QEX77" s="316"/>
      <c r="QEY77" s="316"/>
      <c r="QEZ77" s="316"/>
      <c r="QFA77" s="316"/>
      <c r="QFB77" s="316"/>
      <c r="QFC77" s="316"/>
      <c r="QFD77" s="316"/>
      <c r="QFE77" s="316"/>
      <c r="QFF77" s="316"/>
      <c r="QFG77" s="316"/>
      <c r="QFH77" s="316"/>
      <c r="QFI77" s="316"/>
      <c r="QFJ77" s="316"/>
      <c r="QFK77" s="316"/>
      <c r="QFL77" s="316"/>
      <c r="QFM77" s="316"/>
      <c r="QFN77" s="316"/>
      <c r="QFO77" s="316"/>
      <c r="QFP77" s="316"/>
      <c r="QFQ77" s="316"/>
      <c r="QFR77" s="316"/>
      <c r="QFS77" s="316"/>
      <c r="QFT77" s="316"/>
      <c r="QFU77" s="316"/>
      <c r="QFV77" s="316"/>
      <c r="QFW77" s="316"/>
      <c r="QFX77" s="316"/>
      <c r="QFY77" s="316"/>
      <c r="QFZ77" s="316"/>
      <c r="QGA77" s="316"/>
      <c r="QGB77" s="316"/>
      <c r="QGC77" s="316"/>
      <c r="QGD77" s="316"/>
      <c r="QGE77" s="316"/>
      <c r="QGF77" s="316"/>
      <c r="QGG77" s="316"/>
      <c r="QGH77" s="316"/>
      <c r="QGI77" s="316"/>
      <c r="QGJ77" s="316"/>
      <c r="QGK77" s="316"/>
      <c r="QGL77" s="316"/>
      <c r="QGM77" s="316"/>
      <c r="QGN77" s="316"/>
      <c r="QGO77" s="316"/>
      <c r="QGP77" s="316"/>
      <c r="QGQ77" s="316"/>
      <c r="QGR77" s="316"/>
      <c r="QGS77" s="316"/>
      <c r="QGT77" s="316"/>
      <c r="QGU77" s="316"/>
      <c r="QGV77" s="316"/>
      <c r="QGW77" s="316"/>
      <c r="QGX77" s="316"/>
      <c r="QGY77" s="316"/>
      <c r="QGZ77" s="316"/>
      <c r="QHA77" s="316"/>
      <c r="QHB77" s="316"/>
      <c r="QHC77" s="316"/>
      <c r="QHD77" s="316"/>
      <c r="QHE77" s="316"/>
      <c r="QHF77" s="316"/>
      <c r="QHG77" s="316"/>
      <c r="QHH77" s="316"/>
      <c r="QHI77" s="316"/>
      <c r="QHJ77" s="316"/>
      <c r="QHK77" s="316"/>
      <c r="QHL77" s="316"/>
      <c r="QHM77" s="316"/>
      <c r="QHN77" s="316"/>
      <c r="QHO77" s="316"/>
      <c r="QHP77" s="316"/>
      <c r="QHQ77" s="316"/>
      <c r="QHR77" s="316"/>
      <c r="QHS77" s="316"/>
      <c r="QHT77" s="316"/>
      <c r="QHU77" s="316"/>
      <c r="QHV77" s="316"/>
      <c r="QHW77" s="316"/>
      <c r="QHX77" s="316"/>
      <c r="QHY77" s="316"/>
      <c r="QHZ77" s="316"/>
      <c r="QIA77" s="316"/>
      <c r="QIB77" s="316"/>
      <c r="QIC77" s="316"/>
      <c r="QID77" s="316"/>
      <c r="QIE77" s="316"/>
      <c r="QIF77" s="316"/>
      <c r="QIG77" s="316"/>
      <c r="QIH77" s="316"/>
      <c r="QII77" s="316"/>
      <c r="QIJ77" s="316"/>
      <c r="QIK77" s="316"/>
      <c r="QIL77" s="316"/>
      <c r="QIM77" s="316"/>
      <c r="QIN77" s="316"/>
      <c r="QIO77" s="316"/>
      <c r="QIP77" s="316"/>
      <c r="QIQ77" s="316"/>
      <c r="QIR77" s="316"/>
      <c r="QIS77" s="316"/>
      <c r="QIT77" s="316"/>
      <c r="QIU77" s="316"/>
      <c r="QIV77" s="316"/>
      <c r="QIW77" s="316"/>
      <c r="QIX77" s="316"/>
      <c r="QIY77" s="316"/>
      <c r="QIZ77" s="316"/>
      <c r="QJA77" s="316"/>
      <c r="QJB77" s="316"/>
      <c r="QJC77" s="316"/>
      <c r="QJD77" s="316"/>
      <c r="QJE77" s="316"/>
      <c r="QJF77" s="316"/>
      <c r="QJG77" s="316"/>
      <c r="QJH77" s="316"/>
      <c r="QJI77" s="316"/>
      <c r="QJJ77" s="316"/>
      <c r="QJK77" s="316"/>
      <c r="QJL77" s="316"/>
      <c r="QJM77" s="316"/>
      <c r="QJN77" s="316"/>
      <c r="QJO77" s="316"/>
      <c r="QJP77" s="316"/>
      <c r="QJQ77" s="316"/>
      <c r="QJR77" s="316"/>
      <c r="QJS77" s="316"/>
      <c r="QJT77" s="316"/>
      <c r="QJU77" s="316"/>
      <c r="QJV77" s="316"/>
      <c r="QJW77" s="316"/>
      <c r="QJX77" s="316"/>
      <c r="QJY77" s="316"/>
      <c r="QJZ77" s="316"/>
      <c r="QKA77" s="316"/>
      <c r="QKB77" s="316"/>
      <c r="QKC77" s="316"/>
      <c r="QKD77" s="316"/>
      <c r="QKE77" s="316"/>
      <c r="QKF77" s="316"/>
      <c r="QKG77" s="316"/>
      <c r="QKH77" s="316"/>
      <c r="QKI77" s="316"/>
      <c r="QKJ77" s="316"/>
      <c r="QKK77" s="316"/>
      <c r="QKL77" s="316"/>
      <c r="QKM77" s="316"/>
      <c r="QKN77" s="316"/>
      <c r="QKO77" s="316"/>
      <c r="QKP77" s="316"/>
      <c r="QKQ77" s="316"/>
      <c r="QKR77" s="316"/>
      <c r="QKS77" s="316"/>
      <c r="QKT77" s="316"/>
      <c r="QKU77" s="316"/>
      <c r="QKV77" s="316"/>
      <c r="QKW77" s="316"/>
      <c r="QKX77" s="316"/>
      <c r="QKY77" s="316"/>
      <c r="QKZ77" s="316"/>
      <c r="QLA77" s="316"/>
      <c r="QLB77" s="316"/>
      <c r="QLC77" s="316"/>
      <c r="QLD77" s="316"/>
      <c r="QLE77" s="316"/>
      <c r="QLF77" s="316"/>
      <c r="QLG77" s="316"/>
      <c r="QLH77" s="316"/>
      <c r="QLI77" s="316"/>
      <c r="QLJ77" s="316"/>
      <c r="QLK77" s="316"/>
      <c r="QLL77" s="316"/>
      <c r="QLM77" s="316"/>
      <c r="QLN77" s="316"/>
      <c r="QLO77" s="316"/>
      <c r="QLP77" s="316"/>
      <c r="QLQ77" s="316"/>
      <c r="QLR77" s="316"/>
      <c r="QLS77" s="316"/>
      <c r="QLT77" s="316"/>
      <c r="QLU77" s="316"/>
      <c r="QLV77" s="316"/>
      <c r="QLW77" s="316"/>
      <c r="QLX77" s="316"/>
      <c r="QLY77" s="316"/>
      <c r="QLZ77" s="316"/>
      <c r="QMA77" s="316"/>
      <c r="QMB77" s="316"/>
      <c r="QMC77" s="316"/>
      <c r="QMD77" s="316"/>
      <c r="QME77" s="316"/>
      <c r="QMF77" s="316"/>
      <c r="QMG77" s="316"/>
      <c r="QMH77" s="316"/>
      <c r="QMI77" s="316"/>
      <c r="QMJ77" s="316"/>
      <c r="QMK77" s="316"/>
      <c r="QML77" s="316"/>
      <c r="QMM77" s="316"/>
      <c r="QMN77" s="316"/>
      <c r="QMO77" s="316"/>
      <c r="QMP77" s="316"/>
      <c r="QMQ77" s="316"/>
      <c r="QMR77" s="316"/>
      <c r="QMS77" s="316"/>
      <c r="QMT77" s="316"/>
      <c r="QMU77" s="316"/>
      <c r="QMV77" s="316"/>
      <c r="QMW77" s="316"/>
      <c r="QMX77" s="316"/>
      <c r="QMY77" s="316"/>
      <c r="QMZ77" s="316"/>
      <c r="QNA77" s="316"/>
      <c r="QNB77" s="316"/>
      <c r="QNC77" s="316"/>
      <c r="QND77" s="316"/>
      <c r="QNE77" s="316"/>
      <c r="QNF77" s="316"/>
      <c r="QNG77" s="316"/>
      <c r="QNH77" s="316"/>
      <c r="QNI77" s="316"/>
      <c r="QNJ77" s="316"/>
      <c r="QNK77" s="316"/>
      <c r="QNL77" s="316"/>
      <c r="QNM77" s="316"/>
      <c r="QNN77" s="316"/>
      <c r="QNO77" s="316"/>
      <c r="QNP77" s="316"/>
      <c r="QNQ77" s="316"/>
      <c r="QNR77" s="316"/>
      <c r="QNS77" s="316"/>
      <c r="QNT77" s="316"/>
      <c r="QNU77" s="316"/>
      <c r="QNV77" s="316"/>
      <c r="QNW77" s="316"/>
      <c r="QNX77" s="316"/>
      <c r="QNY77" s="316"/>
      <c r="QNZ77" s="316"/>
      <c r="QOA77" s="316"/>
      <c r="QOB77" s="316"/>
      <c r="QOC77" s="316"/>
      <c r="QOD77" s="316"/>
      <c r="QOE77" s="316"/>
      <c r="QOF77" s="316"/>
      <c r="QOG77" s="316"/>
      <c r="QOH77" s="316"/>
      <c r="QOI77" s="316"/>
      <c r="QOJ77" s="316"/>
      <c r="QOK77" s="316"/>
      <c r="QOL77" s="316"/>
      <c r="QOM77" s="316"/>
      <c r="QON77" s="316"/>
      <c r="QOO77" s="316"/>
      <c r="QOP77" s="316"/>
      <c r="QOQ77" s="316"/>
      <c r="QOR77" s="316"/>
      <c r="QOS77" s="316"/>
      <c r="QOT77" s="316"/>
      <c r="QOU77" s="316"/>
      <c r="QOV77" s="316"/>
      <c r="QOW77" s="316"/>
      <c r="QOX77" s="316"/>
      <c r="QOY77" s="316"/>
      <c r="QOZ77" s="316"/>
      <c r="QPA77" s="316"/>
      <c r="QPB77" s="316"/>
      <c r="QPC77" s="316"/>
      <c r="QPD77" s="316"/>
      <c r="QPE77" s="316"/>
      <c r="QPF77" s="316"/>
      <c r="QPG77" s="316"/>
      <c r="QPH77" s="316"/>
      <c r="QPI77" s="316"/>
      <c r="QPJ77" s="316"/>
      <c r="QPK77" s="316"/>
      <c r="QPL77" s="316"/>
      <c r="QPM77" s="316"/>
      <c r="QPN77" s="316"/>
      <c r="QPO77" s="316"/>
      <c r="QPP77" s="316"/>
      <c r="QPQ77" s="316"/>
      <c r="QPR77" s="316"/>
      <c r="QPS77" s="316"/>
      <c r="QPT77" s="316"/>
      <c r="QPU77" s="316"/>
      <c r="QPV77" s="316"/>
      <c r="QPW77" s="316"/>
      <c r="QPX77" s="316"/>
      <c r="QPY77" s="316"/>
      <c r="QPZ77" s="316"/>
      <c r="QQA77" s="316"/>
      <c r="QQB77" s="316"/>
      <c r="QQC77" s="316"/>
      <c r="QQD77" s="316"/>
      <c r="QQE77" s="316"/>
      <c r="QQF77" s="316"/>
      <c r="QQG77" s="316"/>
      <c r="QQH77" s="316"/>
      <c r="QQI77" s="316"/>
      <c r="QQJ77" s="316"/>
      <c r="QQK77" s="316"/>
      <c r="QQL77" s="316"/>
      <c r="QQM77" s="316"/>
      <c r="QQN77" s="316"/>
      <c r="QQO77" s="316"/>
      <c r="QQP77" s="316"/>
      <c r="QQQ77" s="316"/>
      <c r="QQR77" s="316"/>
      <c r="QQS77" s="316"/>
      <c r="QQT77" s="316"/>
      <c r="QQU77" s="316"/>
      <c r="QQV77" s="316"/>
      <c r="QQW77" s="316"/>
      <c r="QQX77" s="316"/>
      <c r="QQY77" s="316"/>
      <c r="QQZ77" s="316"/>
      <c r="QRA77" s="316"/>
      <c r="QRB77" s="316"/>
      <c r="QRC77" s="316"/>
      <c r="QRD77" s="316"/>
      <c r="QRE77" s="316"/>
      <c r="QRF77" s="316"/>
      <c r="QRG77" s="316"/>
      <c r="QRH77" s="316"/>
      <c r="QRI77" s="316"/>
      <c r="QRJ77" s="316"/>
      <c r="QRK77" s="316"/>
      <c r="QRL77" s="316"/>
      <c r="QRM77" s="316"/>
      <c r="QRN77" s="316"/>
      <c r="QRO77" s="316"/>
      <c r="QRP77" s="316"/>
      <c r="QRQ77" s="316"/>
      <c r="QRR77" s="316"/>
      <c r="QRS77" s="316"/>
      <c r="QRT77" s="316"/>
      <c r="QRU77" s="316"/>
      <c r="QRV77" s="316"/>
      <c r="QRW77" s="316"/>
      <c r="QRX77" s="316"/>
      <c r="QRY77" s="316"/>
      <c r="QRZ77" s="316"/>
      <c r="QSA77" s="316"/>
      <c r="QSB77" s="316"/>
      <c r="QSC77" s="316"/>
      <c r="QSD77" s="316"/>
      <c r="QSE77" s="316"/>
      <c r="QSF77" s="316"/>
      <c r="QSG77" s="316"/>
      <c r="QSH77" s="316"/>
      <c r="QSI77" s="316"/>
      <c r="QSJ77" s="316"/>
      <c r="QSK77" s="316"/>
      <c r="QSL77" s="316"/>
      <c r="QSM77" s="316"/>
      <c r="QSN77" s="316"/>
      <c r="QSO77" s="316"/>
      <c r="QSP77" s="316"/>
      <c r="QSQ77" s="316"/>
      <c r="QSR77" s="316"/>
      <c r="QSS77" s="316"/>
      <c r="QST77" s="316"/>
      <c r="QSU77" s="316"/>
      <c r="QSV77" s="316"/>
      <c r="QSW77" s="316"/>
      <c r="QSX77" s="316"/>
      <c r="QSY77" s="316"/>
      <c r="QSZ77" s="316"/>
      <c r="QTA77" s="316"/>
      <c r="QTB77" s="316"/>
      <c r="QTC77" s="316"/>
      <c r="QTD77" s="316"/>
      <c r="QTE77" s="316"/>
      <c r="QTF77" s="316"/>
      <c r="QTG77" s="316"/>
      <c r="QTH77" s="316"/>
      <c r="QTI77" s="316"/>
      <c r="QTJ77" s="316"/>
      <c r="QTK77" s="316"/>
      <c r="QTL77" s="316"/>
      <c r="QTM77" s="316"/>
      <c r="QTN77" s="316"/>
      <c r="QTO77" s="316"/>
      <c r="QTP77" s="316"/>
      <c r="QTQ77" s="316"/>
      <c r="QTR77" s="316"/>
      <c r="QTS77" s="316"/>
      <c r="QTT77" s="316"/>
      <c r="QTU77" s="316"/>
      <c r="QTV77" s="316"/>
      <c r="QTW77" s="316"/>
      <c r="QTX77" s="316"/>
      <c r="QTY77" s="316"/>
      <c r="QTZ77" s="316"/>
      <c r="QUA77" s="316"/>
      <c r="QUB77" s="316"/>
      <c r="QUC77" s="316"/>
      <c r="QUD77" s="316"/>
      <c r="QUE77" s="316"/>
      <c r="QUF77" s="316"/>
      <c r="QUG77" s="316"/>
      <c r="QUH77" s="316"/>
      <c r="QUI77" s="316"/>
      <c r="QUJ77" s="316"/>
      <c r="QUK77" s="316"/>
      <c r="QUL77" s="316"/>
      <c r="QUM77" s="316"/>
      <c r="QUN77" s="316"/>
      <c r="QUO77" s="316"/>
      <c r="QUP77" s="316"/>
      <c r="QUQ77" s="316"/>
      <c r="QUR77" s="316"/>
      <c r="QUS77" s="316"/>
      <c r="QUT77" s="316"/>
      <c r="QUU77" s="316"/>
      <c r="QUV77" s="316"/>
      <c r="QUW77" s="316"/>
      <c r="QUX77" s="316"/>
      <c r="QUY77" s="316"/>
      <c r="QUZ77" s="316"/>
      <c r="QVA77" s="316"/>
      <c r="QVB77" s="316"/>
      <c r="QVC77" s="316"/>
      <c r="QVD77" s="316"/>
      <c r="QVE77" s="316"/>
      <c r="QVF77" s="316"/>
      <c r="QVG77" s="316"/>
      <c r="QVH77" s="316"/>
      <c r="QVI77" s="316"/>
      <c r="QVJ77" s="316"/>
      <c r="QVK77" s="316"/>
      <c r="QVL77" s="316"/>
      <c r="QVM77" s="316"/>
      <c r="QVN77" s="316"/>
      <c r="QVO77" s="316"/>
      <c r="QVP77" s="316"/>
      <c r="QVQ77" s="316"/>
      <c r="QVR77" s="316"/>
      <c r="QVS77" s="316"/>
      <c r="QVT77" s="316"/>
      <c r="QVU77" s="316"/>
      <c r="QVV77" s="316"/>
      <c r="QVW77" s="316"/>
      <c r="QVX77" s="316"/>
      <c r="QVY77" s="316"/>
      <c r="QVZ77" s="316"/>
      <c r="QWA77" s="316"/>
      <c r="QWB77" s="316"/>
      <c r="QWC77" s="316"/>
      <c r="QWD77" s="316"/>
      <c r="QWE77" s="316"/>
      <c r="QWF77" s="316"/>
      <c r="QWG77" s="316"/>
      <c r="QWH77" s="316"/>
      <c r="QWI77" s="316"/>
      <c r="QWJ77" s="316"/>
      <c r="QWK77" s="316"/>
      <c r="QWL77" s="316"/>
      <c r="QWM77" s="316"/>
      <c r="QWN77" s="316"/>
      <c r="QWO77" s="316"/>
      <c r="QWP77" s="316"/>
      <c r="QWQ77" s="316"/>
      <c r="QWR77" s="316"/>
      <c r="QWS77" s="316"/>
      <c r="QWT77" s="316"/>
      <c r="QWU77" s="316"/>
      <c r="QWV77" s="316"/>
      <c r="QWW77" s="316"/>
      <c r="QWX77" s="316"/>
      <c r="QWY77" s="316"/>
      <c r="QWZ77" s="316"/>
      <c r="QXA77" s="316"/>
      <c r="QXB77" s="316"/>
      <c r="QXC77" s="316"/>
      <c r="QXD77" s="316"/>
      <c r="QXE77" s="316"/>
      <c r="QXF77" s="316"/>
      <c r="QXG77" s="316"/>
      <c r="QXH77" s="316"/>
      <c r="QXI77" s="316"/>
      <c r="QXJ77" s="316"/>
      <c r="QXK77" s="316"/>
      <c r="QXL77" s="316"/>
      <c r="QXM77" s="316"/>
      <c r="QXN77" s="316"/>
      <c r="QXO77" s="316"/>
      <c r="QXP77" s="316"/>
      <c r="QXQ77" s="316"/>
      <c r="QXR77" s="316"/>
      <c r="QXS77" s="316"/>
      <c r="QXT77" s="316"/>
      <c r="QXU77" s="316"/>
      <c r="QXV77" s="316"/>
      <c r="QXW77" s="316"/>
      <c r="QXX77" s="316"/>
      <c r="QXY77" s="316"/>
      <c r="QXZ77" s="316"/>
      <c r="QYA77" s="316"/>
      <c r="QYB77" s="316"/>
      <c r="QYC77" s="316"/>
      <c r="QYD77" s="316"/>
      <c r="QYE77" s="316"/>
      <c r="QYF77" s="316"/>
      <c r="QYG77" s="316"/>
      <c r="QYH77" s="316"/>
      <c r="QYI77" s="316"/>
      <c r="QYJ77" s="316"/>
      <c r="QYK77" s="316"/>
      <c r="QYL77" s="316"/>
      <c r="QYM77" s="316"/>
      <c r="QYN77" s="316"/>
      <c r="QYO77" s="316"/>
      <c r="QYP77" s="316"/>
      <c r="QYQ77" s="316"/>
      <c r="QYR77" s="316"/>
      <c r="QYS77" s="316"/>
      <c r="QYT77" s="316"/>
      <c r="QYU77" s="316"/>
      <c r="QYV77" s="316"/>
      <c r="QYW77" s="316"/>
      <c r="QYX77" s="316"/>
      <c r="QYY77" s="316"/>
      <c r="QYZ77" s="316"/>
      <c r="QZA77" s="316"/>
      <c r="QZB77" s="316"/>
      <c r="QZC77" s="316"/>
      <c r="QZD77" s="316"/>
      <c r="QZE77" s="316"/>
      <c r="QZF77" s="316"/>
      <c r="QZG77" s="316"/>
      <c r="QZH77" s="316"/>
      <c r="QZI77" s="316"/>
      <c r="QZJ77" s="316"/>
      <c r="QZK77" s="316"/>
      <c r="QZL77" s="316"/>
      <c r="QZM77" s="316"/>
      <c r="QZN77" s="316"/>
      <c r="QZO77" s="316"/>
      <c r="QZP77" s="316"/>
      <c r="QZQ77" s="316"/>
      <c r="QZR77" s="316"/>
      <c r="QZS77" s="316"/>
      <c r="QZT77" s="316"/>
      <c r="QZU77" s="316"/>
      <c r="QZV77" s="316"/>
      <c r="QZW77" s="316"/>
      <c r="QZX77" s="316"/>
      <c r="QZY77" s="316"/>
      <c r="QZZ77" s="316"/>
      <c r="RAA77" s="316"/>
      <c r="RAB77" s="316"/>
      <c r="RAC77" s="316"/>
      <c r="RAD77" s="316"/>
      <c r="RAE77" s="316"/>
      <c r="RAF77" s="316"/>
      <c r="RAG77" s="316"/>
      <c r="RAH77" s="316"/>
      <c r="RAI77" s="316"/>
      <c r="RAJ77" s="316"/>
      <c r="RAK77" s="316"/>
      <c r="RAL77" s="316"/>
      <c r="RAM77" s="316"/>
      <c r="RAN77" s="316"/>
      <c r="RAO77" s="316"/>
      <c r="RAP77" s="316"/>
      <c r="RAQ77" s="316"/>
      <c r="RAR77" s="316"/>
      <c r="RAS77" s="316"/>
      <c r="RAT77" s="316"/>
      <c r="RAU77" s="316"/>
      <c r="RAV77" s="316"/>
      <c r="RAW77" s="316"/>
      <c r="RAX77" s="316"/>
      <c r="RAY77" s="316"/>
      <c r="RAZ77" s="316"/>
      <c r="RBA77" s="316"/>
      <c r="RBB77" s="316"/>
      <c r="RBC77" s="316"/>
      <c r="RBD77" s="316"/>
      <c r="RBE77" s="316"/>
      <c r="RBF77" s="316"/>
      <c r="RBG77" s="316"/>
      <c r="RBH77" s="316"/>
      <c r="RBI77" s="316"/>
      <c r="RBJ77" s="316"/>
      <c r="RBK77" s="316"/>
      <c r="RBL77" s="316"/>
      <c r="RBM77" s="316"/>
      <c r="RBN77" s="316"/>
      <c r="RBO77" s="316"/>
      <c r="RBP77" s="316"/>
      <c r="RBQ77" s="316"/>
      <c r="RBR77" s="316"/>
      <c r="RBS77" s="316"/>
      <c r="RBT77" s="316"/>
      <c r="RBU77" s="316"/>
      <c r="RBV77" s="316"/>
      <c r="RBW77" s="316"/>
      <c r="RBX77" s="316"/>
      <c r="RBY77" s="316"/>
      <c r="RBZ77" s="316"/>
      <c r="RCA77" s="316"/>
      <c r="RCB77" s="316"/>
      <c r="RCC77" s="316"/>
      <c r="RCD77" s="316"/>
      <c r="RCE77" s="316"/>
      <c r="RCF77" s="316"/>
      <c r="RCG77" s="316"/>
      <c r="RCH77" s="316"/>
      <c r="RCI77" s="316"/>
      <c r="RCJ77" s="316"/>
      <c r="RCK77" s="316"/>
      <c r="RCL77" s="316"/>
      <c r="RCM77" s="316"/>
      <c r="RCN77" s="316"/>
      <c r="RCO77" s="316"/>
      <c r="RCP77" s="316"/>
      <c r="RCQ77" s="316"/>
      <c r="RCR77" s="316"/>
      <c r="RCS77" s="316"/>
      <c r="RCT77" s="316"/>
      <c r="RCU77" s="316"/>
      <c r="RCV77" s="316"/>
      <c r="RCW77" s="316"/>
      <c r="RCX77" s="316"/>
      <c r="RCY77" s="316"/>
      <c r="RCZ77" s="316"/>
      <c r="RDA77" s="316"/>
      <c r="RDB77" s="316"/>
      <c r="RDC77" s="316"/>
      <c r="RDD77" s="316"/>
      <c r="RDE77" s="316"/>
      <c r="RDF77" s="316"/>
      <c r="RDG77" s="316"/>
      <c r="RDH77" s="316"/>
      <c r="RDI77" s="316"/>
      <c r="RDJ77" s="316"/>
      <c r="RDK77" s="316"/>
      <c r="RDL77" s="316"/>
      <c r="RDM77" s="316"/>
      <c r="RDN77" s="316"/>
      <c r="RDO77" s="316"/>
      <c r="RDP77" s="316"/>
      <c r="RDQ77" s="316"/>
      <c r="RDR77" s="316"/>
      <c r="RDS77" s="316"/>
      <c r="RDT77" s="316"/>
      <c r="RDU77" s="316"/>
      <c r="RDV77" s="316"/>
      <c r="RDW77" s="316"/>
      <c r="RDX77" s="316"/>
      <c r="RDY77" s="316"/>
      <c r="RDZ77" s="316"/>
      <c r="REA77" s="316"/>
      <c r="REB77" s="316"/>
      <c r="REC77" s="316"/>
      <c r="RED77" s="316"/>
      <c r="REE77" s="316"/>
      <c r="REF77" s="316"/>
      <c r="REG77" s="316"/>
      <c r="REH77" s="316"/>
      <c r="REI77" s="316"/>
      <c r="REJ77" s="316"/>
      <c r="REK77" s="316"/>
      <c r="REL77" s="316"/>
      <c r="REM77" s="316"/>
      <c r="REN77" s="316"/>
      <c r="REO77" s="316"/>
      <c r="REP77" s="316"/>
      <c r="REQ77" s="316"/>
      <c r="RER77" s="316"/>
      <c r="RES77" s="316"/>
      <c r="RET77" s="316"/>
      <c r="REU77" s="316"/>
      <c r="REV77" s="316"/>
      <c r="REW77" s="316"/>
      <c r="REX77" s="316"/>
      <c r="REY77" s="316"/>
      <c r="REZ77" s="316"/>
      <c r="RFA77" s="316"/>
      <c r="RFB77" s="316"/>
      <c r="RFC77" s="316"/>
      <c r="RFD77" s="316"/>
      <c r="RFE77" s="316"/>
      <c r="RFF77" s="316"/>
      <c r="RFG77" s="316"/>
      <c r="RFH77" s="316"/>
      <c r="RFI77" s="316"/>
      <c r="RFJ77" s="316"/>
      <c r="RFK77" s="316"/>
      <c r="RFL77" s="316"/>
      <c r="RFM77" s="316"/>
      <c r="RFN77" s="316"/>
      <c r="RFO77" s="316"/>
      <c r="RFP77" s="316"/>
      <c r="RFQ77" s="316"/>
      <c r="RFR77" s="316"/>
      <c r="RFS77" s="316"/>
      <c r="RFT77" s="316"/>
      <c r="RFU77" s="316"/>
      <c r="RFV77" s="316"/>
      <c r="RFW77" s="316"/>
      <c r="RFX77" s="316"/>
      <c r="RFY77" s="316"/>
      <c r="RFZ77" s="316"/>
      <c r="RGA77" s="316"/>
      <c r="RGB77" s="316"/>
      <c r="RGC77" s="316"/>
      <c r="RGD77" s="316"/>
      <c r="RGE77" s="316"/>
      <c r="RGF77" s="316"/>
      <c r="RGG77" s="316"/>
      <c r="RGH77" s="316"/>
      <c r="RGI77" s="316"/>
      <c r="RGJ77" s="316"/>
      <c r="RGK77" s="316"/>
      <c r="RGL77" s="316"/>
      <c r="RGM77" s="316"/>
      <c r="RGN77" s="316"/>
      <c r="RGO77" s="316"/>
      <c r="RGP77" s="316"/>
      <c r="RGQ77" s="316"/>
      <c r="RGR77" s="316"/>
      <c r="RGS77" s="316"/>
      <c r="RGT77" s="316"/>
      <c r="RGU77" s="316"/>
      <c r="RGV77" s="316"/>
      <c r="RGW77" s="316"/>
      <c r="RGX77" s="316"/>
      <c r="RGY77" s="316"/>
      <c r="RGZ77" s="316"/>
      <c r="RHA77" s="316"/>
      <c r="RHB77" s="316"/>
      <c r="RHC77" s="316"/>
      <c r="RHD77" s="316"/>
      <c r="RHE77" s="316"/>
      <c r="RHF77" s="316"/>
      <c r="RHG77" s="316"/>
      <c r="RHH77" s="316"/>
      <c r="RHI77" s="316"/>
      <c r="RHJ77" s="316"/>
      <c r="RHK77" s="316"/>
      <c r="RHL77" s="316"/>
      <c r="RHM77" s="316"/>
      <c r="RHN77" s="316"/>
      <c r="RHO77" s="316"/>
      <c r="RHP77" s="316"/>
      <c r="RHQ77" s="316"/>
      <c r="RHR77" s="316"/>
      <c r="RHS77" s="316"/>
      <c r="RHT77" s="316"/>
      <c r="RHU77" s="316"/>
      <c r="RHV77" s="316"/>
      <c r="RHW77" s="316"/>
      <c r="RHX77" s="316"/>
      <c r="RHY77" s="316"/>
      <c r="RHZ77" s="316"/>
      <c r="RIA77" s="316"/>
      <c r="RIB77" s="316"/>
      <c r="RIC77" s="316"/>
      <c r="RID77" s="316"/>
      <c r="RIE77" s="316"/>
      <c r="RIF77" s="316"/>
      <c r="RIG77" s="316"/>
      <c r="RIH77" s="316"/>
      <c r="RII77" s="316"/>
      <c r="RIJ77" s="316"/>
      <c r="RIK77" s="316"/>
      <c r="RIL77" s="316"/>
      <c r="RIM77" s="316"/>
      <c r="RIN77" s="316"/>
      <c r="RIO77" s="316"/>
      <c r="RIP77" s="316"/>
      <c r="RIQ77" s="316"/>
      <c r="RIR77" s="316"/>
      <c r="RIS77" s="316"/>
      <c r="RIT77" s="316"/>
      <c r="RIU77" s="316"/>
      <c r="RIV77" s="316"/>
      <c r="RIW77" s="316"/>
      <c r="RIX77" s="316"/>
      <c r="RIY77" s="316"/>
      <c r="RIZ77" s="316"/>
      <c r="RJA77" s="316"/>
      <c r="RJB77" s="316"/>
      <c r="RJC77" s="316"/>
      <c r="RJD77" s="316"/>
      <c r="RJE77" s="316"/>
      <c r="RJF77" s="316"/>
      <c r="RJG77" s="316"/>
      <c r="RJH77" s="316"/>
      <c r="RJI77" s="316"/>
      <c r="RJJ77" s="316"/>
      <c r="RJK77" s="316"/>
      <c r="RJL77" s="316"/>
      <c r="RJM77" s="316"/>
      <c r="RJN77" s="316"/>
      <c r="RJO77" s="316"/>
      <c r="RJP77" s="316"/>
      <c r="RJQ77" s="316"/>
      <c r="RJR77" s="316"/>
      <c r="RJS77" s="316"/>
      <c r="RJT77" s="316"/>
      <c r="RJU77" s="316"/>
      <c r="RJV77" s="316"/>
      <c r="RJW77" s="316"/>
      <c r="RJX77" s="316"/>
      <c r="RJY77" s="316"/>
      <c r="RJZ77" s="316"/>
      <c r="RKA77" s="316"/>
      <c r="RKB77" s="316"/>
      <c r="RKC77" s="316"/>
      <c r="RKD77" s="316"/>
      <c r="RKE77" s="316"/>
      <c r="RKF77" s="316"/>
      <c r="RKG77" s="316"/>
      <c r="RKH77" s="316"/>
      <c r="RKI77" s="316"/>
      <c r="RKJ77" s="316"/>
      <c r="RKK77" s="316"/>
      <c r="RKL77" s="316"/>
      <c r="RKM77" s="316"/>
      <c r="RKN77" s="316"/>
      <c r="RKO77" s="316"/>
      <c r="RKP77" s="316"/>
      <c r="RKQ77" s="316"/>
      <c r="RKR77" s="316"/>
      <c r="RKS77" s="316"/>
      <c r="RKT77" s="316"/>
      <c r="RKU77" s="316"/>
      <c r="RKV77" s="316"/>
      <c r="RKW77" s="316"/>
      <c r="RKX77" s="316"/>
      <c r="RKY77" s="316"/>
      <c r="RKZ77" s="316"/>
      <c r="RLA77" s="316"/>
      <c r="RLB77" s="316"/>
      <c r="RLC77" s="316"/>
      <c r="RLD77" s="316"/>
      <c r="RLE77" s="316"/>
      <c r="RLF77" s="316"/>
      <c r="RLG77" s="316"/>
      <c r="RLH77" s="316"/>
      <c r="RLI77" s="316"/>
      <c r="RLJ77" s="316"/>
      <c r="RLK77" s="316"/>
      <c r="RLL77" s="316"/>
      <c r="RLM77" s="316"/>
      <c r="RLN77" s="316"/>
      <c r="RLO77" s="316"/>
      <c r="RLP77" s="316"/>
      <c r="RLQ77" s="316"/>
      <c r="RLR77" s="316"/>
      <c r="RLS77" s="316"/>
      <c r="RLT77" s="316"/>
      <c r="RLU77" s="316"/>
      <c r="RLV77" s="316"/>
      <c r="RLW77" s="316"/>
      <c r="RLX77" s="316"/>
      <c r="RLY77" s="316"/>
      <c r="RLZ77" s="316"/>
      <c r="RMA77" s="316"/>
      <c r="RMB77" s="316"/>
      <c r="RMC77" s="316"/>
      <c r="RMD77" s="316"/>
      <c r="RME77" s="316"/>
      <c r="RMF77" s="316"/>
      <c r="RMG77" s="316"/>
      <c r="RMH77" s="316"/>
      <c r="RMI77" s="316"/>
      <c r="RMJ77" s="316"/>
      <c r="RMK77" s="316"/>
      <c r="RML77" s="316"/>
      <c r="RMM77" s="316"/>
      <c r="RMN77" s="316"/>
      <c r="RMO77" s="316"/>
      <c r="RMP77" s="316"/>
      <c r="RMQ77" s="316"/>
      <c r="RMR77" s="316"/>
      <c r="RMS77" s="316"/>
      <c r="RMT77" s="316"/>
      <c r="RMU77" s="316"/>
      <c r="RMV77" s="316"/>
      <c r="RMW77" s="316"/>
      <c r="RMX77" s="316"/>
      <c r="RMY77" s="316"/>
      <c r="RMZ77" s="316"/>
      <c r="RNA77" s="316"/>
      <c r="RNB77" s="316"/>
      <c r="RNC77" s="316"/>
      <c r="RND77" s="316"/>
      <c r="RNE77" s="316"/>
      <c r="RNF77" s="316"/>
      <c r="RNG77" s="316"/>
      <c r="RNH77" s="316"/>
      <c r="RNI77" s="316"/>
      <c r="RNJ77" s="316"/>
      <c r="RNK77" s="316"/>
      <c r="RNL77" s="316"/>
      <c r="RNM77" s="316"/>
      <c r="RNN77" s="316"/>
      <c r="RNO77" s="316"/>
      <c r="RNP77" s="316"/>
      <c r="RNQ77" s="316"/>
      <c r="RNR77" s="316"/>
      <c r="RNS77" s="316"/>
      <c r="RNT77" s="316"/>
      <c r="RNU77" s="316"/>
      <c r="RNV77" s="316"/>
      <c r="RNW77" s="316"/>
      <c r="RNX77" s="316"/>
      <c r="RNY77" s="316"/>
      <c r="RNZ77" s="316"/>
      <c r="ROA77" s="316"/>
      <c r="ROB77" s="316"/>
      <c r="ROC77" s="316"/>
      <c r="ROD77" s="316"/>
      <c r="ROE77" s="316"/>
      <c r="ROF77" s="316"/>
      <c r="ROG77" s="316"/>
      <c r="ROH77" s="316"/>
      <c r="ROI77" s="316"/>
      <c r="ROJ77" s="316"/>
      <c r="ROK77" s="316"/>
      <c r="ROL77" s="316"/>
      <c r="ROM77" s="316"/>
      <c r="RON77" s="316"/>
      <c r="ROO77" s="316"/>
      <c r="ROP77" s="316"/>
      <c r="ROQ77" s="316"/>
      <c r="ROR77" s="316"/>
      <c r="ROS77" s="316"/>
      <c r="ROT77" s="316"/>
      <c r="ROU77" s="316"/>
      <c r="ROV77" s="316"/>
      <c r="ROW77" s="316"/>
      <c r="ROX77" s="316"/>
      <c r="ROY77" s="316"/>
      <c r="ROZ77" s="316"/>
      <c r="RPA77" s="316"/>
      <c r="RPB77" s="316"/>
      <c r="RPC77" s="316"/>
      <c r="RPD77" s="316"/>
      <c r="RPE77" s="316"/>
      <c r="RPF77" s="316"/>
      <c r="RPG77" s="316"/>
      <c r="RPH77" s="316"/>
      <c r="RPI77" s="316"/>
      <c r="RPJ77" s="316"/>
      <c r="RPK77" s="316"/>
      <c r="RPL77" s="316"/>
      <c r="RPM77" s="316"/>
      <c r="RPN77" s="316"/>
      <c r="RPO77" s="316"/>
      <c r="RPP77" s="316"/>
      <c r="RPQ77" s="316"/>
      <c r="RPR77" s="316"/>
      <c r="RPS77" s="316"/>
      <c r="RPT77" s="316"/>
      <c r="RPU77" s="316"/>
      <c r="RPV77" s="316"/>
      <c r="RPW77" s="316"/>
      <c r="RPX77" s="316"/>
      <c r="RPY77" s="316"/>
      <c r="RPZ77" s="316"/>
      <c r="RQA77" s="316"/>
      <c r="RQB77" s="316"/>
      <c r="RQC77" s="316"/>
      <c r="RQD77" s="316"/>
      <c r="RQE77" s="316"/>
      <c r="RQF77" s="316"/>
      <c r="RQG77" s="316"/>
      <c r="RQH77" s="316"/>
      <c r="RQI77" s="316"/>
      <c r="RQJ77" s="316"/>
      <c r="RQK77" s="316"/>
      <c r="RQL77" s="316"/>
      <c r="RQM77" s="316"/>
      <c r="RQN77" s="316"/>
      <c r="RQO77" s="316"/>
      <c r="RQP77" s="316"/>
      <c r="RQQ77" s="316"/>
      <c r="RQR77" s="316"/>
      <c r="RQS77" s="316"/>
      <c r="RQT77" s="316"/>
      <c r="RQU77" s="316"/>
      <c r="RQV77" s="316"/>
      <c r="RQW77" s="316"/>
      <c r="RQX77" s="316"/>
      <c r="RQY77" s="316"/>
      <c r="RQZ77" s="316"/>
      <c r="RRA77" s="316"/>
      <c r="RRB77" s="316"/>
      <c r="RRC77" s="316"/>
      <c r="RRD77" s="316"/>
      <c r="RRE77" s="316"/>
      <c r="RRF77" s="316"/>
      <c r="RRG77" s="316"/>
      <c r="RRH77" s="316"/>
      <c r="RRI77" s="316"/>
      <c r="RRJ77" s="316"/>
      <c r="RRK77" s="316"/>
      <c r="RRL77" s="316"/>
      <c r="RRM77" s="316"/>
      <c r="RRN77" s="316"/>
      <c r="RRO77" s="316"/>
      <c r="RRP77" s="316"/>
      <c r="RRQ77" s="316"/>
      <c r="RRR77" s="316"/>
      <c r="RRS77" s="316"/>
      <c r="RRT77" s="316"/>
      <c r="RRU77" s="316"/>
      <c r="RRV77" s="316"/>
      <c r="RRW77" s="316"/>
      <c r="RRX77" s="316"/>
      <c r="RRY77" s="316"/>
      <c r="RRZ77" s="316"/>
      <c r="RSA77" s="316"/>
      <c r="RSB77" s="316"/>
      <c r="RSC77" s="316"/>
      <c r="RSD77" s="316"/>
      <c r="RSE77" s="316"/>
      <c r="RSF77" s="316"/>
      <c r="RSG77" s="316"/>
      <c r="RSH77" s="316"/>
      <c r="RSI77" s="316"/>
      <c r="RSJ77" s="316"/>
      <c r="RSK77" s="316"/>
      <c r="RSL77" s="316"/>
      <c r="RSM77" s="316"/>
      <c r="RSN77" s="316"/>
      <c r="RSO77" s="316"/>
      <c r="RSP77" s="316"/>
      <c r="RSQ77" s="316"/>
      <c r="RSR77" s="316"/>
      <c r="RSS77" s="316"/>
      <c r="RST77" s="316"/>
      <c r="RSU77" s="316"/>
      <c r="RSV77" s="316"/>
      <c r="RSW77" s="316"/>
      <c r="RSX77" s="316"/>
      <c r="RSY77" s="316"/>
      <c r="RSZ77" s="316"/>
      <c r="RTA77" s="316"/>
      <c r="RTB77" s="316"/>
      <c r="RTC77" s="316"/>
      <c r="RTD77" s="316"/>
      <c r="RTE77" s="316"/>
      <c r="RTF77" s="316"/>
      <c r="RTG77" s="316"/>
      <c r="RTH77" s="316"/>
      <c r="RTI77" s="316"/>
      <c r="RTJ77" s="316"/>
      <c r="RTK77" s="316"/>
      <c r="RTL77" s="316"/>
      <c r="RTM77" s="316"/>
      <c r="RTN77" s="316"/>
      <c r="RTO77" s="316"/>
      <c r="RTP77" s="316"/>
      <c r="RTQ77" s="316"/>
      <c r="RTR77" s="316"/>
      <c r="RTS77" s="316"/>
      <c r="RTT77" s="316"/>
      <c r="RTU77" s="316"/>
      <c r="RTV77" s="316"/>
      <c r="RTW77" s="316"/>
      <c r="RTX77" s="316"/>
      <c r="RTY77" s="316"/>
      <c r="RTZ77" s="316"/>
      <c r="RUA77" s="316"/>
      <c r="RUB77" s="316"/>
      <c r="RUC77" s="316"/>
      <c r="RUD77" s="316"/>
      <c r="RUE77" s="316"/>
      <c r="RUF77" s="316"/>
      <c r="RUG77" s="316"/>
      <c r="RUH77" s="316"/>
      <c r="RUI77" s="316"/>
      <c r="RUJ77" s="316"/>
      <c r="RUK77" s="316"/>
      <c r="RUL77" s="316"/>
      <c r="RUM77" s="316"/>
      <c r="RUN77" s="316"/>
      <c r="RUO77" s="316"/>
      <c r="RUP77" s="316"/>
      <c r="RUQ77" s="316"/>
      <c r="RUR77" s="316"/>
      <c r="RUS77" s="316"/>
      <c r="RUT77" s="316"/>
      <c r="RUU77" s="316"/>
      <c r="RUV77" s="316"/>
      <c r="RUW77" s="316"/>
      <c r="RUX77" s="316"/>
      <c r="RUY77" s="316"/>
      <c r="RUZ77" s="316"/>
      <c r="RVA77" s="316"/>
      <c r="RVB77" s="316"/>
      <c r="RVC77" s="316"/>
      <c r="RVD77" s="316"/>
      <c r="RVE77" s="316"/>
      <c r="RVF77" s="316"/>
      <c r="RVG77" s="316"/>
      <c r="RVH77" s="316"/>
      <c r="RVI77" s="316"/>
      <c r="RVJ77" s="316"/>
      <c r="RVK77" s="316"/>
      <c r="RVL77" s="316"/>
      <c r="RVM77" s="316"/>
      <c r="RVN77" s="316"/>
      <c r="RVO77" s="316"/>
      <c r="RVP77" s="316"/>
      <c r="RVQ77" s="316"/>
      <c r="RVR77" s="316"/>
      <c r="RVS77" s="316"/>
      <c r="RVT77" s="316"/>
      <c r="RVU77" s="316"/>
      <c r="RVV77" s="316"/>
      <c r="RVW77" s="316"/>
      <c r="RVX77" s="316"/>
      <c r="RVY77" s="316"/>
      <c r="RVZ77" s="316"/>
      <c r="RWA77" s="316"/>
      <c r="RWB77" s="316"/>
      <c r="RWC77" s="316"/>
      <c r="RWD77" s="316"/>
      <c r="RWE77" s="316"/>
      <c r="RWF77" s="316"/>
      <c r="RWG77" s="316"/>
      <c r="RWH77" s="316"/>
      <c r="RWI77" s="316"/>
      <c r="RWJ77" s="316"/>
      <c r="RWK77" s="316"/>
      <c r="RWL77" s="316"/>
      <c r="RWM77" s="316"/>
      <c r="RWN77" s="316"/>
      <c r="RWO77" s="316"/>
      <c r="RWP77" s="316"/>
      <c r="RWQ77" s="316"/>
      <c r="RWR77" s="316"/>
      <c r="RWS77" s="316"/>
      <c r="RWT77" s="316"/>
      <c r="RWU77" s="316"/>
      <c r="RWV77" s="316"/>
      <c r="RWW77" s="316"/>
      <c r="RWX77" s="316"/>
      <c r="RWY77" s="316"/>
      <c r="RWZ77" s="316"/>
      <c r="RXA77" s="316"/>
      <c r="RXB77" s="316"/>
      <c r="RXC77" s="316"/>
      <c r="RXD77" s="316"/>
      <c r="RXE77" s="316"/>
      <c r="RXF77" s="316"/>
      <c r="RXG77" s="316"/>
      <c r="RXH77" s="316"/>
      <c r="RXI77" s="316"/>
      <c r="RXJ77" s="316"/>
      <c r="RXK77" s="316"/>
      <c r="RXL77" s="316"/>
      <c r="RXM77" s="316"/>
      <c r="RXN77" s="316"/>
      <c r="RXO77" s="316"/>
      <c r="RXP77" s="316"/>
      <c r="RXQ77" s="316"/>
      <c r="RXR77" s="316"/>
      <c r="RXS77" s="316"/>
      <c r="RXT77" s="316"/>
      <c r="RXU77" s="316"/>
      <c r="RXV77" s="316"/>
      <c r="RXW77" s="316"/>
      <c r="RXX77" s="316"/>
      <c r="RXY77" s="316"/>
      <c r="RXZ77" s="316"/>
      <c r="RYA77" s="316"/>
      <c r="RYB77" s="316"/>
      <c r="RYC77" s="316"/>
      <c r="RYD77" s="316"/>
      <c r="RYE77" s="316"/>
      <c r="RYF77" s="316"/>
      <c r="RYG77" s="316"/>
      <c r="RYH77" s="316"/>
      <c r="RYI77" s="316"/>
      <c r="RYJ77" s="316"/>
      <c r="RYK77" s="316"/>
      <c r="RYL77" s="316"/>
      <c r="RYM77" s="316"/>
      <c r="RYN77" s="316"/>
      <c r="RYO77" s="316"/>
      <c r="RYP77" s="316"/>
      <c r="RYQ77" s="316"/>
      <c r="RYR77" s="316"/>
      <c r="RYS77" s="316"/>
      <c r="RYT77" s="316"/>
      <c r="RYU77" s="316"/>
      <c r="RYV77" s="316"/>
      <c r="RYW77" s="316"/>
      <c r="RYX77" s="316"/>
      <c r="RYY77" s="316"/>
      <c r="RYZ77" s="316"/>
      <c r="RZA77" s="316"/>
      <c r="RZB77" s="316"/>
      <c r="RZC77" s="316"/>
      <c r="RZD77" s="316"/>
      <c r="RZE77" s="316"/>
      <c r="RZF77" s="316"/>
      <c r="RZG77" s="316"/>
      <c r="RZH77" s="316"/>
      <c r="RZI77" s="316"/>
      <c r="RZJ77" s="316"/>
      <c r="RZK77" s="316"/>
      <c r="RZL77" s="316"/>
      <c r="RZM77" s="316"/>
      <c r="RZN77" s="316"/>
      <c r="RZO77" s="316"/>
      <c r="RZP77" s="316"/>
      <c r="RZQ77" s="316"/>
      <c r="RZR77" s="316"/>
      <c r="RZS77" s="316"/>
      <c r="RZT77" s="316"/>
      <c r="RZU77" s="316"/>
      <c r="RZV77" s="316"/>
      <c r="RZW77" s="316"/>
      <c r="RZX77" s="316"/>
      <c r="RZY77" s="316"/>
      <c r="RZZ77" s="316"/>
      <c r="SAA77" s="316"/>
      <c r="SAB77" s="316"/>
      <c r="SAC77" s="316"/>
      <c r="SAD77" s="316"/>
      <c r="SAE77" s="316"/>
      <c r="SAF77" s="316"/>
      <c r="SAG77" s="316"/>
      <c r="SAH77" s="316"/>
      <c r="SAI77" s="316"/>
      <c r="SAJ77" s="316"/>
      <c r="SAK77" s="316"/>
      <c r="SAL77" s="316"/>
      <c r="SAM77" s="316"/>
      <c r="SAN77" s="316"/>
      <c r="SAO77" s="316"/>
      <c r="SAP77" s="316"/>
      <c r="SAQ77" s="316"/>
      <c r="SAR77" s="316"/>
      <c r="SAS77" s="316"/>
      <c r="SAT77" s="316"/>
      <c r="SAU77" s="316"/>
      <c r="SAV77" s="316"/>
      <c r="SAW77" s="316"/>
      <c r="SAX77" s="316"/>
      <c r="SAY77" s="316"/>
      <c r="SAZ77" s="316"/>
      <c r="SBA77" s="316"/>
      <c r="SBB77" s="316"/>
      <c r="SBC77" s="316"/>
      <c r="SBD77" s="316"/>
      <c r="SBE77" s="316"/>
      <c r="SBF77" s="316"/>
      <c r="SBG77" s="316"/>
      <c r="SBH77" s="316"/>
      <c r="SBI77" s="316"/>
      <c r="SBJ77" s="316"/>
      <c r="SBK77" s="316"/>
      <c r="SBL77" s="316"/>
      <c r="SBM77" s="316"/>
      <c r="SBN77" s="316"/>
      <c r="SBO77" s="316"/>
      <c r="SBP77" s="316"/>
      <c r="SBQ77" s="316"/>
      <c r="SBR77" s="316"/>
      <c r="SBS77" s="316"/>
      <c r="SBT77" s="316"/>
      <c r="SBU77" s="316"/>
      <c r="SBV77" s="316"/>
      <c r="SBW77" s="316"/>
      <c r="SBX77" s="316"/>
      <c r="SBY77" s="316"/>
      <c r="SBZ77" s="316"/>
      <c r="SCA77" s="316"/>
      <c r="SCB77" s="316"/>
      <c r="SCC77" s="316"/>
      <c r="SCD77" s="316"/>
      <c r="SCE77" s="316"/>
      <c r="SCF77" s="316"/>
      <c r="SCG77" s="316"/>
      <c r="SCH77" s="316"/>
      <c r="SCI77" s="316"/>
      <c r="SCJ77" s="316"/>
      <c r="SCK77" s="316"/>
      <c r="SCL77" s="316"/>
      <c r="SCM77" s="316"/>
      <c r="SCN77" s="316"/>
      <c r="SCO77" s="316"/>
      <c r="SCP77" s="316"/>
      <c r="SCQ77" s="316"/>
      <c r="SCR77" s="316"/>
      <c r="SCS77" s="316"/>
      <c r="SCT77" s="316"/>
      <c r="SCU77" s="316"/>
      <c r="SCV77" s="316"/>
      <c r="SCW77" s="316"/>
      <c r="SCX77" s="316"/>
      <c r="SCY77" s="316"/>
      <c r="SCZ77" s="316"/>
      <c r="SDA77" s="316"/>
      <c r="SDB77" s="316"/>
      <c r="SDC77" s="316"/>
      <c r="SDD77" s="316"/>
      <c r="SDE77" s="316"/>
      <c r="SDF77" s="316"/>
      <c r="SDG77" s="316"/>
      <c r="SDH77" s="316"/>
      <c r="SDI77" s="316"/>
      <c r="SDJ77" s="316"/>
      <c r="SDK77" s="316"/>
      <c r="SDL77" s="316"/>
      <c r="SDM77" s="316"/>
      <c r="SDN77" s="316"/>
      <c r="SDO77" s="316"/>
      <c r="SDP77" s="316"/>
      <c r="SDQ77" s="316"/>
      <c r="SDR77" s="316"/>
      <c r="SDS77" s="316"/>
      <c r="SDT77" s="316"/>
      <c r="SDU77" s="316"/>
      <c r="SDV77" s="316"/>
      <c r="SDW77" s="316"/>
      <c r="SDX77" s="316"/>
      <c r="SDY77" s="316"/>
      <c r="SDZ77" s="316"/>
      <c r="SEA77" s="316"/>
      <c r="SEB77" s="316"/>
      <c r="SEC77" s="316"/>
      <c r="SED77" s="316"/>
      <c r="SEE77" s="316"/>
      <c r="SEF77" s="316"/>
      <c r="SEG77" s="316"/>
      <c r="SEH77" s="316"/>
      <c r="SEI77" s="316"/>
      <c r="SEJ77" s="316"/>
      <c r="SEK77" s="316"/>
      <c r="SEL77" s="316"/>
      <c r="SEM77" s="316"/>
      <c r="SEN77" s="316"/>
      <c r="SEO77" s="316"/>
      <c r="SEP77" s="316"/>
      <c r="SEQ77" s="316"/>
      <c r="SER77" s="316"/>
      <c r="SES77" s="316"/>
      <c r="SET77" s="316"/>
      <c r="SEU77" s="316"/>
      <c r="SEV77" s="316"/>
      <c r="SEW77" s="316"/>
      <c r="SEX77" s="316"/>
      <c r="SEY77" s="316"/>
      <c r="SEZ77" s="316"/>
      <c r="SFA77" s="316"/>
      <c r="SFB77" s="316"/>
      <c r="SFC77" s="316"/>
      <c r="SFD77" s="316"/>
      <c r="SFE77" s="316"/>
      <c r="SFF77" s="316"/>
      <c r="SFG77" s="316"/>
      <c r="SFH77" s="316"/>
      <c r="SFI77" s="316"/>
      <c r="SFJ77" s="316"/>
      <c r="SFK77" s="316"/>
      <c r="SFL77" s="316"/>
      <c r="SFM77" s="316"/>
      <c r="SFN77" s="316"/>
      <c r="SFO77" s="316"/>
      <c r="SFP77" s="316"/>
      <c r="SFQ77" s="316"/>
      <c r="SFR77" s="316"/>
      <c r="SFS77" s="316"/>
      <c r="SFT77" s="316"/>
      <c r="SFU77" s="316"/>
      <c r="SFV77" s="316"/>
      <c r="SFW77" s="316"/>
      <c r="SFX77" s="316"/>
      <c r="SFY77" s="316"/>
      <c r="SFZ77" s="316"/>
      <c r="SGA77" s="316"/>
      <c r="SGB77" s="316"/>
      <c r="SGC77" s="316"/>
      <c r="SGD77" s="316"/>
      <c r="SGE77" s="316"/>
      <c r="SGF77" s="316"/>
      <c r="SGG77" s="316"/>
      <c r="SGH77" s="316"/>
      <c r="SGI77" s="316"/>
      <c r="SGJ77" s="316"/>
      <c r="SGK77" s="316"/>
      <c r="SGL77" s="316"/>
      <c r="SGM77" s="316"/>
      <c r="SGN77" s="316"/>
      <c r="SGO77" s="316"/>
      <c r="SGP77" s="316"/>
      <c r="SGQ77" s="316"/>
      <c r="SGR77" s="316"/>
      <c r="SGS77" s="316"/>
      <c r="SGT77" s="316"/>
      <c r="SGU77" s="316"/>
      <c r="SGV77" s="316"/>
      <c r="SGW77" s="316"/>
      <c r="SGX77" s="316"/>
      <c r="SGY77" s="316"/>
      <c r="SGZ77" s="316"/>
      <c r="SHA77" s="316"/>
      <c r="SHB77" s="316"/>
      <c r="SHC77" s="316"/>
      <c r="SHD77" s="316"/>
      <c r="SHE77" s="316"/>
      <c r="SHF77" s="316"/>
      <c r="SHG77" s="316"/>
      <c r="SHH77" s="316"/>
      <c r="SHI77" s="316"/>
      <c r="SHJ77" s="316"/>
      <c r="SHK77" s="316"/>
      <c r="SHL77" s="316"/>
      <c r="SHM77" s="316"/>
      <c r="SHN77" s="316"/>
      <c r="SHO77" s="316"/>
      <c r="SHP77" s="316"/>
      <c r="SHQ77" s="316"/>
      <c r="SHR77" s="316"/>
      <c r="SHS77" s="316"/>
      <c r="SHT77" s="316"/>
      <c r="SHU77" s="316"/>
      <c r="SHV77" s="316"/>
      <c r="SHW77" s="316"/>
      <c r="SHX77" s="316"/>
      <c r="SHY77" s="316"/>
      <c r="SHZ77" s="316"/>
      <c r="SIA77" s="316"/>
      <c r="SIB77" s="316"/>
      <c r="SIC77" s="316"/>
      <c r="SID77" s="316"/>
      <c r="SIE77" s="316"/>
      <c r="SIF77" s="316"/>
      <c r="SIG77" s="316"/>
      <c r="SIH77" s="316"/>
      <c r="SII77" s="316"/>
      <c r="SIJ77" s="316"/>
      <c r="SIK77" s="316"/>
      <c r="SIL77" s="316"/>
      <c r="SIM77" s="316"/>
      <c r="SIN77" s="316"/>
      <c r="SIO77" s="316"/>
      <c r="SIP77" s="316"/>
      <c r="SIQ77" s="316"/>
      <c r="SIR77" s="316"/>
      <c r="SIS77" s="316"/>
      <c r="SIT77" s="316"/>
      <c r="SIU77" s="316"/>
      <c r="SIV77" s="316"/>
      <c r="SIW77" s="316"/>
      <c r="SIX77" s="316"/>
      <c r="SIY77" s="316"/>
      <c r="SIZ77" s="316"/>
      <c r="SJA77" s="316"/>
      <c r="SJB77" s="316"/>
      <c r="SJC77" s="316"/>
      <c r="SJD77" s="316"/>
      <c r="SJE77" s="316"/>
      <c r="SJF77" s="316"/>
      <c r="SJG77" s="316"/>
      <c r="SJH77" s="316"/>
      <c r="SJI77" s="316"/>
      <c r="SJJ77" s="316"/>
      <c r="SJK77" s="316"/>
      <c r="SJL77" s="316"/>
      <c r="SJM77" s="316"/>
      <c r="SJN77" s="316"/>
      <c r="SJO77" s="316"/>
      <c r="SJP77" s="316"/>
      <c r="SJQ77" s="316"/>
      <c r="SJR77" s="316"/>
      <c r="SJS77" s="316"/>
      <c r="SJT77" s="316"/>
      <c r="SJU77" s="316"/>
      <c r="SJV77" s="316"/>
      <c r="SJW77" s="316"/>
      <c r="SJX77" s="316"/>
      <c r="SJY77" s="316"/>
      <c r="SJZ77" s="316"/>
      <c r="SKA77" s="316"/>
      <c r="SKB77" s="316"/>
      <c r="SKC77" s="316"/>
      <c r="SKD77" s="316"/>
      <c r="SKE77" s="316"/>
      <c r="SKF77" s="316"/>
      <c r="SKG77" s="316"/>
      <c r="SKH77" s="316"/>
      <c r="SKI77" s="316"/>
      <c r="SKJ77" s="316"/>
      <c r="SKK77" s="316"/>
      <c r="SKL77" s="316"/>
      <c r="SKM77" s="316"/>
      <c r="SKN77" s="316"/>
      <c r="SKO77" s="316"/>
      <c r="SKP77" s="316"/>
      <c r="SKQ77" s="316"/>
      <c r="SKR77" s="316"/>
      <c r="SKS77" s="316"/>
      <c r="SKT77" s="316"/>
      <c r="SKU77" s="316"/>
      <c r="SKV77" s="316"/>
      <c r="SKW77" s="316"/>
      <c r="SKX77" s="316"/>
      <c r="SKY77" s="316"/>
      <c r="SKZ77" s="316"/>
      <c r="SLA77" s="316"/>
      <c r="SLB77" s="316"/>
      <c r="SLC77" s="316"/>
      <c r="SLD77" s="316"/>
      <c r="SLE77" s="316"/>
      <c r="SLF77" s="316"/>
      <c r="SLG77" s="316"/>
      <c r="SLH77" s="316"/>
      <c r="SLI77" s="316"/>
      <c r="SLJ77" s="316"/>
      <c r="SLK77" s="316"/>
      <c r="SLL77" s="316"/>
      <c r="SLM77" s="316"/>
      <c r="SLN77" s="316"/>
      <c r="SLO77" s="316"/>
      <c r="SLP77" s="316"/>
      <c r="SLQ77" s="316"/>
      <c r="SLR77" s="316"/>
      <c r="SLS77" s="316"/>
      <c r="SLT77" s="316"/>
      <c r="SLU77" s="316"/>
      <c r="SLV77" s="316"/>
      <c r="SLW77" s="316"/>
      <c r="SLX77" s="316"/>
      <c r="SLY77" s="316"/>
      <c r="SLZ77" s="316"/>
      <c r="SMA77" s="316"/>
      <c r="SMB77" s="316"/>
      <c r="SMC77" s="316"/>
      <c r="SMD77" s="316"/>
      <c r="SME77" s="316"/>
      <c r="SMF77" s="316"/>
      <c r="SMG77" s="316"/>
      <c r="SMH77" s="316"/>
      <c r="SMI77" s="316"/>
      <c r="SMJ77" s="316"/>
      <c r="SMK77" s="316"/>
      <c r="SML77" s="316"/>
      <c r="SMM77" s="316"/>
      <c r="SMN77" s="316"/>
      <c r="SMO77" s="316"/>
      <c r="SMP77" s="316"/>
      <c r="SMQ77" s="316"/>
      <c r="SMR77" s="316"/>
      <c r="SMS77" s="316"/>
      <c r="SMT77" s="316"/>
      <c r="SMU77" s="316"/>
      <c r="SMV77" s="316"/>
      <c r="SMW77" s="316"/>
      <c r="SMX77" s="316"/>
      <c r="SMY77" s="316"/>
      <c r="SMZ77" s="316"/>
      <c r="SNA77" s="316"/>
      <c r="SNB77" s="316"/>
      <c r="SNC77" s="316"/>
      <c r="SND77" s="316"/>
      <c r="SNE77" s="316"/>
      <c r="SNF77" s="316"/>
      <c r="SNG77" s="316"/>
      <c r="SNH77" s="316"/>
      <c r="SNI77" s="316"/>
      <c r="SNJ77" s="316"/>
      <c r="SNK77" s="316"/>
      <c r="SNL77" s="316"/>
      <c r="SNM77" s="316"/>
      <c r="SNN77" s="316"/>
      <c r="SNO77" s="316"/>
      <c r="SNP77" s="316"/>
      <c r="SNQ77" s="316"/>
      <c r="SNR77" s="316"/>
      <c r="SNS77" s="316"/>
      <c r="SNT77" s="316"/>
      <c r="SNU77" s="316"/>
      <c r="SNV77" s="316"/>
      <c r="SNW77" s="316"/>
      <c r="SNX77" s="316"/>
      <c r="SNY77" s="316"/>
      <c r="SNZ77" s="316"/>
      <c r="SOA77" s="316"/>
      <c r="SOB77" s="316"/>
      <c r="SOC77" s="316"/>
      <c r="SOD77" s="316"/>
      <c r="SOE77" s="316"/>
      <c r="SOF77" s="316"/>
      <c r="SOG77" s="316"/>
      <c r="SOH77" s="316"/>
      <c r="SOI77" s="316"/>
      <c r="SOJ77" s="316"/>
      <c r="SOK77" s="316"/>
      <c r="SOL77" s="316"/>
      <c r="SOM77" s="316"/>
      <c r="SON77" s="316"/>
      <c r="SOO77" s="316"/>
      <c r="SOP77" s="316"/>
      <c r="SOQ77" s="316"/>
      <c r="SOR77" s="316"/>
      <c r="SOS77" s="316"/>
      <c r="SOT77" s="316"/>
      <c r="SOU77" s="316"/>
      <c r="SOV77" s="316"/>
      <c r="SOW77" s="316"/>
      <c r="SOX77" s="316"/>
      <c r="SOY77" s="316"/>
      <c r="SOZ77" s="316"/>
      <c r="SPA77" s="316"/>
      <c r="SPB77" s="316"/>
      <c r="SPC77" s="316"/>
      <c r="SPD77" s="316"/>
      <c r="SPE77" s="316"/>
      <c r="SPF77" s="316"/>
      <c r="SPG77" s="316"/>
      <c r="SPH77" s="316"/>
      <c r="SPI77" s="316"/>
      <c r="SPJ77" s="316"/>
      <c r="SPK77" s="316"/>
      <c r="SPL77" s="316"/>
      <c r="SPM77" s="316"/>
      <c r="SPN77" s="316"/>
      <c r="SPO77" s="316"/>
      <c r="SPP77" s="316"/>
      <c r="SPQ77" s="316"/>
      <c r="SPR77" s="316"/>
      <c r="SPS77" s="316"/>
      <c r="SPT77" s="316"/>
      <c r="SPU77" s="316"/>
      <c r="SPV77" s="316"/>
      <c r="SPW77" s="316"/>
      <c r="SPX77" s="316"/>
      <c r="SPY77" s="316"/>
      <c r="SPZ77" s="316"/>
      <c r="SQA77" s="316"/>
      <c r="SQB77" s="316"/>
      <c r="SQC77" s="316"/>
      <c r="SQD77" s="316"/>
      <c r="SQE77" s="316"/>
      <c r="SQF77" s="316"/>
      <c r="SQG77" s="316"/>
      <c r="SQH77" s="316"/>
      <c r="SQI77" s="316"/>
      <c r="SQJ77" s="316"/>
      <c r="SQK77" s="316"/>
      <c r="SQL77" s="316"/>
      <c r="SQM77" s="316"/>
      <c r="SQN77" s="316"/>
      <c r="SQO77" s="316"/>
      <c r="SQP77" s="316"/>
      <c r="SQQ77" s="316"/>
      <c r="SQR77" s="316"/>
      <c r="SQS77" s="316"/>
      <c r="SQT77" s="316"/>
      <c r="SQU77" s="316"/>
      <c r="SQV77" s="316"/>
      <c r="SQW77" s="316"/>
      <c r="SQX77" s="316"/>
      <c r="SQY77" s="316"/>
      <c r="SQZ77" s="316"/>
      <c r="SRA77" s="316"/>
      <c r="SRB77" s="316"/>
      <c r="SRC77" s="316"/>
      <c r="SRD77" s="316"/>
      <c r="SRE77" s="316"/>
      <c r="SRF77" s="316"/>
      <c r="SRG77" s="316"/>
      <c r="SRH77" s="316"/>
      <c r="SRI77" s="316"/>
      <c r="SRJ77" s="316"/>
      <c r="SRK77" s="316"/>
      <c r="SRL77" s="316"/>
      <c r="SRM77" s="316"/>
      <c r="SRN77" s="316"/>
      <c r="SRO77" s="316"/>
      <c r="SRP77" s="316"/>
      <c r="SRQ77" s="316"/>
      <c r="SRR77" s="316"/>
      <c r="SRS77" s="316"/>
      <c r="SRT77" s="316"/>
      <c r="SRU77" s="316"/>
      <c r="SRV77" s="316"/>
      <c r="SRW77" s="316"/>
      <c r="SRX77" s="316"/>
      <c r="SRY77" s="316"/>
      <c r="SRZ77" s="316"/>
      <c r="SSA77" s="316"/>
      <c r="SSB77" s="316"/>
      <c r="SSC77" s="316"/>
      <c r="SSD77" s="316"/>
      <c r="SSE77" s="316"/>
      <c r="SSF77" s="316"/>
      <c r="SSG77" s="316"/>
      <c r="SSH77" s="316"/>
      <c r="SSI77" s="316"/>
      <c r="SSJ77" s="316"/>
      <c r="SSK77" s="316"/>
      <c r="SSL77" s="316"/>
      <c r="SSM77" s="316"/>
      <c r="SSN77" s="316"/>
      <c r="SSO77" s="316"/>
      <c r="SSP77" s="316"/>
      <c r="SSQ77" s="316"/>
      <c r="SSR77" s="316"/>
      <c r="SSS77" s="316"/>
      <c r="SST77" s="316"/>
      <c r="SSU77" s="316"/>
      <c r="SSV77" s="316"/>
      <c r="SSW77" s="316"/>
      <c r="SSX77" s="316"/>
      <c r="SSY77" s="316"/>
      <c r="SSZ77" s="316"/>
      <c r="STA77" s="316"/>
      <c r="STB77" s="316"/>
      <c r="STC77" s="316"/>
      <c r="STD77" s="316"/>
      <c r="STE77" s="316"/>
      <c r="STF77" s="316"/>
      <c r="STG77" s="316"/>
      <c r="STH77" s="316"/>
      <c r="STI77" s="316"/>
      <c r="STJ77" s="316"/>
      <c r="STK77" s="316"/>
      <c r="STL77" s="316"/>
      <c r="STM77" s="316"/>
      <c r="STN77" s="316"/>
      <c r="STO77" s="316"/>
      <c r="STP77" s="316"/>
      <c r="STQ77" s="316"/>
      <c r="STR77" s="316"/>
      <c r="STS77" s="316"/>
      <c r="STT77" s="316"/>
      <c r="STU77" s="316"/>
      <c r="STV77" s="316"/>
      <c r="STW77" s="316"/>
      <c r="STX77" s="316"/>
      <c r="STY77" s="316"/>
      <c r="STZ77" s="316"/>
      <c r="SUA77" s="316"/>
      <c r="SUB77" s="316"/>
      <c r="SUC77" s="316"/>
      <c r="SUD77" s="316"/>
      <c r="SUE77" s="316"/>
      <c r="SUF77" s="316"/>
      <c r="SUG77" s="316"/>
      <c r="SUH77" s="316"/>
      <c r="SUI77" s="316"/>
      <c r="SUJ77" s="316"/>
      <c r="SUK77" s="316"/>
      <c r="SUL77" s="316"/>
      <c r="SUM77" s="316"/>
      <c r="SUN77" s="316"/>
      <c r="SUO77" s="316"/>
      <c r="SUP77" s="316"/>
      <c r="SUQ77" s="316"/>
      <c r="SUR77" s="316"/>
      <c r="SUS77" s="316"/>
      <c r="SUT77" s="316"/>
      <c r="SUU77" s="316"/>
      <c r="SUV77" s="316"/>
      <c r="SUW77" s="316"/>
      <c r="SUX77" s="316"/>
      <c r="SUY77" s="316"/>
      <c r="SUZ77" s="316"/>
      <c r="SVA77" s="316"/>
      <c r="SVB77" s="316"/>
      <c r="SVC77" s="316"/>
      <c r="SVD77" s="316"/>
      <c r="SVE77" s="316"/>
      <c r="SVF77" s="316"/>
      <c r="SVG77" s="316"/>
      <c r="SVH77" s="316"/>
      <c r="SVI77" s="316"/>
      <c r="SVJ77" s="316"/>
      <c r="SVK77" s="316"/>
      <c r="SVL77" s="316"/>
      <c r="SVM77" s="316"/>
      <c r="SVN77" s="316"/>
      <c r="SVO77" s="316"/>
      <c r="SVP77" s="316"/>
      <c r="SVQ77" s="316"/>
      <c r="SVR77" s="316"/>
      <c r="SVS77" s="316"/>
      <c r="SVT77" s="316"/>
      <c r="SVU77" s="316"/>
      <c r="SVV77" s="316"/>
      <c r="SVW77" s="316"/>
      <c r="SVX77" s="316"/>
      <c r="SVY77" s="316"/>
      <c r="SVZ77" s="316"/>
      <c r="SWA77" s="316"/>
      <c r="SWB77" s="316"/>
      <c r="SWC77" s="316"/>
      <c r="SWD77" s="316"/>
      <c r="SWE77" s="316"/>
      <c r="SWF77" s="316"/>
      <c r="SWG77" s="316"/>
      <c r="SWH77" s="316"/>
      <c r="SWI77" s="316"/>
      <c r="SWJ77" s="316"/>
      <c r="SWK77" s="316"/>
      <c r="SWL77" s="316"/>
      <c r="SWM77" s="316"/>
      <c r="SWN77" s="316"/>
      <c r="SWO77" s="316"/>
      <c r="SWP77" s="316"/>
      <c r="SWQ77" s="316"/>
      <c r="SWR77" s="316"/>
      <c r="SWS77" s="316"/>
      <c r="SWT77" s="316"/>
      <c r="SWU77" s="316"/>
      <c r="SWV77" s="316"/>
      <c r="SWW77" s="316"/>
      <c r="SWX77" s="316"/>
      <c r="SWY77" s="316"/>
      <c r="SWZ77" s="316"/>
      <c r="SXA77" s="316"/>
      <c r="SXB77" s="316"/>
      <c r="SXC77" s="316"/>
      <c r="SXD77" s="316"/>
      <c r="SXE77" s="316"/>
      <c r="SXF77" s="316"/>
      <c r="SXG77" s="316"/>
      <c r="SXH77" s="316"/>
      <c r="SXI77" s="316"/>
      <c r="SXJ77" s="316"/>
      <c r="SXK77" s="316"/>
      <c r="SXL77" s="316"/>
      <c r="SXM77" s="316"/>
      <c r="SXN77" s="316"/>
      <c r="SXO77" s="316"/>
      <c r="SXP77" s="316"/>
      <c r="SXQ77" s="316"/>
      <c r="SXR77" s="316"/>
      <c r="SXS77" s="316"/>
      <c r="SXT77" s="316"/>
      <c r="SXU77" s="316"/>
      <c r="SXV77" s="316"/>
      <c r="SXW77" s="316"/>
      <c r="SXX77" s="316"/>
      <c r="SXY77" s="316"/>
      <c r="SXZ77" s="316"/>
      <c r="SYA77" s="316"/>
      <c r="SYB77" s="316"/>
      <c r="SYC77" s="316"/>
      <c r="SYD77" s="316"/>
      <c r="SYE77" s="316"/>
      <c r="SYF77" s="316"/>
      <c r="SYG77" s="316"/>
      <c r="SYH77" s="316"/>
      <c r="SYI77" s="316"/>
      <c r="SYJ77" s="316"/>
      <c r="SYK77" s="316"/>
      <c r="SYL77" s="316"/>
      <c r="SYM77" s="316"/>
      <c r="SYN77" s="316"/>
      <c r="SYO77" s="316"/>
      <c r="SYP77" s="316"/>
      <c r="SYQ77" s="316"/>
      <c r="SYR77" s="316"/>
      <c r="SYS77" s="316"/>
      <c r="SYT77" s="316"/>
      <c r="SYU77" s="316"/>
      <c r="SYV77" s="316"/>
      <c r="SYW77" s="316"/>
      <c r="SYX77" s="316"/>
      <c r="SYY77" s="316"/>
      <c r="SYZ77" s="316"/>
      <c r="SZA77" s="316"/>
      <c r="SZB77" s="316"/>
      <c r="SZC77" s="316"/>
      <c r="SZD77" s="316"/>
      <c r="SZE77" s="316"/>
      <c r="SZF77" s="316"/>
      <c r="SZG77" s="316"/>
      <c r="SZH77" s="316"/>
      <c r="SZI77" s="316"/>
      <c r="SZJ77" s="316"/>
      <c r="SZK77" s="316"/>
      <c r="SZL77" s="316"/>
      <c r="SZM77" s="316"/>
      <c r="SZN77" s="316"/>
      <c r="SZO77" s="316"/>
      <c r="SZP77" s="316"/>
      <c r="SZQ77" s="316"/>
      <c r="SZR77" s="316"/>
      <c r="SZS77" s="316"/>
      <c r="SZT77" s="316"/>
      <c r="SZU77" s="316"/>
      <c r="SZV77" s="316"/>
      <c r="SZW77" s="316"/>
      <c r="SZX77" s="316"/>
      <c r="SZY77" s="316"/>
      <c r="SZZ77" s="316"/>
      <c r="TAA77" s="316"/>
      <c r="TAB77" s="316"/>
      <c r="TAC77" s="316"/>
      <c r="TAD77" s="316"/>
      <c r="TAE77" s="316"/>
      <c r="TAF77" s="316"/>
      <c r="TAG77" s="316"/>
      <c r="TAH77" s="316"/>
      <c r="TAI77" s="316"/>
      <c r="TAJ77" s="316"/>
      <c r="TAK77" s="316"/>
      <c r="TAL77" s="316"/>
      <c r="TAM77" s="316"/>
      <c r="TAN77" s="316"/>
      <c r="TAO77" s="316"/>
      <c r="TAP77" s="316"/>
      <c r="TAQ77" s="316"/>
      <c r="TAR77" s="316"/>
      <c r="TAS77" s="316"/>
      <c r="TAT77" s="316"/>
      <c r="TAU77" s="316"/>
      <c r="TAV77" s="316"/>
      <c r="TAW77" s="316"/>
      <c r="TAX77" s="316"/>
      <c r="TAY77" s="316"/>
      <c r="TAZ77" s="316"/>
      <c r="TBA77" s="316"/>
      <c r="TBB77" s="316"/>
      <c r="TBC77" s="316"/>
      <c r="TBD77" s="316"/>
      <c r="TBE77" s="316"/>
      <c r="TBF77" s="316"/>
      <c r="TBG77" s="316"/>
      <c r="TBH77" s="316"/>
      <c r="TBI77" s="316"/>
      <c r="TBJ77" s="316"/>
      <c r="TBK77" s="316"/>
      <c r="TBL77" s="316"/>
      <c r="TBM77" s="316"/>
      <c r="TBN77" s="316"/>
      <c r="TBO77" s="316"/>
      <c r="TBP77" s="316"/>
      <c r="TBQ77" s="316"/>
      <c r="TBR77" s="316"/>
      <c r="TBS77" s="316"/>
      <c r="TBT77" s="316"/>
      <c r="TBU77" s="316"/>
      <c r="TBV77" s="316"/>
      <c r="TBW77" s="316"/>
      <c r="TBX77" s="316"/>
      <c r="TBY77" s="316"/>
      <c r="TBZ77" s="316"/>
      <c r="TCA77" s="316"/>
      <c r="TCB77" s="316"/>
      <c r="TCC77" s="316"/>
      <c r="TCD77" s="316"/>
      <c r="TCE77" s="316"/>
      <c r="TCF77" s="316"/>
      <c r="TCG77" s="316"/>
      <c r="TCH77" s="316"/>
      <c r="TCI77" s="316"/>
      <c r="TCJ77" s="316"/>
      <c r="TCK77" s="316"/>
      <c r="TCL77" s="316"/>
      <c r="TCM77" s="316"/>
      <c r="TCN77" s="316"/>
      <c r="TCO77" s="316"/>
      <c r="TCP77" s="316"/>
      <c r="TCQ77" s="316"/>
      <c r="TCR77" s="316"/>
      <c r="TCS77" s="316"/>
      <c r="TCT77" s="316"/>
      <c r="TCU77" s="316"/>
      <c r="TCV77" s="316"/>
      <c r="TCW77" s="316"/>
      <c r="TCX77" s="316"/>
      <c r="TCY77" s="316"/>
      <c r="TCZ77" s="316"/>
      <c r="TDA77" s="316"/>
      <c r="TDB77" s="316"/>
      <c r="TDC77" s="316"/>
      <c r="TDD77" s="316"/>
      <c r="TDE77" s="316"/>
      <c r="TDF77" s="316"/>
      <c r="TDG77" s="316"/>
      <c r="TDH77" s="316"/>
      <c r="TDI77" s="316"/>
      <c r="TDJ77" s="316"/>
      <c r="TDK77" s="316"/>
      <c r="TDL77" s="316"/>
      <c r="TDM77" s="316"/>
      <c r="TDN77" s="316"/>
      <c r="TDO77" s="316"/>
      <c r="TDP77" s="316"/>
      <c r="TDQ77" s="316"/>
      <c r="TDR77" s="316"/>
      <c r="TDS77" s="316"/>
      <c r="TDT77" s="316"/>
      <c r="TDU77" s="316"/>
      <c r="TDV77" s="316"/>
      <c r="TDW77" s="316"/>
      <c r="TDX77" s="316"/>
      <c r="TDY77" s="316"/>
      <c r="TDZ77" s="316"/>
      <c r="TEA77" s="316"/>
      <c r="TEB77" s="316"/>
      <c r="TEC77" s="316"/>
      <c r="TED77" s="316"/>
      <c r="TEE77" s="316"/>
      <c r="TEF77" s="316"/>
      <c r="TEG77" s="316"/>
      <c r="TEH77" s="316"/>
      <c r="TEI77" s="316"/>
      <c r="TEJ77" s="316"/>
      <c r="TEK77" s="316"/>
      <c r="TEL77" s="316"/>
      <c r="TEM77" s="316"/>
      <c r="TEN77" s="316"/>
      <c r="TEO77" s="316"/>
      <c r="TEP77" s="316"/>
      <c r="TEQ77" s="316"/>
      <c r="TER77" s="316"/>
      <c r="TES77" s="316"/>
      <c r="TET77" s="316"/>
      <c r="TEU77" s="316"/>
      <c r="TEV77" s="316"/>
      <c r="TEW77" s="316"/>
      <c r="TEX77" s="316"/>
      <c r="TEY77" s="316"/>
      <c r="TEZ77" s="316"/>
      <c r="TFA77" s="316"/>
      <c r="TFB77" s="316"/>
      <c r="TFC77" s="316"/>
      <c r="TFD77" s="316"/>
      <c r="TFE77" s="316"/>
      <c r="TFF77" s="316"/>
      <c r="TFG77" s="316"/>
      <c r="TFH77" s="316"/>
      <c r="TFI77" s="316"/>
      <c r="TFJ77" s="316"/>
      <c r="TFK77" s="316"/>
      <c r="TFL77" s="316"/>
      <c r="TFM77" s="316"/>
      <c r="TFN77" s="316"/>
      <c r="TFO77" s="316"/>
      <c r="TFP77" s="316"/>
      <c r="TFQ77" s="316"/>
      <c r="TFR77" s="316"/>
      <c r="TFS77" s="316"/>
      <c r="TFT77" s="316"/>
      <c r="TFU77" s="316"/>
      <c r="TFV77" s="316"/>
      <c r="TFW77" s="316"/>
      <c r="TFX77" s="316"/>
      <c r="TFY77" s="316"/>
      <c r="TFZ77" s="316"/>
      <c r="TGA77" s="316"/>
      <c r="TGB77" s="316"/>
      <c r="TGC77" s="316"/>
      <c r="TGD77" s="316"/>
      <c r="TGE77" s="316"/>
      <c r="TGF77" s="316"/>
      <c r="TGG77" s="316"/>
      <c r="TGH77" s="316"/>
      <c r="TGI77" s="316"/>
      <c r="TGJ77" s="316"/>
      <c r="TGK77" s="316"/>
      <c r="TGL77" s="316"/>
      <c r="TGM77" s="316"/>
      <c r="TGN77" s="316"/>
      <c r="TGO77" s="316"/>
      <c r="TGP77" s="316"/>
      <c r="TGQ77" s="316"/>
      <c r="TGR77" s="316"/>
      <c r="TGS77" s="316"/>
      <c r="TGT77" s="316"/>
      <c r="TGU77" s="316"/>
      <c r="TGV77" s="316"/>
      <c r="TGW77" s="316"/>
      <c r="TGX77" s="316"/>
      <c r="TGY77" s="316"/>
      <c r="TGZ77" s="316"/>
      <c r="THA77" s="316"/>
      <c r="THB77" s="316"/>
      <c r="THC77" s="316"/>
      <c r="THD77" s="316"/>
      <c r="THE77" s="316"/>
      <c r="THF77" s="316"/>
      <c r="THG77" s="316"/>
      <c r="THH77" s="316"/>
      <c r="THI77" s="316"/>
      <c r="THJ77" s="316"/>
      <c r="THK77" s="316"/>
      <c r="THL77" s="316"/>
      <c r="THM77" s="316"/>
      <c r="THN77" s="316"/>
      <c r="THO77" s="316"/>
      <c r="THP77" s="316"/>
      <c r="THQ77" s="316"/>
      <c r="THR77" s="316"/>
      <c r="THS77" s="316"/>
      <c r="THT77" s="316"/>
      <c r="THU77" s="316"/>
      <c r="THV77" s="316"/>
      <c r="THW77" s="316"/>
      <c r="THX77" s="316"/>
      <c r="THY77" s="316"/>
      <c r="THZ77" s="316"/>
      <c r="TIA77" s="316"/>
      <c r="TIB77" s="316"/>
      <c r="TIC77" s="316"/>
      <c r="TID77" s="316"/>
      <c r="TIE77" s="316"/>
      <c r="TIF77" s="316"/>
      <c r="TIG77" s="316"/>
      <c r="TIH77" s="316"/>
      <c r="TII77" s="316"/>
      <c r="TIJ77" s="316"/>
      <c r="TIK77" s="316"/>
      <c r="TIL77" s="316"/>
      <c r="TIM77" s="316"/>
      <c r="TIN77" s="316"/>
      <c r="TIO77" s="316"/>
      <c r="TIP77" s="316"/>
      <c r="TIQ77" s="316"/>
      <c r="TIR77" s="316"/>
      <c r="TIS77" s="316"/>
      <c r="TIT77" s="316"/>
      <c r="TIU77" s="316"/>
      <c r="TIV77" s="316"/>
      <c r="TIW77" s="316"/>
      <c r="TIX77" s="316"/>
      <c r="TIY77" s="316"/>
      <c r="TIZ77" s="316"/>
      <c r="TJA77" s="316"/>
      <c r="TJB77" s="316"/>
      <c r="TJC77" s="316"/>
      <c r="TJD77" s="316"/>
      <c r="TJE77" s="316"/>
      <c r="TJF77" s="316"/>
      <c r="TJG77" s="316"/>
      <c r="TJH77" s="316"/>
      <c r="TJI77" s="316"/>
      <c r="TJJ77" s="316"/>
      <c r="TJK77" s="316"/>
      <c r="TJL77" s="316"/>
      <c r="TJM77" s="316"/>
      <c r="TJN77" s="316"/>
      <c r="TJO77" s="316"/>
      <c r="TJP77" s="316"/>
      <c r="TJQ77" s="316"/>
      <c r="TJR77" s="316"/>
      <c r="TJS77" s="316"/>
      <c r="TJT77" s="316"/>
      <c r="TJU77" s="316"/>
      <c r="TJV77" s="316"/>
      <c r="TJW77" s="316"/>
      <c r="TJX77" s="316"/>
      <c r="TJY77" s="316"/>
      <c r="TJZ77" s="316"/>
      <c r="TKA77" s="316"/>
      <c r="TKB77" s="316"/>
      <c r="TKC77" s="316"/>
      <c r="TKD77" s="316"/>
      <c r="TKE77" s="316"/>
      <c r="TKF77" s="316"/>
      <c r="TKG77" s="316"/>
      <c r="TKH77" s="316"/>
      <c r="TKI77" s="316"/>
      <c r="TKJ77" s="316"/>
      <c r="TKK77" s="316"/>
      <c r="TKL77" s="316"/>
      <c r="TKM77" s="316"/>
      <c r="TKN77" s="316"/>
      <c r="TKO77" s="316"/>
      <c r="TKP77" s="316"/>
      <c r="TKQ77" s="316"/>
      <c r="TKR77" s="316"/>
      <c r="TKS77" s="316"/>
      <c r="TKT77" s="316"/>
      <c r="TKU77" s="316"/>
      <c r="TKV77" s="316"/>
      <c r="TKW77" s="316"/>
      <c r="TKX77" s="316"/>
      <c r="TKY77" s="316"/>
      <c r="TKZ77" s="316"/>
      <c r="TLA77" s="316"/>
      <c r="TLB77" s="316"/>
      <c r="TLC77" s="316"/>
      <c r="TLD77" s="316"/>
      <c r="TLE77" s="316"/>
      <c r="TLF77" s="316"/>
      <c r="TLG77" s="316"/>
      <c r="TLH77" s="316"/>
      <c r="TLI77" s="316"/>
      <c r="TLJ77" s="316"/>
      <c r="TLK77" s="316"/>
      <c r="TLL77" s="316"/>
      <c r="TLM77" s="316"/>
      <c r="TLN77" s="316"/>
      <c r="TLO77" s="316"/>
      <c r="TLP77" s="316"/>
      <c r="TLQ77" s="316"/>
      <c r="TLR77" s="316"/>
      <c r="TLS77" s="316"/>
      <c r="TLT77" s="316"/>
      <c r="TLU77" s="316"/>
      <c r="TLV77" s="316"/>
      <c r="TLW77" s="316"/>
      <c r="TLX77" s="316"/>
      <c r="TLY77" s="316"/>
      <c r="TLZ77" s="316"/>
      <c r="TMA77" s="316"/>
      <c r="TMB77" s="316"/>
      <c r="TMC77" s="316"/>
      <c r="TMD77" s="316"/>
      <c r="TME77" s="316"/>
      <c r="TMF77" s="316"/>
      <c r="TMG77" s="316"/>
      <c r="TMH77" s="316"/>
      <c r="TMI77" s="316"/>
      <c r="TMJ77" s="316"/>
      <c r="TMK77" s="316"/>
      <c r="TML77" s="316"/>
      <c r="TMM77" s="316"/>
      <c r="TMN77" s="316"/>
      <c r="TMO77" s="316"/>
      <c r="TMP77" s="316"/>
      <c r="TMQ77" s="316"/>
      <c r="TMR77" s="316"/>
      <c r="TMS77" s="316"/>
      <c r="TMT77" s="316"/>
      <c r="TMU77" s="316"/>
      <c r="TMV77" s="316"/>
      <c r="TMW77" s="316"/>
      <c r="TMX77" s="316"/>
      <c r="TMY77" s="316"/>
      <c r="TMZ77" s="316"/>
      <c r="TNA77" s="316"/>
      <c r="TNB77" s="316"/>
      <c r="TNC77" s="316"/>
      <c r="TND77" s="316"/>
      <c r="TNE77" s="316"/>
      <c r="TNF77" s="316"/>
      <c r="TNG77" s="316"/>
      <c r="TNH77" s="316"/>
      <c r="TNI77" s="316"/>
      <c r="TNJ77" s="316"/>
      <c r="TNK77" s="316"/>
      <c r="TNL77" s="316"/>
      <c r="TNM77" s="316"/>
      <c r="TNN77" s="316"/>
      <c r="TNO77" s="316"/>
      <c r="TNP77" s="316"/>
      <c r="TNQ77" s="316"/>
      <c r="TNR77" s="316"/>
      <c r="TNS77" s="316"/>
      <c r="TNT77" s="316"/>
      <c r="TNU77" s="316"/>
      <c r="TNV77" s="316"/>
      <c r="TNW77" s="316"/>
      <c r="TNX77" s="316"/>
      <c r="TNY77" s="316"/>
      <c r="TNZ77" s="316"/>
      <c r="TOA77" s="316"/>
      <c r="TOB77" s="316"/>
      <c r="TOC77" s="316"/>
      <c r="TOD77" s="316"/>
      <c r="TOE77" s="316"/>
      <c r="TOF77" s="316"/>
      <c r="TOG77" s="316"/>
      <c r="TOH77" s="316"/>
      <c r="TOI77" s="316"/>
      <c r="TOJ77" s="316"/>
      <c r="TOK77" s="316"/>
      <c r="TOL77" s="316"/>
      <c r="TOM77" s="316"/>
      <c r="TON77" s="316"/>
      <c r="TOO77" s="316"/>
      <c r="TOP77" s="316"/>
      <c r="TOQ77" s="316"/>
      <c r="TOR77" s="316"/>
      <c r="TOS77" s="316"/>
      <c r="TOT77" s="316"/>
      <c r="TOU77" s="316"/>
      <c r="TOV77" s="316"/>
      <c r="TOW77" s="316"/>
      <c r="TOX77" s="316"/>
      <c r="TOY77" s="316"/>
      <c r="TOZ77" s="316"/>
      <c r="TPA77" s="316"/>
      <c r="TPB77" s="316"/>
      <c r="TPC77" s="316"/>
      <c r="TPD77" s="316"/>
      <c r="TPE77" s="316"/>
      <c r="TPF77" s="316"/>
      <c r="TPG77" s="316"/>
      <c r="TPH77" s="316"/>
      <c r="TPI77" s="316"/>
      <c r="TPJ77" s="316"/>
      <c r="TPK77" s="316"/>
      <c r="TPL77" s="316"/>
      <c r="TPM77" s="316"/>
      <c r="TPN77" s="316"/>
      <c r="TPO77" s="316"/>
      <c r="TPP77" s="316"/>
      <c r="TPQ77" s="316"/>
      <c r="TPR77" s="316"/>
      <c r="TPS77" s="316"/>
      <c r="TPT77" s="316"/>
      <c r="TPU77" s="316"/>
      <c r="TPV77" s="316"/>
      <c r="TPW77" s="316"/>
      <c r="TPX77" s="316"/>
      <c r="TPY77" s="316"/>
      <c r="TPZ77" s="316"/>
      <c r="TQA77" s="316"/>
      <c r="TQB77" s="316"/>
      <c r="TQC77" s="316"/>
      <c r="TQD77" s="316"/>
      <c r="TQE77" s="316"/>
      <c r="TQF77" s="316"/>
      <c r="TQG77" s="316"/>
      <c r="TQH77" s="316"/>
      <c r="TQI77" s="316"/>
      <c r="TQJ77" s="316"/>
      <c r="TQK77" s="316"/>
      <c r="TQL77" s="316"/>
      <c r="TQM77" s="316"/>
      <c r="TQN77" s="316"/>
      <c r="TQO77" s="316"/>
      <c r="TQP77" s="316"/>
      <c r="TQQ77" s="316"/>
      <c r="TQR77" s="316"/>
      <c r="TQS77" s="316"/>
      <c r="TQT77" s="316"/>
      <c r="TQU77" s="316"/>
      <c r="TQV77" s="316"/>
      <c r="TQW77" s="316"/>
      <c r="TQX77" s="316"/>
      <c r="TQY77" s="316"/>
      <c r="TQZ77" s="316"/>
      <c r="TRA77" s="316"/>
      <c r="TRB77" s="316"/>
      <c r="TRC77" s="316"/>
      <c r="TRD77" s="316"/>
      <c r="TRE77" s="316"/>
      <c r="TRF77" s="316"/>
      <c r="TRG77" s="316"/>
      <c r="TRH77" s="316"/>
      <c r="TRI77" s="316"/>
      <c r="TRJ77" s="316"/>
      <c r="TRK77" s="316"/>
      <c r="TRL77" s="316"/>
      <c r="TRM77" s="316"/>
      <c r="TRN77" s="316"/>
      <c r="TRO77" s="316"/>
      <c r="TRP77" s="316"/>
      <c r="TRQ77" s="316"/>
      <c r="TRR77" s="316"/>
      <c r="TRS77" s="316"/>
      <c r="TRT77" s="316"/>
      <c r="TRU77" s="316"/>
      <c r="TRV77" s="316"/>
      <c r="TRW77" s="316"/>
      <c r="TRX77" s="316"/>
      <c r="TRY77" s="316"/>
      <c r="TRZ77" s="316"/>
      <c r="TSA77" s="316"/>
      <c r="TSB77" s="316"/>
      <c r="TSC77" s="316"/>
      <c r="TSD77" s="316"/>
      <c r="TSE77" s="316"/>
      <c r="TSF77" s="316"/>
      <c r="TSG77" s="316"/>
      <c r="TSH77" s="316"/>
      <c r="TSI77" s="316"/>
      <c r="TSJ77" s="316"/>
      <c r="TSK77" s="316"/>
      <c r="TSL77" s="316"/>
      <c r="TSM77" s="316"/>
      <c r="TSN77" s="316"/>
      <c r="TSO77" s="316"/>
      <c r="TSP77" s="316"/>
      <c r="TSQ77" s="316"/>
      <c r="TSR77" s="316"/>
      <c r="TSS77" s="316"/>
      <c r="TST77" s="316"/>
      <c r="TSU77" s="316"/>
      <c r="TSV77" s="316"/>
      <c r="TSW77" s="316"/>
      <c r="TSX77" s="316"/>
      <c r="TSY77" s="316"/>
      <c r="TSZ77" s="316"/>
      <c r="TTA77" s="316"/>
      <c r="TTB77" s="316"/>
      <c r="TTC77" s="316"/>
      <c r="TTD77" s="316"/>
      <c r="TTE77" s="316"/>
      <c r="TTF77" s="316"/>
      <c r="TTG77" s="316"/>
      <c r="TTH77" s="316"/>
      <c r="TTI77" s="316"/>
      <c r="TTJ77" s="316"/>
      <c r="TTK77" s="316"/>
      <c r="TTL77" s="316"/>
      <c r="TTM77" s="316"/>
      <c r="TTN77" s="316"/>
      <c r="TTO77" s="316"/>
      <c r="TTP77" s="316"/>
      <c r="TTQ77" s="316"/>
      <c r="TTR77" s="316"/>
      <c r="TTS77" s="316"/>
      <c r="TTT77" s="316"/>
      <c r="TTU77" s="316"/>
      <c r="TTV77" s="316"/>
      <c r="TTW77" s="316"/>
      <c r="TTX77" s="316"/>
      <c r="TTY77" s="316"/>
      <c r="TTZ77" s="316"/>
      <c r="TUA77" s="316"/>
      <c r="TUB77" s="316"/>
      <c r="TUC77" s="316"/>
      <c r="TUD77" s="316"/>
      <c r="TUE77" s="316"/>
      <c r="TUF77" s="316"/>
      <c r="TUG77" s="316"/>
      <c r="TUH77" s="316"/>
      <c r="TUI77" s="316"/>
      <c r="TUJ77" s="316"/>
      <c r="TUK77" s="316"/>
      <c r="TUL77" s="316"/>
      <c r="TUM77" s="316"/>
      <c r="TUN77" s="316"/>
      <c r="TUO77" s="316"/>
      <c r="TUP77" s="316"/>
      <c r="TUQ77" s="316"/>
      <c r="TUR77" s="316"/>
      <c r="TUS77" s="316"/>
      <c r="TUT77" s="316"/>
      <c r="TUU77" s="316"/>
      <c r="TUV77" s="316"/>
      <c r="TUW77" s="316"/>
      <c r="TUX77" s="316"/>
      <c r="TUY77" s="316"/>
      <c r="TUZ77" s="316"/>
      <c r="TVA77" s="316"/>
      <c r="TVB77" s="316"/>
      <c r="TVC77" s="316"/>
      <c r="TVD77" s="316"/>
      <c r="TVE77" s="316"/>
      <c r="TVF77" s="316"/>
      <c r="TVG77" s="316"/>
      <c r="TVH77" s="316"/>
      <c r="TVI77" s="316"/>
      <c r="TVJ77" s="316"/>
      <c r="TVK77" s="316"/>
      <c r="TVL77" s="316"/>
      <c r="TVM77" s="316"/>
      <c r="TVN77" s="316"/>
      <c r="TVO77" s="316"/>
      <c r="TVP77" s="316"/>
      <c r="TVQ77" s="316"/>
      <c r="TVR77" s="316"/>
      <c r="TVS77" s="316"/>
      <c r="TVT77" s="316"/>
      <c r="TVU77" s="316"/>
      <c r="TVV77" s="316"/>
      <c r="TVW77" s="316"/>
      <c r="TVX77" s="316"/>
      <c r="TVY77" s="316"/>
      <c r="TVZ77" s="316"/>
      <c r="TWA77" s="316"/>
      <c r="TWB77" s="316"/>
      <c r="TWC77" s="316"/>
      <c r="TWD77" s="316"/>
      <c r="TWE77" s="316"/>
      <c r="TWF77" s="316"/>
      <c r="TWG77" s="316"/>
      <c r="TWH77" s="316"/>
      <c r="TWI77" s="316"/>
      <c r="TWJ77" s="316"/>
      <c r="TWK77" s="316"/>
      <c r="TWL77" s="316"/>
      <c r="TWM77" s="316"/>
      <c r="TWN77" s="316"/>
      <c r="TWO77" s="316"/>
      <c r="TWP77" s="316"/>
      <c r="TWQ77" s="316"/>
      <c r="TWR77" s="316"/>
      <c r="TWS77" s="316"/>
      <c r="TWT77" s="316"/>
      <c r="TWU77" s="316"/>
      <c r="TWV77" s="316"/>
      <c r="TWW77" s="316"/>
      <c r="TWX77" s="316"/>
      <c r="TWY77" s="316"/>
      <c r="TWZ77" s="316"/>
      <c r="TXA77" s="316"/>
      <c r="TXB77" s="316"/>
      <c r="TXC77" s="316"/>
      <c r="TXD77" s="316"/>
      <c r="TXE77" s="316"/>
      <c r="TXF77" s="316"/>
      <c r="TXG77" s="316"/>
      <c r="TXH77" s="316"/>
      <c r="TXI77" s="316"/>
      <c r="TXJ77" s="316"/>
      <c r="TXK77" s="316"/>
      <c r="TXL77" s="316"/>
      <c r="TXM77" s="316"/>
      <c r="TXN77" s="316"/>
      <c r="TXO77" s="316"/>
      <c r="TXP77" s="316"/>
      <c r="TXQ77" s="316"/>
      <c r="TXR77" s="316"/>
      <c r="TXS77" s="316"/>
      <c r="TXT77" s="316"/>
      <c r="TXU77" s="316"/>
      <c r="TXV77" s="316"/>
      <c r="TXW77" s="316"/>
      <c r="TXX77" s="316"/>
      <c r="TXY77" s="316"/>
      <c r="TXZ77" s="316"/>
      <c r="TYA77" s="316"/>
      <c r="TYB77" s="316"/>
      <c r="TYC77" s="316"/>
      <c r="TYD77" s="316"/>
      <c r="TYE77" s="316"/>
      <c r="TYF77" s="316"/>
      <c r="TYG77" s="316"/>
      <c r="TYH77" s="316"/>
      <c r="TYI77" s="316"/>
      <c r="TYJ77" s="316"/>
      <c r="TYK77" s="316"/>
      <c r="TYL77" s="316"/>
      <c r="TYM77" s="316"/>
      <c r="TYN77" s="316"/>
      <c r="TYO77" s="316"/>
      <c r="TYP77" s="316"/>
      <c r="TYQ77" s="316"/>
      <c r="TYR77" s="316"/>
      <c r="TYS77" s="316"/>
      <c r="TYT77" s="316"/>
      <c r="TYU77" s="316"/>
      <c r="TYV77" s="316"/>
      <c r="TYW77" s="316"/>
      <c r="TYX77" s="316"/>
      <c r="TYY77" s="316"/>
      <c r="TYZ77" s="316"/>
      <c r="TZA77" s="316"/>
      <c r="TZB77" s="316"/>
      <c r="TZC77" s="316"/>
      <c r="TZD77" s="316"/>
      <c r="TZE77" s="316"/>
      <c r="TZF77" s="316"/>
      <c r="TZG77" s="316"/>
      <c r="TZH77" s="316"/>
      <c r="TZI77" s="316"/>
      <c r="TZJ77" s="316"/>
      <c r="TZK77" s="316"/>
      <c r="TZL77" s="316"/>
      <c r="TZM77" s="316"/>
      <c r="TZN77" s="316"/>
      <c r="TZO77" s="316"/>
      <c r="TZP77" s="316"/>
      <c r="TZQ77" s="316"/>
      <c r="TZR77" s="316"/>
      <c r="TZS77" s="316"/>
      <c r="TZT77" s="316"/>
      <c r="TZU77" s="316"/>
      <c r="TZV77" s="316"/>
      <c r="TZW77" s="316"/>
      <c r="TZX77" s="316"/>
      <c r="TZY77" s="316"/>
      <c r="TZZ77" s="316"/>
      <c r="UAA77" s="316"/>
      <c r="UAB77" s="316"/>
      <c r="UAC77" s="316"/>
      <c r="UAD77" s="316"/>
      <c r="UAE77" s="316"/>
      <c r="UAF77" s="316"/>
      <c r="UAG77" s="316"/>
      <c r="UAH77" s="316"/>
      <c r="UAI77" s="316"/>
      <c r="UAJ77" s="316"/>
      <c r="UAK77" s="316"/>
      <c r="UAL77" s="316"/>
      <c r="UAM77" s="316"/>
      <c r="UAN77" s="316"/>
      <c r="UAO77" s="316"/>
      <c r="UAP77" s="316"/>
      <c r="UAQ77" s="316"/>
      <c r="UAR77" s="316"/>
      <c r="UAS77" s="316"/>
      <c r="UAT77" s="316"/>
      <c r="UAU77" s="316"/>
      <c r="UAV77" s="316"/>
      <c r="UAW77" s="316"/>
      <c r="UAX77" s="316"/>
      <c r="UAY77" s="316"/>
      <c r="UAZ77" s="316"/>
      <c r="UBA77" s="316"/>
      <c r="UBB77" s="316"/>
      <c r="UBC77" s="316"/>
      <c r="UBD77" s="316"/>
      <c r="UBE77" s="316"/>
      <c r="UBF77" s="316"/>
      <c r="UBG77" s="316"/>
      <c r="UBH77" s="316"/>
      <c r="UBI77" s="316"/>
      <c r="UBJ77" s="316"/>
      <c r="UBK77" s="316"/>
      <c r="UBL77" s="316"/>
      <c r="UBM77" s="316"/>
      <c r="UBN77" s="316"/>
      <c r="UBO77" s="316"/>
      <c r="UBP77" s="316"/>
      <c r="UBQ77" s="316"/>
      <c r="UBR77" s="316"/>
      <c r="UBS77" s="316"/>
      <c r="UBT77" s="316"/>
      <c r="UBU77" s="316"/>
      <c r="UBV77" s="316"/>
      <c r="UBW77" s="316"/>
      <c r="UBX77" s="316"/>
      <c r="UBY77" s="316"/>
      <c r="UBZ77" s="316"/>
      <c r="UCA77" s="316"/>
      <c r="UCB77" s="316"/>
      <c r="UCC77" s="316"/>
      <c r="UCD77" s="316"/>
      <c r="UCE77" s="316"/>
      <c r="UCF77" s="316"/>
      <c r="UCG77" s="316"/>
      <c r="UCH77" s="316"/>
      <c r="UCI77" s="316"/>
      <c r="UCJ77" s="316"/>
      <c r="UCK77" s="316"/>
      <c r="UCL77" s="316"/>
      <c r="UCM77" s="316"/>
      <c r="UCN77" s="316"/>
      <c r="UCO77" s="316"/>
      <c r="UCP77" s="316"/>
      <c r="UCQ77" s="316"/>
      <c r="UCR77" s="316"/>
      <c r="UCS77" s="316"/>
      <c r="UCT77" s="316"/>
      <c r="UCU77" s="316"/>
      <c r="UCV77" s="316"/>
      <c r="UCW77" s="316"/>
      <c r="UCX77" s="316"/>
      <c r="UCY77" s="316"/>
      <c r="UCZ77" s="316"/>
      <c r="UDA77" s="316"/>
      <c r="UDB77" s="316"/>
      <c r="UDC77" s="316"/>
      <c r="UDD77" s="316"/>
      <c r="UDE77" s="316"/>
      <c r="UDF77" s="316"/>
      <c r="UDG77" s="316"/>
      <c r="UDH77" s="316"/>
      <c r="UDI77" s="316"/>
      <c r="UDJ77" s="316"/>
      <c r="UDK77" s="316"/>
      <c r="UDL77" s="316"/>
      <c r="UDM77" s="316"/>
      <c r="UDN77" s="316"/>
      <c r="UDO77" s="316"/>
      <c r="UDP77" s="316"/>
      <c r="UDQ77" s="316"/>
      <c r="UDR77" s="316"/>
      <c r="UDS77" s="316"/>
      <c r="UDT77" s="316"/>
      <c r="UDU77" s="316"/>
      <c r="UDV77" s="316"/>
      <c r="UDW77" s="316"/>
      <c r="UDX77" s="316"/>
      <c r="UDY77" s="316"/>
      <c r="UDZ77" s="316"/>
      <c r="UEA77" s="316"/>
      <c r="UEB77" s="316"/>
      <c r="UEC77" s="316"/>
      <c r="UED77" s="316"/>
      <c r="UEE77" s="316"/>
      <c r="UEF77" s="316"/>
      <c r="UEG77" s="316"/>
      <c r="UEH77" s="316"/>
      <c r="UEI77" s="316"/>
      <c r="UEJ77" s="316"/>
      <c r="UEK77" s="316"/>
      <c r="UEL77" s="316"/>
      <c r="UEM77" s="316"/>
      <c r="UEN77" s="316"/>
      <c r="UEO77" s="316"/>
      <c r="UEP77" s="316"/>
      <c r="UEQ77" s="316"/>
      <c r="UER77" s="316"/>
      <c r="UES77" s="316"/>
      <c r="UET77" s="316"/>
      <c r="UEU77" s="316"/>
      <c r="UEV77" s="316"/>
      <c r="UEW77" s="316"/>
      <c r="UEX77" s="316"/>
      <c r="UEY77" s="316"/>
      <c r="UEZ77" s="316"/>
      <c r="UFA77" s="316"/>
      <c r="UFB77" s="316"/>
      <c r="UFC77" s="316"/>
      <c r="UFD77" s="316"/>
      <c r="UFE77" s="316"/>
      <c r="UFF77" s="316"/>
      <c r="UFG77" s="316"/>
      <c r="UFH77" s="316"/>
      <c r="UFI77" s="316"/>
      <c r="UFJ77" s="316"/>
      <c r="UFK77" s="316"/>
      <c r="UFL77" s="316"/>
      <c r="UFM77" s="316"/>
      <c r="UFN77" s="316"/>
      <c r="UFO77" s="316"/>
      <c r="UFP77" s="316"/>
      <c r="UFQ77" s="316"/>
      <c r="UFR77" s="316"/>
      <c r="UFS77" s="316"/>
      <c r="UFT77" s="316"/>
      <c r="UFU77" s="316"/>
      <c r="UFV77" s="316"/>
      <c r="UFW77" s="316"/>
      <c r="UFX77" s="316"/>
      <c r="UFY77" s="316"/>
      <c r="UFZ77" s="316"/>
      <c r="UGA77" s="316"/>
      <c r="UGB77" s="316"/>
      <c r="UGC77" s="316"/>
      <c r="UGD77" s="316"/>
      <c r="UGE77" s="316"/>
      <c r="UGF77" s="316"/>
      <c r="UGG77" s="316"/>
      <c r="UGH77" s="316"/>
      <c r="UGI77" s="316"/>
      <c r="UGJ77" s="316"/>
      <c r="UGK77" s="316"/>
      <c r="UGL77" s="316"/>
      <c r="UGM77" s="316"/>
      <c r="UGN77" s="316"/>
      <c r="UGO77" s="316"/>
      <c r="UGP77" s="316"/>
      <c r="UGQ77" s="316"/>
      <c r="UGR77" s="316"/>
      <c r="UGS77" s="316"/>
      <c r="UGT77" s="316"/>
      <c r="UGU77" s="316"/>
      <c r="UGV77" s="316"/>
      <c r="UGW77" s="316"/>
      <c r="UGX77" s="316"/>
      <c r="UGY77" s="316"/>
      <c r="UGZ77" s="316"/>
      <c r="UHA77" s="316"/>
      <c r="UHB77" s="316"/>
      <c r="UHC77" s="316"/>
      <c r="UHD77" s="316"/>
      <c r="UHE77" s="316"/>
      <c r="UHF77" s="316"/>
      <c r="UHG77" s="316"/>
      <c r="UHH77" s="316"/>
      <c r="UHI77" s="316"/>
      <c r="UHJ77" s="316"/>
      <c r="UHK77" s="316"/>
      <c r="UHL77" s="316"/>
      <c r="UHM77" s="316"/>
      <c r="UHN77" s="316"/>
      <c r="UHO77" s="316"/>
      <c r="UHP77" s="316"/>
      <c r="UHQ77" s="316"/>
      <c r="UHR77" s="316"/>
      <c r="UHS77" s="316"/>
      <c r="UHT77" s="316"/>
      <c r="UHU77" s="316"/>
      <c r="UHV77" s="316"/>
      <c r="UHW77" s="316"/>
      <c r="UHX77" s="316"/>
      <c r="UHY77" s="316"/>
      <c r="UHZ77" s="316"/>
      <c r="UIA77" s="316"/>
      <c r="UIB77" s="316"/>
      <c r="UIC77" s="316"/>
      <c r="UID77" s="316"/>
      <c r="UIE77" s="316"/>
      <c r="UIF77" s="316"/>
      <c r="UIG77" s="316"/>
      <c r="UIH77" s="316"/>
      <c r="UII77" s="316"/>
      <c r="UIJ77" s="316"/>
      <c r="UIK77" s="316"/>
      <c r="UIL77" s="316"/>
      <c r="UIM77" s="316"/>
      <c r="UIN77" s="316"/>
      <c r="UIO77" s="316"/>
      <c r="UIP77" s="316"/>
      <c r="UIQ77" s="316"/>
      <c r="UIR77" s="316"/>
      <c r="UIS77" s="316"/>
      <c r="UIT77" s="316"/>
      <c r="UIU77" s="316"/>
      <c r="UIV77" s="316"/>
      <c r="UIW77" s="316"/>
      <c r="UIX77" s="316"/>
      <c r="UIY77" s="316"/>
      <c r="UIZ77" s="316"/>
      <c r="UJA77" s="316"/>
      <c r="UJB77" s="316"/>
      <c r="UJC77" s="316"/>
      <c r="UJD77" s="316"/>
      <c r="UJE77" s="316"/>
      <c r="UJF77" s="316"/>
      <c r="UJG77" s="316"/>
      <c r="UJH77" s="316"/>
      <c r="UJI77" s="316"/>
      <c r="UJJ77" s="316"/>
      <c r="UJK77" s="316"/>
      <c r="UJL77" s="316"/>
      <c r="UJM77" s="316"/>
      <c r="UJN77" s="316"/>
      <c r="UJO77" s="316"/>
      <c r="UJP77" s="316"/>
      <c r="UJQ77" s="316"/>
      <c r="UJR77" s="316"/>
      <c r="UJS77" s="316"/>
      <c r="UJT77" s="316"/>
      <c r="UJU77" s="316"/>
      <c r="UJV77" s="316"/>
      <c r="UJW77" s="316"/>
      <c r="UJX77" s="316"/>
      <c r="UJY77" s="316"/>
      <c r="UJZ77" s="316"/>
      <c r="UKA77" s="316"/>
      <c r="UKB77" s="316"/>
      <c r="UKC77" s="316"/>
      <c r="UKD77" s="316"/>
      <c r="UKE77" s="316"/>
      <c r="UKF77" s="316"/>
      <c r="UKG77" s="316"/>
      <c r="UKH77" s="316"/>
      <c r="UKI77" s="316"/>
      <c r="UKJ77" s="316"/>
      <c r="UKK77" s="316"/>
      <c r="UKL77" s="316"/>
      <c r="UKM77" s="316"/>
      <c r="UKN77" s="316"/>
      <c r="UKO77" s="316"/>
      <c r="UKP77" s="316"/>
      <c r="UKQ77" s="316"/>
      <c r="UKR77" s="316"/>
      <c r="UKS77" s="316"/>
      <c r="UKT77" s="316"/>
      <c r="UKU77" s="316"/>
      <c r="UKV77" s="316"/>
      <c r="UKW77" s="316"/>
      <c r="UKX77" s="316"/>
      <c r="UKY77" s="316"/>
      <c r="UKZ77" s="316"/>
      <c r="ULA77" s="316"/>
      <c r="ULB77" s="316"/>
      <c r="ULC77" s="316"/>
      <c r="ULD77" s="316"/>
      <c r="ULE77" s="316"/>
      <c r="ULF77" s="316"/>
      <c r="ULG77" s="316"/>
      <c r="ULH77" s="316"/>
      <c r="ULI77" s="316"/>
      <c r="ULJ77" s="316"/>
      <c r="ULK77" s="316"/>
      <c r="ULL77" s="316"/>
      <c r="ULM77" s="316"/>
      <c r="ULN77" s="316"/>
      <c r="ULO77" s="316"/>
      <c r="ULP77" s="316"/>
      <c r="ULQ77" s="316"/>
      <c r="ULR77" s="316"/>
      <c r="ULS77" s="316"/>
      <c r="ULT77" s="316"/>
      <c r="ULU77" s="316"/>
      <c r="ULV77" s="316"/>
      <c r="ULW77" s="316"/>
      <c r="ULX77" s="316"/>
      <c r="ULY77" s="316"/>
      <c r="ULZ77" s="316"/>
      <c r="UMA77" s="316"/>
      <c r="UMB77" s="316"/>
      <c r="UMC77" s="316"/>
      <c r="UMD77" s="316"/>
      <c r="UME77" s="316"/>
      <c r="UMF77" s="316"/>
      <c r="UMG77" s="316"/>
      <c r="UMH77" s="316"/>
      <c r="UMI77" s="316"/>
      <c r="UMJ77" s="316"/>
      <c r="UMK77" s="316"/>
      <c r="UML77" s="316"/>
      <c r="UMM77" s="316"/>
      <c r="UMN77" s="316"/>
      <c r="UMO77" s="316"/>
      <c r="UMP77" s="316"/>
      <c r="UMQ77" s="316"/>
      <c r="UMR77" s="316"/>
      <c r="UMS77" s="316"/>
      <c r="UMT77" s="316"/>
      <c r="UMU77" s="316"/>
      <c r="UMV77" s="316"/>
      <c r="UMW77" s="316"/>
      <c r="UMX77" s="316"/>
      <c r="UMY77" s="316"/>
      <c r="UMZ77" s="316"/>
      <c r="UNA77" s="316"/>
      <c r="UNB77" s="316"/>
      <c r="UNC77" s="316"/>
      <c r="UND77" s="316"/>
      <c r="UNE77" s="316"/>
      <c r="UNF77" s="316"/>
      <c r="UNG77" s="316"/>
      <c r="UNH77" s="316"/>
      <c r="UNI77" s="316"/>
      <c r="UNJ77" s="316"/>
      <c r="UNK77" s="316"/>
      <c r="UNL77" s="316"/>
      <c r="UNM77" s="316"/>
      <c r="UNN77" s="316"/>
      <c r="UNO77" s="316"/>
      <c r="UNP77" s="316"/>
      <c r="UNQ77" s="316"/>
      <c r="UNR77" s="316"/>
      <c r="UNS77" s="316"/>
      <c r="UNT77" s="316"/>
      <c r="UNU77" s="316"/>
      <c r="UNV77" s="316"/>
      <c r="UNW77" s="316"/>
      <c r="UNX77" s="316"/>
      <c r="UNY77" s="316"/>
      <c r="UNZ77" s="316"/>
      <c r="UOA77" s="316"/>
      <c r="UOB77" s="316"/>
      <c r="UOC77" s="316"/>
      <c r="UOD77" s="316"/>
      <c r="UOE77" s="316"/>
      <c r="UOF77" s="316"/>
      <c r="UOG77" s="316"/>
      <c r="UOH77" s="316"/>
      <c r="UOI77" s="316"/>
      <c r="UOJ77" s="316"/>
      <c r="UOK77" s="316"/>
      <c r="UOL77" s="316"/>
      <c r="UOM77" s="316"/>
      <c r="UON77" s="316"/>
      <c r="UOO77" s="316"/>
      <c r="UOP77" s="316"/>
      <c r="UOQ77" s="316"/>
      <c r="UOR77" s="316"/>
      <c r="UOS77" s="316"/>
      <c r="UOT77" s="316"/>
      <c r="UOU77" s="316"/>
      <c r="UOV77" s="316"/>
      <c r="UOW77" s="316"/>
      <c r="UOX77" s="316"/>
      <c r="UOY77" s="316"/>
      <c r="UOZ77" s="316"/>
      <c r="UPA77" s="316"/>
      <c r="UPB77" s="316"/>
      <c r="UPC77" s="316"/>
      <c r="UPD77" s="316"/>
      <c r="UPE77" s="316"/>
      <c r="UPF77" s="316"/>
      <c r="UPG77" s="316"/>
      <c r="UPH77" s="316"/>
      <c r="UPI77" s="316"/>
      <c r="UPJ77" s="316"/>
      <c r="UPK77" s="316"/>
      <c r="UPL77" s="316"/>
      <c r="UPM77" s="316"/>
      <c r="UPN77" s="316"/>
      <c r="UPO77" s="316"/>
      <c r="UPP77" s="316"/>
      <c r="UPQ77" s="316"/>
      <c r="UPR77" s="316"/>
      <c r="UPS77" s="316"/>
      <c r="UPT77" s="316"/>
      <c r="UPU77" s="316"/>
      <c r="UPV77" s="316"/>
      <c r="UPW77" s="316"/>
      <c r="UPX77" s="316"/>
      <c r="UPY77" s="316"/>
      <c r="UPZ77" s="316"/>
      <c r="UQA77" s="316"/>
      <c r="UQB77" s="316"/>
      <c r="UQC77" s="316"/>
      <c r="UQD77" s="316"/>
      <c r="UQE77" s="316"/>
      <c r="UQF77" s="316"/>
      <c r="UQG77" s="316"/>
      <c r="UQH77" s="316"/>
      <c r="UQI77" s="316"/>
      <c r="UQJ77" s="316"/>
      <c r="UQK77" s="316"/>
      <c r="UQL77" s="316"/>
      <c r="UQM77" s="316"/>
      <c r="UQN77" s="316"/>
      <c r="UQO77" s="316"/>
      <c r="UQP77" s="316"/>
      <c r="UQQ77" s="316"/>
      <c r="UQR77" s="316"/>
      <c r="UQS77" s="316"/>
      <c r="UQT77" s="316"/>
      <c r="UQU77" s="316"/>
      <c r="UQV77" s="316"/>
      <c r="UQW77" s="316"/>
      <c r="UQX77" s="316"/>
      <c r="UQY77" s="316"/>
      <c r="UQZ77" s="316"/>
      <c r="URA77" s="316"/>
      <c r="URB77" s="316"/>
      <c r="URC77" s="316"/>
      <c r="URD77" s="316"/>
      <c r="URE77" s="316"/>
      <c r="URF77" s="316"/>
      <c r="URG77" s="316"/>
      <c r="URH77" s="316"/>
      <c r="URI77" s="316"/>
      <c r="URJ77" s="316"/>
      <c r="URK77" s="316"/>
      <c r="URL77" s="316"/>
      <c r="URM77" s="316"/>
      <c r="URN77" s="316"/>
      <c r="URO77" s="316"/>
      <c r="URP77" s="316"/>
      <c r="URQ77" s="316"/>
      <c r="URR77" s="316"/>
      <c r="URS77" s="316"/>
      <c r="URT77" s="316"/>
      <c r="URU77" s="316"/>
      <c r="URV77" s="316"/>
      <c r="URW77" s="316"/>
      <c r="URX77" s="316"/>
      <c r="URY77" s="316"/>
      <c r="URZ77" s="316"/>
      <c r="USA77" s="316"/>
      <c r="USB77" s="316"/>
      <c r="USC77" s="316"/>
      <c r="USD77" s="316"/>
      <c r="USE77" s="316"/>
      <c r="USF77" s="316"/>
      <c r="USG77" s="316"/>
      <c r="USH77" s="316"/>
      <c r="USI77" s="316"/>
      <c r="USJ77" s="316"/>
      <c r="USK77" s="316"/>
      <c r="USL77" s="316"/>
      <c r="USM77" s="316"/>
      <c r="USN77" s="316"/>
      <c r="USO77" s="316"/>
      <c r="USP77" s="316"/>
      <c r="USQ77" s="316"/>
      <c r="USR77" s="316"/>
      <c r="USS77" s="316"/>
      <c r="UST77" s="316"/>
      <c r="USU77" s="316"/>
      <c r="USV77" s="316"/>
      <c r="USW77" s="316"/>
      <c r="USX77" s="316"/>
      <c r="USY77" s="316"/>
      <c r="USZ77" s="316"/>
      <c r="UTA77" s="316"/>
      <c r="UTB77" s="316"/>
      <c r="UTC77" s="316"/>
      <c r="UTD77" s="316"/>
      <c r="UTE77" s="316"/>
      <c r="UTF77" s="316"/>
      <c r="UTG77" s="316"/>
      <c r="UTH77" s="316"/>
      <c r="UTI77" s="316"/>
      <c r="UTJ77" s="316"/>
      <c r="UTK77" s="316"/>
      <c r="UTL77" s="316"/>
      <c r="UTM77" s="316"/>
      <c r="UTN77" s="316"/>
      <c r="UTO77" s="316"/>
      <c r="UTP77" s="316"/>
      <c r="UTQ77" s="316"/>
      <c r="UTR77" s="316"/>
      <c r="UTS77" s="316"/>
      <c r="UTT77" s="316"/>
      <c r="UTU77" s="316"/>
      <c r="UTV77" s="316"/>
      <c r="UTW77" s="316"/>
      <c r="UTX77" s="316"/>
      <c r="UTY77" s="316"/>
      <c r="UTZ77" s="316"/>
      <c r="UUA77" s="316"/>
      <c r="UUB77" s="316"/>
      <c r="UUC77" s="316"/>
      <c r="UUD77" s="316"/>
      <c r="UUE77" s="316"/>
      <c r="UUF77" s="316"/>
      <c r="UUG77" s="316"/>
      <c r="UUH77" s="316"/>
      <c r="UUI77" s="316"/>
      <c r="UUJ77" s="316"/>
      <c r="UUK77" s="316"/>
      <c r="UUL77" s="316"/>
      <c r="UUM77" s="316"/>
      <c r="UUN77" s="316"/>
      <c r="UUO77" s="316"/>
      <c r="UUP77" s="316"/>
      <c r="UUQ77" s="316"/>
      <c r="UUR77" s="316"/>
      <c r="UUS77" s="316"/>
      <c r="UUT77" s="316"/>
      <c r="UUU77" s="316"/>
      <c r="UUV77" s="316"/>
      <c r="UUW77" s="316"/>
      <c r="UUX77" s="316"/>
      <c r="UUY77" s="316"/>
      <c r="UUZ77" s="316"/>
      <c r="UVA77" s="316"/>
      <c r="UVB77" s="316"/>
      <c r="UVC77" s="316"/>
      <c r="UVD77" s="316"/>
      <c r="UVE77" s="316"/>
      <c r="UVF77" s="316"/>
      <c r="UVG77" s="316"/>
      <c r="UVH77" s="316"/>
      <c r="UVI77" s="316"/>
      <c r="UVJ77" s="316"/>
      <c r="UVK77" s="316"/>
      <c r="UVL77" s="316"/>
      <c r="UVM77" s="316"/>
      <c r="UVN77" s="316"/>
      <c r="UVO77" s="316"/>
      <c r="UVP77" s="316"/>
      <c r="UVQ77" s="316"/>
      <c r="UVR77" s="316"/>
      <c r="UVS77" s="316"/>
      <c r="UVT77" s="316"/>
      <c r="UVU77" s="316"/>
      <c r="UVV77" s="316"/>
      <c r="UVW77" s="316"/>
      <c r="UVX77" s="316"/>
      <c r="UVY77" s="316"/>
      <c r="UVZ77" s="316"/>
      <c r="UWA77" s="316"/>
      <c r="UWB77" s="316"/>
      <c r="UWC77" s="316"/>
      <c r="UWD77" s="316"/>
      <c r="UWE77" s="316"/>
      <c r="UWF77" s="316"/>
      <c r="UWG77" s="316"/>
      <c r="UWH77" s="316"/>
      <c r="UWI77" s="316"/>
      <c r="UWJ77" s="316"/>
      <c r="UWK77" s="316"/>
      <c r="UWL77" s="316"/>
      <c r="UWM77" s="316"/>
      <c r="UWN77" s="316"/>
      <c r="UWO77" s="316"/>
      <c r="UWP77" s="316"/>
      <c r="UWQ77" s="316"/>
      <c r="UWR77" s="316"/>
      <c r="UWS77" s="316"/>
      <c r="UWT77" s="316"/>
      <c r="UWU77" s="316"/>
      <c r="UWV77" s="316"/>
      <c r="UWW77" s="316"/>
      <c r="UWX77" s="316"/>
      <c r="UWY77" s="316"/>
      <c r="UWZ77" s="316"/>
      <c r="UXA77" s="316"/>
      <c r="UXB77" s="316"/>
      <c r="UXC77" s="316"/>
      <c r="UXD77" s="316"/>
      <c r="UXE77" s="316"/>
      <c r="UXF77" s="316"/>
      <c r="UXG77" s="316"/>
      <c r="UXH77" s="316"/>
      <c r="UXI77" s="316"/>
      <c r="UXJ77" s="316"/>
      <c r="UXK77" s="316"/>
      <c r="UXL77" s="316"/>
      <c r="UXM77" s="316"/>
      <c r="UXN77" s="316"/>
      <c r="UXO77" s="316"/>
      <c r="UXP77" s="316"/>
      <c r="UXQ77" s="316"/>
      <c r="UXR77" s="316"/>
      <c r="UXS77" s="316"/>
      <c r="UXT77" s="316"/>
      <c r="UXU77" s="316"/>
      <c r="UXV77" s="316"/>
      <c r="UXW77" s="316"/>
      <c r="UXX77" s="316"/>
      <c r="UXY77" s="316"/>
      <c r="UXZ77" s="316"/>
      <c r="UYA77" s="316"/>
      <c r="UYB77" s="316"/>
      <c r="UYC77" s="316"/>
      <c r="UYD77" s="316"/>
      <c r="UYE77" s="316"/>
      <c r="UYF77" s="316"/>
      <c r="UYG77" s="316"/>
      <c r="UYH77" s="316"/>
      <c r="UYI77" s="316"/>
      <c r="UYJ77" s="316"/>
      <c r="UYK77" s="316"/>
      <c r="UYL77" s="316"/>
      <c r="UYM77" s="316"/>
      <c r="UYN77" s="316"/>
      <c r="UYO77" s="316"/>
      <c r="UYP77" s="316"/>
      <c r="UYQ77" s="316"/>
      <c r="UYR77" s="316"/>
      <c r="UYS77" s="316"/>
      <c r="UYT77" s="316"/>
      <c r="UYU77" s="316"/>
      <c r="UYV77" s="316"/>
      <c r="UYW77" s="316"/>
      <c r="UYX77" s="316"/>
      <c r="UYY77" s="316"/>
      <c r="UYZ77" s="316"/>
      <c r="UZA77" s="316"/>
      <c r="UZB77" s="316"/>
      <c r="UZC77" s="316"/>
      <c r="UZD77" s="316"/>
      <c r="UZE77" s="316"/>
      <c r="UZF77" s="316"/>
      <c r="UZG77" s="316"/>
      <c r="UZH77" s="316"/>
      <c r="UZI77" s="316"/>
      <c r="UZJ77" s="316"/>
      <c r="UZK77" s="316"/>
      <c r="UZL77" s="316"/>
      <c r="UZM77" s="316"/>
      <c r="UZN77" s="316"/>
      <c r="UZO77" s="316"/>
      <c r="UZP77" s="316"/>
      <c r="UZQ77" s="316"/>
      <c r="UZR77" s="316"/>
      <c r="UZS77" s="316"/>
      <c r="UZT77" s="316"/>
      <c r="UZU77" s="316"/>
      <c r="UZV77" s="316"/>
      <c r="UZW77" s="316"/>
      <c r="UZX77" s="316"/>
      <c r="UZY77" s="316"/>
      <c r="UZZ77" s="316"/>
      <c r="VAA77" s="316"/>
      <c r="VAB77" s="316"/>
      <c r="VAC77" s="316"/>
      <c r="VAD77" s="316"/>
      <c r="VAE77" s="316"/>
      <c r="VAF77" s="316"/>
      <c r="VAG77" s="316"/>
      <c r="VAH77" s="316"/>
      <c r="VAI77" s="316"/>
      <c r="VAJ77" s="316"/>
      <c r="VAK77" s="316"/>
      <c r="VAL77" s="316"/>
      <c r="VAM77" s="316"/>
      <c r="VAN77" s="316"/>
      <c r="VAO77" s="316"/>
      <c r="VAP77" s="316"/>
      <c r="VAQ77" s="316"/>
      <c r="VAR77" s="316"/>
      <c r="VAS77" s="316"/>
      <c r="VAT77" s="316"/>
      <c r="VAU77" s="316"/>
      <c r="VAV77" s="316"/>
      <c r="VAW77" s="316"/>
      <c r="VAX77" s="316"/>
      <c r="VAY77" s="316"/>
      <c r="VAZ77" s="316"/>
      <c r="VBA77" s="316"/>
      <c r="VBB77" s="316"/>
      <c r="VBC77" s="316"/>
      <c r="VBD77" s="316"/>
      <c r="VBE77" s="316"/>
      <c r="VBF77" s="316"/>
      <c r="VBG77" s="316"/>
      <c r="VBH77" s="316"/>
      <c r="VBI77" s="316"/>
      <c r="VBJ77" s="316"/>
      <c r="VBK77" s="316"/>
      <c r="VBL77" s="316"/>
      <c r="VBM77" s="316"/>
      <c r="VBN77" s="316"/>
      <c r="VBO77" s="316"/>
      <c r="VBP77" s="316"/>
      <c r="VBQ77" s="316"/>
      <c r="VBR77" s="316"/>
      <c r="VBS77" s="316"/>
      <c r="VBT77" s="316"/>
      <c r="VBU77" s="316"/>
      <c r="VBV77" s="316"/>
      <c r="VBW77" s="316"/>
      <c r="VBX77" s="316"/>
      <c r="VBY77" s="316"/>
      <c r="VBZ77" s="316"/>
      <c r="VCA77" s="316"/>
      <c r="VCB77" s="316"/>
      <c r="VCC77" s="316"/>
      <c r="VCD77" s="316"/>
      <c r="VCE77" s="316"/>
      <c r="VCF77" s="316"/>
      <c r="VCG77" s="316"/>
      <c r="VCH77" s="316"/>
      <c r="VCI77" s="316"/>
      <c r="VCJ77" s="316"/>
      <c r="VCK77" s="316"/>
      <c r="VCL77" s="316"/>
      <c r="VCM77" s="316"/>
      <c r="VCN77" s="316"/>
      <c r="VCO77" s="316"/>
      <c r="VCP77" s="316"/>
      <c r="VCQ77" s="316"/>
      <c r="VCR77" s="316"/>
      <c r="VCS77" s="316"/>
      <c r="VCT77" s="316"/>
      <c r="VCU77" s="316"/>
      <c r="VCV77" s="316"/>
      <c r="VCW77" s="316"/>
      <c r="VCX77" s="316"/>
      <c r="VCY77" s="316"/>
      <c r="VCZ77" s="316"/>
      <c r="VDA77" s="316"/>
      <c r="VDB77" s="316"/>
      <c r="VDC77" s="316"/>
      <c r="VDD77" s="316"/>
      <c r="VDE77" s="316"/>
      <c r="VDF77" s="316"/>
      <c r="VDG77" s="316"/>
      <c r="VDH77" s="316"/>
      <c r="VDI77" s="316"/>
      <c r="VDJ77" s="316"/>
      <c r="VDK77" s="316"/>
      <c r="VDL77" s="316"/>
      <c r="VDM77" s="316"/>
      <c r="VDN77" s="316"/>
      <c r="VDO77" s="316"/>
      <c r="VDP77" s="316"/>
      <c r="VDQ77" s="316"/>
      <c r="VDR77" s="316"/>
      <c r="VDS77" s="316"/>
      <c r="VDT77" s="316"/>
      <c r="VDU77" s="316"/>
      <c r="VDV77" s="316"/>
      <c r="VDW77" s="316"/>
      <c r="VDX77" s="316"/>
      <c r="VDY77" s="316"/>
      <c r="VDZ77" s="316"/>
      <c r="VEA77" s="316"/>
      <c r="VEB77" s="316"/>
      <c r="VEC77" s="316"/>
      <c r="VED77" s="316"/>
      <c r="VEE77" s="316"/>
      <c r="VEF77" s="316"/>
      <c r="VEG77" s="316"/>
      <c r="VEH77" s="316"/>
      <c r="VEI77" s="316"/>
      <c r="VEJ77" s="316"/>
      <c r="VEK77" s="316"/>
      <c r="VEL77" s="316"/>
      <c r="VEM77" s="316"/>
      <c r="VEN77" s="316"/>
      <c r="VEO77" s="316"/>
      <c r="VEP77" s="316"/>
      <c r="VEQ77" s="316"/>
      <c r="VER77" s="316"/>
      <c r="VES77" s="316"/>
      <c r="VET77" s="316"/>
      <c r="VEU77" s="316"/>
      <c r="VEV77" s="316"/>
      <c r="VEW77" s="316"/>
      <c r="VEX77" s="316"/>
      <c r="VEY77" s="316"/>
      <c r="VEZ77" s="316"/>
      <c r="VFA77" s="316"/>
      <c r="VFB77" s="316"/>
      <c r="VFC77" s="316"/>
      <c r="VFD77" s="316"/>
      <c r="VFE77" s="316"/>
      <c r="VFF77" s="316"/>
      <c r="VFG77" s="316"/>
      <c r="VFH77" s="316"/>
      <c r="VFI77" s="316"/>
      <c r="VFJ77" s="316"/>
      <c r="VFK77" s="316"/>
      <c r="VFL77" s="316"/>
      <c r="VFM77" s="316"/>
      <c r="VFN77" s="316"/>
      <c r="VFO77" s="316"/>
      <c r="VFP77" s="316"/>
      <c r="VFQ77" s="316"/>
      <c r="VFR77" s="316"/>
      <c r="VFS77" s="316"/>
      <c r="VFT77" s="316"/>
      <c r="VFU77" s="316"/>
      <c r="VFV77" s="316"/>
      <c r="VFW77" s="316"/>
      <c r="VFX77" s="316"/>
      <c r="VFY77" s="316"/>
      <c r="VFZ77" s="316"/>
      <c r="VGA77" s="316"/>
      <c r="VGB77" s="316"/>
      <c r="VGC77" s="316"/>
      <c r="VGD77" s="316"/>
      <c r="VGE77" s="316"/>
      <c r="VGF77" s="316"/>
      <c r="VGG77" s="316"/>
      <c r="VGH77" s="316"/>
      <c r="VGI77" s="316"/>
      <c r="VGJ77" s="316"/>
      <c r="VGK77" s="316"/>
      <c r="VGL77" s="316"/>
      <c r="VGM77" s="316"/>
      <c r="VGN77" s="316"/>
      <c r="VGO77" s="316"/>
      <c r="VGP77" s="316"/>
      <c r="VGQ77" s="316"/>
      <c r="VGR77" s="316"/>
      <c r="VGS77" s="316"/>
      <c r="VGT77" s="316"/>
      <c r="VGU77" s="316"/>
      <c r="VGV77" s="316"/>
      <c r="VGW77" s="316"/>
      <c r="VGX77" s="316"/>
      <c r="VGY77" s="316"/>
      <c r="VGZ77" s="316"/>
      <c r="VHA77" s="316"/>
      <c r="VHB77" s="316"/>
      <c r="VHC77" s="316"/>
      <c r="VHD77" s="316"/>
      <c r="VHE77" s="316"/>
      <c r="VHF77" s="316"/>
      <c r="VHG77" s="316"/>
      <c r="VHH77" s="316"/>
      <c r="VHI77" s="316"/>
      <c r="VHJ77" s="316"/>
      <c r="VHK77" s="316"/>
      <c r="VHL77" s="316"/>
      <c r="VHM77" s="316"/>
      <c r="VHN77" s="316"/>
      <c r="VHO77" s="316"/>
      <c r="VHP77" s="316"/>
      <c r="VHQ77" s="316"/>
      <c r="VHR77" s="316"/>
      <c r="VHS77" s="316"/>
      <c r="VHT77" s="316"/>
      <c r="VHU77" s="316"/>
      <c r="VHV77" s="316"/>
      <c r="VHW77" s="316"/>
      <c r="VHX77" s="316"/>
      <c r="VHY77" s="316"/>
      <c r="VHZ77" s="316"/>
      <c r="VIA77" s="316"/>
      <c r="VIB77" s="316"/>
      <c r="VIC77" s="316"/>
      <c r="VID77" s="316"/>
      <c r="VIE77" s="316"/>
      <c r="VIF77" s="316"/>
      <c r="VIG77" s="316"/>
      <c r="VIH77" s="316"/>
      <c r="VII77" s="316"/>
      <c r="VIJ77" s="316"/>
      <c r="VIK77" s="316"/>
      <c r="VIL77" s="316"/>
      <c r="VIM77" s="316"/>
      <c r="VIN77" s="316"/>
      <c r="VIO77" s="316"/>
      <c r="VIP77" s="316"/>
      <c r="VIQ77" s="316"/>
      <c r="VIR77" s="316"/>
      <c r="VIS77" s="316"/>
      <c r="VIT77" s="316"/>
      <c r="VIU77" s="316"/>
      <c r="VIV77" s="316"/>
      <c r="VIW77" s="316"/>
      <c r="VIX77" s="316"/>
      <c r="VIY77" s="316"/>
      <c r="VIZ77" s="316"/>
      <c r="VJA77" s="316"/>
      <c r="VJB77" s="316"/>
      <c r="VJC77" s="316"/>
      <c r="VJD77" s="316"/>
      <c r="VJE77" s="316"/>
      <c r="VJF77" s="316"/>
      <c r="VJG77" s="316"/>
      <c r="VJH77" s="316"/>
      <c r="VJI77" s="316"/>
      <c r="VJJ77" s="316"/>
      <c r="VJK77" s="316"/>
      <c r="VJL77" s="316"/>
      <c r="VJM77" s="316"/>
      <c r="VJN77" s="316"/>
      <c r="VJO77" s="316"/>
      <c r="VJP77" s="316"/>
      <c r="VJQ77" s="316"/>
      <c r="VJR77" s="316"/>
      <c r="VJS77" s="316"/>
      <c r="VJT77" s="316"/>
      <c r="VJU77" s="316"/>
      <c r="VJV77" s="316"/>
      <c r="VJW77" s="316"/>
      <c r="VJX77" s="316"/>
      <c r="VJY77" s="316"/>
      <c r="VJZ77" s="316"/>
      <c r="VKA77" s="316"/>
      <c r="VKB77" s="316"/>
      <c r="VKC77" s="316"/>
      <c r="VKD77" s="316"/>
      <c r="VKE77" s="316"/>
      <c r="VKF77" s="316"/>
      <c r="VKG77" s="316"/>
      <c r="VKH77" s="316"/>
      <c r="VKI77" s="316"/>
      <c r="VKJ77" s="316"/>
      <c r="VKK77" s="316"/>
      <c r="VKL77" s="316"/>
      <c r="VKM77" s="316"/>
      <c r="VKN77" s="316"/>
      <c r="VKO77" s="316"/>
      <c r="VKP77" s="316"/>
      <c r="VKQ77" s="316"/>
      <c r="VKR77" s="316"/>
      <c r="VKS77" s="316"/>
      <c r="VKT77" s="316"/>
      <c r="VKU77" s="316"/>
      <c r="VKV77" s="316"/>
      <c r="VKW77" s="316"/>
      <c r="VKX77" s="316"/>
      <c r="VKY77" s="316"/>
      <c r="VKZ77" s="316"/>
      <c r="VLA77" s="316"/>
      <c r="VLB77" s="316"/>
      <c r="VLC77" s="316"/>
      <c r="VLD77" s="316"/>
      <c r="VLE77" s="316"/>
      <c r="VLF77" s="316"/>
      <c r="VLG77" s="316"/>
      <c r="VLH77" s="316"/>
      <c r="VLI77" s="316"/>
      <c r="VLJ77" s="316"/>
      <c r="VLK77" s="316"/>
      <c r="VLL77" s="316"/>
      <c r="VLM77" s="316"/>
      <c r="VLN77" s="316"/>
      <c r="VLO77" s="316"/>
      <c r="VLP77" s="316"/>
      <c r="VLQ77" s="316"/>
      <c r="VLR77" s="316"/>
      <c r="VLS77" s="316"/>
      <c r="VLT77" s="316"/>
      <c r="VLU77" s="316"/>
      <c r="VLV77" s="316"/>
      <c r="VLW77" s="316"/>
      <c r="VLX77" s="316"/>
      <c r="VLY77" s="316"/>
      <c r="VLZ77" s="316"/>
      <c r="VMA77" s="316"/>
      <c r="VMB77" s="316"/>
      <c r="VMC77" s="316"/>
      <c r="VMD77" s="316"/>
      <c r="VME77" s="316"/>
      <c r="VMF77" s="316"/>
      <c r="VMG77" s="316"/>
      <c r="VMH77" s="316"/>
      <c r="VMI77" s="316"/>
      <c r="VMJ77" s="316"/>
      <c r="VMK77" s="316"/>
      <c r="VML77" s="316"/>
      <c r="VMM77" s="316"/>
      <c r="VMN77" s="316"/>
      <c r="VMO77" s="316"/>
      <c r="VMP77" s="316"/>
      <c r="VMQ77" s="316"/>
      <c r="VMR77" s="316"/>
      <c r="VMS77" s="316"/>
      <c r="VMT77" s="316"/>
      <c r="VMU77" s="316"/>
      <c r="VMV77" s="316"/>
      <c r="VMW77" s="316"/>
      <c r="VMX77" s="316"/>
      <c r="VMY77" s="316"/>
      <c r="VMZ77" s="316"/>
      <c r="VNA77" s="316"/>
      <c r="VNB77" s="316"/>
      <c r="VNC77" s="316"/>
      <c r="VND77" s="316"/>
      <c r="VNE77" s="316"/>
      <c r="VNF77" s="316"/>
      <c r="VNG77" s="316"/>
      <c r="VNH77" s="316"/>
      <c r="VNI77" s="316"/>
      <c r="VNJ77" s="316"/>
      <c r="VNK77" s="316"/>
      <c r="VNL77" s="316"/>
      <c r="VNM77" s="316"/>
      <c r="VNN77" s="316"/>
      <c r="VNO77" s="316"/>
      <c r="VNP77" s="316"/>
      <c r="VNQ77" s="316"/>
      <c r="VNR77" s="316"/>
      <c r="VNS77" s="316"/>
      <c r="VNT77" s="316"/>
      <c r="VNU77" s="316"/>
      <c r="VNV77" s="316"/>
      <c r="VNW77" s="316"/>
      <c r="VNX77" s="316"/>
      <c r="VNY77" s="316"/>
      <c r="VNZ77" s="316"/>
      <c r="VOA77" s="316"/>
      <c r="VOB77" s="316"/>
      <c r="VOC77" s="316"/>
      <c r="VOD77" s="316"/>
      <c r="VOE77" s="316"/>
      <c r="VOF77" s="316"/>
      <c r="VOG77" s="316"/>
      <c r="VOH77" s="316"/>
      <c r="VOI77" s="316"/>
      <c r="VOJ77" s="316"/>
      <c r="VOK77" s="316"/>
      <c r="VOL77" s="316"/>
      <c r="VOM77" s="316"/>
      <c r="VON77" s="316"/>
      <c r="VOO77" s="316"/>
      <c r="VOP77" s="316"/>
      <c r="VOQ77" s="316"/>
      <c r="VOR77" s="316"/>
      <c r="VOS77" s="316"/>
      <c r="VOT77" s="316"/>
      <c r="VOU77" s="316"/>
      <c r="VOV77" s="316"/>
      <c r="VOW77" s="316"/>
      <c r="VOX77" s="316"/>
      <c r="VOY77" s="316"/>
      <c r="VOZ77" s="316"/>
      <c r="VPA77" s="316"/>
      <c r="VPB77" s="316"/>
      <c r="VPC77" s="316"/>
      <c r="VPD77" s="316"/>
      <c r="VPE77" s="316"/>
      <c r="VPF77" s="316"/>
      <c r="VPG77" s="316"/>
      <c r="VPH77" s="316"/>
      <c r="VPI77" s="316"/>
      <c r="VPJ77" s="316"/>
      <c r="VPK77" s="316"/>
      <c r="VPL77" s="316"/>
      <c r="VPM77" s="316"/>
      <c r="VPN77" s="316"/>
      <c r="VPO77" s="316"/>
      <c r="VPP77" s="316"/>
      <c r="VPQ77" s="316"/>
      <c r="VPR77" s="316"/>
      <c r="VPS77" s="316"/>
      <c r="VPT77" s="316"/>
      <c r="VPU77" s="316"/>
      <c r="VPV77" s="316"/>
      <c r="VPW77" s="316"/>
      <c r="VPX77" s="316"/>
      <c r="VPY77" s="316"/>
      <c r="VPZ77" s="316"/>
      <c r="VQA77" s="316"/>
      <c r="VQB77" s="316"/>
      <c r="VQC77" s="316"/>
      <c r="VQD77" s="316"/>
      <c r="VQE77" s="316"/>
      <c r="VQF77" s="316"/>
      <c r="VQG77" s="316"/>
      <c r="VQH77" s="316"/>
      <c r="VQI77" s="316"/>
      <c r="VQJ77" s="316"/>
      <c r="VQK77" s="316"/>
      <c r="VQL77" s="316"/>
      <c r="VQM77" s="316"/>
      <c r="VQN77" s="316"/>
      <c r="VQO77" s="316"/>
      <c r="VQP77" s="316"/>
      <c r="VQQ77" s="316"/>
      <c r="VQR77" s="316"/>
      <c r="VQS77" s="316"/>
      <c r="VQT77" s="316"/>
      <c r="VQU77" s="316"/>
      <c r="VQV77" s="316"/>
      <c r="VQW77" s="316"/>
      <c r="VQX77" s="316"/>
      <c r="VQY77" s="316"/>
      <c r="VQZ77" s="316"/>
      <c r="VRA77" s="316"/>
      <c r="VRB77" s="316"/>
      <c r="VRC77" s="316"/>
      <c r="VRD77" s="316"/>
      <c r="VRE77" s="316"/>
      <c r="VRF77" s="316"/>
      <c r="VRG77" s="316"/>
      <c r="VRH77" s="316"/>
      <c r="VRI77" s="316"/>
      <c r="VRJ77" s="316"/>
      <c r="VRK77" s="316"/>
      <c r="VRL77" s="316"/>
      <c r="VRM77" s="316"/>
      <c r="VRN77" s="316"/>
      <c r="VRO77" s="316"/>
      <c r="VRP77" s="316"/>
      <c r="VRQ77" s="316"/>
      <c r="VRR77" s="316"/>
      <c r="VRS77" s="316"/>
      <c r="VRT77" s="316"/>
      <c r="VRU77" s="316"/>
      <c r="VRV77" s="316"/>
      <c r="VRW77" s="316"/>
      <c r="VRX77" s="316"/>
      <c r="VRY77" s="316"/>
      <c r="VRZ77" s="316"/>
      <c r="VSA77" s="316"/>
      <c r="VSB77" s="316"/>
      <c r="VSC77" s="316"/>
      <c r="VSD77" s="316"/>
      <c r="VSE77" s="316"/>
      <c r="VSF77" s="316"/>
      <c r="VSG77" s="316"/>
      <c r="VSH77" s="316"/>
      <c r="VSI77" s="316"/>
      <c r="VSJ77" s="316"/>
      <c r="VSK77" s="316"/>
      <c r="VSL77" s="316"/>
      <c r="VSM77" s="316"/>
      <c r="VSN77" s="316"/>
      <c r="VSO77" s="316"/>
      <c r="VSP77" s="316"/>
      <c r="VSQ77" s="316"/>
      <c r="VSR77" s="316"/>
      <c r="VSS77" s="316"/>
      <c r="VST77" s="316"/>
      <c r="VSU77" s="316"/>
      <c r="VSV77" s="316"/>
      <c r="VSW77" s="316"/>
      <c r="VSX77" s="316"/>
      <c r="VSY77" s="316"/>
      <c r="VSZ77" s="316"/>
      <c r="VTA77" s="316"/>
      <c r="VTB77" s="316"/>
      <c r="VTC77" s="316"/>
      <c r="VTD77" s="316"/>
      <c r="VTE77" s="316"/>
      <c r="VTF77" s="316"/>
      <c r="VTG77" s="316"/>
      <c r="VTH77" s="316"/>
      <c r="VTI77" s="316"/>
      <c r="VTJ77" s="316"/>
      <c r="VTK77" s="316"/>
      <c r="VTL77" s="316"/>
      <c r="VTM77" s="316"/>
      <c r="VTN77" s="316"/>
      <c r="VTO77" s="316"/>
      <c r="VTP77" s="316"/>
      <c r="VTQ77" s="316"/>
      <c r="VTR77" s="316"/>
      <c r="VTS77" s="316"/>
      <c r="VTT77" s="316"/>
      <c r="VTU77" s="316"/>
      <c r="VTV77" s="316"/>
      <c r="VTW77" s="316"/>
      <c r="VTX77" s="316"/>
      <c r="VTY77" s="316"/>
      <c r="VTZ77" s="316"/>
      <c r="VUA77" s="316"/>
      <c r="VUB77" s="316"/>
      <c r="VUC77" s="316"/>
      <c r="VUD77" s="316"/>
      <c r="VUE77" s="316"/>
      <c r="VUF77" s="316"/>
      <c r="VUG77" s="316"/>
      <c r="VUH77" s="316"/>
      <c r="VUI77" s="316"/>
      <c r="VUJ77" s="316"/>
      <c r="VUK77" s="316"/>
      <c r="VUL77" s="316"/>
      <c r="VUM77" s="316"/>
      <c r="VUN77" s="316"/>
      <c r="VUO77" s="316"/>
      <c r="VUP77" s="316"/>
      <c r="VUQ77" s="316"/>
      <c r="VUR77" s="316"/>
      <c r="VUS77" s="316"/>
      <c r="VUT77" s="316"/>
      <c r="VUU77" s="316"/>
      <c r="VUV77" s="316"/>
      <c r="VUW77" s="316"/>
      <c r="VUX77" s="316"/>
      <c r="VUY77" s="316"/>
      <c r="VUZ77" s="316"/>
      <c r="VVA77" s="316"/>
      <c r="VVB77" s="316"/>
      <c r="VVC77" s="316"/>
      <c r="VVD77" s="316"/>
      <c r="VVE77" s="316"/>
      <c r="VVF77" s="316"/>
      <c r="VVG77" s="316"/>
      <c r="VVH77" s="316"/>
      <c r="VVI77" s="316"/>
      <c r="VVJ77" s="316"/>
      <c r="VVK77" s="316"/>
      <c r="VVL77" s="316"/>
      <c r="VVM77" s="316"/>
      <c r="VVN77" s="316"/>
      <c r="VVO77" s="316"/>
      <c r="VVP77" s="316"/>
      <c r="VVQ77" s="316"/>
      <c r="VVR77" s="316"/>
      <c r="VVS77" s="316"/>
      <c r="VVT77" s="316"/>
      <c r="VVU77" s="316"/>
      <c r="VVV77" s="316"/>
      <c r="VVW77" s="316"/>
      <c r="VVX77" s="316"/>
      <c r="VVY77" s="316"/>
      <c r="VVZ77" s="316"/>
      <c r="VWA77" s="316"/>
      <c r="VWB77" s="316"/>
      <c r="VWC77" s="316"/>
      <c r="VWD77" s="316"/>
      <c r="VWE77" s="316"/>
      <c r="VWF77" s="316"/>
      <c r="VWG77" s="316"/>
      <c r="VWH77" s="316"/>
      <c r="VWI77" s="316"/>
      <c r="VWJ77" s="316"/>
      <c r="VWK77" s="316"/>
      <c r="VWL77" s="316"/>
      <c r="VWM77" s="316"/>
      <c r="VWN77" s="316"/>
      <c r="VWO77" s="316"/>
      <c r="VWP77" s="316"/>
      <c r="VWQ77" s="316"/>
      <c r="VWR77" s="316"/>
      <c r="VWS77" s="316"/>
      <c r="VWT77" s="316"/>
      <c r="VWU77" s="316"/>
      <c r="VWV77" s="316"/>
      <c r="VWW77" s="316"/>
      <c r="VWX77" s="316"/>
      <c r="VWY77" s="316"/>
      <c r="VWZ77" s="316"/>
      <c r="VXA77" s="316"/>
      <c r="VXB77" s="316"/>
      <c r="VXC77" s="316"/>
      <c r="VXD77" s="316"/>
      <c r="VXE77" s="316"/>
      <c r="VXF77" s="316"/>
      <c r="VXG77" s="316"/>
      <c r="VXH77" s="316"/>
      <c r="VXI77" s="316"/>
      <c r="VXJ77" s="316"/>
      <c r="VXK77" s="316"/>
      <c r="VXL77" s="316"/>
      <c r="VXM77" s="316"/>
      <c r="VXN77" s="316"/>
      <c r="VXO77" s="316"/>
      <c r="VXP77" s="316"/>
      <c r="VXQ77" s="316"/>
      <c r="VXR77" s="316"/>
      <c r="VXS77" s="316"/>
      <c r="VXT77" s="316"/>
      <c r="VXU77" s="316"/>
      <c r="VXV77" s="316"/>
      <c r="VXW77" s="316"/>
      <c r="VXX77" s="316"/>
      <c r="VXY77" s="316"/>
      <c r="VXZ77" s="316"/>
      <c r="VYA77" s="316"/>
      <c r="VYB77" s="316"/>
      <c r="VYC77" s="316"/>
      <c r="VYD77" s="316"/>
      <c r="VYE77" s="316"/>
      <c r="VYF77" s="316"/>
      <c r="VYG77" s="316"/>
      <c r="VYH77" s="316"/>
      <c r="VYI77" s="316"/>
      <c r="VYJ77" s="316"/>
      <c r="VYK77" s="316"/>
      <c r="VYL77" s="316"/>
      <c r="VYM77" s="316"/>
      <c r="VYN77" s="316"/>
      <c r="VYO77" s="316"/>
      <c r="VYP77" s="316"/>
      <c r="VYQ77" s="316"/>
      <c r="VYR77" s="316"/>
      <c r="VYS77" s="316"/>
      <c r="VYT77" s="316"/>
      <c r="VYU77" s="316"/>
      <c r="VYV77" s="316"/>
      <c r="VYW77" s="316"/>
      <c r="VYX77" s="316"/>
      <c r="VYY77" s="316"/>
      <c r="VYZ77" s="316"/>
      <c r="VZA77" s="316"/>
      <c r="VZB77" s="316"/>
      <c r="VZC77" s="316"/>
      <c r="VZD77" s="316"/>
      <c r="VZE77" s="316"/>
      <c r="VZF77" s="316"/>
      <c r="VZG77" s="316"/>
      <c r="VZH77" s="316"/>
      <c r="VZI77" s="316"/>
      <c r="VZJ77" s="316"/>
      <c r="VZK77" s="316"/>
      <c r="VZL77" s="316"/>
      <c r="VZM77" s="316"/>
      <c r="VZN77" s="316"/>
      <c r="VZO77" s="316"/>
      <c r="VZP77" s="316"/>
      <c r="VZQ77" s="316"/>
      <c r="VZR77" s="316"/>
      <c r="VZS77" s="316"/>
      <c r="VZT77" s="316"/>
      <c r="VZU77" s="316"/>
      <c r="VZV77" s="316"/>
      <c r="VZW77" s="316"/>
      <c r="VZX77" s="316"/>
      <c r="VZY77" s="316"/>
      <c r="VZZ77" s="316"/>
      <c r="WAA77" s="316"/>
      <c r="WAB77" s="316"/>
      <c r="WAC77" s="316"/>
      <c r="WAD77" s="316"/>
      <c r="WAE77" s="316"/>
      <c r="WAF77" s="316"/>
      <c r="WAG77" s="316"/>
      <c r="WAH77" s="316"/>
      <c r="WAI77" s="316"/>
      <c r="WAJ77" s="316"/>
      <c r="WAK77" s="316"/>
      <c r="WAL77" s="316"/>
      <c r="WAM77" s="316"/>
      <c r="WAN77" s="316"/>
      <c r="WAO77" s="316"/>
      <c r="WAP77" s="316"/>
      <c r="WAQ77" s="316"/>
      <c r="WAR77" s="316"/>
      <c r="WAS77" s="316"/>
      <c r="WAT77" s="316"/>
      <c r="WAU77" s="316"/>
      <c r="WAV77" s="316"/>
      <c r="WAW77" s="316"/>
      <c r="WAX77" s="316"/>
      <c r="WAY77" s="316"/>
      <c r="WAZ77" s="316"/>
      <c r="WBA77" s="316"/>
      <c r="WBB77" s="316"/>
      <c r="WBC77" s="316"/>
      <c r="WBD77" s="316"/>
      <c r="WBE77" s="316"/>
      <c r="WBF77" s="316"/>
      <c r="WBG77" s="316"/>
      <c r="WBH77" s="316"/>
      <c r="WBI77" s="316"/>
      <c r="WBJ77" s="316"/>
      <c r="WBK77" s="316"/>
      <c r="WBL77" s="316"/>
      <c r="WBM77" s="316"/>
      <c r="WBN77" s="316"/>
      <c r="WBO77" s="316"/>
      <c r="WBP77" s="316"/>
      <c r="WBQ77" s="316"/>
      <c r="WBR77" s="316"/>
      <c r="WBS77" s="316"/>
      <c r="WBT77" s="316"/>
      <c r="WBU77" s="316"/>
      <c r="WBV77" s="316"/>
      <c r="WBW77" s="316"/>
      <c r="WBX77" s="316"/>
      <c r="WBY77" s="316"/>
      <c r="WBZ77" s="316"/>
      <c r="WCA77" s="316"/>
      <c r="WCB77" s="316"/>
      <c r="WCC77" s="316"/>
      <c r="WCD77" s="316"/>
      <c r="WCE77" s="316"/>
      <c r="WCF77" s="316"/>
      <c r="WCG77" s="316"/>
      <c r="WCH77" s="316"/>
      <c r="WCI77" s="316"/>
      <c r="WCJ77" s="316"/>
      <c r="WCK77" s="316"/>
      <c r="WCL77" s="316"/>
      <c r="WCM77" s="316"/>
      <c r="WCN77" s="316"/>
      <c r="WCO77" s="316"/>
      <c r="WCP77" s="316"/>
      <c r="WCQ77" s="316"/>
      <c r="WCR77" s="316"/>
      <c r="WCS77" s="316"/>
      <c r="WCT77" s="316"/>
      <c r="WCU77" s="316"/>
      <c r="WCV77" s="316"/>
      <c r="WCW77" s="316"/>
      <c r="WCX77" s="316"/>
      <c r="WCY77" s="316"/>
      <c r="WCZ77" s="316"/>
      <c r="WDA77" s="316"/>
      <c r="WDB77" s="316"/>
      <c r="WDC77" s="316"/>
      <c r="WDD77" s="316"/>
      <c r="WDE77" s="316"/>
      <c r="WDF77" s="316"/>
      <c r="WDG77" s="316"/>
      <c r="WDH77" s="316"/>
      <c r="WDI77" s="316"/>
      <c r="WDJ77" s="316"/>
      <c r="WDK77" s="316"/>
      <c r="WDL77" s="316"/>
      <c r="WDM77" s="316"/>
      <c r="WDN77" s="316"/>
      <c r="WDO77" s="316"/>
      <c r="WDP77" s="316"/>
      <c r="WDQ77" s="316"/>
      <c r="WDR77" s="316"/>
      <c r="WDS77" s="316"/>
      <c r="WDT77" s="316"/>
      <c r="WDU77" s="316"/>
      <c r="WDV77" s="316"/>
      <c r="WDW77" s="316"/>
      <c r="WDX77" s="316"/>
      <c r="WDY77" s="316"/>
      <c r="WDZ77" s="316"/>
      <c r="WEA77" s="316"/>
      <c r="WEB77" s="316"/>
      <c r="WEC77" s="316"/>
      <c r="WED77" s="316"/>
      <c r="WEE77" s="316"/>
      <c r="WEF77" s="316"/>
      <c r="WEG77" s="316"/>
      <c r="WEH77" s="316"/>
      <c r="WEI77" s="316"/>
      <c r="WEJ77" s="316"/>
      <c r="WEK77" s="316"/>
      <c r="WEL77" s="316"/>
      <c r="WEM77" s="316"/>
      <c r="WEN77" s="316"/>
      <c r="WEO77" s="316"/>
      <c r="WEP77" s="316"/>
      <c r="WEQ77" s="316"/>
      <c r="WER77" s="316"/>
      <c r="WES77" s="316"/>
      <c r="WET77" s="316"/>
      <c r="WEU77" s="316"/>
      <c r="WEV77" s="316"/>
      <c r="WEW77" s="316"/>
      <c r="WEX77" s="316"/>
      <c r="WEY77" s="316"/>
      <c r="WEZ77" s="316"/>
      <c r="WFA77" s="316"/>
      <c r="WFB77" s="316"/>
      <c r="WFC77" s="316"/>
      <c r="WFD77" s="316"/>
      <c r="WFE77" s="316"/>
      <c r="WFF77" s="316"/>
      <c r="WFG77" s="316"/>
      <c r="WFH77" s="316"/>
      <c r="WFI77" s="316"/>
      <c r="WFJ77" s="316"/>
      <c r="WFK77" s="316"/>
      <c r="WFL77" s="316"/>
      <c r="WFM77" s="316"/>
      <c r="WFN77" s="316"/>
      <c r="WFO77" s="316"/>
      <c r="WFP77" s="316"/>
      <c r="WFQ77" s="316"/>
      <c r="WFR77" s="316"/>
      <c r="WFS77" s="316"/>
      <c r="WFT77" s="316"/>
      <c r="WFU77" s="316"/>
      <c r="WFV77" s="316"/>
      <c r="WFW77" s="316"/>
      <c r="WFX77" s="316"/>
      <c r="WFY77" s="316"/>
      <c r="WFZ77" s="316"/>
      <c r="WGA77" s="316"/>
      <c r="WGB77" s="316"/>
      <c r="WGC77" s="316"/>
      <c r="WGD77" s="316"/>
      <c r="WGE77" s="316"/>
      <c r="WGF77" s="316"/>
      <c r="WGG77" s="316"/>
      <c r="WGH77" s="316"/>
      <c r="WGI77" s="316"/>
      <c r="WGJ77" s="316"/>
      <c r="WGK77" s="316"/>
      <c r="WGL77" s="316"/>
      <c r="WGM77" s="316"/>
      <c r="WGN77" s="316"/>
      <c r="WGO77" s="316"/>
      <c r="WGP77" s="316"/>
      <c r="WGQ77" s="316"/>
      <c r="WGR77" s="316"/>
      <c r="WGS77" s="316"/>
      <c r="WGT77" s="316"/>
      <c r="WGU77" s="316"/>
      <c r="WGV77" s="316"/>
      <c r="WGW77" s="316"/>
      <c r="WGX77" s="316"/>
      <c r="WGY77" s="316"/>
      <c r="WGZ77" s="316"/>
      <c r="WHA77" s="316"/>
      <c r="WHB77" s="316"/>
      <c r="WHC77" s="316"/>
      <c r="WHD77" s="316"/>
      <c r="WHE77" s="316"/>
      <c r="WHF77" s="316"/>
      <c r="WHG77" s="316"/>
      <c r="WHH77" s="316"/>
      <c r="WHI77" s="316"/>
      <c r="WHJ77" s="316"/>
      <c r="WHK77" s="316"/>
      <c r="WHL77" s="316"/>
      <c r="WHM77" s="316"/>
      <c r="WHN77" s="316"/>
      <c r="WHO77" s="316"/>
      <c r="WHP77" s="316"/>
      <c r="WHQ77" s="316"/>
      <c r="WHR77" s="316"/>
      <c r="WHS77" s="316"/>
      <c r="WHT77" s="316"/>
      <c r="WHU77" s="316"/>
      <c r="WHV77" s="316"/>
      <c r="WHW77" s="316"/>
      <c r="WHX77" s="316"/>
      <c r="WHY77" s="316"/>
      <c r="WHZ77" s="316"/>
      <c r="WIA77" s="316"/>
      <c r="WIB77" s="316"/>
      <c r="WIC77" s="316"/>
      <c r="WID77" s="316"/>
      <c r="WIE77" s="316"/>
      <c r="WIF77" s="316"/>
      <c r="WIG77" s="316"/>
      <c r="WIH77" s="316"/>
      <c r="WII77" s="316"/>
      <c r="WIJ77" s="316"/>
      <c r="WIK77" s="316"/>
      <c r="WIL77" s="316"/>
      <c r="WIM77" s="316"/>
      <c r="WIN77" s="316"/>
      <c r="WIO77" s="316"/>
      <c r="WIP77" s="316"/>
      <c r="WIQ77" s="316"/>
      <c r="WIR77" s="316"/>
      <c r="WIS77" s="316"/>
      <c r="WIT77" s="316"/>
      <c r="WIU77" s="316"/>
      <c r="WIV77" s="316"/>
      <c r="WIW77" s="316"/>
      <c r="WIX77" s="316"/>
      <c r="WIY77" s="316"/>
      <c r="WIZ77" s="316"/>
      <c r="WJA77" s="316"/>
      <c r="WJB77" s="316"/>
      <c r="WJC77" s="316"/>
      <c r="WJD77" s="316"/>
      <c r="WJE77" s="316"/>
      <c r="WJF77" s="316"/>
      <c r="WJG77" s="316"/>
      <c r="WJH77" s="316"/>
      <c r="WJI77" s="316"/>
      <c r="WJJ77" s="316"/>
      <c r="WJK77" s="316"/>
      <c r="WJL77" s="316"/>
      <c r="WJM77" s="316"/>
      <c r="WJN77" s="316"/>
      <c r="WJO77" s="316"/>
      <c r="WJP77" s="316"/>
      <c r="WJQ77" s="316"/>
      <c r="WJR77" s="316"/>
      <c r="WJS77" s="316"/>
      <c r="WJT77" s="316"/>
      <c r="WJU77" s="316"/>
      <c r="WJV77" s="316"/>
      <c r="WJW77" s="316"/>
      <c r="WJX77" s="316"/>
      <c r="WJY77" s="316"/>
      <c r="WJZ77" s="316"/>
      <c r="WKA77" s="316"/>
      <c r="WKB77" s="316"/>
      <c r="WKC77" s="316"/>
      <c r="WKD77" s="316"/>
      <c r="WKE77" s="316"/>
      <c r="WKF77" s="316"/>
      <c r="WKG77" s="316"/>
      <c r="WKH77" s="316"/>
      <c r="WKI77" s="316"/>
      <c r="WKJ77" s="316"/>
      <c r="WKK77" s="316"/>
      <c r="WKL77" s="316"/>
      <c r="WKM77" s="316"/>
      <c r="WKN77" s="316"/>
      <c r="WKO77" s="316"/>
      <c r="WKP77" s="316"/>
      <c r="WKQ77" s="316"/>
      <c r="WKR77" s="316"/>
      <c r="WKS77" s="316"/>
      <c r="WKT77" s="316"/>
      <c r="WKU77" s="316"/>
      <c r="WKV77" s="316"/>
      <c r="WKW77" s="316"/>
      <c r="WKX77" s="316"/>
      <c r="WKY77" s="316"/>
      <c r="WKZ77" s="316"/>
      <c r="WLA77" s="316"/>
      <c r="WLB77" s="316"/>
      <c r="WLC77" s="316"/>
      <c r="WLD77" s="316"/>
      <c r="WLE77" s="316"/>
      <c r="WLF77" s="316"/>
      <c r="WLG77" s="316"/>
      <c r="WLH77" s="316"/>
      <c r="WLI77" s="316"/>
      <c r="WLJ77" s="316"/>
      <c r="WLK77" s="316"/>
      <c r="WLL77" s="316"/>
      <c r="WLM77" s="316"/>
      <c r="WLN77" s="316"/>
      <c r="WLO77" s="316"/>
      <c r="WLP77" s="316"/>
      <c r="WLQ77" s="316"/>
      <c r="WLR77" s="316"/>
      <c r="WLS77" s="316"/>
      <c r="WLT77" s="316"/>
      <c r="WLU77" s="316"/>
      <c r="WLV77" s="316"/>
      <c r="WLW77" s="316"/>
      <c r="WLX77" s="316"/>
      <c r="WLY77" s="316"/>
      <c r="WLZ77" s="316"/>
      <c r="WMA77" s="316"/>
      <c r="WMB77" s="316"/>
      <c r="WMC77" s="316"/>
      <c r="WMD77" s="316"/>
      <c r="WME77" s="316"/>
      <c r="WMF77" s="316"/>
      <c r="WMG77" s="316"/>
      <c r="WMH77" s="316"/>
      <c r="WMI77" s="316"/>
      <c r="WMJ77" s="316"/>
      <c r="WMK77" s="316"/>
      <c r="WML77" s="316"/>
      <c r="WMM77" s="316"/>
      <c r="WMN77" s="316"/>
      <c r="WMO77" s="316"/>
      <c r="WMP77" s="316"/>
      <c r="WMQ77" s="316"/>
      <c r="WMR77" s="316"/>
      <c r="WMS77" s="316"/>
      <c r="WMT77" s="316"/>
      <c r="WMU77" s="316"/>
      <c r="WMV77" s="316"/>
      <c r="WMW77" s="316"/>
      <c r="WMX77" s="316"/>
      <c r="WMY77" s="316"/>
      <c r="WMZ77" s="316"/>
      <c r="WNA77" s="316"/>
      <c r="WNB77" s="316"/>
      <c r="WNC77" s="316"/>
      <c r="WND77" s="316"/>
      <c r="WNE77" s="316"/>
      <c r="WNF77" s="316"/>
      <c r="WNG77" s="316"/>
      <c r="WNH77" s="316"/>
      <c r="WNI77" s="316"/>
      <c r="WNJ77" s="316"/>
      <c r="WNK77" s="316"/>
      <c r="WNL77" s="316"/>
      <c r="WNM77" s="316"/>
      <c r="WNN77" s="316"/>
      <c r="WNO77" s="316"/>
      <c r="WNP77" s="316"/>
      <c r="WNQ77" s="316"/>
      <c r="WNR77" s="316"/>
      <c r="WNS77" s="316"/>
      <c r="WNT77" s="316"/>
      <c r="WNU77" s="316"/>
      <c r="WNV77" s="316"/>
      <c r="WNW77" s="316"/>
      <c r="WNX77" s="316"/>
      <c r="WNY77" s="316"/>
      <c r="WNZ77" s="316"/>
      <c r="WOA77" s="316"/>
      <c r="WOB77" s="316"/>
      <c r="WOC77" s="316"/>
      <c r="WOD77" s="316"/>
      <c r="WOE77" s="316"/>
      <c r="WOF77" s="316"/>
      <c r="WOG77" s="316"/>
      <c r="WOH77" s="316"/>
      <c r="WOI77" s="316"/>
      <c r="WOJ77" s="316"/>
      <c r="WOK77" s="316"/>
      <c r="WOL77" s="316"/>
      <c r="WOM77" s="316"/>
      <c r="WON77" s="316"/>
      <c r="WOO77" s="316"/>
      <c r="WOP77" s="316"/>
      <c r="WOQ77" s="316"/>
      <c r="WOR77" s="316"/>
      <c r="WOS77" s="316"/>
      <c r="WOT77" s="316"/>
      <c r="WOU77" s="316"/>
      <c r="WOV77" s="316"/>
      <c r="WOW77" s="316"/>
      <c r="WOX77" s="316"/>
      <c r="WOY77" s="316"/>
      <c r="WOZ77" s="316"/>
      <c r="WPA77" s="316"/>
      <c r="WPB77" s="316"/>
      <c r="WPC77" s="316"/>
      <c r="WPD77" s="316"/>
      <c r="WPE77" s="316"/>
      <c r="WPF77" s="316"/>
      <c r="WPG77" s="316"/>
      <c r="WPH77" s="316"/>
      <c r="WPI77" s="316"/>
      <c r="WPJ77" s="316"/>
      <c r="WPK77" s="316"/>
      <c r="WPL77" s="316"/>
      <c r="WPM77" s="316"/>
      <c r="WPN77" s="316"/>
      <c r="WPO77" s="316"/>
      <c r="WPP77" s="316"/>
      <c r="WPQ77" s="316"/>
      <c r="WPR77" s="316"/>
      <c r="WPS77" s="316"/>
      <c r="WPT77" s="316"/>
      <c r="WPU77" s="316"/>
      <c r="WPV77" s="316"/>
      <c r="WPW77" s="316"/>
      <c r="WPX77" s="316"/>
      <c r="WPY77" s="316"/>
      <c r="WPZ77" s="316"/>
      <c r="WQA77" s="316"/>
      <c r="WQB77" s="316"/>
      <c r="WQC77" s="316"/>
      <c r="WQD77" s="316"/>
      <c r="WQE77" s="316"/>
      <c r="WQF77" s="316"/>
      <c r="WQG77" s="316"/>
      <c r="WQH77" s="316"/>
      <c r="WQI77" s="316"/>
      <c r="WQJ77" s="316"/>
      <c r="WQK77" s="316"/>
      <c r="WQL77" s="316"/>
      <c r="WQM77" s="316"/>
      <c r="WQN77" s="316"/>
      <c r="WQO77" s="316"/>
      <c r="WQP77" s="316"/>
      <c r="WQQ77" s="316"/>
      <c r="WQR77" s="316"/>
      <c r="WQS77" s="316"/>
      <c r="WQT77" s="316"/>
      <c r="WQU77" s="316"/>
      <c r="WQV77" s="316"/>
      <c r="WQW77" s="316"/>
      <c r="WQX77" s="316"/>
      <c r="WQY77" s="316"/>
      <c r="WQZ77" s="316"/>
      <c r="WRA77" s="316"/>
      <c r="WRB77" s="316"/>
      <c r="WRC77" s="316"/>
      <c r="WRD77" s="316"/>
      <c r="WRE77" s="316"/>
      <c r="WRF77" s="316"/>
      <c r="WRG77" s="316"/>
      <c r="WRH77" s="316"/>
      <c r="WRI77" s="316"/>
      <c r="WRJ77" s="316"/>
      <c r="WRK77" s="316"/>
      <c r="WRL77" s="316"/>
      <c r="WRM77" s="316"/>
      <c r="WRN77" s="316"/>
      <c r="WRO77" s="316"/>
      <c r="WRP77" s="316"/>
      <c r="WRQ77" s="316"/>
      <c r="WRR77" s="316"/>
      <c r="WRS77" s="316"/>
      <c r="WRT77" s="316"/>
      <c r="WRU77" s="316"/>
      <c r="WRV77" s="316"/>
      <c r="WRW77" s="316"/>
      <c r="WRX77" s="316"/>
      <c r="WRY77" s="316"/>
      <c r="WRZ77" s="316"/>
      <c r="WSA77" s="316"/>
      <c r="WSB77" s="316"/>
      <c r="WSC77" s="316"/>
      <c r="WSD77" s="316"/>
      <c r="WSE77" s="316"/>
      <c r="WSF77" s="316"/>
      <c r="WSG77" s="316"/>
      <c r="WSH77" s="316"/>
      <c r="WSI77" s="316"/>
      <c r="WSJ77" s="316"/>
      <c r="WSK77" s="316"/>
      <c r="WSL77" s="316"/>
      <c r="WSM77" s="316"/>
      <c r="WSN77" s="316"/>
      <c r="WSO77" s="316"/>
      <c r="WSP77" s="316"/>
      <c r="WSQ77" s="316"/>
      <c r="WSR77" s="316"/>
      <c r="WSS77" s="316"/>
      <c r="WST77" s="316"/>
      <c r="WSU77" s="316"/>
      <c r="WSV77" s="316"/>
      <c r="WSW77" s="316"/>
      <c r="WSX77" s="316"/>
      <c r="WSY77" s="316"/>
      <c r="WSZ77" s="316"/>
      <c r="WTA77" s="316"/>
      <c r="WTB77" s="316"/>
      <c r="WTC77" s="316"/>
      <c r="WTD77" s="316"/>
      <c r="WTE77" s="316"/>
      <c r="WTF77" s="316"/>
      <c r="WTG77" s="316"/>
      <c r="WTH77" s="316"/>
      <c r="WTI77" s="316"/>
      <c r="WTJ77" s="316"/>
      <c r="WTK77" s="316"/>
      <c r="WTL77" s="316"/>
      <c r="WTM77" s="316"/>
    </row>
  </sheetData>
  <mergeCells count="1">
    <mergeCell ref="A3:N3"/>
  </mergeCells>
  <hyperlinks>
    <hyperlink ref="N2" location="පටුන!A1" display="පටුන වෙත" xr:uid="{477EDF41-4503-4408-8093-A5D7E46E65F4}"/>
  </hyperlinks>
  <pageMargins left="1.02" right="0.39" top="0.36" bottom="0.44" header="0.27" footer="0.28000000000000003"/>
  <pageSetup paperSize="9" scale="37" fitToHeight="2" orientation="portrait" r:id="rId1"/>
  <headerFooter alignWithMargins="0">
    <oddHeader>&amp;L&amp;"Calibri"&amp;10&amp;K000000 [Limited Sharing]&amp;1#_x000D_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A4C58-D040-41D1-8CDE-498D6C00811A}">
  <dimension ref="A1:N44"/>
  <sheetViews>
    <sheetView showGridLines="0" topLeftCell="I1" zoomScaleNormal="100" workbookViewId="0">
      <selection activeCell="N2" sqref="N2"/>
    </sheetView>
  </sheetViews>
  <sheetFormatPr defaultColWidth="7.7109375" defaultRowHeight="13.5" x14ac:dyDescent="0.25"/>
  <cols>
    <col min="1" max="1" width="60.42578125" style="269" bestFit="1" customWidth="1"/>
    <col min="2" max="14" width="14.28515625" style="269" customWidth="1"/>
    <col min="15" max="16384" width="7.7109375" style="269"/>
  </cols>
  <sheetData>
    <row r="1" spans="1:14" s="292" customFormat="1" ht="14.45" customHeight="1" x14ac:dyDescent="0.25">
      <c r="A1" s="1233" t="s">
        <v>35</v>
      </c>
      <c r="D1" s="293"/>
      <c r="N1" s="294" t="s">
        <v>1142</v>
      </c>
    </row>
    <row r="2" spans="1:14" s="292" customFormat="1" ht="19.5" customHeight="1" x14ac:dyDescent="0.25">
      <c r="A2" s="265"/>
      <c r="D2" s="293"/>
      <c r="N2" s="1379" t="s">
        <v>3401</v>
      </c>
    </row>
    <row r="3" spans="1:14" s="292" customFormat="1" ht="14.45" customHeight="1" x14ac:dyDescent="0.25">
      <c r="A3" s="1560" t="s">
        <v>32</v>
      </c>
      <c r="B3" s="1560"/>
      <c r="C3" s="1560"/>
      <c r="D3" s="1560"/>
      <c r="E3" s="1560"/>
      <c r="F3" s="1560"/>
      <c r="G3" s="1560"/>
      <c r="H3" s="1560"/>
      <c r="I3" s="1560"/>
      <c r="J3" s="1560"/>
      <c r="K3" s="1560"/>
      <c r="L3" s="1560"/>
      <c r="M3" s="1560"/>
      <c r="N3" s="1560"/>
    </row>
    <row r="4" spans="1:14" ht="16.5" thickBot="1" x14ac:dyDescent="0.3">
      <c r="N4" s="1404" t="s">
        <v>319</v>
      </c>
    </row>
    <row r="5" spans="1:14" s="326" customFormat="1" ht="18.600000000000001" customHeight="1" thickBot="1" x14ac:dyDescent="0.3">
      <c r="A5" s="436" t="s">
        <v>968</v>
      </c>
      <c r="B5" s="431">
        <v>2012</v>
      </c>
      <c r="C5" s="428">
        <v>2013</v>
      </c>
      <c r="D5" s="428">
        <v>2014</v>
      </c>
      <c r="E5" s="428">
        <v>2015</v>
      </c>
      <c r="F5" s="428">
        <v>2016</v>
      </c>
      <c r="G5" s="428">
        <v>2017</v>
      </c>
      <c r="H5" s="428">
        <v>2018</v>
      </c>
      <c r="I5" s="428">
        <v>2019</v>
      </c>
      <c r="J5" s="428">
        <v>2020</v>
      </c>
      <c r="K5" s="428">
        <v>2021</v>
      </c>
      <c r="L5" s="429">
        <v>2022</v>
      </c>
      <c r="M5" s="429" t="s">
        <v>3475</v>
      </c>
      <c r="N5" s="430" t="s">
        <v>3455</v>
      </c>
    </row>
    <row r="6" spans="1:14" s="289" customFormat="1" ht="14.45" customHeight="1" x14ac:dyDescent="0.2">
      <c r="A6" s="437" t="s">
        <v>1119</v>
      </c>
      <c r="B6" s="432">
        <v>2675</v>
      </c>
      <c r="C6" s="1300">
        <v>4044</v>
      </c>
      <c r="D6" s="1300">
        <v>3635</v>
      </c>
      <c r="E6" s="1300">
        <v>4772</v>
      </c>
      <c r="F6" s="1300">
        <v>4461</v>
      </c>
      <c r="G6" s="1300">
        <v>4566</v>
      </c>
      <c r="H6" s="1300">
        <v>5866</v>
      </c>
      <c r="I6" s="1300">
        <v>5757</v>
      </c>
      <c r="J6" s="1300">
        <v>4604</v>
      </c>
      <c r="K6" s="1300">
        <v>4597</v>
      </c>
      <c r="L6" s="1300">
        <v>2483.098352142636</v>
      </c>
      <c r="M6" s="1300">
        <v>2751.460072755468</v>
      </c>
      <c r="N6" s="421">
        <v>4151.6904295850745</v>
      </c>
    </row>
    <row r="7" spans="1:14" s="289" customFormat="1" ht="14.45" customHeight="1" x14ac:dyDescent="0.2">
      <c r="A7" s="438" t="s">
        <v>1120</v>
      </c>
      <c r="B7" s="432">
        <v>1795</v>
      </c>
      <c r="C7" s="1300">
        <v>2985</v>
      </c>
      <c r="D7" s="1300">
        <v>2479</v>
      </c>
      <c r="E7" s="1300">
        <v>3580</v>
      </c>
      <c r="F7" s="1300">
        <v>3243</v>
      </c>
      <c r="G7" s="1300">
        <v>3167</v>
      </c>
      <c r="H7" s="1300">
        <v>4188</v>
      </c>
      <c r="I7" s="1300">
        <v>4096</v>
      </c>
      <c r="J7" s="1300">
        <v>3004</v>
      </c>
      <c r="K7" s="1300">
        <v>3187</v>
      </c>
      <c r="L7" s="1300">
        <v>1714.2043560854204</v>
      </c>
      <c r="M7" s="1300">
        <v>2124.7948284923968</v>
      </c>
      <c r="N7" s="421">
        <v>3019.9150915285645</v>
      </c>
    </row>
    <row r="8" spans="1:14" ht="14.45" customHeight="1" x14ac:dyDescent="0.25">
      <c r="A8" s="439" t="s">
        <v>982</v>
      </c>
      <c r="B8" s="433">
        <v>1490</v>
      </c>
      <c r="C8" s="1301">
        <v>1555</v>
      </c>
      <c r="D8" s="1301">
        <v>1296</v>
      </c>
      <c r="E8" s="1301">
        <v>1976</v>
      </c>
      <c r="F8" s="1301">
        <v>1040</v>
      </c>
      <c r="G8" s="1301">
        <v>1354</v>
      </c>
      <c r="H8" s="1301">
        <v>1815</v>
      </c>
      <c r="I8" s="1301">
        <v>3176</v>
      </c>
      <c r="J8" s="1301">
        <v>2577</v>
      </c>
      <c r="K8" s="1301">
        <v>2377</v>
      </c>
      <c r="L8" s="1301">
        <v>1235.7792093325609</v>
      </c>
      <c r="M8" s="1301">
        <v>1042.8059374976931</v>
      </c>
      <c r="N8" s="422">
        <v>693.43455448350755</v>
      </c>
    </row>
    <row r="9" spans="1:14" ht="14.45" customHeight="1" x14ac:dyDescent="0.25">
      <c r="A9" s="440" t="s">
        <v>1121</v>
      </c>
      <c r="B9" s="433">
        <v>862</v>
      </c>
      <c r="C9" s="1301">
        <v>836</v>
      </c>
      <c r="D9" s="1301">
        <v>793</v>
      </c>
      <c r="E9" s="1301">
        <v>798</v>
      </c>
      <c r="F9" s="1301">
        <v>876</v>
      </c>
      <c r="G9" s="1301">
        <v>1320</v>
      </c>
      <c r="H9" s="1301">
        <v>1771</v>
      </c>
      <c r="I9" s="1301">
        <v>1662</v>
      </c>
      <c r="J9" s="1301">
        <v>1713</v>
      </c>
      <c r="K9" s="1301">
        <v>1671</v>
      </c>
      <c r="L9" s="1301">
        <v>844.72620933256076</v>
      </c>
      <c r="M9" s="1301">
        <v>1041.2731767298349</v>
      </c>
      <c r="N9" s="422">
        <v>589.11177513263567</v>
      </c>
    </row>
    <row r="10" spans="1:14" ht="14.45" customHeight="1" x14ac:dyDescent="0.25">
      <c r="A10" s="440" t="s">
        <v>1122</v>
      </c>
      <c r="B10" s="433">
        <v>628</v>
      </c>
      <c r="C10" s="1301">
        <v>719</v>
      </c>
      <c r="D10" s="1301">
        <v>503</v>
      </c>
      <c r="E10" s="1301">
        <v>1178</v>
      </c>
      <c r="F10" s="1301">
        <v>164</v>
      </c>
      <c r="G10" s="1301">
        <v>34</v>
      </c>
      <c r="H10" s="1301">
        <v>45</v>
      </c>
      <c r="I10" s="1301">
        <v>1514</v>
      </c>
      <c r="J10" s="1301">
        <v>864</v>
      </c>
      <c r="K10" s="1301">
        <v>706</v>
      </c>
      <c r="L10" s="1301">
        <v>391.053</v>
      </c>
      <c r="M10" s="1301">
        <v>1.5327607678582358</v>
      </c>
      <c r="N10" s="422">
        <v>104.32277935087187</v>
      </c>
    </row>
    <row r="11" spans="1:14" ht="14.45" customHeight="1" x14ac:dyDescent="0.25">
      <c r="A11" s="439" t="s">
        <v>995</v>
      </c>
      <c r="B11" s="433">
        <v>57</v>
      </c>
      <c r="C11" s="1301">
        <v>653</v>
      </c>
      <c r="D11" s="1301">
        <v>719</v>
      </c>
      <c r="E11" s="1301">
        <v>907</v>
      </c>
      <c r="F11" s="1301">
        <v>1555</v>
      </c>
      <c r="G11" s="1301">
        <v>635</v>
      </c>
      <c r="H11" s="1302" t="s">
        <v>955</v>
      </c>
      <c r="I11" s="1302" t="s">
        <v>955</v>
      </c>
      <c r="J11" s="1301">
        <v>14</v>
      </c>
      <c r="K11" s="1301">
        <v>457</v>
      </c>
      <c r="L11" s="1301">
        <v>139.73624357775697</v>
      </c>
      <c r="M11" s="1301">
        <v>522.06227783759994</v>
      </c>
      <c r="N11" s="422">
        <v>1109.8062278514001</v>
      </c>
    </row>
    <row r="12" spans="1:14" ht="14.45" customHeight="1" x14ac:dyDescent="0.25">
      <c r="A12" s="440" t="s">
        <v>1123</v>
      </c>
      <c r="B12" s="433">
        <v>57</v>
      </c>
      <c r="C12" s="1301">
        <v>453</v>
      </c>
      <c r="D12" s="1301">
        <v>719</v>
      </c>
      <c r="E12" s="1301">
        <v>507</v>
      </c>
      <c r="F12" s="1301">
        <v>455</v>
      </c>
      <c r="G12" s="1301">
        <v>235</v>
      </c>
      <c r="H12" s="1302" t="s">
        <v>955</v>
      </c>
      <c r="I12" s="1302" t="s">
        <v>955</v>
      </c>
      <c r="J12" s="1301">
        <v>14</v>
      </c>
      <c r="K12" s="1301">
        <v>57</v>
      </c>
      <c r="L12" s="1301">
        <v>139.73624357775697</v>
      </c>
      <c r="M12" s="1301">
        <v>172.06227783759999</v>
      </c>
      <c r="N12" s="422">
        <v>209.80622785140002</v>
      </c>
    </row>
    <row r="13" spans="1:14" ht="14.45" customHeight="1" x14ac:dyDescent="0.25">
      <c r="A13" s="440" t="s">
        <v>1124</v>
      </c>
      <c r="B13" s="434" t="s">
        <v>955</v>
      </c>
      <c r="C13" s="1301">
        <v>200</v>
      </c>
      <c r="D13" s="1302" t="s">
        <v>955</v>
      </c>
      <c r="E13" s="1301">
        <v>400</v>
      </c>
      <c r="F13" s="1301">
        <v>1100</v>
      </c>
      <c r="G13" s="1301">
        <v>400</v>
      </c>
      <c r="H13" s="1302" t="s">
        <v>955</v>
      </c>
      <c r="I13" s="1302" t="s">
        <v>955</v>
      </c>
      <c r="J13" s="1302" t="s">
        <v>955</v>
      </c>
      <c r="K13" s="1301">
        <v>400</v>
      </c>
      <c r="L13" s="1301">
        <v>0</v>
      </c>
      <c r="M13" s="1301">
        <v>350</v>
      </c>
      <c r="N13" s="422">
        <v>900</v>
      </c>
    </row>
    <row r="14" spans="1:14" ht="14.45" customHeight="1" x14ac:dyDescent="0.25">
      <c r="A14" s="439" t="s">
        <v>1125</v>
      </c>
      <c r="B14" s="434">
        <v>248</v>
      </c>
      <c r="C14" s="1301">
        <v>777</v>
      </c>
      <c r="D14" s="1302">
        <v>464</v>
      </c>
      <c r="E14" s="1301">
        <v>698</v>
      </c>
      <c r="F14" s="1301">
        <v>648</v>
      </c>
      <c r="G14" s="1301">
        <v>1178</v>
      </c>
      <c r="H14" s="1301">
        <v>1943</v>
      </c>
      <c r="I14" s="1301">
        <v>903</v>
      </c>
      <c r="J14" s="1301">
        <v>412</v>
      </c>
      <c r="K14" s="1301">
        <v>354</v>
      </c>
      <c r="L14" s="1301">
        <v>338.57842117322048</v>
      </c>
      <c r="M14" s="1301">
        <v>559.92661315710347</v>
      </c>
      <c r="N14" s="422">
        <v>1216.6743091936571</v>
      </c>
    </row>
    <row r="15" spans="1:14" ht="14.45" customHeight="1" x14ac:dyDescent="0.25">
      <c r="A15" s="440" t="s">
        <v>1126</v>
      </c>
      <c r="B15" s="434">
        <v>248</v>
      </c>
      <c r="C15" s="1301">
        <v>774</v>
      </c>
      <c r="D15" s="1302">
        <v>309</v>
      </c>
      <c r="E15" s="1301">
        <v>553</v>
      </c>
      <c r="F15" s="1301">
        <v>559</v>
      </c>
      <c r="G15" s="1301">
        <v>559</v>
      </c>
      <c r="H15" s="1301">
        <v>593</v>
      </c>
      <c r="I15" s="1301">
        <v>653</v>
      </c>
      <c r="J15" s="1301">
        <v>412</v>
      </c>
      <c r="K15" s="1301">
        <v>354</v>
      </c>
      <c r="L15" s="1301">
        <v>338.57842117322048</v>
      </c>
      <c r="M15" s="1301">
        <v>559.92661315710347</v>
      </c>
      <c r="N15" s="422">
        <v>1216.6743091936571</v>
      </c>
    </row>
    <row r="16" spans="1:14" ht="14.45" customHeight="1" x14ac:dyDescent="0.25">
      <c r="A16" s="440" t="s">
        <v>1127</v>
      </c>
      <c r="B16" s="434" t="s">
        <v>955</v>
      </c>
      <c r="C16" s="1302" t="s">
        <v>955</v>
      </c>
      <c r="D16" s="1302" t="s">
        <v>955</v>
      </c>
      <c r="E16" s="1302" t="s">
        <v>955</v>
      </c>
      <c r="F16" s="1302" t="s">
        <v>955</v>
      </c>
      <c r="G16" s="1301">
        <v>500</v>
      </c>
      <c r="H16" s="1301">
        <v>1350</v>
      </c>
      <c r="I16" s="1301">
        <v>250</v>
      </c>
      <c r="J16" s="1302" t="s">
        <v>955</v>
      </c>
      <c r="K16" s="1302" t="s">
        <v>955</v>
      </c>
      <c r="L16" s="1301">
        <v>0</v>
      </c>
      <c r="M16" s="1301">
        <v>0</v>
      </c>
      <c r="N16" s="422">
        <v>0</v>
      </c>
    </row>
    <row r="17" spans="1:14" ht="14.45" customHeight="1" x14ac:dyDescent="0.25">
      <c r="A17" s="439" t="s">
        <v>1128</v>
      </c>
      <c r="B17" s="434" t="s">
        <v>955</v>
      </c>
      <c r="C17" s="1301">
        <v>3</v>
      </c>
      <c r="D17" s="1302">
        <v>155</v>
      </c>
      <c r="E17" s="1302">
        <v>145</v>
      </c>
      <c r="F17" s="1302">
        <v>88</v>
      </c>
      <c r="G17" s="1301">
        <v>119</v>
      </c>
      <c r="H17" s="1301">
        <v>430</v>
      </c>
      <c r="I17" s="1301">
        <v>17</v>
      </c>
      <c r="J17" s="1302" t="s">
        <v>955</v>
      </c>
      <c r="K17" s="1302" t="s">
        <v>955</v>
      </c>
      <c r="L17" s="1301">
        <v>0.11048200188198699</v>
      </c>
      <c r="M17" s="1301">
        <v>0</v>
      </c>
      <c r="N17" s="422">
        <v>0</v>
      </c>
    </row>
    <row r="18" spans="1:14" ht="14.45" customHeight="1" x14ac:dyDescent="0.25">
      <c r="A18" s="439"/>
      <c r="B18" s="329"/>
      <c r="C18" s="1301"/>
      <c r="D18" s="1301"/>
      <c r="E18" s="1301"/>
      <c r="F18" s="1301"/>
      <c r="G18" s="1301"/>
      <c r="H18" s="1301"/>
      <c r="I18" s="1301"/>
      <c r="J18" s="1301"/>
      <c r="K18" s="1301"/>
      <c r="L18" s="1301"/>
      <c r="M18" s="1301"/>
      <c r="N18" s="422"/>
    </row>
    <row r="19" spans="1:14" s="289" customFormat="1" ht="14.45" customHeight="1" x14ac:dyDescent="0.2">
      <c r="A19" s="438" t="s">
        <v>1129</v>
      </c>
      <c r="B19" s="432">
        <v>880</v>
      </c>
      <c r="C19" s="1300">
        <v>1060</v>
      </c>
      <c r="D19" s="1300">
        <v>1156</v>
      </c>
      <c r="E19" s="1300">
        <v>1192</v>
      </c>
      <c r="F19" s="1300">
        <v>1219</v>
      </c>
      <c r="G19" s="1300">
        <v>1399</v>
      </c>
      <c r="H19" s="1300">
        <v>1678</v>
      </c>
      <c r="I19" s="1300">
        <v>1661</v>
      </c>
      <c r="J19" s="1300">
        <v>1601</v>
      </c>
      <c r="K19" s="1300">
        <v>1410</v>
      </c>
      <c r="L19" s="1300">
        <v>768.89399605721553</v>
      </c>
      <c r="M19" s="1300">
        <v>626.66524426307103</v>
      </c>
      <c r="N19" s="421">
        <v>1131.7753380565096</v>
      </c>
    </row>
    <row r="20" spans="1:14" ht="14.45" customHeight="1" x14ac:dyDescent="0.25">
      <c r="A20" s="439" t="s">
        <v>982</v>
      </c>
      <c r="B20" s="433">
        <v>702</v>
      </c>
      <c r="C20" s="1301">
        <v>832</v>
      </c>
      <c r="D20" s="1301">
        <v>876</v>
      </c>
      <c r="E20" s="1301">
        <v>870</v>
      </c>
      <c r="F20" s="1301">
        <v>862</v>
      </c>
      <c r="G20" s="1301">
        <v>1063</v>
      </c>
      <c r="H20" s="1301">
        <v>1280</v>
      </c>
      <c r="I20" s="1301">
        <v>1389</v>
      </c>
      <c r="J20" s="1301">
        <v>1405</v>
      </c>
      <c r="K20" s="1301">
        <v>1187</v>
      </c>
      <c r="L20" s="1301">
        <v>465.01302129947709</v>
      </c>
      <c r="M20" s="1301">
        <v>404.99090577423317</v>
      </c>
      <c r="N20" s="422">
        <v>749.1125235912275</v>
      </c>
    </row>
    <row r="21" spans="1:14" ht="14.45" customHeight="1" x14ac:dyDescent="0.25">
      <c r="A21" s="440" t="s">
        <v>1121</v>
      </c>
      <c r="B21" s="433">
        <v>294</v>
      </c>
      <c r="C21" s="1301">
        <v>255</v>
      </c>
      <c r="D21" s="1301">
        <v>260</v>
      </c>
      <c r="E21" s="1301">
        <v>266</v>
      </c>
      <c r="F21" s="1301">
        <v>264</v>
      </c>
      <c r="G21" s="1301">
        <v>332</v>
      </c>
      <c r="H21" s="1301">
        <v>425</v>
      </c>
      <c r="I21" s="1301">
        <v>430</v>
      </c>
      <c r="J21" s="1301">
        <v>497</v>
      </c>
      <c r="K21" s="1301">
        <v>394</v>
      </c>
      <c r="L21" s="1301">
        <v>272.69631906821934</v>
      </c>
      <c r="M21" s="1301">
        <v>376.61299238673269</v>
      </c>
      <c r="N21" s="422">
        <v>531.61492769940367</v>
      </c>
    </row>
    <row r="22" spans="1:14" ht="14.45" customHeight="1" x14ac:dyDescent="0.25">
      <c r="A22" s="440" t="s">
        <v>1122</v>
      </c>
      <c r="B22" s="433">
        <v>408</v>
      </c>
      <c r="C22" s="1301">
        <v>576</v>
      </c>
      <c r="D22" s="1301">
        <v>616</v>
      </c>
      <c r="E22" s="1301">
        <v>604</v>
      </c>
      <c r="F22" s="1301">
        <v>597</v>
      </c>
      <c r="G22" s="1301">
        <v>731</v>
      </c>
      <c r="H22" s="1301">
        <v>855</v>
      </c>
      <c r="I22" s="1301">
        <v>959</v>
      </c>
      <c r="J22" s="1301">
        <v>908</v>
      </c>
      <c r="K22" s="1301">
        <v>793</v>
      </c>
      <c r="L22" s="1301">
        <v>192.31670223125772</v>
      </c>
      <c r="M22" s="1301">
        <v>28.377913387500428</v>
      </c>
      <c r="N22" s="422">
        <v>217.49759589182381</v>
      </c>
    </row>
    <row r="23" spans="1:14" ht="14.45" customHeight="1" x14ac:dyDescent="0.25">
      <c r="A23" s="439" t="s">
        <v>995</v>
      </c>
      <c r="B23" s="433">
        <v>43</v>
      </c>
      <c r="C23" s="1301">
        <v>35</v>
      </c>
      <c r="D23" s="1301">
        <v>20</v>
      </c>
      <c r="E23" s="1301">
        <v>13</v>
      </c>
      <c r="F23" s="1301">
        <v>10</v>
      </c>
      <c r="G23" s="1301">
        <v>16</v>
      </c>
      <c r="H23" s="1301">
        <v>30</v>
      </c>
      <c r="I23" s="1301">
        <v>37</v>
      </c>
      <c r="J23" s="1301">
        <v>19</v>
      </c>
      <c r="K23" s="1301">
        <v>15</v>
      </c>
      <c r="L23" s="1301">
        <v>56.569789541458341</v>
      </c>
      <c r="M23" s="1301">
        <v>117.71039117974001</v>
      </c>
      <c r="N23" s="422">
        <v>275.89386417018</v>
      </c>
    </row>
    <row r="24" spans="1:14" ht="14.45" customHeight="1" x14ac:dyDescent="0.25">
      <c r="A24" s="440" t="s">
        <v>1123</v>
      </c>
      <c r="B24" s="433">
        <v>36</v>
      </c>
      <c r="C24" s="1301">
        <v>33</v>
      </c>
      <c r="D24" s="1301">
        <v>20</v>
      </c>
      <c r="E24" s="1301">
        <v>10</v>
      </c>
      <c r="F24" s="1301">
        <v>8</v>
      </c>
      <c r="G24" s="1301">
        <v>12</v>
      </c>
      <c r="H24" s="1301">
        <v>24</v>
      </c>
      <c r="I24" s="1301">
        <v>28</v>
      </c>
      <c r="J24" s="1301">
        <v>18</v>
      </c>
      <c r="K24" s="1301">
        <v>15</v>
      </c>
      <c r="L24" s="1301">
        <v>20.287309242239999</v>
      </c>
      <c r="M24" s="1301">
        <v>57.293006599739996</v>
      </c>
      <c r="N24" s="422">
        <v>83.433864170180001</v>
      </c>
    </row>
    <row r="25" spans="1:14" ht="14.45" customHeight="1" x14ac:dyDescent="0.25">
      <c r="A25" s="440" t="s">
        <v>1124</v>
      </c>
      <c r="B25" s="433">
        <v>7</v>
      </c>
      <c r="C25" s="1301">
        <v>2</v>
      </c>
      <c r="D25" s="1302" t="s">
        <v>955</v>
      </c>
      <c r="E25" s="1301">
        <v>2</v>
      </c>
      <c r="F25" s="1301">
        <v>2</v>
      </c>
      <c r="G25" s="1301">
        <v>3</v>
      </c>
      <c r="H25" s="1301">
        <v>6</v>
      </c>
      <c r="I25" s="1301">
        <v>9</v>
      </c>
      <c r="J25" s="1301">
        <v>2</v>
      </c>
      <c r="K25" s="1301">
        <v>1</v>
      </c>
      <c r="L25" s="1301">
        <v>36.282480299218349</v>
      </c>
      <c r="M25" s="1301">
        <v>60.417384580000004</v>
      </c>
      <c r="N25" s="422">
        <v>192.46</v>
      </c>
    </row>
    <row r="26" spans="1:14" ht="14.45" customHeight="1" x14ac:dyDescent="0.25">
      <c r="A26" s="439" t="s">
        <v>1125</v>
      </c>
      <c r="B26" s="433">
        <v>135</v>
      </c>
      <c r="C26" s="1301">
        <v>193</v>
      </c>
      <c r="D26" s="1302">
        <v>260</v>
      </c>
      <c r="E26" s="1301">
        <v>309</v>
      </c>
      <c r="F26" s="1301">
        <v>347</v>
      </c>
      <c r="G26" s="1301">
        <v>311</v>
      </c>
      <c r="H26" s="1301">
        <v>354</v>
      </c>
      <c r="I26" s="1301">
        <v>224</v>
      </c>
      <c r="J26" s="1301">
        <v>167</v>
      </c>
      <c r="K26" s="1301">
        <v>197</v>
      </c>
      <c r="L26" s="1301">
        <v>216.49532978339698</v>
      </c>
      <c r="M26" s="1301">
        <v>92.06760764825772</v>
      </c>
      <c r="N26" s="422">
        <v>106.76895029510203</v>
      </c>
    </row>
    <row r="27" spans="1:14" ht="14.45" customHeight="1" x14ac:dyDescent="0.25">
      <c r="A27" s="440" t="s">
        <v>1126</v>
      </c>
      <c r="B27" s="433">
        <v>135</v>
      </c>
      <c r="C27" s="1301">
        <v>145</v>
      </c>
      <c r="D27" s="1302">
        <v>118</v>
      </c>
      <c r="E27" s="1301">
        <v>148</v>
      </c>
      <c r="F27" s="1301">
        <v>179</v>
      </c>
      <c r="G27" s="1301">
        <v>169</v>
      </c>
      <c r="H27" s="1301">
        <v>242</v>
      </c>
      <c r="I27" s="1301">
        <v>207</v>
      </c>
      <c r="J27" s="1301">
        <v>167</v>
      </c>
      <c r="K27" s="1301">
        <v>184</v>
      </c>
      <c r="L27" s="1301">
        <v>204.24532978339698</v>
      </c>
      <c r="M27" s="1301">
        <v>92.06760764825772</v>
      </c>
      <c r="N27" s="422">
        <v>106.76895029510203</v>
      </c>
    </row>
    <row r="28" spans="1:14" ht="14.45" customHeight="1" x14ac:dyDescent="0.25">
      <c r="A28" s="440" t="s">
        <v>1127</v>
      </c>
      <c r="B28" s="434" t="s">
        <v>955</v>
      </c>
      <c r="C28" s="1301">
        <v>48</v>
      </c>
      <c r="D28" s="1302">
        <v>142</v>
      </c>
      <c r="E28" s="1301">
        <v>159</v>
      </c>
      <c r="F28" s="1301">
        <v>159</v>
      </c>
      <c r="G28" s="1301">
        <v>142</v>
      </c>
      <c r="H28" s="1301">
        <v>112</v>
      </c>
      <c r="I28" s="1301">
        <v>18</v>
      </c>
      <c r="J28" s="1302" t="s">
        <v>955</v>
      </c>
      <c r="K28" s="1301">
        <v>12</v>
      </c>
      <c r="L28" s="1301">
        <v>12.25</v>
      </c>
      <c r="M28" s="1301">
        <v>0</v>
      </c>
      <c r="N28" s="422">
        <v>0</v>
      </c>
    </row>
    <row r="29" spans="1:14" ht="14.45" customHeight="1" x14ac:dyDescent="0.25">
      <c r="A29" s="439" t="s">
        <v>1128</v>
      </c>
      <c r="B29" s="435" t="s">
        <v>955</v>
      </c>
      <c r="C29" s="328">
        <v>1</v>
      </c>
      <c r="D29" s="327" t="s">
        <v>955</v>
      </c>
      <c r="E29" s="328">
        <v>1</v>
      </c>
      <c r="F29" s="328">
        <v>9</v>
      </c>
      <c r="G29" s="328">
        <v>9</v>
      </c>
      <c r="H29" s="328">
        <v>15</v>
      </c>
      <c r="I29" s="328">
        <v>11</v>
      </c>
      <c r="J29" s="328">
        <v>10</v>
      </c>
      <c r="K29" s="328">
        <v>11</v>
      </c>
      <c r="L29" s="328">
        <v>30.815855432883136</v>
      </c>
      <c r="M29" s="328">
        <v>11.896339660840161</v>
      </c>
      <c r="N29" s="423">
        <v>0</v>
      </c>
    </row>
    <row r="30" spans="1:14" ht="14.45" customHeight="1" x14ac:dyDescent="0.25">
      <c r="A30" s="1303" t="s">
        <v>1130</v>
      </c>
      <c r="B30" s="1304">
        <v>13573</v>
      </c>
      <c r="C30" s="1305">
        <v>15079</v>
      </c>
      <c r="D30" s="1305">
        <v>16735</v>
      </c>
      <c r="E30" s="1305">
        <v>16943</v>
      </c>
      <c r="F30" s="1305">
        <v>17448</v>
      </c>
      <c r="G30" s="1305">
        <v>19084</v>
      </c>
      <c r="H30" s="1305">
        <v>20264</v>
      </c>
      <c r="I30" s="1305">
        <v>19414</v>
      </c>
      <c r="J30" s="1305">
        <v>13083</v>
      </c>
      <c r="K30" s="1305">
        <v>14974</v>
      </c>
      <c r="L30" s="1305">
        <v>16168.761980198409</v>
      </c>
      <c r="M30" s="1305">
        <v>17326.992659334002</v>
      </c>
      <c r="N30" s="1306">
        <v>19682.053756573943</v>
      </c>
    </row>
    <row r="31" spans="1:14" ht="14.45" customHeight="1" x14ac:dyDescent="0.25">
      <c r="A31" s="389" t="s">
        <v>1131</v>
      </c>
      <c r="B31" s="433">
        <v>19754</v>
      </c>
      <c r="C31" s="1301">
        <v>21639</v>
      </c>
      <c r="D31" s="1301">
        <v>23936</v>
      </c>
      <c r="E31" s="1301">
        <v>24078</v>
      </c>
      <c r="F31" s="1301">
        <v>24835</v>
      </c>
      <c r="G31" s="1301">
        <v>26432</v>
      </c>
      <c r="H31" s="1301">
        <v>27535</v>
      </c>
      <c r="I31" s="1301">
        <v>26392</v>
      </c>
      <c r="J31" s="1301">
        <v>20398</v>
      </c>
      <c r="K31" s="1301">
        <v>20587</v>
      </c>
      <c r="L31" s="1301">
        <v>20228.061528681548</v>
      </c>
      <c r="M31" s="1301">
        <v>23775.716964139756</v>
      </c>
      <c r="N31" s="424">
        <v>26876.68974027862</v>
      </c>
    </row>
    <row r="32" spans="1:14" ht="14.45" customHeight="1" x14ac:dyDescent="0.25">
      <c r="A32" s="389" t="s">
        <v>1132</v>
      </c>
      <c r="B32" s="433"/>
      <c r="C32" s="1301"/>
      <c r="D32" s="1301"/>
      <c r="E32" s="1301"/>
      <c r="F32" s="1301"/>
      <c r="G32" s="1301"/>
      <c r="H32" s="1301"/>
      <c r="I32" s="1301"/>
      <c r="J32" s="1301"/>
      <c r="K32" s="329"/>
      <c r="L32" s="1301"/>
      <c r="M32" s="1301"/>
      <c r="N32" s="424"/>
    </row>
    <row r="33" spans="1:14" ht="14.45" customHeight="1" x14ac:dyDescent="0.25">
      <c r="A33" s="384" t="s">
        <v>1133</v>
      </c>
      <c r="B33" s="433"/>
      <c r="C33" s="1301"/>
      <c r="D33" s="1301"/>
      <c r="E33" s="1301"/>
      <c r="F33" s="1301"/>
      <c r="G33" s="1301"/>
      <c r="H33" s="1301"/>
      <c r="I33" s="1301"/>
      <c r="J33" s="1301"/>
      <c r="K33" s="329"/>
      <c r="L33" s="1301"/>
      <c r="M33" s="1301"/>
      <c r="N33" s="424"/>
    </row>
    <row r="34" spans="1:14" ht="14.45" customHeight="1" x14ac:dyDescent="0.25">
      <c r="A34" s="439" t="s">
        <v>1134</v>
      </c>
      <c r="B34" s="377">
        <v>19.7</v>
      </c>
      <c r="C34" s="1307">
        <v>26.8</v>
      </c>
      <c r="D34" s="1307">
        <v>21.7</v>
      </c>
      <c r="E34" s="1307">
        <v>28.2</v>
      </c>
      <c r="F34" s="1307">
        <v>25.6</v>
      </c>
      <c r="G34" s="1307">
        <v>23.9</v>
      </c>
      <c r="H34" s="1307">
        <v>28.9</v>
      </c>
      <c r="I34" s="1307">
        <v>29.7</v>
      </c>
      <c r="J34" s="1307">
        <v>35.200000000000003</v>
      </c>
      <c r="K34" s="1307">
        <v>30.7</v>
      </c>
      <c r="L34" s="1307">
        <v>15.357380825963309</v>
      </c>
      <c r="M34" s="1307">
        <v>15.879617004819726</v>
      </c>
      <c r="N34" s="424">
        <v>21.093786659323502</v>
      </c>
    </row>
    <row r="35" spans="1:14" ht="14.45" customHeight="1" x14ac:dyDescent="0.25">
      <c r="A35" s="439" t="s">
        <v>1135</v>
      </c>
      <c r="B35" s="377">
        <v>19</v>
      </c>
      <c r="C35" s="425">
        <v>23.6</v>
      </c>
      <c r="D35" s="1307">
        <v>17.3</v>
      </c>
      <c r="E35" s="1307">
        <v>25.1</v>
      </c>
      <c r="F35" s="1307">
        <v>22.9</v>
      </c>
      <c r="G35" s="1307">
        <v>22.6</v>
      </c>
      <c r="H35" s="1307">
        <v>28.8</v>
      </c>
      <c r="I35" s="1307">
        <v>29.5</v>
      </c>
      <c r="J35" s="1307">
        <v>35</v>
      </c>
      <c r="K35" s="1307">
        <v>30.2</v>
      </c>
      <c r="L35" s="1307">
        <v>14.367672689892192</v>
      </c>
      <c r="M35" s="1307">
        <v>14.555929225026116</v>
      </c>
      <c r="N35" s="424">
        <v>19.60390102214178</v>
      </c>
    </row>
    <row r="36" spans="1:14" ht="14.45" customHeight="1" x14ac:dyDescent="0.25">
      <c r="A36" s="384" t="s">
        <v>1136</v>
      </c>
      <c r="B36" s="377"/>
      <c r="C36" s="425"/>
      <c r="D36" s="1307"/>
      <c r="E36" s="1307"/>
      <c r="F36" s="1307"/>
      <c r="G36" s="1307"/>
      <c r="H36" s="1307"/>
      <c r="I36" s="1307"/>
      <c r="J36" s="1307"/>
      <c r="K36" s="425"/>
      <c r="L36" s="1307"/>
      <c r="M36" s="1307"/>
      <c r="N36" s="424"/>
    </row>
    <row r="37" spans="1:14" ht="14.45" customHeight="1" x14ac:dyDescent="0.25">
      <c r="A37" s="439" t="s">
        <v>1134</v>
      </c>
      <c r="B37" s="377">
        <v>13.5</v>
      </c>
      <c r="C37" s="1307">
        <v>18.7</v>
      </c>
      <c r="D37" s="1307">
        <v>15.2</v>
      </c>
      <c r="E37" s="1307">
        <v>19.8</v>
      </c>
      <c r="F37" s="1307">
        <v>18</v>
      </c>
      <c r="G37" s="1307">
        <v>17.3</v>
      </c>
      <c r="H37" s="1307">
        <v>21.3</v>
      </c>
      <c r="I37" s="1307">
        <v>21.8</v>
      </c>
      <c r="J37" s="1307">
        <v>22.6</v>
      </c>
      <c r="K37" s="1307">
        <v>22.3</v>
      </c>
      <c r="L37" s="1307">
        <v>12.275513146041348</v>
      </c>
      <c r="M37" s="1307">
        <v>11.572564044673889</v>
      </c>
      <c r="N37" s="424">
        <v>15.447179208841199</v>
      </c>
    </row>
    <row r="38" spans="1:14" ht="14.45" customHeight="1" x14ac:dyDescent="0.25">
      <c r="A38" s="439" t="s">
        <v>1135</v>
      </c>
      <c r="B38" s="377">
        <v>13.1</v>
      </c>
      <c r="C38" s="1307">
        <v>16.399999999999999</v>
      </c>
      <c r="D38" s="1307">
        <v>12.1</v>
      </c>
      <c r="E38" s="1307">
        <v>17.7</v>
      </c>
      <c r="F38" s="1307">
        <v>16.100000000000001</v>
      </c>
      <c r="G38" s="1307">
        <v>16.3</v>
      </c>
      <c r="H38" s="1307">
        <v>21.2</v>
      </c>
      <c r="I38" s="1307">
        <v>21.7</v>
      </c>
      <c r="J38" s="1307">
        <v>22.4</v>
      </c>
      <c r="K38" s="1307">
        <v>22</v>
      </c>
      <c r="L38" s="1307">
        <v>11.48441631952093</v>
      </c>
      <c r="M38" s="1307">
        <v>10.607902138649058</v>
      </c>
      <c r="N38" s="424">
        <v>14.356121884240252</v>
      </c>
    </row>
    <row r="39" spans="1:14" ht="14.45" customHeight="1" x14ac:dyDescent="0.25">
      <c r="A39" s="389" t="s">
        <v>1137</v>
      </c>
      <c r="B39" s="433"/>
      <c r="C39" s="1301"/>
      <c r="D39" s="1301"/>
      <c r="E39" s="1301"/>
      <c r="F39" s="1301"/>
      <c r="G39" s="1301"/>
      <c r="H39" s="1301"/>
      <c r="I39" s="1301"/>
      <c r="J39" s="1301"/>
      <c r="K39" s="329"/>
      <c r="L39" s="1301"/>
      <c r="M39" s="1301"/>
      <c r="N39" s="424"/>
    </row>
    <row r="40" spans="1:14" ht="14.45" customHeight="1" x14ac:dyDescent="0.25">
      <c r="A40" s="384" t="s">
        <v>1138</v>
      </c>
      <c r="B40" s="433">
        <v>2191</v>
      </c>
      <c r="C40" s="1301">
        <v>2386</v>
      </c>
      <c r="D40" s="1301">
        <v>2172</v>
      </c>
      <c r="E40" s="1301">
        <v>2846</v>
      </c>
      <c r="F40" s="1301">
        <v>1901</v>
      </c>
      <c r="G40" s="1301">
        <v>2417</v>
      </c>
      <c r="H40" s="1301">
        <v>3095</v>
      </c>
      <c r="I40" s="1301">
        <v>4565</v>
      </c>
      <c r="J40" s="1301">
        <v>3982</v>
      </c>
      <c r="K40" s="1301">
        <v>3564</v>
      </c>
      <c r="L40" s="1301">
        <v>1700.7922306320379</v>
      </c>
      <c r="M40" s="1301">
        <v>1447.7968432719263</v>
      </c>
      <c r="N40" s="424">
        <v>1442.5470780747351</v>
      </c>
    </row>
    <row r="41" spans="1:14" ht="14.45" customHeight="1" thickBot="1" x14ac:dyDescent="0.3">
      <c r="A41" s="441" t="s">
        <v>1139</v>
      </c>
      <c r="B41" s="1308">
        <v>81.900000000000006</v>
      </c>
      <c r="C41" s="426">
        <v>59</v>
      </c>
      <c r="D41" s="426">
        <v>59.7</v>
      </c>
      <c r="E41" s="426">
        <v>59.6</v>
      </c>
      <c r="F41" s="426">
        <v>42.6</v>
      </c>
      <c r="G41" s="426">
        <v>52.9</v>
      </c>
      <c r="H41" s="426">
        <v>52.8</v>
      </c>
      <c r="I41" s="426">
        <v>79.3</v>
      </c>
      <c r="J41" s="426">
        <v>86.5</v>
      </c>
      <c r="K41" s="426">
        <v>77.5</v>
      </c>
      <c r="L41" s="426">
        <v>68.494758943577267</v>
      </c>
      <c r="M41" s="426">
        <v>52.619220522506815</v>
      </c>
      <c r="N41" s="427">
        <v>34.746017376322179</v>
      </c>
    </row>
    <row r="42" spans="1:14" ht="14.45" customHeight="1" x14ac:dyDescent="0.25">
      <c r="A42" s="269" t="s">
        <v>1070</v>
      </c>
      <c r="N42" s="299" t="s">
        <v>1140</v>
      </c>
    </row>
    <row r="43" spans="1:14" ht="14.45" customHeight="1" x14ac:dyDescent="0.25">
      <c r="A43" s="269" t="s">
        <v>1071</v>
      </c>
    </row>
    <row r="44" spans="1:14" ht="14.45" customHeight="1" x14ac:dyDescent="0.25">
      <c r="A44" s="269" t="s">
        <v>1141</v>
      </c>
    </row>
  </sheetData>
  <mergeCells count="1">
    <mergeCell ref="A3:N3"/>
  </mergeCells>
  <hyperlinks>
    <hyperlink ref="N2" location="පටුන!A1" display="පටුන වෙත" xr:uid="{5C15ECAD-0992-450D-9EB6-5CE87BD23483}"/>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18D40-41B1-434A-BC0E-A78899B201F2}">
  <sheetPr>
    <pageSetUpPr fitToPage="1"/>
  </sheetPr>
  <dimension ref="A1:O246"/>
  <sheetViews>
    <sheetView workbookViewId="0">
      <pane xSplit="1" ySplit="6" topLeftCell="B7" activePane="bottomRight" state="frozen"/>
      <selection activeCell="A5" sqref="A5:G6"/>
      <selection pane="topRight" activeCell="A5" sqref="A5:G6"/>
      <selection pane="bottomLeft" activeCell="A5" sqref="A5:G6"/>
      <selection pane="bottomRight" activeCell="J2" sqref="J2"/>
    </sheetView>
  </sheetViews>
  <sheetFormatPr defaultColWidth="9.140625" defaultRowHeight="12.75" x14ac:dyDescent="0.2"/>
  <cols>
    <col min="1" max="1" width="46" style="1315" customWidth="1"/>
    <col min="2" max="10" width="13.140625" style="1315" customWidth="1"/>
    <col min="11" max="16384" width="9.140625" style="1315"/>
  </cols>
  <sheetData>
    <row r="1" spans="1:15" s="1309" customFormat="1" ht="15.75" x14ac:dyDescent="0.25">
      <c r="A1" s="37" t="s">
        <v>35</v>
      </c>
      <c r="F1" s="1310"/>
      <c r="J1" s="332" t="s">
        <v>1315</v>
      </c>
      <c r="K1" s="1311"/>
      <c r="O1" s="1310"/>
    </row>
    <row r="2" spans="1:15" s="1309" customFormat="1" ht="15.75" x14ac:dyDescent="0.25">
      <c r="A2" s="1312"/>
      <c r="F2" s="1313"/>
      <c r="J2" s="1379" t="s">
        <v>3401</v>
      </c>
      <c r="K2" s="1311"/>
      <c r="O2" s="1310"/>
    </row>
    <row r="3" spans="1:15" s="1314" customFormat="1" ht="20.45" customHeight="1" x14ac:dyDescent="0.25">
      <c r="A3" s="1577" t="s">
        <v>1143</v>
      </c>
      <c r="B3" s="1577"/>
      <c r="C3" s="1577"/>
      <c r="D3" s="1577"/>
      <c r="E3" s="1577"/>
      <c r="F3" s="1577"/>
      <c r="G3" s="1577"/>
      <c r="H3" s="1577"/>
      <c r="I3" s="1577"/>
      <c r="J3" s="1577"/>
    </row>
    <row r="4" spans="1:15" x14ac:dyDescent="0.2">
      <c r="F4" s="1316"/>
      <c r="J4" s="1316" t="s">
        <v>1144</v>
      </c>
    </row>
    <row r="5" spans="1:15" x14ac:dyDescent="0.2">
      <c r="A5" s="1578" t="s">
        <v>1145</v>
      </c>
      <c r="B5" s="1317">
        <v>2022</v>
      </c>
      <c r="C5" s="1580">
        <v>2023</v>
      </c>
      <c r="D5" s="1580"/>
      <c r="E5" s="1580"/>
      <c r="F5" s="1580"/>
      <c r="G5" s="1580">
        <v>2024</v>
      </c>
      <c r="H5" s="1580"/>
      <c r="I5" s="1580"/>
      <c r="J5" s="1580"/>
    </row>
    <row r="6" spans="1:15" x14ac:dyDescent="0.2">
      <c r="A6" s="1579"/>
      <c r="B6" s="1317" t="s">
        <v>1146</v>
      </c>
      <c r="C6" s="1317" t="s">
        <v>1147</v>
      </c>
      <c r="D6" s="1317" t="s">
        <v>1148</v>
      </c>
      <c r="E6" s="1317" t="s">
        <v>1149</v>
      </c>
      <c r="F6" s="1317" t="s">
        <v>1146</v>
      </c>
      <c r="G6" s="1317" t="s">
        <v>1147</v>
      </c>
      <c r="H6" s="1317" t="s">
        <v>1148</v>
      </c>
      <c r="I6" s="1317" t="s">
        <v>1149</v>
      </c>
      <c r="J6" s="1317" t="s">
        <v>1146</v>
      </c>
      <c r="K6" s="1318"/>
    </row>
    <row r="7" spans="1:15" ht="15" customHeight="1" x14ac:dyDescent="0.2">
      <c r="A7" s="1319" t="s">
        <v>480</v>
      </c>
      <c r="B7" s="1320">
        <v>103.64582610084912</v>
      </c>
      <c r="C7" s="1320">
        <v>130.26590469843649</v>
      </c>
      <c r="D7" s="1320">
        <v>142.87546174946718</v>
      </c>
      <c r="E7" s="1320">
        <v>146.90477033087345</v>
      </c>
      <c r="F7" s="1320">
        <v>154.99079767732263</v>
      </c>
      <c r="G7" s="1320">
        <v>154.85938200944989</v>
      </c>
      <c r="H7" s="1320">
        <v>166.23735701801752</v>
      </c>
      <c r="I7" s="1320">
        <v>174.77066242999859</v>
      </c>
      <c r="J7" s="1320">
        <v>200.66920979368274</v>
      </c>
      <c r="L7" s="1321"/>
      <c r="M7" s="1321"/>
    </row>
    <row r="8" spans="1:15" ht="15" customHeight="1" x14ac:dyDescent="0.2">
      <c r="A8" s="1322" t="s">
        <v>764</v>
      </c>
      <c r="B8" s="1323">
        <v>139.67247626455301</v>
      </c>
      <c r="C8" s="1323">
        <v>160.53307882835924</v>
      </c>
      <c r="D8" s="1323">
        <v>154.83908952871235</v>
      </c>
      <c r="E8" s="1323">
        <v>157.74565717196708</v>
      </c>
      <c r="F8" s="1323">
        <v>170.85142808646984</v>
      </c>
      <c r="G8" s="1323">
        <v>172.25578180423014</v>
      </c>
      <c r="H8" s="1323">
        <v>179.59835972941292</v>
      </c>
      <c r="I8" s="1323">
        <v>178.27368427076419</v>
      </c>
      <c r="J8" s="1323">
        <v>199.11312400056613</v>
      </c>
      <c r="L8" s="1321"/>
      <c r="M8" s="1321"/>
    </row>
    <row r="9" spans="1:15" ht="15" customHeight="1" x14ac:dyDescent="0.2">
      <c r="A9" s="1322" t="s">
        <v>1150</v>
      </c>
      <c r="B9" s="1323">
        <v>106.82942360927372</v>
      </c>
      <c r="C9" s="1323">
        <v>123.05851402741483</v>
      </c>
      <c r="D9" s="1323">
        <v>130.42782406659089</v>
      </c>
      <c r="E9" s="1323">
        <v>134.25429715615249</v>
      </c>
      <c r="F9" s="1323">
        <v>154.9069873257279</v>
      </c>
      <c r="G9" s="1323">
        <v>162.00166437308596</v>
      </c>
      <c r="H9" s="1323">
        <v>163.57045853932536</v>
      </c>
      <c r="I9" s="1323">
        <v>162.88466510756422</v>
      </c>
      <c r="J9" s="1323">
        <v>166.816626244926</v>
      </c>
      <c r="L9" s="1321"/>
      <c r="M9" s="1321"/>
    </row>
    <row r="10" spans="1:15" ht="15" customHeight="1" x14ac:dyDescent="0.2">
      <c r="A10" s="1322" t="s">
        <v>476</v>
      </c>
      <c r="B10" s="1323">
        <v>131.87856207968554</v>
      </c>
      <c r="C10" s="1323">
        <v>146.20196831452498</v>
      </c>
      <c r="D10" s="1323">
        <v>149.03312135415976</v>
      </c>
      <c r="E10" s="1323">
        <v>137.50543710634452</v>
      </c>
      <c r="F10" s="1323">
        <v>156.88960209569197</v>
      </c>
      <c r="G10" s="1323">
        <v>157.37562631589009</v>
      </c>
      <c r="H10" s="1323">
        <v>156.69318993197652</v>
      </c>
      <c r="I10" s="1323">
        <v>150.14225767088311</v>
      </c>
      <c r="J10" s="1323">
        <v>147.86087357772979</v>
      </c>
      <c r="L10" s="1321"/>
      <c r="M10" s="1321"/>
    </row>
    <row r="11" spans="1:15" ht="15" customHeight="1" x14ac:dyDescent="0.2">
      <c r="A11" s="1322" t="s">
        <v>3476</v>
      </c>
      <c r="B11" s="1323">
        <v>73.192121181638072</v>
      </c>
      <c r="C11" s="1323">
        <v>95.174822882793691</v>
      </c>
      <c r="D11" s="1323">
        <v>133.151402459015</v>
      </c>
      <c r="E11" s="1323">
        <v>132.420236009485</v>
      </c>
      <c r="F11" s="1323">
        <v>132.84963706966622</v>
      </c>
      <c r="G11" s="1323">
        <v>123.80889454580222</v>
      </c>
      <c r="H11" s="1323">
        <v>115.10299087936761</v>
      </c>
      <c r="I11" s="1323">
        <v>130.89477519440064</v>
      </c>
      <c r="J11" s="1323">
        <v>123.53660961911989</v>
      </c>
      <c r="L11" s="1321"/>
      <c r="M11" s="1321"/>
    </row>
    <row r="12" spans="1:15" ht="15" customHeight="1" x14ac:dyDescent="0.2">
      <c r="A12" s="1322" t="s">
        <v>1152</v>
      </c>
      <c r="B12" s="1323">
        <v>88.967117561671472</v>
      </c>
      <c r="C12" s="1323">
        <v>105.03567384352047</v>
      </c>
      <c r="D12" s="1323">
        <v>91.092218138240284</v>
      </c>
      <c r="E12" s="1323">
        <v>99.604388742344497</v>
      </c>
      <c r="F12" s="1323">
        <v>124.2603719702318</v>
      </c>
      <c r="G12" s="1323">
        <v>106.21080514354188</v>
      </c>
      <c r="H12" s="1323">
        <v>104.9151377063622</v>
      </c>
      <c r="I12" s="1323">
        <v>122.77837842516476</v>
      </c>
      <c r="J12" s="1323">
        <v>116.9190578187302</v>
      </c>
      <c r="L12" s="1321"/>
      <c r="M12" s="1321"/>
    </row>
    <row r="13" spans="1:15" ht="15" customHeight="1" x14ac:dyDescent="0.2">
      <c r="A13" s="1322" t="s">
        <v>773</v>
      </c>
      <c r="B13" s="1323">
        <v>50.918393441059813</v>
      </c>
      <c r="C13" s="1323">
        <v>75.361454526925229</v>
      </c>
      <c r="D13" s="1323">
        <v>83.374812377906522</v>
      </c>
      <c r="E13" s="1323">
        <v>102.60378960057253</v>
      </c>
      <c r="F13" s="1323">
        <v>102.69977219613214</v>
      </c>
      <c r="G13" s="1323">
        <v>98.832418909527533</v>
      </c>
      <c r="H13" s="1323">
        <v>98.028807493162475</v>
      </c>
      <c r="I13" s="1323">
        <v>112.6665957538405</v>
      </c>
      <c r="J13" s="1323">
        <v>105.18545762451058</v>
      </c>
      <c r="L13" s="1321"/>
      <c r="M13" s="1321"/>
    </row>
    <row r="14" spans="1:15" ht="15" customHeight="1" x14ac:dyDescent="0.2">
      <c r="A14" s="1322" t="s">
        <v>509</v>
      </c>
      <c r="B14" s="1323">
        <v>79.202780010734628</v>
      </c>
      <c r="C14" s="1323">
        <v>85.742281425169622</v>
      </c>
      <c r="D14" s="1323">
        <v>69.207749425066027</v>
      </c>
      <c r="E14" s="1323">
        <v>74.935938029249499</v>
      </c>
      <c r="F14" s="1323">
        <v>86.601815491320366</v>
      </c>
      <c r="G14" s="1323">
        <v>75.256768768921859</v>
      </c>
      <c r="H14" s="1323">
        <v>80.66541837013871</v>
      </c>
      <c r="I14" s="1323">
        <v>91.39419371266996</v>
      </c>
      <c r="J14" s="1323">
        <v>97.5794690621303</v>
      </c>
      <c r="L14" s="1321"/>
      <c r="M14" s="1321"/>
    </row>
    <row r="15" spans="1:15" ht="15" customHeight="1" x14ac:dyDescent="0.2">
      <c r="A15" s="1322" t="s">
        <v>765</v>
      </c>
      <c r="B15" s="1323">
        <v>3.4452833416640787</v>
      </c>
      <c r="C15" s="1323">
        <v>29.263835400978774</v>
      </c>
      <c r="D15" s="1323">
        <v>30.810336799995557</v>
      </c>
      <c r="E15" s="1323">
        <v>32.450888629167189</v>
      </c>
      <c r="F15" s="1323">
        <v>36.231047960796758</v>
      </c>
      <c r="G15" s="1323">
        <v>41.877866342945048</v>
      </c>
      <c r="H15" s="1323">
        <v>39.803737954300004</v>
      </c>
      <c r="I15" s="1323">
        <v>40.12542037411928</v>
      </c>
      <c r="J15" s="1323">
        <v>49.883639695039193</v>
      </c>
      <c r="L15" s="1321"/>
      <c r="M15" s="1321"/>
    </row>
    <row r="16" spans="1:15" ht="15" customHeight="1" x14ac:dyDescent="0.2">
      <c r="A16" s="1322" t="s">
        <v>3477</v>
      </c>
      <c r="B16" s="1323">
        <v>21.936524484876109</v>
      </c>
      <c r="C16" s="1323">
        <v>20.36144189563208</v>
      </c>
      <c r="D16" s="1323">
        <v>15.210784114851007</v>
      </c>
      <c r="E16" s="1323">
        <v>14.330628731201497</v>
      </c>
      <c r="F16" s="1323">
        <v>21.345972120049261</v>
      </c>
      <c r="G16" s="1323">
        <v>22.30974410385015</v>
      </c>
      <c r="H16" s="1323">
        <v>27.426675376138689</v>
      </c>
      <c r="I16" s="1323">
        <v>33.649902992091128</v>
      </c>
      <c r="J16" s="1323">
        <v>47.686694302909643</v>
      </c>
      <c r="L16" s="1321"/>
      <c r="M16" s="1321"/>
    </row>
    <row r="17" spans="1:13" ht="15" customHeight="1" x14ac:dyDescent="0.2">
      <c r="A17" s="1322" t="s">
        <v>1153</v>
      </c>
      <c r="B17" s="1323">
        <v>25.382685416428448</v>
      </c>
      <c r="C17" s="1323">
        <v>26.524910967957911</v>
      </c>
      <c r="D17" s="1323">
        <v>22.860488712406202</v>
      </c>
      <c r="E17" s="1323">
        <v>26.189693862364852</v>
      </c>
      <c r="F17" s="1323">
        <v>33.002024471505052</v>
      </c>
      <c r="G17" s="1323">
        <v>30.941227064950823</v>
      </c>
      <c r="H17" s="1323">
        <v>34.826625628135538</v>
      </c>
      <c r="I17" s="1323">
        <v>38.732410740060324</v>
      </c>
      <c r="J17" s="1323">
        <v>40.320057073618372</v>
      </c>
      <c r="L17" s="1321"/>
      <c r="M17" s="1321"/>
    </row>
    <row r="18" spans="1:13" ht="15" customHeight="1" x14ac:dyDescent="0.2">
      <c r="A18" s="1322" t="s">
        <v>504</v>
      </c>
      <c r="B18" s="1323">
        <v>10.314245830694368</v>
      </c>
      <c r="C18" s="1323">
        <v>14.615481704269339</v>
      </c>
      <c r="D18" s="1323">
        <v>12.395869983504365</v>
      </c>
      <c r="E18" s="1323">
        <v>17.909085933096804</v>
      </c>
      <c r="F18" s="1323">
        <v>21.880116429135406</v>
      </c>
      <c r="G18" s="1323">
        <v>24.683264401260885</v>
      </c>
      <c r="H18" s="1323">
        <v>32.392252817820335</v>
      </c>
      <c r="I18" s="1323">
        <v>37.157321558858861</v>
      </c>
      <c r="J18" s="1323">
        <v>37.166975545056708</v>
      </c>
      <c r="L18" s="1321"/>
      <c r="M18" s="1321"/>
    </row>
    <row r="19" spans="1:13" ht="15" customHeight="1" x14ac:dyDescent="0.2">
      <c r="A19" s="1322" t="s">
        <v>475</v>
      </c>
      <c r="B19" s="1323">
        <v>26.027521897702172</v>
      </c>
      <c r="C19" s="1323">
        <v>26.3863304650712</v>
      </c>
      <c r="D19" s="1323">
        <v>25.802043461695472</v>
      </c>
      <c r="E19" s="1323">
        <v>26.187520750168854</v>
      </c>
      <c r="F19" s="1323">
        <v>28.975284033409981</v>
      </c>
      <c r="G19" s="1323">
        <v>27.615215645745096</v>
      </c>
      <c r="H19" s="1323">
        <v>28.478001425456597</v>
      </c>
      <c r="I19" s="1323">
        <v>29.065077630623151</v>
      </c>
      <c r="J19" s="1323">
        <v>28.602641249079539</v>
      </c>
      <c r="L19" s="1321"/>
      <c r="M19" s="1321"/>
    </row>
    <row r="20" spans="1:13" ht="15" customHeight="1" x14ac:dyDescent="0.2">
      <c r="A20" s="1322" t="s">
        <v>567</v>
      </c>
      <c r="B20" s="1323">
        <v>8.7656148708504883E-2</v>
      </c>
      <c r="C20" s="1323">
        <v>5.1160147253895216</v>
      </c>
      <c r="D20" s="1323">
        <v>14.033317044922747</v>
      </c>
      <c r="E20" s="1323">
        <v>14.85398600151354</v>
      </c>
      <c r="F20" s="1323">
        <v>15.216612707295555</v>
      </c>
      <c r="G20" s="1323">
        <v>14.529967707933377</v>
      </c>
      <c r="H20" s="1323">
        <v>17.954471257923384</v>
      </c>
      <c r="I20" s="1323">
        <v>20.768670098064199</v>
      </c>
      <c r="J20" s="1323">
        <v>24.525255620781024</v>
      </c>
      <c r="L20" s="1321"/>
      <c r="M20" s="1321"/>
    </row>
    <row r="21" spans="1:13" ht="15" customHeight="1" x14ac:dyDescent="0.2">
      <c r="A21" s="1322" t="s">
        <v>505</v>
      </c>
      <c r="B21" s="1323">
        <v>15.896528295225634</v>
      </c>
      <c r="C21" s="1323">
        <v>17.11892091511605</v>
      </c>
      <c r="D21" s="1323">
        <v>19.530930145825788</v>
      </c>
      <c r="E21" s="1323">
        <v>17.099275560969613</v>
      </c>
      <c r="F21" s="1323">
        <v>21.424857048327866</v>
      </c>
      <c r="G21" s="1323">
        <v>18.655213933208003</v>
      </c>
      <c r="H21" s="1323">
        <v>22.558596187899141</v>
      </c>
      <c r="I21" s="1323">
        <v>22.326435174345114</v>
      </c>
      <c r="J21" s="1323">
        <v>21.63193173884299</v>
      </c>
      <c r="L21" s="1321"/>
      <c r="M21" s="1321"/>
    </row>
    <row r="22" spans="1:13" ht="15" customHeight="1" x14ac:dyDescent="0.2">
      <c r="A22" s="1322" t="s">
        <v>499</v>
      </c>
      <c r="B22" s="1323">
        <v>10.434840201008548</v>
      </c>
      <c r="C22" s="1323">
        <v>10.354243177357112</v>
      </c>
      <c r="D22" s="1323">
        <v>11.007909680308954</v>
      </c>
      <c r="E22" s="1323">
        <v>12.502770854808521</v>
      </c>
      <c r="F22" s="1323">
        <v>15.470085393614058</v>
      </c>
      <c r="G22" s="1323">
        <v>13.132700978270083</v>
      </c>
      <c r="H22" s="1323">
        <v>13.409715409765676</v>
      </c>
      <c r="I22" s="1323">
        <v>16.049677449315084</v>
      </c>
      <c r="J22" s="1323">
        <v>17.894732352096973</v>
      </c>
    </row>
    <row r="23" spans="1:13" ht="15" customHeight="1" x14ac:dyDescent="0.2">
      <c r="A23" s="1322" t="s">
        <v>530</v>
      </c>
      <c r="B23" s="1323">
        <v>8.698904869694978</v>
      </c>
      <c r="C23" s="1323">
        <v>9.7150409066685697</v>
      </c>
      <c r="D23" s="1323">
        <v>9.3750348964882058</v>
      </c>
      <c r="E23" s="1323">
        <v>9.8944592804672507</v>
      </c>
      <c r="F23" s="1323">
        <v>14.807848828759857</v>
      </c>
      <c r="G23" s="1323">
        <v>11.480912981822311</v>
      </c>
      <c r="H23" s="1323">
        <v>11.223632333740667</v>
      </c>
      <c r="I23" s="1323">
        <v>17.977716776278559</v>
      </c>
      <c r="J23" s="1323">
        <v>16.974228075472119</v>
      </c>
      <c r="L23" s="1321"/>
    </row>
    <row r="24" spans="1:13" ht="15" customHeight="1" x14ac:dyDescent="0.2">
      <c r="A24" s="1322" t="s">
        <v>768</v>
      </c>
      <c r="B24" s="1323">
        <v>6.2012906122202018</v>
      </c>
      <c r="C24" s="1323">
        <v>7.5542471062614789</v>
      </c>
      <c r="D24" s="1323">
        <v>8.916473179996574</v>
      </c>
      <c r="E24" s="1323">
        <v>9.4353292367668633</v>
      </c>
      <c r="F24" s="1323">
        <v>10.84035035564979</v>
      </c>
      <c r="G24" s="1323">
        <v>12.169725389843608</v>
      </c>
      <c r="H24" s="1323">
        <v>15.351616397328733</v>
      </c>
      <c r="I24" s="1323">
        <v>15.108656299244053</v>
      </c>
      <c r="J24" s="1323">
        <v>15.827871552506522</v>
      </c>
    </row>
    <row r="25" spans="1:13" ht="15" customHeight="1" x14ac:dyDescent="0.2">
      <c r="A25" s="1322" t="s">
        <v>525</v>
      </c>
      <c r="B25" s="1323">
        <v>4.3193869725482488</v>
      </c>
      <c r="C25" s="1323">
        <v>7.4076731608511412</v>
      </c>
      <c r="D25" s="1323">
        <v>6.8062632566090144</v>
      </c>
      <c r="E25" s="1323">
        <v>8.2332700427852252</v>
      </c>
      <c r="F25" s="1323">
        <v>7.7386641853296219</v>
      </c>
      <c r="G25" s="1323">
        <v>7.528407683448517</v>
      </c>
      <c r="H25" s="1323">
        <v>9.1913442938023842</v>
      </c>
      <c r="I25" s="1323">
        <v>10.036326897995142</v>
      </c>
      <c r="J25" s="1323">
        <v>11.117890838524698</v>
      </c>
    </row>
    <row r="26" spans="1:13" ht="15" customHeight="1" x14ac:dyDescent="0.2">
      <c r="A26" s="1322" t="s">
        <v>473</v>
      </c>
      <c r="B26" s="1323">
        <v>7.5451133214865811</v>
      </c>
      <c r="C26" s="1323">
        <v>7.5124861907509519</v>
      </c>
      <c r="D26" s="1323">
        <v>7.345340860229145</v>
      </c>
      <c r="E26" s="1323">
        <v>7.4901669400870139</v>
      </c>
      <c r="F26" s="1323">
        <v>8.106105247366246</v>
      </c>
      <c r="G26" s="1323">
        <v>7.9936725158765718</v>
      </c>
      <c r="H26" s="1323">
        <v>8.194556601912506</v>
      </c>
      <c r="I26" s="1323">
        <v>8.5704442742092084</v>
      </c>
      <c r="J26" s="1323">
        <v>9.0352193598737536</v>
      </c>
    </row>
    <row r="27" spans="1:13" ht="15" customHeight="1" x14ac:dyDescent="0.2">
      <c r="A27" s="1322" t="s">
        <v>782</v>
      </c>
      <c r="B27" s="1323">
        <v>8.1608215591438391</v>
      </c>
      <c r="C27" s="1323">
        <v>8.1897030835381699</v>
      </c>
      <c r="D27" s="1323">
        <v>7.8969233096988818</v>
      </c>
      <c r="E27" s="1323">
        <v>8.0228177472253872</v>
      </c>
      <c r="F27" s="1323">
        <v>8.3959570760692053</v>
      </c>
      <c r="G27" s="1323">
        <v>8.295901323327076</v>
      </c>
      <c r="H27" s="1323">
        <v>8.9672458345219059</v>
      </c>
      <c r="I27" s="1323">
        <v>9.2734202082589086</v>
      </c>
      <c r="J27" s="1323">
        <v>8.8721235502634954</v>
      </c>
    </row>
    <row r="28" spans="1:13" ht="15" customHeight="1" x14ac:dyDescent="0.2">
      <c r="A28" s="1322" t="s">
        <v>529</v>
      </c>
      <c r="B28" s="1323">
        <v>4.3966030537133864</v>
      </c>
      <c r="C28" s="1323">
        <v>5.515230137873103</v>
      </c>
      <c r="D28" s="1323">
        <v>4.6711589038703352</v>
      </c>
      <c r="E28" s="1323">
        <v>3.7775226642043767</v>
      </c>
      <c r="F28" s="1323">
        <v>4.2617496322856576</v>
      </c>
      <c r="G28" s="1323">
        <v>5.8079351973714051</v>
      </c>
      <c r="H28" s="1323">
        <v>4.918068974923349</v>
      </c>
      <c r="I28" s="1323">
        <v>5.8671358595527865</v>
      </c>
      <c r="J28" s="1323">
        <v>6.7329245731628156</v>
      </c>
    </row>
    <row r="29" spans="1:13" ht="15" customHeight="1" x14ac:dyDescent="0.2">
      <c r="A29" s="1322" t="s">
        <v>1158</v>
      </c>
      <c r="B29" s="1323">
        <v>0.41815447113758036</v>
      </c>
      <c r="C29" s="1323">
        <v>0.93726290636296439</v>
      </c>
      <c r="D29" s="1323">
        <v>1.013470980516606</v>
      </c>
      <c r="E29" s="1323">
        <v>1.3053228980600984</v>
      </c>
      <c r="F29" s="1323">
        <v>1.6663466872816355</v>
      </c>
      <c r="G29" s="1323">
        <v>2.4189613257146654</v>
      </c>
      <c r="H29" s="1323">
        <v>3.1916634003619526</v>
      </c>
      <c r="I29" s="1323">
        <v>5.6758727682230177</v>
      </c>
      <c r="J29" s="1323">
        <v>6.3714473582936986</v>
      </c>
    </row>
    <row r="30" spans="1:13" ht="15" customHeight="1" x14ac:dyDescent="0.2">
      <c r="A30" s="1322" t="s">
        <v>1154</v>
      </c>
      <c r="B30" s="1323">
        <v>2.5218530776132755</v>
      </c>
      <c r="C30" s="1323">
        <v>2.6731045391026491</v>
      </c>
      <c r="D30" s="1323">
        <v>2.5874761446837882</v>
      </c>
      <c r="E30" s="1323">
        <v>3.8436541438761669</v>
      </c>
      <c r="F30" s="1323">
        <v>3.4837207071389269</v>
      </c>
      <c r="G30" s="1323">
        <v>3.229819232435835</v>
      </c>
      <c r="H30" s="1323">
        <v>3.7909709408358174</v>
      </c>
      <c r="I30" s="1323">
        <v>4.2495002545034595</v>
      </c>
      <c r="J30" s="1323">
        <v>5.4898799539682273</v>
      </c>
    </row>
    <row r="31" spans="1:13" ht="15" customHeight="1" x14ac:dyDescent="0.2">
      <c r="A31" s="1322" t="s">
        <v>579</v>
      </c>
      <c r="B31" s="1323">
        <v>2.31471050999787</v>
      </c>
      <c r="C31" s="1323">
        <v>2.7591981017877059</v>
      </c>
      <c r="D31" s="1323">
        <v>3.0203581257498069</v>
      </c>
      <c r="E31" s="1323">
        <v>2.8464724204983711</v>
      </c>
      <c r="F31" s="1323">
        <v>3.2811050185712856</v>
      </c>
      <c r="G31" s="1323">
        <v>3.0092820585705953</v>
      </c>
      <c r="H31" s="1323">
        <v>4.8587774660502756</v>
      </c>
      <c r="I31" s="1323">
        <v>4.3142386663166405</v>
      </c>
      <c r="J31" s="1323">
        <v>4.3192798071257146</v>
      </c>
    </row>
    <row r="32" spans="1:13" ht="15" customHeight="1" x14ac:dyDescent="0.2">
      <c r="A32" s="1322" t="s">
        <v>520</v>
      </c>
      <c r="B32" s="1323">
        <v>0.41834303848301568</v>
      </c>
      <c r="C32" s="1323">
        <v>0.56657543983635006</v>
      </c>
      <c r="D32" s="1323">
        <v>0.45936207437168447</v>
      </c>
      <c r="E32" s="1323">
        <v>0.54230728717862609</v>
      </c>
      <c r="F32" s="1323">
        <v>0.53404144281793109</v>
      </c>
      <c r="G32" s="1323">
        <v>0.69213120619439639</v>
      </c>
      <c r="H32" s="1323">
        <v>0.90998905518384199</v>
      </c>
      <c r="I32" s="1323">
        <v>0.78382303170121326</v>
      </c>
      <c r="J32" s="1323">
        <v>2.7772620729587691</v>
      </c>
    </row>
    <row r="33" spans="1:10" ht="15" customHeight="1" x14ac:dyDescent="0.2">
      <c r="A33" s="1322" t="s">
        <v>1160</v>
      </c>
      <c r="B33" s="1323">
        <v>0.59368468833021204</v>
      </c>
      <c r="C33" s="1323">
        <v>0.52044100071136967</v>
      </c>
      <c r="D33" s="1323">
        <v>0.68333606047700945</v>
      </c>
      <c r="E33" s="1323">
        <v>0.9854791251019327</v>
      </c>
      <c r="F33" s="1323">
        <v>1.5539750314305005</v>
      </c>
      <c r="G33" s="1323">
        <v>1.5622491039241972</v>
      </c>
      <c r="H33" s="1323">
        <v>1.8678101804508878</v>
      </c>
      <c r="I33" s="1323">
        <v>2.1363625907943553</v>
      </c>
      <c r="J33" s="1323">
        <v>2.7704796358465202</v>
      </c>
    </row>
    <row r="34" spans="1:10" ht="15" customHeight="1" x14ac:dyDescent="0.2">
      <c r="A34" s="1322" t="s">
        <v>533</v>
      </c>
      <c r="B34" s="1323">
        <v>2.1805913781459072</v>
      </c>
      <c r="C34" s="1323">
        <v>1.8820432394711213</v>
      </c>
      <c r="D34" s="1323">
        <v>1.936071865673793</v>
      </c>
      <c r="E34" s="1323">
        <v>2.1623645183583124</v>
      </c>
      <c r="F34" s="1323">
        <v>2.4781103793501202</v>
      </c>
      <c r="G34" s="1323">
        <v>2.1090507427730416</v>
      </c>
      <c r="H34" s="1323">
        <v>2.323492834620958</v>
      </c>
      <c r="I34" s="1323">
        <v>2.4848838698728564</v>
      </c>
      <c r="J34" s="1323">
        <v>2.6782829882735557</v>
      </c>
    </row>
    <row r="35" spans="1:10" ht="15" customHeight="1" x14ac:dyDescent="0.2">
      <c r="A35" s="1322" t="s">
        <v>1164</v>
      </c>
      <c r="B35" s="1323">
        <v>0.9712666401156026</v>
      </c>
      <c r="C35" s="1323">
        <v>0.61243507867913283</v>
      </c>
      <c r="D35" s="1323">
        <v>0.61700075620071571</v>
      </c>
      <c r="E35" s="1323">
        <v>0.66538138789091339</v>
      </c>
      <c r="F35" s="1323">
        <v>0.84485517188363035</v>
      </c>
      <c r="G35" s="1323">
        <v>0.76835137273275267</v>
      </c>
      <c r="H35" s="1323">
        <v>0.77379010820568372</v>
      </c>
      <c r="I35" s="1323">
        <v>1.1902175053576145</v>
      </c>
      <c r="J35" s="1323">
        <v>2.6561146269370095</v>
      </c>
    </row>
    <row r="36" spans="1:10" ht="15" customHeight="1" x14ac:dyDescent="0.2">
      <c r="A36" s="1322" t="s">
        <v>1159</v>
      </c>
      <c r="B36" s="1323">
        <v>0.16269113109951416</v>
      </c>
      <c r="C36" s="1323">
        <v>0.19993399352446198</v>
      </c>
      <c r="D36" s="1323">
        <v>0.24898498104836267</v>
      </c>
      <c r="E36" s="1323">
        <v>1.7543082612383156</v>
      </c>
      <c r="F36" s="1323">
        <v>1.5682528966886904</v>
      </c>
      <c r="G36" s="1323">
        <v>0.56412118667185107</v>
      </c>
      <c r="H36" s="1323">
        <v>6.1020652224068312</v>
      </c>
      <c r="I36" s="1323">
        <v>4.6571018961971538</v>
      </c>
      <c r="J36" s="1323">
        <v>2.1152324727057845</v>
      </c>
    </row>
    <row r="37" spans="1:10" ht="15" customHeight="1" x14ac:dyDescent="0.2">
      <c r="A37" s="1322" t="s">
        <v>531</v>
      </c>
      <c r="B37" s="1323">
        <v>1.6327549488564164</v>
      </c>
      <c r="C37" s="1323">
        <v>1.7425173993271696</v>
      </c>
      <c r="D37" s="1323">
        <v>1.846057095530246</v>
      </c>
      <c r="E37" s="1323">
        <v>2.2799373472992674</v>
      </c>
      <c r="F37" s="1323">
        <v>2.3977806759665459</v>
      </c>
      <c r="G37" s="1323">
        <v>1.8891575692817648</v>
      </c>
      <c r="H37" s="1323">
        <v>1.9484913154512138</v>
      </c>
      <c r="I37" s="1323">
        <v>1.9103401916475697</v>
      </c>
      <c r="J37" s="1323">
        <v>1.9030511031976158</v>
      </c>
    </row>
    <row r="38" spans="1:10" ht="15" customHeight="1" x14ac:dyDescent="0.2">
      <c r="A38" s="1322" t="s">
        <v>1157</v>
      </c>
      <c r="B38" s="1323">
        <v>2.7531350719925274</v>
      </c>
      <c r="C38" s="1323">
        <v>1.6182109169124015</v>
      </c>
      <c r="D38" s="1323">
        <v>1.1769456881076206</v>
      </c>
      <c r="E38" s="1323">
        <v>1.0587751864362034</v>
      </c>
      <c r="F38" s="1323">
        <v>1.7275234682552185</v>
      </c>
      <c r="G38" s="1323">
        <v>2.9545176310586712</v>
      </c>
      <c r="H38" s="1323">
        <v>2.0903367229088796</v>
      </c>
      <c r="I38" s="1323">
        <v>1.676884968038552</v>
      </c>
      <c r="J38" s="1323">
        <v>1.853358378659083</v>
      </c>
    </row>
    <row r="39" spans="1:10" ht="15" customHeight="1" x14ac:dyDescent="0.2">
      <c r="A39" s="1322" t="s">
        <v>1156</v>
      </c>
      <c r="B39" s="1323">
        <v>1.1037208480539036</v>
      </c>
      <c r="C39" s="1323">
        <v>0.96099228116545976</v>
      </c>
      <c r="D39" s="1323">
        <v>0.86635429182500034</v>
      </c>
      <c r="E39" s="1323">
        <v>1.0382846366025715</v>
      </c>
      <c r="F39" s="1323">
        <v>1.8171762415572033</v>
      </c>
      <c r="G39" s="1323">
        <v>1.2399386094774778</v>
      </c>
      <c r="H39" s="1323">
        <v>2.2567405609505791</v>
      </c>
      <c r="I39" s="1323">
        <v>1.7836798354289281</v>
      </c>
      <c r="J39" s="1323">
        <v>1.7065876796094099</v>
      </c>
    </row>
    <row r="40" spans="1:10" ht="15" customHeight="1" x14ac:dyDescent="0.2">
      <c r="A40" s="1322" t="s">
        <v>1161</v>
      </c>
      <c r="B40" s="1323">
        <v>0.89884672805979504</v>
      </c>
      <c r="C40" s="1323">
        <v>0.92828573527216951</v>
      </c>
      <c r="D40" s="1323">
        <v>1.0744674233515896</v>
      </c>
      <c r="E40" s="1323">
        <v>1.0025497324512029</v>
      </c>
      <c r="F40" s="1323">
        <v>1.0681508484640443</v>
      </c>
      <c r="G40" s="1323">
        <v>1.5476355292573443</v>
      </c>
      <c r="H40" s="1323">
        <v>2.3314957312683671</v>
      </c>
      <c r="I40" s="1323">
        <v>2.3330276728865034</v>
      </c>
      <c r="J40" s="1323">
        <v>1.6107385194205661</v>
      </c>
    </row>
    <row r="41" spans="1:10" ht="15" customHeight="1" x14ac:dyDescent="0.2">
      <c r="A41" s="1322" t="s">
        <v>1163</v>
      </c>
      <c r="B41" s="1323">
        <v>0.79829003283260003</v>
      </c>
      <c r="C41" s="1323">
        <v>0.72111743616129453</v>
      </c>
      <c r="D41" s="1323">
        <v>0.68753172656558759</v>
      </c>
      <c r="E41" s="1323">
        <v>0.69617811186689782</v>
      </c>
      <c r="F41" s="1323">
        <v>0.92137898327022649</v>
      </c>
      <c r="G41" s="1323">
        <v>1.0892548906071347</v>
      </c>
      <c r="H41" s="1323">
        <v>1.5563562600804246</v>
      </c>
      <c r="I41" s="1323">
        <v>1.2837271419325775</v>
      </c>
      <c r="J41" s="1323">
        <v>1.566141644632201</v>
      </c>
    </row>
    <row r="42" spans="1:10" ht="15" customHeight="1" x14ac:dyDescent="0.2">
      <c r="A42" s="1322" t="s">
        <v>1165</v>
      </c>
      <c r="B42" s="1323">
        <v>0.35586223680037588</v>
      </c>
      <c r="C42" s="1323">
        <v>0.31446826350933971</v>
      </c>
      <c r="D42" s="1323">
        <v>0.47742442859267259</v>
      </c>
      <c r="E42" s="1323">
        <v>0.5465227965035534</v>
      </c>
      <c r="F42" s="1323">
        <v>0.57175629712873344</v>
      </c>
      <c r="G42" s="1323">
        <v>0.88035247261641758</v>
      </c>
      <c r="H42" s="1323">
        <v>0.89271051095161036</v>
      </c>
      <c r="I42" s="1323">
        <v>1.1273610339910241</v>
      </c>
      <c r="J42" s="1323">
        <v>1.2182270004373272</v>
      </c>
    </row>
    <row r="43" spans="1:10" ht="15" customHeight="1" x14ac:dyDescent="0.2">
      <c r="A43" s="1322" t="s">
        <v>572</v>
      </c>
      <c r="B43" s="1323">
        <v>0.35187704143392201</v>
      </c>
      <c r="C43" s="1323">
        <v>0.33075564386484013</v>
      </c>
      <c r="D43" s="1323">
        <v>0.39070845493749995</v>
      </c>
      <c r="E43" s="1323">
        <v>0.42470740561321046</v>
      </c>
      <c r="F43" s="1323">
        <v>0.4032403415673077</v>
      </c>
      <c r="G43" s="1323">
        <v>0.86305694320505089</v>
      </c>
      <c r="H43" s="1323">
        <v>0.63046926846666662</v>
      </c>
      <c r="I43" s="1323">
        <v>0.62779774833333346</v>
      </c>
      <c r="J43" s="1323">
        <v>0.80801672783637002</v>
      </c>
    </row>
    <row r="44" spans="1:10" ht="15" customHeight="1" x14ac:dyDescent="0.2">
      <c r="A44" s="1322" t="s">
        <v>1169</v>
      </c>
      <c r="B44" s="1323">
        <v>0.27277883589588642</v>
      </c>
      <c r="C44" s="1323">
        <v>0.21512248358682115</v>
      </c>
      <c r="D44" s="1323">
        <v>0.28865282024747818</v>
      </c>
      <c r="E44" s="1323">
        <v>0.24718981219985292</v>
      </c>
      <c r="F44" s="1323">
        <v>0.3828863554325424</v>
      </c>
      <c r="G44" s="1323">
        <v>0.21702345615215274</v>
      </c>
      <c r="H44" s="1323">
        <v>0.21899949578214165</v>
      </c>
      <c r="I44" s="1323">
        <v>0.31413938715731654</v>
      </c>
      <c r="J44" s="1323">
        <v>0.55538609906805014</v>
      </c>
    </row>
    <row r="45" spans="1:10" ht="15" customHeight="1" x14ac:dyDescent="0.2">
      <c r="A45" s="1322" t="s">
        <v>1171</v>
      </c>
      <c r="B45" s="1323">
        <v>0.31574568884103799</v>
      </c>
      <c r="C45" s="1323">
        <v>0.2164632070093879</v>
      </c>
      <c r="D45" s="1323">
        <v>0.32972242214432829</v>
      </c>
      <c r="E45" s="1323">
        <v>0.3135623634102393</v>
      </c>
      <c r="F45" s="1323">
        <v>0.31959145754269408</v>
      </c>
      <c r="G45" s="1323">
        <v>0.32431932757660453</v>
      </c>
      <c r="H45" s="1323">
        <v>0.45650732137673178</v>
      </c>
      <c r="I45" s="1323">
        <v>0.5240648947139338</v>
      </c>
      <c r="J45" s="1323">
        <v>0.42461785087614606</v>
      </c>
    </row>
    <row r="46" spans="1:10" ht="15" customHeight="1" x14ac:dyDescent="0.2">
      <c r="A46" s="1322" t="s">
        <v>1155</v>
      </c>
      <c r="B46" s="1323">
        <v>0.20730802124380582</v>
      </c>
      <c r="C46" s="1323">
        <v>0.92342808656889663</v>
      </c>
      <c r="D46" s="1323">
        <v>0.23112891357969922</v>
      </c>
      <c r="E46" s="1323">
        <v>1.3923977822119729</v>
      </c>
      <c r="F46" s="1323">
        <v>2.0779309855526877</v>
      </c>
      <c r="G46" s="1323">
        <v>1.4174445682118799</v>
      </c>
      <c r="H46" s="1323">
        <v>0.472375107025651</v>
      </c>
      <c r="I46" s="1323">
        <v>0.35195106315931302</v>
      </c>
      <c r="J46" s="1323">
        <v>0.41867487312358309</v>
      </c>
    </row>
    <row r="47" spans="1:10" ht="15" customHeight="1" x14ac:dyDescent="0.2">
      <c r="A47" s="1322" t="s">
        <v>495</v>
      </c>
      <c r="B47" s="1323">
        <v>0.39158711476171282</v>
      </c>
      <c r="C47" s="1323">
        <v>0.32687777590683414</v>
      </c>
      <c r="D47" s="1323">
        <v>0.37053615790725192</v>
      </c>
      <c r="E47" s="1323">
        <v>0.28898270210504201</v>
      </c>
      <c r="F47" s="1323">
        <v>0.30580814381719545</v>
      </c>
      <c r="G47" s="1323">
        <v>0.33052050689475676</v>
      </c>
      <c r="H47" s="1323">
        <v>0.36243102563308216</v>
      </c>
      <c r="I47" s="1323">
        <v>0.39438762085933032</v>
      </c>
      <c r="J47" s="1323">
        <v>0.41572960708888218</v>
      </c>
    </row>
    <row r="48" spans="1:10" ht="15" customHeight="1" x14ac:dyDescent="0.2">
      <c r="A48" s="1322" t="s">
        <v>1170</v>
      </c>
      <c r="B48" s="1323">
        <v>0.43881171503075889</v>
      </c>
      <c r="C48" s="1323">
        <v>0.39790428483685686</v>
      </c>
      <c r="D48" s="1323">
        <v>0.39375520033583</v>
      </c>
      <c r="E48" s="1323">
        <v>0.44337764450241174</v>
      </c>
      <c r="F48" s="1323">
        <v>0.34344912185034043</v>
      </c>
      <c r="G48" s="1323">
        <v>0.37383885021295832</v>
      </c>
      <c r="H48" s="1323">
        <v>0.35209758846008993</v>
      </c>
      <c r="I48" s="1323">
        <v>0.29781077607225936</v>
      </c>
      <c r="J48" s="1323">
        <v>0.38870182421513416</v>
      </c>
    </row>
    <row r="49" spans="1:10" ht="15" customHeight="1" x14ac:dyDescent="0.2">
      <c r="A49" s="1322" t="s">
        <v>772</v>
      </c>
      <c r="B49" s="1323">
        <v>0.25402476635048588</v>
      </c>
      <c r="C49" s="1323">
        <v>2.5052216364167013</v>
      </c>
      <c r="D49" s="1323">
        <v>8.5747084130771167</v>
      </c>
      <c r="E49" s="1323">
        <v>6.55016711629216</v>
      </c>
      <c r="F49" s="1323">
        <v>6.9183380757625939</v>
      </c>
      <c r="G49" s="1323">
        <v>4.9794066365347849</v>
      </c>
      <c r="H49" s="1323">
        <v>0.41653511387730813</v>
      </c>
      <c r="I49" s="1323">
        <v>0.50675138254157137</v>
      </c>
      <c r="J49" s="1323">
        <v>0.38055185934730806</v>
      </c>
    </row>
    <row r="50" spans="1:10" ht="15" customHeight="1" x14ac:dyDescent="0.2">
      <c r="A50" s="1322" t="s">
        <v>1167</v>
      </c>
      <c r="B50" s="1323">
        <v>0.87039741515174629</v>
      </c>
      <c r="C50" s="1323">
        <v>0.74979216199999998</v>
      </c>
      <c r="D50" s="1323">
        <v>0.9193607670312498</v>
      </c>
      <c r="E50" s="1323">
        <v>0.68583817056250007</v>
      </c>
      <c r="F50" s="1323">
        <v>0.41967767377884618</v>
      </c>
      <c r="G50" s="1323">
        <v>0.71860780674001279</v>
      </c>
      <c r="H50" s="1323">
        <v>0.53118620566666663</v>
      </c>
      <c r="I50" s="1323">
        <v>0.43692304199999998</v>
      </c>
      <c r="J50" s="1323">
        <v>0.37349950271770893</v>
      </c>
    </row>
    <row r="51" spans="1:10" ht="15" customHeight="1" x14ac:dyDescent="0.2">
      <c r="A51" s="1322" t="s">
        <v>1166</v>
      </c>
      <c r="B51" s="1323">
        <v>0.36998326702983431</v>
      </c>
      <c r="C51" s="1323">
        <v>0.28659476009047524</v>
      </c>
      <c r="D51" s="1323">
        <v>0.30169082282429693</v>
      </c>
      <c r="E51" s="1323">
        <v>0.3445860670172709</v>
      </c>
      <c r="F51" s="1323">
        <v>0.43419364014888062</v>
      </c>
      <c r="G51" s="1323">
        <v>0.33389182764913988</v>
      </c>
      <c r="H51" s="1323">
        <v>0.34323410260774839</v>
      </c>
      <c r="I51" s="1323">
        <v>0.36826204303548749</v>
      </c>
      <c r="J51" s="1323">
        <v>0.34432953678853606</v>
      </c>
    </row>
    <row r="52" spans="1:10" ht="15" customHeight="1" x14ac:dyDescent="0.2">
      <c r="A52" s="1322" t="s">
        <v>1178</v>
      </c>
      <c r="B52" s="1323">
        <v>0.14803267268513567</v>
      </c>
      <c r="C52" s="1323">
        <v>0.19216831584022531</v>
      </c>
      <c r="D52" s="1323">
        <v>0.31423478245644049</v>
      </c>
      <c r="E52" s="1323">
        <v>0.2418183554253765</v>
      </c>
      <c r="F52" s="1323">
        <v>0.14768027987692306</v>
      </c>
      <c r="G52" s="1323">
        <v>0.1654868383824637</v>
      </c>
      <c r="H52" s="1323">
        <v>0.20240468115584598</v>
      </c>
      <c r="I52" s="1323">
        <v>0.17360558561724493</v>
      </c>
      <c r="J52" s="1323">
        <v>0.33082180254529514</v>
      </c>
    </row>
    <row r="53" spans="1:10" ht="15" customHeight="1" x14ac:dyDescent="0.2">
      <c r="A53" s="1322" t="s">
        <v>573</v>
      </c>
      <c r="B53" s="1323">
        <v>6.1124646253047567E-2</v>
      </c>
      <c r="C53" s="1323">
        <v>0.11275696997347001</v>
      </c>
      <c r="D53" s="1323">
        <v>0.1686319005835184</v>
      </c>
      <c r="E53" s="1323">
        <v>0.12845578234677418</v>
      </c>
      <c r="F53" s="1323">
        <v>0.28183679590387234</v>
      </c>
      <c r="G53" s="1323">
        <v>0.26387623083146311</v>
      </c>
      <c r="H53" s="1323">
        <v>0.39293876299915059</v>
      </c>
      <c r="I53" s="1323">
        <v>0.35672110011281116</v>
      </c>
      <c r="J53" s="1323">
        <v>0.31964500376814747</v>
      </c>
    </row>
    <row r="54" spans="1:10" ht="15" customHeight="1" x14ac:dyDescent="0.2">
      <c r="A54" s="1322" t="s">
        <v>1173</v>
      </c>
      <c r="B54" s="1323">
        <v>0.21714843513102317</v>
      </c>
      <c r="C54" s="1323">
        <v>0.22538720598216636</v>
      </c>
      <c r="D54" s="1323">
        <v>0.17019880728130066</v>
      </c>
      <c r="E54" s="1323">
        <v>0.20362670166834615</v>
      </c>
      <c r="F54" s="1323">
        <v>0.22553016974512552</v>
      </c>
      <c r="G54" s="1323">
        <v>0.22522522800055461</v>
      </c>
      <c r="H54" s="1323">
        <v>0.22360522893143431</v>
      </c>
      <c r="I54" s="1323">
        <v>0.26572091595650527</v>
      </c>
      <c r="J54" s="1323">
        <v>0.24147157406779662</v>
      </c>
    </row>
    <row r="55" spans="1:10" ht="15" customHeight="1" x14ac:dyDescent="0.2">
      <c r="A55" s="1322" t="s">
        <v>799</v>
      </c>
      <c r="B55" s="1323">
        <v>0.19146341286235524</v>
      </c>
      <c r="C55" s="1323">
        <v>0.19883708172544909</v>
      </c>
      <c r="D55" s="1323">
        <v>0.25445885617426622</v>
      </c>
      <c r="E55" s="1323">
        <v>0.31557317169434157</v>
      </c>
      <c r="F55" s="1323">
        <v>0.33886580029232399</v>
      </c>
      <c r="G55" s="1323">
        <v>0.54675373081299439</v>
      </c>
      <c r="H55" s="1323">
        <v>0.31090585065230009</v>
      </c>
      <c r="I55" s="1323">
        <v>0.1977231288397352</v>
      </c>
      <c r="J55" s="1323">
        <v>0.23711337166158669</v>
      </c>
    </row>
    <row r="56" spans="1:10" ht="15" customHeight="1" x14ac:dyDescent="0.2">
      <c r="A56" s="1322" t="s">
        <v>528</v>
      </c>
      <c r="B56" s="1323">
        <v>8.3130643246716776E-2</v>
      </c>
      <c r="C56" s="1323">
        <v>9.5187314088521935E-2</v>
      </c>
      <c r="D56" s="1323">
        <v>0.1382161836626451</v>
      </c>
      <c r="E56" s="1323">
        <v>0.10429714</v>
      </c>
      <c r="F56" s="1323">
        <v>0.19810708000000002</v>
      </c>
      <c r="G56" s="1323">
        <v>0.16159853533526986</v>
      </c>
      <c r="H56" s="1323">
        <v>0.13200529337655914</v>
      </c>
      <c r="I56" s="1323">
        <v>0.21527105568737315</v>
      </c>
      <c r="J56" s="1323">
        <v>0.22823199949561659</v>
      </c>
    </row>
    <row r="57" spans="1:10" ht="15" customHeight="1" x14ac:dyDescent="0.2">
      <c r="A57" s="1322" t="s">
        <v>516</v>
      </c>
      <c r="B57" s="1323">
        <v>5.7105241554940282E-2</v>
      </c>
      <c r="C57" s="1323">
        <v>3.206758276916466E-2</v>
      </c>
      <c r="D57" s="1323">
        <v>7.2978915188587873E-2</v>
      </c>
      <c r="E57" s="1323">
        <v>9.4506995967963039E-2</v>
      </c>
      <c r="F57" s="1323">
        <v>0.10215781755722832</v>
      </c>
      <c r="G57" s="1323">
        <v>6.978084965261605E-2</v>
      </c>
      <c r="H57" s="1323">
        <v>8.9338478909056898E-2</v>
      </c>
      <c r="I57" s="1323">
        <v>0.13023950403143669</v>
      </c>
      <c r="J57" s="1323">
        <v>0.21870897321386909</v>
      </c>
    </row>
    <row r="58" spans="1:10" ht="15" customHeight="1" x14ac:dyDescent="0.2">
      <c r="A58" s="1322" t="s">
        <v>1177</v>
      </c>
      <c r="B58" s="1323">
        <v>0.21761528859546125</v>
      </c>
      <c r="C58" s="1323">
        <v>0.20312060000000001</v>
      </c>
      <c r="D58" s="1323">
        <v>0.19958882</v>
      </c>
      <c r="E58" s="1323">
        <v>0.1686329</v>
      </c>
      <c r="F58" s="1323">
        <v>0.17648570000000002</v>
      </c>
      <c r="G58" s="1323">
        <v>0.17908943999999999</v>
      </c>
      <c r="H58" s="1323">
        <v>0.23042508</v>
      </c>
      <c r="I58" s="1323">
        <v>0.19231361</v>
      </c>
      <c r="J58" s="1323">
        <v>0.21044814999999997</v>
      </c>
    </row>
    <row r="59" spans="1:10" ht="15" customHeight="1" x14ac:dyDescent="0.2">
      <c r="A59" s="1322" t="s">
        <v>1168</v>
      </c>
      <c r="B59" s="1323">
        <v>0.20656567657895375</v>
      </c>
      <c r="C59" s="1323">
        <v>9.805071701333086E-2</v>
      </c>
      <c r="D59" s="1323">
        <v>0.44452228304400576</v>
      </c>
      <c r="E59" s="1323">
        <v>0.6045074585816681</v>
      </c>
      <c r="F59" s="1323">
        <v>0.39052029494755475</v>
      </c>
      <c r="G59" s="1323">
        <v>0.25480195129481276</v>
      </c>
      <c r="H59" s="1323">
        <v>0.31104420820513301</v>
      </c>
      <c r="I59" s="1323">
        <v>0.27773465869801073</v>
      </c>
      <c r="J59" s="1323">
        <v>0.20148781487615136</v>
      </c>
    </row>
    <row r="60" spans="1:10" ht="15" customHeight="1" x14ac:dyDescent="0.2">
      <c r="A60" s="1322" t="s">
        <v>568</v>
      </c>
      <c r="B60" s="1323">
        <v>0.26448907495541324</v>
      </c>
      <c r="C60" s="1323">
        <v>0.37975758909637464</v>
      </c>
      <c r="D60" s="1323">
        <v>0.1538965904483407</v>
      </c>
      <c r="E60" s="1323">
        <v>0.16804732429721722</v>
      </c>
      <c r="F60" s="1323">
        <v>0.12217256</v>
      </c>
      <c r="G60" s="1323">
        <v>0.19444992999999999</v>
      </c>
      <c r="H60" s="1323">
        <v>0.13331565000000001</v>
      </c>
      <c r="I60" s="1323">
        <v>0.22376556000000003</v>
      </c>
      <c r="J60" s="1323">
        <v>0.19331933000000001</v>
      </c>
    </row>
    <row r="61" spans="1:10" ht="15" customHeight="1" x14ac:dyDescent="0.2">
      <c r="A61" s="1322" t="s">
        <v>513</v>
      </c>
      <c r="B61" s="1323">
        <v>8.9079938155718005E-3</v>
      </c>
      <c r="C61" s="1323">
        <v>6.761359395024269E-2</v>
      </c>
      <c r="D61" s="1323">
        <v>7.1040507743744291E-2</v>
      </c>
      <c r="E61" s="1323">
        <v>0.14556548680645162</v>
      </c>
      <c r="F61" s="1323">
        <v>0.14384644394319029</v>
      </c>
      <c r="G61" s="1323">
        <v>0.18780144599999998</v>
      </c>
      <c r="H61" s="1323">
        <v>9.4434446340101008E-2</v>
      </c>
      <c r="I61" s="1323">
        <v>0.13991621516666666</v>
      </c>
      <c r="J61" s="1323">
        <v>0.18647595709693138</v>
      </c>
    </row>
    <row r="62" spans="1:10" ht="15" customHeight="1" x14ac:dyDescent="0.2">
      <c r="A62" s="1322" t="s">
        <v>503</v>
      </c>
      <c r="B62" s="1323">
        <v>0.33941234608353027</v>
      </c>
      <c r="C62" s="1323">
        <v>0.33320453871890959</v>
      </c>
      <c r="D62" s="1323">
        <v>0.35992403160158959</v>
      </c>
      <c r="E62" s="1323">
        <v>0.19107559916907438</v>
      </c>
      <c r="F62" s="1323">
        <v>0.14870145626016409</v>
      </c>
      <c r="G62" s="1323">
        <v>0.18865374505891155</v>
      </c>
      <c r="H62" s="1323">
        <v>0.23223341444017773</v>
      </c>
      <c r="I62" s="1323">
        <v>0.21447612663065718</v>
      </c>
      <c r="J62" s="1323">
        <v>0.18458076649150687</v>
      </c>
    </row>
    <row r="63" spans="1:10" ht="15" customHeight="1" x14ac:dyDescent="0.2">
      <c r="A63" s="1322" t="s">
        <v>515</v>
      </c>
      <c r="B63" s="1323">
        <v>8.7894171323857073E-2</v>
      </c>
      <c r="C63" s="1323">
        <v>4.9303518264133234E-2</v>
      </c>
      <c r="D63" s="1323">
        <v>6.7110525978799587E-2</v>
      </c>
      <c r="E63" s="1323">
        <v>9.7206735591794421E-2</v>
      </c>
      <c r="F63" s="1323">
        <v>0.10380170785105627</v>
      </c>
      <c r="G63" s="1323">
        <v>0.1563267968659276</v>
      </c>
      <c r="H63" s="1323">
        <v>0.1515869266586162</v>
      </c>
      <c r="I63" s="1323">
        <v>0.17237890122619076</v>
      </c>
      <c r="J63" s="1323">
        <v>0.16548882980832974</v>
      </c>
    </row>
    <row r="64" spans="1:10" ht="15" customHeight="1" x14ac:dyDescent="0.2">
      <c r="A64" s="1322" t="s">
        <v>770</v>
      </c>
      <c r="B64" s="1323">
        <v>0.14564237813692135</v>
      </c>
      <c r="C64" s="1323">
        <v>0.12217204275714338</v>
      </c>
      <c r="D64" s="1323">
        <v>0.10400177589418187</v>
      </c>
      <c r="E64" s="1323">
        <v>0.35902250552943427</v>
      </c>
      <c r="F64" s="1323">
        <v>0.40311226009709672</v>
      </c>
      <c r="G64" s="1323">
        <v>0.17439756854930591</v>
      </c>
      <c r="H64" s="1323">
        <v>0.2180835815521158</v>
      </c>
      <c r="I64" s="1323">
        <v>0.1378754243162405</v>
      </c>
      <c r="J64" s="1323">
        <v>0.16289200292472839</v>
      </c>
    </row>
    <row r="65" spans="1:10" ht="15" customHeight="1" x14ac:dyDescent="0.2">
      <c r="A65" s="1322" t="s">
        <v>1181</v>
      </c>
      <c r="B65" s="1323">
        <v>0.21576453857054073</v>
      </c>
      <c r="C65" s="1323">
        <v>0.1079472612786553</v>
      </c>
      <c r="D65" s="1323">
        <v>6.6643782041380592E-2</v>
      </c>
      <c r="E65" s="1323">
        <v>9.4582636822731908E-2</v>
      </c>
      <c r="F65" s="1323">
        <v>0.12985371171936194</v>
      </c>
      <c r="G65" s="1323">
        <v>9.8640616032773992E-2</v>
      </c>
      <c r="H65" s="1323">
        <v>7.5446958402003078E-2</v>
      </c>
      <c r="I65" s="1323">
        <v>0.1370780015131936</v>
      </c>
      <c r="J65" s="1323">
        <v>0.15559854632573694</v>
      </c>
    </row>
    <row r="66" spans="1:10" ht="15" customHeight="1" x14ac:dyDescent="0.2">
      <c r="A66" s="1322" t="s">
        <v>1176</v>
      </c>
      <c r="B66" s="1323">
        <v>3.1250000000000002E-3</v>
      </c>
      <c r="C66" s="1323">
        <v>7.4295499814155244E-2</v>
      </c>
      <c r="D66" s="1323">
        <v>0.18086041600232869</v>
      </c>
      <c r="E66" s="1323">
        <v>0.16794238735911304</v>
      </c>
      <c r="F66" s="1323">
        <v>0.20301502408579161</v>
      </c>
      <c r="G66" s="1323">
        <v>0.12882300692435633</v>
      </c>
      <c r="H66" s="1323">
        <v>0.1370453183985908</v>
      </c>
      <c r="I66" s="1323">
        <v>0.12154861201759277</v>
      </c>
      <c r="J66" s="1323">
        <v>0.14983157193457505</v>
      </c>
    </row>
    <row r="67" spans="1:10" ht="15" customHeight="1" x14ac:dyDescent="0.2">
      <c r="A67" s="1322" t="s">
        <v>1174</v>
      </c>
      <c r="B67" s="1323">
        <v>0.23577023846165829</v>
      </c>
      <c r="C67" s="1323">
        <v>0.33447170168508583</v>
      </c>
      <c r="D67" s="1323">
        <v>0.25322649844575468</v>
      </c>
      <c r="E67" s="1323">
        <v>0.21260580587101799</v>
      </c>
      <c r="F67" s="1323">
        <v>0.21001640078109404</v>
      </c>
      <c r="G67" s="1323">
        <v>0.21338502079917115</v>
      </c>
      <c r="H67" s="1323">
        <v>0.2041953938679788</v>
      </c>
      <c r="I67" s="1323">
        <v>0.15751711874713811</v>
      </c>
      <c r="J67" s="1323">
        <v>0.14517816889912497</v>
      </c>
    </row>
    <row r="68" spans="1:10" ht="15" customHeight="1" x14ac:dyDescent="0.2">
      <c r="A68" s="1322" t="s">
        <v>1172</v>
      </c>
      <c r="B68" s="1323">
        <v>8.5160852118768449E-2</v>
      </c>
      <c r="C68" s="1323">
        <v>0.16305087204176724</v>
      </c>
      <c r="D68" s="1323">
        <v>0.19812885432763294</v>
      </c>
      <c r="E68" s="1323">
        <v>0.23136643265829651</v>
      </c>
      <c r="F68" s="1323">
        <v>0.25824257823099078</v>
      </c>
      <c r="G68" s="1323">
        <v>0.20493866999999999</v>
      </c>
      <c r="H68" s="1323">
        <v>0.20706842999999997</v>
      </c>
      <c r="I68" s="1323">
        <v>0.17205631999999998</v>
      </c>
      <c r="J68" s="1323">
        <v>0.13437883949152543</v>
      </c>
    </row>
    <row r="69" spans="1:10" ht="15" customHeight="1" x14ac:dyDescent="0.2">
      <c r="A69" s="1322" t="s">
        <v>481</v>
      </c>
      <c r="B69" s="1323">
        <v>0.13758862746398384</v>
      </c>
      <c r="C69" s="1323">
        <v>0.10294343774128321</v>
      </c>
      <c r="D69" s="1323">
        <v>0.17078366379376037</v>
      </c>
      <c r="E69" s="1323">
        <v>0.1136057861772948</v>
      </c>
      <c r="F69" s="1323">
        <v>0.13839584317030706</v>
      </c>
      <c r="G69" s="1323">
        <v>0.142160693</v>
      </c>
      <c r="H69" s="1323">
        <v>0.13931049000000001</v>
      </c>
      <c r="I69" s="1323">
        <v>0.13861222838677556</v>
      </c>
      <c r="J69" s="1323">
        <v>0.13105036699999997</v>
      </c>
    </row>
    <row r="70" spans="1:10" ht="15" customHeight="1" x14ac:dyDescent="0.2">
      <c r="A70" s="1322" t="s">
        <v>1204</v>
      </c>
      <c r="B70" s="1323">
        <v>9.2006330735733208E-2</v>
      </c>
      <c r="C70" s="1323">
        <v>2.3098768579625766E-2</v>
      </c>
      <c r="D70" s="1323">
        <v>1.8382406871820144E-2</v>
      </c>
      <c r="E70" s="1323">
        <v>1.7285184332639626E-2</v>
      </c>
      <c r="F70" s="1323">
        <v>2.9876904496912264E-2</v>
      </c>
      <c r="G70" s="1323">
        <v>3.1384422860042512E-2</v>
      </c>
      <c r="H70" s="1323">
        <v>3.5289611449282596E-2</v>
      </c>
      <c r="I70" s="1323">
        <v>2.9900743202545797E-2</v>
      </c>
      <c r="J70" s="1323">
        <v>0.12867219082272757</v>
      </c>
    </row>
    <row r="71" spans="1:10" ht="15" customHeight="1" x14ac:dyDescent="0.2">
      <c r="A71" s="1322" t="s">
        <v>1194</v>
      </c>
      <c r="B71" s="1323">
        <v>3.0532736293919841E-2</v>
      </c>
      <c r="C71" s="1323">
        <v>3.1701066246575337E-2</v>
      </c>
      <c r="D71" s="1323">
        <v>1.311848E-2</v>
      </c>
      <c r="E71" s="1323">
        <v>3.1969931875000003E-2</v>
      </c>
      <c r="F71" s="1323">
        <v>5.3857939889646829E-2</v>
      </c>
      <c r="G71" s="1323">
        <v>2.5496460000000002E-2</v>
      </c>
      <c r="H71" s="1323">
        <v>8.5719799999999999E-2</v>
      </c>
      <c r="I71" s="1323">
        <v>0.10514213</v>
      </c>
      <c r="J71" s="1323">
        <v>0.12493633</v>
      </c>
    </row>
    <row r="72" spans="1:10" ht="15" customHeight="1" x14ac:dyDescent="0.2">
      <c r="A72" s="1322" t="s">
        <v>1182</v>
      </c>
      <c r="B72" s="1323">
        <v>1.026475E-2</v>
      </c>
      <c r="C72" s="1323">
        <v>7.814497243224186E-2</v>
      </c>
      <c r="D72" s="1323">
        <v>4.6219847770180671E-2</v>
      </c>
      <c r="E72" s="1323">
        <v>8.9641863764229474E-2</v>
      </c>
      <c r="F72" s="1323">
        <v>0.12963381585541295</v>
      </c>
      <c r="G72" s="1323">
        <v>0.15799668</v>
      </c>
      <c r="H72" s="1323">
        <v>0.14028990666666663</v>
      </c>
      <c r="I72" s="1323">
        <v>0.18468579333333335</v>
      </c>
      <c r="J72" s="1323">
        <v>0.12420925044416822</v>
      </c>
    </row>
    <row r="73" spans="1:10" ht="15" customHeight="1" x14ac:dyDescent="0.2">
      <c r="A73" s="1322" t="s">
        <v>1190</v>
      </c>
      <c r="B73" s="1323">
        <v>4.6467373914288991E-2</v>
      </c>
      <c r="C73" s="1323">
        <v>8.8441216793412783E-2</v>
      </c>
      <c r="D73" s="1323">
        <v>7.1288351697707142E-2</v>
      </c>
      <c r="E73" s="1323">
        <v>6.273721372991109E-2</v>
      </c>
      <c r="F73" s="1323">
        <v>6.1809698587206481E-2</v>
      </c>
      <c r="G73" s="1323">
        <v>8.024914975806452E-2</v>
      </c>
      <c r="H73" s="1323">
        <v>3.5307304862294449E-2</v>
      </c>
      <c r="I73" s="1323">
        <v>3.2462300251426185E-2</v>
      </c>
      <c r="J73" s="1323">
        <v>0.12265091033279021</v>
      </c>
    </row>
    <row r="74" spans="1:10" ht="15" customHeight="1" x14ac:dyDescent="0.2">
      <c r="A74" s="1322" t="s">
        <v>489</v>
      </c>
      <c r="B74" s="1323">
        <v>0.14406692200000001</v>
      </c>
      <c r="C74" s="1323">
        <v>0.24984383504867871</v>
      </c>
      <c r="D74" s="1323">
        <v>2.0206598200000001</v>
      </c>
      <c r="E74" s="1323">
        <v>2.8430526199999999</v>
      </c>
      <c r="F74" s="1323">
        <v>3.1069622000000003</v>
      </c>
      <c r="G74" s="1323">
        <v>2.8107851499999996</v>
      </c>
      <c r="H74" s="1323">
        <v>3.5413565700000005</v>
      </c>
      <c r="I74" s="1323">
        <v>9.6976746099999983E-2</v>
      </c>
      <c r="J74" s="1323">
        <v>0.11597707169999999</v>
      </c>
    </row>
    <row r="75" spans="1:10" ht="15" customHeight="1" x14ac:dyDescent="0.2">
      <c r="A75" s="1322" t="s">
        <v>1183</v>
      </c>
      <c r="B75" s="1323">
        <v>7.7959926303033597E-2</v>
      </c>
      <c r="C75" s="1323">
        <v>5.8191593443637973E-2</v>
      </c>
      <c r="D75" s="1323">
        <v>5.0101762000000001E-2</v>
      </c>
      <c r="E75" s="1323">
        <v>8.5275499047514247E-2</v>
      </c>
      <c r="F75" s="1323">
        <v>0.12511520900000001</v>
      </c>
      <c r="G75" s="1323">
        <v>0.17529922268046358</v>
      </c>
      <c r="H75" s="1323">
        <v>0.12292751433333333</v>
      </c>
      <c r="I75" s="1323">
        <v>0.15870490743333332</v>
      </c>
      <c r="J75" s="1323">
        <v>0.10919930568965518</v>
      </c>
    </row>
    <row r="76" spans="1:10" ht="15" customHeight="1" x14ac:dyDescent="0.2">
      <c r="A76" s="1322" t="s">
        <v>1179</v>
      </c>
      <c r="B76" s="1323">
        <v>2.3644969286704782E-4</v>
      </c>
      <c r="C76" s="1323">
        <v>0.10455898794672917</v>
      </c>
      <c r="D76" s="1323">
        <v>9.6649162689500495E-2</v>
      </c>
      <c r="E76" s="1323">
        <v>0.12340765373981281</v>
      </c>
      <c r="F76" s="1323">
        <v>0.13983093083266085</v>
      </c>
      <c r="G76" s="1323">
        <v>0.15934584718206768</v>
      </c>
      <c r="H76" s="1323">
        <v>0.1315311142446231</v>
      </c>
      <c r="I76" s="1323">
        <v>0.13616055977462937</v>
      </c>
      <c r="J76" s="1323">
        <v>0.1074118543380871</v>
      </c>
    </row>
    <row r="77" spans="1:10" ht="15" customHeight="1" x14ac:dyDescent="0.2">
      <c r="A77" s="1322" t="s">
        <v>1208</v>
      </c>
      <c r="B77" s="1323">
        <v>8.5412251287903238E-2</v>
      </c>
      <c r="C77" s="1323">
        <v>4.2522999999999998E-2</v>
      </c>
      <c r="D77" s="1323">
        <v>5.8935814781249998E-2</v>
      </c>
      <c r="E77" s="1323">
        <v>7.6386897062499987E-2</v>
      </c>
      <c r="F77" s="1323">
        <v>2.6081633211538457E-2</v>
      </c>
      <c r="G77" s="1323">
        <v>0.12581757023084678</v>
      </c>
      <c r="H77" s="1323">
        <v>0.10432153466666666</v>
      </c>
      <c r="I77" s="1323">
        <v>0.12873108186666665</v>
      </c>
      <c r="J77" s="1323">
        <v>0.10614850258620689</v>
      </c>
    </row>
    <row r="78" spans="1:10" ht="15" customHeight="1" x14ac:dyDescent="0.2">
      <c r="A78" s="1322" t="s">
        <v>1175</v>
      </c>
      <c r="B78" s="1323">
        <v>3.9612199643256601E-2</v>
      </c>
      <c r="C78" s="1323">
        <v>8.6943329376758194E-2</v>
      </c>
      <c r="D78" s="1323">
        <v>0.1256278426608799</v>
      </c>
      <c r="E78" s="1323">
        <v>0.18063312515116189</v>
      </c>
      <c r="F78" s="1323">
        <v>0.20642761284952205</v>
      </c>
      <c r="G78" s="1323">
        <v>7.5134068284360159E-2</v>
      </c>
      <c r="H78" s="1323">
        <v>6.9458825804140117E-2</v>
      </c>
      <c r="I78" s="1323">
        <v>7.5758025049314587E-2</v>
      </c>
      <c r="J78" s="1323">
        <v>9.89489910266209E-2</v>
      </c>
    </row>
    <row r="79" spans="1:10" ht="15" customHeight="1" x14ac:dyDescent="0.2">
      <c r="A79" s="1322" t="s">
        <v>1184</v>
      </c>
      <c r="B79" s="1323">
        <v>6.6027232042982761E-2</v>
      </c>
      <c r="C79" s="1323">
        <v>9.1018386783163416E-2</v>
      </c>
      <c r="D79" s="1323">
        <v>0.1364849403156832</v>
      </c>
      <c r="E79" s="1323">
        <v>0.13406758378260744</v>
      </c>
      <c r="F79" s="1323">
        <v>0.12040133683858827</v>
      </c>
      <c r="G79" s="1323">
        <v>9.344728911832946E-2</v>
      </c>
      <c r="H79" s="1323">
        <v>8.8385384177278731E-2</v>
      </c>
      <c r="I79" s="1323">
        <v>7.4027691740811946E-2</v>
      </c>
      <c r="J79" s="1323">
        <v>9.2468037463653341E-2</v>
      </c>
    </row>
    <row r="80" spans="1:10" ht="15" customHeight="1" x14ac:dyDescent="0.2">
      <c r="A80" s="1322" t="s">
        <v>1186</v>
      </c>
      <c r="B80" s="1323">
        <v>3.9116779184275349E-2</v>
      </c>
      <c r="C80" s="1323">
        <v>6.9265609039308174E-2</v>
      </c>
      <c r="D80" s="1323">
        <v>0.11211639996326048</v>
      </c>
      <c r="E80" s="1323">
        <v>9.4138922854309609E-2</v>
      </c>
      <c r="F80" s="1323">
        <v>9.4106670844111326E-2</v>
      </c>
      <c r="G80" s="1323">
        <v>6.788958646793207E-2</v>
      </c>
      <c r="H80" s="1323">
        <v>4.8915415373387956E-2</v>
      </c>
      <c r="I80" s="1323">
        <v>4.3574417649322579E-2</v>
      </c>
      <c r="J80" s="1323">
        <v>9.1629982553839487E-2</v>
      </c>
    </row>
    <row r="81" spans="1:10" ht="15" customHeight="1" x14ac:dyDescent="0.2">
      <c r="A81" s="1322" t="s">
        <v>1187</v>
      </c>
      <c r="B81" s="1323">
        <v>0.1739997087127434</v>
      </c>
      <c r="C81" s="1323">
        <v>0.10631368357191995</v>
      </c>
      <c r="D81" s="1323">
        <v>0.16634594655517657</v>
      </c>
      <c r="E81" s="1323">
        <v>8.5865420740933687E-2</v>
      </c>
      <c r="F81" s="1323">
        <v>8.1158275142916597E-2</v>
      </c>
      <c r="G81" s="1323">
        <v>0.13868974967741934</v>
      </c>
      <c r="H81" s="1323">
        <v>0.11088086096027278</v>
      </c>
      <c r="I81" s="1323">
        <v>0.11618907166666667</v>
      </c>
      <c r="J81" s="1323">
        <v>8.8206573424897725E-2</v>
      </c>
    </row>
    <row r="82" spans="1:10" ht="15" customHeight="1" x14ac:dyDescent="0.2">
      <c r="A82" s="1322" t="s">
        <v>1180</v>
      </c>
      <c r="B82" s="1323">
        <v>9.4741576925206197E-2</v>
      </c>
      <c r="C82" s="1323">
        <v>9.6920501945205476E-2</v>
      </c>
      <c r="D82" s="1323">
        <v>4.6343810999999999E-2</v>
      </c>
      <c r="E82" s="1323">
        <v>5.7145536999999996E-2</v>
      </c>
      <c r="F82" s="1323">
        <v>0.13446401299999999</v>
      </c>
      <c r="G82" s="1323">
        <v>6.3426265999999995E-2</v>
      </c>
      <c r="H82" s="1323">
        <v>1.8589511E-2</v>
      </c>
      <c r="I82" s="1323">
        <v>7.5774122924282677E-2</v>
      </c>
      <c r="J82" s="1323">
        <v>8.2993231000000001E-2</v>
      </c>
    </row>
    <row r="83" spans="1:10" ht="15" customHeight="1" x14ac:dyDescent="0.2">
      <c r="A83" s="1322" t="s">
        <v>1199</v>
      </c>
      <c r="B83" s="1323">
        <v>4.0131653986877402E-2</v>
      </c>
      <c r="C83" s="1323">
        <v>4.8684420084682309E-2</v>
      </c>
      <c r="D83" s="1323">
        <v>5.0466647156810263E-2</v>
      </c>
      <c r="E83" s="1323">
        <v>5.2817321137651321E-2</v>
      </c>
      <c r="F83" s="1323">
        <v>4.07215227788464E-2</v>
      </c>
      <c r="G83" s="1323">
        <v>4.6186061565349545E-2</v>
      </c>
      <c r="H83" s="1323">
        <v>3.9364389999999999E-2</v>
      </c>
      <c r="I83" s="1323">
        <v>2.7554779999999997E-2</v>
      </c>
      <c r="J83" s="1323">
        <v>7.4717450000000019E-2</v>
      </c>
    </row>
    <row r="84" spans="1:10" ht="15" customHeight="1" x14ac:dyDescent="0.2">
      <c r="A84" s="1322" t="s">
        <v>1189</v>
      </c>
      <c r="B84" s="1323">
        <v>4.4113850000000003E-2</v>
      </c>
      <c r="C84" s="1323">
        <v>6.9427493461362871E-2</v>
      </c>
      <c r="D84" s="1323">
        <v>6.8209105864328393E-2</v>
      </c>
      <c r="E84" s="1323">
        <v>8.6163673360828932E-2</v>
      </c>
      <c r="F84" s="1323">
        <v>6.9954590207989623E-2</v>
      </c>
      <c r="G84" s="1323">
        <v>9.7142477898550558E-2</v>
      </c>
      <c r="H84" s="1323">
        <v>0.11610810013622948</v>
      </c>
      <c r="I84" s="1323">
        <v>0.1007792722207411</v>
      </c>
      <c r="J84" s="1323">
        <v>6.9645658260131735E-2</v>
      </c>
    </row>
    <row r="85" spans="1:10" ht="15" customHeight="1" x14ac:dyDescent="0.2">
      <c r="A85" s="1322" t="s">
        <v>1215</v>
      </c>
      <c r="B85" s="1323">
        <v>1.6905304706482094E-3</v>
      </c>
      <c r="C85" s="1323">
        <v>4.3082000000000007E-3</v>
      </c>
      <c r="D85" s="1323">
        <v>6.7858900000000002E-3</v>
      </c>
      <c r="E85" s="1323">
        <v>1.7266901837275722E-2</v>
      </c>
      <c r="F85" s="1323">
        <v>1.7990330000000002E-2</v>
      </c>
      <c r="G85" s="1323">
        <v>1.653632E-2</v>
      </c>
      <c r="H85" s="1323">
        <v>3.2704689999999995E-2</v>
      </c>
      <c r="I85" s="1323">
        <v>3.4355030000000002E-2</v>
      </c>
      <c r="J85" s="1323">
        <v>6.8614640000000005E-2</v>
      </c>
    </row>
    <row r="86" spans="1:10" ht="15" customHeight="1" x14ac:dyDescent="0.2">
      <c r="A86" s="1322" t="s">
        <v>1218</v>
      </c>
      <c r="B86" s="1323">
        <v>8.7822959587981111E-3</v>
      </c>
      <c r="C86" s="1323">
        <v>9.6854399999999983E-3</v>
      </c>
      <c r="D86" s="1323">
        <v>7.5132092126732643E-3</v>
      </c>
      <c r="E86" s="1323">
        <v>1.0706958863611369E-2</v>
      </c>
      <c r="F86" s="1323">
        <v>1.6369217152116006E-2</v>
      </c>
      <c r="G86" s="1323">
        <v>3.4888101417999279E-2</v>
      </c>
      <c r="H86" s="1323">
        <v>4.2991150149152085E-2</v>
      </c>
      <c r="I86" s="1323">
        <v>6.8170512404793993E-2</v>
      </c>
      <c r="J86" s="1323">
        <v>6.7357829121427126E-2</v>
      </c>
    </row>
    <row r="87" spans="1:10" ht="15" customHeight="1" x14ac:dyDescent="0.2">
      <c r="A87" s="1322" t="s">
        <v>1198</v>
      </c>
      <c r="B87" s="1323">
        <v>5.0524220608749358E-2</v>
      </c>
      <c r="C87" s="1323">
        <v>4.8308505520235065E-2</v>
      </c>
      <c r="D87" s="1323">
        <v>5.2775410161489296E-2</v>
      </c>
      <c r="E87" s="1323">
        <v>5.788700824986822E-2</v>
      </c>
      <c r="F87" s="1323">
        <v>4.3094960231073579E-2</v>
      </c>
      <c r="G87" s="1323">
        <v>5.5970039116250717E-2</v>
      </c>
      <c r="H87" s="1323">
        <v>4.9753624221414432E-2</v>
      </c>
      <c r="I87" s="1323">
        <v>5.2230933129372839E-2</v>
      </c>
      <c r="J87" s="1323">
        <v>6.4224142165766482E-2</v>
      </c>
    </row>
    <row r="88" spans="1:10" ht="15" customHeight="1" x14ac:dyDescent="0.2">
      <c r="A88" s="1322" t="s">
        <v>1205</v>
      </c>
      <c r="B88" s="1323">
        <v>0.13147638953460139</v>
      </c>
      <c r="C88" s="1323">
        <v>1.9826838206896551E-2</v>
      </c>
      <c r="D88" s="1323">
        <v>4.2557717088449659E-2</v>
      </c>
      <c r="E88" s="1323">
        <v>3.0682444647265203E-2</v>
      </c>
      <c r="F88" s="1323">
        <v>2.9544558727526621E-2</v>
      </c>
      <c r="G88" s="1323">
        <v>4.9789905713932346E-2</v>
      </c>
      <c r="H88" s="1323">
        <v>4.6430399057095423E-2</v>
      </c>
      <c r="I88" s="1323">
        <v>4.8976929493266042E-2</v>
      </c>
      <c r="J88" s="1323">
        <v>6.0715792806553322E-2</v>
      </c>
    </row>
    <row r="89" spans="1:10" ht="15" customHeight="1" x14ac:dyDescent="0.2">
      <c r="A89" s="1322" t="s">
        <v>1191</v>
      </c>
      <c r="B89" s="1323">
        <v>7.4373724072865591E-2</v>
      </c>
      <c r="C89" s="1323">
        <v>0.10444312000000001</v>
      </c>
      <c r="D89" s="1323">
        <v>5.3712160000000002E-2</v>
      </c>
      <c r="E89" s="1323">
        <v>4.0190440000000001E-2</v>
      </c>
      <c r="F89" s="1323">
        <v>5.8880599999999991E-2</v>
      </c>
      <c r="G89" s="1323">
        <v>8.3457829999999997E-2</v>
      </c>
      <c r="H89" s="1323">
        <v>4.5847585369089318E-2</v>
      </c>
      <c r="I89" s="1323">
        <v>5.5092019999999998E-2</v>
      </c>
      <c r="J89" s="1323">
        <v>5.7646019999999999E-2</v>
      </c>
    </row>
    <row r="90" spans="1:10" ht="15" customHeight="1" x14ac:dyDescent="0.2">
      <c r="A90" s="1322" t="s">
        <v>1185</v>
      </c>
      <c r="B90" s="1323">
        <v>4.1462191825078668E-2</v>
      </c>
      <c r="C90" s="1323">
        <v>4.4922837116119267E-2</v>
      </c>
      <c r="D90" s="1323">
        <v>5.8780654805261651E-2</v>
      </c>
      <c r="E90" s="1323">
        <v>0.12243809252243598</v>
      </c>
      <c r="F90" s="1323">
        <v>0.12006271495508392</v>
      </c>
      <c r="G90" s="1323">
        <v>0.40261169984307676</v>
      </c>
      <c r="H90" s="1323">
        <v>6.8568390584152969E-2</v>
      </c>
      <c r="I90" s="1323">
        <v>7.468885804821343E-2</v>
      </c>
      <c r="J90" s="1323">
        <v>5.586162519992463E-2</v>
      </c>
    </row>
    <row r="91" spans="1:10" ht="15" customHeight="1" x14ac:dyDescent="0.2">
      <c r="A91" s="1322" t="s">
        <v>1201</v>
      </c>
      <c r="B91" s="1323">
        <v>2.6034932726812145E-2</v>
      </c>
      <c r="C91" s="1323">
        <v>0</v>
      </c>
      <c r="D91" s="1323">
        <v>2.7053757002296244E-2</v>
      </c>
      <c r="E91" s="1323">
        <v>3.0703300081828973E-2</v>
      </c>
      <c r="F91" s="1323">
        <v>3.8471381134137075E-2</v>
      </c>
      <c r="G91" s="1323">
        <v>2.6755785306122451E-2</v>
      </c>
      <c r="H91" s="1323">
        <v>2.306973E-2</v>
      </c>
      <c r="I91" s="1323">
        <v>4.5767304909213352E-2</v>
      </c>
      <c r="J91" s="1323">
        <v>5.347197010238907E-2</v>
      </c>
    </row>
    <row r="92" spans="1:10" ht="15" customHeight="1" x14ac:dyDescent="0.2">
      <c r="A92" s="1322" t="s">
        <v>1162</v>
      </c>
      <c r="B92" s="1323">
        <v>2.2274356998178452E-2</v>
      </c>
      <c r="C92" s="1323">
        <v>2.389280956311372E-2</v>
      </c>
      <c r="D92" s="1323">
        <v>1.2967279999999999E-2</v>
      </c>
      <c r="E92" s="1323">
        <v>3.8579000111611111E-2</v>
      </c>
      <c r="F92" s="1323">
        <v>0.99988861886602631</v>
      </c>
      <c r="G92" s="1323">
        <v>4.3690810188827832E-2</v>
      </c>
      <c r="H92" s="1323">
        <v>4.8941828303265919E-2</v>
      </c>
      <c r="I92" s="1323">
        <v>5.7926367567145115E-2</v>
      </c>
      <c r="J92" s="1323">
        <v>5.2368600961141119E-2</v>
      </c>
    </row>
    <row r="93" spans="1:10" ht="15" customHeight="1" x14ac:dyDescent="0.2">
      <c r="A93" s="1322" t="s">
        <v>497</v>
      </c>
      <c r="B93" s="1323">
        <v>7.9081465123224393E-3</v>
      </c>
      <c r="C93" s="1323">
        <v>1.4986609717362048E-2</v>
      </c>
      <c r="D93" s="1323">
        <v>1.0037429999999998E-2</v>
      </c>
      <c r="E93" s="1323">
        <v>6.2476100881722695E-2</v>
      </c>
      <c r="F93" s="1323">
        <v>4.8783320153649154E-2</v>
      </c>
      <c r="G93" s="1323">
        <v>2.8010213465680341E-2</v>
      </c>
      <c r="H93" s="1323">
        <v>3.3542174503650865E-2</v>
      </c>
      <c r="I93" s="1323">
        <v>6.6607669362439517E-2</v>
      </c>
      <c r="J93" s="1323">
        <v>5.2264400651887546E-2</v>
      </c>
    </row>
    <row r="94" spans="1:10" ht="15" customHeight="1" x14ac:dyDescent="0.2">
      <c r="A94" s="1322" t="s">
        <v>1202</v>
      </c>
      <c r="B94" s="1323">
        <v>3.5903285478417861E-2</v>
      </c>
      <c r="C94" s="1323">
        <v>3.7916399999999996E-2</v>
      </c>
      <c r="D94" s="1323">
        <v>7.2112540000000003E-2</v>
      </c>
      <c r="E94" s="1323">
        <v>3.7346781722430257E-2</v>
      </c>
      <c r="F94" s="1323">
        <v>3.487702845022142E-2</v>
      </c>
      <c r="G94" s="1323">
        <v>5.211164853011286E-2</v>
      </c>
      <c r="H94" s="1323">
        <v>5.5537590792514038E-2</v>
      </c>
      <c r="I94" s="1323">
        <v>2.3027979821833272E-2</v>
      </c>
      <c r="J94" s="1323">
        <v>4.89580787248051E-2</v>
      </c>
    </row>
    <row r="95" spans="1:10" ht="15" customHeight="1" x14ac:dyDescent="0.2">
      <c r="A95" s="1322" t="s">
        <v>1188</v>
      </c>
      <c r="B95" s="1323">
        <v>5.0046378073372998E-2</v>
      </c>
      <c r="C95" s="1323">
        <v>6.1339339066264202E-2</v>
      </c>
      <c r="D95" s="1323">
        <v>6.4932461864683572E-2</v>
      </c>
      <c r="E95" s="1323">
        <v>9.6418825608164921E-2</v>
      </c>
      <c r="F95" s="1323">
        <v>7.1029090897274938E-2</v>
      </c>
      <c r="G95" s="1323">
        <v>5.2165370000000003E-2</v>
      </c>
      <c r="H95" s="1323">
        <v>4.8539788063145829E-2</v>
      </c>
      <c r="I95" s="1323">
        <v>4.8191460158673163E-2</v>
      </c>
      <c r="J95" s="1323">
        <v>4.8238900000000001E-2</v>
      </c>
    </row>
    <row r="96" spans="1:10" ht="15" customHeight="1" x14ac:dyDescent="0.2">
      <c r="A96" s="1322" t="s">
        <v>1193</v>
      </c>
      <c r="B96" s="1323">
        <v>1.7129751339173736E-2</v>
      </c>
      <c r="C96" s="1323">
        <v>1.7262970999999998E-2</v>
      </c>
      <c r="D96" s="1323">
        <v>8.8266496999999985E-2</v>
      </c>
      <c r="E96" s="1323">
        <v>1.3045510999999999E-2</v>
      </c>
      <c r="F96" s="1323">
        <v>5.8094075374999998E-2</v>
      </c>
      <c r="G96" s="1323">
        <v>8.1808208999999993E-2</v>
      </c>
      <c r="H96" s="1323">
        <v>8.7748761999999994E-2</v>
      </c>
      <c r="I96" s="1323">
        <v>5.7469604000000001E-2</v>
      </c>
      <c r="J96" s="1323">
        <v>4.6198987015428107E-2</v>
      </c>
    </row>
    <row r="97" spans="1:10" ht="15" customHeight="1" x14ac:dyDescent="0.2">
      <c r="A97" s="1322" t="s">
        <v>1210</v>
      </c>
      <c r="B97" s="1323">
        <v>1.581883621571787E-2</v>
      </c>
      <c r="C97" s="1323">
        <v>5.0742889100456622E-2</v>
      </c>
      <c r="D97" s="1323">
        <v>7.2608654500000008E-2</v>
      </c>
      <c r="E97" s="1323">
        <v>1.7930160468750001E-2</v>
      </c>
      <c r="F97" s="1323">
        <v>2.3042035198505045E-2</v>
      </c>
      <c r="G97" s="1323">
        <v>3.563138788998077E-2</v>
      </c>
      <c r="H97" s="1323">
        <v>2.3681430361847354E-2</v>
      </c>
      <c r="I97" s="1323">
        <v>3.8110572880799332E-2</v>
      </c>
      <c r="J97" s="1323">
        <v>3.8022985801285797E-2</v>
      </c>
    </row>
    <row r="98" spans="1:10" ht="15" customHeight="1" x14ac:dyDescent="0.2">
      <c r="A98" s="1322" t="s">
        <v>1217</v>
      </c>
      <c r="B98" s="1323">
        <v>0</v>
      </c>
      <c r="C98" s="1323">
        <v>6.1342200000000008E-4</v>
      </c>
      <c r="D98" s="1323">
        <v>1.600722E-3</v>
      </c>
      <c r="E98" s="1323">
        <v>9.3485050000000017E-3</v>
      </c>
      <c r="F98" s="1323">
        <v>1.6606628000000002E-2</v>
      </c>
      <c r="G98" s="1323">
        <v>3.3494049999999997E-2</v>
      </c>
      <c r="H98" s="1323">
        <v>3.9447883000000003E-2</v>
      </c>
      <c r="I98" s="1323">
        <v>2.6313283E-2</v>
      </c>
      <c r="J98" s="1323">
        <v>3.6944754999999996E-2</v>
      </c>
    </row>
    <row r="99" spans="1:10" ht="15" customHeight="1" x14ac:dyDescent="0.2">
      <c r="A99" s="1322" t="s">
        <v>1207</v>
      </c>
      <c r="B99" s="1323">
        <v>1.7829781346622629E-2</v>
      </c>
      <c r="C99" s="1323">
        <v>1.9652317488584477E-2</v>
      </c>
      <c r="D99" s="1323">
        <v>9.9208999999999999E-3</v>
      </c>
      <c r="E99" s="1323">
        <v>4.5272717187499999E-2</v>
      </c>
      <c r="F99" s="1323">
        <v>2.6209221346153853E-2</v>
      </c>
      <c r="G99" s="1323">
        <v>4.4550623168460264E-2</v>
      </c>
      <c r="H99" s="1323">
        <v>5.2871890000000005E-2</v>
      </c>
      <c r="I99" s="1323">
        <v>3.9172593333333332E-2</v>
      </c>
      <c r="J99" s="1323">
        <v>3.6885460004091174E-2</v>
      </c>
    </row>
    <row r="100" spans="1:10" ht="15" customHeight="1" x14ac:dyDescent="0.2">
      <c r="A100" s="1322" t="s">
        <v>1212</v>
      </c>
      <c r="B100" s="1323">
        <v>3.2174790027988558E-2</v>
      </c>
      <c r="C100" s="1323">
        <v>6.9951700000000002E-3</v>
      </c>
      <c r="D100" s="1323">
        <v>1.0359170000000001E-2</v>
      </c>
      <c r="E100" s="1323">
        <v>1.9762699999999998E-2</v>
      </c>
      <c r="F100" s="1323">
        <v>1.9378279999999998E-2</v>
      </c>
      <c r="G100" s="1323">
        <v>1.272651E-2</v>
      </c>
      <c r="H100" s="1323">
        <v>2.50622E-3</v>
      </c>
      <c r="I100" s="1323">
        <v>1.324898E-2</v>
      </c>
      <c r="J100" s="1323">
        <v>3.6415370000000002E-2</v>
      </c>
    </row>
    <row r="101" spans="1:10" ht="15" customHeight="1" x14ac:dyDescent="0.2">
      <c r="A101" s="1322" t="s">
        <v>1253</v>
      </c>
      <c r="B101" s="1323">
        <v>1.3583499999999999E-3</v>
      </c>
      <c r="C101" s="1323">
        <v>1.32221934E-2</v>
      </c>
      <c r="D101" s="1323">
        <v>1.0891306468749999E-2</v>
      </c>
      <c r="E101" s="1323">
        <v>1.0575645312500001E-2</v>
      </c>
      <c r="F101" s="1323">
        <v>3.9899999999999996E-3</v>
      </c>
      <c r="G101" s="1323">
        <v>3.477060979435484E-2</v>
      </c>
      <c r="H101" s="1323">
        <v>2.0274590000000002E-2</v>
      </c>
      <c r="I101" s="1323">
        <v>2.6524719000000002E-2</v>
      </c>
      <c r="J101" s="1323">
        <v>3.6200489186440678E-2</v>
      </c>
    </row>
    <row r="102" spans="1:10" ht="15" customHeight="1" x14ac:dyDescent="0.2">
      <c r="A102" s="1322" t="s">
        <v>1246</v>
      </c>
      <c r="B102" s="1323">
        <v>0</v>
      </c>
      <c r="C102" s="1323">
        <v>7.983158109046046E-4</v>
      </c>
      <c r="D102" s="1323">
        <v>6.7981000000000005E-3</v>
      </c>
      <c r="E102" s="1323">
        <v>6.0563500000000003E-3</v>
      </c>
      <c r="F102" s="1323">
        <v>5.6973324458351529E-3</v>
      </c>
      <c r="G102" s="1323">
        <v>7.7796065442041363E-3</v>
      </c>
      <c r="H102" s="1323">
        <v>4.1299499999999994E-3</v>
      </c>
      <c r="I102" s="1323">
        <v>1.0556339999999999E-2</v>
      </c>
      <c r="J102" s="1323">
        <v>3.6078819999999998E-2</v>
      </c>
    </row>
    <row r="103" spans="1:10" ht="15" customHeight="1" x14ac:dyDescent="0.2">
      <c r="A103" s="1322" t="s">
        <v>1234</v>
      </c>
      <c r="B103" s="1323">
        <v>2.6095017891288393E-3</v>
      </c>
      <c r="C103" s="1323">
        <v>1.2756E-3</v>
      </c>
      <c r="D103" s="1323">
        <v>5.4359398451441316E-3</v>
      </c>
      <c r="E103" s="1323">
        <v>4.1304978323805893E-3</v>
      </c>
      <c r="F103" s="1323">
        <v>8.4963728504769739E-3</v>
      </c>
      <c r="G103" s="1323">
        <v>2.32574539071011E-2</v>
      </c>
      <c r="H103" s="1323">
        <v>2.6538479726383971E-2</v>
      </c>
      <c r="I103" s="1323">
        <v>3.6961411364900783E-2</v>
      </c>
      <c r="J103" s="1323">
        <v>3.0402367847745585E-2</v>
      </c>
    </row>
    <row r="104" spans="1:10" ht="15" customHeight="1" x14ac:dyDescent="0.2">
      <c r="A104" s="1322" t="s">
        <v>1281</v>
      </c>
      <c r="B104" s="1323">
        <v>0</v>
      </c>
      <c r="C104" s="1323">
        <v>0</v>
      </c>
      <c r="D104" s="1323">
        <v>0</v>
      </c>
      <c r="E104" s="1323">
        <v>2.1993999999999998E-4</v>
      </c>
      <c r="F104" s="1323">
        <v>7.7413899999999997E-4</v>
      </c>
      <c r="G104" s="1323">
        <v>2.4721370000000001E-3</v>
      </c>
      <c r="H104" s="1323">
        <v>0</v>
      </c>
      <c r="I104" s="1323">
        <v>4.3710260000000001E-3</v>
      </c>
      <c r="J104" s="1323">
        <v>2.8457716000000001E-2</v>
      </c>
    </row>
    <row r="105" spans="1:10" ht="15" customHeight="1" x14ac:dyDescent="0.2">
      <c r="A105" s="1322" t="s">
        <v>1195</v>
      </c>
      <c r="B105" s="1323">
        <v>9.8381299999999988E-3</v>
      </c>
      <c r="C105" s="1323">
        <v>1.0187989999999999E-2</v>
      </c>
      <c r="D105" s="1323">
        <v>4.6915678934140698E-2</v>
      </c>
      <c r="E105" s="1323">
        <v>2.4582716915014215E-2</v>
      </c>
      <c r="F105" s="1323">
        <v>5.0140406690889976E-2</v>
      </c>
      <c r="G105" s="1323">
        <v>2.2825026050620353E-2</v>
      </c>
      <c r="H105" s="1323">
        <v>2.3083973152598095E-2</v>
      </c>
      <c r="I105" s="1323">
        <v>3.6428664579473767E-2</v>
      </c>
      <c r="J105" s="1323">
        <v>2.770625390029037E-2</v>
      </c>
    </row>
    <row r="106" spans="1:10" ht="15" customHeight="1" x14ac:dyDescent="0.2">
      <c r="A106" s="1322" t="s">
        <v>1213</v>
      </c>
      <c r="B106" s="1323">
        <v>2.1214269945895398E-2</v>
      </c>
      <c r="C106" s="1323">
        <v>2.3474389999999998E-2</v>
      </c>
      <c r="D106" s="1323">
        <v>3.1406410000000003E-2</v>
      </c>
      <c r="E106" s="1323">
        <v>2.6489549999999997E-2</v>
      </c>
      <c r="F106" s="1323">
        <v>1.9092170000000002E-2</v>
      </c>
      <c r="G106" s="1323">
        <v>2.2590330000000002E-2</v>
      </c>
      <c r="H106" s="1323">
        <v>2.505334E-2</v>
      </c>
      <c r="I106" s="1323">
        <v>1.7915199999999999E-2</v>
      </c>
      <c r="J106" s="1323">
        <v>2.709462E-2</v>
      </c>
    </row>
    <row r="107" spans="1:10" ht="15" customHeight="1" x14ac:dyDescent="0.2">
      <c r="A107" s="1322" t="s">
        <v>1236</v>
      </c>
      <c r="B107" s="1323">
        <v>2.411338129740655E-2</v>
      </c>
      <c r="C107" s="1323">
        <v>1.3633464273972601E-2</v>
      </c>
      <c r="D107" s="1323">
        <v>2.4820412281250002E-2</v>
      </c>
      <c r="E107" s="1323">
        <v>4.9599099999999997E-3</v>
      </c>
      <c r="F107" s="1323">
        <v>8.1262699999999997E-3</v>
      </c>
      <c r="G107" s="1323">
        <v>7.1660299999999994E-3</v>
      </c>
      <c r="H107" s="1323">
        <v>2.4605799999999997E-2</v>
      </c>
      <c r="I107" s="1323">
        <v>6.3114470000000006E-2</v>
      </c>
      <c r="J107" s="1323">
        <v>2.486477000207292E-2</v>
      </c>
    </row>
    <row r="108" spans="1:10" ht="15" customHeight="1" x14ac:dyDescent="0.2">
      <c r="A108" s="1322" t="s">
        <v>484</v>
      </c>
      <c r="B108" s="1323">
        <v>5.1833160497649286E-2</v>
      </c>
      <c r="C108" s="1323">
        <v>3.6352623393579503E-2</v>
      </c>
      <c r="D108" s="1323">
        <v>5.57725997918306E-2</v>
      </c>
      <c r="E108" s="1323">
        <v>4.8415666079491888E-2</v>
      </c>
      <c r="F108" s="1323">
        <v>7.4083849702916538E-2</v>
      </c>
      <c r="G108" s="1323">
        <v>6.277756057239367E-2</v>
      </c>
      <c r="H108" s="1323">
        <v>4.7436501360656774E-2</v>
      </c>
      <c r="I108" s="1323">
        <v>6.2310777447463557E-2</v>
      </c>
      <c r="J108" s="1323">
        <v>2.3429362498947972E-2</v>
      </c>
    </row>
    <row r="109" spans="1:10" ht="15" customHeight="1" x14ac:dyDescent="0.2">
      <c r="A109" s="1322" t="s">
        <v>512</v>
      </c>
      <c r="B109" s="1323">
        <v>5.7637410524313121E-3</v>
      </c>
      <c r="C109" s="1323">
        <v>1.4696728063648455E-2</v>
      </c>
      <c r="D109" s="1323">
        <v>2.1352318368804402E-2</v>
      </c>
      <c r="E109" s="1323">
        <v>1.3196826259999997E-2</v>
      </c>
      <c r="F109" s="1323">
        <v>2.9690030004000004E-2</v>
      </c>
      <c r="G109" s="1323">
        <v>1.428693E-2</v>
      </c>
      <c r="H109" s="1323">
        <v>1.8347782599327019E-2</v>
      </c>
      <c r="I109" s="1323">
        <v>2.0040959999999997E-2</v>
      </c>
      <c r="J109" s="1323">
        <v>2.3304079999999998E-2</v>
      </c>
    </row>
    <row r="110" spans="1:10" ht="15" customHeight="1" x14ac:dyDescent="0.2">
      <c r="A110" s="1322" t="s">
        <v>1211</v>
      </c>
      <c r="B110" s="1323">
        <v>3.6501405828865782E-2</v>
      </c>
      <c r="C110" s="1323">
        <v>3.0751687340307463E-2</v>
      </c>
      <c r="D110" s="1323">
        <v>3.6956458178592645E-2</v>
      </c>
      <c r="E110" s="1323">
        <v>3.7539860039078325E-2</v>
      </c>
      <c r="F110" s="1323">
        <v>2.2564169247897205E-2</v>
      </c>
      <c r="G110" s="1323">
        <v>3.8055983876259115E-2</v>
      </c>
      <c r="H110" s="1323">
        <v>4.0032339999999993E-2</v>
      </c>
      <c r="I110" s="1323">
        <v>3.4827401894378246E-2</v>
      </c>
      <c r="J110" s="1323">
        <v>2.3191574967541883E-2</v>
      </c>
    </row>
    <row r="111" spans="1:10" ht="15" customHeight="1" x14ac:dyDescent="0.2">
      <c r="A111" s="1322" t="s">
        <v>1197</v>
      </c>
      <c r="B111" s="1323">
        <v>2.5186135584388376E-2</v>
      </c>
      <c r="C111" s="1323">
        <v>1.9570341712328767E-2</v>
      </c>
      <c r="D111" s="1323">
        <v>2.9273085000000001E-2</v>
      </c>
      <c r="E111" s="1323">
        <v>2.927542256547019E-2</v>
      </c>
      <c r="F111" s="1323">
        <v>4.8435436633343903E-2</v>
      </c>
      <c r="G111" s="1323">
        <v>0.15057044294959676</v>
      </c>
      <c r="H111" s="1323">
        <v>4.6451137643250692E-2</v>
      </c>
      <c r="I111" s="1323">
        <v>4.4549028644466568E-2</v>
      </c>
      <c r="J111" s="1323">
        <v>2.1894916245087492E-2</v>
      </c>
    </row>
    <row r="112" spans="1:10" ht="15" customHeight="1" x14ac:dyDescent="0.2">
      <c r="A112" s="1322" t="s">
        <v>571</v>
      </c>
      <c r="B112" s="1323">
        <v>1.1843282989781193E-2</v>
      </c>
      <c r="C112" s="1323">
        <v>1.0497496043328865E-2</v>
      </c>
      <c r="D112" s="1323">
        <v>6.0248282290419151E-3</v>
      </c>
      <c r="E112" s="1323">
        <v>1.2984445336549286E-2</v>
      </c>
      <c r="F112" s="1323">
        <v>1.8240001751993466E-2</v>
      </c>
      <c r="G112" s="1323">
        <v>1.3514574738853358E-2</v>
      </c>
      <c r="H112" s="1323">
        <v>1.7673328620375309E-2</v>
      </c>
      <c r="I112" s="1323">
        <v>9.3114318822297391E-3</v>
      </c>
      <c r="J112" s="1323">
        <v>2.1548369999999997E-2</v>
      </c>
    </row>
    <row r="113" spans="1:10" ht="15" customHeight="1" x14ac:dyDescent="0.2">
      <c r="A113" s="1322" t="s">
        <v>1206</v>
      </c>
      <c r="B113" s="1323">
        <v>8.7046200791357688E-3</v>
      </c>
      <c r="C113" s="1323">
        <v>1.3131800977396508E-2</v>
      </c>
      <c r="D113" s="1323">
        <v>5.2433944657360333E-3</v>
      </c>
      <c r="E113" s="1323">
        <v>1.3487261024798641E-2</v>
      </c>
      <c r="F113" s="1323">
        <v>2.7799000443704536E-2</v>
      </c>
      <c r="G113" s="1323">
        <v>1.893096E-2</v>
      </c>
      <c r="H113" s="1323">
        <v>1.7944729999999999E-2</v>
      </c>
      <c r="I113" s="1323">
        <v>1.8889900000000001E-2</v>
      </c>
      <c r="J113" s="1323">
        <v>2.1128560000000001E-2</v>
      </c>
    </row>
    <row r="114" spans="1:10" ht="15" customHeight="1" x14ac:dyDescent="0.2">
      <c r="A114" s="1322" t="s">
        <v>1301</v>
      </c>
      <c r="B114" s="1323">
        <v>0</v>
      </c>
      <c r="C114" s="1323">
        <v>0</v>
      </c>
      <c r="D114" s="1323">
        <v>0</v>
      </c>
      <c r="E114" s="1323">
        <v>9.2081299999999984E-3</v>
      </c>
      <c r="F114" s="1323">
        <v>0</v>
      </c>
      <c r="G114" s="1323">
        <v>0</v>
      </c>
      <c r="H114" s="1323">
        <v>0</v>
      </c>
      <c r="I114" s="1323">
        <v>0</v>
      </c>
      <c r="J114" s="1323">
        <v>2.0949220000000001E-2</v>
      </c>
    </row>
    <row r="115" spans="1:10" ht="15" customHeight="1" x14ac:dyDescent="0.2">
      <c r="A115" s="1322" t="s">
        <v>1242</v>
      </c>
      <c r="B115" s="1323">
        <v>0</v>
      </c>
      <c r="C115" s="1323">
        <v>0</v>
      </c>
      <c r="D115" s="1323">
        <v>3.0218588393002119E-3</v>
      </c>
      <c r="E115" s="1323">
        <v>2.4201358300206181E-3</v>
      </c>
      <c r="F115" s="1323">
        <v>6.196768541787091E-3</v>
      </c>
      <c r="G115" s="1323">
        <v>5.2615445547067657E-3</v>
      </c>
      <c r="H115" s="1323">
        <v>4.3771351396790295E-3</v>
      </c>
      <c r="I115" s="1323">
        <v>1.0097656313811243E-2</v>
      </c>
      <c r="J115" s="1323">
        <v>2.0144876866015151E-2</v>
      </c>
    </row>
    <row r="116" spans="1:10" ht="15" customHeight="1" x14ac:dyDescent="0.2">
      <c r="A116" s="1322" t="s">
        <v>1219</v>
      </c>
      <c r="B116" s="1323">
        <v>1.1876877797843372E-2</v>
      </c>
      <c r="C116" s="1323">
        <v>2.4617630000000005E-2</v>
      </c>
      <c r="D116" s="1323">
        <v>7.8721099999999999E-3</v>
      </c>
      <c r="E116" s="1323">
        <v>1.3566830000000002E-2</v>
      </c>
      <c r="F116" s="1323">
        <v>1.6225673305081404E-2</v>
      </c>
      <c r="G116" s="1323">
        <v>1.9761867945205479E-2</v>
      </c>
      <c r="H116" s="1323">
        <v>1.474956E-2</v>
      </c>
      <c r="I116" s="1323">
        <v>1.6325510000000001E-2</v>
      </c>
      <c r="J116" s="1323">
        <v>1.9580530007250112E-2</v>
      </c>
    </row>
    <row r="117" spans="1:10" ht="15" customHeight="1" x14ac:dyDescent="0.2">
      <c r="A117" s="1322" t="s">
        <v>1209</v>
      </c>
      <c r="B117" s="1323">
        <v>1.7934039291397127E-2</v>
      </c>
      <c r="C117" s="1323">
        <v>1.329809392324751E-2</v>
      </c>
      <c r="D117" s="1323">
        <v>2.7473801908237155E-2</v>
      </c>
      <c r="E117" s="1323">
        <v>3.6535515246054619E-2</v>
      </c>
      <c r="F117" s="1323">
        <v>2.4298837126393157E-2</v>
      </c>
      <c r="G117" s="1323">
        <v>4.1568427498591742E-2</v>
      </c>
      <c r="H117" s="1323">
        <v>2.5520722501073255E-2</v>
      </c>
      <c r="I117" s="1323">
        <v>2.4899933370745912E-2</v>
      </c>
      <c r="J117" s="1323">
        <v>1.9566433678295206E-2</v>
      </c>
    </row>
    <row r="118" spans="1:10" ht="15" customHeight="1" x14ac:dyDescent="0.2">
      <c r="A118" s="1322" t="s">
        <v>1216</v>
      </c>
      <c r="B118" s="1323">
        <v>9.58525E-3</v>
      </c>
      <c r="C118" s="1323">
        <v>7.886279999999999E-3</v>
      </c>
      <c r="D118" s="1323">
        <v>1.2770360000000001E-2</v>
      </c>
      <c r="E118" s="1323">
        <v>1.7295955914512971E-2</v>
      </c>
      <c r="F118" s="1323">
        <v>1.2017436311662539E-2</v>
      </c>
      <c r="G118" s="1323">
        <v>1.1558209999999999E-2</v>
      </c>
      <c r="H118" s="1323">
        <v>1.000154E-2</v>
      </c>
      <c r="I118" s="1323">
        <v>8.0316700000000012E-3</v>
      </c>
      <c r="J118" s="1323">
        <v>1.9474889999999998E-2</v>
      </c>
    </row>
    <row r="119" spans="1:10" ht="15" customHeight="1" x14ac:dyDescent="0.2">
      <c r="A119" s="1322" t="s">
        <v>1261</v>
      </c>
      <c r="B119" s="1323">
        <v>7.7378162992319387E-4</v>
      </c>
      <c r="C119" s="1323">
        <v>1.3630197602739727E-3</v>
      </c>
      <c r="D119" s="1323">
        <v>1.377689625E-3</v>
      </c>
      <c r="E119" s="1323">
        <v>3.8632444999999998E-3</v>
      </c>
      <c r="F119" s="1323">
        <v>2.2749180942307694E-3</v>
      </c>
      <c r="G119" s="1323">
        <v>1.1845525182119206E-3</v>
      </c>
      <c r="H119" s="1323">
        <v>8.8700078666666664E-3</v>
      </c>
      <c r="I119" s="1323">
        <v>8.0245184999999993E-3</v>
      </c>
      <c r="J119" s="1323">
        <v>1.8422440247180365E-2</v>
      </c>
    </row>
    <row r="120" spans="1:10" ht="15" customHeight="1" x14ac:dyDescent="0.2">
      <c r="A120" s="1322" t="s">
        <v>1233</v>
      </c>
      <c r="B120" s="1323">
        <v>3.3017371500835425E-2</v>
      </c>
      <c r="C120" s="1323">
        <v>4.316284663070382E-2</v>
      </c>
      <c r="D120" s="1323">
        <v>3.4081034125554271E-2</v>
      </c>
      <c r="E120" s="1323">
        <v>8.3189176729184331E-3</v>
      </c>
      <c r="F120" s="1323">
        <v>8.6293507574871867E-3</v>
      </c>
      <c r="G120" s="1323">
        <v>8.4489299999999986E-3</v>
      </c>
      <c r="H120" s="1323">
        <v>1.0412210000000002E-2</v>
      </c>
      <c r="I120" s="1323">
        <v>6.8433000000000001E-3</v>
      </c>
      <c r="J120" s="1323">
        <v>1.8314985637788196E-2</v>
      </c>
    </row>
    <row r="121" spans="1:10" ht="15" customHeight="1" x14ac:dyDescent="0.2">
      <c r="A121" s="1322" t="s">
        <v>526</v>
      </c>
      <c r="B121" s="1323">
        <v>3.411660228661394E-3</v>
      </c>
      <c r="C121" s="1323">
        <v>7.2960190325062407E-3</v>
      </c>
      <c r="D121" s="1323">
        <v>4.9859793091491557E-3</v>
      </c>
      <c r="E121" s="1323">
        <v>1.4166546851864456E-2</v>
      </c>
      <c r="F121" s="1323">
        <v>7.4480449515400993E-3</v>
      </c>
      <c r="G121" s="1323">
        <v>3.1386000000000001E-3</v>
      </c>
      <c r="H121" s="1323">
        <v>6.0716882707450535E-3</v>
      </c>
      <c r="I121" s="1323">
        <v>5.3670871356282972E-3</v>
      </c>
      <c r="J121" s="1323">
        <v>1.7754499999999999E-2</v>
      </c>
    </row>
    <row r="122" spans="1:10" ht="15" customHeight="1" x14ac:dyDescent="0.2">
      <c r="A122" s="1322" t="s">
        <v>1221</v>
      </c>
      <c r="B122" s="1323">
        <v>1.2062728955986039E-2</v>
      </c>
      <c r="C122" s="1323">
        <v>1.6808E-2</v>
      </c>
      <c r="D122" s="1323">
        <v>4.4600000000000004E-3</v>
      </c>
      <c r="E122" s="1323">
        <v>1.3003000000000001E-2</v>
      </c>
      <c r="F122" s="1323">
        <v>1.5824999999999999E-2</v>
      </c>
      <c r="G122" s="1323">
        <v>2.6839000000000002E-2</v>
      </c>
      <c r="H122" s="1323">
        <v>1.2605999999999999E-2</v>
      </c>
      <c r="I122" s="1323">
        <v>2.0734692633333336E-2</v>
      </c>
      <c r="J122" s="1323">
        <v>1.7420029762711862E-2</v>
      </c>
    </row>
    <row r="123" spans="1:10" ht="15" customHeight="1" x14ac:dyDescent="0.2">
      <c r="A123" s="1322" t="s">
        <v>574</v>
      </c>
      <c r="B123" s="1323">
        <v>2.8411640830111997E-3</v>
      </c>
      <c r="C123" s="1323">
        <v>7.2333200000000005E-3</v>
      </c>
      <c r="D123" s="1323">
        <v>7.0880299999999995E-3</v>
      </c>
      <c r="E123" s="1323">
        <v>1.9553650446171064E-2</v>
      </c>
      <c r="F123" s="1323">
        <v>1.1125010707836409E-2</v>
      </c>
      <c r="G123" s="1323">
        <v>1.5086337587273391E-2</v>
      </c>
      <c r="H123" s="1323">
        <v>1.6983762354893767E-2</v>
      </c>
      <c r="I123" s="1323">
        <v>1.1963829999999996E-2</v>
      </c>
      <c r="J123" s="1323">
        <v>1.7358087033466633E-2</v>
      </c>
    </row>
    <row r="124" spans="1:10" ht="15" customHeight="1" x14ac:dyDescent="0.2">
      <c r="A124" s="1322" t="s">
        <v>1220</v>
      </c>
      <c r="B124" s="1323">
        <v>4.1031000000000001E-3</v>
      </c>
      <c r="C124" s="1323">
        <v>1.5305499999999999E-3</v>
      </c>
      <c r="D124" s="1323">
        <v>1.2483790000000002E-2</v>
      </c>
      <c r="E124" s="1323">
        <v>1.6463998257346145E-2</v>
      </c>
      <c r="F124" s="1323">
        <v>1.6054909999999999E-2</v>
      </c>
      <c r="G124" s="1323">
        <v>2.392789E-2</v>
      </c>
      <c r="H124" s="1323">
        <v>1.7609790000000004E-2</v>
      </c>
      <c r="I124" s="1323">
        <v>1.0813919999999998E-2</v>
      </c>
      <c r="J124" s="1323">
        <v>1.710824E-2</v>
      </c>
    </row>
    <row r="125" spans="1:10" ht="15" customHeight="1" x14ac:dyDescent="0.2">
      <c r="A125" s="1322" t="s">
        <v>575</v>
      </c>
      <c r="B125" s="1323">
        <v>1.8650460000000001E-2</v>
      </c>
      <c r="C125" s="1323">
        <v>2.3027538509825907E-2</v>
      </c>
      <c r="D125" s="1323">
        <v>1.443614E-2</v>
      </c>
      <c r="E125" s="1323">
        <v>2.764685882382208E-2</v>
      </c>
      <c r="F125" s="1323">
        <v>2.2113583275848468E-2</v>
      </c>
      <c r="G125" s="1323">
        <v>2.305492E-2</v>
      </c>
      <c r="H125" s="1323">
        <v>1.359344E-2</v>
      </c>
      <c r="I125" s="1323">
        <v>2.0897139999999998E-2</v>
      </c>
      <c r="J125" s="1323">
        <v>1.4964169999999999E-2</v>
      </c>
    </row>
    <row r="126" spans="1:10" ht="15" customHeight="1" x14ac:dyDescent="0.2">
      <c r="A126" s="1322" t="s">
        <v>783</v>
      </c>
      <c r="B126" s="1323">
        <v>2.8578424529476107E-2</v>
      </c>
      <c r="C126" s="1323">
        <v>3.3625351333333331E-2</v>
      </c>
      <c r="D126" s="1323">
        <v>1.4976E-2</v>
      </c>
      <c r="E126" s="1323">
        <v>1.958E-2</v>
      </c>
      <c r="F126" s="1323">
        <v>3.9683000000000003E-2</v>
      </c>
      <c r="G126" s="1323">
        <v>2.6578450000000003E-2</v>
      </c>
      <c r="H126" s="1323">
        <v>0.11181044000000001</v>
      </c>
      <c r="I126" s="1323">
        <v>1.787E-2</v>
      </c>
      <c r="J126" s="1323">
        <v>1.4912999999999999E-2</v>
      </c>
    </row>
    <row r="127" spans="1:10" ht="15" customHeight="1" x14ac:dyDescent="0.2">
      <c r="A127" s="1322" t="s">
        <v>1203</v>
      </c>
      <c r="B127" s="1323">
        <v>9.7289173588428306E-3</v>
      </c>
      <c r="C127" s="1323">
        <v>1.5077E-2</v>
      </c>
      <c r="D127" s="1323">
        <v>5.3965799999999998E-3</v>
      </c>
      <c r="E127" s="1323">
        <v>6.3096000000000003E-3</v>
      </c>
      <c r="F127" s="1323">
        <v>3.2954499999999998E-2</v>
      </c>
      <c r="G127" s="1323">
        <v>1.1687960000000001E-2</v>
      </c>
      <c r="H127" s="1323">
        <v>3.2847780000000007E-2</v>
      </c>
      <c r="I127" s="1323">
        <v>1.000711E-2</v>
      </c>
      <c r="J127" s="1323">
        <v>1.4882909999999999E-2</v>
      </c>
    </row>
    <row r="128" spans="1:10" ht="15" customHeight="1" x14ac:dyDescent="0.2">
      <c r="A128" s="1322" t="s">
        <v>1238</v>
      </c>
      <c r="B128" s="1323">
        <v>5.8537293215387368E-3</v>
      </c>
      <c r="C128" s="1323">
        <v>9.6036600000000017E-3</v>
      </c>
      <c r="D128" s="1323">
        <v>7.0161700000000004E-3</v>
      </c>
      <c r="E128" s="1323">
        <v>6.7548818784656647E-3</v>
      </c>
      <c r="F128" s="1323">
        <v>7.4697470808513843E-3</v>
      </c>
      <c r="G128" s="1323">
        <v>9.15149E-3</v>
      </c>
      <c r="H128" s="1323">
        <v>8.2349740938768186E-3</v>
      </c>
      <c r="I128" s="1323">
        <v>9.9764523846040468E-3</v>
      </c>
      <c r="J128" s="1323">
        <v>1.4538030000000002E-2</v>
      </c>
    </row>
    <row r="129" spans="1:10" ht="15" customHeight="1" x14ac:dyDescent="0.2">
      <c r="A129" s="1322" t="s">
        <v>1232</v>
      </c>
      <c r="B129" s="1323">
        <v>1.165902939549792E-2</v>
      </c>
      <c r="C129" s="1323">
        <v>9.2425599999999986E-3</v>
      </c>
      <c r="D129" s="1323">
        <v>6.0336699999999997E-3</v>
      </c>
      <c r="E129" s="1323">
        <v>7.5098000000000005E-3</v>
      </c>
      <c r="F129" s="1323">
        <v>8.7101900000000013E-3</v>
      </c>
      <c r="G129" s="1323">
        <v>5.7158499999999998E-3</v>
      </c>
      <c r="H129" s="1323">
        <v>1.1103947989941297E-2</v>
      </c>
      <c r="I129" s="1323">
        <v>7.5712799999999997E-3</v>
      </c>
      <c r="J129" s="1323">
        <v>1.31132E-2</v>
      </c>
    </row>
    <row r="130" spans="1:10" ht="15" customHeight="1" x14ac:dyDescent="0.2">
      <c r="A130" s="1322" t="s">
        <v>1216</v>
      </c>
      <c r="B130" s="1323">
        <v>8.8418764616674129E-3</v>
      </c>
      <c r="C130" s="1323">
        <v>6.3914599999999998E-3</v>
      </c>
      <c r="D130" s="1323">
        <v>8.5197885714285715E-3</v>
      </c>
      <c r="E130" s="1323">
        <v>1.3524179863980079E-2</v>
      </c>
      <c r="F130" s="1323">
        <v>1.6758683539963327E-2</v>
      </c>
      <c r="G130" s="1323">
        <v>1.5120535767424094E-2</v>
      </c>
      <c r="H130" s="1323">
        <v>7.1385300000000006E-3</v>
      </c>
      <c r="I130" s="1323">
        <v>1.0891486983365378E-2</v>
      </c>
      <c r="J130" s="1323">
        <v>1.266929E-2</v>
      </c>
    </row>
    <row r="131" spans="1:10" ht="15" customHeight="1" x14ac:dyDescent="0.2">
      <c r="A131" s="1322" t="s">
        <v>519</v>
      </c>
      <c r="B131" s="1323">
        <v>1.2955185271555725E-2</v>
      </c>
      <c r="C131" s="1323">
        <v>1.0358660181818181E-2</v>
      </c>
      <c r="D131" s="1323">
        <v>1.524145E-2</v>
      </c>
      <c r="E131" s="1323">
        <v>1.6147189999999999E-2</v>
      </c>
      <c r="F131" s="1323">
        <v>1.5626399999999999E-2</v>
      </c>
      <c r="G131" s="1323">
        <v>1.5046943558236752E-2</v>
      </c>
      <c r="H131" s="1323">
        <v>1.3068292927012826E-2</v>
      </c>
      <c r="I131" s="1323">
        <v>2.0657219085578001E-2</v>
      </c>
      <c r="J131" s="1323">
        <v>1.2299241000000001E-2</v>
      </c>
    </row>
    <row r="132" spans="1:10" ht="15" customHeight="1" x14ac:dyDescent="0.2">
      <c r="A132" s="1322" t="s">
        <v>485</v>
      </c>
      <c r="B132" s="1323">
        <v>4.4633285824733316E-3</v>
      </c>
      <c r="C132" s="1323">
        <v>5.5928321625220712E-3</v>
      </c>
      <c r="D132" s="1323">
        <v>3.8381888838844706E-3</v>
      </c>
      <c r="E132" s="1323">
        <v>4.5220368250033279E-3</v>
      </c>
      <c r="F132" s="1323">
        <v>3.5378756682715347E-3</v>
      </c>
      <c r="G132" s="1323">
        <v>3.701020261689305E-3</v>
      </c>
      <c r="H132" s="1323">
        <v>8.5836002083368203E-3</v>
      </c>
      <c r="I132" s="1323">
        <v>7.5280247182450046E-3</v>
      </c>
      <c r="J132" s="1323">
        <v>1.1958569867887719E-2</v>
      </c>
    </row>
    <row r="133" spans="1:10" ht="15" customHeight="1" x14ac:dyDescent="0.2">
      <c r="A133" s="1322" t="s">
        <v>1196</v>
      </c>
      <c r="B133" s="1323">
        <v>3.0285400000000001E-3</v>
      </c>
      <c r="C133" s="1323">
        <v>3.5035800000000001E-3</v>
      </c>
      <c r="D133" s="1323">
        <v>6.6851050000000009E-2</v>
      </c>
      <c r="E133" s="1323">
        <v>4.5055830000000005E-2</v>
      </c>
      <c r="F133" s="1323">
        <v>4.9343669999999999E-2</v>
      </c>
      <c r="G133" s="1323">
        <v>7.4796629999999989E-2</v>
      </c>
      <c r="H133" s="1323">
        <v>8.5581039999999997E-2</v>
      </c>
      <c r="I133" s="1323">
        <v>1.6329200000000002E-3</v>
      </c>
      <c r="J133" s="1323">
        <v>1.1103959999999998E-2</v>
      </c>
    </row>
    <row r="134" spans="1:10" ht="15" customHeight="1" x14ac:dyDescent="0.2">
      <c r="A134" s="1322" t="s">
        <v>1243</v>
      </c>
      <c r="B134" s="1323">
        <v>2.2921500000000001E-2</v>
      </c>
      <c r="C134" s="1323">
        <v>9.1050000000000002E-3</v>
      </c>
      <c r="D134" s="1323">
        <v>6.4429600000000002E-3</v>
      </c>
      <c r="E134" s="1323">
        <v>1.1901650000000001E-2</v>
      </c>
      <c r="F134" s="1323">
        <v>6.1962299999999996E-3</v>
      </c>
      <c r="G134" s="1323">
        <v>8.7454523496729303E-3</v>
      </c>
      <c r="H134" s="1323">
        <v>1.2175470000000001E-2</v>
      </c>
      <c r="I134" s="1323">
        <v>1.6039930000000001E-2</v>
      </c>
      <c r="J134" s="1323">
        <v>1.065709914448947E-2</v>
      </c>
    </row>
    <row r="135" spans="1:10" ht="15" customHeight="1" x14ac:dyDescent="0.2">
      <c r="A135" s="1322" t="s">
        <v>507</v>
      </c>
      <c r="B135" s="1323">
        <v>3.4675402893245992E-2</v>
      </c>
      <c r="C135" s="1323">
        <v>1.2612446320486626E-2</v>
      </c>
      <c r="D135" s="1323">
        <v>8.9091477021203107E-3</v>
      </c>
      <c r="E135" s="1323">
        <v>4.9601072109004577E-3</v>
      </c>
      <c r="F135" s="1323">
        <v>5.9837837722529546E-3</v>
      </c>
      <c r="G135" s="1323">
        <v>7.3524790000000003E-3</v>
      </c>
      <c r="H135" s="1323">
        <v>1.9358857769481784E-2</v>
      </c>
      <c r="I135" s="1323">
        <v>1.7559810241567535E-2</v>
      </c>
      <c r="J135" s="1323">
        <v>1.0391833E-2</v>
      </c>
    </row>
    <row r="136" spans="1:10" ht="15" customHeight="1" x14ac:dyDescent="0.2">
      <c r="A136" s="1322" t="s">
        <v>1231</v>
      </c>
      <c r="B136" s="1323">
        <v>6.0234146558127213E-3</v>
      </c>
      <c r="C136" s="1323">
        <v>1.038907E-2</v>
      </c>
      <c r="D136" s="1323">
        <v>1.541468E-2</v>
      </c>
      <c r="E136" s="1323">
        <v>2.55283E-2</v>
      </c>
      <c r="F136" s="1323">
        <v>8.7837099999999984E-3</v>
      </c>
      <c r="G136" s="1323">
        <v>2.0117400000000001E-2</v>
      </c>
      <c r="H136" s="1323">
        <v>1.1443479999999999E-2</v>
      </c>
      <c r="I136" s="1323">
        <v>7.7221200000000007E-3</v>
      </c>
      <c r="J136" s="1323">
        <v>1.0143121251036467E-2</v>
      </c>
    </row>
    <row r="137" spans="1:10" ht="15" customHeight="1" x14ac:dyDescent="0.2">
      <c r="A137" s="1322" t="s">
        <v>1224</v>
      </c>
      <c r="B137" s="1323">
        <v>3.4200963617631425E-3</v>
      </c>
      <c r="C137" s="1323">
        <v>5.8425199999999995E-3</v>
      </c>
      <c r="D137" s="1323">
        <v>4.3549599999999997E-3</v>
      </c>
      <c r="E137" s="1323">
        <v>7.56057E-3</v>
      </c>
      <c r="F137" s="1323">
        <v>1.220127E-2</v>
      </c>
      <c r="G137" s="1323">
        <v>9.0769599999999985E-3</v>
      </c>
      <c r="H137" s="1323">
        <v>9.9525300000000011E-3</v>
      </c>
      <c r="I137" s="1323">
        <v>7.2406700000000011E-3</v>
      </c>
      <c r="J137" s="1323">
        <v>1.001929E-2</v>
      </c>
    </row>
    <row r="138" spans="1:10" ht="15" customHeight="1" x14ac:dyDescent="0.2">
      <c r="A138" s="1322" t="s">
        <v>502</v>
      </c>
      <c r="B138" s="1323">
        <v>6.3617754777484572E-3</v>
      </c>
      <c r="C138" s="1323">
        <v>2.9968400000000002E-3</v>
      </c>
      <c r="D138" s="1323">
        <v>1.9412600000000002E-3</v>
      </c>
      <c r="E138" s="1323">
        <v>3.8600664320000001E-3</v>
      </c>
      <c r="F138" s="1323">
        <v>4.1268199999999998E-3</v>
      </c>
      <c r="G138" s="1323">
        <v>6.8324409999999999E-3</v>
      </c>
      <c r="H138" s="1323">
        <v>5.1844500000000002E-3</v>
      </c>
      <c r="I138" s="1323">
        <v>3.0269944180846466E-3</v>
      </c>
      <c r="J138" s="1323">
        <v>9.6458719999999998E-3</v>
      </c>
    </row>
    <row r="139" spans="1:10" ht="15" customHeight="1" x14ac:dyDescent="0.2">
      <c r="A139" s="1322" t="s">
        <v>1225</v>
      </c>
      <c r="B139" s="1323">
        <v>8.991164260302659E-3</v>
      </c>
      <c r="C139" s="1323">
        <v>9.8495927079311797E-3</v>
      </c>
      <c r="D139" s="1323">
        <v>6.6240400000000012E-3</v>
      </c>
      <c r="E139" s="1323">
        <v>1.8651729999999998E-2</v>
      </c>
      <c r="F139" s="1323">
        <v>1.1393541037956294E-2</v>
      </c>
      <c r="G139" s="1323">
        <v>1.1653219999999999E-2</v>
      </c>
      <c r="H139" s="1323">
        <v>2.640903E-2</v>
      </c>
      <c r="I139" s="1323">
        <v>7.2225999999999996E-4</v>
      </c>
      <c r="J139" s="1323">
        <v>9.4920600000000001E-3</v>
      </c>
    </row>
    <row r="140" spans="1:10" ht="15" customHeight="1" x14ac:dyDescent="0.2">
      <c r="A140" s="1322" t="s">
        <v>478</v>
      </c>
      <c r="B140" s="1323">
        <v>1.410724E-2</v>
      </c>
      <c r="C140" s="1323">
        <v>5.0834400000000007E-3</v>
      </c>
      <c r="D140" s="1323">
        <v>4.6995800000000001E-3</v>
      </c>
      <c r="E140" s="1323">
        <v>7.0069499999999996E-3</v>
      </c>
      <c r="F140" s="1323">
        <v>1.361245E-2</v>
      </c>
      <c r="G140" s="1323">
        <v>3.1555799999999998E-3</v>
      </c>
      <c r="H140" s="1323">
        <v>7.17514E-3</v>
      </c>
      <c r="I140" s="1323">
        <v>1.3597669999999999E-2</v>
      </c>
      <c r="J140" s="1323">
        <v>8.6369599999999991E-3</v>
      </c>
    </row>
    <row r="141" spans="1:10" ht="15" customHeight="1" x14ac:dyDescent="0.2">
      <c r="A141" s="1322" t="s">
        <v>1277</v>
      </c>
      <c r="B141" s="1323">
        <v>7.5230161831684086E-2</v>
      </c>
      <c r="C141" s="1323">
        <v>2.9792136004948896E-3</v>
      </c>
      <c r="D141" s="1323">
        <v>6.3297636053031682E-3</v>
      </c>
      <c r="E141" s="1323">
        <v>2.2265933986361378E-4</v>
      </c>
      <c r="F141" s="1323">
        <v>1.071455E-3</v>
      </c>
      <c r="G141" s="1323">
        <v>6.1058850000000001E-3</v>
      </c>
      <c r="H141" s="1323">
        <v>2.408E-3</v>
      </c>
      <c r="I141" s="1323">
        <v>8.5786000000000005E-3</v>
      </c>
      <c r="J141" s="1323">
        <v>8.5862329999999987E-3</v>
      </c>
    </row>
    <row r="142" spans="1:10" ht="15" customHeight="1" x14ac:dyDescent="0.2">
      <c r="A142" s="1322" t="s">
        <v>1192</v>
      </c>
      <c r="B142" s="1323">
        <v>2.0150879522510566E-2</v>
      </c>
      <c r="C142" s="1323">
        <v>1.4628663793002658E-2</v>
      </c>
      <c r="D142" s="1323">
        <v>1.4808868411085875E-2</v>
      </c>
      <c r="E142" s="1323">
        <v>3.3166565476174643E-2</v>
      </c>
      <c r="F142" s="1323">
        <v>5.8723894018355066E-2</v>
      </c>
      <c r="G142" s="1323">
        <v>2.7916584498615643E-2</v>
      </c>
      <c r="H142" s="1323">
        <v>6.1372231330952293E-2</v>
      </c>
      <c r="I142" s="1323">
        <v>1.9451330999999995E-2</v>
      </c>
      <c r="J142" s="1323">
        <v>8.2328142283350624E-3</v>
      </c>
    </row>
    <row r="143" spans="1:10" ht="15" customHeight="1" x14ac:dyDescent="0.2">
      <c r="A143" s="1322" t="s">
        <v>1228</v>
      </c>
      <c r="B143" s="1323">
        <v>5.8880058910351796E-3</v>
      </c>
      <c r="C143" s="1323">
        <v>1.062426E-2</v>
      </c>
      <c r="D143" s="1323">
        <v>1.0147629999999999E-2</v>
      </c>
      <c r="E143" s="1323">
        <v>7.668320000000001E-3</v>
      </c>
      <c r="F143" s="1323">
        <v>9.5052557121334032E-3</v>
      </c>
      <c r="G143" s="1323">
        <v>1.6044420000000004E-2</v>
      </c>
      <c r="H143" s="1323">
        <v>6.6905000000000003E-3</v>
      </c>
      <c r="I143" s="1323">
        <v>7.7281800000000003E-3</v>
      </c>
      <c r="J143" s="1323">
        <v>8.0932299999999999E-3</v>
      </c>
    </row>
    <row r="144" spans="1:10" ht="15" customHeight="1" x14ac:dyDescent="0.2">
      <c r="A144" s="1322" t="s">
        <v>1247</v>
      </c>
      <c r="B144" s="1323">
        <v>3.1484899999999999E-3</v>
      </c>
      <c r="C144" s="1323">
        <v>1.9843500000000002E-3</v>
      </c>
      <c r="D144" s="1323">
        <v>8.5843000000000009E-4</v>
      </c>
      <c r="E144" s="1323">
        <v>3.9290000000000002E-3</v>
      </c>
      <c r="F144" s="1323">
        <v>5.5799999999999999E-3</v>
      </c>
      <c r="G144" s="1323">
        <v>7.5953021713748257E-3</v>
      </c>
      <c r="H144" s="1323">
        <v>6.5989596959522443E-3</v>
      </c>
      <c r="I144" s="1323">
        <v>9.2589739676454293E-3</v>
      </c>
      <c r="J144" s="1323">
        <v>7.4840869890430341E-3</v>
      </c>
    </row>
    <row r="145" spans="1:10" ht="15" customHeight="1" x14ac:dyDescent="0.2">
      <c r="A145" s="1322" t="s">
        <v>1226</v>
      </c>
      <c r="B145" s="1323">
        <v>1.3160365323956173E-2</v>
      </c>
      <c r="C145" s="1323">
        <v>4.3976199999999997E-3</v>
      </c>
      <c r="D145" s="1323">
        <v>5.8793700000000001E-3</v>
      </c>
      <c r="E145" s="1323">
        <v>3.1395471946502017E-2</v>
      </c>
      <c r="F145" s="1323">
        <v>1.0527147236080343E-2</v>
      </c>
      <c r="G145" s="1323">
        <v>2.2194140000000001E-2</v>
      </c>
      <c r="H145" s="1323">
        <v>7.738438431027941E-3</v>
      </c>
      <c r="I145" s="1323">
        <v>4.1328700000000003E-3</v>
      </c>
      <c r="J145" s="1323">
        <v>7.4465500000000014E-3</v>
      </c>
    </row>
    <row r="146" spans="1:10" ht="15" customHeight="1" x14ac:dyDescent="0.2">
      <c r="A146" s="1322" t="s">
        <v>1267</v>
      </c>
      <c r="B146" s="1323">
        <v>4.7846530292084714E-3</v>
      </c>
      <c r="C146" s="1323">
        <v>3.3244799999999999E-3</v>
      </c>
      <c r="D146" s="1323">
        <v>6.7890199999999998E-3</v>
      </c>
      <c r="E146" s="1323">
        <v>3.8076199999999998E-3</v>
      </c>
      <c r="F146" s="1323">
        <v>1.6475399999999999E-3</v>
      </c>
      <c r="G146" s="1323">
        <v>3.3782125806451615E-3</v>
      </c>
      <c r="H146" s="1323">
        <v>2.1289099999999999E-3</v>
      </c>
      <c r="I146" s="1323">
        <v>1.9503500000000002E-3</v>
      </c>
      <c r="J146" s="1323">
        <v>7.020871668143705E-3</v>
      </c>
    </row>
    <row r="147" spans="1:10" ht="15" customHeight="1" x14ac:dyDescent="0.2">
      <c r="A147" s="1322" t="s">
        <v>1241</v>
      </c>
      <c r="B147" s="1323">
        <v>1.209092E-2</v>
      </c>
      <c r="C147" s="1323">
        <v>7.5553600000000005E-3</v>
      </c>
      <c r="D147" s="1323">
        <v>9.4438400000000002E-3</v>
      </c>
      <c r="E147" s="1323">
        <v>1.1485134992234311E-2</v>
      </c>
      <c r="F147" s="1323">
        <v>6.46563E-3</v>
      </c>
      <c r="G147" s="1323">
        <v>8.4734500000000004E-3</v>
      </c>
      <c r="H147" s="1323">
        <v>6.3796E-3</v>
      </c>
      <c r="I147" s="1323">
        <v>4.2903699999999999E-3</v>
      </c>
      <c r="J147" s="1323">
        <v>6.8790799999999992E-3</v>
      </c>
    </row>
    <row r="148" spans="1:10" ht="15" customHeight="1" x14ac:dyDescent="0.2">
      <c r="A148" s="1322" t="s">
        <v>510</v>
      </c>
      <c r="B148" s="1323">
        <v>1.1422441671970509E-2</v>
      </c>
      <c r="C148" s="1323">
        <v>7.1047478082191771E-3</v>
      </c>
      <c r="D148" s="1323">
        <v>1.1132677671232879E-2</v>
      </c>
      <c r="E148" s="1323">
        <v>5.0543700000000007E-3</v>
      </c>
      <c r="F148" s="1323">
        <v>3.7738109999999997E-3</v>
      </c>
      <c r="G148" s="1323">
        <v>5.7458250000000013E-3</v>
      </c>
      <c r="H148" s="1323">
        <v>7.3714909999999991E-3</v>
      </c>
      <c r="I148" s="1323">
        <v>1.2863894377994076E-2</v>
      </c>
      <c r="J148" s="1323">
        <v>6.8428670000000007E-3</v>
      </c>
    </row>
    <row r="149" spans="1:10" ht="15" customHeight="1" x14ac:dyDescent="0.2">
      <c r="A149" s="1322" t="s">
        <v>498</v>
      </c>
      <c r="B149" s="1323">
        <v>5.839124606219495E-3</v>
      </c>
      <c r="C149" s="1323">
        <v>6.6462179999999989E-3</v>
      </c>
      <c r="D149" s="1323">
        <v>3.2048599999999999E-3</v>
      </c>
      <c r="E149" s="1323">
        <v>3.1992100000000001E-3</v>
      </c>
      <c r="F149" s="1323">
        <v>1.56006E-3</v>
      </c>
      <c r="G149" s="1323">
        <v>4.7016100000000002E-3</v>
      </c>
      <c r="H149" s="1323">
        <v>2.4437407796736553E-3</v>
      </c>
      <c r="I149" s="1323">
        <v>3.9673729999999997E-3</v>
      </c>
      <c r="J149" s="1323">
        <v>6.6520416779661026E-3</v>
      </c>
    </row>
    <row r="150" spans="1:10" ht="15" customHeight="1" x14ac:dyDescent="0.2">
      <c r="A150" s="1322" t="s">
        <v>1272</v>
      </c>
      <c r="B150" s="1323">
        <v>0</v>
      </c>
      <c r="C150" s="1323">
        <v>8.5000000000000006E-5</v>
      </c>
      <c r="D150" s="1323">
        <v>0</v>
      </c>
      <c r="E150" s="1323">
        <v>1E-4</v>
      </c>
      <c r="F150" s="1323">
        <v>1.2999999999999999E-3</v>
      </c>
      <c r="G150" s="1323">
        <v>0</v>
      </c>
      <c r="H150" s="1323">
        <v>8.7824500000000007E-3</v>
      </c>
      <c r="I150" s="1323">
        <v>8.2229499999999997E-3</v>
      </c>
      <c r="J150" s="1323">
        <v>6.4460000000000003E-3</v>
      </c>
    </row>
    <row r="151" spans="1:10" ht="15" customHeight="1" x14ac:dyDescent="0.2">
      <c r="A151" s="1322" t="s">
        <v>1227</v>
      </c>
      <c r="B151" s="1323">
        <v>5.3767269965542428E-3</v>
      </c>
      <c r="C151" s="1323">
        <v>1.148960847093021E-2</v>
      </c>
      <c r="D151" s="1323">
        <v>1.2523069999999999E-2</v>
      </c>
      <c r="E151" s="1323">
        <v>3.012E-4</v>
      </c>
      <c r="F151" s="1323">
        <v>9.6980599999999997E-3</v>
      </c>
      <c r="G151" s="1323">
        <v>2.5357940000000002E-2</v>
      </c>
      <c r="H151" s="1323">
        <v>9.5269000000000007E-4</v>
      </c>
      <c r="I151" s="1323">
        <v>0</v>
      </c>
      <c r="J151" s="1323">
        <v>6.1120000000000002E-3</v>
      </c>
    </row>
    <row r="152" spans="1:10" ht="15" customHeight="1" x14ac:dyDescent="0.2">
      <c r="A152" s="1322" t="s">
        <v>1250</v>
      </c>
      <c r="B152" s="1323">
        <v>7.8820000000000001E-3</v>
      </c>
      <c r="C152" s="1323">
        <v>9.0052000000000014E-3</v>
      </c>
      <c r="D152" s="1323">
        <v>2.016E-3</v>
      </c>
      <c r="E152" s="1323">
        <v>0</v>
      </c>
      <c r="F152" s="1323">
        <v>4.5679499999999994E-3</v>
      </c>
      <c r="G152" s="1323">
        <v>2.3299699999999998E-3</v>
      </c>
      <c r="H152" s="1323">
        <v>2.9445199999999999E-3</v>
      </c>
      <c r="I152" s="1323">
        <v>5.85966E-3</v>
      </c>
      <c r="J152" s="1323">
        <v>5.9950100000000003E-3</v>
      </c>
    </row>
    <row r="153" spans="1:10" ht="15" customHeight="1" x14ac:dyDescent="0.2">
      <c r="A153" s="1322" t="s">
        <v>1275</v>
      </c>
      <c r="B153" s="1323">
        <v>5.2499999999999997E-4</v>
      </c>
      <c r="C153" s="1323">
        <v>0</v>
      </c>
      <c r="D153" s="1323">
        <v>3.1014999999999998E-4</v>
      </c>
      <c r="E153" s="1323">
        <v>0</v>
      </c>
      <c r="F153" s="1323">
        <v>1.2225529044760555E-3</v>
      </c>
      <c r="G153" s="1323">
        <v>2.4953139981567021E-3</v>
      </c>
      <c r="H153" s="1323">
        <v>5.9639999999999997E-4</v>
      </c>
      <c r="I153" s="1323">
        <v>3.592229228307816E-3</v>
      </c>
      <c r="J153" s="1323">
        <v>5.149743E-3</v>
      </c>
    </row>
    <row r="154" spans="1:10" ht="15" customHeight="1" x14ac:dyDescent="0.2">
      <c r="A154" s="1322" t="s">
        <v>1251</v>
      </c>
      <c r="B154" s="1323">
        <v>2.7535999999999999E-4</v>
      </c>
      <c r="C154" s="1323">
        <v>2.4302392119789637E-3</v>
      </c>
      <c r="D154" s="1323">
        <v>5.6701933789954336E-3</v>
      </c>
      <c r="E154" s="1323">
        <v>7.0862E-3</v>
      </c>
      <c r="F154" s="1323">
        <v>4.2525000000000002E-3</v>
      </c>
      <c r="G154" s="1323">
        <v>3.3784700000000002E-3</v>
      </c>
      <c r="H154" s="1323">
        <v>5.7415299999999999E-3</v>
      </c>
      <c r="I154" s="1323">
        <v>3.3734899999999998E-3</v>
      </c>
      <c r="J154" s="1323">
        <v>5.1405700000000006E-3</v>
      </c>
    </row>
    <row r="155" spans="1:10" ht="15" customHeight="1" x14ac:dyDescent="0.2">
      <c r="A155" s="1322" t="s">
        <v>1288</v>
      </c>
      <c r="B155" s="1323">
        <v>6.460221285627391E-3</v>
      </c>
      <c r="C155" s="1323">
        <v>3.35754E-3</v>
      </c>
      <c r="D155" s="1323">
        <v>3.7621900000000003E-3</v>
      </c>
      <c r="E155" s="1323">
        <v>1.3777699999999999E-3</v>
      </c>
      <c r="F155" s="1323">
        <v>2.9627000000000001E-4</v>
      </c>
      <c r="G155" s="1323">
        <v>2.7105899999999997E-3</v>
      </c>
      <c r="H155" s="1323">
        <v>1.06554E-3</v>
      </c>
      <c r="I155" s="1323">
        <v>4.7913806298076032E-3</v>
      </c>
      <c r="J155" s="1323">
        <v>4.8027500000000006E-3</v>
      </c>
    </row>
    <row r="156" spans="1:10" ht="15" customHeight="1" x14ac:dyDescent="0.2">
      <c r="A156" s="1322" t="s">
        <v>1252</v>
      </c>
      <c r="B156" s="1323">
        <v>4.1340101153048564E-3</v>
      </c>
      <c r="C156" s="1323">
        <v>3.8715999999999998E-3</v>
      </c>
      <c r="D156" s="1323">
        <v>4.6673700000000005E-3</v>
      </c>
      <c r="E156" s="1323">
        <v>3.1382299999999997E-3</v>
      </c>
      <c r="F156" s="1323">
        <v>4.1940100000000006E-3</v>
      </c>
      <c r="G156" s="1323">
        <v>4.3942599999999997E-3</v>
      </c>
      <c r="H156" s="1323">
        <v>3.8445599999999999E-3</v>
      </c>
      <c r="I156" s="1323">
        <v>5.0464300000000002E-3</v>
      </c>
      <c r="J156" s="1323">
        <v>4.3539099999999999E-3</v>
      </c>
    </row>
    <row r="157" spans="1:10" ht="15" customHeight="1" x14ac:dyDescent="0.2">
      <c r="A157" s="1322" t="s">
        <v>1200</v>
      </c>
      <c r="B157" s="1323">
        <v>2.4807053523881694E-2</v>
      </c>
      <c r="C157" s="1323">
        <v>4.6466000000000007E-3</v>
      </c>
      <c r="D157" s="1323">
        <v>6.4249330000000007E-2</v>
      </c>
      <c r="E157" s="1323">
        <v>5.5789999999999998E-3</v>
      </c>
      <c r="F157" s="1323">
        <v>3.9389E-2</v>
      </c>
      <c r="G157" s="1323">
        <v>2.3600000000000001E-3</v>
      </c>
      <c r="H157" s="1323">
        <v>1.1900000000000001E-3</v>
      </c>
      <c r="I157" s="1323">
        <v>2.3000000000000001E-4</v>
      </c>
      <c r="J157" s="1323">
        <v>4.1819700000000001E-3</v>
      </c>
    </row>
    <row r="158" spans="1:10" ht="15" customHeight="1" x14ac:dyDescent="0.2">
      <c r="A158" s="1322" t="s">
        <v>1255</v>
      </c>
      <c r="B158" s="1323">
        <v>0</v>
      </c>
      <c r="C158" s="1323">
        <v>0</v>
      </c>
      <c r="D158" s="1323">
        <v>0</v>
      </c>
      <c r="E158" s="1323">
        <v>0</v>
      </c>
      <c r="F158" s="1323">
        <v>3.49E-3</v>
      </c>
      <c r="G158" s="1323">
        <v>6.4900000000000001E-3</v>
      </c>
      <c r="H158" s="1323">
        <v>0</v>
      </c>
      <c r="I158" s="1323">
        <v>1.12058E-2</v>
      </c>
      <c r="J158" s="1323">
        <v>3.9899999999999996E-3</v>
      </c>
    </row>
    <row r="159" spans="1:10" ht="15" customHeight="1" x14ac:dyDescent="0.2">
      <c r="A159" s="1322" t="s">
        <v>1257</v>
      </c>
      <c r="B159" s="1323">
        <v>1.223850156226553E-3</v>
      </c>
      <c r="C159" s="1323">
        <v>5.928699999999999E-4</v>
      </c>
      <c r="D159" s="1323">
        <v>2.15562E-3</v>
      </c>
      <c r="E159" s="1323">
        <v>1.57449E-3</v>
      </c>
      <c r="F159" s="1323">
        <v>2.8689799999999997E-3</v>
      </c>
      <c r="G159" s="1323">
        <v>5.6222400000000006E-3</v>
      </c>
      <c r="H159" s="1323">
        <v>5.097899999999999E-3</v>
      </c>
      <c r="I159" s="1323">
        <v>2.5001199999999998E-3</v>
      </c>
      <c r="J159" s="1323">
        <v>3.77356E-3</v>
      </c>
    </row>
    <row r="160" spans="1:10" ht="15" customHeight="1" x14ac:dyDescent="0.2">
      <c r="A160" s="1322" t="s">
        <v>1245</v>
      </c>
      <c r="B160" s="1323">
        <v>1.589751E-2</v>
      </c>
      <c r="C160" s="1323">
        <v>6.1259800000000005E-3</v>
      </c>
      <c r="D160" s="1323">
        <v>4.3825799999999996E-3</v>
      </c>
      <c r="E160" s="1323">
        <v>3.9896899999999997E-3</v>
      </c>
      <c r="F160" s="1323">
        <v>5.75816E-3</v>
      </c>
      <c r="G160" s="1323">
        <v>1.5590699999999999E-2</v>
      </c>
      <c r="H160" s="1323">
        <v>5.36368E-3</v>
      </c>
      <c r="I160" s="1323">
        <v>2.2640200000000003E-3</v>
      </c>
      <c r="J160" s="1323">
        <v>3.5424100000000002E-3</v>
      </c>
    </row>
    <row r="161" spans="1:10" ht="15" customHeight="1" x14ac:dyDescent="0.2">
      <c r="A161" s="1322" t="s">
        <v>1244</v>
      </c>
      <c r="B161" s="1323">
        <v>7.8352683910462781E-3</v>
      </c>
      <c r="C161" s="1323">
        <v>8.3014730216624238E-3</v>
      </c>
      <c r="D161" s="1323">
        <v>6.3922912855344342E-3</v>
      </c>
      <c r="E161" s="1323">
        <v>1.1308391403224226E-2</v>
      </c>
      <c r="F161" s="1323">
        <v>6.0951476352579274E-3</v>
      </c>
      <c r="G161" s="1323">
        <v>8.3606467335940596E-4</v>
      </c>
      <c r="H161" s="1323">
        <v>2.22682E-3</v>
      </c>
      <c r="I161" s="1323">
        <v>3.2497699999999999E-3</v>
      </c>
      <c r="J161" s="1323">
        <v>3.26802E-3</v>
      </c>
    </row>
    <row r="162" spans="1:10" ht="15" customHeight="1" x14ac:dyDescent="0.2">
      <c r="A162" s="1322" t="s">
        <v>767</v>
      </c>
      <c r="B162" s="1323">
        <v>6.144959365341509E-3</v>
      </c>
      <c r="C162" s="1323">
        <v>9.5433800000000006E-3</v>
      </c>
      <c r="D162" s="1323">
        <v>5.4372200000000004E-3</v>
      </c>
      <c r="E162" s="1323">
        <v>1.3331038975448066E-2</v>
      </c>
      <c r="F162" s="1323">
        <v>3.3752350518435853E-3</v>
      </c>
      <c r="G162" s="1323">
        <v>3.6103544150405615E-3</v>
      </c>
      <c r="H162" s="1323">
        <v>2.2502410694753006E-3</v>
      </c>
      <c r="I162" s="1323">
        <v>1.96269E-3</v>
      </c>
      <c r="J162" s="1323">
        <v>3.1468100000000008E-3</v>
      </c>
    </row>
    <row r="163" spans="1:10" ht="15" customHeight="1" x14ac:dyDescent="0.2">
      <c r="A163" s="1322" t="s">
        <v>483</v>
      </c>
      <c r="B163" s="1323">
        <v>2.10473E-3</v>
      </c>
      <c r="C163" s="1323">
        <v>2.8257416587534742E-3</v>
      </c>
      <c r="D163" s="1323">
        <v>1.2091576224520461E-2</v>
      </c>
      <c r="E163" s="1323">
        <v>3.8261031512334021E-3</v>
      </c>
      <c r="F163" s="1323">
        <v>2.6519096463926122E-2</v>
      </c>
      <c r="G163" s="1323">
        <v>5.3922727091270184E-3</v>
      </c>
      <c r="H163" s="1323">
        <v>3.0768590434886432E-3</v>
      </c>
      <c r="I163" s="1323">
        <v>4.4489827426968526E-3</v>
      </c>
      <c r="J163" s="1323">
        <v>3.1083033970708651E-3</v>
      </c>
    </row>
    <row r="164" spans="1:10" ht="15" customHeight="1" x14ac:dyDescent="0.2">
      <c r="A164" s="1322" t="s">
        <v>1269</v>
      </c>
      <c r="B164" s="1323">
        <v>7.7349977825749948E-3</v>
      </c>
      <c r="C164" s="1323">
        <v>1.092012E-2</v>
      </c>
      <c r="D164" s="1323">
        <v>2.9829200000000004E-3</v>
      </c>
      <c r="E164" s="1323">
        <v>5.4613899999999991E-3</v>
      </c>
      <c r="F164" s="1323">
        <v>1.5320428361609028E-3</v>
      </c>
      <c r="G164" s="1323">
        <v>2.7555000000000001E-3</v>
      </c>
      <c r="H164" s="1323">
        <v>1.3631299479947455E-3</v>
      </c>
      <c r="I164" s="1323">
        <v>1.4616180817161181E-3</v>
      </c>
      <c r="J164" s="1323">
        <v>3.01702E-3</v>
      </c>
    </row>
    <row r="165" spans="1:10" ht="15" customHeight="1" x14ac:dyDescent="0.2">
      <c r="A165" s="1322" t="s">
        <v>1263</v>
      </c>
      <c r="B165" s="1323">
        <v>1.0155799999999999E-3</v>
      </c>
      <c r="C165" s="1323">
        <v>1.6883400000000002E-3</v>
      </c>
      <c r="D165" s="1323">
        <v>1.2153899999999998E-3</v>
      </c>
      <c r="E165" s="1323">
        <v>1.2180299999999999E-3</v>
      </c>
      <c r="F165" s="1323">
        <v>2.032396504720937E-3</v>
      </c>
      <c r="G165" s="1323">
        <v>2.4103299999999996E-3</v>
      </c>
      <c r="H165" s="1323">
        <v>3.0219600000000002E-3</v>
      </c>
      <c r="I165" s="1323">
        <v>1.7952430370362991E-3</v>
      </c>
      <c r="J165" s="1323">
        <v>2.9179000000000002E-3</v>
      </c>
    </row>
    <row r="166" spans="1:10" ht="15" customHeight="1" x14ac:dyDescent="0.2">
      <c r="A166" s="1322" t="s">
        <v>1265</v>
      </c>
      <c r="B166" s="1323">
        <v>0</v>
      </c>
      <c r="C166" s="1323">
        <v>0</v>
      </c>
      <c r="D166" s="1323">
        <v>9.6073000000000003E-4</v>
      </c>
      <c r="E166" s="1323">
        <v>1.4511499999999998E-3</v>
      </c>
      <c r="F166" s="1323">
        <v>1.91676E-3</v>
      </c>
      <c r="G166" s="1323">
        <v>7.0182299999999994E-3</v>
      </c>
      <c r="H166" s="1323">
        <v>4.4578552096900164E-3</v>
      </c>
      <c r="I166" s="1323">
        <v>8.3245574195460401E-3</v>
      </c>
      <c r="J166" s="1323">
        <v>2.8912340851505007E-3</v>
      </c>
    </row>
    <row r="167" spans="1:10" ht="15" customHeight="1" x14ac:dyDescent="0.2">
      <c r="A167" s="1322" t="s">
        <v>1214</v>
      </c>
      <c r="B167" s="1323">
        <v>8.1265813813002181E-4</v>
      </c>
      <c r="C167" s="1323">
        <v>1.5345999999999999E-3</v>
      </c>
      <c r="D167" s="1323">
        <v>1.2408745000000001E-2</v>
      </c>
      <c r="E167" s="1323">
        <v>2.7549696250000002E-2</v>
      </c>
      <c r="F167" s="1323">
        <v>1.8777545624999999E-2</v>
      </c>
      <c r="G167" s="1323">
        <v>1.60969E-3</v>
      </c>
      <c r="H167" s="1323">
        <v>1.12732E-3</v>
      </c>
      <c r="I167" s="1323">
        <v>3.2455299999999999E-3</v>
      </c>
      <c r="J167" s="1323">
        <v>2.8406000000000004E-3</v>
      </c>
    </row>
    <row r="168" spans="1:10" ht="15" customHeight="1" x14ac:dyDescent="0.2">
      <c r="A168" s="1322" t="s">
        <v>1235</v>
      </c>
      <c r="B168" s="1323">
        <v>6.5565550288117025E-3</v>
      </c>
      <c r="C168" s="1323">
        <v>1.8231256031242819E-2</v>
      </c>
      <c r="D168" s="1323">
        <v>1.8359297180284166E-2</v>
      </c>
      <c r="E168" s="1323">
        <v>5.1376282300194497E-3</v>
      </c>
      <c r="F168" s="1323">
        <v>8.3614799999999993E-3</v>
      </c>
      <c r="G168" s="1323">
        <v>5.6538700000000001E-3</v>
      </c>
      <c r="H168" s="1323">
        <v>3.4361499999999998E-3</v>
      </c>
      <c r="I168" s="1323">
        <v>1.2694299999999998E-3</v>
      </c>
      <c r="J168" s="1323">
        <v>2.7714682273987804E-3</v>
      </c>
    </row>
    <row r="169" spans="1:10" ht="15" customHeight="1" x14ac:dyDescent="0.2">
      <c r="A169" s="1322" t="s">
        <v>1270</v>
      </c>
      <c r="B169" s="1323">
        <v>0</v>
      </c>
      <c r="C169" s="1323">
        <v>0</v>
      </c>
      <c r="D169" s="1323">
        <v>0</v>
      </c>
      <c r="E169" s="1323">
        <v>0</v>
      </c>
      <c r="F169" s="1323">
        <v>1.32E-3</v>
      </c>
      <c r="G169" s="1323">
        <v>1.9672100000000001E-3</v>
      </c>
      <c r="H169" s="1323">
        <v>4.4799999999999996E-3</v>
      </c>
      <c r="I169" s="1323">
        <v>2.7187889999999999E-2</v>
      </c>
      <c r="J169" s="1323">
        <v>2.7010000000000003E-3</v>
      </c>
    </row>
    <row r="170" spans="1:10" ht="15" customHeight="1" x14ac:dyDescent="0.2">
      <c r="A170" s="1322" t="s">
        <v>1222</v>
      </c>
      <c r="B170" s="1323">
        <v>1.4357620525625338E-2</v>
      </c>
      <c r="C170" s="1323">
        <v>1.2344550999999999E-2</v>
      </c>
      <c r="D170" s="1323">
        <v>1.9775582999999999E-2</v>
      </c>
      <c r="E170" s="1323">
        <v>2.2765265E-2</v>
      </c>
      <c r="F170" s="1323">
        <v>1.5814655E-2</v>
      </c>
      <c r="G170" s="1323">
        <v>1.1933119999999998E-2</v>
      </c>
      <c r="H170" s="1323">
        <v>1.4667490000000002E-2</v>
      </c>
      <c r="I170" s="1323">
        <v>2.8721779999999999E-2</v>
      </c>
      <c r="J170" s="1323">
        <v>2.6746399999999998E-3</v>
      </c>
    </row>
    <row r="171" spans="1:10" ht="15" customHeight="1" x14ac:dyDescent="0.2">
      <c r="A171" s="1322" t="s">
        <v>1223</v>
      </c>
      <c r="B171" s="1323">
        <v>9.3976267900843045E-3</v>
      </c>
      <c r="C171" s="1323">
        <v>1.202829887059933E-2</v>
      </c>
      <c r="D171" s="1323">
        <v>1.8399875999999999E-2</v>
      </c>
      <c r="E171" s="1323">
        <v>8.1943190000000003E-3</v>
      </c>
      <c r="F171" s="1323">
        <v>1.4089968000000001E-2</v>
      </c>
      <c r="G171" s="1323">
        <v>7.4376039999999996E-3</v>
      </c>
      <c r="H171" s="1323">
        <v>1.0812465999999998E-2</v>
      </c>
      <c r="I171" s="1323">
        <v>8.5917649999999995E-3</v>
      </c>
      <c r="J171" s="1323">
        <v>2.6672299999999996E-3</v>
      </c>
    </row>
    <row r="172" spans="1:10" ht="15" customHeight="1" x14ac:dyDescent="0.2">
      <c r="A172" s="1322" t="s">
        <v>1262</v>
      </c>
      <c r="B172" s="1323">
        <v>5.5890900000000006E-3</v>
      </c>
      <c r="C172" s="1323">
        <v>3.0163500000000001E-3</v>
      </c>
      <c r="D172" s="1323">
        <v>2.3322399999999997E-3</v>
      </c>
      <c r="E172" s="1323">
        <v>1.52608E-3</v>
      </c>
      <c r="F172" s="1323">
        <v>2.0956400000000002E-3</v>
      </c>
      <c r="G172" s="1323">
        <v>2.0752400000000003E-3</v>
      </c>
      <c r="H172" s="1323">
        <v>3.0681300000000005E-3</v>
      </c>
      <c r="I172" s="1323">
        <v>1.9752700000000003E-3</v>
      </c>
      <c r="J172" s="1323">
        <v>2.4478500000000001E-3</v>
      </c>
    </row>
    <row r="173" spans="1:10" ht="15" customHeight="1" x14ac:dyDescent="0.2">
      <c r="A173" s="1322" t="s">
        <v>1249</v>
      </c>
      <c r="B173" s="1323">
        <v>3.4960600000000001E-3</v>
      </c>
      <c r="C173" s="1323">
        <v>3.8492800000000001E-3</v>
      </c>
      <c r="D173" s="1323">
        <v>1.4259000000000001E-3</v>
      </c>
      <c r="E173" s="1323">
        <v>5.4356000000000005E-3</v>
      </c>
      <c r="F173" s="1323">
        <v>5.2008899999999997E-3</v>
      </c>
      <c r="G173" s="1323">
        <v>4.40734E-3</v>
      </c>
      <c r="H173" s="1323">
        <v>2.8416599999999998E-3</v>
      </c>
      <c r="I173" s="1323">
        <v>3.9653999999999997E-4</v>
      </c>
      <c r="J173" s="1323">
        <v>2.18725E-3</v>
      </c>
    </row>
    <row r="174" spans="1:10" ht="15" customHeight="1" x14ac:dyDescent="0.2">
      <c r="A174" s="1322" t="s">
        <v>1284</v>
      </c>
      <c r="B174" s="1323">
        <v>1.178067929605365E-3</v>
      </c>
      <c r="C174" s="1323">
        <v>0</v>
      </c>
      <c r="D174" s="1323">
        <v>1.6651E-4</v>
      </c>
      <c r="E174" s="1323">
        <v>7.3024000000000006E-4</v>
      </c>
      <c r="F174" s="1323">
        <v>6.5612559523809495E-4</v>
      </c>
      <c r="G174" s="1323">
        <v>6.8170000000000004E-4</v>
      </c>
      <c r="H174" s="1323">
        <v>2.5808E-4</v>
      </c>
      <c r="I174" s="1323">
        <v>2.8339000000000001E-4</v>
      </c>
      <c r="J174" s="1323">
        <v>2.0690999999999999E-3</v>
      </c>
    </row>
    <row r="175" spans="1:10" ht="15" customHeight="1" x14ac:dyDescent="0.2">
      <c r="A175" s="1322" t="s">
        <v>1274</v>
      </c>
      <c r="B175" s="1323">
        <v>0</v>
      </c>
      <c r="C175" s="1323">
        <v>3.6090000000000002E-5</v>
      </c>
      <c r="D175" s="1323">
        <v>0</v>
      </c>
      <c r="E175" s="1323">
        <v>2.9238000000000002E-4</v>
      </c>
      <c r="F175" s="1323">
        <v>1.28827584166175E-3</v>
      </c>
      <c r="G175" s="1323">
        <v>0</v>
      </c>
      <c r="H175" s="1323">
        <v>3.0718400000000002E-3</v>
      </c>
      <c r="I175" s="1323">
        <v>3.0150000000000003E-3</v>
      </c>
      <c r="J175" s="1323">
        <v>2.0150000000000003E-3</v>
      </c>
    </row>
    <row r="176" spans="1:10" ht="15" customHeight="1" x14ac:dyDescent="0.2">
      <c r="A176" s="1322" t="s">
        <v>1306</v>
      </c>
      <c r="B176" s="1323">
        <v>7.3017669883229004E-3</v>
      </c>
      <c r="C176" s="1323">
        <v>3.6405500000000002E-3</v>
      </c>
      <c r="D176" s="1323">
        <v>7.0000000000000001E-3</v>
      </c>
      <c r="E176" s="1323">
        <v>1.2999999999999999E-3</v>
      </c>
      <c r="F176" s="1323">
        <v>9.4915999999999989E-4</v>
      </c>
      <c r="G176" s="1323">
        <v>3.5450899999999999E-3</v>
      </c>
      <c r="H176" s="1323">
        <v>1.024219E-2</v>
      </c>
      <c r="I176" s="1323">
        <v>6.5295999999999996E-4</v>
      </c>
      <c r="J176" s="1323">
        <v>1.7262870779126639E-3</v>
      </c>
    </row>
    <row r="177" spans="1:10" ht="15" customHeight="1" x14ac:dyDescent="0.2">
      <c r="A177" s="1322" t="s">
        <v>1240</v>
      </c>
      <c r="B177" s="1323">
        <v>0.20530875845260768</v>
      </c>
      <c r="C177" s="1323">
        <v>4.3891110000000011E-3</v>
      </c>
      <c r="D177" s="1323">
        <v>5.1248400000000003E-3</v>
      </c>
      <c r="E177" s="1323">
        <v>3.7502839926614601E-3</v>
      </c>
      <c r="F177" s="1323">
        <v>7.0213059999999997E-3</v>
      </c>
      <c r="G177" s="1323">
        <v>5.0379909999999995E-3</v>
      </c>
      <c r="H177" s="1323">
        <v>2.0907216249611955E-3</v>
      </c>
      <c r="I177" s="1323">
        <v>1.819696E-3</v>
      </c>
      <c r="J177" s="1323">
        <v>1.5969850000000002E-3</v>
      </c>
    </row>
    <row r="178" spans="1:10" ht="15" customHeight="1" x14ac:dyDescent="0.2">
      <c r="A178" s="1322" t="s">
        <v>1278</v>
      </c>
      <c r="B178" s="1323">
        <v>1.7338200000000001E-3</v>
      </c>
      <c r="C178" s="1323">
        <v>1.9581813917788838E-2</v>
      </c>
      <c r="D178" s="1323">
        <v>5.1102500000000002E-3</v>
      </c>
      <c r="E178" s="1323">
        <v>7.2233000000000009E-4</v>
      </c>
      <c r="F178" s="1323">
        <v>1.03688E-3</v>
      </c>
      <c r="G178" s="1323">
        <v>0</v>
      </c>
      <c r="H178" s="1323">
        <v>5.2172999999999998E-4</v>
      </c>
      <c r="I178" s="1323">
        <v>7.5365999999999996E-4</v>
      </c>
      <c r="J178" s="1323">
        <v>1.5513200000000001E-3</v>
      </c>
    </row>
    <row r="179" spans="1:10" ht="15" customHeight="1" x14ac:dyDescent="0.2">
      <c r="A179" s="1322" t="s">
        <v>1239</v>
      </c>
      <c r="B179" s="1323">
        <v>0</v>
      </c>
      <c r="C179" s="1323">
        <v>0</v>
      </c>
      <c r="D179" s="1323">
        <v>4.7800000000000004E-3</v>
      </c>
      <c r="E179" s="1323">
        <v>3.293103E-2</v>
      </c>
      <c r="F179" s="1323">
        <v>7.1929999999999997E-3</v>
      </c>
      <c r="G179" s="1323">
        <v>0</v>
      </c>
      <c r="H179" s="1323">
        <v>0</v>
      </c>
      <c r="I179" s="1323">
        <v>0</v>
      </c>
      <c r="J179" s="1323">
        <v>1.5E-3</v>
      </c>
    </row>
    <row r="180" spans="1:10" ht="15" customHeight="1" x14ac:dyDescent="0.2">
      <c r="A180" s="1322" t="s">
        <v>1273</v>
      </c>
      <c r="B180" s="1323">
        <v>1.1061347804485068E-3</v>
      </c>
      <c r="C180" s="1323">
        <v>2.3980999999999998E-3</v>
      </c>
      <c r="D180" s="1323">
        <v>5.4686999999999997E-4</v>
      </c>
      <c r="E180" s="1323">
        <v>1.1990725E-3</v>
      </c>
      <c r="F180" s="1323">
        <v>1.2722300000000001E-3</v>
      </c>
      <c r="G180" s="1323">
        <v>6.5239999999999992E-5</v>
      </c>
      <c r="H180" s="1323">
        <v>2.1831999999999998E-4</v>
      </c>
      <c r="I180" s="1323">
        <v>0</v>
      </c>
      <c r="J180" s="1323">
        <v>1.2591468965517242E-3</v>
      </c>
    </row>
    <row r="181" spans="1:10" ht="15" customHeight="1" x14ac:dyDescent="0.2">
      <c r="A181" s="1322" t="s">
        <v>1258</v>
      </c>
      <c r="B181" s="1323">
        <v>2.835263108936616E-3</v>
      </c>
      <c r="C181" s="1323">
        <v>3.4006180377178278E-3</v>
      </c>
      <c r="D181" s="1323">
        <v>1.54302E-3</v>
      </c>
      <c r="E181" s="1323">
        <v>1.4793585522848079E-2</v>
      </c>
      <c r="F181" s="1323">
        <v>2.7751800000000004E-3</v>
      </c>
      <c r="G181" s="1323">
        <v>1.5554500000000001E-3</v>
      </c>
      <c r="H181" s="1323">
        <v>3.07479E-3</v>
      </c>
      <c r="I181" s="1323">
        <v>2.1280700000000001E-3</v>
      </c>
      <c r="J181" s="1323">
        <v>1.2499400000000002E-3</v>
      </c>
    </row>
    <row r="182" spans="1:10" ht="15" customHeight="1" x14ac:dyDescent="0.2">
      <c r="A182" s="1322" t="s">
        <v>1230</v>
      </c>
      <c r="B182" s="1323">
        <v>1.1442820735898731E-3</v>
      </c>
      <c r="C182" s="1323">
        <v>2.7572284712328764E-2</v>
      </c>
      <c r="D182" s="1323">
        <v>2.8878231248641632E-2</v>
      </c>
      <c r="E182" s="1323">
        <v>1.7610799999999999E-2</v>
      </c>
      <c r="F182" s="1323">
        <v>9.2524099999999991E-3</v>
      </c>
      <c r="G182" s="1323">
        <v>2.1131850000000001E-2</v>
      </c>
      <c r="H182" s="1323">
        <v>5.0518500000000001E-3</v>
      </c>
      <c r="I182" s="1323">
        <v>2.77414E-3</v>
      </c>
      <c r="J182" s="1323">
        <v>1.183507310188858E-3</v>
      </c>
    </row>
    <row r="183" spans="1:10" ht="15" customHeight="1" x14ac:dyDescent="0.2">
      <c r="A183" s="1322" t="s">
        <v>1264</v>
      </c>
      <c r="B183" s="1323">
        <v>2.0035192480863523E-3</v>
      </c>
      <c r="C183" s="1323">
        <v>2.1437679999999999E-3</v>
      </c>
      <c r="D183" s="1323">
        <v>2.4850519999999997E-3</v>
      </c>
      <c r="E183" s="1323">
        <v>4.3978580000000001E-3</v>
      </c>
      <c r="F183" s="1323">
        <v>2.0081669999999999E-3</v>
      </c>
      <c r="G183" s="1323">
        <v>6.876189999999999E-3</v>
      </c>
      <c r="H183" s="1323">
        <v>2.9594069999999998E-3</v>
      </c>
      <c r="I183" s="1323">
        <v>4.4601750000000003E-3</v>
      </c>
      <c r="J183" s="1323">
        <v>1.11371E-3</v>
      </c>
    </row>
    <row r="184" spans="1:10" ht="15" customHeight="1" x14ac:dyDescent="0.2">
      <c r="A184" s="1322" t="s">
        <v>1207</v>
      </c>
      <c r="B184" s="1323">
        <v>4.1324600000000001E-3</v>
      </c>
      <c r="C184" s="1323">
        <v>7.0299899999999999E-3</v>
      </c>
      <c r="D184" s="1323">
        <v>6.9442999999999996E-3</v>
      </c>
      <c r="E184" s="1323">
        <v>1.3949909999999999E-2</v>
      </c>
      <c r="F184" s="1323">
        <v>2.4875000000000001E-3</v>
      </c>
      <c r="G184" s="1323">
        <v>6.3592900000000001E-3</v>
      </c>
      <c r="H184" s="1323">
        <v>5.6430000000000004E-3</v>
      </c>
      <c r="I184" s="1323">
        <v>4.9353699999999997E-3</v>
      </c>
      <c r="J184" s="1323">
        <v>1.0790999999999999E-3</v>
      </c>
    </row>
    <row r="185" spans="1:10" ht="15" customHeight="1" x14ac:dyDescent="0.2">
      <c r="A185" s="1322" t="s">
        <v>1254</v>
      </c>
      <c r="B185" s="1323">
        <v>5.0875599999999997E-3</v>
      </c>
      <c r="C185" s="1323">
        <v>1.6566700000000001E-3</v>
      </c>
      <c r="D185" s="1323">
        <v>5.3940000000000004E-3</v>
      </c>
      <c r="E185" s="1323">
        <v>1.9784E-3</v>
      </c>
      <c r="F185" s="1323">
        <v>3.9650900000000001E-3</v>
      </c>
      <c r="G185" s="1323">
        <v>8.9358000000000005E-4</v>
      </c>
      <c r="H185" s="1323">
        <v>7.5104399999999993E-3</v>
      </c>
      <c r="I185" s="1323">
        <v>2.4228000000000002E-4</v>
      </c>
      <c r="J185" s="1323">
        <v>1.0342800000000001E-3</v>
      </c>
    </row>
    <row r="186" spans="1:10" ht="15" customHeight="1" x14ac:dyDescent="0.2">
      <c r="A186" s="1322" t="s">
        <v>1292</v>
      </c>
      <c r="B186" s="1323">
        <v>0</v>
      </c>
      <c r="C186" s="1323">
        <v>2.0011400000000002E-3</v>
      </c>
      <c r="D186" s="1323">
        <v>6.5824000000000004E-4</v>
      </c>
      <c r="E186" s="1323">
        <v>1.6657E-4</v>
      </c>
      <c r="F186" s="1323">
        <v>8.0279999999999997E-5</v>
      </c>
      <c r="G186" s="1323">
        <v>6.9559000000000005E-4</v>
      </c>
      <c r="H186" s="1323">
        <v>8.8076000000000007E-4</v>
      </c>
      <c r="I186" s="1323">
        <v>8.3789999999999993E-4</v>
      </c>
      <c r="J186" s="1323">
        <v>1.0243700000000001E-3</v>
      </c>
    </row>
    <row r="187" spans="1:10" s="1326" customFormat="1" ht="15" customHeight="1" x14ac:dyDescent="0.2">
      <c r="A187" s="1324" t="s">
        <v>1285</v>
      </c>
      <c r="B187" s="1325">
        <v>0</v>
      </c>
      <c r="C187" s="1325">
        <v>1.65636E-3</v>
      </c>
      <c r="D187" s="1325">
        <v>1.15E-3</v>
      </c>
      <c r="E187" s="1325">
        <v>1.15E-3</v>
      </c>
      <c r="F187" s="1325">
        <v>5.9999999999999995E-4</v>
      </c>
      <c r="G187" s="1325">
        <v>1.9363500000000001E-3</v>
      </c>
      <c r="H187" s="1325">
        <v>1.58073E-3</v>
      </c>
      <c r="I187" s="1325">
        <v>1.4890000000000001E-4</v>
      </c>
      <c r="J187" s="1325">
        <v>1.00792E-3</v>
      </c>
    </row>
    <row r="188" spans="1:10" ht="15" customHeight="1" x14ac:dyDescent="0.2">
      <c r="A188" s="1322" t="s">
        <v>1280</v>
      </c>
      <c r="B188" s="1323">
        <v>8.6502822865032589E-4</v>
      </c>
      <c r="C188" s="1323">
        <v>5.9374899999999997E-4</v>
      </c>
      <c r="D188" s="1323">
        <v>8.9170599999999992E-4</v>
      </c>
      <c r="E188" s="1323">
        <v>9.1271399999999991E-4</v>
      </c>
      <c r="F188" s="1323">
        <v>8.8767700000000002E-4</v>
      </c>
      <c r="G188" s="1323">
        <v>9.11756E-4</v>
      </c>
      <c r="H188" s="1323">
        <v>8.7860200000000003E-4</v>
      </c>
      <c r="I188" s="1323">
        <v>9.0195299999999993E-4</v>
      </c>
      <c r="J188" s="1323">
        <v>9.0972899999999996E-4</v>
      </c>
    </row>
    <row r="189" spans="1:10" ht="15" customHeight="1" x14ac:dyDescent="0.2">
      <c r="A189" s="1322" t="s">
        <v>1289</v>
      </c>
      <c r="B189" s="1323">
        <v>0</v>
      </c>
      <c r="C189" s="1323">
        <v>1.3115999999999998E-4</v>
      </c>
      <c r="D189" s="1323">
        <v>0</v>
      </c>
      <c r="E189" s="1323">
        <v>0</v>
      </c>
      <c r="F189" s="1323">
        <v>1.5752999999999999E-4</v>
      </c>
      <c r="G189" s="1323">
        <v>2.4998099999999999E-3</v>
      </c>
      <c r="H189" s="1323">
        <v>2.9910000000000001E-4</v>
      </c>
      <c r="I189" s="1323">
        <v>7.4030000000000008E-5</v>
      </c>
      <c r="J189" s="1323">
        <v>7.9294000000000001E-4</v>
      </c>
    </row>
    <row r="190" spans="1:10" ht="15" customHeight="1" x14ac:dyDescent="0.2">
      <c r="A190" s="1322" t="s">
        <v>1286</v>
      </c>
      <c r="B190" s="1323">
        <v>2.2320136846060122E-3</v>
      </c>
      <c r="C190" s="1323">
        <v>1.5317E-3</v>
      </c>
      <c r="D190" s="1323">
        <v>1.1417300000000001E-3</v>
      </c>
      <c r="E190" s="1323">
        <v>5.0213000000000005E-4</v>
      </c>
      <c r="F190" s="1323">
        <v>5.2603999999999997E-4</v>
      </c>
      <c r="G190" s="1323">
        <v>8.8917526000000011E-2</v>
      </c>
      <c r="H190" s="1323">
        <v>1.4578799999999997E-3</v>
      </c>
      <c r="I190" s="1323">
        <v>5.4713800000000005E-3</v>
      </c>
      <c r="J190" s="1323">
        <v>7.7021000000000001E-4</v>
      </c>
    </row>
    <row r="191" spans="1:10" ht="15" customHeight="1" x14ac:dyDescent="0.2">
      <c r="A191" s="1322" t="s">
        <v>1268</v>
      </c>
      <c r="B191" s="1323">
        <v>1.92066E-3</v>
      </c>
      <c r="C191" s="1323">
        <v>2.2611400000000005E-3</v>
      </c>
      <c r="D191" s="1323">
        <v>7.1683500000000004E-3</v>
      </c>
      <c r="E191" s="1323">
        <v>8.2280000000000005E-5</v>
      </c>
      <c r="F191" s="1323">
        <v>1.5343499999999999E-3</v>
      </c>
      <c r="G191" s="1323">
        <v>1.55466E-3</v>
      </c>
      <c r="H191" s="1323">
        <v>2.5608799999999998E-3</v>
      </c>
      <c r="I191" s="1323">
        <v>1.9641E-4</v>
      </c>
      <c r="J191" s="1323">
        <v>7.6449999999999999E-4</v>
      </c>
    </row>
    <row r="192" spans="1:10" ht="15" customHeight="1" x14ac:dyDescent="0.2">
      <c r="A192" s="1322" t="s">
        <v>3478</v>
      </c>
      <c r="B192" s="1323">
        <v>1.6785283190691677E-4</v>
      </c>
      <c r="C192" s="1323">
        <v>0</v>
      </c>
      <c r="D192" s="1323">
        <v>0</v>
      </c>
      <c r="E192" s="1323">
        <v>2.0000000000000001E-4</v>
      </c>
      <c r="F192" s="1323">
        <v>0</v>
      </c>
      <c r="G192" s="1323">
        <v>1.2729E-3</v>
      </c>
      <c r="H192" s="1323">
        <v>1.9599999999999999E-4</v>
      </c>
      <c r="I192" s="1323">
        <v>0</v>
      </c>
      <c r="J192" s="1323">
        <v>6.6485999999999997E-4</v>
      </c>
    </row>
    <row r="193" spans="1:10" ht="15" customHeight="1" x14ac:dyDescent="0.2">
      <c r="A193" s="1322" t="s">
        <v>1276</v>
      </c>
      <c r="B193" s="1323">
        <v>8.405998306365077E-2</v>
      </c>
      <c r="C193" s="1323">
        <v>3.071828052645705E-3</v>
      </c>
      <c r="D193" s="1323">
        <v>1.6379999999999999E-3</v>
      </c>
      <c r="E193" s="1323">
        <v>4.1920000000000004E-3</v>
      </c>
      <c r="F193" s="1323">
        <v>1.1242978440133141E-3</v>
      </c>
      <c r="G193" s="1323">
        <v>2.0916607334346875E-3</v>
      </c>
      <c r="H193" s="1323">
        <v>1.2927737281157774E-3</v>
      </c>
      <c r="I193" s="1323">
        <v>4.9461323547979373E-4</v>
      </c>
      <c r="J193" s="1323">
        <v>6.5409000000000007E-4</v>
      </c>
    </row>
    <row r="194" spans="1:10" ht="15" customHeight="1" x14ac:dyDescent="0.2">
      <c r="A194" s="1322" t="s">
        <v>1294</v>
      </c>
      <c r="B194" s="1323">
        <v>7.8249999999999999E-4</v>
      </c>
      <c r="C194" s="1323">
        <v>1.95E-4</v>
      </c>
      <c r="D194" s="1323">
        <v>2.0000000000000001E-4</v>
      </c>
      <c r="E194" s="1323">
        <v>1E-4</v>
      </c>
      <c r="F194" s="1323">
        <v>0</v>
      </c>
      <c r="G194" s="1323">
        <v>0</v>
      </c>
      <c r="H194" s="1323">
        <v>3.4124999999999997E-4</v>
      </c>
      <c r="I194" s="1323">
        <v>6.8232999999999998E-4</v>
      </c>
      <c r="J194" s="1323">
        <v>5.8510000000000007E-4</v>
      </c>
    </row>
    <row r="195" spans="1:10" ht="15" customHeight="1" x14ac:dyDescent="0.2">
      <c r="A195" s="1322" t="s">
        <v>1260</v>
      </c>
      <c r="B195" s="1323">
        <v>18.269916910307476</v>
      </c>
      <c r="C195" s="1323">
        <v>1.4934799999999999E-3</v>
      </c>
      <c r="D195" s="1323">
        <v>1.00757E-3</v>
      </c>
      <c r="E195" s="1323">
        <v>1.6139800000000003E-3</v>
      </c>
      <c r="F195" s="1323">
        <v>2.3719300000000004E-3</v>
      </c>
      <c r="G195" s="1323">
        <v>9.3223999999999998E-4</v>
      </c>
      <c r="H195" s="1323">
        <v>0</v>
      </c>
      <c r="I195" s="1323">
        <v>3.7296858473846721E-2</v>
      </c>
      <c r="J195" s="1323">
        <v>4.0055000000000001E-4</v>
      </c>
    </row>
    <row r="196" spans="1:10" ht="15" customHeight="1" x14ac:dyDescent="0.2">
      <c r="A196" s="1322" t="s">
        <v>1229</v>
      </c>
      <c r="B196" s="1323">
        <v>0</v>
      </c>
      <c r="C196" s="1323">
        <v>3.40946E-3</v>
      </c>
      <c r="D196" s="1323">
        <v>5.8642000000000004E-4</v>
      </c>
      <c r="E196" s="1323">
        <v>8.9194999999999997E-4</v>
      </c>
      <c r="F196" s="1323">
        <v>9.4759599999999986E-3</v>
      </c>
      <c r="G196" s="1323">
        <v>2.012098774494557E-2</v>
      </c>
      <c r="H196" s="1323">
        <v>2.001493E-2</v>
      </c>
      <c r="I196" s="1323">
        <v>4.1997300000000005E-3</v>
      </c>
      <c r="J196" s="1323">
        <v>3.8751999999999998E-4</v>
      </c>
    </row>
    <row r="197" spans="1:10" ht="15" customHeight="1" x14ac:dyDescent="0.2">
      <c r="A197" s="1322" t="s">
        <v>1237</v>
      </c>
      <c r="B197" s="1323">
        <v>6.7883000000000006E-4</v>
      </c>
      <c r="C197" s="1323">
        <v>9.8939999999999998E-5</v>
      </c>
      <c r="D197" s="1323">
        <v>8.7325E-4</v>
      </c>
      <c r="E197" s="1323">
        <v>1.9022403595229289E-3</v>
      </c>
      <c r="F197" s="1323">
        <v>7.6409199999999998E-3</v>
      </c>
      <c r="G197" s="1323">
        <v>4.9669000000000004E-4</v>
      </c>
      <c r="H197" s="1323">
        <v>2.8185000000000005E-4</v>
      </c>
      <c r="I197" s="1323">
        <v>2.8185000000000005E-4</v>
      </c>
      <c r="J197" s="1323">
        <v>3.7580000000000003E-4</v>
      </c>
    </row>
    <row r="198" spans="1:10" ht="15" customHeight="1" x14ac:dyDescent="0.2">
      <c r="A198" s="1322" t="s">
        <v>1293</v>
      </c>
      <c r="B198" s="1323">
        <v>0</v>
      </c>
      <c r="C198" s="1323">
        <v>1.4999999999999999E-4</v>
      </c>
      <c r="D198" s="1323">
        <v>3.2967000000000001E-4</v>
      </c>
      <c r="E198" s="1323">
        <v>0</v>
      </c>
      <c r="F198" s="1323">
        <v>0</v>
      </c>
      <c r="G198" s="1323">
        <v>0</v>
      </c>
      <c r="H198" s="1323">
        <v>3.1160000000000004E-4</v>
      </c>
      <c r="I198" s="1323">
        <v>2.1793000000000002E-4</v>
      </c>
      <c r="J198" s="1323">
        <v>3.2661000000000002E-4</v>
      </c>
    </row>
    <row r="199" spans="1:10" ht="15" customHeight="1" x14ac:dyDescent="0.2">
      <c r="A199" s="1322" t="s">
        <v>1271</v>
      </c>
      <c r="B199" s="1323">
        <v>2.8677300000000002E-3</v>
      </c>
      <c r="C199" s="1323">
        <v>6.8429000000000005E-4</v>
      </c>
      <c r="D199" s="1323">
        <v>2.4150999999999998E-4</v>
      </c>
      <c r="E199" s="1323">
        <v>2.2968899999999998E-3</v>
      </c>
      <c r="F199" s="1323">
        <v>1.3114400000000001E-3</v>
      </c>
      <c r="G199" s="1323">
        <v>6.6276500000000006E-3</v>
      </c>
      <c r="H199" s="1323">
        <v>2.3362399999999998E-3</v>
      </c>
      <c r="I199" s="1323">
        <v>5.6510000000000002E-4</v>
      </c>
      <c r="J199" s="1323">
        <v>2.8645E-4</v>
      </c>
    </row>
    <row r="200" spans="1:10" ht="15" customHeight="1" x14ac:dyDescent="0.2">
      <c r="A200" s="1322" t="s">
        <v>1266</v>
      </c>
      <c r="B200" s="1323">
        <v>1.137E-3</v>
      </c>
      <c r="C200" s="1323">
        <v>1.0042072602739725E-3</v>
      </c>
      <c r="D200" s="1323">
        <v>4.4099999999999999E-4</v>
      </c>
      <c r="E200" s="1323">
        <v>2.1751799999999996E-3</v>
      </c>
      <c r="F200" s="1323">
        <v>1.7985177281012777E-3</v>
      </c>
      <c r="G200" s="1323">
        <v>1.5456920000000002E-2</v>
      </c>
      <c r="H200" s="1323">
        <v>3.6214218338744999E-3</v>
      </c>
      <c r="I200" s="1323">
        <v>1.0057169999999999E-2</v>
      </c>
      <c r="J200" s="1323">
        <v>1.7769999999999998E-4</v>
      </c>
    </row>
    <row r="201" spans="1:10" ht="15" customHeight="1" x14ac:dyDescent="0.2">
      <c r="A201" s="1322" t="s">
        <v>1298</v>
      </c>
      <c r="B201" s="1323">
        <v>0</v>
      </c>
      <c r="C201" s="1323">
        <v>7.7775874468731532E-4</v>
      </c>
      <c r="D201" s="1323">
        <v>5.3180591177716223E-3</v>
      </c>
      <c r="E201" s="1323">
        <v>1.7447E-4</v>
      </c>
      <c r="F201" s="1323">
        <v>0</v>
      </c>
      <c r="G201" s="1323">
        <v>0</v>
      </c>
      <c r="H201" s="1323">
        <v>4.7088000000000002E-4</v>
      </c>
      <c r="I201" s="1323">
        <v>9.4877999999999998E-4</v>
      </c>
      <c r="J201" s="1323">
        <v>1.5224000000000002E-4</v>
      </c>
    </row>
    <row r="202" spans="1:10" ht="15" customHeight="1" x14ac:dyDescent="0.2">
      <c r="A202" s="1322" t="s">
        <v>1291</v>
      </c>
      <c r="B202" s="1323">
        <v>5.8096199999999997E-3</v>
      </c>
      <c r="C202" s="1323">
        <v>2.7539999999999999E-3</v>
      </c>
      <c r="D202" s="1323">
        <v>5.1190000000000003E-4</v>
      </c>
      <c r="E202" s="1323">
        <v>2.4244099999999997E-3</v>
      </c>
      <c r="F202" s="1323">
        <v>8.8120000000000003E-5</v>
      </c>
      <c r="G202" s="1323">
        <v>0</v>
      </c>
      <c r="H202" s="1323">
        <v>4.1450000000000002E-3</v>
      </c>
      <c r="I202" s="1323">
        <v>1.0549999999999999E-3</v>
      </c>
      <c r="J202" s="1323">
        <v>1.4894999999999999E-4</v>
      </c>
    </row>
    <row r="203" spans="1:10" ht="15" customHeight="1" x14ac:dyDescent="0.2">
      <c r="A203" s="1322" t="s">
        <v>1279</v>
      </c>
      <c r="B203" s="1323">
        <v>1.0180447584389385E-2</v>
      </c>
      <c r="C203" s="1323">
        <v>1.19746E-3</v>
      </c>
      <c r="D203" s="1323">
        <v>5.6928000000000002E-4</v>
      </c>
      <c r="E203" s="1323">
        <v>1.28309E-3</v>
      </c>
      <c r="F203" s="1323">
        <v>9.8043000000000002E-4</v>
      </c>
      <c r="G203" s="1323">
        <v>2.5569E-3</v>
      </c>
      <c r="H203" s="1323">
        <v>7.7643999999999999E-4</v>
      </c>
      <c r="I203" s="1323">
        <v>1.8112499999999999E-3</v>
      </c>
      <c r="J203" s="1323">
        <v>7.8391078269341192E-5</v>
      </c>
    </row>
    <row r="204" spans="1:10" ht="15" customHeight="1" x14ac:dyDescent="0.2">
      <c r="A204" s="1322" t="s">
        <v>1248</v>
      </c>
      <c r="B204" s="1323">
        <v>0</v>
      </c>
      <c r="C204" s="1323">
        <v>4.5899999999999999E-4</v>
      </c>
      <c r="D204" s="1323">
        <v>1.87883E-3</v>
      </c>
      <c r="E204" s="1323">
        <v>4.2688000000000005E-3</v>
      </c>
      <c r="F204" s="1323">
        <v>5.3915005246244667E-3</v>
      </c>
      <c r="G204" s="1323">
        <v>8.097720000000001E-3</v>
      </c>
      <c r="H204" s="1323">
        <v>0</v>
      </c>
      <c r="I204" s="1323">
        <v>4.6000000000000001E-4</v>
      </c>
      <c r="J204" s="1323">
        <v>0</v>
      </c>
    </row>
    <row r="205" spans="1:10" ht="15" customHeight="1" x14ac:dyDescent="0.2">
      <c r="A205" s="1322" t="s">
        <v>1256</v>
      </c>
      <c r="B205" s="1323">
        <v>0</v>
      </c>
      <c r="C205" s="1323">
        <v>0</v>
      </c>
      <c r="D205" s="1323">
        <v>0</v>
      </c>
      <c r="E205" s="1323">
        <v>0</v>
      </c>
      <c r="F205" s="1323">
        <v>3.0500000000000002E-3</v>
      </c>
      <c r="G205" s="1323">
        <v>0</v>
      </c>
      <c r="H205" s="1323">
        <v>0</v>
      </c>
      <c r="I205" s="1323">
        <v>0</v>
      </c>
      <c r="J205" s="1323">
        <v>0</v>
      </c>
    </row>
    <row r="206" spans="1:10" ht="15" customHeight="1" x14ac:dyDescent="0.2">
      <c r="A206" s="1322" t="s">
        <v>1259</v>
      </c>
      <c r="B206" s="1323">
        <v>0</v>
      </c>
      <c r="C206" s="1323">
        <v>9.1874000000000003E-4</v>
      </c>
      <c r="D206" s="1323">
        <v>0</v>
      </c>
      <c r="E206" s="1323">
        <v>0</v>
      </c>
      <c r="F206" s="1323">
        <v>2.4505600000000001E-3</v>
      </c>
      <c r="G206" s="1323">
        <v>0</v>
      </c>
      <c r="H206" s="1323">
        <v>0</v>
      </c>
      <c r="I206" s="1323">
        <v>0</v>
      </c>
      <c r="J206" s="1323">
        <v>0</v>
      </c>
    </row>
    <row r="207" spans="1:10" ht="15" customHeight="1" x14ac:dyDescent="0.2">
      <c r="A207" s="1322" t="s">
        <v>532</v>
      </c>
      <c r="B207" s="1323">
        <v>0</v>
      </c>
      <c r="C207" s="1323">
        <v>0</v>
      </c>
      <c r="D207" s="1323">
        <v>0.44277326</v>
      </c>
      <c r="E207" s="1323">
        <v>2.10108E-3</v>
      </c>
      <c r="F207" s="1323">
        <v>9.68E-4</v>
      </c>
      <c r="G207" s="1323">
        <v>0</v>
      </c>
      <c r="H207" s="1323">
        <v>0</v>
      </c>
      <c r="I207" s="1323">
        <v>0</v>
      </c>
      <c r="J207" s="1323">
        <v>0</v>
      </c>
    </row>
    <row r="208" spans="1:10" ht="15" customHeight="1" x14ac:dyDescent="0.2">
      <c r="A208" s="1322" t="s">
        <v>1282</v>
      </c>
      <c r="B208" s="1323">
        <v>4.3310004394897517E-3</v>
      </c>
      <c r="C208" s="1323">
        <v>0</v>
      </c>
      <c r="D208" s="1323">
        <v>7.6565999999999993E-4</v>
      </c>
      <c r="E208" s="1323">
        <v>0</v>
      </c>
      <c r="F208" s="1323">
        <v>7.0735000000000004E-4</v>
      </c>
      <c r="G208" s="1323">
        <v>0</v>
      </c>
      <c r="H208" s="1323">
        <v>0.01</v>
      </c>
      <c r="I208" s="1323">
        <v>0</v>
      </c>
      <c r="J208" s="1323">
        <v>0</v>
      </c>
    </row>
    <row r="209" spans="1:10" ht="15" customHeight="1" x14ac:dyDescent="0.2">
      <c r="A209" s="1322" t="s">
        <v>1283</v>
      </c>
      <c r="B209" s="1323">
        <v>0</v>
      </c>
      <c r="C209" s="1323">
        <v>0</v>
      </c>
      <c r="D209" s="1323">
        <v>3.5113000000000001E-4</v>
      </c>
      <c r="E209" s="1323">
        <v>0</v>
      </c>
      <c r="F209" s="1323">
        <v>6.6320882352941175E-4</v>
      </c>
      <c r="G209" s="1323">
        <v>0</v>
      </c>
      <c r="H209" s="1323">
        <v>0</v>
      </c>
      <c r="I209" s="1323">
        <v>0</v>
      </c>
      <c r="J209" s="1323">
        <v>0</v>
      </c>
    </row>
    <row r="210" spans="1:10" ht="15" customHeight="1" x14ac:dyDescent="0.2">
      <c r="A210" s="1322" t="s">
        <v>1287</v>
      </c>
      <c r="B210" s="1323">
        <v>1.8790000000000001E-4</v>
      </c>
      <c r="C210" s="1323">
        <v>7.6518000000000007E-4</v>
      </c>
      <c r="D210" s="1323">
        <v>2.5642999999999998E-4</v>
      </c>
      <c r="E210" s="1323">
        <v>6.0112999999999996E-4</v>
      </c>
      <c r="F210" s="1323">
        <v>3.1705000000000004E-4</v>
      </c>
      <c r="G210" s="1323">
        <v>0</v>
      </c>
      <c r="H210" s="1323">
        <v>0</v>
      </c>
      <c r="I210" s="1323">
        <v>0</v>
      </c>
      <c r="J210" s="1323">
        <v>0</v>
      </c>
    </row>
    <row r="211" spans="1:10" ht="15" customHeight="1" x14ac:dyDescent="0.2">
      <c r="A211" s="1322" t="s">
        <v>1290</v>
      </c>
      <c r="B211" s="1323">
        <v>0</v>
      </c>
      <c r="C211" s="1323">
        <v>0</v>
      </c>
      <c r="D211" s="1323">
        <v>0</v>
      </c>
      <c r="E211" s="1323">
        <v>0</v>
      </c>
      <c r="F211" s="1323">
        <v>1.2618000000000002E-4</v>
      </c>
      <c r="G211" s="1323">
        <v>0</v>
      </c>
      <c r="H211" s="1323">
        <v>0</v>
      </c>
      <c r="I211" s="1323">
        <v>0</v>
      </c>
      <c r="J211" s="1323">
        <v>0</v>
      </c>
    </row>
    <row r="212" spans="1:10" ht="15" customHeight="1" x14ac:dyDescent="0.2">
      <c r="A212" s="1322" t="s">
        <v>3479</v>
      </c>
      <c r="B212" s="1323">
        <v>0</v>
      </c>
      <c r="C212" s="1323">
        <v>3.1701066246575337E-2</v>
      </c>
      <c r="D212" s="1323">
        <v>0</v>
      </c>
      <c r="E212" s="1323">
        <v>0</v>
      </c>
      <c r="F212" s="1323">
        <v>1E-4</v>
      </c>
      <c r="G212" s="1323">
        <v>0</v>
      </c>
      <c r="H212" s="1323">
        <v>0</v>
      </c>
      <c r="I212" s="1323">
        <v>0</v>
      </c>
      <c r="J212" s="1323">
        <v>0</v>
      </c>
    </row>
    <row r="213" spans="1:10" ht="15" customHeight="1" x14ac:dyDescent="0.2">
      <c r="A213" s="1322" t="s">
        <v>1295</v>
      </c>
      <c r="B213" s="1323">
        <v>2.9346900000000002E-3</v>
      </c>
      <c r="C213" s="1323">
        <v>6.7030000000000006E-3</v>
      </c>
      <c r="D213" s="1323">
        <v>2.3097999999999999E-4</v>
      </c>
      <c r="E213" s="1323">
        <v>6.2476999999999997E-4</v>
      </c>
      <c r="F213" s="1323">
        <v>0</v>
      </c>
      <c r="G213" s="1323">
        <v>5.3152099999999999E-3</v>
      </c>
      <c r="H213" s="1323">
        <v>0</v>
      </c>
      <c r="I213" s="1323">
        <v>3.1508199999999999E-3</v>
      </c>
      <c r="J213" s="1323">
        <v>0</v>
      </c>
    </row>
    <row r="214" spans="1:10" ht="15" customHeight="1" x14ac:dyDescent="0.2">
      <c r="A214" s="1322" t="s">
        <v>1296</v>
      </c>
      <c r="B214" s="1323">
        <v>6.5107065735894572E-4</v>
      </c>
      <c r="C214" s="1323">
        <v>0</v>
      </c>
      <c r="D214" s="1323">
        <v>0</v>
      </c>
      <c r="E214" s="1323">
        <v>0</v>
      </c>
      <c r="F214" s="1323">
        <v>0</v>
      </c>
      <c r="G214" s="1323">
        <v>0</v>
      </c>
      <c r="H214" s="1323">
        <v>0</v>
      </c>
      <c r="I214" s="1323">
        <v>0</v>
      </c>
      <c r="J214" s="1323">
        <v>0</v>
      </c>
    </row>
    <row r="215" spans="1:10" ht="15" customHeight="1" x14ac:dyDescent="0.2">
      <c r="A215" s="1322" t="s">
        <v>1297</v>
      </c>
      <c r="B215" s="1323">
        <v>5.0353867318938842E-3</v>
      </c>
      <c r="C215" s="1323">
        <v>0</v>
      </c>
      <c r="D215" s="1323">
        <v>0</v>
      </c>
      <c r="E215" s="1323">
        <v>0</v>
      </c>
      <c r="F215" s="1323">
        <v>0</v>
      </c>
      <c r="G215" s="1323">
        <v>0</v>
      </c>
      <c r="H215" s="1323">
        <v>0</v>
      </c>
      <c r="I215" s="1323">
        <v>0</v>
      </c>
      <c r="J215" s="1323">
        <v>0</v>
      </c>
    </row>
    <row r="216" spans="1:10" ht="15" customHeight="1" x14ac:dyDescent="0.2">
      <c r="A216" s="1322" t="s">
        <v>1299</v>
      </c>
      <c r="B216" s="1323">
        <v>0</v>
      </c>
      <c r="C216" s="1323">
        <v>1.9605999999999999E-4</v>
      </c>
      <c r="D216" s="1323">
        <v>0</v>
      </c>
      <c r="E216" s="1323">
        <v>0</v>
      </c>
      <c r="F216" s="1323">
        <v>0</v>
      </c>
      <c r="G216" s="1323">
        <v>4.8994999999999996E-4</v>
      </c>
      <c r="H216" s="1323">
        <v>0</v>
      </c>
      <c r="I216" s="1323">
        <v>3.8799999999999994E-5</v>
      </c>
      <c r="J216" s="1323">
        <v>0</v>
      </c>
    </row>
    <row r="217" spans="1:10" ht="15" customHeight="1" x14ac:dyDescent="0.2">
      <c r="A217" s="1322" t="s">
        <v>1300</v>
      </c>
      <c r="B217" s="1323">
        <v>3.6008000000000004E-3</v>
      </c>
      <c r="C217" s="1323">
        <v>1.0784E-2</v>
      </c>
      <c r="D217" s="1323">
        <v>0</v>
      </c>
      <c r="E217" s="1323">
        <v>0</v>
      </c>
      <c r="F217" s="1323">
        <v>0</v>
      </c>
      <c r="G217" s="1323">
        <v>0</v>
      </c>
      <c r="H217" s="1323">
        <v>0</v>
      </c>
      <c r="I217" s="1323">
        <v>0</v>
      </c>
      <c r="J217" s="1323">
        <v>0</v>
      </c>
    </row>
    <row r="218" spans="1:10" ht="15" customHeight="1" x14ac:dyDescent="0.2">
      <c r="A218" s="1322" t="s">
        <v>1302</v>
      </c>
      <c r="B218" s="1323">
        <v>0</v>
      </c>
      <c r="C218" s="1323">
        <v>6.5370000000000001E-4</v>
      </c>
      <c r="D218" s="1323">
        <v>0</v>
      </c>
      <c r="E218" s="1323">
        <v>0</v>
      </c>
      <c r="F218" s="1323">
        <v>0</v>
      </c>
      <c r="G218" s="1323">
        <v>0</v>
      </c>
      <c r="H218" s="1323">
        <v>0</v>
      </c>
      <c r="I218" s="1323">
        <v>0</v>
      </c>
      <c r="J218" s="1323">
        <v>0</v>
      </c>
    </row>
    <row r="219" spans="1:10" ht="15" customHeight="1" x14ac:dyDescent="0.2">
      <c r="A219" s="1322" t="s">
        <v>1303</v>
      </c>
      <c r="B219" s="1323">
        <v>0</v>
      </c>
      <c r="C219" s="1323">
        <v>4.9892300000000007E-3</v>
      </c>
      <c r="D219" s="1323">
        <v>0</v>
      </c>
      <c r="E219" s="1323">
        <v>8.9760054999999984E-3</v>
      </c>
      <c r="F219" s="1323">
        <v>0</v>
      </c>
      <c r="G219" s="1323">
        <v>3.7125E-4</v>
      </c>
      <c r="H219" s="1323">
        <v>0</v>
      </c>
      <c r="I219" s="1323">
        <v>1.8186999999999999E-4</v>
      </c>
      <c r="J219" s="1323">
        <v>0</v>
      </c>
    </row>
    <row r="220" spans="1:10" ht="15" customHeight="1" x14ac:dyDescent="0.2">
      <c r="A220" s="1322" t="s">
        <v>1304</v>
      </c>
      <c r="B220" s="1323">
        <v>0</v>
      </c>
      <c r="C220" s="1323">
        <v>0</v>
      </c>
      <c r="D220" s="1323">
        <v>1.08E-3</v>
      </c>
      <c r="E220" s="1323">
        <v>0</v>
      </c>
      <c r="F220" s="1323">
        <v>0</v>
      </c>
      <c r="G220" s="1323">
        <v>0</v>
      </c>
      <c r="H220" s="1323">
        <v>0</v>
      </c>
      <c r="I220" s="1323">
        <v>0</v>
      </c>
      <c r="J220" s="1323">
        <v>0</v>
      </c>
    </row>
    <row r="221" spans="1:10" ht="15" customHeight="1" x14ac:dyDescent="0.2">
      <c r="A221" s="1322" t="s">
        <v>1305</v>
      </c>
      <c r="B221" s="1323">
        <v>9.6158999999999991E-4</v>
      </c>
      <c r="C221" s="1323">
        <v>1.5384199999999998E-3</v>
      </c>
      <c r="D221" s="1323">
        <v>1.08231E-3</v>
      </c>
      <c r="E221" s="1323">
        <v>3.7001999999999998E-4</v>
      </c>
      <c r="F221" s="1323">
        <v>0</v>
      </c>
      <c r="G221" s="1323">
        <v>0</v>
      </c>
      <c r="H221" s="1323">
        <v>6.6292E-4</v>
      </c>
      <c r="I221" s="1323">
        <v>4.6205999999999998E-4</v>
      </c>
      <c r="J221" s="1323">
        <v>0</v>
      </c>
    </row>
    <row r="222" spans="1:10" ht="15" customHeight="1" x14ac:dyDescent="0.2">
      <c r="A222" s="1322" t="s">
        <v>1307</v>
      </c>
      <c r="B222" s="1323">
        <v>0</v>
      </c>
      <c r="C222" s="1323">
        <v>0</v>
      </c>
      <c r="D222" s="1323">
        <v>3.0100372727272722E-4</v>
      </c>
      <c r="E222" s="1323">
        <v>0</v>
      </c>
      <c r="F222" s="1323">
        <v>0</v>
      </c>
      <c r="G222" s="1323">
        <v>0</v>
      </c>
      <c r="H222" s="1323">
        <v>0</v>
      </c>
      <c r="I222" s="1323">
        <v>0</v>
      </c>
      <c r="J222" s="1323">
        <v>0</v>
      </c>
    </row>
    <row r="223" spans="1:10" ht="15" customHeight="1" x14ac:dyDescent="0.2">
      <c r="A223" s="1322" t="s">
        <v>470</v>
      </c>
      <c r="B223" s="1323">
        <v>0</v>
      </c>
      <c r="C223" s="1323">
        <v>0</v>
      </c>
      <c r="D223" s="1323">
        <v>0</v>
      </c>
      <c r="E223" s="1323">
        <v>0</v>
      </c>
      <c r="F223" s="1323">
        <v>0</v>
      </c>
      <c r="G223" s="1323">
        <v>0</v>
      </c>
      <c r="H223" s="1323">
        <v>0</v>
      </c>
      <c r="I223" s="1323">
        <v>0</v>
      </c>
      <c r="J223" s="1323">
        <v>0</v>
      </c>
    </row>
    <row r="224" spans="1:10" ht="15" customHeight="1" x14ac:dyDescent="0.2">
      <c r="A224" s="1322" t="s">
        <v>1308</v>
      </c>
      <c r="B224" s="1323">
        <v>0</v>
      </c>
      <c r="C224" s="1323">
        <v>0</v>
      </c>
      <c r="D224" s="1323">
        <v>0</v>
      </c>
      <c r="E224" s="1323">
        <v>0</v>
      </c>
      <c r="F224" s="1323">
        <v>0</v>
      </c>
      <c r="G224" s="1323">
        <v>0</v>
      </c>
      <c r="H224" s="1323">
        <v>0</v>
      </c>
      <c r="I224" s="1323">
        <v>0</v>
      </c>
      <c r="J224" s="1323">
        <v>0</v>
      </c>
    </row>
    <row r="225" spans="1:10" ht="15" customHeight="1" x14ac:dyDescent="0.2">
      <c r="A225" s="1322" t="s">
        <v>1309</v>
      </c>
      <c r="B225" s="1323">
        <v>0</v>
      </c>
      <c r="C225" s="1323">
        <v>0</v>
      </c>
      <c r="D225" s="1323">
        <v>0</v>
      </c>
      <c r="E225" s="1323">
        <v>0</v>
      </c>
      <c r="F225" s="1323">
        <v>0</v>
      </c>
      <c r="G225" s="1323">
        <v>0</v>
      </c>
      <c r="H225" s="1323">
        <v>0</v>
      </c>
      <c r="I225" s="1323">
        <v>0</v>
      </c>
      <c r="J225" s="1323">
        <v>0</v>
      </c>
    </row>
    <row r="226" spans="1:10" ht="15" customHeight="1" x14ac:dyDescent="0.2">
      <c r="A226" s="1322" t="s">
        <v>1310</v>
      </c>
      <c r="B226" s="1323">
        <v>0</v>
      </c>
      <c r="C226" s="1323">
        <v>0</v>
      </c>
      <c r="D226" s="1323">
        <v>0</v>
      </c>
      <c r="E226" s="1323">
        <v>0</v>
      </c>
      <c r="F226" s="1323">
        <v>0</v>
      </c>
      <c r="G226" s="1323">
        <v>0</v>
      </c>
      <c r="H226" s="1323">
        <v>1.9650000000000002E-3</v>
      </c>
      <c r="I226" s="1323">
        <v>0</v>
      </c>
      <c r="J226" s="1323">
        <v>0</v>
      </c>
    </row>
    <row r="227" spans="1:10" ht="15" customHeight="1" x14ac:dyDescent="0.2">
      <c r="A227" s="1322" t="s">
        <v>1311</v>
      </c>
      <c r="B227" s="1323">
        <v>0</v>
      </c>
      <c r="C227" s="1323">
        <v>0</v>
      </c>
      <c r="D227" s="1323">
        <v>0</v>
      </c>
      <c r="E227" s="1323">
        <v>0</v>
      </c>
      <c r="F227" s="1323">
        <v>0</v>
      </c>
      <c r="G227" s="1323">
        <v>0</v>
      </c>
      <c r="H227" s="1323">
        <v>0</v>
      </c>
      <c r="I227" s="1323">
        <v>0</v>
      </c>
      <c r="J227" s="1323">
        <v>0</v>
      </c>
    </row>
    <row r="228" spans="1:10" ht="15" customHeight="1" x14ac:dyDescent="0.2">
      <c r="A228" s="1322" t="s">
        <v>1312</v>
      </c>
      <c r="B228" s="1323">
        <v>182.80604139475327</v>
      </c>
      <c r="C228" s="1323">
        <v>268.3938644806824</v>
      </c>
      <c r="D228" s="1323">
        <v>221.56530383323729</v>
      </c>
      <c r="E228" s="1323">
        <v>287.16184313837607</v>
      </c>
      <c r="F228" s="1323">
        <v>245.65501477428006</v>
      </c>
      <c r="G228" s="1323">
        <v>193.82860859568677</v>
      </c>
      <c r="H228" s="1323">
        <v>218.02314989975184</v>
      </c>
      <c r="I228" s="1323">
        <v>223.04995208140667</v>
      </c>
      <c r="J228" s="1323">
        <v>184.40778902978559</v>
      </c>
    </row>
    <row r="229" spans="1:10" ht="15" customHeight="1" x14ac:dyDescent="0.2">
      <c r="A229" s="1322" t="s">
        <v>1313</v>
      </c>
      <c r="B229" s="1323">
        <v>61.182431857308565</v>
      </c>
      <c r="C229" s="1323">
        <v>-2.6041426162929926E-3</v>
      </c>
      <c r="D229" s="1323">
        <v>0.21855526739703526</v>
      </c>
      <c r="E229" s="1323">
        <v>0.27634469684670376</v>
      </c>
      <c r="F229" s="1323">
        <v>0.69852885968346712</v>
      </c>
      <c r="G229" s="1323">
        <v>1.1162481392065677</v>
      </c>
      <c r="H229" s="1323">
        <v>1.657077028680078</v>
      </c>
      <c r="I229" s="1323">
        <v>2.3025536945006024</v>
      </c>
      <c r="J229" s="1323">
        <v>3.1941370963559876</v>
      </c>
    </row>
    <row r="230" spans="1:10" x14ac:dyDescent="0.2">
      <c r="A230" s="1327" t="s">
        <v>47</v>
      </c>
      <c r="B230" s="1328">
        <v>1215.3713853668601</v>
      </c>
      <c r="C230" s="1328">
        <v>1413.2133666193199</v>
      </c>
      <c r="D230" s="1328">
        <v>1409.4038544069829</v>
      </c>
      <c r="E230" s="1328">
        <v>1522.4953232268015</v>
      </c>
      <c r="F230" s="1328">
        <v>1624.4459874021502</v>
      </c>
      <c r="G230" s="1328">
        <v>1536.1036097605936</v>
      </c>
      <c r="H230" s="1328">
        <v>1607.8557230233769</v>
      </c>
      <c r="I230" s="1328">
        <v>1699.8401529680345</v>
      </c>
      <c r="J230" s="1328">
        <v>1731.5839345544703</v>
      </c>
    </row>
    <row r="231" spans="1:10" x14ac:dyDescent="0.2">
      <c r="B231" s="1329"/>
      <c r="C231" s="1329"/>
      <c r="D231" s="1329"/>
      <c r="E231" s="1329"/>
      <c r="F231" s="1330"/>
      <c r="G231" s="1329"/>
      <c r="H231" s="1329"/>
      <c r="I231" s="1329"/>
      <c r="J231" s="1331" t="s">
        <v>1314</v>
      </c>
    </row>
    <row r="232" spans="1:10" x14ac:dyDescent="0.2">
      <c r="B232" s="1332"/>
      <c r="C232" s="1332"/>
      <c r="D232" s="1332"/>
      <c r="E232" s="1332"/>
      <c r="F232" s="1332"/>
      <c r="G232" s="1332"/>
      <c r="H232" s="1332"/>
      <c r="I232" s="1332"/>
      <c r="J232" s="1332"/>
    </row>
    <row r="233" spans="1:10" x14ac:dyDescent="0.2">
      <c r="B233" s="1329"/>
      <c r="C233" s="1329"/>
      <c r="D233" s="1329"/>
      <c r="E233" s="1329"/>
      <c r="F233" s="1329"/>
      <c r="G233" s="1329"/>
      <c r="H233" s="1329"/>
      <c r="I233" s="1329"/>
      <c r="J233" s="1329"/>
    </row>
    <row r="234" spans="1:10" x14ac:dyDescent="0.2">
      <c r="B234" s="1329"/>
    </row>
    <row r="235" spans="1:10" x14ac:dyDescent="0.2">
      <c r="B235" s="1332"/>
      <c r="C235" s="1332"/>
      <c r="D235" s="1332"/>
      <c r="E235" s="1332"/>
      <c r="F235" s="1332"/>
      <c r="G235" s="1332"/>
      <c r="H235" s="1332"/>
      <c r="I235" s="1332"/>
      <c r="J235" s="1332"/>
    </row>
    <row r="237" spans="1:10" x14ac:dyDescent="0.2">
      <c r="C237" s="1329"/>
      <c r="D237" s="1329"/>
      <c r="E237" s="1329"/>
      <c r="F237" s="1329"/>
      <c r="G237" s="1329"/>
      <c r="H237" s="1329"/>
      <c r="I237" s="1329"/>
      <c r="J237" s="1329"/>
    </row>
    <row r="238" spans="1:10" x14ac:dyDescent="0.2">
      <c r="B238" s="1329"/>
      <c r="C238" s="1329"/>
      <c r="D238" s="1329"/>
      <c r="E238" s="1329"/>
      <c r="F238" s="1329"/>
      <c r="G238" s="1329"/>
      <c r="H238" s="1329"/>
      <c r="I238" s="1329"/>
      <c r="J238" s="1329"/>
    </row>
    <row r="239" spans="1:10" x14ac:dyDescent="0.2">
      <c r="C239" s="1333"/>
      <c r="D239" s="1333"/>
      <c r="E239" s="1333"/>
      <c r="F239" s="1333"/>
      <c r="G239" s="1333"/>
      <c r="H239" s="1333"/>
      <c r="I239" s="1333"/>
      <c r="J239" s="1333"/>
    </row>
    <row r="240" spans="1:10" x14ac:dyDescent="0.2">
      <c r="B240" s="1329"/>
    </row>
    <row r="241" spans="2:2" x14ac:dyDescent="0.2">
      <c r="B241" s="1332"/>
    </row>
    <row r="245" spans="2:2" x14ac:dyDescent="0.2">
      <c r="B245" s="1321"/>
    </row>
    <row r="246" spans="2:2" x14ac:dyDescent="0.2">
      <c r="B246" s="1329"/>
    </row>
  </sheetData>
  <mergeCells count="4">
    <mergeCell ref="A3:J3"/>
    <mergeCell ref="A5:A6"/>
    <mergeCell ref="C5:F5"/>
    <mergeCell ref="G5:J5"/>
  </mergeCells>
  <hyperlinks>
    <hyperlink ref="J2" location="පටුන!A1" display="පටුන වෙත" xr:uid="{C88017E1-1EEC-491E-B7FC-517D1A0C3EBB}"/>
  </hyperlinks>
  <pageMargins left="0.7" right="0.7" top="0.75" bottom="0.75" header="0.3" footer="0.3"/>
  <pageSetup paperSize="9" scale="41" fitToHeight="0" orientation="portrait" r:id="rId1"/>
  <headerFooter>
    <oddHeader>&amp;L&amp;"Calibri"&amp;10&amp;K000000 [Limited Sharing]&amp;1#_x000D_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AFF68-6780-4AD9-9DC9-49ED0E8A3CA7}">
  <dimension ref="A1:AL80"/>
  <sheetViews>
    <sheetView workbookViewId="0">
      <pane xSplit="1" ySplit="6" topLeftCell="X7" activePane="bottomRight" state="frozen"/>
      <selection activeCell="A5" sqref="A5:G6"/>
      <selection pane="topRight" activeCell="A5" sqref="A5:G6"/>
      <selection pane="bottomLeft" activeCell="A5" sqref="A5:G6"/>
      <selection pane="bottomRight" activeCell="Y2" sqref="Y2"/>
    </sheetView>
  </sheetViews>
  <sheetFormatPr defaultColWidth="8.85546875" defaultRowHeight="12.75" x14ac:dyDescent="0.2"/>
  <cols>
    <col min="1" max="1" width="21.42578125" style="1315" customWidth="1"/>
    <col min="2" max="20" width="12.28515625" style="1315" customWidth="1"/>
    <col min="21" max="26" width="11.85546875" style="1315" customWidth="1"/>
    <col min="27" max="16384" width="8.85546875" style="1315"/>
  </cols>
  <sheetData>
    <row r="1" spans="1:38" s="1309" customFormat="1" ht="15.75" x14ac:dyDescent="0.25">
      <c r="A1" s="1312" t="s">
        <v>35</v>
      </c>
      <c r="B1" s="1312"/>
      <c r="C1" s="1312"/>
      <c r="D1" s="1312"/>
      <c r="E1" s="1312"/>
      <c r="F1" s="1312"/>
      <c r="G1" s="1312"/>
      <c r="H1" s="1312"/>
      <c r="M1" s="1311"/>
      <c r="N1" s="1311"/>
      <c r="O1" s="1311"/>
      <c r="P1" s="1311"/>
      <c r="Q1" s="1311"/>
      <c r="R1" s="1311"/>
      <c r="S1" s="1311"/>
      <c r="T1" s="1311"/>
      <c r="U1" s="1311"/>
      <c r="V1" s="1311"/>
      <c r="W1" s="1311"/>
      <c r="X1" s="1311"/>
      <c r="Y1" s="1310" t="s">
        <v>1345</v>
      </c>
      <c r="AA1" s="1311"/>
      <c r="AB1" s="1311"/>
      <c r="AC1" s="1311"/>
      <c r="AD1" s="1311"/>
      <c r="AE1" s="1311"/>
      <c r="AF1" s="1311"/>
      <c r="AG1" s="1311"/>
    </row>
    <row r="2" spans="1:38" s="1309" customFormat="1" ht="14.45" customHeight="1" x14ac:dyDescent="0.25">
      <c r="A2" s="1314"/>
      <c r="B2" s="1314"/>
      <c r="C2" s="1314"/>
      <c r="D2" s="1314"/>
      <c r="E2" s="1314"/>
      <c r="F2" s="1314"/>
      <c r="G2" s="1314"/>
      <c r="H2" s="1314"/>
      <c r="J2" s="1311"/>
      <c r="Y2" s="1379" t="s">
        <v>3401</v>
      </c>
    </row>
    <row r="3" spans="1:38" s="1314" customFormat="1" ht="15.75" x14ac:dyDescent="0.25">
      <c r="A3" s="1581" t="s">
        <v>3480</v>
      </c>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581"/>
    </row>
    <row r="4" spans="1:38" ht="15.75" x14ac:dyDescent="0.25">
      <c r="Y4" s="1408" t="s">
        <v>319</v>
      </c>
    </row>
    <row r="5" spans="1:38" ht="21.6" customHeight="1" x14ac:dyDescent="0.2">
      <c r="A5" s="1582" t="s">
        <v>1145</v>
      </c>
      <c r="B5" s="1584" t="s">
        <v>3481</v>
      </c>
      <c r="C5" s="1585"/>
      <c r="D5" s="1585"/>
      <c r="E5" s="1585"/>
      <c r="F5" s="1585"/>
      <c r="G5" s="1585"/>
      <c r="H5" s="1585"/>
      <c r="I5" s="1585"/>
      <c r="J5" s="1585"/>
      <c r="K5" s="1585"/>
      <c r="L5" s="1585"/>
      <c r="M5" s="1586"/>
      <c r="N5" s="1587" t="s">
        <v>3482</v>
      </c>
      <c r="O5" s="1585"/>
      <c r="P5" s="1585"/>
      <c r="Q5" s="1585"/>
      <c r="R5" s="1585"/>
      <c r="S5" s="1585"/>
      <c r="T5" s="1585"/>
      <c r="U5" s="1585"/>
      <c r="V5" s="1585"/>
      <c r="W5" s="1585"/>
      <c r="X5" s="1585"/>
      <c r="Y5" s="1586"/>
      <c r="AC5" s="1588"/>
      <c r="AD5" s="1335"/>
      <c r="AE5" s="1335"/>
      <c r="AF5" s="1335"/>
      <c r="AG5" s="1335"/>
    </row>
    <row r="6" spans="1:38" ht="21.6" customHeight="1" x14ac:dyDescent="0.2">
      <c r="A6" s="1583"/>
      <c r="B6" s="1336">
        <v>2013</v>
      </c>
      <c r="C6" s="1336">
        <v>2014</v>
      </c>
      <c r="D6" s="1336">
        <v>2015</v>
      </c>
      <c r="E6" s="1336">
        <v>2016</v>
      </c>
      <c r="F6" s="1336">
        <v>2017</v>
      </c>
      <c r="G6" s="1336">
        <v>2018</v>
      </c>
      <c r="H6" s="1336">
        <v>2019</v>
      </c>
      <c r="I6" s="1336">
        <v>2020</v>
      </c>
      <c r="J6" s="1336">
        <v>2021</v>
      </c>
      <c r="K6" s="1336">
        <v>2022</v>
      </c>
      <c r="L6" s="1336" t="s">
        <v>3483</v>
      </c>
      <c r="M6" s="1336" t="s">
        <v>3484</v>
      </c>
      <c r="N6" s="1336">
        <v>2013</v>
      </c>
      <c r="O6" s="1336">
        <v>2014</v>
      </c>
      <c r="P6" s="1336">
        <v>2015</v>
      </c>
      <c r="Q6" s="1336">
        <v>2016</v>
      </c>
      <c r="R6" s="1336">
        <v>2017</v>
      </c>
      <c r="S6" s="1336">
        <v>2018</v>
      </c>
      <c r="T6" s="1336">
        <v>2019</v>
      </c>
      <c r="U6" s="1336">
        <v>2020</v>
      </c>
      <c r="V6" s="1336">
        <v>2021</v>
      </c>
      <c r="W6" s="1336">
        <v>2022</v>
      </c>
      <c r="X6" s="1336" t="s">
        <v>3483</v>
      </c>
      <c r="Y6" s="1336" t="s">
        <v>3484</v>
      </c>
      <c r="Z6" s="1337"/>
      <c r="AC6" s="1589"/>
      <c r="AD6" s="1338"/>
      <c r="AE6" s="1338"/>
      <c r="AF6" s="1338"/>
      <c r="AG6" s="1338"/>
    </row>
    <row r="7" spans="1:38" ht="15" x14ac:dyDescent="0.2">
      <c r="A7" s="1339" t="s">
        <v>768</v>
      </c>
      <c r="B7" s="1340">
        <v>109.21548797793966</v>
      </c>
      <c r="C7" s="1340">
        <v>119.57473640899322</v>
      </c>
      <c r="D7" s="1340">
        <v>32.178014514306582</v>
      </c>
      <c r="E7" s="1340">
        <v>47.751277000000002</v>
      </c>
      <c r="F7" s="1340">
        <v>203.24838773542155</v>
      </c>
      <c r="G7" s="1340">
        <v>144.70194786289039</v>
      </c>
      <c r="H7" s="1340">
        <v>116.96353231714171</v>
      </c>
      <c r="I7" s="1341">
        <v>39.285943207118443</v>
      </c>
      <c r="J7" s="1341">
        <v>8.5983552761684034</v>
      </c>
      <c r="K7" s="1341">
        <v>96.428500561041787</v>
      </c>
      <c r="L7" s="1342">
        <v>46.601791602093648</v>
      </c>
      <c r="M7" s="1342">
        <v>225.06823039854888</v>
      </c>
      <c r="N7" s="1343">
        <v>368.64749356357015</v>
      </c>
      <c r="O7" s="1343">
        <v>592.07807363704887</v>
      </c>
      <c r="P7" s="1343">
        <v>696.45251398013761</v>
      </c>
      <c r="Q7" s="1343">
        <v>720.6049218505209</v>
      </c>
      <c r="R7" s="1343">
        <v>902.87244064082745</v>
      </c>
      <c r="S7" s="1343">
        <v>1029.6435656219887</v>
      </c>
      <c r="T7" s="1343">
        <v>1141.1461640108753</v>
      </c>
      <c r="U7" s="1343">
        <v>1396.3117623925677</v>
      </c>
      <c r="V7" s="1343">
        <v>4031.2544889854671</v>
      </c>
      <c r="W7" s="1343">
        <v>1995.6227635669197</v>
      </c>
      <c r="X7" s="1344">
        <v>1862.714706059008</v>
      </c>
      <c r="Y7" s="1344">
        <v>2425.8704108198817</v>
      </c>
      <c r="Z7" s="1345"/>
      <c r="AB7" s="1329"/>
      <c r="AC7" s="1329"/>
      <c r="AD7" s="1346"/>
      <c r="AE7" s="1346"/>
      <c r="AF7" s="1346"/>
      <c r="AG7" s="1346"/>
      <c r="AI7" s="1347"/>
      <c r="AJ7" s="1347"/>
      <c r="AK7" s="1347"/>
      <c r="AL7" s="1347"/>
    </row>
    <row r="8" spans="1:38" ht="15" x14ac:dyDescent="0.2">
      <c r="A8" s="1339" t="s">
        <v>572</v>
      </c>
      <c r="B8" s="1340">
        <v>90.622691999999986</v>
      </c>
      <c r="C8" s="1340">
        <v>49.435189260366442</v>
      </c>
      <c r="D8" s="1340">
        <v>93.653484342404809</v>
      </c>
      <c r="E8" s="1340">
        <v>66.136930404865737</v>
      </c>
      <c r="F8" s="1340">
        <v>140.76200114054157</v>
      </c>
      <c r="G8" s="1340">
        <v>163.89525433160503</v>
      </c>
      <c r="H8" s="1340">
        <v>115.68967872806024</v>
      </c>
      <c r="I8" s="1341">
        <v>78.763843999869096</v>
      </c>
      <c r="J8" s="1341">
        <v>146.49396384559682</v>
      </c>
      <c r="K8" s="1341">
        <v>237.88901014351325</v>
      </c>
      <c r="L8" s="1342">
        <v>198.08975351391939</v>
      </c>
      <c r="M8" s="1342">
        <v>114.3225834767463</v>
      </c>
      <c r="N8" s="1343">
        <v>1187.5708753255826</v>
      </c>
      <c r="O8" s="1343">
        <v>1230.4170899491157</v>
      </c>
      <c r="P8" s="1343">
        <v>976.43724970384687</v>
      </c>
      <c r="Q8" s="1343">
        <v>977.3310037207998</v>
      </c>
      <c r="R8" s="1343">
        <v>1099.2986554597994</v>
      </c>
      <c r="S8" s="1343">
        <v>1450.2784931315005</v>
      </c>
      <c r="T8" s="1343">
        <v>1574.151190334602</v>
      </c>
      <c r="U8" s="1343">
        <v>1680.6493943722628</v>
      </c>
      <c r="V8" s="1343">
        <v>1924.3576030190134</v>
      </c>
      <c r="W8" s="1343">
        <v>2131.3707004558023</v>
      </c>
      <c r="X8" s="1344">
        <v>2257.5639149682352</v>
      </c>
      <c r="Y8" s="1344">
        <v>2415.7599869711412</v>
      </c>
      <c r="Z8" s="1345"/>
      <c r="AC8" s="1348"/>
      <c r="AD8" s="1346"/>
      <c r="AE8" s="1346"/>
      <c r="AF8" s="1346"/>
      <c r="AG8" s="1346"/>
      <c r="AI8" s="1329"/>
      <c r="AJ8" s="1329"/>
      <c r="AK8" s="1329"/>
      <c r="AL8" s="1329"/>
    </row>
    <row r="9" spans="1:38" ht="15" x14ac:dyDescent="0.2">
      <c r="A9" s="1339" t="s">
        <v>527</v>
      </c>
      <c r="B9" s="1340">
        <v>38.946000000000005</v>
      </c>
      <c r="C9" s="1340">
        <v>-110.14400000000001</v>
      </c>
      <c r="D9" s="1340">
        <v>147.04235575195602</v>
      </c>
      <c r="E9" s="1340">
        <v>103.00999999999999</v>
      </c>
      <c r="F9" s="1340">
        <v>455.86679009557849</v>
      </c>
      <c r="G9" s="1340">
        <v>872.31136563947325</v>
      </c>
      <c r="H9" s="1340">
        <v>46.03617063754487</v>
      </c>
      <c r="I9" s="1341">
        <v>14.822061804620073</v>
      </c>
      <c r="J9" s="1341">
        <v>22.578898334796587</v>
      </c>
      <c r="K9" s="1341">
        <v>5.7514419022096614</v>
      </c>
      <c r="L9" s="1342">
        <v>15.124318650916639</v>
      </c>
      <c r="M9" s="1342">
        <v>29.505476573209762</v>
      </c>
      <c r="N9" s="1343">
        <v>470.38687396159781</v>
      </c>
      <c r="O9" s="1343">
        <v>502.47512486774156</v>
      </c>
      <c r="P9" s="1343">
        <v>650.02144888162627</v>
      </c>
      <c r="Q9" s="1343">
        <v>749.38739714614235</v>
      </c>
      <c r="R9" s="1343">
        <v>1198.4455674948026</v>
      </c>
      <c r="S9" s="1343">
        <v>2135.2746001657747</v>
      </c>
      <c r="T9" s="1343">
        <v>2179.5992427064652</v>
      </c>
      <c r="U9" s="1343">
        <v>2189.8565529963516</v>
      </c>
      <c r="V9" s="1343">
        <v>2215.3065605924398</v>
      </c>
      <c r="W9" s="1343">
        <v>2214.2925595986262</v>
      </c>
      <c r="X9" s="1344">
        <v>2225.7849352040316</v>
      </c>
      <c r="Y9" s="1344">
        <v>2247.9343531576028</v>
      </c>
      <c r="Z9" s="1345"/>
      <c r="AC9" s="1348"/>
      <c r="AD9" s="1346"/>
      <c r="AE9" s="1346"/>
      <c r="AF9" s="1346"/>
      <c r="AG9" s="1346"/>
      <c r="AI9" s="1329"/>
      <c r="AJ9" s="1329"/>
      <c r="AK9" s="1329"/>
      <c r="AL9" s="1329"/>
    </row>
    <row r="10" spans="1:38" ht="15" x14ac:dyDescent="0.2">
      <c r="A10" s="1339" t="s">
        <v>1161</v>
      </c>
      <c r="B10" s="1340">
        <v>75.950556000000006</v>
      </c>
      <c r="C10" s="1340">
        <v>96.135999999999996</v>
      </c>
      <c r="D10" s="1340">
        <v>121.13810075405696</v>
      </c>
      <c r="E10" s="1340">
        <v>113.24529771168872</v>
      </c>
      <c r="F10" s="1340">
        <v>48.046556248629322</v>
      </c>
      <c r="G10" s="1340">
        <v>55.801071735551005</v>
      </c>
      <c r="H10" s="1340">
        <v>15.833836210317296</v>
      </c>
      <c r="I10" s="1342">
        <v>31.957477581697685</v>
      </c>
      <c r="J10" s="1342">
        <v>99.618975499825382</v>
      </c>
      <c r="K10" s="1342">
        <v>84.556190301930883</v>
      </c>
      <c r="L10" s="1342">
        <v>25.56097848594629</v>
      </c>
      <c r="M10" s="1342">
        <v>98.449795197759741</v>
      </c>
      <c r="N10" s="1343">
        <v>1995.5142889643914</v>
      </c>
      <c r="O10" s="1343">
        <v>1987.4939110969806</v>
      </c>
      <c r="P10" s="1343">
        <v>1760.7536791437981</v>
      </c>
      <c r="Q10" s="1343">
        <v>1477.6881044221509</v>
      </c>
      <c r="R10" s="1343">
        <v>1603.0971489764388</v>
      </c>
      <c r="S10" s="1343">
        <v>1776.6971560992022</v>
      </c>
      <c r="T10" s="1343">
        <v>1561.7585083287061</v>
      </c>
      <c r="U10" s="1343">
        <v>1498.9707201061315</v>
      </c>
      <c r="V10" s="1343">
        <v>1355.958982499958</v>
      </c>
      <c r="W10" s="1343">
        <v>923.19626243997686</v>
      </c>
      <c r="X10" s="1344">
        <v>1206.3610762442245</v>
      </c>
      <c r="Y10" s="1344">
        <v>1505.4629109430782</v>
      </c>
      <c r="Z10" s="1345"/>
      <c r="AC10" s="1348"/>
      <c r="AD10" s="1346"/>
      <c r="AE10" s="1346"/>
      <c r="AF10" s="1346"/>
      <c r="AG10" s="1346"/>
      <c r="AI10" s="1329"/>
      <c r="AJ10" s="1329"/>
      <c r="AK10" s="1329"/>
      <c r="AL10" s="1329"/>
    </row>
    <row r="11" spans="1:38" ht="15" x14ac:dyDescent="0.2">
      <c r="A11" s="1339" t="s">
        <v>1327</v>
      </c>
      <c r="B11" s="1342">
        <v>84.094999999999999</v>
      </c>
      <c r="C11" s="1342">
        <v>72.716000000000008</v>
      </c>
      <c r="D11" s="1342">
        <v>37.57252576044025</v>
      </c>
      <c r="E11" s="1342">
        <v>-236.00501700549449</v>
      </c>
      <c r="F11" s="1342">
        <v>158.90085982250136</v>
      </c>
      <c r="G11" s="1342">
        <v>25.810249726093723</v>
      </c>
      <c r="H11" s="1342">
        <v>79.989138516114181</v>
      </c>
      <c r="I11" s="1342">
        <v>29.617345833427002</v>
      </c>
      <c r="J11" s="1342">
        <v>47.283328277725673</v>
      </c>
      <c r="K11" s="1342">
        <v>13.325399507009703</v>
      </c>
      <c r="L11" s="1342">
        <v>17.314999999999998</v>
      </c>
      <c r="M11" s="1342">
        <v>3.7336</v>
      </c>
      <c r="N11" s="1343">
        <v>455.50218586206972</v>
      </c>
      <c r="O11" s="1343">
        <v>651.96444413303993</v>
      </c>
      <c r="P11" s="1343">
        <v>703.50975557923209</v>
      </c>
      <c r="Q11" s="1343">
        <v>468.50261062590488</v>
      </c>
      <c r="R11" s="1343">
        <v>601.69294094327836</v>
      </c>
      <c r="S11" s="1343">
        <v>1027.928546610327</v>
      </c>
      <c r="T11" s="1343">
        <v>1030.9774499881419</v>
      </c>
      <c r="U11" s="1343">
        <v>1060.7316727502205</v>
      </c>
      <c r="V11" s="1343">
        <v>1108.4012201859023</v>
      </c>
      <c r="W11" s="1343">
        <v>1121.726619692912</v>
      </c>
      <c r="X11" s="1344">
        <v>1174.0063849848502</v>
      </c>
      <c r="Y11" s="1344">
        <v>1176.9161603883751</v>
      </c>
      <c r="Z11" s="1345"/>
      <c r="AC11" s="1348"/>
      <c r="AD11" s="1346"/>
      <c r="AE11" s="1346"/>
      <c r="AF11" s="1346"/>
      <c r="AG11" s="1346"/>
      <c r="AI11" s="1329"/>
      <c r="AJ11" s="1329"/>
      <c r="AK11" s="1329"/>
      <c r="AL11" s="1329"/>
    </row>
    <row r="12" spans="1:38" ht="15" x14ac:dyDescent="0.2">
      <c r="A12" s="1339" t="s">
        <v>1332</v>
      </c>
      <c r="B12" s="1342">
        <v>101.60599999999999</v>
      </c>
      <c r="C12" s="1342">
        <v>38.386640626651534</v>
      </c>
      <c r="D12" s="1342">
        <v>59.392213449156962</v>
      </c>
      <c r="E12" s="1342">
        <v>-5.6580000000000004</v>
      </c>
      <c r="F12" s="1342">
        <v>23.40356204290746</v>
      </c>
      <c r="G12" s="1342">
        <v>115.07758113752791</v>
      </c>
      <c r="H12" s="1342">
        <v>1.540949839476021</v>
      </c>
      <c r="I12" s="1342">
        <v>15.126282498385363</v>
      </c>
      <c r="J12" s="1342">
        <v>12.476196131222101</v>
      </c>
      <c r="K12" s="1342">
        <v>116.99327554522976</v>
      </c>
      <c r="L12" s="1342">
        <v>0.99168719458812626</v>
      </c>
      <c r="M12" s="1342">
        <v>30.481898501413681</v>
      </c>
      <c r="N12" s="1343">
        <v>270.43127452981594</v>
      </c>
      <c r="O12" s="1343">
        <v>332.23367851105786</v>
      </c>
      <c r="P12" s="1343">
        <v>338.92435675192672</v>
      </c>
      <c r="Q12" s="1343">
        <v>333.01880194269211</v>
      </c>
      <c r="R12" s="1343">
        <v>354.30817135431988</v>
      </c>
      <c r="S12" s="1343">
        <v>478.14939116184667</v>
      </c>
      <c r="T12" s="1343">
        <v>469.48542394059587</v>
      </c>
      <c r="U12" s="1343">
        <v>471.11253987939347</v>
      </c>
      <c r="V12" s="1343">
        <v>506.94031521603722</v>
      </c>
      <c r="W12" s="1343">
        <v>582.64358381932982</v>
      </c>
      <c r="X12" s="1344">
        <v>590.07008407159879</v>
      </c>
      <c r="Y12" s="1344">
        <v>847.11709819272858</v>
      </c>
      <c r="Z12" s="1345"/>
      <c r="AC12" s="1348"/>
      <c r="AD12" s="1346"/>
      <c r="AE12" s="1346"/>
      <c r="AF12" s="1346"/>
      <c r="AG12" s="1346"/>
      <c r="AI12" s="1329"/>
      <c r="AJ12" s="1329"/>
      <c r="AK12" s="1329"/>
      <c r="AL12" s="1329"/>
    </row>
    <row r="13" spans="1:38" ht="15" x14ac:dyDescent="0.2">
      <c r="A13" s="1339" t="s">
        <v>773</v>
      </c>
      <c r="B13" s="1342">
        <v>33.682125597598919</v>
      </c>
      <c r="C13" s="1342">
        <v>65.628486338346363</v>
      </c>
      <c r="D13" s="1342">
        <v>14.427006568465934</v>
      </c>
      <c r="E13" s="1342">
        <v>36.84171304733087</v>
      </c>
      <c r="F13" s="1342">
        <v>72.526688399440786</v>
      </c>
      <c r="G13" s="1342">
        <v>50.695744378986817</v>
      </c>
      <c r="H13" s="1342">
        <v>35.991083241120826</v>
      </c>
      <c r="I13" s="1342">
        <v>26.884536953935374</v>
      </c>
      <c r="J13" s="1342">
        <v>46.043615777952191</v>
      </c>
      <c r="K13" s="1342">
        <v>101.9234340753336</v>
      </c>
      <c r="L13" s="1342">
        <v>4.5104371903439526</v>
      </c>
      <c r="M13" s="1342">
        <v>6.812728471196813</v>
      </c>
      <c r="N13" s="1343">
        <v>424.77489122189763</v>
      </c>
      <c r="O13" s="1343">
        <v>490.56104819574034</v>
      </c>
      <c r="P13" s="1343">
        <v>449.25603010121893</v>
      </c>
      <c r="Q13" s="1343">
        <v>449.36781809884133</v>
      </c>
      <c r="R13" s="1343">
        <v>512.74100420567402</v>
      </c>
      <c r="S13" s="1343">
        <v>486.471627334625</v>
      </c>
      <c r="T13" s="1343">
        <v>517.7156447297225</v>
      </c>
      <c r="U13" s="1343">
        <v>570.4667079056893</v>
      </c>
      <c r="V13" s="1343">
        <v>608.34379746012769</v>
      </c>
      <c r="W13" s="1343">
        <v>692.06128388559057</v>
      </c>
      <c r="X13" s="1344">
        <v>792.12315014966646</v>
      </c>
      <c r="Y13" s="1344">
        <v>804.8847669286265</v>
      </c>
      <c r="Z13" s="1345"/>
      <c r="AC13" s="1348"/>
      <c r="AD13" s="1346"/>
      <c r="AE13" s="1346"/>
      <c r="AF13" s="1346"/>
      <c r="AG13" s="1346"/>
      <c r="AI13" s="1329"/>
      <c r="AJ13" s="1329"/>
      <c r="AK13" s="1329"/>
      <c r="AL13" s="1329"/>
    </row>
    <row r="14" spans="1:38" ht="15" x14ac:dyDescent="0.2">
      <c r="A14" s="1339" t="s">
        <v>567</v>
      </c>
      <c r="B14" s="1342">
        <v>68.701197680731255</v>
      </c>
      <c r="C14" s="1342">
        <v>109.59441293249287</v>
      </c>
      <c r="D14" s="1342">
        <v>-8.1485797928584915</v>
      </c>
      <c r="E14" s="1342">
        <v>203.99221587887183</v>
      </c>
      <c r="F14" s="1342">
        <v>-0.94235731301394665</v>
      </c>
      <c r="G14" s="1342">
        <v>23.310245995285648</v>
      </c>
      <c r="H14" s="1342">
        <v>42.94876125959405</v>
      </c>
      <c r="I14" s="1342">
        <v>35.399856799035113</v>
      </c>
      <c r="J14" s="1342">
        <v>27.622845823548811</v>
      </c>
      <c r="K14" s="1342">
        <v>-108.88185370209091</v>
      </c>
      <c r="L14" s="1342">
        <v>42.687224085582272</v>
      </c>
      <c r="M14" s="1342">
        <v>29.312800952305494</v>
      </c>
      <c r="N14" s="1343">
        <v>1065.8106930569684</v>
      </c>
      <c r="O14" s="1343">
        <v>1530.9769304015779</v>
      </c>
      <c r="P14" s="1343">
        <v>1203.6086138077549</v>
      </c>
      <c r="Q14" s="1343">
        <v>1106.96714267164</v>
      </c>
      <c r="R14" s="1343">
        <v>1103.1725810101591</v>
      </c>
      <c r="S14" s="1343">
        <v>958.77386645458944</v>
      </c>
      <c r="T14" s="1343">
        <v>1051.0350852569247</v>
      </c>
      <c r="U14" s="1343">
        <v>1029.011837169094</v>
      </c>
      <c r="V14" s="1343">
        <v>926.79025647105004</v>
      </c>
      <c r="W14" s="1343">
        <v>700.04975685983959</v>
      </c>
      <c r="X14" s="1344">
        <v>711.28948359906667</v>
      </c>
      <c r="Y14" s="1344">
        <v>743.71500634711492</v>
      </c>
      <c r="Z14" s="1345"/>
      <c r="AC14" s="1348"/>
      <c r="AD14" s="1346"/>
      <c r="AE14" s="1346"/>
      <c r="AF14" s="1346"/>
      <c r="AG14" s="1346"/>
      <c r="AI14" s="1329"/>
      <c r="AJ14" s="1329"/>
      <c r="AK14" s="1329"/>
      <c r="AL14" s="1329"/>
    </row>
    <row r="15" spans="1:38" ht="15" x14ac:dyDescent="0.2">
      <c r="A15" s="1339" t="s">
        <v>530</v>
      </c>
      <c r="B15" s="1342">
        <v>62.620754703794852</v>
      </c>
      <c r="C15" s="1342">
        <v>18.088183395178785</v>
      </c>
      <c r="D15" s="1342">
        <v>-7.0490458962023226</v>
      </c>
      <c r="E15" s="1342">
        <v>25.71869751734269</v>
      </c>
      <c r="F15" s="1342">
        <v>72.842614186273522</v>
      </c>
      <c r="G15" s="1342">
        <v>-56.551484102023068</v>
      </c>
      <c r="H15" s="1342">
        <v>20.341963558923041</v>
      </c>
      <c r="I15" s="1342">
        <v>13.97938769451893</v>
      </c>
      <c r="J15" s="1342">
        <v>16.706457006560537</v>
      </c>
      <c r="K15" s="1342">
        <v>15.960381729008876</v>
      </c>
      <c r="L15" s="1342">
        <v>230.18814010707564</v>
      </c>
      <c r="M15" s="1342">
        <v>3.1585790305067465</v>
      </c>
      <c r="N15" s="1343">
        <v>287.43323553746251</v>
      </c>
      <c r="O15" s="1343">
        <v>350.39749124039525</v>
      </c>
      <c r="P15" s="1343">
        <v>304.79783483384415</v>
      </c>
      <c r="Q15" s="1343">
        <v>275.57773060455003</v>
      </c>
      <c r="R15" s="1343">
        <v>357.52641416056321</v>
      </c>
      <c r="S15" s="1343">
        <v>267.08250044232545</v>
      </c>
      <c r="T15" s="1343">
        <v>294.42833650506839</v>
      </c>
      <c r="U15" s="1343">
        <v>321.42220213200261</v>
      </c>
      <c r="V15" s="1343">
        <v>334.70298743957221</v>
      </c>
      <c r="W15" s="1343">
        <v>335.11049800574995</v>
      </c>
      <c r="X15" s="1344">
        <v>495.70539233965258</v>
      </c>
      <c r="Y15" s="1344">
        <v>505.77808777542776</v>
      </c>
      <c r="Z15" s="1345"/>
      <c r="AC15" s="1348"/>
      <c r="AD15" s="1346"/>
      <c r="AE15" s="1346"/>
      <c r="AF15" s="1346"/>
      <c r="AG15" s="1346"/>
      <c r="AI15" s="1329"/>
      <c r="AJ15" s="1329"/>
      <c r="AK15" s="1329"/>
      <c r="AL15" s="1329"/>
    </row>
    <row r="16" spans="1:38" ht="15" x14ac:dyDescent="0.2">
      <c r="A16" s="1339" t="s">
        <v>525</v>
      </c>
      <c r="B16" s="1342">
        <v>32.109000000000002</v>
      </c>
      <c r="C16" s="1342">
        <v>41.384</v>
      </c>
      <c r="D16" s="1342">
        <v>28.900398479033615</v>
      </c>
      <c r="E16" s="1342">
        <v>40.099999999999994</v>
      </c>
      <c r="F16" s="1342">
        <v>9.3156217646885207</v>
      </c>
      <c r="G16" s="1342">
        <v>13.02595562081598</v>
      </c>
      <c r="H16" s="1342">
        <v>88.580416272162267</v>
      </c>
      <c r="I16" s="1342">
        <v>12.378205106988736</v>
      </c>
      <c r="J16" s="1342">
        <v>23.943758634504867</v>
      </c>
      <c r="K16" s="1342">
        <v>76.029609425489951</v>
      </c>
      <c r="L16" s="1342">
        <v>34.806537944694</v>
      </c>
      <c r="M16" s="1342">
        <v>137.03628367237675</v>
      </c>
      <c r="N16" s="1343">
        <v>149.73823458332674</v>
      </c>
      <c r="O16" s="1343">
        <v>185.88686570100231</v>
      </c>
      <c r="P16" s="1343">
        <v>180.92040407379767</v>
      </c>
      <c r="Q16" s="1343">
        <v>214.55430616437781</v>
      </c>
      <c r="R16" s="1343">
        <v>217.91583931162523</v>
      </c>
      <c r="S16" s="1343">
        <v>229.93887980401706</v>
      </c>
      <c r="T16" s="1343">
        <v>317.15421817497997</v>
      </c>
      <c r="U16" s="1343">
        <v>323.7951511630186</v>
      </c>
      <c r="V16" s="1343">
        <v>277.95388458900152</v>
      </c>
      <c r="W16" s="1343">
        <v>339.80877696681989</v>
      </c>
      <c r="X16" s="1344">
        <v>358.49567651776846</v>
      </c>
      <c r="Y16" s="1344">
        <v>503.52750795988345</v>
      </c>
      <c r="Z16" s="1345"/>
      <c r="AC16" s="1348"/>
      <c r="AD16" s="1346"/>
      <c r="AE16" s="1346"/>
      <c r="AF16" s="1346"/>
      <c r="AG16" s="1346"/>
      <c r="AI16" s="1329"/>
      <c r="AJ16" s="1329"/>
      <c r="AK16" s="1329"/>
      <c r="AL16" s="1329"/>
    </row>
    <row r="17" spans="1:38" ht="15" x14ac:dyDescent="0.2">
      <c r="A17" s="1339" t="s">
        <v>1342</v>
      </c>
      <c r="B17" s="1342">
        <v>95.855000000000004</v>
      </c>
      <c r="C17" s="1342">
        <v>24.460999999999999</v>
      </c>
      <c r="D17" s="1342">
        <v>82.355839325131726</v>
      </c>
      <c r="E17" s="1342">
        <v>63.805</v>
      </c>
      <c r="F17" s="1342">
        <v>38.021190520411245</v>
      </c>
      <c r="G17" s="1342">
        <v>53.269613809086238</v>
      </c>
      <c r="H17" s="1342">
        <v>26.103226943072332</v>
      </c>
      <c r="I17" s="1342">
        <v>14.896288862796711</v>
      </c>
      <c r="J17" s="1342">
        <v>2.1889988562228488</v>
      </c>
      <c r="K17" s="1342">
        <v>2.6606907722139272</v>
      </c>
      <c r="L17" s="1342">
        <v>2.27</v>
      </c>
      <c r="M17" s="1342">
        <v>32.340699999999998</v>
      </c>
      <c r="N17" s="1343">
        <v>349.77763854495424</v>
      </c>
      <c r="O17" s="1343">
        <v>549.68520308015297</v>
      </c>
      <c r="P17" s="1343">
        <v>588.42148214319934</v>
      </c>
      <c r="Q17" s="1343">
        <v>614.65749769394642</v>
      </c>
      <c r="R17" s="1343">
        <v>620.92647709169739</v>
      </c>
      <c r="S17" s="1343">
        <v>377.37446697581424</v>
      </c>
      <c r="T17" s="1343">
        <v>411.18863702515438</v>
      </c>
      <c r="U17" s="1343">
        <v>431.57199058527891</v>
      </c>
      <c r="V17" s="1343">
        <v>453.0500584415762</v>
      </c>
      <c r="W17" s="1343">
        <v>433.24193646946031</v>
      </c>
      <c r="X17" s="1344">
        <v>437.25686702386486</v>
      </c>
      <c r="Y17" s="1344">
        <v>474.14465308633567</v>
      </c>
      <c r="Z17" s="1345"/>
      <c r="AC17" s="1348"/>
      <c r="AD17" s="1346"/>
      <c r="AE17" s="1346"/>
      <c r="AF17" s="1346"/>
      <c r="AG17" s="1346"/>
      <c r="AI17" s="1329"/>
      <c r="AJ17" s="1329"/>
      <c r="AK17" s="1329"/>
      <c r="AL17" s="1329"/>
    </row>
    <row r="18" spans="1:38" ht="15" x14ac:dyDescent="0.2">
      <c r="A18" s="1339" t="s">
        <v>1320</v>
      </c>
      <c r="B18" s="1342">
        <v>27.476246786826938</v>
      </c>
      <c r="C18" s="1342">
        <v>2.5929101949592757</v>
      </c>
      <c r="D18" s="1342">
        <v>44.775064021927676</v>
      </c>
      <c r="E18" s="1342">
        <v>1.0536186136770445</v>
      </c>
      <c r="F18" s="1342">
        <v>1.7572194170291482</v>
      </c>
      <c r="G18" s="1342">
        <v>24.34735409459763</v>
      </c>
      <c r="H18" s="1342">
        <v>8.3936046003116651</v>
      </c>
      <c r="I18" s="1342">
        <v>6.924304114641302</v>
      </c>
      <c r="J18" s="1342">
        <v>7.0687098308714482</v>
      </c>
      <c r="K18" s="1342">
        <v>22.739711100650116</v>
      </c>
      <c r="L18" s="1342">
        <v>13.583446114568432</v>
      </c>
      <c r="M18" s="1342">
        <v>0.62644867502358115</v>
      </c>
      <c r="N18" s="1343">
        <v>168.27798178589964</v>
      </c>
      <c r="O18" s="1343">
        <v>195.06067191250057</v>
      </c>
      <c r="P18" s="1343">
        <v>227.72393963467556</v>
      </c>
      <c r="Q18" s="1343">
        <v>221.69092285158663</v>
      </c>
      <c r="R18" s="1343">
        <v>244.49851301802477</v>
      </c>
      <c r="S18" s="1343">
        <v>365.310306049399</v>
      </c>
      <c r="T18" s="1343">
        <v>380.16190169830361</v>
      </c>
      <c r="U18" s="1343">
        <v>399.82557667916143</v>
      </c>
      <c r="V18" s="1343">
        <v>194.1020169726653</v>
      </c>
      <c r="W18" s="1343">
        <v>136.77404125668824</v>
      </c>
      <c r="X18" s="1344">
        <v>172.74116600269929</v>
      </c>
      <c r="Y18" s="1344">
        <v>195.0742051623252</v>
      </c>
      <c r="Z18" s="1345"/>
      <c r="AC18" s="1348"/>
      <c r="AD18" s="1346"/>
      <c r="AE18" s="1346"/>
      <c r="AF18" s="1346"/>
      <c r="AG18" s="1346"/>
      <c r="AI18" s="1329"/>
      <c r="AJ18" s="1329"/>
      <c r="AK18" s="1329"/>
      <c r="AL18" s="1329"/>
    </row>
    <row r="19" spans="1:38" ht="15" x14ac:dyDescent="0.2">
      <c r="A19" s="1339" t="s">
        <v>1151</v>
      </c>
      <c r="B19" s="1342">
        <v>38.126851201354633</v>
      </c>
      <c r="C19" s="1342">
        <v>23.873226001773062</v>
      </c>
      <c r="D19" s="1342">
        <v>14.478584492152223</v>
      </c>
      <c r="E19" s="1342">
        <v>12.959499621282548</v>
      </c>
      <c r="F19" s="1342">
        <v>23.073547272468833</v>
      </c>
      <c r="G19" s="1342">
        <v>14.694714057920423</v>
      </c>
      <c r="H19" s="1342">
        <v>19.546435417017051</v>
      </c>
      <c r="I19" s="1342">
        <v>12.958</v>
      </c>
      <c r="J19" s="1342">
        <v>17.994</v>
      </c>
      <c r="K19" s="1342">
        <v>33.244951102951035</v>
      </c>
      <c r="L19" s="1342">
        <v>12.115</v>
      </c>
      <c r="M19" s="1342">
        <v>9.0635804159758866</v>
      </c>
      <c r="N19" s="1343">
        <v>205.89112361977695</v>
      </c>
      <c r="O19" s="1343">
        <v>347.6325417656891</v>
      </c>
      <c r="P19" s="1343">
        <v>315.96481224711823</v>
      </c>
      <c r="Q19" s="1343">
        <v>286.09787073767814</v>
      </c>
      <c r="R19" s="1343">
        <v>295.49620048063258</v>
      </c>
      <c r="S19" s="1343">
        <v>281.25690433588051</v>
      </c>
      <c r="T19" s="1343">
        <v>312.81564257428101</v>
      </c>
      <c r="U19" s="1343">
        <v>313.26060915552233</v>
      </c>
      <c r="V19" s="1343">
        <v>328.9423885010217</v>
      </c>
      <c r="W19" s="1343">
        <v>333.25824980652118</v>
      </c>
      <c r="X19" s="1344">
        <v>347.10449525545965</v>
      </c>
      <c r="Y19" s="1344">
        <v>414.28372901169803</v>
      </c>
      <c r="Z19" s="1345"/>
      <c r="AC19" s="1348"/>
      <c r="AD19" s="1346"/>
      <c r="AE19" s="1346"/>
      <c r="AF19" s="1346"/>
      <c r="AG19" s="1346"/>
      <c r="AI19" s="1329"/>
      <c r="AJ19" s="1329"/>
      <c r="AK19" s="1329"/>
      <c r="AL19" s="1329"/>
    </row>
    <row r="20" spans="1:38" ht="15" x14ac:dyDescent="0.2">
      <c r="A20" s="1339" t="s">
        <v>792</v>
      </c>
      <c r="B20" s="1342">
        <v>21.606999999999999</v>
      </c>
      <c r="C20" s="1342">
        <v>13.308</v>
      </c>
      <c r="D20" s="1342">
        <v>60.807586094522641</v>
      </c>
      <c r="E20" s="1342">
        <v>-0.76199999999999912</v>
      </c>
      <c r="F20" s="1342">
        <v>20.185000000000002</v>
      </c>
      <c r="G20" s="1342">
        <v>-12.443901538862296</v>
      </c>
      <c r="H20" s="1342">
        <v>31.747999999999998</v>
      </c>
      <c r="I20" s="1342">
        <v>41.519999999999996</v>
      </c>
      <c r="J20" s="1342">
        <v>45.781999999999996</v>
      </c>
      <c r="K20" s="1342">
        <v>44.643999999999998</v>
      </c>
      <c r="L20" s="1342">
        <v>35.391858396045492</v>
      </c>
      <c r="M20" s="1342">
        <v>2.7890000000000001</v>
      </c>
      <c r="N20" s="1343">
        <v>95.01546673310115</v>
      </c>
      <c r="O20" s="1343">
        <v>107.99018872192174</v>
      </c>
      <c r="P20" s="1343">
        <v>163.40218160098871</v>
      </c>
      <c r="Q20" s="1343">
        <v>159.60992828458333</v>
      </c>
      <c r="R20" s="1343">
        <v>179.87341743085224</v>
      </c>
      <c r="S20" s="1343">
        <v>168.3625354524562</v>
      </c>
      <c r="T20" s="1343">
        <v>200.30010481284543</v>
      </c>
      <c r="U20" s="1343">
        <v>241.82010481284547</v>
      </c>
      <c r="V20" s="1343">
        <v>287.60210481284543</v>
      </c>
      <c r="W20" s="1343">
        <v>332.24610481284549</v>
      </c>
      <c r="X20" s="1344">
        <v>367.63796320889099</v>
      </c>
      <c r="Y20" s="1344">
        <v>370.42696320889104</v>
      </c>
      <c r="Z20" s="1345"/>
      <c r="AC20" s="1348"/>
      <c r="AD20" s="1346"/>
      <c r="AE20" s="1346"/>
      <c r="AF20" s="1346"/>
      <c r="AG20" s="1346"/>
      <c r="AI20" s="1329"/>
      <c r="AJ20" s="1329"/>
      <c r="AK20" s="1329"/>
      <c r="AL20" s="1329"/>
    </row>
    <row r="21" spans="1:38" ht="15" x14ac:dyDescent="0.2">
      <c r="A21" s="1339" t="s">
        <v>1339</v>
      </c>
      <c r="B21" s="1342">
        <v>6.4510000000000005</v>
      </c>
      <c r="C21" s="1342">
        <v>4.992</v>
      </c>
      <c r="D21" s="1342">
        <v>20.766191215313764</v>
      </c>
      <c r="E21" s="1342">
        <v>3.0485738303888104</v>
      </c>
      <c r="F21" s="1342">
        <v>16.975135608130905</v>
      </c>
      <c r="G21" s="1342">
        <v>21.673008645589533</v>
      </c>
      <c r="H21" s="1342">
        <v>39.549358742744609</v>
      </c>
      <c r="I21" s="1342">
        <v>6.9983900010663884</v>
      </c>
      <c r="J21" s="1342">
        <v>6.15483806118056</v>
      </c>
      <c r="K21" s="1342">
        <v>19.931721381125598</v>
      </c>
      <c r="L21" s="1342">
        <v>-14.124896396355503</v>
      </c>
      <c r="M21" s="1342">
        <v>3.4508999999999999</v>
      </c>
      <c r="N21" s="1343">
        <v>823.20210564159891</v>
      </c>
      <c r="O21" s="1343">
        <v>841.10566537389116</v>
      </c>
      <c r="P21" s="1343">
        <v>756.78516791640254</v>
      </c>
      <c r="Q21" s="1343">
        <v>708.4720349961068</v>
      </c>
      <c r="R21" s="1343">
        <v>589.49513392986228</v>
      </c>
      <c r="S21" s="1343">
        <v>542.69041981370333</v>
      </c>
      <c r="T21" s="1343">
        <v>477.32967991752332</v>
      </c>
      <c r="U21" s="1343">
        <v>465.50555735608566</v>
      </c>
      <c r="V21" s="1343">
        <v>451.17634470157304</v>
      </c>
      <c r="W21" s="1343">
        <v>295.66811457184997</v>
      </c>
      <c r="X21" s="1344">
        <v>308.44729941495251</v>
      </c>
      <c r="Y21" s="1344">
        <v>335.66733134447509</v>
      </c>
      <c r="Z21" s="1345"/>
      <c r="AC21" s="1348"/>
      <c r="AD21" s="1346"/>
      <c r="AE21" s="1346"/>
      <c r="AF21" s="1346"/>
      <c r="AG21" s="1346"/>
      <c r="AI21" s="1329"/>
      <c r="AJ21" s="1329"/>
      <c r="AK21" s="1329"/>
      <c r="AL21" s="1329"/>
    </row>
    <row r="22" spans="1:38" ht="15" x14ac:dyDescent="0.2">
      <c r="A22" s="1339" t="s">
        <v>1316</v>
      </c>
      <c r="B22" s="1342">
        <v>19.978999999999999</v>
      </c>
      <c r="C22" s="1342">
        <v>37.269439999999996</v>
      </c>
      <c r="D22" s="1342">
        <v>7.7308579999999996</v>
      </c>
      <c r="E22" s="1342">
        <v>39.134212966204885</v>
      </c>
      <c r="F22" s="1342">
        <v>38.981187717282467</v>
      </c>
      <c r="G22" s="1342">
        <v>21.451144265148038</v>
      </c>
      <c r="H22" s="1342">
        <v>26.164140284476758</v>
      </c>
      <c r="I22" s="1342">
        <v>23.058008413291223</v>
      </c>
      <c r="J22" s="1342">
        <v>16.525972265841965</v>
      </c>
      <c r="K22" s="1342">
        <v>8.202168729617906</v>
      </c>
      <c r="L22" s="1342">
        <v>7.2064679267256473</v>
      </c>
      <c r="M22" s="1342">
        <v>4.0643811463934192</v>
      </c>
      <c r="N22" s="1343">
        <v>59.974662547096386</v>
      </c>
      <c r="O22" s="1343">
        <v>93.094321684763486</v>
      </c>
      <c r="P22" s="1343">
        <v>86.478186829033874</v>
      </c>
      <c r="Q22" s="1343">
        <v>98.494556725362841</v>
      </c>
      <c r="R22" s="1343">
        <v>136.46297868594698</v>
      </c>
      <c r="S22" s="1343">
        <v>156.56098044234255</v>
      </c>
      <c r="T22" s="1343">
        <v>184.36098430143343</v>
      </c>
      <c r="U22" s="1343">
        <v>207.20910900010787</v>
      </c>
      <c r="V22" s="1343">
        <v>223.95307559453684</v>
      </c>
      <c r="W22" s="1343">
        <v>220.19405067810149</v>
      </c>
      <c r="X22" s="1344">
        <v>225.02981894858067</v>
      </c>
      <c r="Y22" s="1344">
        <v>231.81645614561106</v>
      </c>
      <c r="Z22" s="1345"/>
      <c r="AC22" s="1348"/>
      <c r="AD22" s="1346"/>
      <c r="AE22" s="1346"/>
      <c r="AF22" s="1346"/>
      <c r="AG22" s="1346"/>
      <c r="AI22" s="1329"/>
      <c r="AJ22" s="1329"/>
      <c r="AK22" s="1329"/>
      <c r="AL22" s="1329"/>
    </row>
    <row r="23" spans="1:38" ht="15" x14ac:dyDescent="0.2">
      <c r="A23" s="1339" t="s">
        <v>521</v>
      </c>
      <c r="B23" s="1342">
        <v>3.7679999999999998</v>
      </c>
      <c r="C23" s="1342">
        <v>4.24</v>
      </c>
      <c r="D23" s="1342">
        <v>5.3561459999999999</v>
      </c>
      <c r="E23" s="1342">
        <v>-2.9604130000000004</v>
      </c>
      <c r="F23" s="1342">
        <v>24.699999999999996</v>
      </c>
      <c r="G23" s="1342">
        <v>32.154600122142696</v>
      </c>
      <c r="H23" s="1342">
        <v>14.9</v>
      </c>
      <c r="I23" s="1342">
        <v>8.4320000000000004</v>
      </c>
      <c r="J23" s="1342">
        <v>8.1969999999999992</v>
      </c>
      <c r="K23" s="1342">
        <v>22.16721993188899</v>
      </c>
      <c r="L23" s="1342">
        <v>7.8145468661830115</v>
      </c>
      <c r="M23" s="1342">
        <v>12.190999999999999</v>
      </c>
      <c r="N23" s="1343">
        <v>58.222567999706776</v>
      </c>
      <c r="O23" s="1343">
        <v>74.744088205541061</v>
      </c>
      <c r="P23" s="1343">
        <v>59.812836767682747</v>
      </c>
      <c r="Q23" s="1343">
        <v>54.69419145084067</v>
      </c>
      <c r="R23" s="1343">
        <v>79.679643665502496</v>
      </c>
      <c r="S23" s="1343">
        <v>111.51757851597962</v>
      </c>
      <c r="T23" s="1343">
        <v>127.14017833170615</v>
      </c>
      <c r="U23" s="1343">
        <v>135.57217833170617</v>
      </c>
      <c r="V23" s="1343">
        <v>143.76917833170617</v>
      </c>
      <c r="W23" s="1343">
        <v>165.93639826359512</v>
      </c>
      <c r="X23" s="1344">
        <v>171.38966307809272</v>
      </c>
      <c r="Y23" s="1344">
        <v>183.58066307809273</v>
      </c>
      <c r="Z23" s="1345"/>
      <c r="AC23" s="1348"/>
      <c r="AD23" s="1346"/>
      <c r="AE23" s="1346"/>
      <c r="AF23" s="1346"/>
      <c r="AG23" s="1346"/>
      <c r="AI23" s="1329"/>
      <c r="AJ23" s="1329"/>
      <c r="AK23" s="1329"/>
      <c r="AL23" s="1329"/>
    </row>
    <row r="24" spans="1:38" ht="15" x14ac:dyDescent="0.2">
      <c r="A24" s="1339" t="s">
        <v>1154</v>
      </c>
      <c r="B24" s="1342">
        <v>4.8049999999999997</v>
      </c>
      <c r="C24" s="1342">
        <v>9.11</v>
      </c>
      <c r="D24" s="1342">
        <v>10.26</v>
      </c>
      <c r="E24" s="1342">
        <v>1.0140000000000002</v>
      </c>
      <c r="F24" s="1342">
        <v>2.7169999999999996</v>
      </c>
      <c r="G24" s="1342">
        <v>12.735999999999999</v>
      </c>
      <c r="H24" s="1342">
        <v>12.238</v>
      </c>
      <c r="I24" s="1342">
        <v>5.8520000000000003</v>
      </c>
      <c r="J24" s="1342">
        <v>12.977</v>
      </c>
      <c r="K24" s="1342">
        <v>37.495999999999995</v>
      </c>
      <c r="L24" s="1342">
        <v>1.7590000000000001</v>
      </c>
      <c r="M24" s="1342">
        <v>0.82</v>
      </c>
      <c r="N24" s="1343">
        <v>20.604668783710949</v>
      </c>
      <c r="O24" s="1343">
        <v>34.911876500713966</v>
      </c>
      <c r="P24" s="1343">
        <v>41.907150261072665</v>
      </c>
      <c r="Q24" s="1343">
        <v>39.044628546210781</v>
      </c>
      <c r="R24" s="1343">
        <v>42.561890164739658</v>
      </c>
      <c r="S24" s="1343">
        <v>55.671289971038483</v>
      </c>
      <c r="T24" s="1343">
        <v>68.808465045760002</v>
      </c>
      <c r="U24" s="1343">
        <v>74.660465045760006</v>
      </c>
      <c r="V24" s="1343">
        <v>87.63746504576001</v>
      </c>
      <c r="W24" s="1343">
        <v>125.13346504576</v>
      </c>
      <c r="X24" s="1344">
        <v>126.89246504576002</v>
      </c>
      <c r="Y24" s="1344">
        <v>127.71246504576001</v>
      </c>
      <c r="Z24" s="1345"/>
      <c r="AC24" s="1348"/>
      <c r="AD24" s="1346"/>
      <c r="AE24" s="1346"/>
      <c r="AF24" s="1346"/>
      <c r="AG24" s="1346"/>
      <c r="AI24" s="1329"/>
      <c r="AJ24" s="1329"/>
      <c r="AK24" s="1329"/>
      <c r="AL24" s="1329"/>
    </row>
    <row r="25" spans="1:38" ht="15" x14ac:dyDescent="0.2">
      <c r="A25" s="1339" t="s">
        <v>505</v>
      </c>
      <c r="B25" s="1342">
        <v>5.0025414118874796</v>
      </c>
      <c r="C25" s="1342">
        <v>6.7644678793215753</v>
      </c>
      <c r="D25" s="1342">
        <v>4.0491910248512326</v>
      </c>
      <c r="E25" s="1342">
        <v>10.468647297375178</v>
      </c>
      <c r="F25" s="1342">
        <v>6.2441624055505915</v>
      </c>
      <c r="G25" s="1342">
        <v>6.748898013554955</v>
      </c>
      <c r="H25" s="1342">
        <v>4.9671411339682443</v>
      </c>
      <c r="I25" s="1342">
        <v>2.1658013412380326</v>
      </c>
      <c r="J25" s="1342">
        <v>2.8231628282168777</v>
      </c>
      <c r="K25" s="1342">
        <v>9.6230859621083855</v>
      </c>
      <c r="L25" s="1342">
        <v>7.3352874045760741</v>
      </c>
      <c r="M25" s="1342">
        <v>3.375851409066736</v>
      </c>
      <c r="N25" s="1343">
        <v>59.448616698319469</v>
      </c>
      <c r="O25" s="1343">
        <v>76.024954974927184</v>
      </c>
      <c r="P25" s="1343">
        <v>77.342936540278927</v>
      </c>
      <c r="Q25" s="1343">
        <v>76.659521299419183</v>
      </c>
      <c r="R25" s="1343">
        <v>82.158358056084097</v>
      </c>
      <c r="S25" s="1343">
        <v>81.745992941290098</v>
      </c>
      <c r="T25" s="1343">
        <v>92.820757786525505</v>
      </c>
      <c r="U25" s="1343">
        <v>99.983958283627857</v>
      </c>
      <c r="V25" s="1343">
        <v>133.31818460704977</v>
      </c>
      <c r="W25" s="1343">
        <v>108.64896841042651</v>
      </c>
      <c r="X25" s="1344">
        <v>116.85877762953002</v>
      </c>
      <c r="Y25" s="1344">
        <v>123.84438458109271</v>
      </c>
      <c r="Z25" s="1345"/>
      <c r="AC25" s="1348"/>
      <c r="AD25" s="1346"/>
      <c r="AE25" s="1346"/>
      <c r="AF25" s="1346"/>
      <c r="AG25" s="1346"/>
      <c r="AI25" s="1329"/>
      <c r="AJ25" s="1329"/>
      <c r="AK25" s="1329"/>
      <c r="AL25" s="1329"/>
    </row>
    <row r="26" spans="1:38" ht="15" x14ac:dyDescent="0.2">
      <c r="A26" s="1339" t="s">
        <v>1331</v>
      </c>
      <c r="B26" s="1342">
        <v>1.823</v>
      </c>
      <c r="C26" s="1342">
        <v>1.484</v>
      </c>
      <c r="D26" s="1342">
        <v>3.6749999999999998</v>
      </c>
      <c r="E26" s="1342">
        <v>0.42999999999999994</v>
      </c>
      <c r="F26" s="1342">
        <v>5.13</v>
      </c>
      <c r="G26" s="1342">
        <v>1.61</v>
      </c>
      <c r="H26" s="1342">
        <v>3.0549999999999997</v>
      </c>
      <c r="I26" s="1342">
        <v>1.274</v>
      </c>
      <c r="J26" s="1342">
        <v>1.5489999999999999</v>
      </c>
      <c r="K26" s="1342">
        <v>12.674923130335211</v>
      </c>
      <c r="L26" s="1342">
        <v>4.0140000000000002</v>
      </c>
      <c r="M26" s="1342">
        <v>3.0020000000000002</v>
      </c>
      <c r="N26" s="1343">
        <v>5.8339196750794535</v>
      </c>
      <c r="O26" s="1343">
        <v>8.3314942700027892</v>
      </c>
      <c r="P26" s="1343">
        <v>10.529785954489586</v>
      </c>
      <c r="Q26" s="1343">
        <v>8.8297171156784273</v>
      </c>
      <c r="R26" s="1343">
        <v>14.362782333809228</v>
      </c>
      <c r="S26" s="1343">
        <v>17.327168183454685</v>
      </c>
      <c r="T26" s="1343">
        <v>20.735021659504685</v>
      </c>
      <c r="U26" s="1343">
        <v>22.009021659504683</v>
      </c>
      <c r="V26" s="1343">
        <v>23.558021659504682</v>
      </c>
      <c r="W26" s="1343">
        <v>89.773080054050411</v>
      </c>
      <c r="X26" s="1344">
        <v>92.543080054050392</v>
      </c>
      <c r="Y26" s="1344">
        <v>95.545080054050402</v>
      </c>
      <c r="Z26" s="1345"/>
      <c r="AC26" s="1348"/>
      <c r="AD26" s="1346"/>
      <c r="AE26" s="1346"/>
      <c r="AF26" s="1346"/>
      <c r="AG26" s="1346"/>
      <c r="AI26" s="1329"/>
      <c r="AJ26" s="1329"/>
      <c r="AK26" s="1329"/>
      <c r="AL26" s="1329"/>
    </row>
    <row r="27" spans="1:38" ht="15" x14ac:dyDescent="0.2">
      <c r="A27" s="1339" t="s">
        <v>3485</v>
      </c>
      <c r="B27" s="1342">
        <v>0.93799999999999994</v>
      </c>
      <c r="C27" s="1342">
        <v>1.292983069930745</v>
      </c>
      <c r="D27" s="1342">
        <v>0.94045750754339119</v>
      </c>
      <c r="E27" s="1342">
        <v>5.6789999999999994</v>
      </c>
      <c r="F27" s="1342">
        <v>0.73187563999316851</v>
      </c>
      <c r="G27" s="1342">
        <v>5.5259999999999998</v>
      </c>
      <c r="H27" s="1342">
        <v>1.2570000000000001</v>
      </c>
      <c r="I27" s="1342">
        <v>8.4999999999999992E-2</v>
      </c>
      <c r="J27" s="1342">
        <v>2.0169999999999999</v>
      </c>
      <c r="K27" s="1342">
        <v>6.5340019999999992</v>
      </c>
      <c r="L27" s="1342">
        <v>2.11</v>
      </c>
      <c r="M27" s="1342">
        <v>4.0000000000000001E-3</v>
      </c>
      <c r="N27" s="1343">
        <v>58.864961446344267</v>
      </c>
      <c r="O27" s="1343">
        <v>73.42614790067411</v>
      </c>
      <c r="P27" s="1343">
        <v>72.531436273254684</v>
      </c>
      <c r="Q27" s="1343">
        <v>77.072430255480413</v>
      </c>
      <c r="R27" s="1343">
        <v>78.015021870731445</v>
      </c>
      <c r="S27" s="1343">
        <v>82.837611388648156</v>
      </c>
      <c r="T27" s="1343">
        <v>84.339950838718451</v>
      </c>
      <c r="U27" s="1343">
        <v>84.424950838718445</v>
      </c>
      <c r="V27" s="1343">
        <v>86.441950838718441</v>
      </c>
      <c r="W27" s="1343">
        <v>92.975952838718442</v>
      </c>
      <c r="X27" s="1344">
        <v>95.085952838718455</v>
      </c>
      <c r="Y27" s="1344">
        <v>95.08995283871846</v>
      </c>
      <c r="Z27" s="1345"/>
      <c r="AC27" s="1348"/>
      <c r="AD27" s="1346"/>
      <c r="AE27" s="1346"/>
      <c r="AF27" s="1346"/>
      <c r="AG27" s="1346"/>
      <c r="AI27" s="1329"/>
      <c r="AJ27" s="1329"/>
      <c r="AK27" s="1329"/>
      <c r="AL27" s="1329"/>
    </row>
    <row r="28" spans="1:38" ht="15" x14ac:dyDescent="0.2">
      <c r="A28" s="1339" t="s">
        <v>496</v>
      </c>
      <c r="B28" s="1342">
        <v>7.0699999999999985</v>
      </c>
      <c r="C28" s="1342">
        <v>2.1269999999999998</v>
      </c>
      <c r="D28" s="1342">
        <v>7.8328620604423493</v>
      </c>
      <c r="E28" s="1342">
        <v>17.749000000000002</v>
      </c>
      <c r="F28" s="1342">
        <v>7.1009999999999991</v>
      </c>
      <c r="G28" s="1342">
        <v>6.8157360963015359</v>
      </c>
      <c r="H28" s="1342">
        <v>9.7289999999999992</v>
      </c>
      <c r="I28" s="1342">
        <v>3.0369999999999999</v>
      </c>
      <c r="J28" s="1342">
        <v>4.5259999999999998</v>
      </c>
      <c r="K28" s="1342">
        <v>3.8849999999999998</v>
      </c>
      <c r="L28" s="1342">
        <v>0.56100000000000005</v>
      </c>
      <c r="M28" s="1342">
        <v>7.9000000000000001E-2</v>
      </c>
      <c r="N28" s="1343">
        <v>19.230315454104819</v>
      </c>
      <c r="O28" s="1343">
        <v>24.75670144179545</v>
      </c>
      <c r="P28" s="1343">
        <v>30.62193967710169</v>
      </c>
      <c r="Q28" s="1343">
        <v>45.198279338051073</v>
      </c>
      <c r="R28" s="1343">
        <v>53.048720448456514</v>
      </c>
      <c r="S28" s="1343">
        <v>61.236535065624977</v>
      </c>
      <c r="T28" s="1343">
        <v>71.79047027021457</v>
      </c>
      <c r="U28" s="1343">
        <v>74.827470270214562</v>
      </c>
      <c r="V28" s="1343">
        <v>79.353470270214572</v>
      </c>
      <c r="W28" s="1343">
        <v>83.238470270214577</v>
      </c>
      <c r="X28" s="1344">
        <v>83.79947027021457</v>
      </c>
      <c r="Y28" s="1344">
        <v>83.878470270214578</v>
      </c>
      <c r="Z28" s="1345"/>
      <c r="AC28" s="1348"/>
      <c r="AD28" s="1346"/>
      <c r="AE28" s="1346"/>
      <c r="AF28" s="1346"/>
      <c r="AG28" s="1346"/>
      <c r="AI28" s="1329"/>
      <c r="AJ28" s="1329"/>
      <c r="AK28" s="1329"/>
      <c r="AL28" s="1329"/>
    </row>
    <row r="29" spans="1:38" ht="15" x14ac:dyDescent="0.2">
      <c r="A29" s="1339" t="s">
        <v>1340</v>
      </c>
      <c r="B29" s="1342">
        <v>6.9750000000000005</v>
      </c>
      <c r="C29" s="1342">
        <v>0.28899999999999998</v>
      </c>
      <c r="D29" s="1342">
        <v>0.58599999999999997</v>
      </c>
      <c r="E29" s="1342">
        <v>0.29200000000000004</v>
      </c>
      <c r="F29" s="1342">
        <v>0.38800000000000001</v>
      </c>
      <c r="G29" s="1342">
        <v>5.4319999999999995</v>
      </c>
      <c r="H29" s="1342">
        <v>5.7349999999999994</v>
      </c>
      <c r="I29" s="1342">
        <v>6.1940000000000008</v>
      </c>
      <c r="J29" s="1342">
        <v>5.1189999999999998</v>
      </c>
      <c r="K29" s="1342">
        <v>4.24</v>
      </c>
      <c r="L29" s="1342">
        <v>0.90600000000000014</v>
      </c>
      <c r="M29" s="1342">
        <v>3.8923999999999999</v>
      </c>
      <c r="N29" s="1343">
        <v>11.638945493679813</v>
      </c>
      <c r="O29" s="1343">
        <v>12.139394217456807</v>
      </c>
      <c r="P29" s="1343">
        <v>12.662920781897888</v>
      </c>
      <c r="Q29" s="1343">
        <v>12.850961750542007</v>
      </c>
      <c r="R29" s="1343">
        <v>13.261337402387902</v>
      </c>
      <c r="S29" s="1343">
        <v>21.222477905353333</v>
      </c>
      <c r="T29" s="1343">
        <v>27.006066425128992</v>
      </c>
      <c r="U29" s="1343">
        <v>33.200066425128995</v>
      </c>
      <c r="V29" s="1343">
        <v>38.319066425128995</v>
      </c>
      <c r="W29" s="1343">
        <v>42.559066425128989</v>
      </c>
      <c r="X29" s="1344">
        <v>43.465066425128988</v>
      </c>
      <c r="Y29" s="1344">
        <v>47.35746642512899</v>
      </c>
      <c r="Z29" s="1345"/>
      <c r="AC29" s="1348"/>
      <c r="AD29" s="1346"/>
      <c r="AE29" s="1346"/>
      <c r="AF29" s="1346"/>
      <c r="AG29" s="1346"/>
      <c r="AI29" s="1329"/>
      <c r="AJ29" s="1329"/>
      <c r="AK29" s="1329"/>
      <c r="AL29" s="1329"/>
    </row>
    <row r="30" spans="1:38" ht="15" x14ac:dyDescent="0.2">
      <c r="A30" s="1339" t="s">
        <v>504</v>
      </c>
      <c r="B30" s="1342">
        <v>3.2120000000000002</v>
      </c>
      <c r="C30" s="1342">
        <v>7.3769999999999989</v>
      </c>
      <c r="D30" s="1342">
        <v>2.1850000000000001</v>
      </c>
      <c r="E30" s="1342">
        <v>0.61112199999999994</v>
      </c>
      <c r="F30" s="1342">
        <v>0.23800000000000004</v>
      </c>
      <c r="G30" s="1342">
        <v>0.86299999999999999</v>
      </c>
      <c r="H30" s="1342">
        <v>0.31699999999999973</v>
      </c>
      <c r="I30" s="1342">
        <v>0.22999999999999998</v>
      </c>
      <c r="J30" s="1342">
        <v>1.2989999999999999</v>
      </c>
      <c r="K30" s="1342">
        <v>2.3709999999999996</v>
      </c>
      <c r="L30" s="1342">
        <v>9.3919999999999995</v>
      </c>
      <c r="M30" s="1342">
        <v>0.20640000000000003</v>
      </c>
      <c r="N30" s="1343">
        <v>10.721739928196364</v>
      </c>
      <c r="O30" s="1343">
        <v>20.401303300106896</v>
      </c>
      <c r="P30" s="1343">
        <v>31.144102753745667</v>
      </c>
      <c r="Q30" s="1343">
        <v>20.59354747171507</v>
      </c>
      <c r="R30" s="1343">
        <v>21.375491614426615</v>
      </c>
      <c r="S30" s="1343">
        <v>21.214947955508858</v>
      </c>
      <c r="T30" s="1343">
        <v>21.627765821308454</v>
      </c>
      <c r="U30" s="1343">
        <v>21.857765821308455</v>
      </c>
      <c r="V30" s="1343">
        <v>23.156765821308451</v>
      </c>
      <c r="W30" s="1343">
        <v>25.527765821308453</v>
      </c>
      <c r="X30" s="1344">
        <v>34.919765821308445</v>
      </c>
      <c r="Y30" s="1344">
        <v>35.126165821308447</v>
      </c>
      <c r="Z30" s="1345"/>
      <c r="AC30" s="1348"/>
      <c r="AD30" s="1346"/>
      <c r="AE30" s="1346"/>
      <c r="AF30" s="1346"/>
      <c r="AG30" s="1346"/>
      <c r="AI30" s="1329"/>
      <c r="AJ30" s="1329"/>
      <c r="AK30" s="1329"/>
      <c r="AL30" s="1329"/>
    </row>
    <row r="31" spans="1:38" ht="15" x14ac:dyDescent="0.2">
      <c r="A31" s="1339" t="s">
        <v>1326</v>
      </c>
      <c r="B31" s="1342">
        <v>0.27200000000000002</v>
      </c>
      <c r="C31" s="1342">
        <v>0.55400000000000005</v>
      </c>
      <c r="D31" s="1342">
        <v>0.20546161553298639</v>
      </c>
      <c r="E31" s="1342">
        <v>0.71</v>
      </c>
      <c r="F31" s="1342">
        <v>1.2622883570450985</v>
      </c>
      <c r="G31" s="1342">
        <v>1.611260342271027</v>
      </c>
      <c r="H31" s="1342">
        <v>0.55491620893048277</v>
      </c>
      <c r="I31" s="1342">
        <v>0.65393524032265393</v>
      </c>
      <c r="J31" s="1342">
        <v>1.6382957985235428E-2</v>
      </c>
      <c r="K31" s="1342">
        <v>4.336128572138942</v>
      </c>
      <c r="L31" s="1342">
        <v>-2.9536198347613554</v>
      </c>
      <c r="M31" s="1342">
        <v>1.0166154938665857</v>
      </c>
      <c r="N31" s="1343">
        <v>53.112478725131702</v>
      </c>
      <c r="O31" s="1343">
        <v>53.834079747963983</v>
      </c>
      <c r="P31" s="1343">
        <v>46.140365685055812</v>
      </c>
      <c r="Q31" s="1343">
        <v>30.479222063966894</v>
      </c>
      <c r="R31" s="1343">
        <v>25.417108409093185</v>
      </c>
      <c r="S31" s="1343">
        <v>19.550493957906255</v>
      </c>
      <c r="T31" s="1343">
        <v>19.371532280744709</v>
      </c>
      <c r="U31" s="1343">
        <v>22.722090382865503</v>
      </c>
      <c r="V31" s="1343">
        <v>29.622420758943505</v>
      </c>
      <c r="W31" s="1343">
        <v>15.653375237519132</v>
      </c>
      <c r="X31" s="1344">
        <v>25.92747765294024</v>
      </c>
      <c r="Y31" s="1344">
        <v>34.999531815908952</v>
      </c>
      <c r="Z31" s="1345"/>
      <c r="AC31" s="1348"/>
      <c r="AD31" s="1346"/>
      <c r="AE31" s="1346"/>
      <c r="AF31" s="1346"/>
      <c r="AG31" s="1346"/>
      <c r="AI31" s="1329"/>
      <c r="AJ31" s="1329"/>
      <c r="AK31" s="1329"/>
      <c r="AL31" s="1329"/>
    </row>
    <row r="32" spans="1:38" ht="15" x14ac:dyDescent="0.2">
      <c r="A32" s="1339" t="s">
        <v>1334</v>
      </c>
      <c r="B32" s="1342">
        <v>-0.33199999999999996</v>
      </c>
      <c r="C32" s="1342">
        <v>5.8353920000000006</v>
      </c>
      <c r="D32" s="1342">
        <v>1.5450000000000002</v>
      </c>
      <c r="E32" s="1342">
        <v>7.9079999999999995</v>
      </c>
      <c r="F32" s="1342">
        <v>-1.591437</v>
      </c>
      <c r="G32" s="1342">
        <v>2.2429323693514525E-2</v>
      </c>
      <c r="H32" s="1342">
        <v>1.3046086312987693</v>
      </c>
      <c r="I32" s="1342">
        <v>0.27700000000000002</v>
      </c>
      <c r="J32" s="1342">
        <v>0.38200000000000001</v>
      </c>
      <c r="K32" s="1342">
        <v>0.79799999999999993</v>
      </c>
      <c r="L32" s="1342">
        <v>6.0000000000000001E-3</v>
      </c>
      <c r="M32" s="1342">
        <v>2.1999999999999999E-2</v>
      </c>
      <c r="N32" s="1343">
        <v>16.973682795428342</v>
      </c>
      <c r="O32" s="1343">
        <v>19.211879601183355</v>
      </c>
      <c r="P32" s="1343">
        <v>20.515023724398834</v>
      </c>
      <c r="Q32" s="1343">
        <v>27.758364365905024</v>
      </c>
      <c r="R32" s="1343">
        <v>26.398735080856795</v>
      </c>
      <c r="S32" s="1343">
        <v>25.816146170887173</v>
      </c>
      <c r="T32" s="1343">
        <v>27.208367955242096</v>
      </c>
      <c r="U32" s="1343">
        <v>27.485367955242097</v>
      </c>
      <c r="V32" s="1343">
        <v>27.867367955242099</v>
      </c>
      <c r="W32" s="1343">
        <v>28.665367955242097</v>
      </c>
      <c r="X32" s="1344">
        <v>28.671367955242097</v>
      </c>
      <c r="Y32" s="1344">
        <v>28.693367955242095</v>
      </c>
      <c r="Z32" s="1345"/>
      <c r="AC32" s="1348"/>
      <c r="AD32" s="1346"/>
      <c r="AE32" s="1346"/>
      <c r="AF32" s="1346"/>
      <c r="AG32" s="1346"/>
      <c r="AI32" s="1329"/>
      <c r="AJ32" s="1329"/>
      <c r="AK32" s="1329"/>
      <c r="AL32" s="1329"/>
    </row>
    <row r="33" spans="1:38" ht="15" x14ac:dyDescent="0.2">
      <c r="A33" s="1339" t="s">
        <v>520</v>
      </c>
      <c r="B33" s="1342">
        <v>6.0000000000000001E-3</v>
      </c>
      <c r="C33" s="1342">
        <v>8.1810000000000009</v>
      </c>
      <c r="D33" s="1342">
        <v>10.029999999999999</v>
      </c>
      <c r="E33" s="1342">
        <v>-11.989999999999998</v>
      </c>
      <c r="F33" s="1342">
        <v>-4.0028735175057495</v>
      </c>
      <c r="G33" s="1342">
        <v>-0.84599999999999997</v>
      </c>
      <c r="H33" s="1342">
        <v>0.67</v>
      </c>
      <c r="I33" s="1342">
        <v>0</v>
      </c>
      <c r="J33" s="1342">
        <v>0</v>
      </c>
      <c r="K33" s="1342">
        <v>5.7</v>
      </c>
      <c r="L33" s="1342">
        <v>2.04</v>
      </c>
      <c r="M33" s="1342">
        <v>0</v>
      </c>
      <c r="N33" s="1343">
        <v>6.9370848519989075</v>
      </c>
      <c r="O33" s="1343">
        <v>15.563864534010175</v>
      </c>
      <c r="P33" s="1343">
        <v>30.641152384645896</v>
      </c>
      <c r="Q33" s="1343">
        <v>18.436804448646694</v>
      </c>
      <c r="R33" s="1343">
        <v>14.479294552322333</v>
      </c>
      <c r="S33" s="1343">
        <v>16.60754645968106</v>
      </c>
      <c r="T33" s="1343">
        <v>17.341323061416745</v>
      </c>
      <c r="U33" s="1343">
        <v>17.341323061416745</v>
      </c>
      <c r="V33" s="1343">
        <v>17.341323061416745</v>
      </c>
      <c r="W33" s="1343">
        <v>23.041323061416747</v>
      </c>
      <c r="X33" s="1344">
        <v>25.081323061416747</v>
      </c>
      <c r="Y33" s="1344">
        <v>25.081323061416747</v>
      </c>
      <c r="Z33" s="1345"/>
      <c r="AC33" s="1348"/>
      <c r="AD33" s="1346"/>
      <c r="AE33" s="1346"/>
      <c r="AF33" s="1346"/>
      <c r="AG33" s="1346"/>
      <c r="AI33" s="1329"/>
      <c r="AJ33" s="1329"/>
      <c r="AK33" s="1329"/>
      <c r="AL33" s="1329"/>
    </row>
    <row r="34" spans="1:38" ht="15" x14ac:dyDescent="0.2">
      <c r="A34" s="1339" t="s">
        <v>1341</v>
      </c>
      <c r="B34" s="1342">
        <v>16.096</v>
      </c>
      <c r="C34" s="1342">
        <v>3.3340000000000001</v>
      </c>
      <c r="D34" s="1342">
        <v>0</v>
      </c>
      <c r="E34" s="1342">
        <v>5.41</v>
      </c>
      <c r="F34" s="1342">
        <v>-0.93863787018564826</v>
      </c>
      <c r="G34" s="1342">
        <v>-1.6626110268226097</v>
      </c>
      <c r="H34" s="1342">
        <v>0.18600000000000003</v>
      </c>
      <c r="I34" s="1342">
        <v>0</v>
      </c>
      <c r="J34" s="1342">
        <v>0</v>
      </c>
      <c r="K34" s="1342">
        <v>0</v>
      </c>
      <c r="L34" s="1342">
        <v>0</v>
      </c>
      <c r="M34" s="1342">
        <v>0</v>
      </c>
      <c r="N34" s="1343">
        <v>16.29796780021217</v>
      </c>
      <c r="O34" s="1343">
        <v>19.90544151869544</v>
      </c>
      <c r="P34" s="1343">
        <v>19.573582560682972</v>
      </c>
      <c r="Q34" s="1343">
        <v>24.73343864230899</v>
      </c>
      <c r="R34" s="1343">
        <v>23.864938583399312</v>
      </c>
      <c r="S34" s="1343">
        <v>20.696712923967876</v>
      </c>
      <c r="T34" s="1343">
        <v>20.904110449648208</v>
      </c>
      <c r="U34" s="1343">
        <v>20.904110449648208</v>
      </c>
      <c r="V34" s="1343">
        <v>20.904110449648208</v>
      </c>
      <c r="W34" s="1343">
        <v>20.904110449648208</v>
      </c>
      <c r="X34" s="1344">
        <v>20.904110449648208</v>
      </c>
      <c r="Y34" s="1344">
        <v>20.904110449648208</v>
      </c>
      <c r="Z34" s="1345"/>
      <c r="AC34" s="1348"/>
      <c r="AD34" s="1346"/>
      <c r="AE34" s="1346"/>
      <c r="AF34" s="1346"/>
      <c r="AG34" s="1346"/>
      <c r="AI34" s="1329"/>
      <c r="AJ34" s="1329"/>
      <c r="AK34" s="1329"/>
      <c r="AL34" s="1329"/>
    </row>
    <row r="35" spans="1:38" ht="15" x14ac:dyDescent="0.2">
      <c r="A35" s="1339" t="s">
        <v>765</v>
      </c>
      <c r="B35" s="1342">
        <v>0.68300000000000005</v>
      </c>
      <c r="C35" s="1342">
        <v>1.839</v>
      </c>
      <c r="D35" s="1342">
        <v>0.33699999999999997</v>
      </c>
      <c r="E35" s="1342">
        <v>0.434</v>
      </c>
      <c r="F35" s="1342">
        <v>0.43477751034878565</v>
      </c>
      <c r="G35" s="1342">
        <v>-0.11694054318740492</v>
      </c>
      <c r="H35" s="1342">
        <v>-8.786060357745834E-2</v>
      </c>
      <c r="I35" s="1342">
        <v>-0.5381375226673264</v>
      </c>
      <c r="J35" s="1342">
        <v>9.727947903955049E-2</v>
      </c>
      <c r="K35" s="1342">
        <v>-0.43336646880067964</v>
      </c>
      <c r="L35" s="1342">
        <v>2.9708222928936183</v>
      </c>
      <c r="M35" s="1342">
        <v>8.2000000000000003E-2</v>
      </c>
      <c r="N35" s="1343">
        <v>13.783322812499495</v>
      </c>
      <c r="O35" s="1343">
        <v>18.54538694487573</v>
      </c>
      <c r="P35" s="1343">
        <v>17.256646655570446</v>
      </c>
      <c r="Q35" s="1343">
        <v>16.789189510949132</v>
      </c>
      <c r="R35" s="1343">
        <v>16.489683375063006</v>
      </c>
      <c r="S35" s="1343">
        <v>18.635705300614244</v>
      </c>
      <c r="T35" s="1343">
        <v>19.331300212953</v>
      </c>
      <c r="U35" s="1343">
        <v>19.655782862371247</v>
      </c>
      <c r="V35" s="1343">
        <v>19.760580256171146</v>
      </c>
      <c r="W35" s="1343">
        <v>18.099305385604286</v>
      </c>
      <c r="X35" s="1344">
        <v>18.28315304886338</v>
      </c>
      <c r="Y35" s="1344">
        <v>18.787445695578459</v>
      </c>
      <c r="Z35" s="1345"/>
      <c r="AC35" s="1348"/>
      <c r="AD35" s="1346"/>
      <c r="AE35" s="1346"/>
      <c r="AF35" s="1346"/>
      <c r="AG35" s="1346"/>
      <c r="AI35" s="1329"/>
      <c r="AJ35" s="1329"/>
      <c r="AK35" s="1329"/>
      <c r="AL35" s="1329"/>
    </row>
    <row r="36" spans="1:38" ht="15" x14ac:dyDescent="0.2">
      <c r="A36" s="1339" t="s">
        <v>805</v>
      </c>
      <c r="B36" s="1342">
        <v>0.33300000000000002</v>
      </c>
      <c r="C36" s="1342">
        <v>1.516</v>
      </c>
      <c r="D36" s="1342">
        <v>0.64895121150997004</v>
      </c>
      <c r="E36" s="1342">
        <v>0.88</v>
      </c>
      <c r="F36" s="1342">
        <v>-0.11203730693440611</v>
      </c>
      <c r="G36" s="1342">
        <v>-0.30784103947885655</v>
      </c>
      <c r="H36" s="1342">
        <v>0</v>
      </c>
      <c r="I36" s="1342">
        <v>4.8000000000000001E-2</v>
      </c>
      <c r="J36" s="1342">
        <v>0.11899999999999999</v>
      </c>
      <c r="K36" s="1342">
        <v>0</v>
      </c>
      <c r="L36" s="1342">
        <v>0</v>
      </c>
      <c r="M36" s="1342">
        <v>0</v>
      </c>
      <c r="N36" s="1343">
        <v>4.6241980454944311</v>
      </c>
      <c r="O36" s="1343">
        <v>12.070111761277776</v>
      </c>
      <c r="P36" s="1343">
        <v>11.445060977867806</v>
      </c>
      <c r="Q36" s="1343">
        <v>11.819040530574764</v>
      </c>
      <c r="R36" s="1343">
        <v>11.731586673909321</v>
      </c>
      <c r="S36" s="1343">
        <v>17.477337149630703</v>
      </c>
      <c r="T36" s="1343">
        <v>17.568291212291065</v>
      </c>
      <c r="U36" s="1343">
        <v>17.616291212291067</v>
      </c>
      <c r="V36" s="1343">
        <v>17.735291212291067</v>
      </c>
      <c r="W36" s="1343">
        <v>17.735291212291067</v>
      </c>
      <c r="X36" s="1344">
        <v>17.735291212291067</v>
      </c>
      <c r="Y36" s="1344">
        <v>17.735291212291067</v>
      </c>
      <c r="Z36" s="1345"/>
      <c r="AC36" s="1348"/>
      <c r="AD36" s="1346"/>
      <c r="AE36" s="1346"/>
      <c r="AF36" s="1346"/>
      <c r="AG36" s="1346"/>
      <c r="AI36" s="1329"/>
      <c r="AJ36" s="1329"/>
      <c r="AK36" s="1329"/>
      <c r="AL36" s="1329"/>
    </row>
    <row r="37" spans="1:38" ht="15" x14ac:dyDescent="0.2">
      <c r="A37" s="1339" t="s">
        <v>1192</v>
      </c>
      <c r="B37" s="1342">
        <v>0.8</v>
      </c>
      <c r="C37" s="1342">
        <v>0.8</v>
      </c>
      <c r="D37" s="1342">
        <v>0.9</v>
      </c>
      <c r="E37" s="1342">
        <v>0.7</v>
      </c>
      <c r="F37" s="1342">
        <v>0.32400000000000001</v>
      </c>
      <c r="G37" s="1342">
        <v>0</v>
      </c>
      <c r="H37" s="1342">
        <v>0.28100000000000003</v>
      </c>
      <c r="I37" s="1342">
        <v>0.84899999999999998</v>
      </c>
      <c r="J37" s="1342">
        <v>0.79500000000000004</v>
      </c>
      <c r="K37" s="1342">
        <v>1.9570000000000001</v>
      </c>
      <c r="L37" s="1342">
        <v>0.252</v>
      </c>
      <c r="M37" s="1342">
        <v>1.524</v>
      </c>
      <c r="N37" s="1343">
        <v>4.7797809450820106</v>
      </c>
      <c r="O37" s="1343">
        <v>6.7755141401449634</v>
      </c>
      <c r="P37" s="1343">
        <v>7.0408792871819958</v>
      </c>
      <c r="Q37" s="1343">
        <v>7.0384396065832249</v>
      </c>
      <c r="R37" s="1343">
        <v>7.5120639965116798</v>
      </c>
      <c r="S37" s="1343">
        <v>7.1218301336943757</v>
      </c>
      <c r="T37" s="1343">
        <v>7.5103707619096811</v>
      </c>
      <c r="U37" s="1343">
        <v>8.3593707619096804</v>
      </c>
      <c r="V37" s="1343">
        <v>9.1543707619096804</v>
      </c>
      <c r="W37" s="1343">
        <v>11.111370761909681</v>
      </c>
      <c r="X37" s="1344">
        <v>11.363370761909682</v>
      </c>
      <c r="Y37" s="1344">
        <v>12.887370761909681</v>
      </c>
      <c r="Z37" s="1345"/>
      <c r="AC37" s="1348"/>
      <c r="AD37" s="1346"/>
      <c r="AE37" s="1346"/>
      <c r="AF37" s="1346"/>
      <c r="AG37" s="1346"/>
      <c r="AI37" s="1329"/>
      <c r="AJ37" s="1329"/>
      <c r="AK37" s="1329"/>
      <c r="AL37" s="1329"/>
    </row>
    <row r="38" spans="1:38" ht="15" x14ac:dyDescent="0.2">
      <c r="A38" s="1339" t="s">
        <v>1325</v>
      </c>
      <c r="B38" s="1342">
        <v>0</v>
      </c>
      <c r="C38" s="1342">
        <v>0</v>
      </c>
      <c r="D38" s="1342">
        <v>0</v>
      </c>
      <c r="E38" s="1342">
        <v>3.72</v>
      </c>
      <c r="F38" s="1342">
        <v>0</v>
      </c>
      <c r="G38" s="1342">
        <v>8.733905188330132</v>
      </c>
      <c r="H38" s="1342">
        <v>-8.9372316326555873E-2</v>
      </c>
      <c r="I38" s="1342">
        <v>-8.107067822316319E-2</v>
      </c>
      <c r="J38" s="1342">
        <v>0.434422801292494</v>
      </c>
      <c r="K38" s="1342">
        <v>-2.1660064744196266</v>
      </c>
      <c r="L38" s="1342">
        <v>0</v>
      </c>
      <c r="M38" s="1342">
        <v>0</v>
      </c>
      <c r="N38" s="1343">
        <v>2.6173955747482731</v>
      </c>
      <c r="O38" s="1343">
        <v>2.7604944273774619</v>
      </c>
      <c r="P38" s="1343">
        <v>2.7187417340239226</v>
      </c>
      <c r="Q38" s="1343">
        <v>6.3699636046634041</v>
      </c>
      <c r="R38" s="1343">
        <v>6.384519494792837</v>
      </c>
      <c r="S38" s="1343">
        <v>14.362192514469228</v>
      </c>
      <c r="T38" s="1343">
        <v>14.68309399341533</v>
      </c>
      <c r="U38" s="1343">
        <v>14.740021074716671</v>
      </c>
      <c r="V38" s="1343">
        <v>15.452403333170354</v>
      </c>
      <c r="W38" s="1343">
        <v>12.542</v>
      </c>
      <c r="X38" s="1344">
        <v>12.542</v>
      </c>
      <c r="Y38" s="1344">
        <v>12.542</v>
      </c>
      <c r="Z38" s="1345"/>
      <c r="AC38" s="1348"/>
      <c r="AD38" s="1346"/>
      <c r="AE38" s="1346"/>
      <c r="AF38" s="1346"/>
      <c r="AG38" s="1346"/>
      <c r="AI38" s="1329"/>
      <c r="AJ38" s="1329"/>
      <c r="AK38" s="1329"/>
      <c r="AL38" s="1329"/>
    </row>
    <row r="39" spans="1:38" ht="15" x14ac:dyDescent="0.2">
      <c r="A39" s="1339" t="s">
        <v>1322</v>
      </c>
      <c r="B39" s="1342">
        <v>5.1829999999999998</v>
      </c>
      <c r="C39" s="1342">
        <v>6.7</v>
      </c>
      <c r="D39" s="1342">
        <v>3.4000000000000004</v>
      </c>
      <c r="E39" s="1342">
        <v>3.35</v>
      </c>
      <c r="F39" s="1342">
        <v>4.1479999999999997</v>
      </c>
      <c r="G39" s="1342">
        <v>-2.6181057626356585</v>
      </c>
      <c r="H39" s="1342">
        <v>0.81</v>
      </c>
      <c r="I39" s="1342">
        <v>0.97199999999999998</v>
      </c>
      <c r="J39" s="1342">
        <v>0</v>
      </c>
      <c r="K39" s="1342">
        <v>0</v>
      </c>
      <c r="L39" s="1342">
        <v>0</v>
      </c>
      <c r="M39" s="1342">
        <v>0</v>
      </c>
      <c r="N39" s="1343">
        <v>26.072630762784637</v>
      </c>
      <c r="O39" s="1343">
        <v>27.187473542488654</v>
      </c>
      <c r="P39" s="1343">
        <v>16.709175917290075</v>
      </c>
      <c r="Q39" s="1343">
        <v>17.937457832559659</v>
      </c>
      <c r="R39" s="1343">
        <v>21.97891277911372</v>
      </c>
      <c r="S39" s="1343">
        <v>9.486875295429785</v>
      </c>
      <c r="T39" s="1343">
        <v>10.33861901970668</v>
      </c>
      <c r="U39" s="1343">
        <v>11.31061901970668</v>
      </c>
      <c r="V39" s="1343">
        <v>11.31061901970668</v>
      </c>
      <c r="W39" s="1343">
        <v>11.31061901970668</v>
      </c>
      <c r="X39" s="1344">
        <v>11.31061901970668</v>
      </c>
      <c r="Y39" s="1344">
        <v>11.31061901970668</v>
      </c>
      <c r="Z39" s="1345"/>
      <c r="AC39" s="1348"/>
      <c r="AD39" s="1346"/>
      <c r="AE39" s="1346"/>
      <c r="AF39" s="1346"/>
      <c r="AG39" s="1346"/>
      <c r="AI39" s="1329"/>
      <c r="AJ39" s="1329"/>
      <c r="AK39" s="1329"/>
      <c r="AL39" s="1329"/>
    </row>
    <row r="40" spans="1:38" ht="15" x14ac:dyDescent="0.2">
      <c r="A40" s="1339" t="s">
        <v>1336</v>
      </c>
      <c r="B40" s="1342">
        <v>1.3149999999999999</v>
      </c>
      <c r="C40" s="1342">
        <v>1.099</v>
      </c>
      <c r="D40" s="1342">
        <v>0</v>
      </c>
      <c r="E40" s="1342">
        <v>0</v>
      </c>
      <c r="F40" s="1342">
        <v>0</v>
      </c>
      <c r="G40" s="1342">
        <v>0</v>
      </c>
      <c r="H40" s="1342">
        <v>0</v>
      </c>
      <c r="I40" s="1342">
        <v>0</v>
      </c>
      <c r="J40" s="1342">
        <v>0</v>
      </c>
      <c r="K40" s="1342">
        <v>0</v>
      </c>
      <c r="L40" s="1342">
        <v>0</v>
      </c>
      <c r="M40" s="1342">
        <v>0</v>
      </c>
      <c r="N40" s="1343">
        <v>5.1849999999999996</v>
      </c>
      <c r="O40" s="1343">
        <v>6.2839999999999998</v>
      </c>
      <c r="P40" s="1343">
        <v>6.2839999999999998</v>
      </c>
      <c r="Q40" s="1343">
        <v>6.2839999999999998</v>
      </c>
      <c r="R40" s="1343">
        <v>6.2839999999999998</v>
      </c>
      <c r="S40" s="1343">
        <v>11.023467909853798</v>
      </c>
      <c r="T40" s="1343">
        <v>11.083639497875211</v>
      </c>
      <c r="U40" s="1343">
        <v>11.083639497875211</v>
      </c>
      <c r="V40" s="1343">
        <v>11.083639497875211</v>
      </c>
      <c r="W40" s="1343">
        <v>11.083639497875211</v>
      </c>
      <c r="X40" s="1344">
        <v>11.083639497875211</v>
      </c>
      <c r="Y40" s="1344">
        <v>11.083639497875211</v>
      </c>
      <c r="Z40" s="1345"/>
      <c r="AC40" s="1348"/>
      <c r="AD40" s="1346"/>
      <c r="AE40" s="1346"/>
      <c r="AF40" s="1346"/>
      <c r="AG40" s="1346"/>
      <c r="AI40" s="1329"/>
      <c r="AJ40" s="1329"/>
      <c r="AK40" s="1329"/>
      <c r="AL40" s="1329"/>
    </row>
    <row r="41" spans="1:38" ht="15" x14ac:dyDescent="0.2">
      <c r="A41" s="1339" t="s">
        <v>513</v>
      </c>
      <c r="B41" s="1342">
        <v>0.81399999999999995</v>
      </c>
      <c r="C41" s="1342">
        <v>0.72299999999999998</v>
      </c>
      <c r="D41" s="1342">
        <v>1.1200000000000001</v>
      </c>
      <c r="E41" s="1342">
        <v>2.4E-2</v>
      </c>
      <c r="F41" s="1342">
        <v>0.56899999999999995</v>
      </c>
      <c r="G41" s="1342">
        <v>0.82299999999999995</v>
      </c>
      <c r="H41" s="1342">
        <v>8.0540089295701306E-2</v>
      </c>
      <c r="I41" s="1342">
        <v>5.3999999999999999E-2</v>
      </c>
      <c r="J41" s="1342">
        <v>4.327374135050321</v>
      </c>
      <c r="K41" s="1342">
        <v>0.22595316088347858</v>
      </c>
      <c r="L41" s="1342">
        <v>0.155</v>
      </c>
      <c r="M41" s="1342">
        <v>9.5000000000000001E-2</v>
      </c>
      <c r="N41" s="1343">
        <v>4.6826407191198891</v>
      </c>
      <c r="O41" s="1343">
        <v>6.5915187699176592</v>
      </c>
      <c r="P41" s="1343">
        <v>7.11242818830587</v>
      </c>
      <c r="Q41" s="1343">
        <v>6.4482152708343197</v>
      </c>
      <c r="R41" s="1343">
        <v>7.1566767528781634</v>
      </c>
      <c r="S41" s="1343">
        <v>5.4153565949880278</v>
      </c>
      <c r="T41" s="1343">
        <v>5.8877189670544974</v>
      </c>
      <c r="U41" s="1343">
        <v>5.9417189670544976</v>
      </c>
      <c r="V41" s="1343">
        <v>11.766596131484848</v>
      </c>
      <c r="W41" s="1343">
        <v>6.2787189670544974</v>
      </c>
      <c r="X41" s="1344">
        <v>6.4337189670544976</v>
      </c>
      <c r="Y41" s="1344">
        <v>10.319403227571074</v>
      </c>
      <c r="Z41" s="1345"/>
      <c r="AC41" s="1348"/>
      <c r="AD41" s="1346"/>
      <c r="AE41" s="1346"/>
      <c r="AF41" s="1346"/>
      <c r="AG41" s="1346"/>
      <c r="AI41" s="1329"/>
      <c r="AJ41" s="1329"/>
      <c r="AK41" s="1329"/>
      <c r="AL41" s="1329"/>
    </row>
    <row r="42" spans="1:38" ht="15" x14ac:dyDescent="0.2">
      <c r="A42" s="1339" t="s">
        <v>1329</v>
      </c>
      <c r="B42" s="1342">
        <v>0</v>
      </c>
      <c r="C42" s="1342">
        <v>0</v>
      </c>
      <c r="D42" s="1342">
        <v>0</v>
      </c>
      <c r="E42" s="1342">
        <v>0</v>
      </c>
      <c r="F42" s="1342">
        <v>0</v>
      </c>
      <c r="G42" s="1342">
        <v>0</v>
      </c>
      <c r="H42" s="1342">
        <v>0</v>
      </c>
      <c r="I42" s="1342">
        <v>0</v>
      </c>
      <c r="J42" s="1342">
        <v>0</v>
      </c>
      <c r="K42" s="1342">
        <v>0</v>
      </c>
      <c r="L42" s="1342">
        <v>0</v>
      </c>
      <c r="M42" s="1342">
        <v>0</v>
      </c>
      <c r="N42" s="1343">
        <v>9.8934371054695944</v>
      </c>
      <c r="O42" s="1343">
        <v>10.02224068143917</v>
      </c>
      <c r="P42" s="1343">
        <v>9.8731256529213098</v>
      </c>
      <c r="Q42" s="1343">
        <v>9.8514603238994969</v>
      </c>
      <c r="R42" s="1343">
        <v>9.8560454754846241</v>
      </c>
      <c r="S42" s="1343">
        <v>10.224877517225904</v>
      </c>
      <c r="T42" s="1343">
        <v>10.232189728936794</v>
      </c>
      <c r="U42" s="1343">
        <v>10.232189728936794</v>
      </c>
      <c r="V42" s="1343">
        <v>10.232189728936794</v>
      </c>
      <c r="W42" s="1343">
        <v>10.232189728936794</v>
      </c>
      <c r="X42" s="1344">
        <v>10.232189728936794</v>
      </c>
      <c r="Y42" s="1344">
        <v>10.232189728936794</v>
      </c>
      <c r="Z42" s="1345"/>
      <c r="AC42" s="1348"/>
      <c r="AD42" s="1346"/>
      <c r="AE42" s="1346"/>
      <c r="AF42" s="1346"/>
      <c r="AG42" s="1346"/>
      <c r="AI42" s="1329"/>
      <c r="AJ42" s="1329"/>
      <c r="AK42" s="1329"/>
      <c r="AL42" s="1329"/>
    </row>
    <row r="43" spans="1:38" ht="15" x14ac:dyDescent="0.2">
      <c r="A43" s="1339" t="s">
        <v>1193</v>
      </c>
      <c r="B43" s="1342">
        <v>0</v>
      </c>
      <c r="C43" s="1342">
        <v>0</v>
      </c>
      <c r="D43" s="1342">
        <v>0.55593341329620116</v>
      </c>
      <c r="E43" s="1342">
        <v>0.1</v>
      </c>
      <c r="F43" s="1342">
        <v>1.6440000000000001</v>
      </c>
      <c r="G43" s="1342">
        <v>0</v>
      </c>
      <c r="H43" s="1342">
        <v>0</v>
      </c>
      <c r="I43" s="1342">
        <v>0</v>
      </c>
      <c r="J43" s="1342">
        <v>0</v>
      </c>
      <c r="K43" s="1342">
        <v>0</v>
      </c>
      <c r="L43" s="1342">
        <v>0</v>
      </c>
      <c r="M43" s="1342">
        <v>0</v>
      </c>
      <c r="N43" s="1343">
        <v>5.4820921890893519</v>
      </c>
      <c r="O43" s="1343">
        <v>10.685501409400787</v>
      </c>
      <c r="P43" s="1343">
        <v>8.4236472692716973</v>
      </c>
      <c r="Q43" s="1343">
        <v>7.1</v>
      </c>
      <c r="R43" s="1343">
        <v>8.7439999999999998</v>
      </c>
      <c r="S43" s="1343">
        <v>8.7439999999999998</v>
      </c>
      <c r="T43" s="1343">
        <v>8.7439999999999998</v>
      </c>
      <c r="U43" s="1343">
        <v>8.7439999999999998</v>
      </c>
      <c r="V43" s="1343">
        <v>8.7439999999999998</v>
      </c>
      <c r="W43" s="1343">
        <v>8.7439999999999998</v>
      </c>
      <c r="X43" s="1344">
        <v>8.7439999999999998</v>
      </c>
      <c r="Y43" s="1344">
        <v>8.7439999999999998</v>
      </c>
      <c r="Z43" s="1345"/>
      <c r="AC43" s="1348"/>
      <c r="AD43" s="1346"/>
      <c r="AE43" s="1346"/>
      <c r="AF43" s="1346"/>
      <c r="AG43" s="1346"/>
      <c r="AI43" s="1329"/>
      <c r="AJ43" s="1329"/>
      <c r="AK43" s="1329"/>
      <c r="AL43" s="1329"/>
    </row>
    <row r="44" spans="1:38" ht="15" x14ac:dyDescent="0.2">
      <c r="A44" s="1339" t="s">
        <v>1335</v>
      </c>
      <c r="B44" s="1342">
        <v>3.2000000000000001E-2</v>
      </c>
      <c r="C44" s="1342">
        <v>0.41600000000000004</v>
      </c>
      <c r="D44" s="1342">
        <v>0.62800000000000011</v>
      </c>
      <c r="E44" s="1342">
        <v>0.16900000000000001</v>
      </c>
      <c r="F44" s="1342">
        <v>0.33999999999999997</v>
      </c>
      <c r="G44" s="1342">
        <v>0.23799999999999999</v>
      </c>
      <c r="H44" s="1342">
        <v>0</v>
      </c>
      <c r="I44" s="1342">
        <v>0</v>
      </c>
      <c r="J44" s="1342">
        <v>0</v>
      </c>
      <c r="K44" s="1342">
        <v>0</v>
      </c>
      <c r="L44" s="1342">
        <v>0</v>
      </c>
      <c r="M44" s="1342">
        <v>0</v>
      </c>
      <c r="N44" s="1343">
        <v>7.1147500114577422</v>
      </c>
      <c r="O44" s="1343">
        <v>6.5549472997107916</v>
      </c>
      <c r="P44" s="1343">
        <v>7.2939005513145885</v>
      </c>
      <c r="Q44" s="1343">
        <v>7.0820198438543258</v>
      </c>
      <c r="R44" s="1343">
        <v>7.4668613120217984</v>
      </c>
      <c r="S44" s="1343">
        <v>8.0525139233862841</v>
      </c>
      <c r="T44" s="1343">
        <v>8.0826441528914224</v>
      </c>
      <c r="U44" s="1343">
        <v>8.0826441528914224</v>
      </c>
      <c r="V44" s="1343">
        <v>8.0826441528914224</v>
      </c>
      <c r="W44" s="1343">
        <v>8.0826441528914224</v>
      </c>
      <c r="X44" s="1344">
        <v>8.0826441528914224</v>
      </c>
      <c r="Y44" s="1344">
        <v>8.0826441528914224</v>
      </c>
      <c r="Z44" s="1345"/>
      <c r="AC44" s="1348"/>
      <c r="AD44" s="1346"/>
      <c r="AE44" s="1346"/>
      <c r="AF44" s="1346"/>
      <c r="AG44" s="1346"/>
      <c r="AI44" s="1329"/>
      <c r="AJ44" s="1329"/>
      <c r="AK44" s="1329"/>
      <c r="AL44" s="1329"/>
    </row>
    <row r="45" spans="1:38" ht="15" x14ac:dyDescent="0.2">
      <c r="A45" s="1339" t="s">
        <v>1318</v>
      </c>
      <c r="B45" s="1342">
        <v>0.18</v>
      </c>
      <c r="C45" s="1342">
        <v>1.167</v>
      </c>
      <c r="D45" s="1342">
        <v>0.26300000000000001</v>
      </c>
      <c r="E45" s="1342">
        <v>1.585</v>
      </c>
      <c r="F45" s="1342">
        <v>0</v>
      </c>
      <c r="G45" s="1342">
        <v>0</v>
      </c>
      <c r="H45" s="1342">
        <v>0</v>
      </c>
      <c r="I45" s="1342">
        <v>0</v>
      </c>
      <c r="J45" s="1342">
        <v>0</v>
      </c>
      <c r="K45" s="1342">
        <v>1.528</v>
      </c>
      <c r="L45" s="1342">
        <v>0.85399999999999998</v>
      </c>
      <c r="M45" s="1342">
        <v>1.1539999999999999</v>
      </c>
      <c r="N45" s="1343">
        <v>3.7523438963191342</v>
      </c>
      <c r="O45" s="1343">
        <v>5.0999404344552897</v>
      </c>
      <c r="P45" s="1343">
        <v>5.306403380612748</v>
      </c>
      <c r="Q45" s="1343">
        <v>6.7969534236471327</v>
      </c>
      <c r="R45" s="1343">
        <v>6.816942382479013</v>
      </c>
      <c r="S45" s="1343">
        <v>8.4512069115256896</v>
      </c>
      <c r="T45" s="1343">
        <v>8.4834189175797849</v>
      </c>
      <c r="U45" s="1343">
        <v>8.4834189175797849</v>
      </c>
      <c r="V45" s="1343">
        <v>8.4834189175797849</v>
      </c>
      <c r="W45" s="1343">
        <v>10.011418917579785</v>
      </c>
      <c r="X45" s="1344">
        <v>6.6607118561254239</v>
      </c>
      <c r="Y45" s="1344">
        <v>7.8147118561254239</v>
      </c>
      <c r="Z45" s="1345"/>
      <c r="AC45" s="1348"/>
      <c r="AD45" s="1346"/>
      <c r="AE45" s="1346"/>
      <c r="AF45" s="1346"/>
      <c r="AG45" s="1346"/>
      <c r="AI45" s="1329"/>
      <c r="AJ45" s="1329"/>
      <c r="AK45" s="1329"/>
      <c r="AL45" s="1329"/>
    </row>
    <row r="46" spans="1:38" ht="15" x14ac:dyDescent="0.2">
      <c r="A46" s="1339" t="s">
        <v>1323</v>
      </c>
      <c r="B46" s="1342">
        <v>2.85</v>
      </c>
      <c r="C46" s="1342">
        <v>2.1880000000000002</v>
      </c>
      <c r="D46" s="1342">
        <v>0</v>
      </c>
      <c r="E46" s="1342">
        <v>0</v>
      </c>
      <c r="F46" s="1342">
        <v>0</v>
      </c>
      <c r="G46" s="1342">
        <v>0</v>
      </c>
      <c r="H46" s="1342">
        <v>0</v>
      </c>
      <c r="I46" s="1342">
        <v>0</v>
      </c>
      <c r="J46" s="1342">
        <v>0</v>
      </c>
      <c r="K46" s="1342">
        <v>0</v>
      </c>
      <c r="L46" s="1342">
        <v>0</v>
      </c>
      <c r="M46" s="1342">
        <v>0</v>
      </c>
      <c r="N46" s="1343">
        <v>2.85</v>
      </c>
      <c r="O46" s="1343">
        <v>5.0380000000000003</v>
      </c>
      <c r="P46" s="1343">
        <v>5.0380000000000003</v>
      </c>
      <c r="Q46" s="1343">
        <v>5.0380000000000003</v>
      </c>
      <c r="R46" s="1343">
        <v>5.0380000000000003</v>
      </c>
      <c r="S46" s="1343">
        <v>7.2922694608894307</v>
      </c>
      <c r="T46" s="1343">
        <v>7.3208893346537156</v>
      </c>
      <c r="U46" s="1343">
        <v>7.3208893346537156</v>
      </c>
      <c r="V46" s="1343">
        <v>7.3208893346537156</v>
      </c>
      <c r="W46" s="1343">
        <v>7.3208893346537156</v>
      </c>
      <c r="X46" s="1344">
        <v>7.3208893346537156</v>
      </c>
      <c r="Y46" s="1344">
        <v>7.3208893346537156</v>
      </c>
      <c r="Z46" s="1345"/>
      <c r="AC46" s="1348"/>
      <c r="AD46" s="1346"/>
      <c r="AE46" s="1346"/>
      <c r="AF46" s="1346"/>
      <c r="AG46" s="1346"/>
      <c r="AI46" s="1329"/>
      <c r="AJ46" s="1329"/>
      <c r="AK46" s="1329"/>
      <c r="AL46" s="1329"/>
    </row>
    <row r="47" spans="1:38" ht="15" x14ac:dyDescent="0.2">
      <c r="A47" s="1339" t="s">
        <v>533</v>
      </c>
      <c r="B47" s="1342">
        <v>0</v>
      </c>
      <c r="C47" s="1342">
        <v>0.126</v>
      </c>
      <c r="D47" s="1342">
        <v>0.24399999999999999</v>
      </c>
      <c r="E47" s="1342">
        <v>0.76100000000000001</v>
      </c>
      <c r="F47" s="1342">
        <v>9.1999999999999998E-2</v>
      </c>
      <c r="G47" s="1342">
        <v>0</v>
      </c>
      <c r="H47" s="1342">
        <v>0</v>
      </c>
      <c r="I47" s="1342">
        <v>0</v>
      </c>
      <c r="J47" s="1342">
        <v>0</v>
      </c>
      <c r="K47" s="1342">
        <v>0</v>
      </c>
      <c r="L47" s="1342">
        <v>0</v>
      </c>
      <c r="M47" s="1342">
        <v>0</v>
      </c>
      <c r="N47" s="1343">
        <v>1.6843318642656058</v>
      </c>
      <c r="O47" s="1343">
        <v>1.8424777720048879</v>
      </c>
      <c r="P47" s="1343">
        <v>2.0702366165924291</v>
      </c>
      <c r="Q47" s="1343">
        <v>2.78492860299996</v>
      </c>
      <c r="R47" s="1343">
        <v>2.8926889483127569</v>
      </c>
      <c r="S47" s="1343">
        <v>7.0252239061145669</v>
      </c>
      <c r="T47" s="1343">
        <v>7.0857224884791368</v>
      </c>
      <c r="U47" s="1343">
        <v>7.0857224884791368</v>
      </c>
      <c r="V47" s="1343">
        <v>7.0857224884791368</v>
      </c>
      <c r="W47" s="1343">
        <v>7.0857224884791368</v>
      </c>
      <c r="X47" s="1344">
        <v>7.0857224884791368</v>
      </c>
      <c r="Y47" s="1344">
        <v>7.0857224884791368</v>
      </c>
      <c r="Z47" s="1345"/>
      <c r="AC47" s="1348"/>
      <c r="AD47" s="1346"/>
      <c r="AE47" s="1346"/>
      <c r="AF47" s="1346"/>
      <c r="AG47" s="1346"/>
      <c r="AI47" s="1329"/>
      <c r="AJ47" s="1329"/>
      <c r="AK47" s="1329"/>
      <c r="AL47" s="1329"/>
    </row>
    <row r="48" spans="1:38" ht="15" x14ac:dyDescent="0.2">
      <c r="A48" s="1339" t="s">
        <v>580</v>
      </c>
      <c r="B48" s="1342">
        <v>0.161</v>
      </c>
      <c r="C48" s="1342">
        <v>0.26</v>
      </c>
      <c r="D48" s="1342">
        <v>0</v>
      </c>
      <c r="E48" s="1342">
        <v>0</v>
      </c>
      <c r="F48" s="1342">
        <v>0.36399999999999999</v>
      </c>
      <c r="G48" s="1342">
        <v>0</v>
      </c>
      <c r="H48" s="1342">
        <v>0</v>
      </c>
      <c r="I48" s="1342">
        <v>0</v>
      </c>
      <c r="J48" s="1342">
        <v>0</v>
      </c>
      <c r="K48" s="1342">
        <v>0</v>
      </c>
      <c r="L48" s="1342">
        <v>0</v>
      </c>
      <c r="M48" s="1342">
        <v>0</v>
      </c>
      <c r="N48" s="1343">
        <v>2.3507282268900589</v>
      </c>
      <c r="O48" s="1343">
        <v>2.770083111354225</v>
      </c>
      <c r="P48" s="1343">
        <v>2.7230336502143051</v>
      </c>
      <c r="Q48" s="1343">
        <v>2.6455302925931905</v>
      </c>
      <c r="R48" s="1343">
        <v>3.0259327503029905</v>
      </c>
      <c r="S48" s="1343">
        <v>6.2077966120391448</v>
      </c>
      <c r="T48" s="1343">
        <v>6.2575998612901129</v>
      </c>
      <c r="U48" s="1343">
        <v>6.2575998612901129</v>
      </c>
      <c r="V48" s="1343">
        <v>6.2575998612901129</v>
      </c>
      <c r="W48" s="1343">
        <v>6.2575998612901129</v>
      </c>
      <c r="X48" s="1344">
        <v>6.2575998612901129</v>
      </c>
      <c r="Y48" s="1344">
        <v>6.2575998612901129</v>
      </c>
      <c r="Z48" s="1345"/>
      <c r="AC48" s="1348"/>
      <c r="AD48" s="1346"/>
      <c r="AE48" s="1346"/>
      <c r="AF48" s="1346"/>
      <c r="AG48" s="1346"/>
      <c r="AI48" s="1329"/>
      <c r="AJ48" s="1329"/>
      <c r="AK48" s="1329"/>
      <c r="AL48" s="1329"/>
    </row>
    <row r="49" spans="1:38" ht="15" x14ac:dyDescent="0.2">
      <c r="A49" s="1339" t="s">
        <v>1157</v>
      </c>
      <c r="B49" s="1342">
        <v>0.109</v>
      </c>
      <c r="C49" s="1342">
        <v>1.5842496865166784</v>
      </c>
      <c r="D49" s="1342">
        <v>0.82599999999999996</v>
      </c>
      <c r="E49" s="1342">
        <v>0.43</v>
      </c>
      <c r="F49" s="1342">
        <v>-0.74874552713946396</v>
      </c>
      <c r="G49" s="1342">
        <v>0.25</v>
      </c>
      <c r="H49" s="1342">
        <v>0</v>
      </c>
      <c r="I49" s="1342">
        <v>0</v>
      </c>
      <c r="J49" s="1342">
        <v>0</v>
      </c>
      <c r="K49" s="1342">
        <v>0</v>
      </c>
      <c r="L49" s="1342">
        <v>0</v>
      </c>
      <c r="M49" s="1342">
        <v>0</v>
      </c>
      <c r="N49" s="1343">
        <v>2.6121204955405353</v>
      </c>
      <c r="O49" s="1343">
        <v>4.8204965957634265</v>
      </c>
      <c r="P49" s="1343">
        <v>5.7874098163231666</v>
      </c>
      <c r="Q49" s="1343">
        <v>6.1368731459722055</v>
      </c>
      <c r="R49" s="1343">
        <v>5.3892255860049332</v>
      </c>
      <c r="S49" s="1343">
        <v>5.6250796439576085</v>
      </c>
      <c r="T49" s="1343">
        <v>5.6255297309068668</v>
      </c>
      <c r="U49" s="1343">
        <v>5.6255297309068668</v>
      </c>
      <c r="V49" s="1343">
        <v>5.6255297309068668</v>
      </c>
      <c r="W49" s="1343">
        <v>5.6255297309068668</v>
      </c>
      <c r="X49" s="1344">
        <v>5.6255297309068668</v>
      </c>
      <c r="Y49" s="1344">
        <v>5.6255297309068668</v>
      </c>
      <c r="Z49" s="1345"/>
      <c r="AC49" s="1348"/>
      <c r="AD49" s="1346"/>
      <c r="AE49" s="1346"/>
      <c r="AF49" s="1346"/>
      <c r="AG49" s="1346"/>
      <c r="AI49" s="1329"/>
      <c r="AJ49" s="1329"/>
      <c r="AK49" s="1329"/>
      <c r="AL49" s="1329"/>
    </row>
    <row r="50" spans="1:38" ht="15" x14ac:dyDescent="0.2">
      <c r="A50" s="1339" t="s">
        <v>1337</v>
      </c>
      <c r="B50" s="1342">
        <v>2.1759999999999997</v>
      </c>
      <c r="C50" s="1342">
        <v>1.6E-2</v>
      </c>
      <c r="D50" s="1342">
        <v>0.32600000000000001</v>
      </c>
      <c r="E50" s="1342">
        <v>0.01</v>
      </c>
      <c r="F50" s="1342">
        <v>0</v>
      </c>
      <c r="G50" s="1342">
        <v>0</v>
      </c>
      <c r="H50" s="1342">
        <v>0</v>
      </c>
      <c r="I50" s="1342">
        <v>0</v>
      </c>
      <c r="J50" s="1342">
        <v>0</v>
      </c>
      <c r="K50" s="1342">
        <v>0</v>
      </c>
      <c r="L50" s="1342">
        <v>0</v>
      </c>
      <c r="M50" s="1342">
        <v>0</v>
      </c>
      <c r="N50" s="1343">
        <v>2.9884094488188975</v>
      </c>
      <c r="O50" s="1343">
        <v>3.0044094488188975</v>
      </c>
      <c r="P50" s="1343">
        <v>3.3271679709763586</v>
      </c>
      <c r="Q50" s="1343">
        <v>3.3307168580889575</v>
      </c>
      <c r="R50" s="1343">
        <v>3.3320821422465037</v>
      </c>
      <c r="S50" s="1343">
        <v>5.3241453910304832</v>
      </c>
      <c r="T50" s="1343">
        <v>5.3502193207141513</v>
      </c>
      <c r="U50" s="1343">
        <v>5.3502193207141513</v>
      </c>
      <c r="V50" s="1343">
        <v>5.3502193207141513</v>
      </c>
      <c r="W50" s="1343">
        <v>5.3502193207141513</v>
      </c>
      <c r="X50" s="1344">
        <v>5.3502193207141513</v>
      </c>
      <c r="Y50" s="1344">
        <v>5.3502193207141513</v>
      </c>
      <c r="Z50" s="1345"/>
      <c r="AC50" s="1348"/>
      <c r="AD50" s="1346"/>
      <c r="AE50" s="1346"/>
      <c r="AF50" s="1346"/>
      <c r="AG50" s="1346"/>
      <c r="AI50" s="1329"/>
      <c r="AJ50" s="1329"/>
      <c r="AK50" s="1329"/>
      <c r="AL50" s="1329"/>
    </row>
    <row r="51" spans="1:38" ht="15" x14ac:dyDescent="0.2">
      <c r="A51" s="1339" t="s">
        <v>1317</v>
      </c>
      <c r="B51" s="1342">
        <v>3.165</v>
      </c>
      <c r="C51" s="1342">
        <v>0.59899999999999998</v>
      </c>
      <c r="D51" s="1342">
        <v>0</v>
      </c>
      <c r="E51" s="1342">
        <v>0</v>
      </c>
      <c r="F51" s="1342">
        <v>0</v>
      </c>
      <c r="G51" s="1342">
        <v>0</v>
      </c>
      <c r="H51" s="1342">
        <v>0</v>
      </c>
      <c r="I51" s="1342">
        <v>0</v>
      </c>
      <c r="J51" s="1342">
        <v>0</v>
      </c>
      <c r="K51" s="1342">
        <v>0</v>
      </c>
      <c r="L51" s="1342">
        <v>0</v>
      </c>
      <c r="M51" s="1342">
        <v>0</v>
      </c>
      <c r="N51" s="1343">
        <v>4.4873898603877596</v>
      </c>
      <c r="O51" s="1343">
        <v>5.1922446766789383</v>
      </c>
      <c r="P51" s="1343">
        <v>5.1520573607659923</v>
      </c>
      <c r="Q51" s="1343">
        <v>5.0858578370823704</v>
      </c>
      <c r="R51" s="1343">
        <v>5.099868002847546</v>
      </c>
      <c r="S51" s="1343">
        <v>5.1663307547751725</v>
      </c>
      <c r="T51" s="1343">
        <v>5.175209355256789</v>
      </c>
      <c r="U51" s="1343">
        <v>5.175209355256789</v>
      </c>
      <c r="V51" s="1343">
        <v>5.175209355256789</v>
      </c>
      <c r="W51" s="1343">
        <v>5.175209355256789</v>
      </c>
      <c r="X51" s="1344">
        <v>5.175209355256789</v>
      </c>
      <c r="Y51" s="1344">
        <v>5.175209355256789</v>
      </c>
      <c r="Z51" s="1345"/>
      <c r="AC51" s="1348"/>
      <c r="AD51" s="1346"/>
      <c r="AE51" s="1346"/>
      <c r="AF51" s="1346"/>
      <c r="AG51" s="1346"/>
      <c r="AI51" s="1329"/>
      <c r="AJ51" s="1329"/>
      <c r="AK51" s="1329"/>
      <c r="AL51" s="1329"/>
    </row>
    <row r="52" spans="1:38" ht="15" x14ac:dyDescent="0.2">
      <c r="A52" s="1339" t="s">
        <v>472</v>
      </c>
      <c r="B52" s="1342">
        <v>2.1999999999999999E-2</v>
      </c>
      <c r="C52" s="1342">
        <v>1.4E-2</v>
      </c>
      <c r="D52" s="1342">
        <v>3.86</v>
      </c>
      <c r="E52" s="1342">
        <v>0.76</v>
      </c>
      <c r="F52" s="1342">
        <v>0</v>
      </c>
      <c r="G52" s="1342">
        <v>0</v>
      </c>
      <c r="H52" s="1342">
        <v>0</v>
      </c>
      <c r="I52" s="1342">
        <v>0</v>
      </c>
      <c r="J52" s="1342">
        <v>0</v>
      </c>
      <c r="K52" s="1342">
        <v>0</v>
      </c>
      <c r="L52" s="1342">
        <v>0</v>
      </c>
      <c r="M52" s="1342">
        <v>0</v>
      </c>
      <c r="N52" s="1343">
        <v>0.46878358403568321</v>
      </c>
      <c r="O52" s="1343">
        <v>0.50195934352176497</v>
      </c>
      <c r="P52" s="1343">
        <v>4.3555892072025157</v>
      </c>
      <c r="Q52" s="1343">
        <v>4.3450958467838348</v>
      </c>
      <c r="R52" s="1343">
        <v>5.1068394059643909</v>
      </c>
      <c r="S52" s="1343">
        <v>5.043447108670347</v>
      </c>
      <c r="T52" s="1343">
        <v>5.0535586841077755</v>
      </c>
      <c r="U52" s="1343">
        <v>5.0535586841077755</v>
      </c>
      <c r="V52" s="1343">
        <v>5.0535586841077755</v>
      </c>
      <c r="W52" s="1343">
        <v>5.0535586841077755</v>
      </c>
      <c r="X52" s="1344">
        <v>5.0535586841077755</v>
      </c>
      <c r="Y52" s="1344">
        <v>5.0535586841077755</v>
      </c>
      <c r="Z52" s="1345"/>
      <c r="AC52" s="1348"/>
      <c r="AD52" s="1346"/>
      <c r="AE52" s="1346"/>
      <c r="AF52" s="1346"/>
      <c r="AG52" s="1346"/>
      <c r="AI52" s="1329"/>
      <c r="AJ52" s="1329"/>
      <c r="AK52" s="1329"/>
      <c r="AL52" s="1329"/>
    </row>
    <row r="53" spans="1:38" ht="15" x14ac:dyDescent="0.2">
      <c r="A53" s="1339" t="s">
        <v>1328</v>
      </c>
      <c r="B53" s="1342">
        <v>0</v>
      </c>
      <c r="C53" s="1342">
        <v>0</v>
      </c>
      <c r="D53" s="1342">
        <v>0.02</v>
      </c>
      <c r="E53" s="1342">
        <v>0</v>
      </c>
      <c r="F53" s="1342">
        <v>0</v>
      </c>
      <c r="G53" s="1342">
        <v>0</v>
      </c>
      <c r="H53" s="1342">
        <v>0</v>
      </c>
      <c r="I53" s="1342">
        <v>0</v>
      </c>
      <c r="J53" s="1342">
        <v>0</v>
      </c>
      <c r="K53" s="1342">
        <v>0</v>
      </c>
      <c r="L53" s="1342">
        <v>0</v>
      </c>
      <c r="M53" s="1342">
        <v>0</v>
      </c>
      <c r="N53" s="1343">
        <v>2.3579963081509931</v>
      </c>
      <c r="O53" s="1343">
        <v>2.4747446976513063</v>
      </c>
      <c r="P53" s="1343">
        <v>2.4606804153963147</v>
      </c>
      <c r="Q53" s="1343">
        <v>2.4045672063233376</v>
      </c>
      <c r="R53" s="1343">
        <v>2.4164427503904751</v>
      </c>
      <c r="S53" s="1343">
        <v>3.7569889356493018</v>
      </c>
      <c r="T53" s="1343">
        <v>3.7808189113142547</v>
      </c>
      <c r="U53" s="1343">
        <v>3.7808189113142547</v>
      </c>
      <c r="V53" s="1343">
        <v>3.7808189113142547</v>
      </c>
      <c r="W53" s="1343">
        <v>3.7808189113142547</v>
      </c>
      <c r="X53" s="1344">
        <v>3.7808189113142547</v>
      </c>
      <c r="Y53" s="1344">
        <v>3.7808189113142547</v>
      </c>
      <c r="Z53" s="1345"/>
      <c r="AC53" s="1348"/>
      <c r="AD53" s="1346"/>
      <c r="AE53" s="1346"/>
      <c r="AF53" s="1346"/>
      <c r="AG53" s="1346"/>
      <c r="AI53" s="1329"/>
      <c r="AJ53" s="1329"/>
      <c r="AK53" s="1329"/>
      <c r="AL53" s="1329"/>
    </row>
    <row r="54" spans="1:38" ht="15" x14ac:dyDescent="0.2">
      <c r="A54" s="1339" t="s">
        <v>502</v>
      </c>
      <c r="B54" s="1342">
        <v>0</v>
      </c>
      <c r="C54" s="1342">
        <v>0</v>
      </c>
      <c r="D54" s="1342">
        <v>0</v>
      </c>
      <c r="E54" s="1342">
        <v>0</v>
      </c>
      <c r="F54" s="1342">
        <v>0</v>
      </c>
      <c r="G54" s="1342">
        <v>0</v>
      </c>
      <c r="H54" s="1342">
        <v>0</v>
      </c>
      <c r="I54" s="1342">
        <v>0</v>
      </c>
      <c r="J54" s="1342">
        <v>0</v>
      </c>
      <c r="K54" s="1342">
        <v>0.43099999999999999</v>
      </c>
      <c r="L54" s="1342">
        <v>0.622</v>
      </c>
      <c r="M54" s="1342">
        <v>1.234</v>
      </c>
      <c r="N54" s="1343">
        <v>0</v>
      </c>
      <c r="O54" s="1343">
        <v>0</v>
      </c>
      <c r="P54" s="1343">
        <v>0</v>
      </c>
      <c r="Q54" s="1343">
        <v>0</v>
      </c>
      <c r="R54" s="1343">
        <v>0</v>
      </c>
      <c r="S54" s="1343">
        <v>0</v>
      </c>
      <c r="T54" s="1343">
        <v>0</v>
      </c>
      <c r="U54" s="1343">
        <v>0</v>
      </c>
      <c r="V54" s="1343">
        <v>0</v>
      </c>
      <c r="W54" s="1343">
        <v>0.43099999999999999</v>
      </c>
      <c r="X54" s="1344">
        <v>1.0529999999999999</v>
      </c>
      <c r="Y54" s="1344">
        <v>2.2869999999999999</v>
      </c>
      <c r="Z54" s="1345"/>
      <c r="AC54" s="1348"/>
      <c r="AD54" s="1346"/>
      <c r="AE54" s="1346"/>
      <c r="AF54" s="1346"/>
      <c r="AG54" s="1346"/>
      <c r="AI54" s="1329"/>
      <c r="AJ54" s="1329"/>
      <c r="AK54" s="1329"/>
      <c r="AL54" s="1329"/>
    </row>
    <row r="55" spans="1:38" ht="15" x14ac:dyDescent="0.2">
      <c r="A55" s="1339" t="s">
        <v>1330</v>
      </c>
      <c r="B55" s="1342">
        <v>1.179</v>
      </c>
      <c r="C55" s="1342">
        <v>0</v>
      </c>
      <c r="D55" s="1342">
        <v>0</v>
      </c>
      <c r="E55" s="1342">
        <v>0</v>
      </c>
      <c r="F55" s="1342">
        <v>0</v>
      </c>
      <c r="G55" s="1342">
        <v>0</v>
      </c>
      <c r="H55" s="1342">
        <v>0</v>
      </c>
      <c r="I55" s="1342">
        <v>0</v>
      </c>
      <c r="J55" s="1342">
        <v>0</v>
      </c>
      <c r="K55" s="1342">
        <v>0</v>
      </c>
      <c r="L55" s="1342">
        <v>0</v>
      </c>
      <c r="M55" s="1342">
        <v>0</v>
      </c>
      <c r="N55" s="1343">
        <v>1.6880000000000002</v>
      </c>
      <c r="O55" s="1343">
        <v>1.6880000000000002</v>
      </c>
      <c r="P55" s="1343">
        <v>1.6880000000000002</v>
      </c>
      <c r="Q55" s="1343">
        <v>1.6880000000000002</v>
      </c>
      <c r="R55" s="1343">
        <v>1.6880000000000002</v>
      </c>
      <c r="S55" s="1343">
        <v>2.1765313668128319</v>
      </c>
      <c r="T55" s="1343">
        <v>2.1827336892461759</v>
      </c>
      <c r="U55" s="1343">
        <v>2.1827336892461759</v>
      </c>
      <c r="V55" s="1343">
        <v>2.1827336892461759</v>
      </c>
      <c r="W55" s="1343">
        <v>2.1827336892461759</v>
      </c>
      <c r="X55" s="1344">
        <v>2.1827336892461759</v>
      </c>
      <c r="Y55" s="1344">
        <v>2.1827336892461759</v>
      </c>
      <c r="Z55" s="1345"/>
      <c r="AC55" s="1348"/>
      <c r="AD55" s="1346"/>
      <c r="AE55" s="1346"/>
      <c r="AF55" s="1346"/>
      <c r="AG55" s="1346"/>
      <c r="AI55" s="1329"/>
      <c r="AJ55" s="1329"/>
      <c r="AK55" s="1329"/>
      <c r="AL55" s="1329"/>
    </row>
    <row r="56" spans="1:38" ht="15" x14ac:dyDescent="0.2">
      <c r="A56" s="1339" t="s">
        <v>534</v>
      </c>
      <c r="B56" s="1342">
        <v>0</v>
      </c>
      <c r="C56" s="1342">
        <v>-2.0932376563729878E-2</v>
      </c>
      <c r="D56" s="1342">
        <v>8.9969020780726036E-2</v>
      </c>
      <c r="E56" s="1342">
        <v>6.7000000000000004E-2</v>
      </c>
      <c r="F56" s="1342">
        <v>0.12255322859419839</v>
      </c>
      <c r="G56" s="1342">
        <v>9.280790699354502E-2</v>
      </c>
      <c r="H56" s="1342">
        <v>4.6040049270489061E-2</v>
      </c>
      <c r="I56" s="1342">
        <v>1.7398669377282475E-2</v>
      </c>
      <c r="J56" s="1342">
        <v>1.0340934993862684E-2</v>
      </c>
      <c r="K56" s="1342">
        <v>3.3494219572802277E-2</v>
      </c>
      <c r="L56" s="1342">
        <v>0.10362643440386624</v>
      </c>
      <c r="M56" s="1342">
        <v>3.9091765531214816E-2</v>
      </c>
      <c r="N56" s="1343">
        <v>2.1659099787984273</v>
      </c>
      <c r="O56" s="1343">
        <v>2.3343377766029629</v>
      </c>
      <c r="P56" s="1343">
        <v>2.2182094194405026</v>
      </c>
      <c r="Q56" s="1343">
        <v>2.0892687708539595</v>
      </c>
      <c r="R56" s="1343">
        <v>1.9937277663659578</v>
      </c>
      <c r="S56" s="1343">
        <v>1.7783740157427419</v>
      </c>
      <c r="T56" s="1343">
        <v>1.8364156422751008</v>
      </c>
      <c r="U56" s="1343">
        <v>1.6963017521099555</v>
      </c>
      <c r="V56" s="1343">
        <v>1.5860183569975101</v>
      </c>
      <c r="W56" s="1343">
        <v>1.3452400091107957</v>
      </c>
      <c r="X56" s="1344">
        <v>1.5387159933783774</v>
      </c>
      <c r="Y56" s="1344">
        <v>1.616473228630003</v>
      </c>
      <c r="Z56" s="1345"/>
      <c r="AC56" s="1348"/>
      <c r="AD56" s="1346"/>
      <c r="AE56" s="1346"/>
      <c r="AF56" s="1346"/>
      <c r="AG56" s="1346"/>
      <c r="AI56" s="1329"/>
      <c r="AJ56" s="1329"/>
      <c r="AK56" s="1329"/>
      <c r="AL56" s="1329"/>
    </row>
    <row r="57" spans="1:38" ht="15" x14ac:dyDescent="0.2">
      <c r="A57" s="1339" t="s">
        <v>1343</v>
      </c>
      <c r="B57" s="1342">
        <v>0</v>
      </c>
      <c r="C57" s="1342">
        <v>0</v>
      </c>
      <c r="D57" s="1342">
        <v>1.1000000000000001</v>
      </c>
      <c r="E57" s="1342">
        <v>0</v>
      </c>
      <c r="F57" s="1342">
        <v>0</v>
      </c>
      <c r="G57" s="1342">
        <v>0</v>
      </c>
      <c r="H57" s="1342">
        <v>0</v>
      </c>
      <c r="I57" s="1342">
        <v>0</v>
      </c>
      <c r="J57" s="1342">
        <v>0</v>
      </c>
      <c r="K57" s="1342">
        <v>0</v>
      </c>
      <c r="L57" s="1342">
        <v>0</v>
      </c>
      <c r="M57" s="1342">
        <v>0</v>
      </c>
      <c r="N57" s="1343">
        <v>0</v>
      </c>
      <c r="O57" s="1343">
        <v>0</v>
      </c>
      <c r="P57" s="1343">
        <v>1.1000000000000001</v>
      </c>
      <c r="Q57" s="1343">
        <v>1.1000000000000001</v>
      </c>
      <c r="R57" s="1343">
        <v>1.1000000000000001</v>
      </c>
      <c r="S57" s="1343">
        <v>1.1000000000000001</v>
      </c>
      <c r="T57" s="1343">
        <v>1.1000000000000001</v>
      </c>
      <c r="U57" s="1343">
        <v>1.1000000000000001</v>
      </c>
      <c r="V57" s="1343">
        <v>1.1000000000000001</v>
      </c>
      <c r="W57" s="1343">
        <v>1.1000000000000001</v>
      </c>
      <c r="X57" s="1344">
        <v>1.1000000000000001</v>
      </c>
      <c r="Y57" s="1344">
        <v>1.1000000000000001</v>
      </c>
      <c r="Z57" s="1345"/>
      <c r="AC57" s="1348"/>
      <c r="AD57" s="1346"/>
      <c r="AE57" s="1346"/>
      <c r="AF57" s="1346"/>
      <c r="AG57" s="1346"/>
      <c r="AI57" s="1329"/>
      <c r="AJ57" s="1329"/>
      <c r="AK57" s="1329"/>
      <c r="AL57" s="1329"/>
    </row>
    <row r="58" spans="1:38" ht="15" x14ac:dyDescent="0.2">
      <c r="A58" s="1339" t="s">
        <v>575</v>
      </c>
      <c r="B58" s="1342">
        <v>-1.4735259999999999</v>
      </c>
      <c r="C58" s="1342">
        <v>5.7895437061410565E-2</v>
      </c>
      <c r="D58" s="1342">
        <v>0</v>
      </c>
      <c r="E58" s="1342">
        <v>0.24</v>
      </c>
      <c r="F58" s="1342">
        <v>0</v>
      </c>
      <c r="G58" s="1342">
        <v>0</v>
      </c>
      <c r="H58" s="1342">
        <v>0</v>
      </c>
      <c r="I58" s="1342">
        <v>0</v>
      </c>
      <c r="J58" s="1342">
        <v>0</v>
      </c>
      <c r="K58" s="1342">
        <v>0</v>
      </c>
      <c r="L58" s="1342">
        <v>0</v>
      </c>
      <c r="M58" s="1342">
        <v>0</v>
      </c>
      <c r="N58" s="1343">
        <v>0.94751532278418094</v>
      </c>
      <c r="O58" s="1343">
        <v>1.0040955035002281</v>
      </c>
      <c r="P58" s="1343">
        <v>0.95494527020601505</v>
      </c>
      <c r="Q58" s="1343">
        <v>0.95494527020601505</v>
      </c>
      <c r="R58" s="1343">
        <v>0.95494527020601505</v>
      </c>
      <c r="S58" s="1343">
        <v>0.95494527020601505</v>
      </c>
      <c r="T58" s="1343">
        <v>0.95494527020601505</v>
      </c>
      <c r="U58" s="1343">
        <v>0.95494527020601505</v>
      </c>
      <c r="V58" s="1343">
        <v>0.95494527020601505</v>
      </c>
      <c r="W58" s="1343">
        <v>0.95494527020601505</v>
      </c>
      <c r="X58" s="1344">
        <v>0.95494527020601505</v>
      </c>
      <c r="Y58" s="1344">
        <v>0.95494527020601505</v>
      </c>
      <c r="Z58" s="1345"/>
      <c r="AC58" s="1348"/>
      <c r="AD58" s="1346"/>
      <c r="AE58" s="1346"/>
      <c r="AF58" s="1346"/>
      <c r="AG58" s="1346"/>
      <c r="AI58" s="1329"/>
      <c r="AJ58" s="1329"/>
      <c r="AK58" s="1329"/>
      <c r="AL58" s="1329"/>
    </row>
    <row r="59" spans="1:38" ht="15" x14ac:dyDescent="0.2">
      <c r="A59" s="1339" t="s">
        <v>1169</v>
      </c>
      <c r="B59" s="1342">
        <v>0</v>
      </c>
      <c r="C59" s="1342">
        <v>0.253</v>
      </c>
      <c r="D59" s="1342">
        <v>0</v>
      </c>
      <c r="E59" s="1342">
        <v>0</v>
      </c>
      <c r="F59" s="1342">
        <v>0</v>
      </c>
      <c r="G59" s="1342">
        <v>0.19800000000000001</v>
      </c>
      <c r="H59" s="1342">
        <v>0.49399999999999999</v>
      </c>
      <c r="I59" s="1342">
        <v>0</v>
      </c>
      <c r="J59" s="1342">
        <v>0</v>
      </c>
      <c r="K59" s="1342">
        <v>0</v>
      </c>
      <c r="L59" s="1342">
        <v>0</v>
      </c>
      <c r="M59" s="1342">
        <v>0</v>
      </c>
      <c r="N59" s="1343">
        <v>0</v>
      </c>
      <c r="O59" s="1343">
        <v>0.253</v>
      </c>
      <c r="P59" s="1343">
        <v>0.253</v>
      </c>
      <c r="Q59" s="1343">
        <v>0.253</v>
      </c>
      <c r="R59" s="1343">
        <v>0.253</v>
      </c>
      <c r="S59" s="1343">
        <v>0.45100000000000001</v>
      </c>
      <c r="T59" s="1343">
        <v>0.94500000000000006</v>
      </c>
      <c r="U59" s="1343">
        <v>0.94500000000000006</v>
      </c>
      <c r="V59" s="1343">
        <v>0.94500000000000006</v>
      </c>
      <c r="W59" s="1343">
        <v>0.94500000000000006</v>
      </c>
      <c r="X59" s="1344">
        <v>0.94500000000000006</v>
      </c>
      <c r="Y59" s="1344">
        <v>0.94500000000000006</v>
      </c>
      <c r="Z59" s="1345"/>
      <c r="AC59" s="1348"/>
      <c r="AD59" s="1346"/>
      <c r="AE59" s="1346"/>
      <c r="AF59" s="1346"/>
      <c r="AG59" s="1346"/>
      <c r="AI59" s="1329"/>
      <c r="AJ59" s="1329"/>
      <c r="AK59" s="1329"/>
      <c r="AL59" s="1329"/>
    </row>
    <row r="60" spans="1:38" ht="15" x14ac:dyDescent="0.2">
      <c r="A60" s="1339" t="s">
        <v>1229</v>
      </c>
      <c r="B60" s="1342">
        <v>0</v>
      </c>
      <c r="C60" s="1342">
        <v>0</v>
      </c>
      <c r="D60" s="1342">
        <v>0</v>
      </c>
      <c r="E60" s="1342">
        <v>0</v>
      </c>
      <c r="F60" s="1342">
        <v>0</v>
      </c>
      <c r="G60" s="1342">
        <v>0</v>
      </c>
      <c r="H60" s="1342">
        <v>0</v>
      </c>
      <c r="I60" s="1342">
        <v>0</v>
      </c>
      <c r="J60" s="1342">
        <v>0</v>
      </c>
      <c r="K60" s="1342">
        <v>0</v>
      </c>
      <c r="L60" s="1342">
        <v>0</v>
      </c>
      <c r="M60" s="1342">
        <v>0</v>
      </c>
      <c r="N60" s="1343">
        <v>0.81499999999999995</v>
      </c>
      <c r="O60" s="1343">
        <v>0.81499999999999995</v>
      </c>
      <c r="P60" s="1343">
        <v>0.81499999999999995</v>
      </c>
      <c r="Q60" s="1343">
        <v>0.81499999999999995</v>
      </c>
      <c r="R60" s="1343">
        <v>0.81499999999999995</v>
      </c>
      <c r="S60" s="1343">
        <v>0.81499999999999995</v>
      </c>
      <c r="T60" s="1343">
        <v>0.81499999999999995</v>
      </c>
      <c r="U60" s="1343">
        <v>0.81499999999999995</v>
      </c>
      <c r="V60" s="1343">
        <v>0.81499999999999995</v>
      </c>
      <c r="W60" s="1343">
        <v>0.81499999999999995</v>
      </c>
      <c r="X60" s="1344">
        <v>0.81499999999999995</v>
      </c>
      <c r="Y60" s="1344">
        <v>0.81499999999999995</v>
      </c>
      <c r="Z60" s="1345"/>
      <c r="AC60" s="1348"/>
      <c r="AD60" s="1346"/>
      <c r="AE60" s="1346"/>
      <c r="AF60" s="1346"/>
      <c r="AG60" s="1346"/>
      <c r="AI60" s="1329"/>
      <c r="AJ60" s="1329"/>
      <c r="AK60" s="1329"/>
      <c r="AL60" s="1329"/>
    </row>
    <row r="61" spans="1:38" ht="15" x14ac:dyDescent="0.2">
      <c r="A61" s="1339" t="s">
        <v>1160</v>
      </c>
      <c r="B61" s="1342">
        <v>5.7999999999999996E-2</v>
      </c>
      <c r="C61" s="1342">
        <v>0.32800000000000001</v>
      </c>
      <c r="D61" s="1342">
        <v>0</v>
      </c>
      <c r="E61" s="1342">
        <v>0</v>
      </c>
      <c r="F61" s="1342">
        <v>0</v>
      </c>
      <c r="G61" s="1342">
        <v>5.8000000000000003E-2</v>
      </c>
      <c r="H61" s="1342">
        <v>0</v>
      </c>
      <c r="I61" s="1342">
        <v>0</v>
      </c>
      <c r="J61" s="1342">
        <v>0</v>
      </c>
      <c r="K61" s="1342">
        <v>0</v>
      </c>
      <c r="L61" s="1342">
        <v>0</v>
      </c>
      <c r="M61" s="1342">
        <v>0</v>
      </c>
      <c r="N61" s="1343">
        <v>0.31105028388394373</v>
      </c>
      <c r="O61" s="1343">
        <v>0.64029803364112303</v>
      </c>
      <c r="P61" s="1343">
        <v>0.6217738843174323</v>
      </c>
      <c r="Q61" s="1343">
        <v>0.59125953335831327</v>
      </c>
      <c r="R61" s="1343">
        <v>0.59771745165387613</v>
      </c>
      <c r="S61" s="1343">
        <v>0.65678875855867702</v>
      </c>
      <c r="T61" s="1343">
        <v>0.66124232108172976</v>
      </c>
      <c r="U61" s="1343">
        <v>0.66124232108172976</v>
      </c>
      <c r="V61" s="1343">
        <v>0.66124232108172976</v>
      </c>
      <c r="W61" s="1343">
        <v>0.66124232108172976</v>
      </c>
      <c r="X61" s="1344">
        <v>0.66124232108172976</v>
      </c>
      <c r="Y61" s="1344">
        <v>0.66124232108172976</v>
      </c>
      <c r="Z61" s="1345"/>
      <c r="AC61" s="1348"/>
      <c r="AD61" s="1346"/>
      <c r="AE61" s="1346"/>
      <c r="AF61" s="1346"/>
      <c r="AG61" s="1346"/>
      <c r="AI61" s="1329"/>
      <c r="AJ61" s="1329"/>
      <c r="AK61" s="1329"/>
      <c r="AL61" s="1329"/>
    </row>
    <row r="62" spans="1:38" ht="15" x14ac:dyDescent="0.2">
      <c r="A62" s="1339" t="s">
        <v>1319</v>
      </c>
      <c r="B62" s="1342">
        <v>1.4E-2</v>
      </c>
      <c r="C62" s="1342">
        <v>8.5000000000000006E-2</v>
      </c>
      <c r="D62" s="1342">
        <v>4.2999999999999997E-2</v>
      </c>
      <c r="E62" s="1342">
        <v>0.04</v>
      </c>
      <c r="F62" s="1342">
        <v>0.01</v>
      </c>
      <c r="G62" s="1342">
        <v>5.0000000000000001E-3</v>
      </c>
      <c r="H62" s="1342">
        <v>0</v>
      </c>
      <c r="I62" s="1342">
        <v>0</v>
      </c>
      <c r="J62" s="1342">
        <v>0</v>
      </c>
      <c r="K62" s="1342">
        <v>0</v>
      </c>
      <c r="L62" s="1342">
        <v>0</v>
      </c>
      <c r="M62" s="1342">
        <v>0</v>
      </c>
      <c r="N62" s="1343">
        <v>0.21011999657123487</v>
      </c>
      <c r="O62" s="1343">
        <v>0.31070789806687837</v>
      </c>
      <c r="P62" s="1343">
        <v>0.3286727362291515</v>
      </c>
      <c r="Q62" s="1343">
        <v>0.35378243298632123</v>
      </c>
      <c r="R62" s="1343">
        <v>0.36754714570072838</v>
      </c>
      <c r="S62" s="1343">
        <v>0.53374962670364301</v>
      </c>
      <c r="T62" s="1343">
        <v>0.53818999656138611</v>
      </c>
      <c r="U62" s="1343">
        <v>0.53818999656138611</v>
      </c>
      <c r="V62" s="1343">
        <v>0.53818999656138611</v>
      </c>
      <c r="W62" s="1343">
        <v>0.53818999656138611</v>
      </c>
      <c r="X62" s="1344">
        <v>0.53818999656138611</v>
      </c>
      <c r="Y62" s="1344">
        <v>0.53818999656138611</v>
      </c>
      <c r="Z62" s="1345"/>
      <c r="AC62" s="1348"/>
      <c r="AD62" s="1346"/>
      <c r="AE62" s="1346"/>
      <c r="AF62" s="1346"/>
      <c r="AG62" s="1346"/>
      <c r="AI62" s="1329"/>
      <c r="AJ62" s="1329"/>
      <c r="AK62" s="1329"/>
      <c r="AL62" s="1329"/>
    </row>
    <row r="63" spans="1:38" ht="15" x14ac:dyDescent="0.2">
      <c r="A63" s="1339" t="s">
        <v>1321</v>
      </c>
      <c r="B63" s="1342">
        <v>0.15</v>
      </c>
      <c r="C63" s="1342">
        <v>0</v>
      </c>
      <c r="D63" s="1342">
        <v>0</v>
      </c>
      <c r="E63" s="1342">
        <v>0.28000000000000003</v>
      </c>
      <c r="F63" s="1342">
        <v>0</v>
      </c>
      <c r="G63" s="1342">
        <v>0</v>
      </c>
      <c r="H63" s="1342">
        <v>0</v>
      </c>
      <c r="I63" s="1342">
        <v>0</v>
      </c>
      <c r="J63" s="1342">
        <v>0</v>
      </c>
      <c r="K63" s="1342">
        <v>0</v>
      </c>
      <c r="L63" s="1342">
        <v>0</v>
      </c>
      <c r="M63" s="1342">
        <v>0</v>
      </c>
      <c r="N63" s="1343">
        <v>0.2</v>
      </c>
      <c r="O63" s="1343">
        <v>0.2</v>
      </c>
      <c r="P63" s="1343">
        <v>0.2</v>
      </c>
      <c r="Q63" s="1343">
        <v>0.48000000000000004</v>
      </c>
      <c r="R63" s="1343">
        <v>0.48000000000000004</v>
      </c>
      <c r="S63" s="1343">
        <v>0.48000000000000004</v>
      </c>
      <c r="T63" s="1343">
        <v>0.48000000000000004</v>
      </c>
      <c r="U63" s="1343">
        <v>0.48000000000000004</v>
      </c>
      <c r="V63" s="1343">
        <v>0.48000000000000004</v>
      </c>
      <c r="W63" s="1343">
        <v>0.48000000000000004</v>
      </c>
      <c r="X63" s="1344">
        <v>0.48000000000000004</v>
      </c>
      <c r="Y63" s="1344">
        <v>0.48000000000000004</v>
      </c>
      <c r="Z63" s="1345"/>
      <c r="AC63" s="1348"/>
      <c r="AD63" s="1346"/>
      <c r="AE63" s="1346"/>
      <c r="AF63" s="1346"/>
      <c r="AG63" s="1346"/>
      <c r="AI63" s="1329"/>
      <c r="AJ63" s="1329"/>
      <c r="AK63" s="1329"/>
      <c r="AL63" s="1329"/>
    </row>
    <row r="64" spans="1:38" ht="15" x14ac:dyDescent="0.2">
      <c r="A64" s="1339" t="s">
        <v>1324</v>
      </c>
      <c r="B64" s="1342">
        <v>0</v>
      </c>
      <c r="C64" s="1342">
        <v>0</v>
      </c>
      <c r="D64" s="1342">
        <v>0</v>
      </c>
      <c r="E64" s="1342">
        <v>0</v>
      </c>
      <c r="F64" s="1342">
        <v>0</v>
      </c>
      <c r="G64" s="1342">
        <v>0</v>
      </c>
      <c r="H64" s="1342">
        <v>0</v>
      </c>
      <c r="I64" s="1342">
        <v>0</v>
      </c>
      <c r="J64" s="1342">
        <v>0</v>
      </c>
      <c r="K64" s="1342">
        <v>0</v>
      </c>
      <c r="L64" s="1342">
        <v>0</v>
      </c>
      <c r="M64" s="1342">
        <v>0</v>
      </c>
      <c r="N64" s="1343">
        <v>0</v>
      </c>
      <c r="O64" s="1343">
        <v>0</v>
      </c>
      <c r="P64" s="1343">
        <v>0</v>
      </c>
      <c r="Q64" s="1343">
        <v>0</v>
      </c>
      <c r="R64" s="1343">
        <v>0</v>
      </c>
      <c r="S64" s="1343">
        <v>0</v>
      </c>
      <c r="T64" s="1343">
        <v>0</v>
      </c>
      <c r="U64" s="1343">
        <v>0</v>
      </c>
      <c r="V64" s="1343">
        <v>0</v>
      </c>
      <c r="W64" s="1343">
        <v>0</v>
      </c>
      <c r="X64" s="1344">
        <v>0.35</v>
      </c>
      <c r="Y64" s="1344">
        <v>0.35</v>
      </c>
      <c r="Z64" s="1345"/>
      <c r="AC64" s="1348"/>
      <c r="AD64" s="1346"/>
      <c r="AE64" s="1346"/>
      <c r="AF64" s="1346"/>
      <c r="AG64" s="1346"/>
      <c r="AI64" s="1329"/>
      <c r="AJ64" s="1329"/>
      <c r="AK64" s="1329"/>
      <c r="AL64" s="1329"/>
    </row>
    <row r="65" spans="1:38" ht="15" x14ac:dyDescent="0.2">
      <c r="A65" s="1339" t="s">
        <v>1333</v>
      </c>
      <c r="B65" s="1342">
        <v>0</v>
      </c>
      <c r="C65" s="1342">
        <v>0</v>
      </c>
      <c r="D65" s="1342">
        <v>0.21</v>
      </c>
      <c r="E65" s="1342">
        <v>0</v>
      </c>
      <c r="F65" s="1342">
        <v>0</v>
      </c>
      <c r="G65" s="1342">
        <v>0</v>
      </c>
      <c r="H65" s="1342">
        <v>0</v>
      </c>
      <c r="I65" s="1342">
        <v>0</v>
      </c>
      <c r="J65" s="1342">
        <v>0</v>
      </c>
      <c r="K65" s="1342">
        <v>0</v>
      </c>
      <c r="L65" s="1342">
        <v>0</v>
      </c>
      <c r="M65" s="1342">
        <v>0</v>
      </c>
      <c r="N65" s="1343">
        <v>0</v>
      </c>
      <c r="O65" s="1343">
        <v>0</v>
      </c>
      <c r="P65" s="1343">
        <v>0.21</v>
      </c>
      <c r="Q65" s="1343">
        <v>0.21</v>
      </c>
      <c r="R65" s="1343">
        <v>0.21</v>
      </c>
      <c r="S65" s="1343">
        <v>0.21</v>
      </c>
      <c r="T65" s="1343">
        <v>0.21</v>
      </c>
      <c r="U65" s="1343">
        <v>0.21</v>
      </c>
      <c r="V65" s="1343">
        <v>0.21</v>
      </c>
      <c r="W65" s="1343">
        <v>0.21</v>
      </c>
      <c r="X65" s="1344">
        <v>0.21</v>
      </c>
      <c r="Y65" s="1344">
        <v>0.21</v>
      </c>
      <c r="Z65" s="1345"/>
      <c r="AC65" s="1348"/>
      <c r="AD65" s="1346"/>
      <c r="AE65" s="1346"/>
      <c r="AF65" s="1346"/>
      <c r="AG65" s="1346"/>
      <c r="AI65" s="1329"/>
      <c r="AJ65" s="1329"/>
      <c r="AK65" s="1329"/>
      <c r="AL65" s="1329"/>
    </row>
    <row r="66" spans="1:38" ht="15" x14ac:dyDescent="0.2">
      <c r="A66" s="1339" t="s">
        <v>1175</v>
      </c>
      <c r="B66" s="1342">
        <v>0</v>
      </c>
      <c r="C66" s="1342">
        <v>0</v>
      </c>
      <c r="D66" s="1342">
        <v>0</v>
      </c>
      <c r="E66" s="1342">
        <v>0</v>
      </c>
      <c r="F66" s="1342">
        <v>0</v>
      </c>
      <c r="G66" s="1342">
        <v>1.4E-2</v>
      </c>
      <c r="H66" s="1342">
        <v>0</v>
      </c>
      <c r="I66" s="1342">
        <v>0</v>
      </c>
      <c r="J66" s="1342">
        <v>2.5000000000000001E-2</v>
      </c>
      <c r="K66" s="1342">
        <v>0</v>
      </c>
      <c r="L66" s="1342">
        <v>0</v>
      </c>
      <c r="M66" s="1342">
        <v>0</v>
      </c>
      <c r="N66" s="1343">
        <v>0</v>
      </c>
      <c r="O66" s="1343">
        <v>0</v>
      </c>
      <c r="P66" s="1343">
        <v>0</v>
      </c>
      <c r="Q66" s="1343">
        <v>0</v>
      </c>
      <c r="R66" s="1343">
        <v>0</v>
      </c>
      <c r="S66" s="1343">
        <v>1.4E-2</v>
      </c>
      <c r="T66" s="1343">
        <v>1.4E-2</v>
      </c>
      <c r="U66" s="1343">
        <v>1.4E-2</v>
      </c>
      <c r="V66" s="1343">
        <v>3.9E-2</v>
      </c>
      <c r="W66" s="1343">
        <v>3.9E-2</v>
      </c>
      <c r="X66" s="1344">
        <v>3.9E-2</v>
      </c>
      <c r="Y66" s="1344">
        <v>3.9E-2</v>
      </c>
      <c r="Z66" s="1345"/>
      <c r="AC66" s="1348"/>
      <c r="AD66" s="1346"/>
      <c r="AE66" s="1346"/>
      <c r="AF66" s="1346"/>
      <c r="AG66" s="1346"/>
      <c r="AI66" s="1329"/>
      <c r="AJ66" s="1329"/>
      <c r="AK66" s="1329"/>
      <c r="AL66" s="1329"/>
    </row>
    <row r="67" spans="1:38" ht="15" x14ac:dyDescent="0.2">
      <c r="A67" s="1339" t="s">
        <v>1338</v>
      </c>
      <c r="B67" s="1342">
        <v>0</v>
      </c>
      <c r="C67" s="1342">
        <v>0</v>
      </c>
      <c r="D67" s="1342">
        <v>0</v>
      </c>
      <c r="E67" s="1342">
        <v>0</v>
      </c>
      <c r="F67" s="1342">
        <v>0</v>
      </c>
      <c r="G67" s="1342">
        <v>0</v>
      </c>
      <c r="H67" s="1342">
        <v>0</v>
      </c>
      <c r="I67" s="1342">
        <v>0</v>
      </c>
      <c r="J67" s="1342">
        <v>0</v>
      </c>
      <c r="K67" s="1342">
        <v>0</v>
      </c>
      <c r="L67" s="1342">
        <v>0.86299999999999999</v>
      </c>
      <c r="M67" s="1342">
        <v>0</v>
      </c>
      <c r="N67" s="1343">
        <v>4.291887124733022E-3</v>
      </c>
      <c r="O67" s="1343">
        <v>5.2980610692550875E-3</v>
      </c>
      <c r="P67" s="1343">
        <v>5.0044844863958785E-3</v>
      </c>
      <c r="Q67" s="1343">
        <v>4.5208833921589666E-3</v>
      </c>
      <c r="R67" s="1343">
        <v>4.6232305257555752E-3</v>
      </c>
      <c r="S67" s="1343">
        <v>1.2856088600337684E-2</v>
      </c>
      <c r="T67" s="1343">
        <v>1.3019307611741473E-2</v>
      </c>
      <c r="U67" s="1343">
        <v>1.3019307611741473E-2</v>
      </c>
      <c r="V67" s="1343">
        <v>1.3019307611741473E-2</v>
      </c>
      <c r="W67" s="1343">
        <v>1.3019307611741473E-2</v>
      </c>
      <c r="X67" s="1344">
        <v>1.3019307611741473E-2</v>
      </c>
      <c r="Y67" s="1344">
        <v>1.3019307611741473E-2</v>
      </c>
      <c r="Z67" s="1345"/>
      <c r="AC67" s="1348"/>
      <c r="AD67" s="1346"/>
      <c r="AE67" s="1346"/>
      <c r="AF67" s="1346"/>
      <c r="AG67" s="1346"/>
      <c r="AI67" s="1329"/>
      <c r="AJ67" s="1329"/>
      <c r="AK67" s="1329"/>
      <c r="AL67" s="1329"/>
    </row>
    <row r="68" spans="1:38" ht="15" x14ac:dyDescent="0.2">
      <c r="A68" s="1339" t="s">
        <v>469</v>
      </c>
      <c r="B68" s="1342">
        <v>0</v>
      </c>
      <c r="C68" s="1342">
        <v>0</v>
      </c>
      <c r="D68" s="1342">
        <v>0</v>
      </c>
      <c r="E68" s="1342">
        <v>0</v>
      </c>
      <c r="F68" s="1342">
        <v>0</v>
      </c>
      <c r="G68" s="1342">
        <v>0</v>
      </c>
      <c r="H68" s="1342">
        <v>0</v>
      </c>
      <c r="I68" s="1342">
        <v>0</v>
      </c>
      <c r="J68" s="1342">
        <v>0</v>
      </c>
      <c r="K68" s="1342">
        <v>0</v>
      </c>
      <c r="L68" s="1342">
        <v>0</v>
      </c>
      <c r="M68" s="1342">
        <v>0</v>
      </c>
      <c r="N68" s="1343">
        <v>0.10690036901710451</v>
      </c>
      <c r="O68" s="1343">
        <v>0.13196169119050513</v>
      </c>
      <c r="P68" s="1343">
        <v>0.12464941942511426</v>
      </c>
      <c r="Q68" s="1343">
        <v>0.11260410371000974</v>
      </c>
      <c r="R68" s="1343">
        <v>0.11515331948184832</v>
      </c>
      <c r="S68" s="1343">
        <v>0</v>
      </c>
      <c r="T68" s="1343">
        <v>0</v>
      </c>
      <c r="U68" s="1343">
        <v>0</v>
      </c>
      <c r="V68" s="1343">
        <v>0</v>
      </c>
      <c r="W68" s="1343">
        <v>0</v>
      </c>
      <c r="X68" s="1344">
        <v>0</v>
      </c>
      <c r="Y68" s="1344">
        <v>0</v>
      </c>
      <c r="Z68" s="1345"/>
      <c r="AC68" s="1348"/>
      <c r="AD68" s="1346"/>
      <c r="AE68" s="1346"/>
      <c r="AF68" s="1346"/>
      <c r="AG68" s="1346"/>
      <c r="AI68" s="1329"/>
      <c r="AJ68" s="1329"/>
      <c r="AK68" s="1329"/>
      <c r="AL68" s="1329"/>
    </row>
    <row r="69" spans="1:38" ht="15" x14ac:dyDescent="0.2">
      <c r="A69" s="1349" t="s">
        <v>1166</v>
      </c>
      <c r="B69" s="1342">
        <v>0</v>
      </c>
      <c r="C69" s="1342">
        <v>0</v>
      </c>
      <c r="D69" s="1342">
        <v>0</v>
      </c>
      <c r="E69" s="1342">
        <v>0</v>
      </c>
      <c r="F69" s="1342">
        <v>0</v>
      </c>
      <c r="G69" s="1342">
        <v>0</v>
      </c>
      <c r="H69" s="1342">
        <v>0</v>
      </c>
      <c r="I69" s="1342">
        <v>0</v>
      </c>
      <c r="J69" s="1342">
        <v>0</v>
      </c>
      <c r="K69" s="1342">
        <v>0</v>
      </c>
      <c r="L69" s="1344">
        <v>0</v>
      </c>
      <c r="M69" s="1344">
        <v>0</v>
      </c>
      <c r="N69" s="1343">
        <v>0</v>
      </c>
      <c r="O69" s="1343">
        <v>0</v>
      </c>
      <c r="P69" s="1343">
        <v>0</v>
      </c>
      <c r="Q69" s="1343">
        <v>0</v>
      </c>
      <c r="R69" s="1343">
        <v>0</v>
      </c>
      <c r="S69" s="1343">
        <v>0</v>
      </c>
      <c r="T69" s="1343">
        <v>0</v>
      </c>
      <c r="U69" s="1343">
        <v>0</v>
      </c>
      <c r="V69" s="1343">
        <v>0</v>
      </c>
      <c r="W69" s="1343">
        <v>0</v>
      </c>
      <c r="X69" s="1344">
        <v>0</v>
      </c>
      <c r="Y69" s="1344">
        <v>0</v>
      </c>
      <c r="Z69" s="1345"/>
      <c r="AC69" s="1348"/>
      <c r="AD69" s="1346"/>
      <c r="AE69" s="1346"/>
      <c r="AF69" s="1346"/>
      <c r="AG69" s="1346"/>
      <c r="AI69" s="1329"/>
      <c r="AJ69" s="1329"/>
      <c r="AK69" s="1329"/>
      <c r="AL69" s="1329"/>
    </row>
    <row r="70" spans="1:38" ht="15" x14ac:dyDescent="0.2">
      <c r="A70" s="1339" t="s">
        <v>3486</v>
      </c>
      <c r="B70" s="1342">
        <v>-41.878609777252699</v>
      </c>
      <c r="C70" s="1342">
        <v>215.99369943203783</v>
      </c>
      <c r="D70" s="1342">
        <v>-131.60192468897651</v>
      </c>
      <c r="E70" s="1342">
        <v>333.80599999999993</v>
      </c>
      <c r="F70" s="1342">
        <v>0.59211255595823786</v>
      </c>
      <c r="G70" s="1342">
        <v>4.5930049479854889</v>
      </c>
      <c r="H70" s="1342">
        <v>-28.4020782929055</v>
      </c>
      <c r="I70" s="1342">
        <v>-1.6191455019062051E-2</v>
      </c>
      <c r="J70" s="1342">
        <v>0.49509314437425339</v>
      </c>
      <c r="K70" s="1342">
        <v>1.3504248212649432</v>
      </c>
      <c r="L70" s="1342">
        <v>1.8929566192005427</v>
      </c>
      <c r="M70" s="1342">
        <v>2.1902005549355712</v>
      </c>
      <c r="N70" s="1343">
        <v>129.40016328971979</v>
      </c>
      <c r="O70" s="1343">
        <v>3.9406024253657961</v>
      </c>
      <c r="P70" s="1343">
        <v>25.735603052073202</v>
      </c>
      <c r="Q70" s="1343">
        <v>402.30927186862391</v>
      </c>
      <c r="R70" s="1343">
        <v>111.14939403825338</v>
      </c>
      <c r="S70" s="1343">
        <v>134.37894174090798</v>
      </c>
      <c r="T70" s="1343">
        <v>185.36651186499148</v>
      </c>
      <c r="U70" s="1343">
        <v>239.08588736474121</v>
      </c>
      <c r="V70" s="1343">
        <v>256.95919289043383</v>
      </c>
      <c r="W70" s="1343">
        <v>257.10521136516405</v>
      </c>
      <c r="X70" s="1344">
        <v>256.02137600181851</v>
      </c>
      <c r="Y70" s="1344">
        <v>268.70235311188384</v>
      </c>
      <c r="Z70" s="1345"/>
      <c r="AC70" s="1348"/>
      <c r="AD70" s="1346"/>
      <c r="AE70" s="1346"/>
      <c r="AF70" s="1346"/>
      <c r="AG70" s="1346"/>
      <c r="AI70" s="1329"/>
      <c r="AJ70" s="1329"/>
      <c r="AK70" s="1329"/>
      <c r="AL70" s="1329"/>
    </row>
    <row r="71" spans="1:38" ht="15" x14ac:dyDescent="0.2">
      <c r="A71" s="1350" t="s">
        <v>3487</v>
      </c>
      <c r="B71" s="1351">
        <v>932.5513175828811</v>
      </c>
      <c r="C71" s="1351">
        <v>893.62898028706616</v>
      </c>
      <c r="D71" s="1351">
        <v>679.6556442447885</v>
      </c>
      <c r="E71" s="1351">
        <v>897.04937588353368</v>
      </c>
      <c r="F71" s="1351">
        <v>1372.7230431340165</v>
      </c>
      <c r="G71" s="1351">
        <v>1614.0440092288347</v>
      </c>
      <c r="H71" s="1351">
        <v>743.46623146803086</v>
      </c>
      <c r="I71" s="1351">
        <v>434.07566846641976</v>
      </c>
      <c r="J71" s="1351">
        <v>592.28996990297071</v>
      </c>
      <c r="K71" s="1351">
        <v>884.15049143020758</v>
      </c>
      <c r="L71" s="1351">
        <v>713.01536459863974</v>
      </c>
      <c r="M71" s="1351">
        <v>761.14454573485727</v>
      </c>
      <c r="N71" s="1351">
        <v>8959.4722781090786</v>
      </c>
      <c r="O71" s="1351">
        <v>10571.849322932003</v>
      </c>
      <c r="P71" s="1351">
        <v>10021.513933510927</v>
      </c>
      <c r="Q71" s="1351">
        <v>9844.6237178861975</v>
      </c>
      <c r="R71" s="1351">
        <v>10754.898286426826</v>
      </c>
      <c r="S71" s="1351">
        <v>12575.237573266606</v>
      </c>
      <c r="T71" s="1351">
        <v>13065.414116474849</v>
      </c>
      <c r="U71" s="1351">
        <v>13655.105820564488</v>
      </c>
      <c r="V71" s="1351">
        <v>16384.065053238308</v>
      </c>
      <c r="W71" s="1351">
        <v>14047.023974009619</v>
      </c>
      <c r="X71" s="1351">
        <v>14832.894042786882</v>
      </c>
      <c r="Y71" s="1351">
        <v>16556.276428604597</v>
      </c>
      <c r="Z71" s="1345"/>
      <c r="AC71" s="1352"/>
      <c r="AD71" s="1353"/>
      <c r="AE71" s="1353"/>
      <c r="AF71" s="1353"/>
      <c r="AG71" s="1353"/>
      <c r="AI71" s="1329"/>
      <c r="AJ71" s="1329"/>
      <c r="AK71" s="1329"/>
      <c r="AL71" s="1329"/>
    </row>
    <row r="72" spans="1:38" x14ac:dyDescent="0.2">
      <c r="A72" s="1354"/>
      <c r="B72" s="1355"/>
      <c r="C72" s="1355"/>
      <c r="D72" s="1355"/>
      <c r="E72" s="1355"/>
      <c r="F72" s="1355"/>
      <c r="G72" s="1355"/>
      <c r="H72" s="1355"/>
      <c r="I72" s="1329"/>
      <c r="J72" s="1329"/>
      <c r="K72" s="1329"/>
      <c r="L72" s="1329"/>
      <c r="M72" s="1345"/>
      <c r="N72" s="1345"/>
      <c r="O72" s="1345"/>
      <c r="P72" s="1345"/>
      <c r="Q72" s="1345"/>
      <c r="R72" s="1345"/>
      <c r="S72" s="1345"/>
      <c r="T72" s="1345"/>
      <c r="U72" s="1345"/>
      <c r="V72" s="1345"/>
      <c r="Y72" s="1356" t="s">
        <v>290</v>
      </c>
      <c r="Z72" s="1345"/>
    </row>
    <row r="73" spans="1:38" ht="13.5" x14ac:dyDescent="0.25">
      <c r="A73" s="269" t="s">
        <v>1070</v>
      </c>
      <c r="B73" s="1329"/>
      <c r="C73" s="1329"/>
      <c r="D73" s="1329"/>
      <c r="E73" s="1329"/>
      <c r="F73" s="1329"/>
      <c r="G73" s="1329"/>
      <c r="H73" s="1329"/>
      <c r="I73" s="1329"/>
      <c r="J73" s="1329"/>
      <c r="K73" s="1329"/>
      <c r="L73" s="1329"/>
      <c r="M73" s="1329"/>
      <c r="N73" s="1321"/>
      <c r="O73" s="1321"/>
      <c r="P73" s="1321"/>
      <c r="Q73" s="1321"/>
      <c r="R73" s="1321"/>
      <c r="S73" s="1321"/>
      <c r="T73" s="1321"/>
      <c r="U73" s="1321"/>
      <c r="V73" s="1321"/>
      <c r="W73" s="1321"/>
      <c r="X73" s="1321"/>
      <c r="Y73" s="1321"/>
    </row>
    <row r="74" spans="1:38" ht="13.5" x14ac:dyDescent="0.25">
      <c r="A74" s="269" t="s">
        <v>1344</v>
      </c>
      <c r="B74" s="1332"/>
      <c r="C74" s="1332"/>
      <c r="D74" s="1332"/>
      <c r="E74" s="1332"/>
      <c r="F74" s="1332"/>
      <c r="G74" s="1332"/>
      <c r="H74" s="1332"/>
      <c r="I74" s="1332"/>
      <c r="J74" s="1332"/>
      <c r="K74" s="1332"/>
      <c r="L74" s="1332"/>
      <c r="N74" s="1345"/>
      <c r="O74" s="1345"/>
      <c r="P74" s="1345"/>
      <c r="Q74" s="1345"/>
      <c r="R74" s="1345"/>
      <c r="S74" s="1345"/>
      <c r="T74" s="1345"/>
      <c r="U74" s="1345"/>
      <c r="V74" s="1345"/>
      <c r="W74" s="1345"/>
      <c r="X74" s="1345"/>
      <c r="Y74" s="1345"/>
    </row>
    <row r="75" spans="1:38" x14ac:dyDescent="0.2">
      <c r="B75" s="1329"/>
      <c r="C75" s="1329"/>
      <c r="D75" s="1329"/>
      <c r="E75" s="1329"/>
      <c r="F75" s="1329"/>
      <c r="G75" s="1329"/>
      <c r="H75" s="1329"/>
      <c r="I75" s="1329"/>
      <c r="J75" s="1329"/>
      <c r="K75" s="1329"/>
      <c r="L75" s="1329"/>
      <c r="N75" s="1333"/>
      <c r="O75" s="1333"/>
      <c r="P75" s="1333"/>
      <c r="Q75" s="1333"/>
      <c r="R75" s="1333"/>
      <c r="S75" s="1333"/>
      <c r="T75" s="1333"/>
      <c r="U75" s="1333"/>
      <c r="V75" s="1333"/>
      <c r="W75" s="1333"/>
      <c r="X75" s="1333"/>
      <c r="Y75" s="1333"/>
    </row>
    <row r="76" spans="1:38" x14ac:dyDescent="0.2">
      <c r="I76" s="1329"/>
      <c r="J76" s="1329"/>
      <c r="K76" s="1329"/>
      <c r="L76" s="1329"/>
      <c r="M76" s="1329"/>
      <c r="N76" s="1329"/>
      <c r="O76" s="1329"/>
      <c r="P76" s="1329"/>
      <c r="Q76" s="1329"/>
      <c r="R76" s="1329"/>
      <c r="S76" s="1329"/>
      <c r="T76" s="1329"/>
      <c r="U76" s="1329"/>
      <c r="V76" s="1329"/>
    </row>
    <row r="77" spans="1:38" x14ac:dyDescent="0.2">
      <c r="B77" s="1329"/>
      <c r="C77" s="1329"/>
      <c r="D77" s="1329"/>
      <c r="E77" s="1329"/>
      <c r="F77" s="1329"/>
      <c r="G77" s="1329"/>
      <c r="H77" s="1329"/>
      <c r="I77" s="1329"/>
      <c r="J77" s="1329"/>
      <c r="K77" s="1329"/>
      <c r="L77" s="1329"/>
      <c r="Z77" s="1329"/>
    </row>
    <row r="78" spans="1:38" x14ac:dyDescent="0.2">
      <c r="I78" s="1329"/>
      <c r="J78" s="1329"/>
      <c r="K78" s="1329"/>
      <c r="L78" s="1329"/>
      <c r="M78" s="1329"/>
      <c r="N78" s="1329"/>
      <c r="O78" s="1329"/>
      <c r="P78" s="1329"/>
      <c r="Q78" s="1329"/>
      <c r="R78" s="1329"/>
      <c r="S78" s="1329"/>
      <c r="T78" s="1329"/>
      <c r="U78" s="1329"/>
      <c r="V78" s="1329"/>
      <c r="W78" s="1329"/>
      <c r="X78" s="1329"/>
      <c r="Y78" s="1329"/>
    </row>
    <row r="79" spans="1:38" x14ac:dyDescent="0.2">
      <c r="Z79" s="1329"/>
    </row>
    <row r="80" spans="1:38" x14ac:dyDescent="0.2">
      <c r="I80" s="1329"/>
      <c r="J80" s="1329"/>
      <c r="K80" s="1329"/>
      <c r="L80" s="1329"/>
      <c r="M80" s="1329"/>
      <c r="N80" s="1329"/>
      <c r="O80" s="1329"/>
      <c r="P80" s="1329"/>
      <c r="Q80" s="1329"/>
      <c r="R80" s="1329"/>
      <c r="S80" s="1329"/>
      <c r="T80" s="1329"/>
      <c r="U80" s="1329"/>
      <c r="V80" s="1329"/>
      <c r="W80" s="1329"/>
      <c r="X80" s="1329"/>
      <c r="Y80" s="1329"/>
    </row>
  </sheetData>
  <mergeCells count="5">
    <mergeCell ref="A3:Z3"/>
    <mergeCell ref="A5:A6"/>
    <mergeCell ref="B5:M5"/>
    <mergeCell ref="N5:Y5"/>
    <mergeCell ref="AC5:AC6"/>
  </mergeCells>
  <hyperlinks>
    <hyperlink ref="Y2" location="පටුන!A1" display="පටුන වෙත" xr:uid="{A7C37F6C-3EAC-4036-A565-63A4D8160265}"/>
  </hyperlinks>
  <pageMargins left="0.7" right="0.7" top="0.75" bottom="0.75" header="0.3" footer="0.3"/>
  <pageSetup paperSize="9" orientation="portrait" verticalDpi="0" r:id="rId1"/>
  <headerFooter>
    <oddHeader>&amp;L&amp;"Calibri"&amp;10&amp;K000000 [Limited Sharing]&amp;1#_x000D_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3306-79F5-40EC-BBB8-2177B6BFADED}">
  <dimension ref="A1:S86"/>
  <sheetViews>
    <sheetView workbookViewId="0">
      <selection activeCell="K2" sqref="K2"/>
    </sheetView>
  </sheetViews>
  <sheetFormatPr defaultColWidth="8.85546875" defaultRowHeight="12.75" x14ac:dyDescent="0.2"/>
  <cols>
    <col min="1" max="1" width="21" style="1315" customWidth="1"/>
    <col min="2" max="12" width="11.85546875" style="1315" customWidth="1"/>
    <col min="13" max="16384" width="8.85546875" style="1315"/>
  </cols>
  <sheetData>
    <row r="1" spans="1:19" s="1309" customFormat="1" ht="15.75" x14ac:dyDescent="0.25">
      <c r="A1" s="1312" t="s">
        <v>35</v>
      </c>
      <c r="F1" s="1311"/>
      <c r="G1" s="1311"/>
      <c r="H1" s="1311"/>
      <c r="I1" s="1311"/>
      <c r="J1" s="1311"/>
      <c r="K1" s="1310" t="s">
        <v>1545</v>
      </c>
      <c r="M1" s="1311"/>
      <c r="N1" s="1311"/>
      <c r="O1" s="1311"/>
      <c r="P1" s="1311"/>
      <c r="Q1" s="1311"/>
      <c r="R1" s="1311"/>
      <c r="S1" s="1311"/>
    </row>
    <row r="2" spans="1:19" s="1309" customFormat="1" ht="14.45" customHeight="1" x14ac:dyDescent="0.25">
      <c r="A2" s="1314"/>
      <c r="C2" s="1311"/>
      <c r="K2" s="1379" t="s">
        <v>3401</v>
      </c>
    </row>
    <row r="3" spans="1:19" s="1314" customFormat="1" ht="15.75" x14ac:dyDescent="0.25">
      <c r="A3" s="1581" t="s">
        <v>3488</v>
      </c>
      <c r="B3" s="1581"/>
      <c r="C3" s="1581"/>
      <c r="D3" s="1581"/>
      <c r="E3" s="1581"/>
      <c r="F3" s="1581"/>
      <c r="G3" s="1581"/>
      <c r="H3" s="1581"/>
      <c r="I3" s="1581"/>
      <c r="J3" s="1581"/>
      <c r="K3" s="1581"/>
      <c r="L3" s="1581"/>
    </row>
    <row r="4" spans="1:19" x14ac:dyDescent="0.2">
      <c r="K4" s="1316" t="s">
        <v>319</v>
      </c>
    </row>
    <row r="5" spans="1:19" ht="21.6" customHeight="1" x14ac:dyDescent="0.2">
      <c r="A5" s="1582" t="s">
        <v>1145</v>
      </c>
      <c r="B5" s="1584" t="s">
        <v>3481</v>
      </c>
      <c r="C5" s="1585"/>
      <c r="D5" s="1585"/>
      <c r="E5" s="1585"/>
      <c r="F5" s="1586"/>
      <c r="G5" s="1590" t="s">
        <v>3482</v>
      </c>
      <c r="H5" s="1590"/>
      <c r="I5" s="1590"/>
      <c r="J5" s="1590"/>
      <c r="K5" s="1590"/>
    </row>
    <row r="6" spans="1:19" ht="21.6" customHeight="1" x14ac:dyDescent="0.2">
      <c r="A6" s="1583"/>
      <c r="B6" s="1336">
        <v>2020</v>
      </c>
      <c r="C6" s="1336">
        <v>2021</v>
      </c>
      <c r="D6" s="1336">
        <v>2022</v>
      </c>
      <c r="E6" s="1336" t="s">
        <v>3483</v>
      </c>
      <c r="F6" s="1336" t="s">
        <v>3484</v>
      </c>
      <c r="G6" s="1336">
        <v>2020</v>
      </c>
      <c r="H6" s="1336">
        <v>2021</v>
      </c>
      <c r="I6" s="1336">
        <v>2022</v>
      </c>
      <c r="J6" s="1336" t="s">
        <v>3483</v>
      </c>
      <c r="K6" s="1336" t="s">
        <v>3484</v>
      </c>
      <c r="L6" s="1357"/>
    </row>
    <row r="7" spans="1:19" x14ac:dyDescent="0.2">
      <c r="A7" s="1339" t="s">
        <v>572</v>
      </c>
      <c r="B7" s="1342">
        <v>82.243601618960852</v>
      </c>
      <c r="C7" s="1342">
        <v>147.90092392070832</v>
      </c>
      <c r="D7" s="1342">
        <v>253.79637435793279</v>
      </c>
      <c r="E7" s="1342">
        <v>208.17775351391941</v>
      </c>
      <c r="F7" s="1342">
        <v>113.52458347674633</v>
      </c>
      <c r="G7" s="1344">
        <v>1811.5668386919162</v>
      </c>
      <c r="H7" s="1344">
        <v>2054.3319211279172</v>
      </c>
      <c r="I7" s="1344">
        <v>2272.3651377661636</v>
      </c>
      <c r="J7" s="1344">
        <v>2406.835739983936</v>
      </c>
      <c r="K7" s="1344">
        <v>2562.863614368478</v>
      </c>
      <c r="L7" s="1345"/>
      <c r="N7" s="1329"/>
    </row>
    <row r="8" spans="1:19" x14ac:dyDescent="0.2">
      <c r="A8" s="1339" t="s">
        <v>527</v>
      </c>
      <c r="B8" s="1342">
        <v>21.699061804620072</v>
      </c>
      <c r="C8" s="1342">
        <v>31.843898334796592</v>
      </c>
      <c r="D8" s="1342">
        <v>2.6097689022096615</v>
      </c>
      <c r="E8" s="1342">
        <v>46.964318650916638</v>
      </c>
      <c r="F8" s="1342">
        <v>27.153476573209758</v>
      </c>
      <c r="G8" s="1344">
        <v>2398.2693397649887</v>
      </c>
      <c r="H8" s="1344">
        <v>2432.9843473610763</v>
      </c>
      <c r="I8" s="1344">
        <v>2428.8286733672635</v>
      </c>
      <c r="J8" s="1344">
        <v>2501.0758142646073</v>
      </c>
      <c r="K8" s="1344">
        <v>2520.0494076217037</v>
      </c>
      <c r="L8" s="1345"/>
    </row>
    <row r="9" spans="1:19" x14ac:dyDescent="0.2">
      <c r="A9" s="1339" t="s">
        <v>773</v>
      </c>
      <c r="B9" s="1342">
        <v>43.201628606788653</v>
      </c>
      <c r="C9" s="1342">
        <v>84.100605825918308</v>
      </c>
      <c r="D9" s="1342">
        <v>279.32110645366322</v>
      </c>
      <c r="E9" s="1342">
        <v>-9.1289248124609159</v>
      </c>
      <c r="F9" s="1342">
        <v>8.9437046936352314</v>
      </c>
      <c r="G9" s="1344">
        <v>1570.4940017331239</v>
      </c>
      <c r="H9" s="1344">
        <v>1462.4636579355165</v>
      </c>
      <c r="I9" s="1344">
        <v>1297.0129553321744</v>
      </c>
      <c r="J9" s="1344">
        <v>1600.5494589272307</v>
      </c>
      <c r="K9" s="1344">
        <v>1897.6414507281336</v>
      </c>
      <c r="L9" s="1345"/>
    </row>
    <row r="10" spans="1:19" x14ac:dyDescent="0.2">
      <c r="A10" s="1339" t="s">
        <v>530</v>
      </c>
      <c r="B10" s="1342">
        <v>24.667610803088195</v>
      </c>
      <c r="C10" s="1342">
        <v>17.687277458305275</v>
      </c>
      <c r="D10" s="1342">
        <v>99.712894434225916</v>
      </c>
      <c r="E10" s="1342">
        <v>232.03936749759956</v>
      </c>
      <c r="F10" s="1342">
        <v>222.62091306185462</v>
      </c>
      <c r="G10" s="1344">
        <v>856.98292818035077</v>
      </c>
      <c r="H10" s="1344">
        <v>3178.8587338630482</v>
      </c>
      <c r="I10" s="1344">
        <v>1223.5660930698189</v>
      </c>
      <c r="J10" s="1344">
        <v>1288.721201335364</v>
      </c>
      <c r="K10" s="1344">
        <v>1797.1467631143692</v>
      </c>
      <c r="L10" s="1345"/>
    </row>
    <row r="11" spans="1:19" x14ac:dyDescent="0.2">
      <c r="A11" s="1339" t="s">
        <v>1327</v>
      </c>
      <c r="B11" s="1342">
        <v>24.383773068445343</v>
      </c>
      <c r="C11" s="1342">
        <v>30.592978504484755</v>
      </c>
      <c r="D11" s="1342">
        <v>13.506701241102009</v>
      </c>
      <c r="E11" s="1342">
        <v>30.299999999999997</v>
      </c>
      <c r="F11" s="1342">
        <v>45.302499999999995</v>
      </c>
      <c r="G11" s="1344">
        <v>1047.0862585084278</v>
      </c>
      <c r="H11" s="1344">
        <v>1081.3606808280842</v>
      </c>
      <c r="I11" s="1344">
        <v>1110.0624514563785</v>
      </c>
      <c r="J11" s="1344">
        <v>1142.9397519138067</v>
      </c>
      <c r="K11" s="1344">
        <v>1198.9986175049482</v>
      </c>
      <c r="L11" s="1345"/>
    </row>
    <row r="12" spans="1:19" x14ac:dyDescent="0.2">
      <c r="A12" s="1339" t="s">
        <v>768</v>
      </c>
      <c r="B12" s="1342">
        <v>17.969690036972814</v>
      </c>
      <c r="C12" s="1342">
        <v>7.4502728087643817</v>
      </c>
      <c r="D12" s="1342">
        <v>11.823244672921536</v>
      </c>
      <c r="E12" s="1342">
        <v>12.922265506914997</v>
      </c>
      <c r="F12" s="1342">
        <v>16.307229386894218</v>
      </c>
      <c r="G12" s="1344">
        <v>1121.0812932066649</v>
      </c>
      <c r="H12" s="1344">
        <v>1240.476431362353</v>
      </c>
      <c r="I12" s="1344">
        <v>1062.2368427321821</v>
      </c>
      <c r="J12" s="1344">
        <v>1010.5558200886303</v>
      </c>
      <c r="K12" s="1344">
        <v>1073.6414627814188</v>
      </c>
      <c r="L12" s="1345"/>
    </row>
    <row r="13" spans="1:19" x14ac:dyDescent="0.2">
      <c r="A13" s="1339" t="s">
        <v>1151</v>
      </c>
      <c r="B13" s="1342">
        <v>21.102903743615769</v>
      </c>
      <c r="C13" s="1342">
        <v>33.119438297361491</v>
      </c>
      <c r="D13" s="1342">
        <v>-15.440150458634545</v>
      </c>
      <c r="E13" s="1342">
        <v>16.904</v>
      </c>
      <c r="F13" s="1342">
        <v>68.965874462001054</v>
      </c>
      <c r="G13" s="1344">
        <v>577.67636513202319</v>
      </c>
      <c r="H13" s="1344">
        <v>599.60986295103282</v>
      </c>
      <c r="I13" s="1344">
        <v>504.68962222757006</v>
      </c>
      <c r="J13" s="1344">
        <v>523.23795955388289</v>
      </c>
      <c r="K13" s="1344">
        <v>864.39324499141071</v>
      </c>
      <c r="L13" s="1345"/>
    </row>
    <row r="14" spans="1:19" x14ac:dyDescent="0.2">
      <c r="A14" s="1339" t="s">
        <v>567</v>
      </c>
      <c r="B14" s="1342">
        <v>34.870160447940187</v>
      </c>
      <c r="C14" s="1342">
        <v>26.41351277215799</v>
      </c>
      <c r="D14" s="1342">
        <v>-53.304113476328773</v>
      </c>
      <c r="E14" s="1342">
        <v>42.667777747030954</v>
      </c>
      <c r="F14" s="1342">
        <v>29.312800952305494</v>
      </c>
      <c r="G14" s="1344">
        <v>779.26701582925261</v>
      </c>
      <c r="H14" s="1344">
        <v>697.74264499963169</v>
      </c>
      <c r="I14" s="1344">
        <v>597.74254322735169</v>
      </c>
      <c r="J14" s="1344">
        <v>604.19229437940567</v>
      </c>
      <c r="K14" s="1344">
        <v>669.69866571817761</v>
      </c>
      <c r="L14" s="1345"/>
    </row>
    <row r="15" spans="1:19" x14ac:dyDescent="0.2">
      <c r="A15" s="1339" t="s">
        <v>504</v>
      </c>
      <c r="B15" s="1342">
        <v>11.119</v>
      </c>
      <c r="C15" s="1342">
        <v>25.148000000000003</v>
      </c>
      <c r="D15" s="1342">
        <v>78.307996999999986</v>
      </c>
      <c r="E15" s="1342">
        <v>36.757327389999986</v>
      </c>
      <c r="F15" s="1342">
        <v>135.65639999999999</v>
      </c>
      <c r="G15" s="1344">
        <v>292.20944180256078</v>
      </c>
      <c r="H15" s="1344">
        <v>234.0658970780425</v>
      </c>
      <c r="I15" s="1344">
        <v>312.37389407804238</v>
      </c>
      <c r="J15" s="1344">
        <v>349.13122146804244</v>
      </c>
      <c r="K15" s="1344">
        <v>484.78762146804246</v>
      </c>
      <c r="L15" s="1345"/>
    </row>
    <row r="16" spans="1:19" x14ac:dyDescent="0.2">
      <c r="A16" s="1339" t="s">
        <v>792</v>
      </c>
      <c r="B16" s="1342">
        <v>42.647000000000006</v>
      </c>
      <c r="C16" s="1342">
        <v>46.587999999999994</v>
      </c>
      <c r="D16" s="1342">
        <v>56.723923130335216</v>
      </c>
      <c r="E16" s="1342">
        <v>38.585858396045495</v>
      </c>
      <c r="F16" s="1342">
        <v>3.6790000000000003</v>
      </c>
      <c r="G16" s="1344">
        <v>254.48998728723279</v>
      </c>
      <c r="H16" s="1344">
        <v>301.07798728723282</v>
      </c>
      <c r="I16" s="1344">
        <v>411.34204568177853</v>
      </c>
      <c r="J16" s="1344">
        <v>448.68390407782402</v>
      </c>
      <c r="K16" s="1344">
        <v>452.36290407782411</v>
      </c>
      <c r="L16" s="1345"/>
    </row>
    <row r="17" spans="1:12" x14ac:dyDescent="0.2">
      <c r="A17" s="1339" t="s">
        <v>521</v>
      </c>
      <c r="B17" s="1342">
        <v>9.4</v>
      </c>
      <c r="C17" s="1342">
        <v>14.023999999999999</v>
      </c>
      <c r="D17" s="1342">
        <v>35.024825931888991</v>
      </c>
      <c r="E17" s="1342">
        <v>5.5705468661830109</v>
      </c>
      <c r="F17" s="1342">
        <v>6.266</v>
      </c>
      <c r="G17" s="1344">
        <v>321.01433883342304</v>
      </c>
      <c r="H17" s="1344">
        <v>335.03833883342304</v>
      </c>
      <c r="I17" s="1344">
        <v>370.06316476531197</v>
      </c>
      <c r="J17" s="1344">
        <v>375.63371163149503</v>
      </c>
      <c r="K17" s="1344">
        <v>381.89971163149499</v>
      </c>
      <c r="L17" s="1345"/>
    </row>
    <row r="18" spans="1:12" x14ac:dyDescent="0.2">
      <c r="A18" s="1339" t="s">
        <v>1342</v>
      </c>
      <c r="B18" s="1342">
        <v>-0.27171113720329021</v>
      </c>
      <c r="C18" s="1342">
        <v>2.1889988562228488</v>
      </c>
      <c r="D18" s="1342">
        <v>2.6606907722139272</v>
      </c>
      <c r="E18" s="1342">
        <v>2.2640000000000002</v>
      </c>
      <c r="F18" s="1342">
        <v>7.7276999999999996</v>
      </c>
      <c r="G18" s="1344">
        <v>314.4620423917255</v>
      </c>
      <c r="H18" s="1344">
        <v>335.94011024802279</v>
      </c>
      <c r="I18" s="1344">
        <v>316.13198827590696</v>
      </c>
      <c r="J18" s="1344">
        <v>319.88504466222474</v>
      </c>
      <c r="K18" s="1344">
        <v>332.15983072469555</v>
      </c>
      <c r="L18" s="1345"/>
    </row>
    <row r="19" spans="1:12" x14ac:dyDescent="0.2">
      <c r="A19" s="1339" t="s">
        <v>1339</v>
      </c>
      <c r="B19" s="1342">
        <v>5.4613900010663894</v>
      </c>
      <c r="C19" s="1342">
        <v>3.8268380611805601</v>
      </c>
      <c r="D19" s="1342">
        <v>13.325721381125598</v>
      </c>
      <c r="E19" s="1342">
        <v>-14.036150981919935</v>
      </c>
      <c r="F19" s="1342">
        <v>1.4079000000000002</v>
      </c>
      <c r="G19" s="1344">
        <v>466.72875315852946</v>
      </c>
      <c r="H19" s="1344">
        <v>450.07154050401692</v>
      </c>
      <c r="I19" s="1344">
        <v>287.95731037429374</v>
      </c>
      <c r="J19" s="1344">
        <v>300.82524063183189</v>
      </c>
      <c r="K19" s="1344">
        <v>326.00227256135452</v>
      </c>
      <c r="L19" s="1345"/>
    </row>
    <row r="20" spans="1:12" x14ac:dyDescent="0.2">
      <c r="A20" s="1339" t="s">
        <v>1161</v>
      </c>
      <c r="B20" s="1342">
        <v>17.828976514570176</v>
      </c>
      <c r="C20" s="1342">
        <v>69.103615420868067</v>
      </c>
      <c r="D20" s="1342">
        <v>48.624396542788702</v>
      </c>
      <c r="E20" s="1342">
        <v>33.829454455857174</v>
      </c>
      <c r="F20" s="1342">
        <v>47.761356788155737</v>
      </c>
      <c r="G20" s="1344">
        <v>213.06208188744782</v>
      </c>
      <c r="H20" s="1344">
        <v>229.89172866392667</v>
      </c>
      <c r="I20" s="1344">
        <v>226.19370436242406</v>
      </c>
      <c r="J20" s="1344">
        <v>310.25339327279778</v>
      </c>
      <c r="K20" s="1344">
        <v>272.19224212177119</v>
      </c>
      <c r="L20" s="1345"/>
    </row>
    <row r="21" spans="1:12" x14ac:dyDescent="0.2">
      <c r="A21" s="1339" t="s">
        <v>3489</v>
      </c>
      <c r="B21" s="1342">
        <v>23.956331803826828</v>
      </c>
      <c r="C21" s="1342">
        <v>-0.17672409002523992</v>
      </c>
      <c r="D21" s="1342">
        <v>2.1688936493090023</v>
      </c>
      <c r="E21" s="1342">
        <v>1.155760162684228</v>
      </c>
      <c r="F21" s="1342">
        <v>-2.8538333574458941</v>
      </c>
      <c r="G21" s="1344">
        <v>262.48141620522847</v>
      </c>
      <c r="H21" s="1344">
        <v>279.62475766044679</v>
      </c>
      <c r="I21" s="1344">
        <v>228.80995473099364</v>
      </c>
      <c r="J21" s="1344">
        <v>234.06303481863827</v>
      </c>
      <c r="K21" s="1344">
        <v>239.87390728630754</v>
      </c>
      <c r="L21" s="1345"/>
    </row>
    <row r="22" spans="1:12" x14ac:dyDescent="0.2">
      <c r="A22" s="1339" t="s">
        <v>1316</v>
      </c>
      <c r="B22" s="1342">
        <v>23.058008413291223</v>
      </c>
      <c r="C22" s="1342">
        <v>16.139972265841962</v>
      </c>
      <c r="D22" s="1342">
        <v>8.202168729617906</v>
      </c>
      <c r="E22" s="1342">
        <v>7.2064679267256473</v>
      </c>
      <c r="F22" s="1342">
        <v>4.2643811463934194</v>
      </c>
      <c r="G22" s="1344">
        <v>201.60916226022502</v>
      </c>
      <c r="H22" s="1344">
        <v>217.96712885465402</v>
      </c>
      <c r="I22" s="1344">
        <v>214.15938930822821</v>
      </c>
      <c r="J22" s="1344">
        <v>219.12240802992312</v>
      </c>
      <c r="K22" s="1344">
        <v>226.10904522695344</v>
      </c>
      <c r="L22" s="1345"/>
    </row>
    <row r="23" spans="1:12" x14ac:dyDescent="0.2">
      <c r="A23" s="1339" t="s">
        <v>505</v>
      </c>
      <c r="B23" s="1342">
        <v>2.3988013412380327</v>
      </c>
      <c r="C23" s="1342">
        <v>4.7731628282168774</v>
      </c>
      <c r="D23" s="1342">
        <v>9.4900859621083864</v>
      </c>
      <c r="E23" s="1342">
        <v>7.3352874045760741</v>
      </c>
      <c r="F23" s="1342">
        <v>3.3778514090667358</v>
      </c>
      <c r="G23" s="1344">
        <v>143.56665336986131</v>
      </c>
      <c r="H23" s="1344">
        <v>178.85087969328328</v>
      </c>
      <c r="I23" s="1344">
        <v>154.04866349666</v>
      </c>
      <c r="J23" s="1344">
        <v>162.25847271576353</v>
      </c>
      <c r="K23" s="1344">
        <v>169.24607966732626</v>
      </c>
      <c r="L23" s="1345"/>
    </row>
    <row r="24" spans="1:12" x14ac:dyDescent="0.2">
      <c r="A24" s="1339" t="s">
        <v>1341</v>
      </c>
      <c r="B24" s="1342">
        <v>1.198</v>
      </c>
      <c r="C24" s="1342">
        <v>4.25</v>
      </c>
      <c r="D24" s="1342">
        <v>0.74099999999999999</v>
      </c>
      <c r="E24" s="1342">
        <v>3.0129999999999999</v>
      </c>
      <c r="F24" s="1342">
        <v>7.0839999999999996</v>
      </c>
      <c r="G24" s="1344">
        <v>124.66261703843546</v>
      </c>
      <c r="H24" s="1344">
        <v>128.91261703843546</v>
      </c>
      <c r="I24" s="1344">
        <v>129.65361703843544</v>
      </c>
      <c r="J24" s="1344">
        <v>132.66661703843545</v>
      </c>
      <c r="K24" s="1344">
        <v>139.75061703843545</v>
      </c>
      <c r="L24" s="1345"/>
    </row>
    <row r="25" spans="1:12" x14ac:dyDescent="0.2">
      <c r="A25" s="1339" t="s">
        <v>1157</v>
      </c>
      <c r="B25" s="1342">
        <v>9.7710000000000008</v>
      </c>
      <c r="C25" s="1342">
        <v>6.7980000000000009</v>
      </c>
      <c r="D25" s="1342">
        <v>11.112999999999998</v>
      </c>
      <c r="E25" s="1342">
        <v>1.7022545855644331</v>
      </c>
      <c r="F25" s="1342">
        <v>1.26</v>
      </c>
      <c r="G25" s="1344">
        <v>110.38178982515457</v>
      </c>
      <c r="H25" s="1344">
        <v>117.17978982515456</v>
      </c>
      <c r="I25" s="1344">
        <v>97.657948675875915</v>
      </c>
      <c r="J25" s="1344">
        <v>98.456703261440339</v>
      </c>
      <c r="K25" s="1344">
        <v>99.716703261440344</v>
      </c>
      <c r="L25" s="1345"/>
    </row>
    <row r="26" spans="1:12" x14ac:dyDescent="0.2">
      <c r="A26" s="1339" t="s">
        <v>3485</v>
      </c>
      <c r="B26" s="1342">
        <v>8.4999999999999992E-2</v>
      </c>
      <c r="C26" s="1342">
        <v>2.0169999999999999</v>
      </c>
      <c r="D26" s="1342">
        <v>6.5340019999999992</v>
      </c>
      <c r="E26" s="1342">
        <v>2.11</v>
      </c>
      <c r="F26" s="1342">
        <v>4.0000000000000001E-3</v>
      </c>
      <c r="G26" s="1344">
        <v>79.170358286619589</v>
      </c>
      <c r="H26" s="1344">
        <v>81.187358286619585</v>
      </c>
      <c r="I26" s="1344">
        <v>87.721360286619586</v>
      </c>
      <c r="J26" s="1344">
        <v>89.831360286619599</v>
      </c>
      <c r="K26" s="1344">
        <v>89.835360286619604</v>
      </c>
      <c r="L26" s="1345"/>
    </row>
    <row r="27" spans="1:12" x14ac:dyDescent="0.2">
      <c r="A27" s="1339" t="s">
        <v>525</v>
      </c>
      <c r="B27" s="1342">
        <v>5.2423803617114046</v>
      </c>
      <c r="C27" s="1342">
        <v>1.0184385848728341</v>
      </c>
      <c r="D27" s="1342">
        <v>2.4899765712135773</v>
      </c>
      <c r="E27" s="1342">
        <v>1.0910236194918874</v>
      </c>
      <c r="F27" s="1342">
        <v>2.0362836723767641</v>
      </c>
      <c r="G27" s="1344">
        <v>78.369608944182772</v>
      </c>
      <c r="H27" s="1344">
        <v>91.395556195599553</v>
      </c>
      <c r="I27" s="1344">
        <v>73.271704504325328</v>
      </c>
      <c r="J27" s="1344">
        <v>58.918165939889313</v>
      </c>
      <c r="K27" s="1344">
        <v>78.270029209312696</v>
      </c>
      <c r="L27" s="1345"/>
    </row>
    <row r="28" spans="1:12" x14ac:dyDescent="0.2">
      <c r="A28" s="1339" t="s">
        <v>496</v>
      </c>
      <c r="B28" s="1342">
        <v>3.0359999999999996</v>
      </c>
      <c r="C28" s="1342">
        <v>4.6360000000000001</v>
      </c>
      <c r="D28" s="1342">
        <v>3.9350000000000001</v>
      </c>
      <c r="E28" s="1342">
        <v>0.56300000000000006</v>
      </c>
      <c r="F28" s="1342">
        <v>0.11500000000000002</v>
      </c>
      <c r="G28" s="1344">
        <v>68.224209065804658</v>
      </c>
      <c r="H28" s="1344">
        <v>72.860209065804668</v>
      </c>
      <c r="I28" s="1344">
        <v>76.795209065804656</v>
      </c>
      <c r="J28" s="1344">
        <v>77.358209065804658</v>
      </c>
      <c r="K28" s="1344">
        <v>77.473209065804667</v>
      </c>
      <c r="L28" s="1345"/>
    </row>
    <row r="29" spans="1:12" x14ac:dyDescent="0.2">
      <c r="A29" s="1339" t="s">
        <v>805</v>
      </c>
      <c r="B29" s="1342">
        <v>4.8000000000000001E-2</v>
      </c>
      <c r="C29" s="1342">
        <v>1.2929999999999997</v>
      </c>
      <c r="D29" s="1342">
        <v>4.4960000000000004</v>
      </c>
      <c r="E29" s="1342">
        <v>1.2</v>
      </c>
      <c r="F29" s="1342">
        <v>1.8029999999999999</v>
      </c>
      <c r="G29" s="1344">
        <v>32.485270641050029</v>
      </c>
      <c r="H29" s="1344">
        <v>33.778270641050021</v>
      </c>
      <c r="I29" s="1344">
        <v>38.274270641050023</v>
      </c>
      <c r="J29" s="1344">
        <v>39.474270641050026</v>
      </c>
      <c r="K29" s="1344">
        <v>41.277270641050023</v>
      </c>
      <c r="L29" s="1345"/>
    </row>
    <row r="30" spans="1:12" x14ac:dyDescent="0.2">
      <c r="A30" s="1339" t="s">
        <v>1340</v>
      </c>
      <c r="B30" s="1342">
        <v>6.1940000000000008</v>
      </c>
      <c r="C30" s="1342">
        <v>5.1189999999999998</v>
      </c>
      <c r="D30" s="1342">
        <v>4.24</v>
      </c>
      <c r="E30" s="1342">
        <v>0.90600000000000014</v>
      </c>
      <c r="F30" s="1342">
        <v>3.8923999999999999</v>
      </c>
      <c r="G30" s="1344">
        <v>26.786066425128993</v>
      </c>
      <c r="H30" s="1344">
        <v>31.905066425128993</v>
      </c>
      <c r="I30" s="1344">
        <v>36.145066425128988</v>
      </c>
      <c r="J30" s="1344">
        <v>37.051066425128987</v>
      </c>
      <c r="K30" s="1344">
        <v>40.943466425128989</v>
      </c>
      <c r="L30" s="1345"/>
    </row>
    <row r="31" spans="1:12" x14ac:dyDescent="0.2">
      <c r="A31" s="1339" t="s">
        <v>1326</v>
      </c>
      <c r="B31" s="1342">
        <v>0.65393524032265393</v>
      </c>
      <c r="C31" s="1342">
        <v>1.6382957985235428E-2</v>
      </c>
      <c r="D31" s="1342">
        <v>4.336128572138942</v>
      </c>
      <c r="E31" s="1342">
        <v>-2.9536198347613554</v>
      </c>
      <c r="F31" s="1342">
        <v>1.0166154938665857</v>
      </c>
      <c r="G31" s="1344">
        <v>22.602090382865502</v>
      </c>
      <c r="H31" s="1344">
        <v>29.502420758943504</v>
      </c>
      <c r="I31" s="1344">
        <v>15.533375237519131</v>
      </c>
      <c r="J31" s="1344">
        <v>25.807477652940239</v>
      </c>
      <c r="K31" s="1344">
        <v>34.879531815908955</v>
      </c>
      <c r="L31" s="1345"/>
    </row>
    <row r="32" spans="1:12" x14ac:dyDescent="0.2">
      <c r="A32" s="1339" t="s">
        <v>1320</v>
      </c>
      <c r="B32" s="1342">
        <v>0.1071267836968272</v>
      </c>
      <c r="C32" s="1342">
        <v>-3.1333994399447879E-3</v>
      </c>
      <c r="D32" s="1342">
        <v>0.37435580187465706</v>
      </c>
      <c r="E32" s="1342">
        <v>8.7191157774462513E-2</v>
      </c>
      <c r="F32" s="1342">
        <v>0.16811565533037026</v>
      </c>
      <c r="G32" s="1344">
        <v>35.097575079900082</v>
      </c>
      <c r="H32" s="1344">
        <v>35.328884775633057</v>
      </c>
      <c r="I32" s="1344">
        <v>32.479168003217687</v>
      </c>
      <c r="J32" s="1344">
        <v>32.368058026010878</v>
      </c>
      <c r="K32" s="1344">
        <v>33.580444319767651</v>
      </c>
      <c r="L32" s="1345"/>
    </row>
    <row r="33" spans="1:12" x14ac:dyDescent="0.2">
      <c r="A33" s="1339" t="s">
        <v>1334</v>
      </c>
      <c r="B33" s="1342">
        <v>0.27700000000000002</v>
      </c>
      <c r="C33" s="1342">
        <v>0.38200000000000001</v>
      </c>
      <c r="D33" s="1342">
        <v>0.79799999999999993</v>
      </c>
      <c r="E33" s="1342">
        <v>6.0000000000000001E-3</v>
      </c>
      <c r="F33" s="1342">
        <v>2.1999999999999999E-2</v>
      </c>
      <c r="G33" s="1344">
        <v>24.345475333108489</v>
      </c>
      <c r="H33" s="1344">
        <v>24.72747533310849</v>
      </c>
      <c r="I33" s="1344">
        <v>25.525475333108488</v>
      </c>
      <c r="J33" s="1344">
        <v>25.531475333108489</v>
      </c>
      <c r="K33" s="1344">
        <v>25.553475333108487</v>
      </c>
      <c r="L33" s="1345"/>
    </row>
    <row r="34" spans="1:12" x14ac:dyDescent="0.2">
      <c r="A34" s="1339" t="s">
        <v>533</v>
      </c>
      <c r="B34" s="1342">
        <v>0</v>
      </c>
      <c r="C34" s="1342">
        <v>0</v>
      </c>
      <c r="D34" s="1342">
        <v>0</v>
      </c>
      <c r="E34" s="1342">
        <v>0</v>
      </c>
      <c r="F34" s="1342">
        <v>0</v>
      </c>
      <c r="G34" s="1344">
        <v>21.200052685923932</v>
      </c>
      <c r="H34" s="1344">
        <v>21.200052685923932</v>
      </c>
      <c r="I34" s="1344">
        <v>21.200052685923932</v>
      </c>
      <c r="J34" s="1344">
        <v>21.200052685923932</v>
      </c>
      <c r="K34" s="1344">
        <v>21.200052685923932</v>
      </c>
      <c r="L34" s="1345"/>
    </row>
    <row r="35" spans="1:12" x14ac:dyDescent="0.2">
      <c r="A35" s="1339" t="s">
        <v>765</v>
      </c>
      <c r="B35" s="1342">
        <v>-0.5381375226673264</v>
      </c>
      <c r="C35" s="1342">
        <v>9.727947903955049E-2</v>
      </c>
      <c r="D35" s="1342">
        <v>-0.43336646880067964</v>
      </c>
      <c r="E35" s="1342">
        <v>2.9708222928936183</v>
      </c>
      <c r="F35" s="1342">
        <v>8.2000000000000003E-2</v>
      </c>
      <c r="G35" s="1344">
        <v>19.48678286237125</v>
      </c>
      <c r="H35" s="1344">
        <v>19.591580256171145</v>
      </c>
      <c r="I35" s="1344">
        <v>17.930305385604289</v>
      </c>
      <c r="J35" s="1344">
        <v>18.114153048863379</v>
      </c>
      <c r="K35" s="1344">
        <v>18.618445695578462</v>
      </c>
      <c r="L35" s="1345"/>
    </row>
    <row r="36" spans="1:12" x14ac:dyDescent="0.2">
      <c r="A36" s="1339" t="s">
        <v>1331</v>
      </c>
      <c r="B36" s="1342">
        <v>0.14699999999999999</v>
      </c>
      <c r="C36" s="1342">
        <v>0.74299999999999999</v>
      </c>
      <c r="D36" s="1342">
        <v>0.59699999999999998</v>
      </c>
      <c r="E36" s="1342">
        <v>0.82</v>
      </c>
      <c r="F36" s="1342">
        <v>2.1120000000000001</v>
      </c>
      <c r="G36" s="1344">
        <v>10.618109969958345</v>
      </c>
      <c r="H36" s="1344">
        <v>11.361109969958344</v>
      </c>
      <c r="I36" s="1344">
        <v>11.958109969958343</v>
      </c>
      <c r="J36" s="1344">
        <v>12.778109969958344</v>
      </c>
      <c r="K36" s="1344">
        <v>14.890109969958344</v>
      </c>
      <c r="L36" s="1345"/>
    </row>
    <row r="37" spans="1:12" x14ac:dyDescent="0.2">
      <c r="A37" s="1339" t="s">
        <v>573</v>
      </c>
      <c r="B37" s="1342">
        <v>2.0019999999999998</v>
      </c>
      <c r="C37" s="1342">
        <v>0</v>
      </c>
      <c r="D37" s="1342">
        <v>0</v>
      </c>
      <c r="E37" s="1342">
        <v>0</v>
      </c>
      <c r="F37" s="1342">
        <v>0</v>
      </c>
      <c r="G37" s="1344">
        <v>13.701220899999999</v>
      </c>
      <c r="H37" s="1344">
        <v>13.701220899999999</v>
      </c>
      <c r="I37" s="1344">
        <v>13.701220899999999</v>
      </c>
      <c r="J37" s="1344">
        <v>13.701220899999999</v>
      </c>
      <c r="K37" s="1344">
        <v>13.701220899999999</v>
      </c>
      <c r="L37" s="1345"/>
    </row>
    <row r="38" spans="1:12" x14ac:dyDescent="0.2">
      <c r="A38" s="1339" t="s">
        <v>520</v>
      </c>
      <c r="B38" s="1342">
        <v>0.19600000000000001</v>
      </c>
      <c r="C38" s="1342">
        <v>0.16800000000000001</v>
      </c>
      <c r="D38" s="1342">
        <v>0</v>
      </c>
      <c r="E38" s="1342">
        <v>0.128</v>
      </c>
      <c r="F38" s="1342">
        <v>0.85799999999999998</v>
      </c>
      <c r="G38" s="1344">
        <v>12.8174449749126</v>
      </c>
      <c r="H38" s="1344">
        <v>13.128510051591253</v>
      </c>
      <c r="I38" s="1344">
        <v>13.157699567795589</v>
      </c>
      <c r="J38" s="1344">
        <v>12.681491372317485</v>
      </c>
      <c r="K38" s="1344">
        <v>13.539491372317485</v>
      </c>
      <c r="L38" s="1345"/>
    </row>
    <row r="39" spans="1:12" x14ac:dyDescent="0.2">
      <c r="A39" s="1339" t="s">
        <v>1336</v>
      </c>
      <c r="B39" s="1342">
        <v>0</v>
      </c>
      <c r="C39" s="1342">
        <v>0</v>
      </c>
      <c r="D39" s="1342">
        <v>0</v>
      </c>
      <c r="E39" s="1342">
        <v>0</v>
      </c>
      <c r="F39" s="1342">
        <v>0</v>
      </c>
      <c r="G39" s="1344">
        <v>11.083639497875211</v>
      </c>
      <c r="H39" s="1344">
        <v>11.083639497875211</v>
      </c>
      <c r="I39" s="1344">
        <v>11.083639497875211</v>
      </c>
      <c r="J39" s="1344">
        <v>11.083639497875211</v>
      </c>
      <c r="K39" s="1344">
        <v>11.083639497875211</v>
      </c>
      <c r="L39" s="1345"/>
    </row>
    <row r="40" spans="1:12" x14ac:dyDescent="0.2">
      <c r="A40" s="1339" t="s">
        <v>1332</v>
      </c>
      <c r="B40" s="1342">
        <v>0</v>
      </c>
      <c r="C40" s="1342">
        <v>0</v>
      </c>
      <c r="D40" s="1342">
        <v>0</v>
      </c>
      <c r="E40" s="1342">
        <v>0</v>
      </c>
      <c r="F40" s="1342">
        <v>0</v>
      </c>
      <c r="G40" s="1344">
        <v>10.483000260788987</v>
      </c>
      <c r="H40" s="1344">
        <v>10.483000260788987</v>
      </c>
      <c r="I40" s="1344">
        <v>10.483000260788987</v>
      </c>
      <c r="J40" s="1344">
        <v>10.483000260788987</v>
      </c>
      <c r="K40" s="1344">
        <v>10.483000260788987</v>
      </c>
      <c r="L40" s="1345"/>
    </row>
    <row r="41" spans="1:12" x14ac:dyDescent="0.2">
      <c r="A41" s="1339" t="s">
        <v>1329</v>
      </c>
      <c r="B41" s="1342">
        <v>0</v>
      </c>
      <c r="C41" s="1342">
        <v>0</v>
      </c>
      <c r="D41" s="1342">
        <v>0</v>
      </c>
      <c r="E41" s="1342">
        <v>0</v>
      </c>
      <c r="F41" s="1342">
        <v>0</v>
      </c>
      <c r="G41" s="1344">
        <v>10.232189728936794</v>
      </c>
      <c r="H41" s="1344">
        <v>10.232189728936794</v>
      </c>
      <c r="I41" s="1344">
        <v>10.232189728936794</v>
      </c>
      <c r="J41" s="1344">
        <v>10.232189728936794</v>
      </c>
      <c r="K41" s="1344">
        <v>10.232189728936794</v>
      </c>
      <c r="L41" s="1345"/>
    </row>
    <row r="42" spans="1:12" x14ac:dyDescent="0.2">
      <c r="A42" s="1339" t="s">
        <v>1323</v>
      </c>
      <c r="B42" s="1342">
        <v>0</v>
      </c>
      <c r="C42" s="1342">
        <v>0</v>
      </c>
      <c r="D42" s="1342">
        <v>0</v>
      </c>
      <c r="E42" s="1342">
        <v>0</v>
      </c>
      <c r="F42" s="1342">
        <v>0</v>
      </c>
      <c r="G42" s="1344">
        <v>7.3208893346537156</v>
      </c>
      <c r="H42" s="1344">
        <v>7.3208893346537156</v>
      </c>
      <c r="I42" s="1344">
        <v>7.3208893346537156</v>
      </c>
      <c r="J42" s="1344">
        <v>7.3208893346537156</v>
      </c>
      <c r="K42" s="1344">
        <v>7.3208893346537156</v>
      </c>
      <c r="L42" s="1345"/>
    </row>
    <row r="43" spans="1:12" x14ac:dyDescent="0.2">
      <c r="A43" s="1339" t="s">
        <v>580</v>
      </c>
      <c r="B43" s="1342">
        <v>0</v>
      </c>
      <c r="C43" s="1342">
        <v>0</v>
      </c>
      <c r="D43" s="1342">
        <v>0</v>
      </c>
      <c r="E43" s="1342">
        <v>0</v>
      </c>
      <c r="F43" s="1342">
        <v>0</v>
      </c>
      <c r="G43" s="1344">
        <v>6.2575998612901129</v>
      </c>
      <c r="H43" s="1344">
        <v>6.2575998612901129</v>
      </c>
      <c r="I43" s="1344">
        <v>6.2575998612901129</v>
      </c>
      <c r="J43" s="1344">
        <v>6.2575998612901129</v>
      </c>
      <c r="K43" s="1344">
        <v>6.2575998612901129</v>
      </c>
      <c r="L43" s="1345"/>
    </row>
    <row r="44" spans="1:12" x14ac:dyDescent="0.2">
      <c r="A44" s="1339" t="s">
        <v>1317</v>
      </c>
      <c r="B44" s="1342">
        <v>0</v>
      </c>
      <c r="C44" s="1342">
        <v>0</v>
      </c>
      <c r="D44" s="1342">
        <v>0</v>
      </c>
      <c r="E44" s="1342">
        <v>0</v>
      </c>
      <c r="F44" s="1342">
        <v>0</v>
      </c>
      <c r="G44" s="1344">
        <v>5.6887451764820547</v>
      </c>
      <c r="H44" s="1344">
        <v>5.6887451764820547</v>
      </c>
      <c r="I44" s="1344">
        <v>5.7374598064724598</v>
      </c>
      <c r="J44" s="1344">
        <v>5.6102093552567887</v>
      </c>
      <c r="K44" s="1344">
        <v>5.6102093552567887</v>
      </c>
      <c r="L44" s="1345"/>
    </row>
    <row r="45" spans="1:12" x14ac:dyDescent="0.2">
      <c r="A45" s="1339" t="s">
        <v>1322</v>
      </c>
      <c r="B45" s="1342">
        <v>0</v>
      </c>
      <c r="C45" s="1342">
        <v>0</v>
      </c>
      <c r="D45" s="1342">
        <v>0</v>
      </c>
      <c r="E45" s="1342">
        <v>0</v>
      </c>
      <c r="F45" s="1342">
        <v>0</v>
      </c>
      <c r="G45" s="1344">
        <v>5.4737247823423392</v>
      </c>
      <c r="H45" s="1344">
        <v>5.4737247823423392</v>
      </c>
      <c r="I45" s="1344">
        <v>5.4737247823423392</v>
      </c>
      <c r="J45" s="1344">
        <v>5.4737247823423392</v>
      </c>
      <c r="K45" s="1344">
        <v>5.4737247823423392</v>
      </c>
      <c r="L45" s="1345"/>
    </row>
    <row r="46" spans="1:12" x14ac:dyDescent="0.2">
      <c r="A46" s="1339" t="s">
        <v>1337</v>
      </c>
      <c r="B46" s="1342">
        <v>0</v>
      </c>
      <c r="C46" s="1342">
        <v>0</v>
      </c>
      <c r="D46" s="1342">
        <v>0</v>
      </c>
      <c r="E46" s="1342">
        <v>0</v>
      </c>
      <c r="F46" s="1342">
        <v>0</v>
      </c>
      <c r="G46" s="1344">
        <v>5.3502193207141513</v>
      </c>
      <c r="H46" s="1344">
        <v>5.3502193207141513</v>
      </c>
      <c r="I46" s="1344">
        <v>5.3502193207141513</v>
      </c>
      <c r="J46" s="1344">
        <v>5.3502193207141513</v>
      </c>
      <c r="K46" s="1344">
        <v>5.3502193207141513</v>
      </c>
      <c r="L46" s="1345"/>
    </row>
    <row r="47" spans="1:12" x14ac:dyDescent="0.2">
      <c r="A47" s="1339" t="s">
        <v>472</v>
      </c>
      <c r="B47" s="1342">
        <v>0</v>
      </c>
      <c r="C47" s="1342">
        <v>0</v>
      </c>
      <c r="D47" s="1342">
        <v>0</v>
      </c>
      <c r="E47" s="1342">
        <v>0</v>
      </c>
      <c r="F47" s="1342">
        <v>0</v>
      </c>
      <c r="G47" s="1344">
        <v>5.0535586841077755</v>
      </c>
      <c r="H47" s="1344">
        <v>5.0535586841077755</v>
      </c>
      <c r="I47" s="1344">
        <v>5.0535586841077755</v>
      </c>
      <c r="J47" s="1344">
        <v>5.0535586841077755</v>
      </c>
      <c r="K47" s="1344">
        <v>5.0535586841077755</v>
      </c>
      <c r="L47" s="1345"/>
    </row>
    <row r="48" spans="1:12" x14ac:dyDescent="0.2">
      <c r="A48" s="1339" t="s">
        <v>513</v>
      </c>
      <c r="B48" s="1342">
        <v>0</v>
      </c>
      <c r="C48" s="1342">
        <v>4.2173741350503207</v>
      </c>
      <c r="D48" s="1342">
        <v>-1.0468391165213665E-3</v>
      </c>
      <c r="E48" s="1342">
        <v>0</v>
      </c>
      <c r="F48" s="1342">
        <v>0</v>
      </c>
      <c r="G48" s="1344">
        <v>0.18908155074806623</v>
      </c>
      <c r="H48" s="1344">
        <v>5.9039587151784172</v>
      </c>
      <c r="I48" s="1344">
        <v>0.18908155074806623</v>
      </c>
      <c r="J48" s="1344">
        <v>0.18908155074806623</v>
      </c>
      <c r="K48" s="1344">
        <v>3.9797658112646439</v>
      </c>
      <c r="L48" s="1345"/>
    </row>
    <row r="49" spans="1:12" x14ac:dyDescent="0.2">
      <c r="A49" s="1339" t="s">
        <v>1328</v>
      </c>
      <c r="B49" s="1342">
        <v>0</v>
      </c>
      <c r="C49" s="1342">
        <v>0</v>
      </c>
      <c r="D49" s="1342">
        <v>0</v>
      </c>
      <c r="E49" s="1342">
        <v>0</v>
      </c>
      <c r="F49" s="1342">
        <v>0</v>
      </c>
      <c r="G49" s="1344">
        <v>3.7808189113142547</v>
      </c>
      <c r="H49" s="1344">
        <v>3.7808189113142547</v>
      </c>
      <c r="I49" s="1344">
        <v>3.7808189113142547</v>
      </c>
      <c r="J49" s="1344">
        <v>3.7808189113142547</v>
      </c>
      <c r="K49" s="1344">
        <v>3.7808189113142547</v>
      </c>
      <c r="L49" s="1345"/>
    </row>
    <row r="50" spans="1:12" x14ac:dyDescent="0.2">
      <c r="A50" s="1339" t="s">
        <v>502</v>
      </c>
      <c r="B50" s="1342">
        <v>0</v>
      </c>
      <c r="C50" s="1342">
        <v>0</v>
      </c>
      <c r="D50" s="1342">
        <v>0.43099999999999999</v>
      </c>
      <c r="E50" s="1342">
        <v>0.622</v>
      </c>
      <c r="F50" s="1342">
        <v>1.234</v>
      </c>
      <c r="G50" s="1344">
        <v>0</v>
      </c>
      <c r="H50" s="1344">
        <v>0</v>
      </c>
      <c r="I50" s="1344">
        <v>0.43099999999999999</v>
      </c>
      <c r="J50" s="1344">
        <v>1.0529999999999999</v>
      </c>
      <c r="K50" s="1344">
        <v>2.2869999999999999</v>
      </c>
      <c r="L50" s="1345"/>
    </row>
    <row r="51" spans="1:12" x14ac:dyDescent="0.2">
      <c r="A51" s="1339" t="s">
        <v>1318</v>
      </c>
      <c r="B51" s="1342">
        <v>0</v>
      </c>
      <c r="C51" s="1342">
        <v>0</v>
      </c>
      <c r="D51" s="1342">
        <v>0</v>
      </c>
      <c r="E51" s="1342">
        <v>0</v>
      </c>
      <c r="F51" s="1342">
        <v>0</v>
      </c>
      <c r="G51" s="1344">
        <v>2.2640000000000002</v>
      </c>
      <c r="H51" s="1344">
        <v>2.2640000000000002</v>
      </c>
      <c r="I51" s="1344">
        <v>2.2640000000000002</v>
      </c>
      <c r="J51" s="1344">
        <v>2.2640000000000002</v>
      </c>
      <c r="K51" s="1344">
        <v>2.2640000000000002</v>
      </c>
      <c r="L51" s="1345"/>
    </row>
    <row r="52" spans="1:12" x14ac:dyDescent="0.2">
      <c r="A52" s="1339" t="s">
        <v>474</v>
      </c>
      <c r="B52" s="1342">
        <v>0</v>
      </c>
      <c r="C52" s="1342">
        <v>0</v>
      </c>
      <c r="D52" s="1342">
        <v>0</v>
      </c>
      <c r="E52" s="1342">
        <v>0</v>
      </c>
      <c r="F52" s="1342">
        <v>0</v>
      </c>
      <c r="G52" s="1344">
        <v>2.1827336892461759</v>
      </c>
      <c r="H52" s="1344">
        <v>2.1827336892461759</v>
      </c>
      <c r="I52" s="1344">
        <v>2.1827336892461759</v>
      </c>
      <c r="J52" s="1344">
        <v>2.1827336892461759</v>
      </c>
      <c r="K52" s="1344">
        <v>2.1827336892461759</v>
      </c>
      <c r="L52" s="1345"/>
    </row>
    <row r="53" spans="1:12" x14ac:dyDescent="0.2">
      <c r="A53" s="1339" t="s">
        <v>534</v>
      </c>
      <c r="B53" s="1342">
        <v>1.7398669377282475E-2</v>
      </c>
      <c r="C53" s="1342">
        <v>1.0340934993862684E-2</v>
      </c>
      <c r="D53" s="1342">
        <v>3.3494219572802277E-2</v>
      </c>
      <c r="E53" s="1342">
        <v>0.10362643440386624</v>
      </c>
      <c r="F53" s="1342">
        <v>3.9091765531214816E-2</v>
      </c>
      <c r="G53" s="1344">
        <v>1.6963017521099555</v>
      </c>
      <c r="H53" s="1344">
        <v>1.5860183569975101</v>
      </c>
      <c r="I53" s="1344">
        <v>1.3452400091107957</v>
      </c>
      <c r="J53" s="1344">
        <v>1.5387159933783774</v>
      </c>
      <c r="K53" s="1344">
        <v>1.616473228630003</v>
      </c>
      <c r="L53" s="1345"/>
    </row>
    <row r="54" spans="1:12" x14ac:dyDescent="0.2">
      <c r="A54" s="1339" t="s">
        <v>1335</v>
      </c>
      <c r="B54" s="1342">
        <v>0</v>
      </c>
      <c r="C54" s="1342">
        <v>0</v>
      </c>
      <c r="D54" s="1342">
        <v>0</v>
      </c>
      <c r="E54" s="1342">
        <v>0</v>
      </c>
      <c r="F54" s="1342">
        <v>0</v>
      </c>
      <c r="G54" s="1344">
        <v>1.431</v>
      </c>
      <c r="H54" s="1344">
        <v>1.431</v>
      </c>
      <c r="I54" s="1344">
        <v>1.431</v>
      </c>
      <c r="J54" s="1344">
        <v>1.431</v>
      </c>
      <c r="K54" s="1344">
        <v>1.431</v>
      </c>
      <c r="L54" s="1345"/>
    </row>
    <row r="55" spans="1:12" x14ac:dyDescent="0.2">
      <c r="A55" s="1339" t="s">
        <v>1343</v>
      </c>
      <c r="B55" s="1342">
        <v>0</v>
      </c>
      <c r="C55" s="1342">
        <v>0</v>
      </c>
      <c r="D55" s="1342">
        <v>0</v>
      </c>
      <c r="E55" s="1342">
        <v>0</v>
      </c>
      <c r="F55" s="1342">
        <v>0</v>
      </c>
      <c r="G55" s="1344">
        <v>1.1000000000000001</v>
      </c>
      <c r="H55" s="1344">
        <v>1.1000000000000001</v>
      </c>
      <c r="I55" s="1344">
        <v>1.1000000000000001</v>
      </c>
      <c r="J55" s="1344">
        <v>1.1000000000000001</v>
      </c>
      <c r="K55" s="1344">
        <v>1.1000000000000001</v>
      </c>
      <c r="L55" s="1345"/>
    </row>
    <row r="56" spans="1:12" x14ac:dyDescent="0.2">
      <c r="A56" s="1339" t="s">
        <v>1160</v>
      </c>
      <c r="B56" s="1342">
        <v>0</v>
      </c>
      <c r="C56" s="1342">
        <v>0</v>
      </c>
      <c r="D56" s="1342">
        <v>0</v>
      </c>
      <c r="E56" s="1342">
        <v>0</v>
      </c>
      <c r="F56" s="1342">
        <v>0</v>
      </c>
      <c r="G56" s="1344">
        <v>1.0712423210817299</v>
      </c>
      <c r="H56" s="1344">
        <v>1.0712423210817299</v>
      </c>
      <c r="I56" s="1344">
        <v>1.0712423210817299</v>
      </c>
      <c r="J56" s="1344">
        <v>1.0712423210817299</v>
      </c>
      <c r="K56" s="1344">
        <v>1.0712423210817299</v>
      </c>
      <c r="L56" s="1345"/>
    </row>
    <row r="57" spans="1:12" x14ac:dyDescent="0.2">
      <c r="A57" s="1339" t="s">
        <v>1166</v>
      </c>
      <c r="B57" s="1342">
        <v>0</v>
      </c>
      <c r="C57" s="1342">
        <v>0</v>
      </c>
      <c r="D57" s="1342">
        <v>0</v>
      </c>
      <c r="E57" s="1342">
        <v>0</v>
      </c>
      <c r="F57" s="1342">
        <v>0</v>
      </c>
      <c r="G57" s="1344">
        <v>0.95515154431895954</v>
      </c>
      <c r="H57" s="1344">
        <v>0.95515154431895954</v>
      </c>
      <c r="I57" s="1344">
        <v>0.95515154431895954</v>
      </c>
      <c r="J57" s="1344">
        <v>0.95515154431895954</v>
      </c>
      <c r="K57" s="1344">
        <v>0.95515154431895954</v>
      </c>
      <c r="L57" s="1345"/>
    </row>
    <row r="58" spans="1:12" x14ac:dyDescent="0.2">
      <c r="A58" s="1339" t="s">
        <v>1169</v>
      </c>
      <c r="B58" s="1342">
        <v>0</v>
      </c>
      <c r="C58" s="1342">
        <v>0</v>
      </c>
      <c r="D58" s="1342">
        <v>0</v>
      </c>
      <c r="E58" s="1342">
        <v>0</v>
      </c>
      <c r="F58" s="1342">
        <v>0</v>
      </c>
      <c r="G58" s="1344">
        <v>0.94500000000000006</v>
      </c>
      <c r="H58" s="1344">
        <v>0.94500000000000006</v>
      </c>
      <c r="I58" s="1344">
        <v>0.94500000000000006</v>
      </c>
      <c r="J58" s="1344">
        <v>0.94500000000000006</v>
      </c>
      <c r="K58" s="1344">
        <v>0.94500000000000006</v>
      </c>
      <c r="L58" s="1345"/>
    </row>
    <row r="59" spans="1:12" x14ac:dyDescent="0.2">
      <c r="A59" s="1339" t="s">
        <v>1229</v>
      </c>
      <c r="B59" s="1342">
        <v>0</v>
      </c>
      <c r="C59" s="1342">
        <v>0</v>
      </c>
      <c r="D59" s="1342">
        <v>0</v>
      </c>
      <c r="E59" s="1342">
        <v>0</v>
      </c>
      <c r="F59" s="1342">
        <v>0</v>
      </c>
      <c r="G59" s="1344">
        <v>0.81499999999999995</v>
      </c>
      <c r="H59" s="1344">
        <v>0.81499999999999995</v>
      </c>
      <c r="I59" s="1344">
        <v>0.81499999999999995</v>
      </c>
      <c r="J59" s="1344">
        <v>0.81499999999999995</v>
      </c>
      <c r="K59" s="1344">
        <v>0.81499999999999995</v>
      </c>
      <c r="L59" s="1345"/>
    </row>
    <row r="60" spans="1:12" x14ac:dyDescent="0.2">
      <c r="A60" s="1339" t="s">
        <v>575</v>
      </c>
      <c r="B60" s="1342">
        <v>0</v>
      </c>
      <c r="C60" s="1342">
        <v>0</v>
      </c>
      <c r="D60" s="1342">
        <v>0</v>
      </c>
      <c r="E60" s="1342">
        <v>0</v>
      </c>
      <c r="F60" s="1342">
        <v>0</v>
      </c>
      <c r="G60" s="1344">
        <v>0.49494527020601503</v>
      </c>
      <c r="H60" s="1344">
        <v>0.49494527020601503</v>
      </c>
      <c r="I60" s="1344">
        <v>0.49494527020601503</v>
      </c>
      <c r="J60" s="1344">
        <v>0.49494527020601503</v>
      </c>
      <c r="K60" s="1344">
        <v>0.49494527020601503</v>
      </c>
      <c r="L60" s="1345"/>
    </row>
    <row r="61" spans="1:12" x14ac:dyDescent="0.2">
      <c r="A61" s="1339" t="s">
        <v>1321</v>
      </c>
      <c r="B61" s="1342">
        <v>0</v>
      </c>
      <c r="C61" s="1342">
        <v>0</v>
      </c>
      <c r="D61" s="1342">
        <v>0</v>
      </c>
      <c r="E61" s="1342">
        <v>0</v>
      </c>
      <c r="F61" s="1342">
        <v>0</v>
      </c>
      <c r="G61" s="1344">
        <v>0.48000000000000004</v>
      </c>
      <c r="H61" s="1344">
        <v>0.48000000000000004</v>
      </c>
      <c r="I61" s="1344">
        <v>0.48000000000000004</v>
      </c>
      <c r="J61" s="1344">
        <v>0.48000000000000004</v>
      </c>
      <c r="K61" s="1344">
        <v>0.48000000000000004</v>
      </c>
      <c r="L61" s="1345"/>
    </row>
    <row r="62" spans="1:12" x14ac:dyDescent="0.2">
      <c r="A62" s="1339" t="s">
        <v>1324</v>
      </c>
      <c r="B62" s="1342">
        <v>0</v>
      </c>
      <c r="C62" s="1342">
        <v>0</v>
      </c>
      <c r="D62" s="1342">
        <v>0</v>
      </c>
      <c r="E62" s="1342">
        <v>0</v>
      </c>
      <c r="F62" s="1342">
        <v>0</v>
      </c>
      <c r="G62" s="1344">
        <v>0.35</v>
      </c>
      <c r="H62" s="1344">
        <v>0.35</v>
      </c>
      <c r="I62" s="1344">
        <v>0.35</v>
      </c>
      <c r="J62" s="1344">
        <v>0.35</v>
      </c>
      <c r="K62" s="1344">
        <v>0.35</v>
      </c>
      <c r="L62" s="1345"/>
    </row>
    <row r="63" spans="1:12" x14ac:dyDescent="0.2">
      <c r="A63" s="1339" t="s">
        <v>1154</v>
      </c>
      <c r="B63" s="1342">
        <v>0</v>
      </c>
      <c r="C63" s="1342">
        <v>0</v>
      </c>
      <c r="D63" s="1342">
        <v>0</v>
      </c>
      <c r="E63" s="1342">
        <v>0</v>
      </c>
      <c r="F63" s="1342">
        <v>0</v>
      </c>
      <c r="G63" s="1344">
        <v>0.28999999999999998</v>
      </c>
      <c r="H63" s="1344">
        <v>0.28999999999999998</v>
      </c>
      <c r="I63" s="1344">
        <v>0.28999999999999998</v>
      </c>
      <c r="J63" s="1344">
        <v>0.28999999999999998</v>
      </c>
      <c r="K63" s="1344">
        <v>0.28999999999999998</v>
      </c>
      <c r="L63" s="1345"/>
    </row>
    <row r="64" spans="1:12" x14ac:dyDescent="0.2">
      <c r="A64" s="1339" t="s">
        <v>1333</v>
      </c>
      <c r="B64" s="1342">
        <v>0</v>
      </c>
      <c r="C64" s="1342">
        <v>0</v>
      </c>
      <c r="D64" s="1342">
        <v>0</v>
      </c>
      <c r="E64" s="1342">
        <v>0</v>
      </c>
      <c r="F64" s="1342">
        <v>0</v>
      </c>
      <c r="G64" s="1344">
        <v>0.21</v>
      </c>
      <c r="H64" s="1344">
        <v>0.21</v>
      </c>
      <c r="I64" s="1344">
        <v>0.21</v>
      </c>
      <c r="J64" s="1344">
        <v>0.21</v>
      </c>
      <c r="K64" s="1344">
        <v>0.21</v>
      </c>
      <c r="L64" s="1345"/>
    </row>
    <row r="65" spans="1:12" x14ac:dyDescent="0.2">
      <c r="A65" s="1339" t="s">
        <v>484</v>
      </c>
      <c r="B65" s="1342">
        <v>0</v>
      </c>
      <c r="C65" s="1342">
        <v>0</v>
      </c>
      <c r="D65" s="1342">
        <v>0</v>
      </c>
      <c r="E65" s="1342">
        <v>0</v>
      </c>
      <c r="F65" s="1342">
        <v>0</v>
      </c>
      <c r="G65" s="1344">
        <v>0.10811584567044882</v>
      </c>
      <c r="H65" s="1344">
        <v>0.10811584567044882</v>
      </c>
      <c r="I65" s="1344">
        <v>0.10811584567044882</v>
      </c>
      <c r="J65" s="1344">
        <v>0.10811584567044882</v>
      </c>
      <c r="K65" s="1344">
        <v>0.10811584567044882</v>
      </c>
      <c r="L65" s="1345"/>
    </row>
    <row r="66" spans="1:12" x14ac:dyDescent="0.2">
      <c r="A66" s="1339" t="s">
        <v>1319</v>
      </c>
      <c r="B66" s="1342">
        <v>0</v>
      </c>
      <c r="C66" s="1342">
        <v>0</v>
      </c>
      <c r="D66" s="1342">
        <v>0</v>
      </c>
      <c r="E66" s="1342">
        <v>0</v>
      </c>
      <c r="F66" s="1342">
        <v>0</v>
      </c>
      <c r="G66" s="1344">
        <v>8.6908122625752246E-2</v>
      </c>
      <c r="H66" s="1344">
        <v>8.6908122625752246E-2</v>
      </c>
      <c r="I66" s="1344">
        <v>8.6908122625752246E-2</v>
      </c>
      <c r="J66" s="1344">
        <v>8.6908122625752246E-2</v>
      </c>
      <c r="K66" s="1344">
        <v>8.6908122625752246E-2</v>
      </c>
      <c r="L66" s="1345"/>
    </row>
    <row r="67" spans="1:12" x14ac:dyDescent="0.2">
      <c r="A67" s="1339" t="s">
        <v>1239</v>
      </c>
      <c r="B67" s="1342">
        <v>0</v>
      </c>
      <c r="C67" s="1342">
        <v>0</v>
      </c>
      <c r="D67" s="1342">
        <v>0</v>
      </c>
      <c r="E67" s="1342">
        <v>0</v>
      </c>
      <c r="F67" s="1342">
        <v>0</v>
      </c>
      <c r="G67" s="1344">
        <v>0.05</v>
      </c>
      <c r="H67" s="1344">
        <v>0.05</v>
      </c>
      <c r="I67" s="1344">
        <v>0.05</v>
      </c>
      <c r="J67" s="1344">
        <v>0.05</v>
      </c>
      <c r="K67" s="1344">
        <v>0.05</v>
      </c>
      <c r="L67" s="1345"/>
    </row>
    <row r="68" spans="1:12" x14ac:dyDescent="0.2">
      <c r="A68" s="1339" t="s">
        <v>1175</v>
      </c>
      <c r="B68" s="1342">
        <v>0</v>
      </c>
      <c r="C68" s="1342">
        <v>2.5000000000000001E-2</v>
      </c>
      <c r="D68" s="1342">
        <v>0</v>
      </c>
      <c r="E68" s="1342">
        <v>0</v>
      </c>
      <c r="F68" s="1342">
        <v>0</v>
      </c>
      <c r="G68" s="1344">
        <v>1.4E-2</v>
      </c>
      <c r="H68" s="1344">
        <v>3.9E-2</v>
      </c>
      <c r="I68" s="1344">
        <v>3.9E-2</v>
      </c>
      <c r="J68" s="1344">
        <v>3.9E-2</v>
      </c>
      <c r="K68" s="1344">
        <v>3.9E-2</v>
      </c>
      <c r="L68" s="1345"/>
    </row>
    <row r="69" spans="1:12" x14ac:dyDescent="0.2">
      <c r="A69" s="1349" t="s">
        <v>1338</v>
      </c>
      <c r="B69" s="1344">
        <v>0</v>
      </c>
      <c r="C69" s="1344">
        <v>0</v>
      </c>
      <c r="D69" s="1344">
        <v>0</v>
      </c>
      <c r="E69" s="1344">
        <v>0.86299999999999999</v>
      </c>
      <c r="F69" s="1344">
        <v>0</v>
      </c>
      <c r="G69" s="1344">
        <v>1.3019307611741473E-2</v>
      </c>
      <c r="H69" s="1344">
        <v>1.3019307611741473E-2</v>
      </c>
      <c r="I69" s="1344">
        <v>1.3019307611741473E-2</v>
      </c>
      <c r="J69" s="1344">
        <v>1.3019307611741473E-2</v>
      </c>
      <c r="K69" s="1344">
        <v>1.3019307611741473E-2</v>
      </c>
      <c r="L69" s="1345"/>
    </row>
    <row r="70" spans="1:12" x14ac:dyDescent="0.2">
      <c r="A70" s="1349" t="s">
        <v>1325</v>
      </c>
      <c r="B70" s="1344">
        <v>-8.107067822316319E-2</v>
      </c>
      <c r="C70" s="1344">
        <v>0.434422801292494</v>
      </c>
      <c r="D70" s="1344">
        <v>-2.1660064744196266</v>
      </c>
      <c r="E70" s="1344">
        <v>0</v>
      </c>
      <c r="F70" s="1344">
        <v>0</v>
      </c>
      <c r="G70" s="1344">
        <v>2.2050210747166705</v>
      </c>
      <c r="H70" s="1344">
        <v>2.9174033331703542</v>
      </c>
      <c r="I70" s="1344">
        <v>7.0000000000000001E-3</v>
      </c>
      <c r="J70" s="1344">
        <v>7.0000000000000001E-3</v>
      </c>
      <c r="K70" s="1344">
        <v>7.0000000000000001E-3</v>
      </c>
      <c r="L70" s="1345"/>
    </row>
    <row r="71" spans="1:12" x14ac:dyDescent="0.2">
      <c r="A71" s="1349" t="s">
        <v>469</v>
      </c>
      <c r="B71" s="1344">
        <v>0</v>
      </c>
      <c r="C71" s="1344">
        <v>0</v>
      </c>
      <c r="D71" s="1344">
        <v>0</v>
      </c>
      <c r="E71" s="1344">
        <v>0</v>
      </c>
      <c r="F71" s="1344">
        <v>0</v>
      </c>
      <c r="G71" s="1344">
        <v>0</v>
      </c>
      <c r="H71" s="1344">
        <v>0</v>
      </c>
      <c r="I71" s="1344">
        <v>0</v>
      </c>
      <c r="J71" s="1344">
        <v>0</v>
      </c>
      <c r="K71" s="1344">
        <v>0</v>
      </c>
    </row>
    <row r="72" spans="1:12" x14ac:dyDescent="0.2">
      <c r="A72" s="1349" t="s">
        <v>3486</v>
      </c>
      <c r="B72" s="1344">
        <v>-1.6191455019063827E-2</v>
      </c>
      <c r="C72" s="1344">
        <v>0.34309314437395744</v>
      </c>
      <c r="D72" s="1344">
        <v>7.7424821264829385E-2</v>
      </c>
      <c r="E72" s="1344">
        <v>0.26795661920020147</v>
      </c>
      <c r="F72" s="1344">
        <v>2.0055493557107499E-4</v>
      </c>
      <c r="G72" s="1344">
        <v>255.43332386924584</v>
      </c>
      <c r="H72" s="1344">
        <v>253.93039971286288</v>
      </c>
      <c r="I72" s="1344">
        <v>252.80341818759061</v>
      </c>
      <c r="J72" s="1344">
        <v>252.671376001818</v>
      </c>
      <c r="K72" s="1344">
        <v>252.55795411188765</v>
      </c>
    </row>
    <row r="73" spans="1:12" s="1358" customFormat="1" x14ac:dyDescent="0.2">
      <c r="A73" s="1350" t="s">
        <v>3487</v>
      </c>
      <c r="B73" s="1351">
        <v>434.07566846641981</v>
      </c>
      <c r="C73" s="1351">
        <v>592.28996990297071</v>
      </c>
      <c r="D73" s="1351">
        <v>884.15049143020758</v>
      </c>
      <c r="E73" s="1351">
        <v>713.01536459863974</v>
      </c>
      <c r="F73" s="1351">
        <v>761.14454573485693</v>
      </c>
      <c r="G73" s="1351">
        <v>13655.105820564488</v>
      </c>
      <c r="H73" s="1351">
        <v>16384.065053238312</v>
      </c>
      <c r="I73" s="1351">
        <v>14047.023974009619</v>
      </c>
      <c r="J73" s="1351">
        <v>14832.894042786886</v>
      </c>
      <c r="K73" s="1351">
        <v>16556.276428604586</v>
      </c>
    </row>
    <row r="74" spans="1:12" x14ac:dyDescent="0.2">
      <c r="A74" s="1359"/>
      <c r="B74" s="1360"/>
      <c r="C74" s="1360"/>
      <c r="D74" s="1360"/>
      <c r="E74" s="1360"/>
      <c r="F74" s="1360"/>
      <c r="G74" s="1360"/>
      <c r="H74" s="1360"/>
      <c r="I74" s="1360"/>
      <c r="J74" s="1360"/>
      <c r="K74" s="1356" t="s">
        <v>290</v>
      </c>
    </row>
    <row r="75" spans="1:12" ht="13.5" x14ac:dyDescent="0.25">
      <c r="A75" s="269" t="s">
        <v>1070</v>
      </c>
      <c r="B75" s="1329"/>
      <c r="C75" s="1329"/>
      <c r="D75" s="1329"/>
      <c r="E75" s="1329"/>
      <c r="F75" s="1329"/>
      <c r="G75" s="1329"/>
      <c r="H75" s="1329"/>
      <c r="K75" s="1361"/>
      <c r="L75" s="1329"/>
    </row>
    <row r="76" spans="1:12" ht="13.5" x14ac:dyDescent="0.25">
      <c r="A76" s="269" t="s">
        <v>1344</v>
      </c>
      <c r="H76" s="1345"/>
      <c r="I76" s="1345"/>
      <c r="J76" s="1345"/>
      <c r="K76" s="1345"/>
    </row>
    <row r="77" spans="1:12" x14ac:dyDescent="0.2">
      <c r="B77" s="1329"/>
      <c r="C77" s="1329"/>
      <c r="D77" s="1329"/>
      <c r="E77" s="1329"/>
      <c r="F77" s="1329"/>
      <c r="G77" s="1329"/>
      <c r="H77" s="1329"/>
      <c r="I77" s="1329"/>
      <c r="J77" s="1329"/>
      <c r="K77" s="1329"/>
      <c r="L77" s="1329"/>
    </row>
    <row r="79" spans="1:12" x14ac:dyDescent="0.2">
      <c r="B79" s="1329"/>
      <c r="C79" s="1329"/>
      <c r="D79" s="1329"/>
      <c r="E79" s="1329"/>
      <c r="F79" s="1329"/>
      <c r="G79" s="1329"/>
      <c r="H79" s="1329"/>
      <c r="I79" s="1329"/>
      <c r="J79" s="1329"/>
      <c r="K79" s="1329"/>
      <c r="L79" s="1329"/>
    </row>
    <row r="80" spans="1:12" x14ac:dyDescent="0.2">
      <c r="B80" s="1345"/>
      <c r="C80" s="1345"/>
      <c r="D80" s="1345"/>
      <c r="E80" s="1345"/>
      <c r="F80" s="1345"/>
      <c r="G80" s="1345"/>
      <c r="H80" s="1345"/>
      <c r="I80" s="1345"/>
      <c r="J80" s="1345"/>
      <c r="K80" s="1345"/>
    </row>
    <row r="81" spans="2:12" x14ac:dyDescent="0.2">
      <c r="B81" s="1329"/>
      <c r="C81" s="1329"/>
      <c r="D81" s="1329"/>
      <c r="E81" s="1329"/>
      <c r="F81" s="1329"/>
      <c r="G81" s="1329"/>
      <c r="H81" s="1329"/>
      <c r="I81" s="1329"/>
      <c r="J81" s="1329"/>
      <c r="K81" s="1329"/>
      <c r="L81" s="1329"/>
    </row>
    <row r="82" spans="2:12" x14ac:dyDescent="0.2">
      <c r="B82" s="1345"/>
      <c r="C82" s="1345"/>
      <c r="D82" s="1345"/>
      <c r="E82" s="1345"/>
      <c r="F82" s="1345"/>
      <c r="G82" s="1345"/>
      <c r="H82" s="1345"/>
      <c r="I82" s="1345"/>
      <c r="J82" s="1345"/>
      <c r="K82" s="1345"/>
    </row>
    <row r="84" spans="2:12" x14ac:dyDescent="0.2">
      <c r="B84" s="1345"/>
      <c r="C84" s="1345"/>
      <c r="D84" s="1345"/>
      <c r="E84" s="1345"/>
      <c r="F84" s="1345"/>
      <c r="G84" s="1345"/>
      <c r="H84" s="1345"/>
      <c r="I84" s="1345"/>
      <c r="J84" s="1345"/>
      <c r="K84" s="1345"/>
    </row>
    <row r="86" spans="2:12" x14ac:dyDescent="0.2">
      <c r="B86" s="1329"/>
      <c r="C86" s="1329"/>
      <c r="D86" s="1329"/>
      <c r="E86" s="1329"/>
      <c r="F86" s="1329"/>
      <c r="G86" s="1329"/>
      <c r="H86" s="1329"/>
      <c r="I86" s="1329"/>
      <c r="J86" s="1329"/>
      <c r="K86" s="1329"/>
    </row>
  </sheetData>
  <mergeCells count="4">
    <mergeCell ref="A3:L3"/>
    <mergeCell ref="A5:A6"/>
    <mergeCell ref="B5:F5"/>
    <mergeCell ref="G5:K5"/>
  </mergeCells>
  <hyperlinks>
    <hyperlink ref="K2" location="පටුන!A1" display="පටුන වෙත" xr:uid="{CDC0D8BE-0CAE-4560-9536-B577237BD0A5}"/>
  </hyperlinks>
  <pageMargins left="0.7" right="0.7" top="0.75" bottom="0.75" header="0.3" footer="0.3"/>
  <headerFooter>
    <oddHeader>&amp;L&amp;"Calibri"&amp;10&amp;K000000 [Limited Sharing]&amp;1#_x000D_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3D090-0916-45FA-BAC7-6AA4FD4126D1}">
  <dimension ref="A1:Y98"/>
  <sheetViews>
    <sheetView topLeftCell="I1" zoomScaleNormal="100" workbookViewId="0">
      <selection activeCell="L2" sqref="L2"/>
    </sheetView>
  </sheetViews>
  <sheetFormatPr defaultColWidth="8.85546875" defaultRowHeight="12.75" x14ac:dyDescent="0.2"/>
  <cols>
    <col min="1" max="1" width="12.140625" style="1315" customWidth="1"/>
    <col min="2" max="2" width="84.28515625" style="1315" customWidth="1"/>
    <col min="3" max="13" width="11.85546875" style="1315" customWidth="1"/>
    <col min="14" max="16384" width="8.85546875" style="1315"/>
  </cols>
  <sheetData>
    <row r="1" spans="1:20" s="1309" customFormat="1" ht="15.75" x14ac:dyDescent="0.25">
      <c r="A1" s="1312" t="s">
        <v>35</v>
      </c>
      <c r="B1" s="1312"/>
      <c r="G1" s="1311"/>
      <c r="H1" s="1311"/>
      <c r="I1" s="1311"/>
      <c r="J1" s="1311"/>
      <c r="K1" s="1311"/>
      <c r="L1" s="1310" t="s">
        <v>2173</v>
      </c>
      <c r="N1" s="1311"/>
      <c r="O1" s="1311"/>
      <c r="P1" s="1311"/>
      <c r="Q1" s="1311"/>
      <c r="R1" s="1311"/>
      <c r="S1" s="1311"/>
      <c r="T1" s="1311"/>
    </row>
    <row r="2" spans="1:20" s="1309" customFormat="1" ht="14.45" customHeight="1" x14ac:dyDescent="0.25">
      <c r="A2" s="1314"/>
      <c r="B2" s="1314"/>
      <c r="D2" s="1311"/>
      <c r="L2" s="1379" t="s">
        <v>3401</v>
      </c>
    </row>
    <row r="3" spans="1:20" s="1314" customFormat="1" ht="15.75" x14ac:dyDescent="0.25">
      <c r="A3" s="1581" t="s">
        <v>3490</v>
      </c>
      <c r="B3" s="1581"/>
      <c r="C3" s="1581"/>
      <c r="D3" s="1581"/>
      <c r="E3" s="1581"/>
      <c r="F3" s="1581"/>
      <c r="G3" s="1581"/>
      <c r="H3" s="1581"/>
      <c r="I3" s="1581"/>
      <c r="J3" s="1581"/>
      <c r="K3" s="1581"/>
      <c r="L3" s="1581"/>
      <c r="M3" s="1581"/>
    </row>
    <row r="4" spans="1:20" s="1314" customFormat="1" ht="15.75" x14ac:dyDescent="0.25">
      <c r="L4" s="1408" t="s">
        <v>319</v>
      </c>
    </row>
    <row r="5" spans="1:20" ht="25.5" customHeight="1" x14ac:dyDescent="0.2">
      <c r="A5" s="1591" t="s">
        <v>3491</v>
      </c>
      <c r="B5" s="1593" t="s">
        <v>3492</v>
      </c>
      <c r="C5" s="1584" t="s">
        <v>3481</v>
      </c>
      <c r="D5" s="1585"/>
      <c r="E5" s="1585"/>
      <c r="F5" s="1585"/>
      <c r="G5" s="1586"/>
      <c r="H5" s="1590" t="s">
        <v>3482</v>
      </c>
      <c r="I5" s="1590"/>
      <c r="J5" s="1590"/>
      <c r="K5" s="1590"/>
      <c r="L5" s="1590"/>
    </row>
    <row r="6" spans="1:20" ht="39.75" customHeight="1" x14ac:dyDescent="0.2">
      <c r="A6" s="1592"/>
      <c r="B6" s="1594"/>
      <c r="C6" s="1336">
        <v>2020</v>
      </c>
      <c r="D6" s="1336">
        <v>2021</v>
      </c>
      <c r="E6" s="1336">
        <v>2022</v>
      </c>
      <c r="F6" s="1336" t="s">
        <v>3483</v>
      </c>
      <c r="G6" s="1336" t="s">
        <v>3484</v>
      </c>
      <c r="H6" s="1336">
        <v>2020</v>
      </c>
      <c r="I6" s="1336">
        <v>2021</v>
      </c>
      <c r="J6" s="1336">
        <v>2022</v>
      </c>
      <c r="K6" s="1336" t="s">
        <v>3483</v>
      </c>
      <c r="L6" s="1336" t="s">
        <v>3484</v>
      </c>
      <c r="M6" s="1337"/>
    </row>
    <row r="7" spans="1:20" ht="15" customHeight="1" x14ac:dyDescent="0.2">
      <c r="A7" s="1334" t="s">
        <v>3493</v>
      </c>
      <c r="B7" s="1339" t="s">
        <v>3494</v>
      </c>
      <c r="C7" s="1342">
        <v>50.617920779989433</v>
      </c>
      <c r="D7" s="1342">
        <v>72.143387033418861</v>
      </c>
      <c r="E7" s="1342">
        <v>138.34517717208692</v>
      </c>
      <c r="F7" s="1342">
        <v>131.36807646349411</v>
      </c>
      <c r="G7" s="1342">
        <v>41.170000000000009</v>
      </c>
      <c r="H7" s="1344">
        <v>1375.1024375256279</v>
      </c>
      <c r="I7" s="1344">
        <v>1451.0890002210538</v>
      </c>
      <c r="J7" s="1344">
        <v>1602.6663892314459</v>
      </c>
      <c r="K7" s="1344">
        <v>1733.9025089817037</v>
      </c>
      <c r="L7" s="1344">
        <v>1776.5606857963385</v>
      </c>
      <c r="M7" s="1345"/>
      <c r="O7" s="1329"/>
    </row>
    <row r="8" spans="1:20" ht="15" customHeight="1" x14ac:dyDescent="0.2">
      <c r="A8" s="1334" t="s">
        <v>3495</v>
      </c>
      <c r="B8" s="1339" t="s">
        <v>3496</v>
      </c>
      <c r="C8" s="1342">
        <v>109.2654803026395</v>
      </c>
      <c r="D8" s="1342">
        <v>217.54487869454562</v>
      </c>
      <c r="E8" s="1342">
        <v>53.692350143697766</v>
      </c>
      <c r="F8" s="1342">
        <v>86.275675636824005</v>
      </c>
      <c r="G8" s="1342">
        <v>75.641157740461225</v>
      </c>
      <c r="H8" s="1344">
        <v>1531.951721458976</v>
      </c>
      <c r="I8" s="1344">
        <v>1592.1046719354881</v>
      </c>
      <c r="J8" s="1344">
        <v>1556.7612655921491</v>
      </c>
      <c r="K8" s="1344">
        <v>1654.8908888931892</v>
      </c>
      <c r="L8" s="1344">
        <v>1698.2257040342581</v>
      </c>
      <c r="M8" s="1345"/>
    </row>
    <row r="9" spans="1:20" ht="15" customHeight="1" x14ac:dyDescent="0.2">
      <c r="A9" s="1334" t="s">
        <v>3497</v>
      </c>
      <c r="B9" s="1339" t="s">
        <v>3498</v>
      </c>
      <c r="C9" s="1342">
        <v>8.2809999999999988</v>
      </c>
      <c r="D9" s="1342">
        <v>7.9160000000000004</v>
      </c>
      <c r="E9" s="1342">
        <v>31.81938078774677</v>
      </c>
      <c r="F9" s="1342">
        <v>33.488999999999997</v>
      </c>
      <c r="G9" s="1342">
        <v>37.425000000000004</v>
      </c>
      <c r="H9" s="1344">
        <v>1447.6571677912721</v>
      </c>
      <c r="I9" s="1344">
        <v>1455.5731677912722</v>
      </c>
      <c r="J9" s="1344">
        <v>1456.8064220597307</v>
      </c>
      <c r="K9" s="1344">
        <v>1489.2646716085151</v>
      </c>
      <c r="L9" s="1344">
        <v>1526.689671608515</v>
      </c>
      <c r="M9" s="1345"/>
    </row>
    <row r="10" spans="1:20" ht="15" customHeight="1" x14ac:dyDescent="0.2">
      <c r="A10" s="1334" t="s">
        <v>3499</v>
      </c>
      <c r="B10" s="1339" t="s">
        <v>3500</v>
      </c>
      <c r="C10" s="1342">
        <v>3.2482231085692623</v>
      </c>
      <c r="D10" s="1342">
        <v>0.40882045174470139</v>
      </c>
      <c r="E10" s="1342">
        <v>81.722512705217028</v>
      </c>
      <c r="F10" s="1342">
        <v>-1.2847726094760563</v>
      </c>
      <c r="G10" s="1342">
        <v>211.18833403134784</v>
      </c>
      <c r="H10" s="1344">
        <v>471.93695053896397</v>
      </c>
      <c r="I10" s="1344">
        <v>2779.9599709140875</v>
      </c>
      <c r="J10" s="1344">
        <v>822.22981955468026</v>
      </c>
      <c r="K10" s="1344">
        <v>726.05403348632228</v>
      </c>
      <c r="L10" s="1344">
        <v>1216.1328998295528</v>
      </c>
      <c r="M10" s="1345"/>
    </row>
    <row r="11" spans="1:20" ht="15" customHeight="1" x14ac:dyDescent="0.2">
      <c r="A11" s="1334" t="s">
        <v>3501</v>
      </c>
      <c r="B11" s="1339" t="s">
        <v>3502</v>
      </c>
      <c r="C11" s="1342">
        <v>13.80815283775825</v>
      </c>
      <c r="D11" s="1342">
        <v>13.387053924300107</v>
      </c>
      <c r="E11" s="1342">
        <v>91.628606651973485</v>
      </c>
      <c r="F11" s="1342">
        <v>-15.472522041149187</v>
      </c>
      <c r="G11" s="1342">
        <v>4.5769195666382814</v>
      </c>
      <c r="H11" s="1344">
        <v>974.96804313738244</v>
      </c>
      <c r="I11" s="1344">
        <v>966.53760603691762</v>
      </c>
      <c r="J11" s="1344">
        <v>899.02640128922633</v>
      </c>
      <c r="K11" s="1344">
        <v>1018.7134441525329</v>
      </c>
      <c r="L11" s="1344">
        <v>1046.9549930553378</v>
      </c>
      <c r="M11" s="1345"/>
    </row>
    <row r="12" spans="1:20" ht="15" customHeight="1" x14ac:dyDescent="0.2">
      <c r="A12" s="1334" t="s">
        <v>3503</v>
      </c>
      <c r="B12" s="1339" t="s">
        <v>3504</v>
      </c>
      <c r="C12" s="1342">
        <v>50.705999999999996</v>
      </c>
      <c r="D12" s="1342">
        <v>76.41</v>
      </c>
      <c r="E12" s="1342">
        <v>116.76992313033523</v>
      </c>
      <c r="F12" s="1342">
        <v>46.774405262228512</v>
      </c>
      <c r="G12" s="1342">
        <v>22.683799999999998</v>
      </c>
      <c r="H12" s="1344">
        <v>700.86264166301498</v>
      </c>
      <c r="I12" s="1344">
        <v>777.27264166301518</v>
      </c>
      <c r="J12" s="1344">
        <v>947.58270005756071</v>
      </c>
      <c r="K12" s="1344">
        <v>992.25010531978944</v>
      </c>
      <c r="L12" s="1344">
        <v>1014.9339053197891</v>
      </c>
      <c r="M12" s="1345"/>
    </row>
    <row r="13" spans="1:20" ht="15" customHeight="1" x14ac:dyDescent="0.2">
      <c r="A13" s="1334" t="s">
        <v>3505</v>
      </c>
      <c r="B13" s="1339" t="s">
        <v>3506</v>
      </c>
      <c r="C13" s="1342">
        <v>33.905000000000001</v>
      </c>
      <c r="D13" s="1342">
        <v>22.137999999999998</v>
      </c>
      <c r="E13" s="1342">
        <v>7.7990000000000004</v>
      </c>
      <c r="F13" s="1342">
        <v>15.8</v>
      </c>
      <c r="G13" s="1342">
        <v>15.989999999999998</v>
      </c>
      <c r="H13" s="1344">
        <v>920.65965306133467</v>
      </c>
      <c r="I13" s="1344">
        <v>942.79765306133447</v>
      </c>
      <c r="J13" s="1344">
        <v>950.59665306133445</v>
      </c>
      <c r="K13" s="1344">
        <v>991.36141835327317</v>
      </c>
      <c r="L13" s="1344">
        <v>1007.3514183532732</v>
      </c>
      <c r="M13" s="1345"/>
    </row>
    <row r="14" spans="1:20" ht="15" customHeight="1" x14ac:dyDescent="0.2">
      <c r="A14" s="1334" t="s">
        <v>3507</v>
      </c>
      <c r="B14" s="1339" t="s">
        <v>3508</v>
      </c>
      <c r="C14" s="1342">
        <v>31.039000000000001</v>
      </c>
      <c r="D14" s="1342">
        <v>31.967000000000002</v>
      </c>
      <c r="E14" s="1342">
        <v>96.106605000000002</v>
      </c>
      <c r="F14" s="1342">
        <v>39.615327389999997</v>
      </c>
      <c r="G14" s="1342">
        <v>144.417</v>
      </c>
      <c r="H14" s="1344">
        <v>619.52409128996601</v>
      </c>
      <c r="I14" s="1344">
        <v>568.19954656544769</v>
      </c>
      <c r="J14" s="1344">
        <v>664.30615156544764</v>
      </c>
      <c r="K14" s="1344">
        <v>701.52147895544761</v>
      </c>
      <c r="L14" s="1344">
        <v>846.76764758004265</v>
      </c>
      <c r="M14" s="1345"/>
    </row>
    <row r="15" spans="1:20" ht="15" customHeight="1" x14ac:dyDescent="0.2">
      <c r="A15" s="1334" t="s">
        <v>3509</v>
      </c>
      <c r="B15" s="1339" t="s">
        <v>3510</v>
      </c>
      <c r="C15" s="1342">
        <v>0.91931621301741262</v>
      </c>
      <c r="D15" s="1342">
        <v>15.53874977708676</v>
      </c>
      <c r="E15" s="1342">
        <v>29.335654628132446</v>
      </c>
      <c r="F15" s="1342">
        <v>-13.366475969910882</v>
      </c>
      <c r="G15" s="1342">
        <v>3.0074384096040112</v>
      </c>
      <c r="H15" s="1344">
        <v>913.71649126748468</v>
      </c>
      <c r="I15" s="1344">
        <v>737.90335821160738</v>
      </c>
      <c r="J15" s="1344">
        <v>322.56954009716753</v>
      </c>
      <c r="K15" s="1344">
        <v>516.71347682827354</v>
      </c>
      <c r="L15" s="1344">
        <v>805.61526431224706</v>
      </c>
      <c r="M15" s="1345"/>
    </row>
    <row r="16" spans="1:20" ht="15" customHeight="1" x14ac:dyDescent="0.2">
      <c r="A16" s="1334" t="s">
        <v>3511</v>
      </c>
      <c r="B16" s="1339" t="s">
        <v>3512</v>
      </c>
      <c r="C16" s="1342">
        <v>4.5598323925775119</v>
      </c>
      <c r="D16" s="1342">
        <v>5.6694790297331892</v>
      </c>
      <c r="E16" s="1342">
        <v>-53.059062292438</v>
      </c>
      <c r="F16" s="1342">
        <v>1.5286318289816934</v>
      </c>
      <c r="G16" s="1342">
        <v>38.524508645149368</v>
      </c>
      <c r="H16" s="1344">
        <v>446.59681544979151</v>
      </c>
      <c r="I16" s="1344">
        <v>461.94902100359184</v>
      </c>
      <c r="J16" s="1344">
        <v>311.68629147869325</v>
      </c>
      <c r="K16" s="1344">
        <v>314.10662869902575</v>
      </c>
      <c r="L16" s="1344">
        <v>596.60472961883602</v>
      </c>
      <c r="M16" s="1345"/>
    </row>
    <row r="17" spans="1:13" ht="15" customHeight="1" x14ac:dyDescent="0.2">
      <c r="A17" s="1334" t="s">
        <v>3513</v>
      </c>
      <c r="B17" s="1339" t="s">
        <v>3514</v>
      </c>
      <c r="C17" s="1342">
        <v>29.64678987819622</v>
      </c>
      <c r="D17" s="1342">
        <v>29.971374135050333</v>
      </c>
      <c r="E17" s="1342">
        <v>21.377461908847035</v>
      </c>
      <c r="F17" s="1342">
        <v>13.827650919999767</v>
      </c>
      <c r="G17" s="1342">
        <v>10.512</v>
      </c>
      <c r="H17" s="1344">
        <v>433.76505080832919</v>
      </c>
      <c r="I17" s="1344">
        <v>527.60124607870785</v>
      </c>
      <c r="J17" s="1344">
        <v>506.52841398555046</v>
      </c>
      <c r="K17" s="1344">
        <v>403.10955131867803</v>
      </c>
      <c r="L17" s="1344">
        <v>417.41223557919449</v>
      </c>
      <c r="M17" s="1345"/>
    </row>
    <row r="18" spans="1:13" ht="15" customHeight="1" x14ac:dyDescent="0.2">
      <c r="A18" s="1334" t="s">
        <v>3515</v>
      </c>
      <c r="B18" s="1339" t="s">
        <v>3516</v>
      </c>
      <c r="C18" s="1342">
        <v>19.586999999999996</v>
      </c>
      <c r="D18" s="1342">
        <v>18.613000000000003</v>
      </c>
      <c r="E18" s="1342">
        <v>45.825999999999993</v>
      </c>
      <c r="F18" s="1342">
        <v>20.975999999999999</v>
      </c>
      <c r="G18" s="1342">
        <v>5.8470000000000004</v>
      </c>
      <c r="H18" s="1344">
        <v>313.20901084582795</v>
      </c>
      <c r="I18" s="1344">
        <v>331.90219251780178</v>
      </c>
      <c r="J18" s="1344">
        <v>377.69443999578829</v>
      </c>
      <c r="K18" s="1344">
        <v>398.52437948030729</v>
      </c>
      <c r="L18" s="1344">
        <v>414.97577848028527</v>
      </c>
      <c r="M18" s="1345"/>
    </row>
    <row r="19" spans="1:13" ht="15" customHeight="1" x14ac:dyDescent="0.2">
      <c r="A19" s="1334" t="s">
        <v>3517</v>
      </c>
      <c r="B19" s="1339" t="s">
        <v>3518</v>
      </c>
      <c r="C19" s="1342">
        <v>1.8359148074048377</v>
      </c>
      <c r="D19" s="1342">
        <v>4.3687385754233743</v>
      </c>
      <c r="E19" s="1342">
        <v>0.46460050428638344</v>
      </c>
      <c r="F19" s="1342">
        <v>226.88414010707564</v>
      </c>
      <c r="G19" s="1342">
        <v>7.2725790305067459</v>
      </c>
      <c r="H19" s="1344">
        <v>200.9213968422012</v>
      </c>
      <c r="I19" s="1344">
        <v>201.58203596431019</v>
      </c>
      <c r="J19" s="1344">
        <v>196.84658018934505</v>
      </c>
      <c r="K19" s="1344">
        <v>356.1625521358776</v>
      </c>
      <c r="L19" s="1344">
        <v>366.10767570250766</v>
      </c>
      <c r="M19" s="1345"/>
    </row>
    <row r="20" spans="1:13" ht="15" customHeight="1" x14ac:dyDescent="0.2">
      <c r="A20" s="1334" t="s">
        <v>3519</v>
      </c>
      <c r="B20" s="1339" t="s">
        <v>3520</v>
      </c>
      <c r="C20" s="1342">
        <v>26.314</v>
      </c>
      <c r="D20" s="1342">
        <v>44.555</v>
      </c>
      <c r="E20" s="1342">
        <v>12.824359047587649</v>
      </c>
      <c r="F20" s="1342">
        <v>5.1480000000000006</v>
      </c>
      <c r="G20" s="1342">
        <v>3.2035</v>
      </c>
      <c r="H20" s="1344">
        <v>278.59238784764364</v>
      </c>
      <c r="I20" s="1344">
        <v>323.09738784764363</v>
      </c>
      <c r="J20" s="1344">
        <v>335.92174689523131</v>
      </c>
      <c r="K20" s="1344">
        <v>345.00698013980701</v>
      </c>
      <c r="L20" s="1344">
        <v>348.21048013980703</v>
      </c>
      <c r="M20" s="1345"/>
    </row>
    <row r="21" spans="1:13" ht="15" customHeight="1" x14ac:dyDescent="0.2">
      <c r="A21" s="1334" t="s">
        <v>3521</v>
      </c>
      <c r="B21" s="1339" t="s">
        <v>3522</v>
      </c>
      <c r="C21" s="1342">
        <v>-1.3081624827807992</v>
      </c>
      <c r="D21" s="1342">
        <v>-2.6707552039936622</v>
      </c>
      <c r="E21" s="1342">
        <v>0.22644106448808418</v>
      </c>
      <c r="F21" s="1342">
        <v>0.50510150185398572</v>
      </c>
      <c r="G21" s="1342">
        <v>2.5000000000000001E-2</v>
      </c>
      <c r="H21" s="1344">
        <v>346.8413482568082</v>
      </c>
      <c r="I21" s="1344">
        <v>345.30201732444453</v>
      </c>
      <c r="J21" s="1344">
        <v>343.91551602551294</v>
      </c>
      <c r="K21" s="1344">
        <v>344.17421782816717</v>
      </c>
      <c r="L21" s="1344">
        <v>347.02421227338073</v>
      </c>
      <c r="M21" s="1345"/>
    </row>
    <row r="22" spans="1:13" ht="15" customHeight="1" x14ac:dyDescent="0.2">
      <c r="A22" s="1334" t="s">
        <v>3523</v>
      </c>
      <c r="B22" s="1339" t="s">
        <v>3524</v>
      </c>
      <c r="C22" s="1342">
        <v>0.54147046756289652</v>
      </c>
      <c r="D22" s="1342">
        <v>3.1849907229825565</v>
      </c>
      <c r="E22" s="1342">
        <v>1.511988102617551</v>
      </c>
      <c r="F22" s="1342">
        <v>0.54355115744997007</v>
      </c>
      <c r="G22" s="1342">
        <v>0.82886628403121976</v>
      </c>
      <c r="H22" s="1344">
        <v>262.72460595867517</v>
      </c>
      <c r="I22" s="1344">
        <v>263.8213670717235</v>
      </c>
      <c r="J22" s="1344">
        <v>261.70385558992598</v>
      </c>
      <c r="K22" s="1344">
        <v>262.31589392231683</v>
      </c>
      <c r="L22" s="1344">
        <v>265.39869823924641</v>
      </c>
      <c r="M22" s="1345"/>
    </row>
    <row r="23" spans="1:13" ht="15" customHeight="1" x14ac:dyDescent="0.2">
      <c r="A23" s="1334" t="s">
        <v>3525</v>
      </c>
      <c r="B23" s="1339" t="s">
        <v>3526</v>
      </c>
      <c r="C23" s="1342">
        <v>-0.54618758409834489</v>
      </c>
      <c r="D23" s="1342">
        <v>0.39772902727563464</v>
      </c>
      <c r="E23" s="1342">
        <v>73.69104483467811</v>
      </c>
      <c r="F23" s="1342">
        <v>65.916984710925021</v>
      </c>
      <c r="G23" s="1342">
        <v>21.896152917989866</v>
      </c>
      <c r="H23" s="1344">
        <v>49.464560590172169</v>
      </c>
      <c r="I23" s="1344">
        <v>147.48115246038446</v>
      </c>
      <c r="J23" s="1344">
        <v>224.74630442854354</v>
      </c>
      <c r="K23" s="1344">
        <v>157.04503471780342</v>
      </c>
      <c r="L23" s="1344">
        <v>258.85617216726871</v>
      </c>
      <c r="M23" s="1345"/>
    </row>
    <row r="24" spans="1:13" ht="15" customHeight="1" x14ac:dyDescent="0.2">
      <c r="A24" s="1334" t="s">
        <v>3527</v>
      </c>
      <c r="B24" s="1339" t="s">
        <v>3528</v>
      </c>
      <c r="C24" s="1342">
        <v>9.161999999999999</v>
      </c>
      <c r="D24" s="1342">
        <v>2.2469999999999999</v>
      </c>
      <c r="E24" s="1342">
        <v>20.326532626088291</v>
      </c>
      <c r="F24" s="1342">
        <v>10.263999999999999</v>
      </c>
      <c r="G24" s="1342">
        <v>1.7490000000000001</v>
      </c>
      <c r="H24" s="1344">
        <v>188.50805592488493</v>
      </c>
      <c r="I24" s="1344">
        <v>190.75505592488494</v>
      </c>
      <c r="J24" s="1344">
        <v>211.08158855097329</v>
      </c>
      <c r="K24" s="1344">
        <v>221.3455885509733</v>
      </c>
      <c r="L24" s="1344">
        <v>223.09458855097333</v>
      </c>
      <c r="M24" s="1345"/>
    </row>
    <row r="25" spans="1:13" ht="15" customHeight="1" x14ac:dyDescent="0.2">
      <c r="A25" s="1334" t="s">
        <v>3529</v>
      </c>
      <c r="B25" s="1339" t="s">
        <v>3530</v>
      </c>
      <c r="C25" s="1342">
        <v>-7.1140497577392807</v>
      </c>
      <c r="D25" s="1342">
        <v>-9.745595395300235</v>
      </c>
      <c r="E25" s="1342">
        <v>10.970124187674148</v>
      </c>
      <c r="F25" s="1342">
        <v>3.925379819971468</v>
      </c>
      <c r="G25" s="1342">
        <v>2.1604394881553524</v>
      </c>
      <c r="H25" s="1344">
        <v>160.5084625743124</v>
      </c>
      <c r="I25" s="1344">
        <v>229.86127101883551</v>
      </c>
      <c r="J25" s="1344">
        <v>98.530144418913309</v>
      </c>
      <c r="K25" s="1344">
        <v>158.47641602264002</v>
      </c>
      <c r="L25" s="1344">
        <v>217.38788286637907</v>
      </c>
      <c r="M25" s="1345"/>
    </row>
    <row r="26" spans="1:13" ht="15" customHeight="1" x14ac:dyDescent="0.2">
      <c r="A26" s="1334" t="s">
        <v>3531</v>
      </c>
      <c r="B26" s="1339" t="s">
        <v>3532</v>
      </c>
      <c r="C26" s="1342">
        <v>4.2638841529382825</v>
      </c>
      <c r="D26" s="1342">
        <v>0.94053483323337783</v>
      </c>
      <c r="E26" s="1342">
        <v>3.0634504193257714</v>
      </c>
      <c r="F26" s="1342">
        <v>0.13005668793449709</v>
      </c>
      <c r="G26" s="1342">
        <v>1.809900658035327</v>
      </c>
      <c r="H26" s="1344">
        <v>270.79931307252991</v>
      </c>
      <c r="I26" s="1344">
        <v>270.44681852981159</v>
      </c>
      <c r="J26" s="1344">
        <v>211.49362366531474</v>
      </c>
      <c r="K26" s="1344">
        <v>200.12747600684105</v>
      </c>
      <c r="L26" s="1344">
        <v>189.74277354037793</v>
      </c>
      <c r="M26" s="1345"/>
    </row>
    <row r="27" spans="1:13" ht="15" customHeight="1" x14ac:dyDescent="0.2">
      <c r="A27" s="1334" t="s">
        <v>3533</v>
      </c>
      <c r="B27" s="1339" t="s">
        <v>3534</v>
      </c>
      <c r="C27" s="1342">
        <v>0</v>
      </c>
      <c r="D27" s="1342">
        <v>0</v>
      </c>
      <c r="E27" s="1342">
        <v>7.450038976973083</v>
      </c>
      <c r="F27" s="1342">
        <v>0</v>
      </c>
      <c r="G27" s="1342">
        <v>0</v>
      </c>
      <c r="H27" s="1344">
        <v>166.4155259455095</v>
      </c>
      <c r="I27" s="1344">
        <v>166.4155259455095</v>
      </c>
      <c r="J27" s="1344">
        <v>173.86556492248258</v>
      </c>
      <c r="K27" s="1344">
        <v>173.86556492248258</v>
      </c>
      <c r="L27" s="1344">
        <v>173.86556492248258</v>
      </c>
      <c r="M27" s="1345"/>
    </row>
    <row r="28" spans="1:13" ht="15" customHeight="1" x14ac:dyDescent="0.2">
      <c r="A28" s="1334" t="s">
        <v>3535</v>
      </c>
      <c r="B28" s="1339" t="s">
        <v>3536</v>
      </c>
      <c r="C28" s="1342">
        <v>7.7914646578525026</v>
      </c>
      <c r="D28" s="1342">
        <v>5.7075809083484366</v>
      </c>
      <c r="E28" s="1342">
        <v>22.093441461458251</v>
      </c>
      <c r="F28" s="1342">
        <v>2.6757804508440044</v>
      </c>
      <c r="G28" s="1342">
        <v>3.7817349840717625</v>
      </c>
      <c r="H28" s="1344">
        <v>90.004808674837662</v>
      </c>
      <c r="I28" s="1344">
        <v>96.136948870327672</v>
      </c>
      <c r="J28" s="1344">
        <v>93.172779639706263</v>
      </c>
      <c r="K28" s="1344">
        <v>135.35424890094956</v>
      </c>
      <c r="L28" s="1344">
        <v>159.63964146898709</v>
      </c>
      <c r="M28" s="1345"/>
    </row>
    <row r="29" spans="1:13" ht="15" customHeight="1" x14ac:dyDescent="0.2">
      <c r="A29" s="1334" t="s">
        <v>3537</v>
      </c>
      <c r="B29" s="1339" t="s">
        <v>3538</v>
      </c>
      <c r="C29" s="1342">
        <v>0</v>
      </c>
      <c r="D29" s="1342">
        <v>0</v>
      </c>
      <c r="E29" s="1342">
        <v>0</v>
      </c>
      <c r="F29" s="1342">
        <v>0</v>
      </c>
      <c r="G29" s="1342">
        <v>0</v>
      </c>
      <c r="H29" s="1344">
        <v>151.29325878114633</v>
      </c>
      <c r="I29" s="1344">
        <v>151.29325878114633</v>
      </c>
      <c r="J29" s="1344">
        <v>151.29325878114633</v>
      </c>
      <c r="K29" s="1344">
        <v>151.29325878114633</v>
      </c>
      <c r="L29" s="1344">
        <v>151.29325878114633</v>
      </c>
      <c r="M29" s="1345"/>
    </row>
    <row r="30" spans="1:13" ht="15" customHeight="1" x14ac:dyDescent="0.2">
      <c r="A30" s="1334" t="s">
        <v>3539</v>
      </c>
      <c r="B30" s="1339" t="s">
        <v>3540</v>
      </c>
      <c r="C30" s="1342">
        <v>2.009609327978743</v>
      </c>
      <c r="D30" s="1342">
        <v>9.5985027396268841</v>
      </c>
      <c r="E30" s="1342">
        <v>11.225727560380797</v>
      </c>
      <c r="F30" s="1342">
        <v>5.0439999999999996</v>
      </c>
      <c r="G30" s="1342">
        <v>6.1939999999999991</v>
      </c>
      <c r="H30" s="1344">
        <v>107.89352371037134</v>
      </c>
      <c r="I30" s="1344">
        <v>117.47071173239556</v>
      </c>
      <c r="J30" s="1344">
        <v>120.4935422747798</v>
      </c>
      <c r="K30" s="1344">
        <v>123.85297433336453</v>
      </c>
      <c r="L30" s="1344">
        <v>131.42045223343592</v>
      </c>
      <c r="M30" s="1345"/>
    </row>
    <row r="31" spans="1:13" ht="15" customHeight="1" x14ac:dyDescent="0.2">
      <c r="A31" s="1334" t="s">
        <v>3541</v>
      </c>
      <c r="B31" s="1339" t="s">
        <v>3542</v>
      </c>
      <c r="C31" s="1342">
        <v>-0.14672322119407982</v>
      </c>
      <c r="D31" s="1342">
        <v>-2.4983998224315056</v>
      </c>
      <c r="E31" s="1342">
        <v>3.9223978386363973</v>
      </c>
      <c r="F31" s="1342">
        <v>1.1203157761200118</v>
      </c>
      <c r="G31" s="1342">
        <v>0.23822882908884635</v>
      </c>
      <c r="H31" s="1344">
        <v>131.67257886014306</v>
      </c>
      <c r="I31" s="1344">
        <v>124.78712087088523</v>
      </c>
      <c r="J31" s="1344">
        <v>115.25374632787299</v>
      </c>
      <c r="K31" s="1344">
        <v>117.21765819973575</v>
      </c>
      <c r="L31" s="1344">
        <v>119.47105757459451</v>
      </c>
      <c r="M31" s="1345"/>
    </row>
    <row r="32" spans="1:13" ht="15" customHeight="1" x14ac:dyDescent="0.2">
      <c r="A32" s="1334" t="s">
        <v>3543</v>
      </c>
      <c r="B32" s="1339" t="s">
        <v>3544</v>
      </c>
      <c r="C32" s="1342">
        <v>0.67639866937728255</v>
      </c>
      <c r="D32" s="1342">
        <v>0.22334093499386268</v>
      </c>
      <c r="E32" s="1342">
        <v>2.1904942195728023</v>
      </c>
      <c r="F32" s="1342">
        <v>1.0126264344038662</v>
      </c>
      <c r="G32" s="1342">
        <v>0.62109176553121492</v>
      </c>
      <c r="H32" s="1344">
        <v>109.13233425862813</v>
      </c>
      <c r="I32" s="1344">
        <v>109.23505086351571</v>
      </c>
      <c r="J32" s="1344">
        <v>111.15127251562899</v>
      </c>
      <c r="K32" s="1344">
        <v>112.25374849989657</v>
      </c>
      <c r="L32" s="1344">
        <v>112.91350573514819</v>
      </c>
      <c r="M32" s="1345"/>
    </row>
    <row r="33" spans="1:13" ht="15" customHeight="1" x14ac:dyDescent="0.2">
      <c r="A33" s="1334" t="s">
        <v>3545</v>
      </c>
      <c r="B33" s="1339" t="s">
        <v>3546</v>
      </c>
      <c r="C33" s="1342">
        <v>1.8809999999999998</v>
      </c>
      <c r="D33" s="1342">
        <v>0.28100000000000003</v>
      </c>
      <c r="E33" s="1342">
        <v>2.8250300329132005</v>
      </c>
      <c r="F33" s="1342">
        <v>0.73100000000000009</v>
      </c>
      <c r="G33" s="1342">
        <v>1.5659999999999998</v>
      </c>
      <c r="H33" s="1344">
        <v>72.375067826473597</v>
      </c>
      <c r="I33" s="1344">
        <v>72.656067826473603</v>
      </c>
      <c r="J33" s="1344">
        <v>75.481097859386793</v>
      </c>
      <c r="K33" s="1344">
        <v>76.212097859386787</v>
      </c>
      <c r="L33" s="1344">
        <v>77.778097859386804</v>
      </c>
      <c r="M33" s="1345"/>
    </row>
    <row r="34" spans="1:13" ht="15" customHeight="1" x14ac:dyDescent="0.2">
      <c r="A34" s="1334" t="s">
        <v>3547</v>
      </c>
      <c r="B34" s="1339" t="s">
        <v>3548</v>
      </c>
      <c r="C34" s="1342">
        <v>3.688272772376465</v>
      </c>
      <c r="D34" s="1342">
        <v>6.6278416742345803E-3</v>
      </c>
      <c r="E34" s="1342">
        <v>9.8503149651878257</v>
      </c>
      <c r="F34" s="1342">
        <v>1.1449875252523323</v>
      </c>
      <c r="G34" s="1342">
        <v>-4.5872955446114876</v>
      </c>
      <c r="H34" s="1344">
        <v>83.387466317468864</v>
      </c>
      <c r="I34" s="1344">
        <v>110.82545987178808</v>
      </c>
      <c r="J34" s="1344">
        <v>60.507226776982989</v>
      </c>
      <c r="K34" s="1344">
        <v>71.085396543345155</v>
      </c>
      <c r="L34" s="1344">
        <v>75.381012476034243</v>
      </c>
      <c r="M34" s="1345"/>
    </row>
    <row r="35" spans="1:13" ht="15" customHeight="1" x14ac:dyDescent="0.2">
      <c r="A35" s="1334" t="s">
        <v>3549</v>
      </c>
      <c r="B35" s="1339" t="s">
        <v>3550</v>
      </c>
      <c r="C35" s="1342">
        <v>3.911</v>
      </c>
      <c r="D35" s="1342">
        <v>2.7320000000000002</v>
      </c>
      <c r="E35" s="1342">
        <v>5.5369999999999999</v>
      </c>
      <c r="F35" s="1342">
        <v>5.7519999999999989</v>
      </c>
      <c r="G35" s="1342">
        <v>1.8790000000000002</v>
      </c>
      <c r="H35" s="1344">
        <v>59.136216952519966</v>
      </c>
      <c r="I35" s="1344">
        <v>61.868216952519958</v>
      </c>
      <c r="J35" s="1344">
        <v>67.405216952519964</v>
      </c>
      <c r="K35" s="1344">
        <v>73.157216952519974</v>
      </c>
      <c r="L35" s="1344">
        <v>75.036216952519965</v>
      </c>
      <c r="M35" s="1345"/>
    </row>
    <row r="36" spans="1:13" ht="15" customHeight="1" x14ac:dyDescent="0.2">
      <c r="A36" s="1334" t="s">
        <v>3551</v>
      </c>
      <c r="B36" s="1339" t="s">
        <v>3552</v>
      </c>
      <c r="C36" s="1342">
        <v>2.258</v>
      </c>
      <c r="D36" s="1342">
        <v>0.53300000000000003</v>
      </c>
      <c r="E36" s="1342">
        <v>0.222</v>
      </c>
      <c r="F36" s="1342">
        <v>0</v>
      </c>
      <c r="G36" s="1342">
        <v>0</v>
      </c>
      <c r="H36" s="1344">
        <v>68.734071199640738</v>
      </c>
      <c r="I36" s="1344">
        <v>69.267071199640739</v>
      </c>
      <c r="J36" s="1344">
        <v>69.489071199640733</v>
      </c>
      <c r="K36" s="1344">
        <v>69.489071199640733</v>
      </c>
      <c r="L36" s="1344">
        <v>69.489071199640733</v>
      </c>
      <c r="M36" s="1345"/>
    </row>
    <row r="37" spans="1:13" ht="15" customHeight="1" x14ac:dyDescent="0.2">
      <c r="A37" s="1334" t="s">
        <v>3553</v>
      </c>
      <c r="B37" s="1339" t="s">
        <v>3554</v>
      </c>
      <c r="C37" s="1342">
        <v>6.1760000000000002</v>
      </c>
      <c r="D37" s="1342">
        <v>3.4410000000000003</v>
      </c>
      <c r="E37" s="1342">
        <v>15.452517998118015</v>
      </c>
      <c r="F37" s="1342">
        <v>6.8592545855644316</v>
      </c>
      <c r="G37" s="1342">
        <v>3.4322999999999997</v>
      </c>
      <c r="H37" s="1344">
        <v>41.071894516623168</v>
      </c>
      <c r="I37" s="1344">
        <v>44.512894516623177</v>
      </c>
      <c r="J37" s="1344">
        <v>59.965412514741196</v>
      </c>
      <c r="K37" s="1344">
        <v>66.824667100305618</v>
      </c>
      <c r="L37" s="1344">
        <v>69.43314250383051</v>
      </c>
      <c r="M37" s="1345"/>
    </row>
    <row r="38" spans="1:13" ht="15" customHeight="1" x14ac:dyDescent="0.2">
      <c r="A38" s="1334" t="s">
        <v>3555</v>
      </c>
      <c r="B38" s="1339" t="s">
        <v>3556</v>
      </c>
      <c r="C38" s="1342">
        <v>0</v>
      </c>
      <c r="D38" s="1342">
        <v>0</v>
      </c>
      <c r="E38" s="1342">
        <v>0.21199999999999999</v>
      </c>
      <c r="F38" s="1342">
        <v>0</v>
      </c>
      <c r="G38" s="1342">
        <v>0</v>
      </c>
      <c r="H38" s="1344">
        <v>66.15505114198632</v>
      </c>
      <c r="I38" s="1344">
        <v>66.15505114198632</v>
      </c>
      <c r="J38" s="1344">
        <v>66.367051141986323</v>
      </c>
      <c r="K38" s="1344">
        <v>66.367051141986323</v>
      </c>
      <c r="L38" s="1344">
        <v>66.367051141986323</v>
      </c>
      <c r="M38" s="1345"/>
    </row>
    <row r="39" spans="1:13" ht="15" customHeight="1" x14ac:dyDescent="0.2">
      <c r="A39" s="1334" t="s">
        <v>3557</v>
      </c>
      <c r="B39" s="1339" t="s">
        <v>3558</v>
      </c>
      <c r="C39" s="1342">
        <v>1.4119999999999999</v>
      </c>
      <c r="D39" s="1342">
        <v>0.97900000000000009</v>
      </c>
      <c r="E39" s="1342">
        <v>4.9634336899999996</v>
      </c>
      <c r="F39" s="1342">
        <v>1.264</v>
      </c>
      <c r="G39" s="1342">
        <v>1.7681</v>
      </c>
      <c r="H39" s="1344">
        <v>56.941838923483523</v>
      </c>
      <c r="I39" s="1344">
        <v>57.920838923483522</v>
      </c>
      <c r="J39" s="1344">
        <v>62.884272613483525</v>
      </c>
      <c r="K39" s="1344">
        <v>64.148272613483513</v>
      </c>
      <c r="L39" s="1344">
        <v>64.117943220376773</v>
      </c>
      <c r="M39" s="1345"/>
    </row>
    <row r="40" spans="1:13" ht="15" customHeight="1" x14ac:dyDescent="0.2">
      <c r="A40" s="1334" t="s">
        <v>3559</v>
      </c>
      <c r="B40" s="1339" t="s">
        <v>3560</v>
      </c>
      <c r="C40" s="1342">
        <v>2.0569999999999999</v>
      </c>
      <c r="D40" s="1342">
        <v>1.0770000000000002</v>
      </c>
      <c r="E40" s="1342">
        <v>0.56599999999999995</v>
      </c>
      <c r="F40" s="1342">
        <v>0</v>
      </c>
      <c r="G40" s="1342">
        <v>3.7000000000000002E-3</v>
      </c>
      <c r="H40" s="1344">
        <v>62.205937047453013</v>
      </c>
      <c r="I40" s="1344">
        <v>63.282937047453011</v>
      </c>
      <c r="J40" s="1344">
        <v>63.848937047453006</v>
      </c>
      <c r="K40" s="1344">
        <v>63.848937047453006</v>
      </c>
      <c r="L40" s="1344">
        <v>63.852637047453008</v>
      </c>
      <c r="M40" s="1345"/>
    </row>
    <row r="41" spans="1:13" ht="15" customHeight="1" x14ac:dyDescent="0.2">
      <c r="A41" s="1334" t="s">
        <v>3561</v>
      </c>
      <c r="B41" s="1339" t="s">
        <v>3562</v>
      </c>
      <c r="C41" s="1342">
        <v>3.8112245601641357</v>
      </c>
      <c r="D41" s="1342">
        <v>2.11375972912063</v>
      </c>
      <c r="E41" s="1342">
        <v>2.1759822498028556</v>
      </c>
      <c r="F41" s="1342">
        <v>4.5048860328939826</v>
      </c>
      <c r="G41" s="1342">
        <v>2.1444621871655931</v>
      </c>
      <c r="H41" s="1344">
        <v>82.290048848780089</v>
      </c>
      <c r="I41" s="1344">
        <v>76.87328406827028</v>
      </c>
      <c r="J41" s="1344">
        <v>60.916465466431873</v>
      </c>
      <c r="K41" s="1344">
        <v>56.42197306203451</v>
      </c>
      <c r="L41" s="1344">
        <v>62.261385524065126</v>
      </c>
      <c r="M41" s="1345"/>
    </row>
    <row r="42" spans="1:13" ht="15" customHeight="1" x14ac:dyDescent="0.2">
      <c r="A42" s="1334" t="s">
        <v>3563</v>
      </c>
      <c r="B42" s="1339" t="s">
        <v>3564</v>
      </c>
      <c r="C42" s="1342">
        <v>3.99</v>
      </c>
      <c r="D42" s="1342">
        <v>10.675000000000001</v>
      </c>
      <c r="E42" s="1342">
        <v>1.9689999999999999</v>
      </c>
      <c r="F42" s="1342">
        <v>1.7920000000000003</v>
      </c>
      <c r="G42" s="1342">
        <v>13.528999999999998</v>
      </c>
      <c r="H42" s="1344">
        <v>30.657628568766967</v>
      </c>
      <c r="I42" s="1344">
        <v>35.221628568766967</v>
      </c>
      <c r="J42" s="1344">
        <v>37.190628568766968</v>
      </c>
      <c r="K42" s="1344">
        <v>46.319590083155283</v>
      </c>
      <c r="L42" s="1344">
        <v>59.848590083155287</v>
      </c>
      <c r="M42" s="1345"/>
    </row>
    <row r="43" spans="1:13" ht="15" customHeight="1" x14ac:dyDescent="0.2">
      <c r="A43" s="1334" t="s">
        <v>3565</v>
      </c>
      <c r="B43" s="1339" t="s">
        <v>3566</v>
      </c>
      <c r="C43" s="1342">
        <v>2.1000000000000001E-2</v>
      </c>
      <c r="D43" s="1342">
        <v>2.5000000000000001E-2</v>
      </c>
      <c r="E43" s="1342">
        <v>0.08</v>
      </c>
      <c r="F43" s="1342">
        <v>4.0000000000000001E-3</v>
      </c>
      <c r="G43" s="1342">
        <v>24.466999999999999</v>
      </c>
      <c r="H43" s="1344">
        <v>23.287552371336545</v>
      </c>
      <c r="I43" s="1344">
        <v>23.312552371336551</v>
      </c>
      <c r="J43" s="1344">
        <v>23.392552371336549</v>
      </c>
      <c r="K43" s="1344">
        <v>23.396552371336547</v>
      </c>
      <c r="L43" s="1344">
        <v>47.863552371336546</v>
      </c>
      <c r="M43" s="1345"/>
    </row>
    <row r="44" spans="1:13" ht="15" customHeight="1" x14ac:dyDescent="0.2">
      <c r="A44" s="1334" t="s">
        <v>3567</v>
      </c>
      <c r="B44" s="1339" t="s">
        <v>3568</v>
      </c>
      <c r="C44" s="1342">
        <v>0.59283346218818</v>
      </c>
      <c r="D44" s="1342">
        <v>0.59545540407220687</v>
      </c>
      <c r="E44" s="1342">
        <v>1.9635005010244289</v>
      </c>
      <c r="F44" s="1342">
        <v>0.49828740457607407</v>
      </c>
      <c r="G44" s="1342">
        <v>4.9703514090667369</v>
      </c>
      <c r="H44" s="1344">
        <v>34.317631924756249</v>
      </c>
      <c r="I44" s="1344">
        <v>65.332593452152523</v>
      </c>
      <c r="J44" s="1344">
        <v>32.882001767511333</v>
      </c>
      <c r="K44" s="1344">
        <v>34.039632994511514</v>
      </c>
      <c r="L44" s="1344">
        <v>42.614314633763641</v>
      </c>
      <c r="M44" s="1345"/>
    </row>
    <row r="45" spans="1:13" ht="15" customHeight="1" x14ac:dyDescent="0.2">
      <c r="A45" s="1334" t="s">
        <v>3569</v>
      </c>
      <c r="B45" s="1339" t="s">
        <v>3570</v>
      </c>
      <c r="C45" s="1342">
        <v>0.2</v>
      </c>
      <c r="D45" s="1342">
        <v>0</v>
      </c>
      <c r="E45" s="1342">
        <v>0</v>
      </c>
      <c r="F45" s="1342">
        <v>0</v>
      </c>
      <c r="G45" s="1342">
        <v>39.908999999999999</v>
      </c>
      <c r="H45" s="1344">
        <v>0.92549527034464496</v>
      </c>
      <c r="I45" s="1344">
        <v>0.92549527034464496</v>
      </c>
      <c r="J45" s="1344">
        <v>0.92549527034464496</v>
      </c>
      <c r="K45" s="1344">
        <v>0.92549527034464496</v>
      </c>
      <c r="L45" s="1344">
        <v>40.83449527034464</v>
      </c>
      <c r="M45" s="1345"/>
    </row>
    <row r="46" spans="1:13" ht="15" customHeight="1" x14ac:dyDescent="0.2">
      <c r="A46" s="1334" t="s">
        <v>3571</v>
      </c>
      <c r="B46" s="1339" t="s">
        <v>3572</v>
      </c>
      <c r="C46" s="1342">
        <v>0</v>
      </c>
      <c r="D46" s="1342">
        <v>0</v>
      </c>
      <c r="E46" s="1342">
        <v>0</v>
      </c>
      <c r="F46" s="1342">
        <v>0</v>
      </c>
      <c r="G46" s="1342">
        <v>0</v>
      </c>
      <c r="H46" s="1344">
        <v>29.58493757195405</v>
      </c>
      <c r="I46" s="1344">
        <v>29.58493757195405</v>
      </c>
      <c r="J46" s="1344">
        <v>29.58493757195405</v>
      </c>
      <c r="K46" s="1344">
        <v>29.58493757195405</v>
      </c>
      <c r="L46" s="1344">
        <v>29.58493757195405</v>
      </c>
      <c r="M46" s="1345"/>
    </row>
    <row r="47" spans="1:13" ht="15" customHeight="1" x14ac:dyDescent="0.2">
      <c r="A47" s="1334" t="s">
        <v>3573</v>
      </c>
      <c r="B47" s="1339" t="s">
        <v>3574</v>
      </c>
      <c r="C47" s="1342">
        <v>-0.4894648669219927</v>
      </c>
      <c r="D47" s="1342">
        <v>1.8123175064378811E-3</v>
      </c>
      <c r="E47" s="1342">
        <v>-0.18498242512416371</v>
      </c>
      <c r="F47" s="1342">
        <v>1.876550648983835E-3</v>
      </c>
      <c r="G47" s="1342">
        <v>0</v>
      </c>
      <c r="H47" s="1344">
        <v>50.790665649477717</v>
      </c>
      <c r="I47" s="1344">
        <v>47.244352477083581</v>
      </c>
      <c r="J47" s="1344">
        <v>44.520156893636624</v>
      </c>
      <c r="K47" s="1344">
        <v>46.355252070250501</v>
      </c>
      <c r="L47" s="1344">
        <v>29.350977416343227</v>
      </c>
      <c r="M47" s="1345"/>
    </row>
    <row r="48" spans="1:13" ht="15" customHeight="1" x14ac:dyDescent="0.2">
      <c r="A48" s="1334" t="s">
        <v>3575</v>
      </c>
      <c r="B48" s="1339" t="s">
        <v>3576</v>
      </c>
      <c r="C48" s="1342">
        <v>0</v>
      </c>
      <c r="D48" s="1342">
        <v>0.05</v>
      </c>
      <c r="E48" s="1342">
        <v>0.15</v>
      </c>
      <c r="F48" s="1342">
        <v>0.48</v>
      </c>
      <c r="G48" s="1342">
        <v>0</v>
      </c>
      <c r="H48" s="1344">
        <v>28.263605152715307</v>
      </c>
      <c r="I48" s="1344">
        <v>28.313605152715308</v>
      </c>
      <c r="J48" s="1344">
        <v>28.46360515271531</v>
      </c>
      <c r="K48" s="1344">
        <v>28.94360515271531</v>
      </c>
      <c r="L48" s="1344">
        <v>28.94360515271531</v>
      </c>
      <c r="M48" s="1345"/>
    </row>
    <row r="49" spans="1:13" ht="15" customHeight="1" x14ac:dyDescent="0.2">
      <c r="A49" s="1334" t="s">
        <v>3577</v>
      </c>
      <c r="B49" s="1339" t="s">
        <v>3578</v>
      </c>
      <c r="C49" s="1342">
        <v>-9.9654166573000774E-2</v>
      </c>
      <c r="D49" s="1342">
        <v>-0.68867172227431972</v>
      </c>
      <c r="E49" s="1342">
        <v>2.7869999999999999</v>
      </c>
      <c r="F49" s="1342">
        <v>1.7529999999999999</v>
      </c>
      <c r="G49" s="1342">
        <v>0.32800000000000001</v>
      </c>
      <c r="H49" s="1344">
        <v>19.711948066339559</v>
      </c>
      <c r="I49" s="1344">
        <v>19.409495502021038</v>
      </c>
      <c r="J49" s="1344">
        <v>22.196495502021037</v>
      </c>
      <c r="K49" s="1344">
        <v>23.949495502021037</v>
      </c>
      <c r="L49" s="1344">
        <v>24.27749550202104</v>
      </c>
      <c r="M49" s="1345"/>
    </row>
    <row r="50" spans="1:13" ht="15" customHeight="1" x14ac:dyDescent="0.2">
      <c r="A50" s="1334" t="s">
        <v>3579</v>
      </c>
      <c r="B50" s="1339" t="s">
        <v>3580</v>
      </c>
      <c r="C50" s="1342">
        <v>0</v>
      </c>
      <c r="D50" s="1342">
        <v>0.104</v>
      </c>
      <c r="E50" s="1342">
        <v>0.67400000000000004</v>
      </c>
      <c r="F50" s="1342">
        <v>0.67899999999999994</v>
      </c>
      <c r="G50" s="1342">
        <v>0.37940000000000007</v>
      </c>
      <c r="H50" s="1344">
        <v>18.500813249415785</v>
      </c>
      <c r="I50" s="1344">
        <v>18.604813249415784</v>
      </c>
      <c r="J50" s="1344">
        <v>19.278813249415784</v>
      </c>
      <c r="K50" s="1344">
        <v>19.957813249415786</v>
      </c>
      <c r="L50" s="1344">
        <v>20.337213249415786</v>
      </c>
      <c r="M50" s="1345"/>
    </row>
    <row r="51" spans="1:13" ht="15" customHeight="1" x14ac:dyDescent="0.2">
      <c r="A51" s="1334" t="s">
        <v>3581</v>
      </c>
      <c r="B51" s="1339" t="s">
        <v>3582</v>
      </c>
      <c r="C51" s="1342">
        <v>0</v>
      </c>
      <c r="D51" s="1342">
        <v>0</v>
      </c>
      <c r="E51" s="1342">
        <v>0</v>
      </c>
      <c r="F51" s="1342">
        <v>0.20300000000000001</v>
      </c>
      <c r="G51" s="1342">
        <v>0</v>
      </c>
      <c r="H51" s="1344">
        <v>19.223402160867206</v>
      </c>
      <c r="I51" s="1344">
        <v>19.223402160867206</v>
      </c>
      <c r="J51" s="1344">
        <v>19.223402160867206</v>
      </c>
      <c r="K51" s="1344">
        <v>19.426402160867205</v>
      </c>
      <c r="L51" s="1344">
        <v>19.426402160867205</v>
      </c>
      <c r="M51" s="1345"/>
    </row>
    <row r="52" spans="1:13" ht="15" customHeight="1" x14ac:dyDescent="0.2">
      <c r="A52" s="1334" t="s">
        <v>3583</v>
      </c>
      <c r="B52" s="1339" t="s">
        <v>3584</v>
      </c>
      <c r="C52" s="1342">
        <v>0.88995561517711752</v>
      </c>
      <c r="D52" s="1342">
        <v>0.21279033496643748</v>
      </c>
      <c r="E52" s="1342">
        <v>2.1959599896087525</v>
      </c>
      <c r="F52" s="1342">
        <v>0.11572046288680099</v>
      </c>
      <c r="G52" s="1342">
        <v>0.77793185912449758</v>
      </c>
      <c r="H52" s="1344">
        <v>18.368595700189154</v>
      </c>
      <c r="I52" s="1344">
        <v>17.563096810517987</v>
      </c>
      <c r="J52" s="1344">
        <v>8.8647240037454207</v>
      </c>
      <c r="K52" s="1344">
        <v>23.803598039258059</v>
      </c>
      <c r="L52" s="1344">
        <v>17.422774103990214</v>
      </c>
      <c r="M52" s="1345"/>
    </row>
    <row r="53" spans="1:13" ht="15" customHeight="1" x14ac:dyDescent="0.2">
      <c r="A53" s="1334" t="s">
        <v>3585</v>
      </c>
      <c r="B53" s="1339" t="s">
        <v>3586</v>
      </c>
      <c r="C53" s="1342">
        <v>-6.0833460040735303E-2</v>
      </c>
      <c r="D53" s="1342">
        <v>-4.2143681331648147E-3</v>
      </c>
      <c r="E53" s="1342">
        <v>-3.7516250689603195E-2</v>
      </c>
      <c r="F53" s="1342">
        <v>0.51441850924655841</v>
      </c>
      <c r="G53" s="1342">
        <v>0.9639434735007375</v>
      </c>
      <c r="H53" s="1344">
        <v>16.386007498615875</v>
      </c>
      <c r="I53" s="1344">
        <v>15.18475142730248</v>
      </c>
      <c r="J53" s="1344">
        <v>14.080689261076982</v>
      </c>
      <c r="K53" s="1344">
        <v>14.06016899861101</v>
      </c>
      <c r="L53" s="1344">
        <v>14.881998636758039</v>
      </c>
      <c r="M53" s="1345"/>
    </row>
    <row r="54" spans="1:13" ht="15" customHeight="1" x14ac:dyDescent="0.2">
      <c r="A54" s="1334" t="s">
        <v>3587</v>
      </c>
      <c r="B54" s="1339" t="s">
        <v>3588</v>
      </c>
      <c r="C54" s="1342">
        <v>0</v>
      </c>
      <c r="D54" s="1342">
        <v>0</v>
      </c>
      <c r="E54" s="1342">
        <v>0</v>
      </c>
      <c r="F54" s="1342">
        <v>0</v>
      </c>
      <c r="G54" s="1342">
        <v>0</v>
      </c>
      <c r="H54" s="1344">
        <v>14.624052963542034</v>
      </c>
      <c r="I54" s="1344">
        <v>14.624052963542034</v>
      </c>
      <c r="J54" s="1344">
        <v>14.624052963542034</v>
      </c>
      <c r="K54" s="1344">
        <v>14.624052963542034</v>
      </c>
      <c r="L54" s="1344">
        <v>14.624052963542034</v>
      </c>
      <c r="M54" s="1345"/>
    </row>
    <row r="55" spans="1:13" ht="15" customHeight="1" x14ac:dyDescent="0.2">
      <c r="A55" s="1334" t="s">
        <v>3589</v>
      </c>
      <c r="B55" s="1339" t="s">
        <v>3590</v>
      </c>
      <c r="C55" s="1342">
        <v>0</v>
      </c>
      <c r="D55" s="1342">
        <v>0</v>
      </c>
      <c r="E55" s="1342">
        <v>0</v>
      </c>
      <c r="F55" s="1342">
        <v>0</v>
      </c>
      <c r="G55" s="1342">
        <v>0</v>
      </c>
      <c r="H55" s="1344">
        <v>13.133562357218995</v>
      </c>
      <c r="I55" s="1344">
        <v>13.133562357218995</v>
      </c>
      <c r="J55" s="1344">
        <v>13.133562357218995</v>
      </c>
      <c r="K55" s="1344">
        <v>13.133562357218995</v>
      </c>
      <c r="L55" s="1344">
        <v>13.133562357218995</v>
      </c>
      <c r="M55" s="1345"/>
    </row>
    <row r="56" spans="1:13" ht="15" customHeight="1" x14ac:dyDescent="0.2">
      <c r="A56" s="1334" t="s">
        <v>3591</v>
      </c>
      <c r="B56" s="1339" t="s">
        <v>3592</v>
      </c>
      <c r="C56" s="1342">
        <v>0.64</v>
      </c>
      <c r="D56" s="1342">
        <v>0.17399999999999999</v>
      </c>
      <c r="E56" s="1342">
        <v>0.14000000000000001</v>
      </c>
      <c r="F56" s="1342">
        <v>0.219</v>
      </c>
      <c r="G56" s="1342">
        <v>0.16700000000000001</v>
      </c>
      <c r="H56" s="1344">
        <v>11.490255499472445</v>
      </c>
      <c r="I56" s="1344">
        <v>11.664255499472445</v>
      </c>
      <c r="J56" s="1344">
        <v>11.804255499472445</v>
      </c>
      <c r="K56" s="1344">
        <v>12.023255499472445</v>
      </c>
      <c r="L56" s="1344">
        <v>12.190255499472444</v>
      </c>
      <c r="M56" s="1345"/>
    </row>
    <row r="57" spans="1:13" ht="15" customHeight="1" x14ac:dyDescent="0.2">
      <c r="A57" s="1334" t="s">
        <v>3593</v>
      </c>
      <c r="B57" s="1339" t="s">
        <v>3594</v>
      </c>
      <c r="C57" s="1342">
        <v>8.4000000000000005E-2</v>
      </c>
      <c r="D57" s="1342">
        <v>7.4999999999999997E-2</v>
      </c>
      <c r="E57" s="1342">
        <v>0</v>
      </c>
      <c r="F57" s="1342">
        <v>0</v>
      </c>
      <c r="G57" s="1342">
        <v>0</v>
      </c>
      <c r="H57" s="1344">
        <v>11.528657099195529</v>
      </c>
      <c r="I57" s="1344">
        <v>11.603657099195528</v>
      </c>
      <c r="J57" s="1344">
        <v>11.603657099195528</v>
      </c>
      <c r="K57" s="1344">
        <v>11.603657099195528</v>
      </c>
      <c r="L57" s="1344">
        <v>11.603657099195528</v>
      </c>
      <c r="M57" s="1345"/>
    </row>
    <row r="58" spans="1:13" ht="15" customHeight="1" x14ac:dyDescent="0.2">
      <c r="A58" s="1334" t="s">
        <v>3595</v>
      </c>
      <c r="B58" s="1339" t="s">
        <v>3596</v>
      </c>
      <c r="C58" s="1342">
        <v>1.1020000000000001</v>
      </c>
      <c r="D58" s="1342">
        <v>0</v>
      </c>
      <c r="E58" s="1342">
        <v>0</v>
      </c>
      <c r="F58" s="1342">
        <v>0</v>
      </c>
      <c r="G58" s="1342">
        <v>1.8</v>
      </c>
      <c r="H58" s="1344">
        <v>8.593769027927106</v>
      </c>
      <c r="I58" s="1344">
        <v>8.593769027927106</v>
      </c>
      <c r="J58" s="1344">
        <v>8.593769027927106</v>
      </c>
      <c r="K58" s="1344">
        <v>8.593769027927106</v>
      </c>
      <c r="L58" s="1344">
        <v>10.393769027927107</v>
      </c>
      <c r="M58" s="1345"/>
    </row>
    <row r="59" spans="1:13" ht="15" customHeight="1" x14ac:dyDescent="0.2">
      <c r="A59" s="1334" t="s">
        <v>3597</v>
      </c>
      <c r="B59" s="1339" t="s">
        <v>3598</v>
      </c>
      <c r="C59" s="1342">
        <v>0</v>
      </c>
      <c r="D59" s="1342">
        <v>0</v>
      </c>
      <c r="E59" s="1342">
        <v>0</v>
      </c>
      <c r="F59" s="1342">
        <v>0</v>
      </c>
      <c r="G59" s="1342">
        <v>0</v>
      </c>
      <c r="H59" s="1344">
        <v>10.387788294279025</v>
      </c>
      <c r="I59" s="1344">
        <v>10.387788294279025</v>
      </c>
      <c r="J59" s="1344">
        <v>10.387788294279025</v>
      </c>
      <c r="K59" s="1344">
        <v>10.387788294279025</v>
      </c>
      <c r="L59" s="1344">
        <v>10.387788294279025</v>
      </c>
      <c r="M59" s="1345"/>
    </row>
    <row r="60" spans="1:13" ht="15" customHeight="1" x14ac:dyDescent="0.2">
      <c r="A60" s="1334" t="s">
        <v>3599</v>
      </c>
      <c r="B60" s="1339" t="s">
        <v>3600</v>
      </c>
      <c r="C60" s="1342">
        <v>1.2</v>
      </c>
      <c r="D60" s="1342">
        <v>0.4</v>
      </c>
      <c r="E60" s="1342">
        <v>0</v>
      </c>
      <c r="F60" s="1342">
        <v>0</v>
      </c>
      <c r="G60" s="1342">
        <v>0</v>
      </c>
      <c r="H60" s="1344">
        <v>9.1508394180713744</v>
      </c>
      <c r="I60" s="1344">
        <v>9.5508394180713747</v>
      </c>
      <c r="J60" s="1344">
        <v>9.5508394180713747</v>
      </c>
      <c r="K60" s="1344">
        <v>9.5508394180713747</v>
      </c>
      <c r="L60" s="1344">
        <v>9.5508394180713747</v>
      </c>
      <c r="M60" s="1345"/>
    </row>
    <row r="61" spans="1:13" ht="15" customHeight="1" x14ac:dyDescent="0.2">
      <c r="A61" s="1334" t="s">
        <v>3601</v>
      </c>
      <c r="B61" s="1339" t="s">
        <v>3602</v>
      </c>
      <c r="C61" s="1342">
        <v>8.9999999999999993E-3</v>
      </c>
      <c r="D61" s="1342">
        <v>8.0000000000000002E-3</v>
      </c>
      <c r="E61" s="1342">
        <v>1.1280000000000001</v>
      </c>
      <c r="F61" s="1342">
        <v>3.6379999999999999</v>
      </c>
      <c r="G61" s="1342">
        <v>0</v>
      </c>
      <c r="H61" s="1344">
        <v>1.6404991292391324</v>
      </c>
      <c r="I61" s="1344">
        <v>1.648499129239132</v>
      </c>
      <c r="J61" s="1344">
        <v>2.7764991292391317</v>
      </c>
      <c r="K61" s="1344">
        <v>6.4144991292391325</v>
      </c>
      <c r="L61" s="1344">
        <v>6.4144991292391325</v>
      </c>
      <c r="M61" s="1345"/>
    </row>
    <row r="62" spans="1:13" ht="15" customHeight="1" x14ac:dyDescent="0.2">
      <c r="A62" s="1334" t="s">
        <v>3603</v>
      </c>
      <c r="B62" s="1339" t="s">
        <v>3604</v>
      </c>
      <c r="C62" s="1342">
        <v>0</v>
      </c>
      <c r="D62" s="1342">
        <v>0</v>
      </c>
      <c r="E62" s="1342">
        <v>0</v>
      </c>
      <c r="F62" s="1342">
        <v>0</v>
      </c>
      <c r="G62" s="1342">
        <v>0</v>
      </c>
      <c r="H62" s="1344">
        <v>6</v>
      </c>
      <c r="I62" s="1344">
        <v>6</v>
      </c>
      <c r="J62" s="1344">
        <v>6</v>
      </c>
      <c r="K62" s="1344">
        <v>6</v>
      </c>
      <c r="L62" s="1344">
        <v>6</v>
      </c>
      <c r="M62" s="1345"/>
    </row>
    <row r="63" spans="1:13" ht="15" customHeight="1" x14ac:dyDescent="0.2">
      <c r="A63" s="1334" t="s">
        <v>3605</v>
      </c>
      <c r="B63" s="1339" t="s">
        <v>3606</v>
      </c>
      <c r="C63" s="1342">
        <v>0</v>
      </c>
      <c r="D63" s="1342">
        <v>0</v>
      </c>
      <c r="E63" s="1342">
        <v>0</v>
      </c>
      <c r="F63" s="1342">
        <v>0</v>
      </c>
      <c r="G63" s="1342">
        <v>5.39</v>
      </c>
      <c r="H63" s="1344">
        <v>0</v>
      </c>
      <c r="I63" s="1344">
        <v>0</v>
      </c>
      <c r="J63" s="1344">
        <v>0</v>
      </c>
      <c r="K63" s="1344">
        <v>0</v>
      </c>
      <c r="L63" s="1344">
        <v>5.39</v>
      </c>
      <c r="M63" s="1345"/>
    </row>
    <row r="64" spans="1:13" ht="15" customHeight="1" x14ac:dyDescent="0.2">
      <c r="A64" s="1334" t="s">
        <v>3607</v>
      </c>
      <c r="B64" s="1339" t="s">
        <v>3608</v>
      </c>
      <c r="C64" s="1342">
        <v>0</v>
      </c>
      <c r="D64" s="1342">
        <v>0</v>
      </c>
      <c r="E64" s="1342">
        <v>0</v>
      </c>
      <c r="F64" s="1342">
        <v>0</v>
      </c>
      <c r="G64" s="1342">
        <v>0.02</v>
      </c>
      <c r="H64" s="1344">
        <v>4.7465057598376283</v>
      </c>
      <c r="I64" s="1344">
        <v>4.7465057598376283</v>
      </c>
      <c r="J64" s="1344">
        <v>4.7465057598376283</v>
      </c>
      <c r="K64" s="1344">
        <v>4.7465057598376283</v>
      </c>
      <c r="L64" s="1344">
        <v>4.7665057598376279</v>
      </c>
      <c r="M64" s="1345"/>
    </row>
    <row r="65" spans="1:13" ht="15" customHeight="1" x14ac:dyDescent="0.2">
      <c r="A65" s="1334" t="s">
        <v>3609</v>
      </c>
      <c r="B65" s="1339" t="s">
        <v>3610</v>
      </c>
      <c r="C65" s="1342">
        <v>0</v>
      </c>
      <c r="D65" s="1342">
        <v>0</v>
      </c>
      <c r="E65" s="1342">
        <v>1.6E-2</v>
      </c>
      <c r="F65" s="1342">
        <v>0</v>
      </c>
      <c r="G65" s="1342">
        <v>0</v>
      </c>
      <c r="H65" s="1344">
        <v>3.1578739419373849</v>
      </c>
      <c r="I65" s="1344">
        <v>3.1578739419373849</v>
      </c>
      <c r="J65" s="1344">
        <v>3.1738739419373849</v>
      </c>
      <c r="K65" s="1344">
        <v>3.1738739419373849</v>
      </c>
      <c r="L65" s="1344">
        <v>3.1738739419373849</v>
      </c>
      <c r="M65" s="1345"/>
    </row>
    <row r="66" spans="1:13" ht="15" customHeight="1" x14ac:dyDescent="0.2">
      <c r="A66" s="1334" t="s">
        <v>3611</v>
      </c>
      <c r="B66" s="1339" t="s">
        <v>3612</v>
      </c>
      <c r="C66" s="1342">
        <v>1.101</v>
      </c>
      <c r="D66" s="1342">
        <v>1.159</v>
      </c>
      <c r="E66" s="1342">
        <v>0</v>
      </c>
      <c r="F66" s="1342">
        <v>0</v>
      </c>
      <c r="G66" s="1342">
        <v>0</v>
      </c>
      <c r="H66" s="1344">
        <v>2.0049999999999999</v>
      </c>
      <c r="I66" s="1344">
        <v>3.1639999999999997</v>
      </c>
      <c r="J66" s="1344">
        <v>3.1639999999999997</v>
      </c>
      <c r="K66" s="1344">
        <v>3.1639999999999997</v>
      </c>
      <c r="L66" s="1344">
        <v>3.1639999999999997</v>
      </c>
      <c r="M66" s="1345"/>
    </row>
    <row r="67" spans="1:13" ht="15" customHeight="1" x14ac:dyDescent="0.2">
      <c r="A67" s="1334" t="s">
        <v>3613</v>
      </c>
      <c r="B67" s="1339" t="s">
        <v>3614</v>
      </c>
      <c r="C67" s="1342">
        <v>0.35</v>
      </c>
      <c r="D67" s="1342">
        <v>0.2</v>
      </c>
      <c r="E67" s="1342">
        <v>0</v>
      </c>
      <c r="F67" s="1342">
        <v>0</v>
      </c>
      <c r="G67" s="1342">
        <v>1.45</v>
      </c>
      <c r="H67" s="1344">
        <v>1.0446872898382145</v>
      </c>
      <c r="I67" s="1344">
        <v>1.2446872898382144</v>
      </c>
      <c r="J67" s="1344">
        <v>1.2446872898382144</v>
      </c>
      <c r="K67" s="1344">
        <v>1.2446872898382144</v>
      </c>
      <c r="L67" s="1344">
        <v>2.6946872898382148</v>
      </c>
      <c r="M67" s="1345"/>
    </row>
    <row r="68" spans="1:13" ht="15" customHeight="1" x14ac:dyDescent="0.2">
      <c r="A68" s="1334" t="s">
        <v>3615</v>
      </c>
      <c r="B68" s="1339" t="s">
        <v>3616</v>
      </c>
      <c r="C68" s="1342">
        <v>0</v>
      </c>
      <c r="D68" s="1342">
        <v>0</v>
      </c>
      <c r="E68" s="1342">
        <v>0</v>
      </c>
      <c r="F68" s="1342">
        <v>2E-3</v>
      </c>
      <c r="G68" s="1342">
        <v>0</v>
      </c>
      <c r="H68" s="1344">
        <v>2.6656080451040838</v>
      </c>
      <c r="I68" s="1344">
        <v>2.6656080451040838</v>
      </c>
      <c r="J68" s="1344">
        <v>2.6656080451040838</v>
      </c>
      <c r="K68" s="1344">
        <v>2.6656080451040838</v>
      </c>
      <c r="L68" s="1344">
        <v>2.6656080451040838</v>
      </c>
      <c r="M68" s="1345"/>
    </row>
    <row r="69" spans="1:13" ht="15" customHeight="1" x14ac:dyDescent="0.2">
      <c r="A69" s="1334" t="s">
        <v>3617</v>
      </c>
      <c r="B69" s="1339" t="s">
        <v>3618</v>
      </c>
      <c r="C69" s="1342">
        <v>0</v>
      </c>
      <c r="D69" s="1342">
        <v>0</v>
      </c>
      <c r="E69" s="1342">
        <v>0.107</v>
      </c>
      <c r="F69" s="1342">
        <v>0.14899999999999999</v>
      </c>
      <c r="G69" s="1342">
        <v>0</v>
      </c>
      <c r="H69" s="1344">
        <v>1.6969397938581945</v>
      </c>
      <c r="I69" s="1344">
        <v>1.6969397938581945</v>
      </c>
      <c r="J69" s="1344">
        <v>1.8039397938581947</v>
      </c>
      <c r="K69" s="1344">
        <v>1.9529397938581947</v>
      </c>
      <c r="L69" s="1344">
        <v>1.9529397938581947</v>
      </c>
      <c r="M69" s="1345"/>
    </row>
    <row r="70" spans="1:13" ht="15" customHeight="1" x14ac:dyDescent="0.2">
      <c r="A70" s="1334" t="s">
        <v>3619</v>
      </c>
      <c r="B70" s="1339" t="s">
        <v>3620</v>
      </c>
      <c r="C70" s="1342">
        <v>0</v>
      </c>
      <c r="D70" s="1342">
        <v>0</v>
      </c>
      <c r="E70" s="1342">
        <v>0</v>
      </c>
      <c r="F70" s="1342">
        <v>0</v>
      </c>
      <c r="G70" s="1342">
        <v>0</v>
      </c>
      <c r="H70" s="1344">
        <v>1.7135792283522442</v>
      </c>
      <c r="I70" s="1344">
        <v>1.7135792283522442</v>
      </c>
      <c r="J70" s="1344">
        <v>1.7135792283522442</v>
      </c>
      <c r="K70" s="1344">
        <v>1.7135792283522442</v>
      </c>
      <c r="L70" s="1344">
        <v>1.7135792283522442</v>
      </c>
      <c r="M70" s="1345"/>
    </row>
    <row r="71" spans="1:13" ht="15" customHeight="1" x14ac:dyDescent="0.2">
      <c r="A71" s="1336" t="s">
        <v>3621</v>
      </c>
      <c r="B71" s="1349" t="s">
        <v>3622</v>
      </c>
      <c r="C71" s="1344">
        <v>1.4999999999999999E-2</v>
      </c>
      <c r="D71" s="1344">
        <v>0.123</v>
      </c>
      <c r="E71" s="1344">
        <v>3.4000000000000002E-2</v>
      </c>
      <c r="F71" s="1344">
        <v>8.9999999999999993E-3</v>
      </c>
      <c r="G71" s="1344">
        <v>2.3E-2</v>
      </c>
      <c r="H71" s="1344">
        <v>1.2579135464128506</v>
      </c>
      <c r="I71" s="1344">
        <v>1.3809135464128506</v>
      </c>
      <c r="J71" s="1344">
        <v>1.4149135464128506</v>
      </c>
      <c r="K71" s="1344">
        <v>1.4239135464128507</v>
      </c>
      <c r="L71" s="1344">
        <v>1.4469135464128506</v>
      </c>
      <c r="M71" s="1345"/>
    </row>
    <row r="72" spans="1:13" ht="15" customHeight="1" x14ac:dyDescent="0.2">
      <c r="A72" s="1336" t="s">
        <v>3623</v>
      </c>
      <c r="B72" s="1349" t="s">
        <v>3624</v>
      </c>
      <c r="C72" s="1344">
        <v>0</v>
      </c>
      <c r="D72" s="1344">
        <v>0</v>
      </c>
      <c r="E72" s="1344">
        <v>0</v>
      </c>
      <c r="F72" s="1344">
        <v>0</v>
      </c>
      <c r="G72" s="1344">
        <v>0</v>
      </c>
      <c r="H72" s="1344">
        <v>1.0920000000000001</v>
      </c>
      <c r="I72" s="1344">
        <v>1.0920000000000001</v>
      </c>
      <c r="J72" s="1344">
        <v>1.0920000000000001</v>
      </c>
      <c r="K72" s="1344">
        <v>1.0920000000000001</v>
      </c>
      <c r="L72" s="1344">
        <v>1.0920000000000001</v>
      </c>
      <c r="M72" s="1345"/>
    </row>
    <row r="73" spans="1:13" ht="15" customHeight="1" x14ac:dyDescent="0.2">
      <c r="A73" s="1336" t="s">
        <v>3625</v>
      </c>
      <c r="B73" s="1349" t="s">
        <v>3626</v>
      </c>
      <c r="C73" s="1344">
        <v>7.6999999999999999E-2</v>
      </c>
      <c r="D73" s="1344">
        <v>0</v>
      </c>
      <c r="E73" s="1344">
        <v>0</v>
      </c>
      <c r="F73" s="1344">
        <v>0</v>
      </c>
      <c r="G73" s="1344">
        <v>0</v>
      </c>
      <c r="H73" s="1344">
        <v>0.69853953945484604</v>
      </c>
      <c r="I73" s="1344">
        <v>0.69853953945484604</v>
      </c>
      <c r="J73" s="1344">
        <v>0.69853953945484604</v>
      </c>
      <c r="K73" s="1344">
        <v>0.69853953945484604</v>
      </c>
      <c r="L73" s="1344">
        <v>0.69853953945484604</v>
      </c>
    </row>
    <row r="74" spans="1:13" ht="15" customHeight="1" x14ac:dyDescent="0.2">
      <c r="A74" s="1336" t="s">
        <v>3627</v>
      </c>
      <c r="B74" s="1349" t="s">
        <v>3628</v>
      </c>
      <c r="C74" s="1344">
        <v>0</v>
      </c>
      <c r="D74" s="1344">
        <v>0</v>
      </c>
      <c r="E74" s="1344">
        <v>0</v>
      </c>
      <c r="F74" s="1344">
        <v>0</v>
      </c>
      <c r="G74" s="1344">
        <v>0</v>
      </c>
      <c r="H74" s="1344">
        <v>0.41399999999999998</v>
      </c>
      <c r="I74" s="1344">
        <v>0.41399999999999998</v>
      </c>
      <c r="J74" s="1344">
        <v>0.41399999999999998</v>
      </c>
      <c r="K74" s="1344">
        <v>0.41399999999999998</v>
      </c>
      <c r="L74" s="1344">
        <v>0.41399999999999998</v>
      </c>
    </row>
    <row r="75" spans="1:13" ht="15" customHeight="1" x14ac:dyDescent="0.2">
      <c r="A75" s="1336" t="s">
        <v>3629</v>
      </c>
      <c r="B75" s="1349" t="s">
        <v>3630</v>
      </c>
      <c r="C75" s="1344">
        <v>0</v>
      </c>
      <c r="D75" s="1344">
        <v>0</v>
      </c>
      <c r="E75" s="1344">
        <v>0</v>
      </c>
      <c r="F75" s="1344">
        <v>0</v>
      </c>
      <c r="G75" s="1344">
        <v>0</v>
      </c>
      <c r="H75" s="1344">
        <v>0.30846629524778224</v>
      </c>
      <c r="I75" s="1344">
        <v>0.30846629524778224</v>
      </c>
      <c r="J75" s="1344">
        <v>0.30846629524778224</v>
      </c>
      <c r="K75" s="1344">
        <v>0.30846629524778224</v>
      </c>
      <c r="L75" s="1344">
        <v>0.30846629524778224</v>
      </c>
    </row>
    <row r="76" spans="1:13" ht="15" customHeight="1" x14ac:dyDescent="0.2">
      <c r="A76" s="1336" t="s">
        <v>3631</v>
      </c>
      <c r="B76" s="1349" t="s">
        <v>3632</v>
      </c>
      <c r="C76" s="1344">
        <v>0.19600000000000001</v>
      </c>
      <c r="D76" s="1344">
        <v>0</v>
      </c>
      <c r="E76" s="1344">
        <v>0</v>
      </c>
      <c r="F76" s="1344">
        <v>0</v>
      </c>
      <c r="G76" s="1344">
        <v>0</v>
      </c>
      <c r="H76" s="1344">
        <v>0.27334796123778327</v>
      </c>
      <c r="I76" s="1344">
        <v>0.27334796123778327</v>
      </c>
      <c r="J76" s="1344">
        <v>0.27334796123778327</v>
      </c>
      <c r="K76" s="1344">
        <v>0.29925625501726771</v>
      </c>
      <c r="L76" s="1344">
        <v>0.29925625501726771</v>
      </c>
    </row>
    <row r="77" spans="1:13" ht="15" customHeight="1" x14ac:dyDescent="0.2">
      <c r="A77" s="1336" t="s">
        <v>3633</v>
      </c>
      <c r="B77" s="1349" t="s">
        <v>3634</v>
      </c>
      <c r="C77" s="1344">
        <v>0</v>
      </c>
      <c r="D77" s="1344">
        <v>0</v>
      </c>
      <c r="E77" s="1344">
        <v>0</v>
      </c>
      <c r="F77" s="1344">
        <v>0</v>
      </c>
      <c r="G77" s="1344">
        <v>0</v>
      </c>
      <c r="H77" s="1344">
        <v>0.18847336892461758</v>
      </c>
      <c r="I77" s="1344">
        <v>0.18847336892461758</v>
      </c>
      <c r="J77" s="1344">
        <v>0.18847336892461758</v>
      </c>
      <c r="K77" s="1344">
        <v>0.18847336892461758</v>
      </c>
      <c r="L77" s="1344">
        <v>0.18847336892461758</v>
      </c>
      <c r="M77" s="1329"/>
    </row>
    <row r="78" spans="1:13" ht="15" customHeight="1" x14ac:dyDescent="0.2">
      <c r="A78" s="1336" t="s">
        <v>3635</v>
      </c>
      <c r="B78" s="1349" t="s">
        <v>3636</v>
      </c>
      <c r="C78" s="1344">
        <v>0</v>
      </c>
      <c r="D78" s="1344">
        <v>0</v>
      </c>
      <c r="E78" s="1344">
        <v>0</v>
      </c>
      <c r="F78" s="1344">
        <v>0</v>
      </c>
      <c r="G78" s="1344">
        <v>0</v>
      </c>
      <c r="H78" s="1344">
        <v>0.16931582847465715</v>
      </c>
      <c r="I78" s="1344">
        <v>0.16931582847465715</v>
      </c>
      <c r="J78" s="1344">
        <v>0.16931582847465715</v>
      </c>
      <c r="K78" s="1344">
        <v>0.16931582847465715</v>
      </c>
      <c r="L78" s="1344">
        <v>0.16931582847465715</v>
      </c>
    </row>
    <row r="79" spans="1:13" ht="15" customHeight="1" x14ac:dyDescent="0.2">
      <c r="A79" s="1336" t="s">
        <v>3637</v>
      </c>
      <c r="B79" s="1349" t="s">
        <v>3638</v>
      </c>
      <c r="C79" s="1344">
        <v>0</v>
      </c>
      <c r="D79" s="1344">
        <v>0</v>
      </c>
      <c r="E79" s="1344">
        <v>0</v>
      </c>
      <c r="F79" s="1344">
        <v>0</v>
      </c>
      <c r="G79" s="1344">
        <v>0</v>
      </c>
      <c r="H79" s="1344">
        <v>5.5034081821055812E-2</v>
      </c>
      <c r="I79" s="1344">
        <v>5.5034081821055812E-2</v>
      </c>
      <c r="J79" s="1344">
        <v>5.5034081821055812E-2</v>
      </c>
      <c r="K79" s="1344">
        <v>5.5034081821055812E-2</v>
      </c>
      <c r="L79" s="1344">
        <v>5.5034081821055812E-2</v>
      </c>
      <c r="M79" s="1329"/>
    </row>
    <row r="80" spans="1:13" ht="15" customHeight="1" x14ac:dyDescent="0.2">
      <c r="A80" s="1336" t="s">
        <v>3639</v>
      </c>
      <c r="B80" s="1349" t="s">
        <v>3640</v>
      </c>
      <c r="C80" s="1344">
        <v>0</v>
      </c>
      <c r="D80" s="1344">
        <v>0</v>
      </c>
      <c r="E80" s="1344">
        <v>0</v>
      </c>
      <c r="F80" s="1344">
        <v>0</v>
      </c>
      <c r="G80" s="1344">
        <v>0</v>
      </c>
      <c r="H80" s="1362">
        <v>3.1E-2</v>
      </c>
      <c r="I80" s="1362">
        <v>3.1E-2</v>
      </c>
      <c r="J80" s="1362">
        <v>3.1E-2</v>
      </c>
      <c r="K80" s="1362">
        <v>3.1E-2</v>
      </c>
      <c r="L80" s="1362">
        <v>3.1E-2</v>
      </c>
    </row>
    <row r="81" spans="1:25" ht="15" customHeight="1" x14ac:dyDescent="0.2">
      <c r="A81" s="1336" t="s">
        <v>3641</v>
      </c>
      <c r="B81" s="1349" t="s">
        <v>3642</v>
      </c>
      <c r="C81" s="1344">
        <v>0</v>
      </c>
      <c r="D81" s="1344">
        <v>0</v>
      </c>
      <c r="E81" s="1344">
        <v>0</v>
      </c>
      <c r="F81" s="1344">
        <v>0</v>
      </c>
      <c r="G81" s="1344">
        <v>0</v>
      </c>
      <c r="H81" s="1344">
        <v>0</v>
      </c>
      <c r="I81" s="1344">
        <v>0</v>
      </c>
      <c r="J81" s="1344">
        <v>0</v>
      </c>
      <c r="K81" s="1344">
        <v>0</v>
      </c>
      <c r="L81" s="1344">
        <v>0</v>
      </c>
      <c r="M81" s="1329"/>
    </row>
    <row r="82" spans="1:25" ht="15" customHeight="1" x14ac:dyDescent="0.2">
      <c r="A82" s="1336" t="s">
        <v>3643</v>
      </c>
      <c r="B82" s="1349" t="s">
        <v>3644</v>
      </c>
      <c r="C82" s="1344">
        <v>0</v>
      </c>
      <c r="D82" s="1344">
        <v>0</v>
      </c>
      <c r="E82" s="1344">
        <v>0</v>
      </c>
      <c r="F82" s="1344">
        <v>0</v>
      </c>
      <c r="G82" s="1344">
        <v>0</v>
      </c>
      <c r="H82" s="1344">
        <v>0</v>
      </c>
      <c r="I82" s="1344">
        <v>0</v>
      </c>
      <c r="J82" s="1344">
        <v>0</v>
      </c>
      <c r="K82" s="1344">
        <v>0</v>
      </c>
      <c r="L82" s="1344">
        <v>0</v>
      </c>
    </row>
    <row r="83" spans="1:25" ht="15" customHeight="1" x14ac:dyDescent="0.2">
      <c r="A83" s="1336" t="s">
        <v>3645</v>
      </c>
      <c r="B83" s="1349" t="s">
        <v>3646</v>
      </c>
      <c r="C83" s="1344">
        <v>0</v>
      </c>
      <c r="D83" s="1344">
        <v>0</v>
      </c>
      <c r="E83" s="1344">
        <v>0</v>
      </c>
      <c r="F83" s="1344">
        <v>0</v>
      </c>
      <c r="G83" s="1344">
        <v>0</v>
      </c>
      <c r="H83" s="1344">
        <v>0</v>
      </c>
      <c r="I83" s="1344">
        <v>0</v>
      </c>
      <c r="J83" s="1344">
        <v>0</v>
      </c>
      <c r="K83" s="1344">
        <v>0</v>
      </c>
      <c r="L83" s="1344">
        <v>0</v>
      </c>
      <c r="M83" s="1329"/>
    </row>
    <row r="84" spans="1:25" ht="15" customHeight="1" x14ac:dyDescent="0.2">
      <c r="A84" s="1336" t="s">
        <v>3647</v>
      </c>
      <c r="B84" s="1349" t="s">
        <v>3648</v>
      </c>
      <c r="C84" s="1344">
        <v>0</v>
      </c>
      <c r="D84" s="1344">
        <v>0</v>
      </c>
      <c r="E84" s="1344">
        <v>0</v>
      </c>
      <c r="F84" s="1344">
        <v>0</v>
      </c>
      <c r="G84" s="1344">
        <v>0</v>
      </c>
      <c r="H84" s="1344">
        <v>0</v>
      </c>
      <c r="I84" s="1344">
        <v>0</v>
      </c>
      <c r="J84" s="1344">
        <v>0</v>
      </c>
      <c r="K84" s="1344">
        <v>0</v>
      </c>
      <c r="L84" s="1344">
        <v>0</v>
      </c>
      <c r="N84" s="1354"/>
      <c r="O84" s="1354"/>
      <c r="P84" s="1345"/>
      <c r="Q84" s="1345"/>
      <c r="R84" s="1345"/>
      <c r="S84" s="1345"/>
      <c r="T84" s="1345"/>
      <c r="U84" s="1345"/>
      <c r="V84" s="1345"/>
      <c r="W84" s="1345"/>
      <c r="X84" s="1345"/>
      <c r="Y84" s="1345"/>
    </row>
    <row r="85" spans="1:25" ht="15" customHeight="1" x14ac:dyDescent="0.2">
      <c r="A85" s="1336" t="s">
        <v>3649</v>
      </c>
      <c r="B85" s="1349" t="s">
        <v>3650</v>
      </c>
      <c r="C85" s="1344">
        <v>0</v>
      </c>
      <c r="D85" s="1344">
        <v>0</v>
      </c>
      <c r="E85" s="1344">
        <v>0</v>
      </c>
      <c r="F85" s="1344">
        <v>0</v>
      </c>
      <c r="G85" s="1344">
        <v>0</v>
      </c>
      <c r="H85" s="1344">
        <v>0</v>
      </c>
      <c r="I85" s="1344">
        <v>0</v>
      </c>
      <c r="J85" s="1344">
        <v>0</v>
      </c>
      <c r="K85" s="1344">
        <v>0</v>
      </c>
      <c r="L85" s="1344">
        <v>0</v>
      </c>
    </row>
    <row r="86" spans="1:25" ht="15" customHeight="1" x14ac:dyDescent="0.2">
      <c r="A86" s="1336" t="s">
        <v>3651</v>
      </c>
      <c r="B86" s="1349" t="s">
        <v>3652</v>
      </c>
      <c r="C86" s="1344">
        <v>0</v>
      </c>
      <c r="D86" s="1344">
        <v>0</v>
      </c>
      <c r="E86" s="1344">
        <v>0</v>
      </c>
      <c r="F86" s="1344">
        <v>0</v>
      </c>
      <c r="G86" s="1344">
        <v>0</v>
      </c>
      <c r="H86" s="1344">
        <v>0</v>
      </c>
      <c r="I86" s="1344">
        <v>0</v>
      </c>
      <c r="J86" s="1344">
        <v>0</v>
      </c>
      <c r="K86" s="1344">
        <v>0</v>
      </c>
      <c r="L86" s="1344">
        <v>0</v>
      </c>
    </row>
    <row r="87" spans="1:25" ht="15" customHeight="1" x14ac:dyDescent="0.2">
      <c r="A87" s="1336" t="s">
        <v>3653</v>
      </c>
      <c r="B87" s="1349" t="s">
        <v>3654</v>
      </c>
      <c r="C87" s="1344">
        <v>0</v>
      </c>
      <c r="D87" s="1344">
        <v>0</v>
      </c>
      <c r="E87" s="1344">
        <v>0</v>
      </c>
      <c r="F87" s="1344">
        <v>0</v>
      </c>
      <c r="G87" s="1344">
        <v>0</v>
      </c>
      <c r="H87" s="1344">
        <v>0</v>
      </c>
      <c r="I87" s="1344">
        <v>0</v>
      </c>
      <c r="J87" s="1344">
        <v>0</v>
      </c>
      <c r="K87" s="1344">
        <v>0</v>
      </c>
      <c r="L87" s="1344">
        <v>0</v>
      </c>
    </row>
    <row r="88" spans="1:25" ht="15" customHeight="1" x14ac:dyDescent="0.2">
      <c r="A88" s="1336" t="s">
        <v>3655</v>
      </c>
      <c r="B88" s="1349" t="s">
        <v>3656</v>
      </c>
      <c r="C88" s="1344">
        <v>0</v>
      </c>
      <c r="D88" s="1344">
        <v>0</v>
      </c>
      <c r="E88" s="1344">
        <v>0</v>
      </c>
      <c r="F88" s="1344">
        <v>0</v>
      </c>
      <c r="G88" s="1344">
        <v>0</v>
      </c>
      <c r="H88" s="1344">
        <v>0</v>
      </c>
      <c r="I88" s="1344">
        <v>0</v>
      </c>
      <c r="J88" s="1344">
        <v>0</v>
      </c>
      <c r="K88" s="1344">
        <v>0</v>
      </c>
      <c r="L88" s="1344">
        <v>0</v>
      </c>
    </row>
    <row r="89" spans="1:25" ht="15" customHeight="1" x14ac:dyDescent="0.2">
      <c r="A89" s="1336" t="s">
        <v>3657</v>
      </c>
      <c r="B89" s="1349" t="s">
        <v>3658</v>
      </c>
      <c r="C89" s="1344">
        <v>0</v>
      </c>
      <c r="D89" s="1344">
        <v>0</v>
      </c>
      <c r="E89" s="1344">
        <v>0</v>
      </c>
      <c r="F89" s="1344">
        <v>0</v>
      </c>
      <c r="G89" s="1344">
        <v>0</v>
      </c>
      <c r="H89" s="1344">
        <v>0</v>
      </c>
      <c r="I89" s="1344">
        <v>0</v>
      </c>
      <c r="J89" s="1344">
        <v>0</v>
      </c>
      <c r="K89" s="1344">
        <v>0</v>
      </c>
      <c r="L89" s="1344">
        <v>0</v>
      </c>
    </row>
    <row r="90" spans="1:25" ht="15" customHeight="1" x14ac:dyDescent="0.2">
      <c r="A90" s="1336" t="s">
        <v>3659</v>
      </c>
      <c r="B90" s="1349" t="s">
        <v>3660</v>
      </c>
      <c r="C90" s="1344">
        <v>0</v>
      </c>
      <c r="D90" s="1344">
        <v>0</v>
      </c>
      <c r="E90" s="1344">
        <v>0</v>
      </c>
      <c r="F90" s="1344">
        <v>0</v>
      </c>
      <c r="G90" s="1344">
        <v>0</v>
      </c>
      <c r="H90" s="1344">
        <v>0</v>
      </c>
      <c r="I90" s="1344">
        <v>0</v>
      </c>
      <c r="J90" s="1344">
        <v>0</v>
      </c>
      <c r="K90" s="1344">
        <v>0</v>
      </c>
      <c r="L90" s="1344">
        <v>0</v>
      </c>
    </row>
    <row r="91" spans="1:25" ht="15" customHeight="1" x14ac:dyDescent="0.2">
      <c r="A91" s="1336" t="s">
        <v>3661</v>
      </c>
      <c r="B91" s="1349" t="s">
        <v>3662</v>
      </c>
      <c r="C91" s="1344">
        <v>0</v>
      </c>
      <c r="D91" s="1344">
        <v>0</v>
      </c>
      <c r="E91" s="1344">
        <v>0</v>
      </c>
      <c r="F91" s="1344">
        <v>0</v>
      </c>
      <c r="G91" s="1344">
        <v>0</v>
      </c>
      <c r="H91" s="1344">
        <v>0</v>
      </c>
      <c r="I91" s="1344">
        <v>0</v>
      </c>
      <c r="J91" s="1344">
        <v>0</v>
      </c>
      <c r="K91" s="1344">
        <v>0</v>
      </c>
      <c r="L91" s="1344">
        <v>0</v>
      </c>
    </row>
    <row r="92" spans="1:25" ht="15" customHeight="1" x14ac:dyDescent="0.2">
      <c r="A92" s="1350"/>
      <c r="B92" s="1350" t="s">
        <v>3487</v>
      </c>
      <c r="C92" s="1351">
        <v>434.07566846641981</v>
      </c>
      <c r="D92" s="1351">
        <v>592.28996990297071</v>
      </c>
      <c r="E92" s="1351">
        <v>884.15049143020769</v>
      </c>
      <c r="F92" s="1351">
        <v>713.01536459863974</v>
      </c>
      <c r="G92" s="1351">
        <v>761.14454573485716</v>
      </c>
      <c r="H92" s="1351">
        <v>13655.105820564488</v>
      </c>
      <c r="I92" s="1351">
        <v>16384.065053238312</v>
      </c>
      <c r="J92" s="1351">
        <v>14047.02397400962</v>
      </c>
      <c r="K92" s="1351">
        <v>14832.894042786889</v>
      </c>
      <c r="L92" s="1351">
        <v>16556.2764286046</v>
      </c>
    </row>
    <row r="93" spans="1:25" x14ac:dyDescent="0.2">
      <c r="A93" s="1354"/>
      <c r="B93" s="1354"/>
      <c r="C93" s="1345"/>
      <c r="D93" s="1345"/>
      <c r="E93" s="1345"/>
      <c r="F93" s="1345"/>
      <c r="G93" s="1345"/>
      <c r="H93" s="1345"/>
      <c r="I93" s="1345"/>
      <c r="J93" s="1345"/>
      <c r="K93" s="1345"/>
      <c r="L93" s="1356" t="s">
        <v>290</v>
      </c>
    </row>
    <row r="94" spans="1:25" ht="13.5" x14ac:dyDescent="0.25">
      <c r="A94" s="269" t="s">
        <v>1070</v>
      </c>
      <c r="L94" s="1361"/>
    </row>
    <row r="95" spans="1:25" ht="13.5" x14ac:dyDescent="0.25">
      <c r="A95" s="269" t="s">
        <v>1344</v>
      </c>
      <c r="L95" s="1361"/>
    </row>
    <row r="98" spans="3:12" x14ac:dyDescent="0.2">
      <c r="C98" s="1347"/>
      <c r="D98" s="1347"/>
      <c r="E98" s="1347"/>
      <c r="F98" s="1347"/>
      <c r="G98" s="1347"/>
      <c r="H98" s="1347"/>
      <c r="I98" s="1347"/>
      <c r="J98" s="1347"/>
      <c r="K98" s="1347"/>
      <c r="L98" s="1347"/>
    </row>
  </sheetData>
  <mergeCells count="5">
    <mergeCell ref="A3:M3"/>
    <mergeCell ref="A5:A6"/>
    <mergeCell ref="B5:B6"/>
    <mergeCell ref="C5:G5"/>
    <mergeCell ref="H5:L5"/>
  </mergeCells>
  <hyperlinks>
    <hyperlink ref="L2" location="පටුන!A1" display="පටුන වෙත" xr:uid="{3E138D7E-EA8E-4924-BB9A-00CA29CADD6A}"/>
  </hyperlinks>
  <pageMargins left="0.7" right="0.7" top="0.75" bottom="0.75" header="0.3" footer="0.3"/>
  <headerFooter>
    <oddHeader>&amp;L&amp;"Calibri"&amp;10&amp;K000000 [Limited Sharing]&amp;1#_x000D_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67"/>
  <sheetViews>
    <sheetView showGridLines="0" zoomScaleNormal="100" workbookViewId="0">
      <selection activeCell="L2" sqref="L2"/>
    </sheetView>
  </sheetViews>
  <sheetFormatPr defaultColWidth="9" defaultRowHeight="12.75" x14ac:dyDescent="0.2"/>
  <cols>
    <col min="1" max="1" width="19.28515625" style="14" customWidth="1"/>
    <col min="2" max="6" width="10.42578125" style="14" customWidth="1"/>
    <col min="7" max="7" width="12.28515625" style="14" customWidth="1"/>
    <col min="8" max="8" width="10.42578125" style="14" customWidth="1"/>
    <col min="9" max="9" width="15.42578125" style="14" customWidth="1"/>
    <col min="10" max="10" width="10.42578125" style="14" customWidth="1"/>
    <col min="11" max="11" width="12.85546875" style="14" customWidth="1"/>
    <col min="12" max="12" width="14.42578125" style="14" customWidth="1"/>
    <col min="13" max="16384" width="9" style="14"/>
  </cols>
  <sheetData>
    <row r="1" spans="1:12" s="11" customFormat="1" ht="15.75" x14ac:dyDescent="0.25">
      <c r="A1" s="26" t="s">
        <v>35</v>
      </c>
      <c r="B1" s="10"/>
      <c r="C1" s="10"/>
      <c r="D1" s="10"/>
      <c r="E1" s="10"/>
      <c r="F1" s="10"/>
      <c r="G1" s="10"/>
      <c r="H1" s="10"/>
      <c r="I1" s="10"/>
      <c r="K1" s="1424" t="s">
        <v>308</v>
      </c>
      <c r="L1" s="1424"/>
    </row>
    <row r="2" spans="1:12" s="11" customFormat="1" ht="15.75" x14ac:dyDescent="0.25">
      <c r="A2" s="10"/>
      <c r="B2" s="10"/>
      <c r="C2" s="10"/>
      <c r="D2" s="10"/>
      <c r="E2" s="10"/>
      <c r="F2" s="10"/>
      <c r="G2" s="10"/>
      <c r="H2" s="10"/>
      <c r="I2" s="10"/>
      <c r="J2" s="10"/>
      <c r="K2" s="10"/>
      <c r="L2" s="1379" t="s">
        <v>3401</v>
      </c>
    </row>
    <row r="3" spans="1:12" s="11" customFormat="1" ht="15.75" x14ac:dyDescent="0.2">
      <c r="A3" s="1425" t="s">
        <v>309</v>
      </c>
      <c r="B3" s="1425"/>
      <c r="C3" s="1425"/>
      <c r="D3" s="1425"/>
      <c r="E3" s="1425"/>
      <c r="F3" s="1425"/>
      <c r="G3" s="1425"/>
      <c r="H3" s="1425"/>
      <c r="I3" s="1425"/>
      <c r="J3" s="1425"/>
      <c r="K3" s="1425"/>
      <c r="L3" s="1425"/>
    </row>
    <row r="4" spans="1:12" s="11" customFormat="1" ht="15.75" x14ac:dyDescent="0.25">
      <c r="A4" s="10"/>
      <c r="B4" s="12"/>
      <c r="C4" s="12"/>
      <c r="D4" s="12"/>
      <c r="E4" s="12"/>
      <c r="F4" s="12"/>
      <c r="G4" s="12"/>
      <c r="H4" s="12"/>
      <c r="I4" s="12"/>
      <c r="J4" s="12"/>
      <c r="L4" s="13" t="s">
        <v>37</v>
      </c>
    </row>
    <row r="5" spans="1:12" ht="12.75" customHeight="1" x14ac:dyDescent="0.2">
      <c r="A5" s="1426" t="s">
        <v>38</v>
      </c>
      <c r="B5" s="1427" t="s">
        <v>39</v>
      </c>
      <c r="C5" s="1428"/>
      <c r="D5" s="1428"/>
      <c r="E5" s="1428"/>
      <c r="F5" s="1428"/>
      <c r="G5" s="1428"/>
      <c r="H5" s="1428"/>
      <c r="I5" s="1428"/>
      <c r="J5" s="1428"/>
      <c r="K5" s="1428"/>
      <c r="L5" s="1429"/>
    </row>
    <row r="6" spans="1:12" ht="21" customHeight="1" x14ac:dyDescent="0.2">
      <c r="A6" s="1426"/>
      <c r="B6" s="1426" t="s">
        <v>40</v>
      </c>
      <c r="C6" s="1426"/>
      <c r="D6" s="1426"/>
      <c r="E6" s="1426"/>
      <c r="F6" s="1426" t="s">
        <v>41</v>
      </c>
      <c r="G6" s="1426"/>
      <c r="H6" s="1426"/>
      <c r="I6" s="1426"/>
      <c r="J6" s="1426"/>
      <c r="K6" s="1426" t="s">
        <v>42</v>
      </c>
      <c r="L6" s="1426" t="s">
        <v>43</v>
      </c>
    </row>
    <row r="7" spans="1:12" ht="44.25" customHeight="1" x14ac:dyDescent="0.2">
      <c r="A7" s="1426"/>
      <c r="B7" s="896" t="s">
        <v>44</v>
      </c>
      <c r="C7" s="896" t="s">
        <v>45</v>
      </c>
      <c r="D7" s="896" t="s">
        <v>46</v>
      </c>
      <c r="E7" s="896" t="s">
        <v>47</v>
      </c>
      <c r="F7" s="896" t="s">
        <v>48</v>
      </c>
      <c r="G7" s="896" t="s">
        <v>49</v>
      </c>
      <c r="H7" s="896" t="s">
        <v>50</v>
      </c>
      <c r="I7" s="896" t="s">
        <v>51</v>
      </c>
      <c r="J7" s="896" t="s">
        <v>47</v>
      </c>
      <c r="K7" s="1426"/>
      <c r="L7" s="1426"/>
    </row>
    <row r="8" spans="1:12" ht="15" customHeight="1" x14ac:dyDescent="0.2">
      <c r="A8" s="898"/>
      <c r="B8" s="573"/>
      <c r="C8" s="572"/>
      <c r="D8" s="572"/>
      <c r="E8" s="572"/>
      <c r="F8" s="572"/>
      <c r="G8" s="572"/>
      <c r="H8" s="572"/>
      <c r="I8" s="572"/>
      <c r="J8" s="572"/>
      <c r="K8" s="572"/>
      <c r="L8" s="905"/>
    </row>
    <row r="9" spans="1:12" ht="15" customHeight="1" x14ac:dyDescent="0.2">
      <c r="A9" s="899" t="s">
        <v>52</v>
      </c>
      <c r="B9" s="807">
        <v>100</v>
      </c>
      <c r="C9" s="814">
        <v>100</v>
      </c>
      <c r="D9" s="814">
        <v>100</v>
      </c>
      <c r="E9" s="814">
        <v>100</v>
      </c>
      <c r="F9" s="814">
        <v>100</v>
      </c>
      <c r="G9" s="814">
        <v>100</v>
      </c>
      <c r="H9" s="814">
        <v>100</v>
      </c>
      <c r="I9" s="814">
        <v>100</v>
      </c>
      <c r="J9" s="814">
        <v>100</v>
      </c>
      <c r="K9" s="814">
        <v>100</v>
      </c>
      <c r="L9" s="814">
        <v>100</v>
      </c>
    </row>
    <row r="10" spans="1:12" ht="15" customHeight="1" x14ac:dyDescent="0.2">
      <c r="A10" s="899" t="s">
        <v>53</v>
      </c>
      <c r="B10" s="807">
        <v>113.50514272332789</v>
      </c>
      <c r="C10" s="814">
        <v>134.77234508399727</v>
      </c>
      <c r="D10" s="814">
        <v>116.95279995848769</v>
      </c>
      <c r="E10" s="814">
        <v>118.15205744404663</v>
      </c>
      <c r="F10" s="814">
        <v>98.198781702395934</v>
      </c>
      <c r="G10" s="814">
        <v>83.055041614261327</v>
      </c>
      <c r="H10" s="814">
        <v>116.28374042434638</v>
      </c>
      <c r="I10" s="814">
        <v>144.21387204403555</v>
      </c>
      <c r="J10" s="814">
        <v>97.476300824212061</v>
      </c>
      <c r="K10" s="814">
        <v>110.00722346220483</v>
      </c>
      <c r="L10" s="814">
        <v>110.15414051341683</v>
      </c>
    </row>
    <row r="11" spans="1:12" ht="15" customHeight="1" x14ac:dyDescent="0.2">
      <c r="A11" s="899" t="s">
        <v>54</v>
      </c>
      <c r="B11" s="807">
        <v>109.80900945987122</v>
      </c>
      <c r="C11" s="814">
        <v>115.29146970588489</v>
      </c>
      <c r="D11" s="814">
        <v>112.56546851904049</v>
      </c>
      <c r="E11" s="814">
        <v>120.21497867679676</v>
      </c>
      <c r="F11" s="814">
        <v>93.484197272577717</v>
      </c>
      <c r="G11" s="814">
        <v>69.557782790737747</v>
      </c>
      <c r="H11" s="814">
        <v>110.04534704904228</v>
      </c>
      <c r="I11" s="814">
        <v>132.93269234915593</v>
      </c>
      <c r="J11" s="814">
        <v>91.995642868047767</v>
      </c>
      <c r="K11" s="814">
        <v>106.70886088030807</v>
      </c>
      <c r="L11" s="814">
        <v>109.98286582848351</v>
      </c>
    </row>
    <row r="12" spans="1:12" ht="15" customHeight="1" x14ac:dyDescent="0.2">
      <c r="A12" s="899" t="s">
        <v>55</v>
      </c>
      <c r="B12" s="807">
        <v>121.14524628943684</v>
      </c>
      <c r="C12" s="814">
        <v>116.87520868135142</v>
      </c>
      <c r="D12" s="814">
        <v>108.99936110722933</v>
      </c>
      <c r="E12" s="814">
        <v>128.67571849210159</v>
      </c>
      <c r="F12" s="814">
        <v>94.980690102738734</v>
      </c>
      <c r="G12" s="814">
        <v>45.494474645741512</v>
      </c>
      <c r="H12" s="814">
        <v>112.69320592236664</v>
      </c>
      <c r="I12" s="814">
        <v>162.63129726046492</v>
      </c>
      <c r="J12" s="814">
        <v>97.390726315490824</v>
      </c>
      <c r="K12" s="814">
        <v>81.047320527724807</v>
      </c>
      <c r="L12" s="814">
        <v>117.32105821587454</v>
      </c>
    </row>
    <row r="13" spans="1:12" ht="15" customHeight="1" x14ac:dyDescent="0.2">
      <c r="A13" s="899" t="s">
        <v>56</v>
      </c>
      <c r="B13" s="807">
        <v>128.18288469974536</v>
      </c>
      <c r="C13" s="814">
        <v>92.558067900996591</v>
      </c>
      <c r="D13" s="814">
        <v>108.11439308804749</v>
      </c>
      <c r="E13" s="814">
        <v>133.24409257100771</v>
      </c>
      <c r="F13" s="814">
        <v>98.452228455804189</v>
      </c>
      <c r="G13" s="814">
        <v>32.300303040118727</v>
      </c>
      <c r="H13" s="814">
        <v>170.67948075959734</v>
      </c>
      <c r="I13" s="814">
        <v>232.17164163824933</v>
      </c>
      <c r="J13" s="814">
        <v>103.17546583119405</v>
      </c>
      <c r="K13" s="814">
        <v>158.62180229959557</v>
      </c>
      <c r="L13" s="814">
        <v>122.31198337327577</v>
      </c>
    </row>
    <row r="14" spans="1:12" ht="15" customHeight="1" x14ac:dyDescent="0.2">
      <c r="A14" s="900" t="s">
        <v>57</v>
      </c>
      <c r="B14" s="825">
        <v>126.44408540933277</v>
      </c>
      <c r="C14" s="815">
        <v>208.59204582461044</v>
      </c>
      <c r="D14" s="815">
        <v>96.901700299236936</v>
      </c>
      <c r="E14" s="815">
        <v>144.43284872319529</v>
      </c>
      <c r="F14" s="815">
        <v>91.27675039594493</v>
      </c>
      <c r="G14" s="815">
        <v>21.021937700064274</v>
      </c>
      <c r="H14" s="815">
        <v>159.35682255808209</v>
      </c>
      <c r="I14" s="815">
        <v>205.34882856408126</v>
      </c>
      <c r="J14" s="815">
        <v>95.570739883880762</v>
      </c>
      <c r="K14" s="815">
        <v>82.3934100300187</v>
      </c>
      <c r="L14" s="815">
        <v>127.98769174946796</v>
      </c>
    </row>
    <row r="15" spans="1:12" ht="15" customHeight="1" x14ac:dyDescent="0.2">
      <c r="A15" s="900" t="s">
        <v>58</v>
      </c>
      <c r="B15" s="825">
        <v>127.07492856961203</v>
      </c>
      <c r="C15" s="815">
        <v>185.83434464087452</v>
      </c>
      <c r="D15" s="815">
        <v>104.16864768658213</v>
      </c>
      <c r="E15" s="815">
        <v>144.94409366120539</v>
      </c>
      <c r="F15" s="815">
        <v>86.226456019146909</v>
      </c>
      <c r="G15" s="815">
        <v>27.18270304289663</v>
      </c>
      <c r="H15" s="815">
        <v>174.0990206541255</v>
      </c>
      <c r="I15" s="815">
        <v>149.59870191290307</v>
      </c>
      <c r="J15" s="815">
        <v>90.784543677965203</v>
      </c>
      <c r="K15" s="815">
        <v>88.915454725627981</v>
      </c>
      <c r="L15" s="815">
        <v>127.04970840244111</v>
      </c>
    </row>
    <row r="16" spans="1:12" ht="15" customHeight="1" x14ac:dyDescent="0.2">
      <c r="A16" s="900" t="s">
        <v>59</v>
      </c>
      <c r="B16" s="825">
        <v>129.78754624669631</v>
      </c>
      <c r="C16" s="815">
        <v>228.54579936312837</v>
      </c>
      <c r="D16" s="815">
        <v>109.41360308158373</v>
      </c>
      <c r="E16" s="815">
        <v>156.32440833078036</v>
      </c>
      <c r="F16" s="815">
        <v>87.389583236524444</v>
      </c>
      <c r="G16" s="815">
        <v>31.405004776798659</v>
      </c>
      <c r="H16" s="815">
        <v>154.46415114567296</v>
      </c>
      <c r="I16" s="815">
        <v>169.80979328937971</v>
      </c>
      <c r="J16" s="815">
        <v>96.535449911779608</v>
      </c>
      <c r="K16" s="815">
        <v>105.61336670490492</v>
      </c>
      <c r="L16" s="815">
        <v>136.69179111439544</v>
      </c>
    </row>
    <row r="17" spans="1:12" ht="15" customHeight="1" x14ac:dyDescent="0.2">
      <c r="A17" s="900" t="s">
        <v>60</v>
      </c>
      <c r="B17" s="825">
        <v>132.35883873401897</v>
      </c>
      <c r="C17" s="815">
        <v>251.09777287516965</v>
      </c>
      <c r="D17" s="815">
        <v>111.41711638353938</v>
      </c>
      <c r="E17" s="815">
        <v>158.72984833828059</v>
      </c>
      <c r="F17" s="815">
        <v>85.496667737574469</v>
      </c>
      <c r="G17" s="815">
        <v>26.667721538256469</v>
      </c>
      <c r="H17" s="815">
        <v>132.79832877552028</v>
      </c>
      <c r="I17" s="815">
        <v>162.02054602695915</v>
      </c>
      <c r="J17" s="815">
        <v>92.627811663878887</v>
      </c>
      <c r="K17" s="815">
        <v>99.341235570947262</v>
      </c>
      <c r="L17" s="815">
        <v>137.34013051249684</v>
      </c>
    </row>
    <row r="18" spans="1:12" ht="15" customHeight="1" x14ac:dyDescent="0.2">
      <c r="A18" s="900" t="s">
        <v>61</v>
      </c>
      <c r="B18" s="825">
        <v>143.17638903280894</v>
      </c>
      <c r="C18" s="815">
        <v>246.66789922653186</v>
      </c>
      <c r="D18" s="815">
        <v>109.44344724526519</v>
      </c>
      <c r="E18" s="815">
        <v>170.77010202155688</v>
      </c>
      <c r="F18" s="815">
        <v>88.845607305868668</v>
      </c>
      <c r="G18" s="815">
        <v>23.972469202712002</v>
      </c>
      <c r="H18" s="815">
        <v>177.64266008038467</v>
      </c>
      <c r="I18" s="815">
        <v>163.00025911543196</v>
      </c>
      <c r="J18" s="815">
        <v>97.695965191126206</v>
      </c>
      <c r="K18" s="815">
        <v>98.225257833994178</v>
      </c>
      <c r="L18" s="815">
        <v>147.18139318079844</v>
      </c>
    </row>
    <row r="19" spans="1:12" ht="15" customHeight="1" x14ac:dyDescent="0.2">
      <c r="A19" s="899" t="s">
        <v>62</v>
      </c>
      <c r="B19" s="807">
        <v>111.51718743601261</v>
      </c>
      <c r="C19" s="814">
        <v>238.51968972243762</v>
      </c>
      <c r="D19" s="814">
        <v>99.951524299700409</v>
      </c>
      <c r="E19" s="814">
        <v>153.47927853851232</v>
      </c>
      <c r="F19" s="814">
        <v>80.698767155912847</v>
      </c>
      <c r="G19" s="814">
        <v>29.40716546651409</v>
      </c>
      <c r="H19" s="814">
        <v>168.04768516078886</v>
      </c>
      <c r="I19" s="814">
        <v>173.08635295269303</v>
      </c>
      <c r="J19" s="814">
        <v>90.456253860306674</v>
      </c>
      <c r="K19" s="814">
        <v>68.555971640813581</v>
      </c>
      <c r="L19" s="814">
        <v>132.89422150201125</v>
      </c>
    </row>
    <row r="20" spans="1:12" ht="15" customHeight="1" x14ac:dyDescent="0.2">
      <c r="A20" s="899" t="s">
        <v>63</v>
      </c>
      <c r="B20" s="807">
        <v>140.60783444210662</v>
      </c>
      <c r="C20" s="814">
        <v>282.77817059647083</v>
      </c>
      <c r="D20" s="814">
        <v>112.61376558404498</v>
      </c>
      <c r="E20" s="814">
        <v>183.17135324005241</v>
      </c>
      <c r="F20" s="814">
        <v>87.187217637198088</v>
      </c>
      <c r="G20" s="814">
        <v>29.251115734318972</v>
      </c>
      <c r="H20" s="814">
        <v>188.05280977754509</v>
      </c>
      <c r="I20" s="814">
        <v>188.39121008148902</v>
      </c>
      <c r="J20" s="814">
        <v>101.07737296511702</v>
      </c>
      <c r="K20" s="814">
        <v>111.44056878190965</v>
      </c>
      <c r="L20" s="814">
        <v>156.86937125111447</v>
      </c>
    </row>
    <row r="21" spans="1:12" ht="15" customHeight="1" x14ac:dyDescent="0.2">
      <c r="A21" s="899" t="s">
        <v>64</v>
      </c>
      <c r="B21" s="807">
        <v>144.60965376169057</v>
      </c>
      <c r="C21" s="814">
        <v>189.18730119164744</v>
      </c>
      <c r="D21" s="814">
        <v>106.5946791694427</v>
      </c>
      <c r="E21" s="814">
        <v>194.89049762012249</v>
      </c>
      <c r="F21" s="814">
        <v>76.610773259356435</v>
      </c>
      <c r="G21" s="814">
        <v>29.249179251247142</v>
      </c>
      <c r="H21" s="814">
        <v>193.45585698608724</v>
      </c>
      <c r="I21" s="814">
        <v>240.8834379627676</v>
      </c>
      <c r="J21" s="814">
        <v>93.10740649491818</v>
      </c>
      <c r="K21" s="814">
        <v>114.17434927595768</v>
      </c>
      <c r="L21" s="814">
        <v>163.00372463322228</v>
      </c>
    </row>
    <row r="22" spans="1:12" ht="15" customHeight="1" x14ac:dyDescent="0.2">
      <c r="A22" s="899" t="s">
        <v>65</v>
      </c>
      <c r="B22" s="807">
        <v>114.53544045780183</v>
      </c>
      <c r="C22" s="814">
        <v>176.90558814502279</v>
      </c>
      <c r="D22" s="814">
        <v>82.193856351811732</v>
      </c>
      <c r="E22" s="814">
        <v>200.71921633963561</v>
      </c>
      <c r="F22" s="814">
        <v>74.565257964353322</v>
      </c>
      <c r="G22" s="814">
        <v>24.484271008469147</v>
      </c>
      <c r="H22" s="814">
        <v>195.04216800055966</v>
      </c>
      <c r="I22" s="814">
        <v>258.45759924065146</v>
      </c>
      <c r="J22" s="814">
        <v>92.789600569751897</v>
      </c>
      <c r="K22" s="814">
        <v>97.096012583360775</v>
      </c>
      <c r="L22" s="814">
        <v>166.98145757393982</v>
      </c>
    </row>
    <row r="23" spans="1:12" ht="15" customHeight="1" x14ac:dyDescent="0.2">
      <c r="A23" s="899" t="s">
        <v>3406</v>
      </c>
      <c r="B23" s="807">
        <v>122.62765632962781</v>
      </c>
      <c r="C23" s="814">
        <v>414.64809497326922</v>
      </c>
      <c r="D23" s="814">
        <v>97.98117081213303</v>
      </c>
      <c r="E23" s="814">
        <v>226.43499388329704</v>
      </c>
      <c r="F23" s="814">
        <v>76.13076885104168</v>
      </c>
      <c r="G23" s="814">
        <v>17.279266578101264</v>
      </c>
      <c r="H23" s="814">
        <v>214.3806577892808</v>
      </c>
      <c r="I23" s="814">
        <v>266.15945121887529</v>
      </c>
      <c r="J23" s="814">
        <v>95.786891276543159</v>
      </c>
      <c r="K23" s="814">
        <v>62.921755817528492</v>
      </c>
      <c r="L23" s="814">
        <v>185.85605520787439</v>
      </c>
    </row>
    <row r="24" spans="1:12" ht="15" customHeight="1" x14ac:dyDescent="0.2">
      <c r="A24" s="901"/>
      <c r="B24" s="879"/>
      <c r="C24" s="816"/>
      <c r="D24" s="816"/>
      <c r="E24" s="816"/>
      <c r="F24" s="816"/>
      <c r="G24" s="816"/>
      <c r="H24" s="816"/>
      <c r="I24" s="816"/>
      <c r="J24" s="816"/>
      <c r="K24" s="816"/>
      <c r="L24" s="816"/>
    </row>
    <row r="25" spans="1:12" ht="15" customHeight="1" x14ac:dyDescent="0.2">
      <c r="A25" s="902" t="s">
        <v>66</v>
      </c>
      <c r="B25" s="880">
        <v>105.35435180706399</v>
      </c>
      <c r="C25" s="817">
        <v>96.197664631741233</v>
      </c>
      <c r="D25" s="817">
        <v>106.6417666945752</v>
      </c>
      <c r="E25" s="817">
        <v>101.90052296736333</v>
      </c>
      <c r="F25" s="817">
        <v>99.189625527889277</v>
      </c>
      <c r="G25" s="817">
        <v>150.43376872946314</v>
      </c>
      <c r="H25" s="817">
        <v>94.602117965082059</v>
      </c>
      <c r="I25" s="817">
        <v>78.300957394959383</v>
      </c>
      <c r="J25" s="817">
        <v>103.70761894345327</v>
      </c>
      <c r="K25" s="817">
        <v>116.89622477084454</v>
      </c>
      <c r="L25" s="817">
        <v>101.84470511639044</v>
      </c>
    </row>
    <row r="26" spans="1:12" ht="15" customHeight="1" x14ac:dyDescent="0.2">
      <c r="A26" s="902" t="s">
        <v>67</v>
      </c>
      <c r="B26" s="880">
        <v>81.375517276668759</v>
      </c>
      <c r="C26" s="817">
        <v>94.961298190477734</v>
      </c>
      <c r="D26" s="817">
        <v>76.318521896905679</v>
      </c>
      <c r="E26" s="817">
        <v>81.837185291364051</v>
      </c>
      <c r="F26" s="817">
        <v>79.084070995519497</v>
      </c>
      <c r="G26" s="817">
        <v>72.414602998908094</v>
      </c>
      <c r="H26" s="817">
        <v>89.843579200666738</v>
      </c>
      <c r="I26" s="817">
        <v>75.149026621177271</v>
      </c>
      <c r="J26" s="817">
        <v>80.966138306302227</v>
      </c>
      <c r="K26" s="817">
        <v>86.380717838356588</v>
      </c>
      <c r="L26" s="817">
        <v>81.523428498747052</v>
      </c>
    </row>
    <row r="27" spans="1:12" ht="15" customHeight="1" x14ac:dyDescent="0.2">
      <c r="A27" s="902" t="s">
        <v>68</v>
      </c>
      <c r="B27" s="880">
        <v>112.50016324417662</v>
      </c>
      <c r="C27" s="817">
        <v>103.34429303890261</v>
      </c>
      <c r="D27" s="817">
        <v>112.24351822682426</v>
      </c>
      <c r="E27" s="817">
        <v>111.38063261119332</v>
      </c>
      <c r="F27" s="817">
        <v>119.66366662029752</v>
      </c>
      <c r="G27" s="817">
        <v>72.992008682145851</v>
      </c>
      <c r="H27" s="817">
        <v>115.20033635499404</v>
      </c>
      <c r="I27" s="817">
        <v>122.09998759951242</v>
      </c>
      <c r="J27" s="817">
        <v>112.82317850084509</v>
      </c>
      <c r="K27" s="817">
        <v>93.47901999186621</v>
      </c>
      <c r="L27" s="817">
        <v>111.41100569848207</v>
      </c>
    </row>
    <row r="28" spans="1:12" ht="15" customHeight="1" x14ac:dyDescent="0.2">
      <c r="A28" s="902" t="s">
        <v>69</v>
      </c>
      <c r="B28" s="880">
        <v>100.76996767209046</v>
      </c>
      <c r="C28" s="817">
        <v>105.49674413887847</v>
      </c>
      <c r="D28" s="817">
        <v>104.79619318169487</v>
      </c>
      <c r="E28" s="817">
        <v>104.8816591300793</v>
      </c>
      <c r="F28" s="817">
        <v>102.06263685629374</v>
      </c>
      <c r="G28" s="817">
        <v>104.15961958948282</v>
      </c>
      <c r="H28" s="817">
        <v>100.35396647925722</v>
      </c>
      <c r="I28" s="817">
        <v>124.45002838435096</v>
      </c>
      <c r="J28" s="817">
        <v>102.50306424939946</v>
      </c>
      <c r="K28" s="817">
        <v>103.24877285737951</v>
      </c>
      <c r="L28" s="817">
        <v>105.22087399052532</v>
      </c>
    </row>
    <row r="29" spans="1:12" ht="15" customHeight="1" x14ac:dyDescent="0.2">
      <c r="A29" s="901" t="s">
        <v>70</v>
      </c>
      <c r="B29" s="879">
        <v>123.22468557187852</v>
      </c>
      <c r="C29" s="816">
        <v>166.3742857115374</v>
      </c>
      <c r="D29" s="816">
        <v>109.52752761371327</v>
      </c>
      <c r="E29" s="816">
        <v>123.29744870936167</v>
      </c>
      <c r="F29" s="816">
        <v>97.025449714092019</v>
      </c>
      <c r="G29" s="816">
        <v>106.04490586397883</v>
      </c>
      <c r="H29" s="816">
        <v>87.78256968050016</v>
      </c>
      <c r="I29" s="816">
        <v>147.01828779002037</v>
      </c>
      <c r="J29" s="816">
        <v>97.263639627121606</v>
      </c>
      <c r="K29" s="816">
        <v>115.41782049326315</v>
      </c>
      <c r="L29" s="816">
        <v>113.61621410267428</v>
      </c>
    </row>
    <row r="30" spans="1:12" ht="15" customHeight="1" x14ac:dyDescent="0.2">
      <c r="A30" s="901" t="s">
        <v>71</v>
      </c>
      <c r="B30" s="879">
        <v>108.40845578026023</v>
      </c>
      <c r="C30" s="816">
        <v>137.82315851833701</v>
      </c>
      <c r="D30" s="816">
        <v>101.15710265613841</v>
      </c>
      <c r="E30" s="816">
        <v>106.42850439921482</v>
      </c>
      <c r="F30" s="816">
        <v>87.125818830942322</v>
      </c>
      <c r="G30" s="816">
        <v>74.384437985430495</v>
      </c>
      <c r="H30" s="816">
        <v>105.74260239812524</v>
      </c>
      <c r="I30" s="816">
        <v>123.46813337551215</v>
      </c>
      <c r="J30" s="816">
        <v>88.352335211993704</v>
      </c>
      <c r="K30" s="816">
        <v>90.944740283095385</v>
      </c>
      <c r="L30" s="816">
        <v>99.868381481555829</v>
      </c>
    </row>
    <row r="31" spans="1:12" ht="15" customHeight="1" x14ac:dyDescent="0.2">
      <c r="A31" s="901" t="s">
        <v>72</v>
      </c>
      <c r="B31" s="879">
        <v>112.41147626031169</v>
      </c>
      <c r="C31" s="816">
        <v>117.0636309760168</v>
      </c>
      <c r="D31" s="816">
        <v>139.57894026609674</v>
      </c>
      <c r="E31" s="816">
        <v>126.07971748049378</v>
      </c>
      <c r="F31" s="816">
        <v>105.20983210234499</v>
      </c>
      <c r="G31" s="816">
        <v>80.537482505466855</v>
      </c>
      <c r="H31" s="816">
        <v>137.334130772241</v>
      </c>
      <c r="I31" s="816">
        <v>136.71686502097108</v>
      </c>
      <c r="J31" s="816">
        <v>102.61760671997843</v>
      </c>
      <c r="K31" s="816">
        <v>143.20875352469261</v>
      </c>
      <c r="L31" s="816">
        <v>117.04462858964212</v>
      </c>
    </row>
    <row r="32" spans="1:12" ht="15" customHeight="1" x14ac:dyDescent="0.2">
      <c r="A32" s="901" t="s">
        <v>73</v>
      </c>
      <c r="B32" s="879">
        <v>109.97595328086111</v>
      </c>
      <c r="C32" s="816">
        <v>117.82830513009783</v>
      </c>
      <c r="D32" s="816">
        <v>117.54762929800238</v>
      </c>
      <c r="E32" s="816">
        <v>116.80255918711619</v>
      </c>
      <c r="F32" s="816">
        <v>103.43402616220435</v>
      </c>
      <c r="G32" s="816">
        <v>71.253340102169105</v>
      </c>
      <c r="H32" s="816">
        <v>134.27565884651904</v>
      </c>
      <c r="I32" s="816">
        <v>169.65220198963877</v>
      </c>
      <c r="J32" s="816">
        <v>101.67162173775449</v>
      </c>
      <c r="K32" s="816">
        <v>90.457579547768162</v>
      </c>
      <c r="L32" s="816">
        <v>110.08733787979502</v>
      </c>
    </row>
    <row r="33" spans="1:12" ht="15" customHeight="1" x14ac:dyDescent="0.2">
      <c r="A33" s="902" t="s">
        <v>74</v>
      </c>
      <c r="B33" s="880">
        <v>124.74053948511884</v>
      </c>
      <c r="C33" s="817">
        <v>124.94725478576269</v>
      </c>
      <c r="D33" s="817">
        <v>143.74665431832491</v>
      </c>
      <c r="E33" s="817">
        <v>128.55237333675657</v>
      </c>
      <c r="F33" s="817">
        <v>91.982321478093994</v>
      </c>
      <c r="G33" s="817">
        <v>110.96012316416436</v>
      </c>
      <c r="H33" s="817">
        <v>119.55570463701622</v>
      </c>
      <c r="I33" s="817">
        <v>117.06323627765194</v>
      </c>
      <c r="J33" s="817">
        <v>91.857455638299044</v>
      </c>
      <c r="K33" s="817">
        <v>129.96575690208698</v>
      </c>
      <c r="L33" s="817">
        <v>115.86687394424199</v>
      </c>
    </row>
    <row r="34" spans="1:12" ht="15" customHeight="1" x14ac:dyDescent="0.2">
      <c r="A34" s="902" t="s">
        <v>75</v>
      </c>
      <c r="B34" s="880">
        <v>100.5495304184542</v>
      </c>
      <c r="C34" s="817">
        <v>96.37333415005368</v>
      </c>
      <c r="D34" s="817">
        <v>86.511676741253538</v>
      </c>
      <c r="E34" s="817">
        <v>114.31895493234572</v>
      </c>
      <c r="F34" s="817">
        <v>84.024192446912494</v>
      </c>
      <c r="G34" s="817">
        <v>54.200332284689559</v>
      </c>
      <c r="H34" s="817">
        <v>104.65575381263697</v>
      </c>
      <c r="I34" s="817">
        <v>141.27054692769855</v>
      </c>
      <c r="J34" s="817">
        <v>82.723129031200756</v>
      </c>
      <c r="K34" s="817">
        <v>84.535284653511141</v>
      </c>
      <c r="L34" s="817">
        <v>103.22072113906523</v>
      </c>
    </row>
    <row r="35" spans="1:12" ht="15" customHeight="1" x14ac:dyDescent="0.2">
      <c r="A35" s="902" t="s">
        <v>76</v>
      </c>
      <c r="B35" s="880">
        <v>106.88921765552504</v>
      </c>
      <c r="C35" s="817">
        <v>127.82166550903831</v>
      </c>
      <c r="D35" s="817">
        <v>123.96000385568841</v>
      </c>
      <c r="E35" s="817">
        <v>121.26165441808986</v>
      </c>
      <c r="F35" s="817">
        <v>96.82065605866056</v>
      </c>
      <c r="G35" s="817">
        <v>47.998847950249946</v>
      </c>
      <c r="H35" s="817">
        <v>111.00782343450521</v>
      </c>
      <c r="I35" s="817">
        <v>154.52734210127315</v>
      </c>
      <c r="J35" s="817">
        <v>96.791827616378271</v>
      </c>
      <c r="K35" s="817">
        <v>108.8490520988608</v>
      </c>
      <c r="L35" s="817">
        <v>112.08816600823735</v>
      </c>
    </row>
    <row r="36" spans="1:12" ht="15" customHeight="1" x14ac:dyDescent="0.2">
      <c r="A36" s="902" t="s">
        <v>77</v>
      </c>
      <c r="B36" s="880">
        <v>107.05675028038674</v>
      </c>
      <c r="C36" s="817">
        <v>112.02362437868493</v>
      </c>
      <c r="D36" s="817">
        <v>96.04353916089498</v>
      </c>
      <c r="E36" s="817">
        <v>116.72693201999489</v>
      </c>
      <c r="F36" s="817">
        <v>101.10961910664385</v>
      </c>
      <c r="G36" s="817">
        <v>65.071827763847139</v>
      </c>
      <c r="H36" s="817">
        <v>104.96210631201068</v>
      </c>
      <c r="I36" s="817">
        <v>118.86964409000014</v>
      </c>
      <c r="J36" s="817">
        <v>96.610159186313012</v>
      </c>
      <c r="K36" s="817">
        <v>103.48534986677335</v>
      </c>
      <c r="L36" s="817">
        <v>108.75570222238956</v>
      </c>
    </row>
    <row r="37" spans="1:12" ht="15" customHeight="1" x14ac:dyDescent="0.2">
      <c r="A37" s="901" t="s">
        <v>78</v>
      </c>
      <c r="B37" s="879">
        <v>116.47068917521658</v>
      </c>
      <c r="C37" s="816">
        <v>102.23229734522556</v>
      </c>
      <c r="D37" s="816">
        <v>109.59116910825965</v>
      </c>
      <c r="E37" s="816">
        <v>122.23199357632461</v>
      </c>
      <c r="F37" s="816">
        <v>85.834582749684259</v>
      </c>
      <c r="G37" s="816">
        <v>56.616163438523166</v>
      </c>
      <c r="H37" s="816">
        <v>96.677440051684371</v>
      </c>
      <c r="I37" s="816">
        <v>112.10651763119945</v>
      </c>
      <c r="J37" s="816">
        <v>86.690583390079198</v>
      </c>
      <c r="K37" s="816">
        <v>51.027272635140719</v>
      </c>
      <c r="L37" s="816">
        <v>109.81953869429817</v>
      </c>
    </row>
    <row r="38" spans="1:12" ht="15" customHeight="1" x14ac:dyDescent="0.2">
      <c r="A38" s="901" t="s">
        <v>79</v>
      </c>
      <c r="B38" s="879">
        <v>106.39111738230399</v>
      </c>
      <c r="C38" s="816">
        <v>149.96513640853115</v>
      </c>
      <c r="D38" s="816">
        <v>90.619301670158279</v>
      </c>
      <c r="E38" s="816">
        <v>116.45301398934009</v>
      </c>
      <c r="F38" s="816">
        <v>81.531008944088725</v>
      </c>
      <c r="G38" s="816">
        <v>33.626199312495494</v>
      </c>
      <c r="H38" s="816">
        <v>96.359567753300396</v>
      </c>
      <c r="I38" s="816">
        <v>135.88315864691461</v>
      </c>
      <c r="J38" s="816">
        <v>81.73060184678603</v>
      </c>
      <c r="K38" s="816">
        <v>70.384106848036126</v>
      </c>
      <c r="L38" s="816">
        <v>104.40748287094455</v>
      </c>
    </row>
    <row r="39" spans="1:12" ht="15" customHeight="1" x14ac:dyDescent="0.2">
      <c r="A39" s="901" t="s">
        <v>80</v>
      </c>
      <c r="B39" s="879">
        <v>121.21403085791896</v>
      </c>
      <c r="C39" s="816">
        <v>121.47171676319665</v>
      </c>
      <c r="D39" s="816">
        <v>119.99807125958039</v>
      </c>
      <c r="E39" s="816">
        <v>128.36320594079862</v>
      </c>
      <c r="F39" s="816">
        <v>108.96818473274008</v>
      </c>
      <c r="G39" s="816">
        <v>38.480020133885631</v>
      </c>
      <c r="H39" s="816">
        <v>125.09471368779877</v>
      </c>
      <c r="I39" s="816">
        <v>196.56351402566915</v>
      </c>
      <c r="J39" s="816">
        <v>112.03095265346447</v>
      </c>
      <c r="K39" s="816">
        <v>82.849264968390514</v>
      </c>
      <c r="L39" s="816">
        <v>121.03881128123419</v>
      </c>
    </row>
    <row r="40" spans="1:12" ht="15" customHeight="1" x14ac:dyDescent="0.2">
      <c r="A40" s="901" t="s">
        <v>81</v>
      </c>
      <c r="B40" s="879">
        <v>140.50514774230791</v>
      </c>
      <c r="C40" s="816">
        <v>93.831684208452302</v>
      </c>
      <c r="D40" s="816">
        <v>115.78890239091902</v>
      </c>
      <c r="E40" s="816">
        <v>147.65466046194308</v>
      </c>
      <c r="F40" s="816">
        <v>103.58898398444194</v>
      </c>
      <c r="G40" s="816">
        <v>53.255515698061721</v>
      </c>
      <c r="H40" s="816">
        <v>132.64110219668299</v>
      </c>
      <c r="I40" s="816">
        <v>205.97199873807651</v>
      </c>
      <c r="J40" s="816">
        <v>109.11076737163359</v>
      </c>
      <c r="K40" s="816">
        <v>119.92863765933191</v>
      </c>
      <c r="L40" s="816">
        <v>134.01840001702138</v>
      </c>
    </row>
    <row r="41" spans="1:12" ht="15" customHeight="1" x14ac:dyDescent="0.2">
      <c r="A41" s="902" t="s">
        <v>82</v>
      </c>
      <c r="B41" s="880">
        <v>133.82438435994112</v>
      </c>
      <c r="C41" s="817">
        <v>101.69779745235003</v>
      </c>
      <c r="D41" s="817">
        <v>111.75912294231556</v>
      </c>
      <c r="E41" s="817">
        <v>137.76277336765608</v>
      </c>
      <c r="F41" s="817">
        <v>92.177259171686885</v>
      </c>
      <c r="G41" s="817">
        <v>53.865650291371047</v>
      </c>
      <c r="H41" s="817">
        <v>153.67763211126177</v>
      </c>
      <c r="I41" s="817">
        <v>212.38821114600799</v>
      </c>
      <c r="J41" s="817">
        <v>99.162868955191243</v>
      </c>
      <c r="K41" s="817">
        <v>400.29122268116049</v>
      </c>
      <c r="L41" s="817">
        <v>125.09922741148965</v>
      </c>
    </row>
    <row r="42" spans="1:12" ht="15" customHeight="1" x14ac:dyDescent="0.2">
      <c r="A42" s="902" t="s">
        <v>83</v>
      </c>
      <c r="B42" s="880">
        <v>123.02623921636916</v>
      </c>
      <c r="C42" s="817">
        <v>95.581963305645004</v>
      </c>
      <c r="D42" s="817">
        <v>98.431168346162295</v>
      </c>
      <c r="E42" s="817">
        <v>126.33741135085336</v>
      </c>
      <c r="F42" s="817">
        <v>94.803293696646165</v>
      </c>
      <c r="G42" s="817">
        <v>30.994378733780508</v>
      </c>
      <c r="H42" s="817">
        <v>165.35548486981321</v>
      </c>
      <c r="I42" s="817">
        <v>203.49082244290116</v>
      </c>
      <c r="J42" s="817">
        <v>98.935049724576857</v>
      </c>
      <c r="K42" s="817">
        <v>76.377596087118263</v>
      </c>
      <c r="L42" s="817">
        <v>116.02344774978057</v>
      </c>
    </row>
    <row r="43" spans="1:12" ht="15" customHeight="1" x14ac:dyDescent="0.2">
      <c r="A43" s="902" t="s">
        <v>84</v>
      </c>
      <c r="B43" s="880">
        <v>127.84031193616478</v>
      </c>
      <c r="C43" s="817">
        <v>75.878255612517407</v>
      </c>
      <c r="D43" s="817">
        <v>120.99225730775619</v>
      </c>
      <c r="E43" s="817">
        <v>140.00588661981524</v>
      </c>
      <c r="F43" s="817">
        <v>102.44692955069058</v>
      </c>
      <c r="G43" s="817">
        <v>23.265177216839351</v>
      </c>
      <c r="H43" s="817">
        <v>197.09416703589065</v>
      </c>
      <c r="I43" s="817">
        <v>229.26143817154627</v>
      </c>
      <c r="J43" s="817">
        <v>107.17916542549345</v>
      </c>
      <c r="K43" s="817">
        <v>82.665556580749936</v>
      </c>
      <c r="L43" s="817">
        <v>127.93967947187794</v>
      </c>
    </row>
    <row r="44" spans="1:12" ht="15" customHeight="1" x14ac:dyDescent="0.2">
      <c r="A44" s="902" t="s">
        <v>85</v>
      </c>
      <c r="B44" s="880">
        <v>128.04060328650624</v>
      </c>
      <c r="C44" s="817">
        <v>97.074255233473892</v>
      </c>
      <c r="D44" s="817">
        <v>101.27502375595589</v>
      </c>
      <c r="E44" s="817">
        <v>128.87029894570608</v>
      </c>
      <c r="F44" s="817">
        <v>104.38143140419312</v>
      </c>
      <c r="G44" s="817">
        <v>21.076005918483986</v>
      </c>
      <c r="H44" s="817">
        <v>166.59063902142381</v>
      </c>
      <c r="I44" s="817">
        <v>283.54609479254196</v>
      </c>
      <c r="J44" s="817">
        <v>107.4247792195146</v>
      </c>
      <c r="K44" s="817">
        <v>75.152833849353541</v>
      </c>
      <c r="L44" s="817">
        <v>120.18557885995494</v>
      </c>
    </row>
    <row r="45" spans="1:12" ht="15" customHeight="1" x14ac:dyDescent="0.2">
      <c r="A45" s="901" t="s">
        <v>86</v>
      </c>
      <c r="B45" s="879">
        <v>133.68694731785067</v>
      </c>
      <c r="C45" s="816">
        <v>283.12584398928851</v>
      </c>
      <c r="D45" s="816">
        <v>111.17387824577327</v>
      </c>
      <c r="E45" s="816">
        <v>147.10635819452685</v>
      </c>
      <c r="F45" s="816">
        <v>88.51181955322086</v>
      </c>
      <c r="G45" s="816">
        <v>23.257433049223156</v>
      </c>
      <c r="H45" s="816">
        <v>143.40808900771461</v>
      </c>
      <c r="I45" s="816">
        <v>218.43394326052962</v>
      </c>
      <c r="J45" s="816">
        <v>94.541999193810781</v>
      </c>
      <c r="K45" s="816">
        <v>114.63588027591179</v>
      </c>
      <c r="L45" s="816">
        <v>129.68871495940493</v>
      </c>
    </row>
    <row r="46" spans="1:12" ht="15" customHeight="1" x14ac:dyDescent="0.2">
      <c r="A46" s="901" t="s">
        <v>87</v>
      </c>
      <c r="B46" s="879">
        <v>125.12453145788334</v>
      </c>
      <c r="C46" s="816">
        <v>194.02421293284215</v>
      </c>
      <c r="D46" s="816">
        <v>90.034596455348947</v>
      </c>
      <c r="E46" s="816">
        <v>140.73861835615369</v>
      </c>
      <c r="F46" s="816">
        <v>89.411352376494122</v>
      </c>
      <c r="G46" s="816">
        <v>24.379669852623625</v>
      </c>
      <c r="H46" s="816">
        <v>162.46118335707186</v>
      </c>
      <c r="I46" s="816">
        <v>199.25420526970751</v>
      </c>
      <c r="J46" s="816">
        <v>92.747182027995635</v>
      </c>
      <c r="K46" s="816">
        <v>82.226904842213244</v>
      </c>
      <c r="L46" s="816">
        <v>124.58109507011208</v>
      </c>
    </row>
    <row r="47" spans="1:12" ht="15" customHeight="1" x14ac:dyDescent="0.2">
      <c r="A47" s="901" t="s">
        <v>88</v>
      </c>
      <c r="B47" s="879">
        <v>128.45189159943817</v>
      </c>
      <c r="C47" s="816">
        <v>176.93156067418008</v>
      </c>
      <c r="D47" s="816">
        <v>95.08762016972868</v>
      </c>
      <c r="E47" s="816">
        <v>140.16645429078417</v>
      </c>
      <c r="F47" s="816">
        <v>89.73719331179349</v>
      </c>
      <c r="G47" s="816">
        <v>17.677617512802822</v>
      </c>
      <c r="H47" s="816">
        <v>177.45502153515733</v>
      </c>
      <c r="I47" s="816">
        <v>188.80092256979978</v>
      </c>
      <c r="J47" s="816">
        <v>95.971229564478833</v>
      </c>
      <c r="K47" s="816">
        <v>80.452759557048068</v>
      </c>
      <c r="L47" s="816">
        <v>125.1645791415466</v>
      </c>
    </row>
    <row r="48" spans="1:12" ht="15" customHeight="1" x14ac:dyDescent="0.2">
      <c r="A48" s="901" t="s">
        <v>89</v>
      </c>
      <c r="B48" s="879">
        <v>118.51297126215887</v>
      </c>
      <c r="C48" s="816">
        <v>180.28656570213093</v>
      </c>
      <c r="D48" s="816">
        <v>91.31070632609682</v>
      </c>
      <c r="E48" s="816">
        <v>149.71996405131645</v>
      </c>
      <c r="F48" s="816">
        <v>97.446636342271304</v>
      </c>
      <c r="G48" s="816">
        <v>18.773030385607484</v>
      </c>
      <c r="H48" s="816">
        <v>154.10299633238455</v>
      </c>
      <c r="I48" s="816">
        <v>214.90624315628816</v>
      </c>
      <c r="J48" s="816">
        <v>99.022548749237828</v>
      </c>
      <c r="K48" s="816">
        <v>52.258095444901635</v>
      </c>
      <c r="L48" s="816">
        <v>132.51637782680814</v>
      </c>
    </row>
    <row r="49" spans="1:12" ht="15" customHeight="1" x14ac:dyDescent="0.2">
      <c r="A49" s="902" t="s">
        <v>90</v>
      </c>
      <c r="B49" s="880">
        <v>143.6515704065545</v>
      </c>
      <c r="C49" s="817">
        <v>222.04587736474878</v>
      </c>
      <c r="D49" s="817">
        <v>114.94733615170571</v>
      </c>
      <c r="E49" s="817">
        <v>151.44154612348021</v>
      </c>
      <c r="F49" s="817">
        <v>90.596390453268398</v>
      </c>
      <c r="G49" s="817">
        <v>32.118331373205706</v>
      </c>
      <c r="H49" s="817">
        <v>160.2228326909819</v>
      </c>
      <c r="I49" s="817">
        <v>141.88786001648856</v>
      </c>
      <c r="J49" s="817">
        <v>92.593087590473431</v>
      </c>
      <c r="K49" s="817">
        <v>98.722515126657797</v>
      </c>
      <c r="L49" s="817">
        <v>132.17033614442673</v>
      </c>
    </row>
    <row r="50" spans="1:12" ht="15" customHeight="1" x14ac:dyDescent="0.2">
      <c r="A50" s="902" t="s">
        <v>91</v>
      </c>
      <c r="B50" s="880">
        <v>124.33368377205134</v>
      </c>
      <c r="C50" s="817">
        <v>154.40853069481989</v>
      </c>
      <c r="D50" s="817">
        <v>90.089524888520273</v>
      </c>
      <c r="E50" s="817">
        <v>135.77966180822852</v>
      </c>
      <c r="F50" s="817">
        <v>84.950275099314879</v>
      </c>
      <c r="G50" s="817">
        <v>26.459798029977335</v>
      </c>
      <c r="H50" s="817">
        <v>162.61389573484698</v>
      </c>
      <c r="I50" s="817">
        <v>149.80341019199557</v>
      </c>
      <c r="J50" s="817">
        <v>86.378209765515635</v>
      </c>
      <c r="K50" s="817">
        <v>76.961831127107146</v>
      </c>
      <c r="L50" s="817">
        <v>119.34999911348523</v>
      </c>
    </row>
    <row r="51" spans="1:12" ht="15" customHeight="1" x14ac:dyDescent="0.2">
      <c r="A51" s="902" t="s">
        <v>92</v>
      </c>
      <c r="B51" s="880">
        <v>123.13860683315511</v>
      </c>
      <c r="C51" s="817">
        <v>177.41211742030075</v>
      </c>
      <c r="D51" s="817">
        <v>111.3372486180471</v>
      </c>
      <c r="E51" s="817">
        <v>144.09388667431628</v>
      </c>
      <c r="F51" s="817">
        <v>91.527936549541081</v>
      </c>
      <c r="G51" s="817">
        <v>19.988509615629543</v>
      </c>
      <c r="H51" s="817">
        <v>191.39869678437239</v>
      </c>
      <c r="I51" s="817">
        <v>189.23092351389758</v>
      </c>
      <c r="J51" s="817">
        <v>97.605459857109054</v>
      </c>
      <c r="K51" s="817">
        <v>102.81227095759937</v>
      </c>
      <c r="L51" s="817">
        <v>128.3218655945839</v>
      </c>
    </row>
    <row r="52" spans="1:12" ht="15" customHeight="1" x14ac:dyDescent="0.2">
      <c r="A52" s="902" t="s">
        <v>93</v>
      </c>
      <c r="B52" s="880">
        <v>117.17585326668717</v>
      </c>
      <c r="C52" s="817">
        <v>189.47085308362873</v>
      </c>
      <c r="D52" s="817">
        <v>100.30048108805549</v>
      </c>
      <c r="E52" s="817">
        <v>148.4612800387965</v>
      </c>
      <c r="F52" s="817">
        <v>77.83122197446329</v>
      </c>
      <c r="G52" s="817">
        <v>30.16417315277393</v>
      </c>
      <c r="H52" s="817">
        <v>182.16065740630066</v>
      </c>
      <c r="I52" s="817">
        <v>117.47261392923046</v>
      </c>
      <c r="J52" s="817">
        <v>86.561417498762623</v>
      </c>
      <c r="K52" s="817">
        <v>77.16520169114763</v>
      </c>
      <c r="L52" s="817">
        <v>128.35663275726861</v>
      </c>
    </row>
    <row r="53" spans="1:12" ht="15" customHeight="1" x14ac:dyDescent="0.2">
      <c r="A53" s="901" t="s">
        <v>94</v>
      </c>
      <c r="B53" s="879">
        <v>138.06438150352122</v>
      </c>
      <c r="C53" s="816">
        <v>183.98442154201874</v>
      </c>
      <c r="D53" s="816">
        <v>109.83451354304277</v>
      </c>
      <c r="E53" s="816">
        <v>156.96594680647934</v>
      </c>
      <c r="F53" s="816">
        <v>82.869081257437486</v>
      </c>
      <c r="G53" s="816">
        <v>55.463745405076018</v>
      </c>
      <c r="H53" s="816">
        <v>165.34803733444673</v>
      </c>
      <c r="I53" s="816">
        <v>162.73758996481624</v>
      </c>
      <c r="J53" s="816">
        <v>96.48508064083957</v>
      </c>
      <c r="K53" s="816">
        <v>94.818578611588237</v>
      </c>
      <c r="L53" s="816">
        <v>137.13487558728201</v>
      </c>
    </row>
    <row r="54" spans="1:12" ht="15" customHeight="1" x14ac:dyDescent="0.2">
      <c r="A54" s="901" t="s">
        <v>95</v>
      </c>
      <c r="B54" s="879">
        <v>120.16209580074758</v>
      </c>
      <c r="C54" s="816">
        <v>186.67706083772657</v>
      </c>
      <c r="D54" s="816">
        <v>101.38875986373644</v>
      </c>
      <c r="E54" s="816">
        <v>145.15372919922029</v>
      </c>
      <c r="F54" s="816">
        <v>84.975643170765565</v>
      </c>
      <c r="G54" s="816">
        <v>25.637063017328718</v>
      </c>
      <c r="H54" s="816">
        <v>150.13424399656833</v>
      </c>
      <c r="I54" s="816">
        <v>189.17098892729766</v>
      </c>
      <c r="J54" s="816">
        <v>90.266073548645792</v>
      </c>
      <c r="K54" s="816">
        <v>130.22288505003556</v>
      </c>
      <c r="L54" s="816">
        <v>127.16290678414816</v>
      </c>
    </row>
    <row r="55" spans="1:12" ht="15" customHeight="1" x14ac:dyDescent="0.2">
      <c r="A55" s="901" t="s">
        <v>96</v>
      </c>
      <c r="B55" s="879">
        <v>132.20171786553422</v>
      </c>
      <c r="C55" s="816">
        <v>259.8110647346308</v>
      </c>
      <c r="D55" s="816">
        <v>115.88247643706757</v>
      </c>
      <c r="E55" s="816">
        <v>154.54980331465262</v>
      </c>
      <c r="F55" s="816">
        <v>93.15861859496566</v>
      </c>
      <c r="G55" s="816">
        <v>23.245712197398785</v>
      </c>
      <c r="H55" s="816">
        <v>178.0745543835275</v>
      </c>
      <c r="I55" s="816">
        <v>183.21207957153715</v>
      </c>
      <c r="J55" s="816">
        <v>104.68635538965873</v>
      </c>
      <c r="K55" s="816">
        <v>109.99073564172797</v>
      </c>
      <c r="L55" s="816">
        <v>137.63113525101804</v>
      </c>
    </row>
    <row r="56" spans="1:12" ht="15" customHeight="1" x14ac:dyDescent="0.2">
      <c r="A56" s="901" t="s">
        <v>97</v>
      </c>
      <c r="B56" s="879">
        <v>128.72198981698224</v>
      </c>
      <c r="C56" s="816">
        <v>283.71065033813721</v>
      </c>
      <c r="D56" s="816">
        <v>110.54866248248821</v>
      </c>
      <c r="E56" s="816">
        <v>168.62815400276915</v>
      </c>
      <c r="F56" s="816">
        <v>88.554989922929167</v>
      </c>
      <c r="G56" s="816">
        <v>21.273498487391116</v>
      </c>
      <c r="H56" s="816">
        <v>124.29976886814916</v>
      </c>
      <c r="I56" s="816">
        <v>144.11851469386787</v>
      </c>
      <c r="J56" s="816">
        <v>94.704290067974341</v>
      </c>
      <c r="K56" s="816">
        <v>87.421267516267861</v>
      </c>
      <c r="L56" s="816">
        <v>144.83824683513356</v>
      </c>
    </row>
    <row r="57" spans="1:12" ht="15" customHeight="1" x14ac:dyDescent="0.2">
      <c r="A57" s="902" t="s">
        <v>98</v>
      </c>
      <c r="B57" s="880">
        <v>137.28376428563587</v>
      </c>
      <c r="C57" s="817">
        <v>239.06129918238548</v>
      </c>
      <c r="D57" s="817">
        <v>115.83716550767743</v>
      </c>
      <c r="E57" s="817">
        <v>162.71422819113869</v>
      </c>
      <c r="F57" s="817">
        <v>83.508961322490791</v>
      </c>
      <c r="G57" s="817">
        <v>39.300241642205911</v>
      </c>
      <c r="H57" s="817">
        <v>127.82257586379596</v>
      </c>
      <c r="I57" s="817">
        <v>162.74879145258981</v>
      </c>
      <c r="J57" s="817">
        <v>92.13897984919214</v>
      </c>
      <c r="K57" s="817">
        <v>91.945885760451503</v>
      </c>
      <c r="L57" s="817">
        <v>140.06985073888305</v>
      </c>
    </row>
    <row r="58" spans="1:12" ht="15" customHeight="1" x14ac:dyDescent="0.2">
      <c r="A58" s="902" t="s">
        <v>99</v>
      </c>
      <c r="B58" s="880">
        <v>122.7300643897516</v>
      </c>
      <c r="C58" s="817">
        <v>224.37455956872213</v>
      </c>
      <c r="D58" s="817">
        <v>103.42808899083781</v>
      </c>
      <c r="E58" s="817">
        <v>144.56474553636693</v>
      </c>
      <c r="F58" s="817">
        <v>83.288089650232848</v>
      </c>
      <c r="G58" s="817">
        <v>24.500544602005984</v>
      </c>
      <c r="H58" s="817">
        <v>120.49828870814612</v>
      </c>
      <c r="I58" s="817">
        <v>172.72916077687083</v>
      </c>
      <c r="J58" s="817">
        <v>87.13200211015625</v>
      </c>
      <c r="K58" s="817">
        <v>105.25155072217918</v>
      </c>
      <c r="L58" s="817">
        <v>125.84034239623811</v>
      </c>
    </row>
    <row r="59" spans="1:12" ht="15" customHeight="1" x14ac:dyDescent="0.2">
      <c r="A59" s="902" t="s">
        <v>100</v>
      </c>
      <c r="B59" s="880">
        <v>133.59970776030806</v>
      </c>
      <c r="C59" s="817">
        <v>287.69898801134485</v>
      </c>
      <c r="D59" s="817">
        <v>113.84677939739561</v>
      </c>
      <c r="E59" s="817">
        <v>160.85351350106046</v>
      </c>
      <c r="F59" s="817">
        <v>90.384085032818575</v>
      </c>
      <c r="G59" s="817">
        <v>20.827805188976271</v>
      </c>
      <c r="H59" s="817">
        <v>155.24569041158387</v>
      </c>
      <c r="I59" s="817">
        <v>164.4184915205046</v>
      </c>
      <c r="J59" s="817">
        <v>98.568453549049195</v>
      </c>
      <c r="K59" s="817">
        <v>115.74503822745059</v>
      </c>
      <c r="L59" s="817">
        <v>140.45261713563832</v>
      </c>
    </row>
    <row r="60" spans="1:12" ht="15" customHeight="1" x14ac:dyDescent="0.2">
      <c r="A60" s="902" t="s">
        <v>101</v>
      </c>
      <c r="B60" s="880">
        <v>135.82181850038026</v>
      </c>
      <c r="C60" s="817">
        <v>253.256244738226</v>
      </c>
      <c r="D60" s="817">
        <v>112.55643163824664</v>
      </c>
      <c r="E60" s="817">
        <v>166.78690612455622</v>
      </c>
      <c r="F60" s="817">
        <v>84.805534944755664</v>
      </c>
      <c r="G60" s="817">
        <v>22.042294719837717</v>
      </c>
      <c r="H60" s="817">
        <v>127.62676011855505</v>
      </c>
      <c r="I60" s="817">
        <v>148.18574035787131</v>
      </c>
      <c r="J60" s="817">
        <v>92.671811147117907</v>
      </c>
      <c r="K60" s="817">
        <v>84.422467573707777</v>
      </c>
      <c r="L60" s="817">
        <v>142.99771177922796</v>
      </c>
    </row>
    <row r="61" spans="1:12" ht="15" customHeight="1" x14ac:dyDescent="0.2">
      <c r="A61" s="901" t="s">
        <v>102</v>
      </c>
      <c r="B61" s="879">
        <v>156.28105459635364</v>
      </c>
      <c r="C61" s="816">
        <v>215.27298871889238</v>
      </c>
      <c r="D61" s="816">
        <v>118.66218117799724</v>
      </c>
      <c r="E61" s="816">
        <v>182.57831378188598</v>
      </c>
      <c r="F61" s="816">
        <v>89.767579355855517</v>
      </c>
      <c r="G61" s="816">
        <v>34.807795206382202</v>
      </c>
      <c r="H61" s="816">
        <v>165.7945697957235</v>
      </c>
      <c r="I61" s="816">
        <v>146.78188742240783</v>
      </c>
      <c r="J61" s="816">
        <v>100.11530759189107</v>
      </c>
      <c r="K61" s="816">
        <v>99.955317292339672</v>
      </c>
      <c r="L61" s="816">
        <v>156.23754966719198</v>
      </c>
    </row>
    <row r="62" spans="1:12" ht="15" customHeight="1" x14ac:dyDescent="0.2">
      <c r="A62" s="901" t="s">
        <v>103</v>
      </c>
      <c r="B62" s="879">
        <v>135.2761886560821</v>
      </c>
      <c r="C62" s="816">
        <v>197.18419427762726</v>
      </c>
      <c r="D62" s="816">
        <v>105.72792648759179</v>
      </c>
      <c r="E62" s="816">
        <v>161.18306059788335</v>
      </c>
      <c r="F62" s="816">
        <v>86.737512520014931</v>
      </c>
      <c r="G62" s="816">
        <v>27.905223997249081</v>
      </c>
      <c r="H62" s="816">
        <v>177.86204628038641</v>
      </c>
      <c r="I62" s="816">
        <v>139.54268980975903</v>
      </c>
      <c r="J62" s="816">
        <v>93.804818757477662</v>
      </c>
      <c r="K62" s="816">
        <v>89.998584835202351</v>
      </c>
      <c r="L62" s="816">
        <v>139.31403501192315</v>
      </c>
    </row>
    <row r="63" spans="1:12" ht="15" customHeight="1" x14ac:dyDescent="0.2">
      <c r="A63" s="901" t="s">
        <v>104</v>
      </c>
      <c r="B63" s="879">
        <v>139.43336151766701</v>
      </c>
      <c r="C63" s="816">
        <v>242.03723011150439</v>
      </c>
      <c r="D63" s="816">
        <v>107.12242161587812</v>
      </c>
      <c r="E63" s="816">
        <v>156.80197378600641</v>
      </c>
      <c r="F63" s="816">
        <v>92.201117648973693</v>
      </c>
      <c r="G63" s="816">
        <v>18.280360993722628</v>
      </c>
      <c r="H63" s="816">
        <v>202.26701011680788</v>
      </c>
      <c r="I63" s="816">
        <v>139.66910497924781</v>
      </c>
      <c r="J63" s="816">
        <v>100.61374044262016</v>
      </c>
      <c r="K63" s="816">
        <v>105.57014816500377</v>
      </c>
      <c r="L63" s="816">
        <v>138.08775477823406</v>
      </c>
    </row>
    <row r="64" spans="1:12" ht="15" customHeight="1" x14ac:dyDescent="0.2">
      <c r="A64" s="901" t="s">
        <v>105</v>
      </c>
      <c r="B64" s="879">
        <v>141.71495136113299</v>
      </c>
      <c r="C64" s="816">
        <v>332.17718379810344</v>
      </c>
      <c r="D64" s="816">
        <v>106.26125969959357</v>
      </c>
      <c r="E64" s="816">
        <v>182.51705992045186</v>
      </c>
      <c r="F64" s="816">
        <v>86.676219698630518</v>
      </c>
      <c r="G64" s="816">
        <v>14.896496613494085</v>
      </c>
      <c r="H64" s="816">
        <v>164.64701412862107</v>
      </c>
      <c r="I64" s="816">
        <v>226.00735425031326</v>
      </c>
      <c r="J64" s="816">
        <v>96.249993972515881</v>
      </c>
      <c r="K64" s="816">
        <v>97.376981043430916</v>
      </c>
      <c r="L64" s="816">
        <v>155.08623326584456</v>
      </c>
    </row>
    <row r="65" spans="1:12" ht="15" customHeight="1" x14ac:dyDescent="0.2">
      <c r="A65" s="902" t="s">
        <v>106</v>
      </c>
      <c r="B65" s="880">
        <v>130.97462807514327</v>
      </c>
      <c r="C65" s="817">
        <v>284.92153414924206</v>
      </c>
      <c r="D65" s="817">
        <v>98.910163326215482</v>
      </c>
      <c r="E65" s="817">
        <v>153.26986640853858</v>
      </c>
      <c r="F65" s="817">
        <v>72.598588773220428</v>
      </c>
      <c r="G65" s="817">
        <v>27.023759027860933</v>
      </c>
      <c r="H65" s="817">
        <v>137.14533747944995</v>
      </c>
      <c r="I65" s="817">
        <v>182.36027350680214</v>
      </c>
      <c r="J65" s="817">
        <v>80.082443534439832</v>
      </c>
      <c r="K65" s="817">
        <v>59.683118920780089</v>
      </c>
      <c r="L65" s="817">
        <v>129.98489163348913</v>
      </c>
    </row>
    <row r="66" spans="1:12" ht="15" customHeight="1" x14ac:dyDescent="0.2">
      <c r="A66" s="902" t="s">
        <v>107</v>
      </c>
      <c r="B66" s="880">
        <v>69.44676241829923</v>
      </c>
      <c r="C66" s="817">
        <v>168.73677246071568</v>
      </c>
      <c r="D66" s="817">
        <v>75.544754701036808</v>
      </c>
      <c r="E66" s="817">
        <v>103.72791232568675</v>
      </c>
      <c r="F66" s="817">
        <v>77.831613016153213</v>
      </c>
      <c r="G66" s="817">
        <v>24.545411201364971</v>
      </c>
      <c r="H66" s="817">
        <v>149.55107824201173</v>
      </c>
      <c r="I66" s="817">
        <v>143.48411326557519</v>
      </c>
      <c r="J66" s="817">
        <v>83.094897321509961</v>
      </c>
      <c r="K66" s="817">
        <v>51.871831041858201</v>
      </c>
      <c r="L66" s="817">
        <v>95.702370856451694</v>
      </c>
    </row>
    <row r="67" spans="1:12" ht="15" customHeight="1" x14ac:dyDescent="0.2">
      <c r="A67" s="902" t="s">
        <v>108</v>
      </c>
      <c r="B67" s="880">
        <v>133.7360750422101</v>
      </c>
      <c r="C67" s="817">
        <v>277.88821570206227</v>
      </c>
      <c r="D67" s="817">
        <v>123.62329438429545</v>
      </c>
      <c r="E67" s="817">
        <v>186.66947152416</v>
      </c>
      <c r="F67" s="817">
        <v>90.368336241478048</v>
      </c>
      <c r="G67" s="817">
        <v>28.81702628468642</v>
      </c>
      <c r="H67" s="817">
        <v>214.90315186815849</v>
      </c>
      <c r="I67" s="817">
        <v>187.19471230042339</v>
      </c>
      <c r="J67" s="817">
        <v>106.35253464747483</v>
      </c>
      <c r="K67" s="817">
        <v>66.892521144602711</v>
      </c>
      <c r="L67" s="817">
        <v>160.56737504460071</v>
      </c>
    </row>
    <row r="68" spans="1:12" ht="15" customHeight="1" x14ac:dyDescent="0.2">
      <c r="A68" s="902" t="s">
        <v>109</v>
      </c>
      <c r="B68" s="880">
        <v>111.91128420839782</v>
      </c>
      <c r="C68" s="817">
        <v>222.5322365777306</v>
      </c>
      <c r="D68" s="817">
        <v>101.72788478725387</v>
      </c>
      <c r="E68" s="817">
        <v>170.24986389566405</v>
      </c>
      <c r="F68" s="817">
        <v>81.996530592799687</v>
      </c>
      <c r="G68" s="817">
        <v>37.242465352144045</v>
      </c>
      <c r="H68" s="817">
        <v>170.59117305353519</v>
      </c>
      <c r="I68" s="817">
        <v>179.30631273797135</v>
      </c>
      <c r="J68" s="817">
        <v>92.295139937802105</v>
      </c>
      <c r="K68" s="817">
        <v>95.776415456013339</v>
      </c>
      <c r="L68" s="817">
        <v>145.32224847350341</v>
      </c>
    </row>
    <row r="69" spans="1:12" ht="15" customHeight="1" x14ac:dyDescent="0.2">
      <c r="A69" s="901" t="s">
        <v>110</v>
      </c>
      <c r="B69" s="879">
        <v>142.19541238951433</v>
      </c>
      <c r="C69" s="816">
        <v>149.57917564735416</v>
      </c>
      <c r="D69" s="816">
        <v>113.11926496136721</v>
      </c>
      <c r="E69" s="816">
        <v>169.10675966981975</v>
      </c>
      <c r="F69" s="816">
        <v>85.622606969192205</v>
      </c>
      <c r="G69" s="816">
        <v>37.11972320175736</v>
      </c>
      <c r="H69" s="816">
        <v>168.66683949097566</v>
      </c>
      <c r="I69" s="816">
        <v>165.50051020397555</v>
      </c>
      <c r="J69" s="816">
        <v>97.717328727037284</v>
      </c>
      <c r="K69" s="816">
        <v>125.34169021969541</v>
      </c>
      <c r="L69" s="816">
        <v>146.0820263827132</v>
      </c>
    </row>
    <row r="70" spans="1:12" ht="15" customHeight="1" x14ac:dyDescent="0.2">
      <c r="A70" s="901" t="s">
        <v>111</v>
      </c>
      <c r="B70" s="879">
        <v>132.57773078937473</v>
      </c>
      <c r="C70" s="816">
        <v>294.80532694945788</v>
      </c>
      <c r="D70" s="816">
        <v>99.831517586132236</v>
      </c>
      <c r="E70" s="816">
        <v>179.64828629521017</v>
      </c>
      <c r="F70" s="816">
        <v>81.624055460746874</v>
      </c>
      <c r="G70" s="816">
        <v>22.1501046124156</v>
      </c>
      <c r="H70" s="816">
        <v>177.34756047160496</v>
      </c>
      <c r="I70" s="816">
        <v>140.56058045032196</v>
      </c>
      <c r="J70" s="816">
        <v>90.320374451787131</v>
      </c>
      <c r="K70" s="816">
        <v>139.29710408183087</v>
      </c>
      <c r="L70" s="816">
        <v>151.55545623669863</v>
      </c>
    </row>
    <row r="71" spans="1:12" ht="15" customHeight="1" x14ac:dyDescent="0.2">
      <c r="A71" s="901" t="s">
        <v>112</v>
      </c>
      <c r="B71" s="879">
        <v>144.30788675373859</v>
      </c>
      <c r="C71" s="816">
        <v>415.16607959745284</v>
      </c>
      <c r="D71" s="816">
        <v>117.9430859962378</v>
      </c>
      <c r="E71" s="816">
        <v>190.68156649422806</v>
      </c>
      <c r="F71" s="816">
        <v>90.510638348260883</v>
      </c>
      <c r="G71" s="816">
        <v>33.235688769857646</v>
      </c>
      <c r="H71" s="816">
        <v>210.69819883901218</v>
      </c>
      <c r="I71" s="816">
        <v>222.09596630205002</v>
      </c>
      <c r="J71" s="816">
        <v>107.98262764044388</v>
      </c>
      <c r="K71" s="816">
        <v>87.17378813457448</v>
      </c>
      <c r="L71" s="816">
        <v>163.95884202120698</v>
      </c>
    </row>
    <row r="72" spans="1:12" ht="15" customHeight="1" x14ac:dyDescent="0.2">
      <c r="A72" s="901" t="s">
        <v>113</v>
      </c>
      <c r="B72" s="879">
        <v>143.35030783579876</v>
      </c>
      <c r="C72" s="816">
        <v>271.56210019161864</v>
      </c>
      <c r="D72" s="816">
        <v>119.56119379244274</v>
      </c>
      <c r="E72" s="816">
        <v>193.24880050095169</v>
      </c>
      <c r="F72" s="816">
        <v>90.991569770592335</v>
      </c>
      <c r="G72" s="816">
        <v>24.498946353245287</v>
      </c>
      <c r="H72" s="816">
        <v>195.49864030858757</v>
      </c>
      <c r="I72" s="816">
        <v>225.40778336960861</v>
      </c>
      <c r="J72" s="816">
        <v>108.28916104119973</v>
      </c>
      <c r="K72" s="816">
        <v>93.949692691537919</v>
      </c>
      <c r="L72" s="816">
        <v>165.88116036383914</v>
      </c>
    </row>
    <row r="73" spans="1:12" ht="15" customHeight="1" x14ac:dyDescent="0.2">
      <c r="A73" s="902" t="s">
        <v>114</v>
      </c>
      <c r="B73" s="880">
        <v>153.35800708731384</v>
      </c>
      <c r="C73" s="817">
        <v>203.91514353460175</v>
      </c>
      <c r="D73" s="817">
        <v>112.53154531982547</v>
      </c>
      <c r="E73" s="817">
        <v>188.95622435893938</v>
      </c>
      <c r="F73" s="817">
        <v>77.728520356234867</v>
      </c>
      <c r="G73" s="817">
        <v>41.284221869639296</v>
      </c>
      <c r="H73" s="817">
        <v>191.61160216317703</v>
      </c>
      <c r="I73" s="817">
        <v>212.37372699614664</v>
      </c>
      <c r="J73" s="817">
        <v>93.380991703836855</v>
      </c>
      <c r="K73" s="817">
        <v>94.472440633350402</v>
      </c>
      <c r="L73" s="817">
        <v>158.80121332663364</v>
      </c>
    </row>
    <row r="74" spans="1:12" ht="15" customHeight="1" x14ac:dyDescent="0.2">
      <c r="A74" s="902" t="s">
        <v>115</v>
      </c>
      <c r="B74" s="880">
        <v>147.01455755296607</v>
      </c>
      <c r="C74" s="817">
        <v>205.93810686128037</v>
      </c>
      <c r="D74" s="817">
        <v>102.33096941525916</v>
      </c>
      <c r="E74" s="817">
        <v>208.48526950913129</v>
      </c>
      <c r="F74" s="817">
        <v>75.638322076980486</v>
      </c>
      <c r="G74" s="817">
        <v>23.914316435324341</v>
      </c>
      <c r="H74" s="817">
        <v>205.19737363764932</v>
      </c>
      <c r="I74" s="817">
        <v>249.70892516557379</v>
      </c>
      <c r="J74" s="817">
        <v>92.33871966804891</v>
      </c>
      <c r="K74" s="817">
        <v>91.79477878600288</v>
      </c>
      <c r="L74" s="817">
        <v>172.34439121164488</v>
      </c>
    </row>
    <row r="75" spans="1:12" ht="15" customHeight="1" x14ac:dyDescent="0.2">
      <c r="A75" s="902" t="s">
        <v>116</v>
      </c>
      <c r="B75" s="880">
        <v>151.15630744436945</v>
      </c>
      <c r="C75" s="817">
        <v>147.89353908791074</v>
      </c>
      <c r="D75" s="817">
        <v>112.52000123020052</v>
      </c>
      <c r="E75" s="817">
        <v>186.94622899443198</v>
      </c>
      <c r="F75" s="817">
        <v>82.240765578227069</v>
      </c>
      <c r="G75" s="817">
        <v>22.182122590433199</v>
      </c>
      <c r="H75" s="817">
        <v>199.30855056323142</v>
      </c>
      <c r="I75" s="817">
        <v>273.82028466070523</v>
      </c>
      <c r="J75" s="817">
        <v>98.581919490493647</v>
      </c>
      <c r="K75" s="817">
        <v>79.575514684546789</v>
      </c>
      <c r="L75" s="817">
        <v>158.73842892245668</v>
      </c>
    </row>
    <row r="76" spans="1:12" ht="15" customHeight="1" x14ac:dyDescent="0.2">
      <c r="A76" s="902" t="s">
        <v>117</v>
      </c>
      <c r="B76" s="880">
        <v>126.909742962113</v>
      </c>
      <c r="C76" s="817">
        <v>199.00241528279693</v>
      </c>
      <c r="D76" s="817">
        <v>98.996200712485575</v>
      </c>
      <c r="E76" s="817">
        <v>195.1742676179872</v>
      </c>
      <c r="F76" s="817">
        <v>70.835485025983317</v>
      </c>
      <c r="G76" s="817">
        <v>29.616056109591749</v>
      </c>
      <c r="H76" s="817">
        <v>177.70590158029111</v>
      </c>
      <c r="I76" s="817">
        <v>227.63081502864452</v>
      </c>
      <c r="J76" s="817">
        <v>88.127995117293324</v>
      </c>
      <c r="K76" s="817">
        <v>190.8546629999307</v>
      </c>
      <c r="L76" s="817">
        <v>162.13086507215385</v>
      </c>
    </row>
    <row r="77" spans="1:12" ht="15" customHeight="1" x14ac:dyDescent="0.2">
      <c r="A77" s="901" t="s">
        <v>118</v>
      </c>
      <c r="B77" s="879">
        <v>120.47555778585961</v>
      </c>
      <c r="C77" s="816">
        <v>151.31221396941663</v>
      </c>
      <c r="D77" s="816">
        <v>87.538386340956478</v>
      </c>
      <c r="E77" s="816">
        <v>194.57650457466366</v>
      </c>
      <c r="F77" s="816">
        <v>67.329099090666276</v>
      </c>
      <c r="G77" s="816">
        <v>41.62287080018978</v>
      </c>
      <c r="H77" s="816">
        <v>173.48870761683017</v>
      </c>
      <c r="I77" s="816">
        <v>175.68022017417783</v>
      </c>
      <c r="J77" s="816">
        <v>85.365012233195785</v>
      </c>
      <c r="K77" s="816">
        <v>95.02616401720384</v>
      </c>
      <c r="L77" s="816">
        <v>160.64093105190923</v>
      </c>
    </row>
    <row r="78" spans="1:12" ht="15" customHeight="1" x14ac:dyDescent="0.2">
      <c r="A78" s="901" t="s">
        <v>119</v>
      </c>
      <c r="B78" s="879">
        <v>108.09036529670516</v>
      </c>
      <c r="C78" s="816">
        <v>141.86932388313039</v>
      </c>
      <c r="D78" s="816">
        <v>73.716506226899313</v>
      </c>
      <c r="E78" s="816">
        <v>210.06205561358209</v>
      </c>
      <c r="F78" s="816">
        <v>71.54855620194229</v>
      </c>
      <c r="G78" s="816">
        <v>22.862189033128868</v>
      </c>
      <c r="H78" s="816">
        <v>189.18705763602341</v>
      </c>
      <c r="I78" s="816">
        <v>276.08726836240515</v>
      </c>
      <c r="J78" s="816">
        <v>88.061970106364171</v>
      </c>
      <c r="K78" s="816">
        <v>50.106128092558329</v>
      </c>
      <c r="L78" s="816">
        <v>172.21030963248492</v>
      </c>
    </row>
    <row r="79" spans="1:12" ht="15" customHeight="1" x14ac:dyDescent="0.2">
      <c r="A79" s="901" t="s">
        <v>120</v>
      </c>
      <c r="B79" s="879">
        <v>110.3488999464231</v>
      </c>
      <c r="C79" s="816">
        <v>172.7668325147371</v>
      </c>
      <c r="D79" s="816">
        <v>81.661628830223989</v>
      </c>
      <c r="E79" s="816">
        <v>211.28486498440009</v>
      </c>
      <c r="F79" s="816">
        <v>84.353995875378288</v>
      </c>
      <c r="G79" s="816">
        <v>19.769560106784017</v>
      </c>
      <c r="H79" s="816">
        <v>227.4919021296032</v>
      </c>
      <c r="I79" s="816">
        <v>337.33662517346096</v>
      </c>
      <c r="J79" s="816">
        <v>103.81704889734101</v>
      </c>
      <c r="K79" s="816">
        <v>73.60121625451184</v>
      </c>
      <c r="L79" s="816">
        <v>177.31317412218485</v>
      </c>
    </row>
    <row r="80" spans="1:12" ht="15" customHeight="1" x14ac:dyDescent="0.2">
      <c r="A80" s="901" t="s">
        <v>121</v>
      </c>
      <c r="B80" s="879">
        <v>119.22693880221942</v>
      </c>
      <c r="C80" s="816">
        <v>241.67398221280715</v>
      </c>
      <c r="D80" s="816">
        <v>85.858904009167148</v>
      </c>
      <c r="E80" s="816">
        <v>186.95344018589671</v>
      </c>
      <c r="F80" s="816">
        <v>75.029380689426475</v>
      </c>
      <c r="G80" s="816">
        <v>13.682464093773923</v>
      </c>
      <c r="H80" s="816">
        <v>190.00100461978195</v>
      </c>
      <c r="I80" s="816">
        <v>244.72628325256198</v>
      </c>
      <c r="J80" s="816">
        <v>93.914371042106666</v>
      </c>
      <c r="K80" s="816">
        <v>169.6505419691691</v>
      </c>
      <c r="L80" s="816">
        <v>157.76141548918017</v>
      </c>
    </row>
    <row r="81" spans="1:12" ht="15" customHeight="1" x14ac:dyDescent="0.2">
      <c r="A81" s="902" t="s">
        <v>3407</v>
      </c>
      <c r="B81" s="863">
        <v>126.95655785890972</v>
      </c>
      <c r="C81" s="819">
        <v>447.05611902979325</v>
      </c>
      <c r="D81" s="819">
        <v>103.87120527060063</v>
      </c>
      <c r="E81" s="819">
        <v>226.40571062711999</v>
      </c>
      <c r="F81" s="819">
        <v>77.321428504414698</v>
      </c>
      <c r="G81" s="819">
        <v>19.018995421004046</v>
      </c>
      <c r="H81" s="819">
        <v>217.61356534817367</v>
      </c>
      <c r="I81" s="819">
        <v>275.95205838690487</v>
      </c>
      <c r="J81" s="819">
        <v>93.807287370197329</v>
      </c>
      <c r="K81" s="819">
        <v>63.380660509021936</v>
      </c>
      <c r="L81" s="819">
        <v>185.31925731098156</v>
      </c>
    </row>
    <row r="82" spans="1:12" ht="15" customHeight="1" x14ac:dyDescent="0.2">
      <c r="A82" s="902" t="s">
        <v>3408</v>
      </c>
      <c r="B82" s="863">
        <v>113.98198947041455</v>
      </c>
      <c r="C82" s="819">
        <v>348.49867353593822</v>
      </c>
      <c r="D82" s="819">
        <v>87.819733004966295</v>
      </c>
      <c r="E82" s="819">
        <v>217.4219874046471</v>
      </c>
      <c r="F82" s="819">
        <v>70.087894273591559</v>
      </c>
      <c r="G82" s="819">
        <v>14.263587287512953</v>
      </c>
      <c r="H82" s="819">
        <v>202.10947850220134</v>
      </c>
      <c r="I82" s="819">
        <v>276.68094963810375</v>
      </c>
      <c r="J82" s="819">
        <v>89.457092225277094</v>
      </c>
      <c r="K82" s="819">
        <v>59.353792807430487</v>
      </c>
      <c r="L82" s="819">
        <v>177.79355207497397</v>
      </c>
    </row>
    <row r="83" spans="1:12" ht="15" customHeight="1" x14ac:dyDescent="0.2">
      <c r="A83" s="902" t="s">
        <v>3409</v>
      </c>
      <c r="B83" s="863">
        <v>127.55474691505758</v>
      </c>
      <c r="C83" s="819">
        <v>372.97338797535417</v>
      </c>
      <c r="D83" s="819">
        <v>100.36232692698614</v>
      </c>
      <c r="E83" s="819">
        <v>239.00142021158695</v>
      </c>
      <c r="F83" s="819">
        <v>78.262910243358718</v>
      </c>
      <c r="G83" s="819">
        <v>19.295863942869634</v>
      </c>
      <c r="H83" s="819">
        <v>234.68737371712919</v>
      </c>
      <c r="I83" s="819">
        <v>244.01169536582552</v>
      </c>
      <c r="J83" s="819">
        <v>101.90943750842844</v>
      </c>
      <c r="K83" s="819">
        <v>61.931476826087071</v>
      </c>
      <c r="L83" s="819">
        <v>196.35177903929244</v>
      </c>
    </row>
    <row r="84" spans="1:12" ht="15" customHeight="1" x14ac:dyDescent="0.2">
      <c r="A84" s="902" t="s">
        <v>3410</v>
      </c>
      <c r="B84" s="863">
        <v>122.01733107412934</v>
      </c>
      <c r="C84" s="819">
        <v>490.06419935199142</v>
      </c>
      <c r="D84" s="819">
        <v>99.871418045979155</v>
      </c>
      <c r="E84" s="819">
        <v>222.9108572898341</v>
      </c>
      <c r="F84" s="819">
        <v>78.850842382801773</v>
      </c>
      <c r="G84" s="819">
        <v>16.538619661018419</v>
      </c>
      <c r="H84" s="819">
        <v>203.11221358961902</v>
      </c>
      <c r="I84" s="819">
        <v>267.99310148466708</v>
      </c>
      <c r="J84" s="819">
        <v>97.973748002269829</v>
      </c>
      <c r="K84" s="819">
        <v>67.021093127574503</v>
      </c>
      <c r="L84" s="819">
        <v>183.95963240624943</v>
      </c>
    </row>
    <row r="85" spans="1:12" ht="15" customHeight="1" x14ac:dyDescent="0.2">
      <c r="A85" s="901"/>
      <c r="B85" s="825"/>
      <c r="C85" s="815"/>
      <c r="D85" s="815"/>
      <c r="E85" s="815"/>
      <c r="F85" s="815"/>
      <c r="G85" s="815"/>
      <c r="H85" s="815"/>
      <c r="I85" s="815"/>
      <c r="J85" s="815"/>
      <c r="K85" s="815"/>
      <c r="L85" s="815"/>
    </row>
    <row r="86" spans="1:12" ht="15" customHeight="1" x14ac:dyDescent="0.2">
      <c r="A86" s="903" t="s">
        <v>122</v>
      </c>
      <c r="B86" s="807">
        <v>97.600805862895186</v>
      </c>
      <c r="C86" s="814">
        <v>105.74449905593626</v>
      </c>
      <c r="D86" s="814">
        <v>92.869163212354181</v>
      </c>
      <c r="E86" s="814">
        <v>99.426729022593832</v>
      </c>
      <c r="F86" s="814">
        <v>93.208172582494527</v>
      </c>
      <c r="G86" s="814">
        <v>153.31757299186614</v>
      </c>
      <c r="H86" s="814">
        <v>90.764158129512737</v>
      </c>
      <c r="I86" s="814">
        <v>77.363606161843393</v>
      </c>
      <c r="J86" s="814">
        <v>102.38596750249478</v>
      </c>
      <c r="K86" s="814">
        <v>106.2590670677894</v>
      </c>
      <c r="L86" s="814">
        <v>99.254540631317951</v>
      </c>
    </row>
    <row r="87" spans="1:12" ht="15" customHeight="1" x14ac:dyDescent="0.2">
      <c r="A87" s="903" t="s">
        <v>123</v>
      </c>
      <c r="B87" s="807">
        <v>101.0770640240102</v>
      </c>
      <c r="C87" s="814">
        <v>82.278222129328825</v>
      </c>
      <c r="D87" s="814">
        <v>117.0781703998352</v>
      </c>
      <c r="E87" s="814">
        <v>99.027625228660568</v>
      </c>
      <c r="F87" s="814">
        <v>93.001616519013567</v>
      </c>
      <c r="G87" s="814">
        <v>159.66381587549742</v>
      </c>
      <c r="H87" s="814">
        <v>91.285140617714518</v>
      </c>
      <c r="I87" s="814">
        <v>55.681348806736061</v>
      </c>
      <c r="J87" s="814">
        <v>97.213187265290742</v>
      </c>
      <c r="K87" s="814">
        <v>111.29047484224368</v>
      </c>
      <c r="L87" s="814">
        <v>97.916190601588923</v>
      </c>
    </row>
    <row r="88" spans="1:12" ht="15" customHeight="1" x14ac:dyDescent="0.2">
      <c r="A88" s="903" t="s">
        <v>124</v>
      </c>
      <c r="B88" s="807">
        <v>117.38518553428658</v>
      </c>
      <c r="C88" s="814">
        <v>100.57027270995859</v>
      </c>
      <c r="D88" s="814">
        <v>109.97796647153619</v>
      </c>
      <c r="E88" s="814">
        <v>107.2472146508356</v>
      </c>
      <c r="F88" s="814">
        <v>111.35908748215972</v>
      </c>
      <c r="G88" s="814">
        <v>138.31991732102591</v>
      </c>
      <c r="H88" s="814">
        <v>101.75705514801888</v>
      </c>
      <c r="I88" s="814">
        <v>101.85791721629869</v>
      </c>
      <c r="J88" s="814">
        <v>111.52370206257427</v>
      </c>
      <c r="K88" s="814">
        <v>133.13913240250056</v>
      </c>
      <c r="L88" s="814">
        <v>108.36338411626443</v>
      </c>
    </row>
    <row r="89" spans="1:12" ht="15" customHeight="1" x14ac:dyDescent="0.2">
      <c r="A89" s="903" t="s">
        <v>125</v>
      </c>
      <c r="B89" s="807">
        <v>71.272912094965349</v>
      </c>
      <c r="C89" s="814">
        <v>103.72890418524585</v>
      </c>
      <c r="D89" s="814">
        <v>62.423107880936548</v>
      </c>
      <c r="E89" s="814">
        <v>76.137432977222559</v>
      </c>
      <c r="F89" s="814">
        <v>71.926025045666336</v>
      </c>
      <c r="G89" s="814">
        <v>90.022093235093664</v>
      </c>
      <c r="H89" s="814">
        <v>78.067449586208582</v>
      </c>
      <c r="I89" s="814">
        <v>60.85581304319048</v>
      </c>
      <c r="J89" s="814">
        <v>75.154421708172165</v>
      </c>
      <c r="K89" s="814">
        <v>96.387415909282765</v>
      </c>
      <c r="L89" s="814">
        <v>74.959560903311328</v>
      </c>
    </row>
    <row r="90" spans="1:12" ht="15" customHeight="1" x14ac:dyDescent="0.2">
      <c r="A90" s="903" t="s">
        <v>126</v>
      </c>
      <c r="B90" s="807">
        <v>85.020639868599901</v>
      </c>
      <c r="C90" s="814">
        <v>85.80123728220525</v>
      </c>
      <c r="D90" s="814">
        <v>77.965485262641891</v>
      </c>
      <c r="E90" s="814">
        <v>81.426642909399973</v>
      </c>
      <c r="F90" s="814">
        <v>76.601140984161404</v>
      </c>
      <c r="G90" s="814">
        <v>66.417320417370931</v>
      </c>
      <c r="H90" s="814">
        <v>98.665226692825001</v>
      </c>
      <c r="I90" s="814">
        <v>64.006919864047049</v>
      </c>
      <c r="J90" s="814">
        <v>77.632622095993398</v>
      </c>
      <c r="K90" s="814">
        <v>75.512715038563726</v>
      </c>
      <c r="L90" s="814">
        <v>79.64115805538168</v>
      </c>
    </row>
    <row r="91" spans="1:12" ht="15" customHeight="1" x14ac:dyDescent="0.2">
      <c r="A91" s="903" t="s">
        <v>127</v>
      </c>
      <c r="B91" s="807">
        <v>87.832999866441057</v>
      </c>
      <c r="C91" s="814">
        <v>95.353753103982115</v>
      </c>
      <c r="D91" s="814">
        <v>88.566972547138604</v>
      </c>
      <c r="E91" s="814">
        <v>87.947479987469634</v>
      </c>
      <c r="F91" s="814">
        <v>88.725046956730765</v>
      </c>
      <c r="G91" s="814">
        <v>60.804395344259703</v>
      </c>
      <c r="H91" s="814">
        <v>92.798061322966632</v>
      </c>
      <c r="I91" s="814">
        <v>100.58434695629428</v>
      </c>
      <c r="J91" s="814">
        <v>90.111371114741104</v>
      </c>
      <c r="K91" s="814">
        <v>87.242022567223273</v>
      </c>
      <c r="L91" s="814">
        <v>89.969566537548161</v>
      </c>
    </row>
    <row r="92" spans="1:12" ht="15" customHeight="1" x14ac:dyDescent="0.2">
      <c r="A92" s="903" t="s">
        <v>128</v>
      </c>
      <c r="B92" s="807">
        <v>131.00304240132164</v>
      </c>
      <c r="C92" s="814">
        <v>104.3913510299425</v>
      </c>
      <c r="D92" s="814">
        <v>121.15619573040141</v>
      </c>
      <c r="E92" s="814">
        <v>118.743616042369</v>
      </c>
      <c r="F92" s="814">
        <v>137.09619325433044</v>
      </c>
      <c r="G92" s="814">
        <v>64.009949451061104</v>
      </c>
      <c r="H92" s="814">
        <v>139.1384627017525</v>
      </c>
      <c r="I92" s="814">
        <v>126.93522217282386</v>
      </c>
      <c r="J92" s="814">
        <v>125.62586087789514</v>
      </c>
      <c r="K92" s="814">
        <v>115.0728246454196</v>
      </c>
      <c r="L92" s="814">
        <v>120.46949537878209</v>
      </c>
    </row>
    <row r="93" spans="1:12" ht="15" customHeight="1" x14ac:dyDescent="0.2">
      <c r="A93" s="903" t="s">
        <v>129</v>
      </c>
      <c r="B93" s="807">
        <v>108.50582370224404</v>
      </c>
      <c r="C93" s="814">
        <v>98.647454631479079</v>
      </c>
      <c r="D93" s="814">
        <v>115.7718797512935</v>
      </c>
      <c r="E93" s="814">
        <v>110.42980844375974</v>
      </c>
      <c r="F93" s="814">
        <v>123.55926606382651</v>
      </c>
      <c r="G93" s="814">
        <v>68.249272400984154</v>
      </c>
      <c r="H93" s="814">
        <v>109.0896704452343</v>
      </c>
      <c r="I93" s="814">
        <v>125.62619776031168</v>
      </c>
      <c r="J93" s="814">
        <v>114.74131219969421</v>
      </c>
      <c r="K93" s="814">
        <v>92.649877295520156</v>
      </c>
      <c r="L93" s="814">
        <v>110.85433360253032</v>
      </c>
    </row>
    <row r="94" spans="1:12" ht="15" customHeight="1" x14ac:dyDescent="0.2">
      <c r="A94" s="903" t="s">
        <v>130</v>
      </c>
      <c r="B94" s="807">
        <v>97.991623628964163</v>
      </c>
      <c r="C94" s="814">
        <v>106.99407345528621</v>
      </c>
      <c r="D94" s="814">
        <v>99.80247919877786</v>
      </c>
      <c r="E94" s="814">
        <v>104.96847334745118</v>
      </c>
      <c r="F94" s="814">
        <v>98.335540542735586</v>
      </c>
      <c r="G94" s="814">
        <v>86.716804194392324</v>
      </c>
      <c r="H94" s="814">
        <v>97.372875917995302</v>
      </c>
      <c r="I94" s="814">
        <v>113.73854286540173</v>
      </c>
      <c r="J94" s="814">
        <v>98.102362424945923</v>
      </c>
      <c r="K94" s="814">
        <v>72.714358034658872</v>
      </c>
      <c r="L94" s="814">
        <v>102.90918811413381</v>
      </c>
    </row>
    <row r="95" spans="1:12" ht="15" customHeight="1" x14ac:dyDescent="0.2">
      <c r="A95" s="903" t="s">
        <v>131</v>
      </c>
      <c r="B95" s="807">
        <v>109.20677617850295</v>
      </c>
      <c r="C95" s="814">
        <v>111.22792639641622</v>
      </c>
      <c r="D95" s="814">
        <v>118.70004285942424</v>
      </c>
      <c r="E95" s="814">
        <v>116.26923703062207</v>
      </c>
      <c r="F95" s="814">
        <v>118.1987192173586</v>
      </c>
      <c r="G95" s="814">
        <v>122.63008655314788</v>
      </c>
      <c r="H95" s="814">
        <v>131.78683858644789</v>
      </c>
      <c r="I95" s="814">
        <v>123.9128391108583</v>
      </c>
      <c r="J95" s="814">
        <v>118.83131518308986</v>
      </c>
      <c r="K95" s="814">
        <v>162.53444235370253</v>
      </c>
      <c r="L95" s="814">
        <v>116.93594256752796</v>
      </c>
    </row>
    <row r="96" spans="1:12" ht="15" customHeight="1" x14ac:dyDescent="0.2">
      <c r="A96" s="903" t="s">
        <v>132</v>
      </c>
      <c r="B96" s="807">
        <v>90.527290449250529</v>
      </c>
      <c r="C96" s="814">
        <v>107.01053464288537</v>
      </c>
      <c r="D96" s="814">
        <v>91.510219666417214</v>
      </c>
      <c r="E96" s="814">
        <v>102.23895409596805</v>
      </c>
      <c r="F96" s="814">
        <v>91.178079609556832</v>
      </c>
      <c r="G96" s="814">
        <v>100.14522531501544</v>
      </c>
      <c r="H96" s="814">
        <v>101.28327125167223</v>
      </c>
      <c r="I96" s="814">
        <v>127.00725427977974</v>
      </c>
      <c r="J96" s="814">
        <v>96.168664848025173</v>
      </c>
      <c r="K96" s="814">
        <v>65.879779095003627</v>
      </c>
      <c r="L96" s="814">
        <v>104.02841052847594</v>
      </c>
    </row>
    <row r="97" spans="1:12" ht="15" customHeight="1" x14ac:dyDescent="0.2">
      <c r="A97" s="903" t="s">
        <v>133</v>
      </c>
      <c r="B97" s="807">
        <v>102.57583638851793</v>
      </c>
      <c r="C97" s="814">
        <v>98.25177137733381</v>
      </c>
      <c r="D97" s="814">
        <v>104.17831701924315</v>
      </c>
      <c r="E97" s="814">
        <v>96.13678626364775</v>
      </c>
      <c r="F97" s="814">
        <v>96.811111741965775</v>
      </c>
      <c r="G97" s="814">
        <v>89.703546900285133</v>
      </c>
      <c r="H97" s="814">
        <v>67.99178959965154</v>
      </c>
      <c r="I97" s="814">
        <v>122.42999176241483</v>
      </c>
      <c r="J97" s="814">
        <v>92.509212717083344</v>
      </c>
      <c r="K97" s="814">
        <v>81.332097123432391</v>
      </c>
      <c r="L97" s="814">
        <v>94.69826887557204</v>
      </c>
    </row>
    <row r="98" spans="1:12" ht="15" customHeight="1" x14ac:dyDescent="0.2">
      <c r="A98" s="904" t="s">
        <v>134</v>
      </c>
      <c r="B98" s="825">
        <v>126.58626816028828</v>
      </c>
      <c r="C98" s="815">
        <v>93.105936807625582</v>
      </c>
      <c r="D98" s="815">
        <v>121.98788227223389</v>
      </c>
      <c r="E98" s="815">
        <v>126.10070209070992</v>
      </c>
      <c r="F98" s="815">
        <v>99.420765804116854</v>
      </c>
      <c r="G98" s="815">
        <v>103.57238518086778</v>
      </c>
      <c r="H98" s="815">
        <v>73.921668773031442</v>
      </c>
      <c r="I98" s="815">
        <v>148.11109741884803</v>
      </c>
      <c r="J98" s="815">
        <v>96.041464058966</v>
      </c>
      <c r="K98" s="815">
        <v>108.0063616244874</v>
      </c>
      <c r="L98" s="815">
        <v>115.2551928876965</v>
      </c>
    </row>
    <row r="99" spans="1:12" ht="15" customHeight="1" x14ac:dyDescent="0.2">
      <c r="A99" s="904" t="s">
        <v>135</v>
      </c>
      <c r="B99" s="825">
        <v>114.58332492533071</v>
      </c>
      <c r="C99" s="815">
        <v>112.52443582036942</v>
      </c>
      <c r="D99" s="815">
        <v>104.57080632440349</v>
      </c>
      <c r="E99" s="815">
        <v>113.50708839015292</v>
      </c>
      <c r="F99" s="815">
        <v>92.930957138755318</v>
      </c>
      <c r="G99" s="815">
        <v>111.51756029830209</v>
      </c>
      <c r="H99" s="815">
        <v>71.939675315939425</v>
      </c>
      <c r="I99" s="815">
        <v>159.34356120858419</v>
      </c>
      <c r="J99" s="815">
        <v>96.180912039070705</v>
      </c>
      <c r="K99" s="815">
        <v>108.7271872920314</v>
      </c>
      <c r="L99" s="815">
        <v>106.38395225963453</v>
      </c>
    </row>
    <row r="100" spans="1:12" ht="15" customHeight="1" x14ac:dyDescent="0.2">
      <c r="A100" s="904" t="s">
        <v>136</v>
      </c>
      <c r="B100" s="825">
        <v>128.50446363001657</v>
      </c>
      <c r="C100" s="815">
        <v>293.49248450661725</v>
      </c>
      <c r="D100" s="815">
        <v>102.02389424450246</v>
      </c>
      <c r="E100" s="815">
        <v>130.28455564722216</v>
      </c>
      <c r="F100" s="815">
        <v>98.724626199403858</v>
      </c>
      <c r="G100" s="815">
        <v>103.04477211276661</v>
      </c>
      <c r="H100" s="815">
        <v>117.48636495252958</v>
      </c>
      <c r="I100" s="815">
        <v>133.60020474262885</v>
      </c>
      <c r="J100" s="815">
        <v>99.568542783328112</v>
      </c>
      <c r="K100" s="815">
        <v>129.51991256327065</v>
      </c>
      <c r="L100" s="815">
        <v>119.20949716069177</v>
      </c>
    </row>
    <row r="101" spans="1:12" ht="15" customHeight="1" x14ac:dyDescent="0.2">
      <c r="A101" s="904" t="s">
        <v>137</v>
      </c>
      <c r="B101" s="825">
        <v>99.196130490046286</v>
      </c>
      <c r="C101" s="815">
        <v>123.6086470784272</v>
      </c>
      <c r="D101" s="815">
        <v>85.773498612400928</v>
      </c>
      <c r="E101" s="815">
        <v>104.11393691236917</v>
      </c>
      <c r="F101" s="815">
        <v>75.219197001084751</v>
      </c>
      <c r="G101" s="815">
        <v>92.633829341520439</v>
      </c>
      <c r="H101" s="815">
        <v>87.788873048707529</v>
      </c>
      <c r="I101" s="815">
        <v>105.83321820939631</v>
      </c>
      <c r="J101" s="815">
        <v>81.611744154047955</v>
      </c>
      <c r="K101" s="815">
        <v>80.240744594454242</v>
      </c>
      <c r="L101" s="815">
        <v>95.816900031643925</v>
      </c>
    </row>
    <row r="102" spans="1:12" ht="15" customHeight="1" x14ac:dyDescent="0.2">
      <c r="A102" s="904" t="s">
        <v>138</v>
      </c>
      <c r="B102" s="825">
        <v>106.20798029993428</v>
      </c>
      <c r="C102" s="815">
        <v>161.07291460363894</v>
      </c>
      <c r="D102" s="815">
        <v>107.92746743753992</v>
      </c>
      <c r="E102" s="815">
        <v>104.53882162483572</v>
      </c>
      <c r="F102" s="815">
        <v>92.627249380841576</v>
      </c>
      <c r="G102" s="815">
        <v>61.435240734286019</v>
      </c>
      <c r="H102" s="815">
        <v>106.12605310031296</v>
      </c>
      <c r="I102" s="815">
        <v>118.88386828415223</v>
      </c>
      <c r="J102" s="815">
        <v>91.483456078161652</v>
      </c>
      <c r="K102" s="815">
        <v>94.6057004685279</v>
      </c>
      <c r="L102" s="815">
        <v>100.61912006199523</v>
      </c>
    </row>
    <row r="103" spans="1:12" ht="15" customHeight="1" x14ac:dyDescent="0.2">
      <c r="A103" s="904" t="s">
        <v>139</v>
      </c>
      <c r="B103" s="825">
        <v>119.82125655080013</v>
      </c>
      <c r="C103" s="815">
        <v>128.78791387294496</v>
      </c>
      <c r="D103" s="815">
        <v>109.77034191847433</v>
      </c>
      <c r="E103" s="815">
        <v>110.63275466043957</v>
      </c>
      <c r="F103" s="815">
        <v>93.531010110900624</v>
      </c>
      <c r="G103" s="815">
        <v>69.084243880485047</v>
      </c>
      <c r="H103" s="815">
        <v>123.31288104535523</v>
      </c>
      <c r="I103" s="815">
        <v>145.68731363298792</v>
      </c>
      <c r="J103" s="815">
        <v>91.961805403771535</v>
      </c>
      <c r="K103" s="815">
        <v>97.987775786304042</v>
      </c>
      <c r="L103" s="815">
        <v>103.1691243510283</v>
      </c>
    </row>
    <row r="104" spans="1:12" ht="15" customHeight="1" x14ac:dyDescent="0.2">
      <c r="A104" s="904" t="s">
        <v>140</v>
      </c>
      <c r="B104" s="825">
        <v>124.34519573977296</v>
      </c>
      <c r="C104" s="815">
        <v>125.18782783439534</v>
      </c>
      <c r="D104" s="815">
        <v>143.90313371045298</v>
      </c>
      <c r="E104" s="815">
        <v>136.56442877332952</v>
      </c>
      <c r="F104" s="815">
        <v>106.03920170656615</v>
      </c>
      <c r="G104" s="815">
        <v>64.974968700262167</v>
      </c>
      <c r="H104" s="815">
        <v>137.98047463307876</v>
      </c>
      <c r="I104" s="815">
        <v>130.28114686297093</v>
      </c>
      <c r="J104" s="815">
        <v>101.19386642215413</v>
      </c>
      <c r="K104" s="815">
        <v>140.12696712277361</v>
      </c>
      <c r="L104" s="815">
        <v>124.05950475992634</v>
      </c>
    </row>
    <row r="105" spans="1:12" ht="15" customHeight="1" x14ac:dyDescent="0.2">
      <c r="A105" s="904" t="s">
        <v>141</v>
      </c>
      <c r="B105" s="825">
        <v>108.21844273399765</v>
      </c>
      <c r="C105" s="815">
        <v>99.886676554443895</v>
      </c>
      <c r="D105" s="815">
        <v>144.85531713414559</v>
      </c>
      <c r="E105" s="815">
        <v>120.9468359031998</v>
      </c>
      <c r="F105" s="815">
        <v>113.17893626638575</v>
      </c>
      <c r="G105" s="815">
        <v>100.33315901857165</v>
      </c>
      <c r="H105" s="815">
        <v>150.50497468398078</v>
      </c>
      <c r="I105" s="815">
        <v>164.52247919011126</v>
      </c>
      <c r="J105" s="815">
        <v>110.99389949583131</v>
      </c>
      <c r="K105" s="815">
        <v>169.48015040373826</v>
      </c>
      <c r="L105" s="815">
        <v>115.74658801253412</v>
      </c>
    </row>
    <row r="106" spans="1:12" ht="15" customHeight="1" x14ac:dyDescent="0.2">
      <c r="A106" s="904" t="s">
        <v>142</v>
      </c>
      <c r="B106" s="825">
        <v>104.67079030716445</v>
      </c>
      <c r="C106" s="815">
        <v>126.11638853921116</v>
      </c>
      <c r="D106" s="815">
        <v>129.97836995369164</v>
      </c>
      <c r="E106" s="815">
        <v>120.72788776495204</v>
      </c>
      <c r="F106" s="815">
        <v>96.411358334083047</v>
      </c>
      <c r="G106" s="815">
        <v>76.304319797566734</v>
      </c>
      <c r="H106" s="815">
        <v>123.51694299966346</v>
      </c>
      <c r="I106" s="815">
        <v>115.34696900983099</v>
      </c>
      <c r="J106" s="815">
        <v>95.665054241949861</v>
      </c>
      <c r="K106" s="815">
        <v>120.019143047566</v>
      </c>
      <c r="L106" s="815">
        <v>111.32779299646589</v>
      </c>
    </row>
    <row r="107" spans="1:12" ht="15" customHeight="1" x14ac:dyDescent="0.2">
      <c r="A107" s="904" t="s">
        <v>143</v>
      </c>
      <c r="B107" s="825">
        <v>116.35489485632678</v>
      </c>
      <c r="C107" s="815">
        <v>121.84483196132607</v>
      </c>
      <c r="D107" s="815">
        <v>146.28984196812002</v>
      </c>
      <c r="E107" s="815">
        <v>124.27408454856077</v>
      </c>
      <c r="F107" s="815">
        <v>102.28887494658291</v>
      </c>
      <c r="G107" s="815">
        <v>73.74336119568575</v>
      </c>
      <c r="H107" s="815">
        <v>141.67411220146201</v>
      </c>
      <c r="I107" s="815">
        <v>149.62928840436689</v>
      </c>
      <c r="J107" s="815">
        <v>100.74509580471822</v>
      </c>
      <c r="K107" s="815">
        <v>106.1196278335086</v>
      </c>
      <c r="L107" s="815">
        <v>115.17013903262338</v>
      </c>
    </row>
    <row r="108" spans="1:12" ht="15" customHeight="1" x14ac:dyDescent="0.2">
      <c r="A108" s="904" t="s">
        <v>144</v>
      </c>
      <c r="B108" s="825">
        <v>100.82232265982026</v>
      </c>
      <c r="C108" s="815">
        <v>118.1019413909649</v>
      </c>
      <c r="D108" s="815">
        <v>120.57366974033293</v>
      </c>
      <c r="E108" s="815">
        <v>118.33087069628813</v>
      </c>
      <c r="F108" s="815">
        <v>98.50482072716207</v>
      </c>
      <c r="G108" s="815">
        <v>61.222834681813083</v>
      </c>
      <c r="H108" s="815">
        <v>131.05232246404435</v>
      </c>
      <c r="I108" s="815">
        <v>171.09633203411849</v>
      </c>
      <c r="J108" s="815">
        <v>100.30294231904473</v>
      </c>
      <c r="K108" s="815">
        <v>73.083656091210855</v>
      </c>
      <c r="L108" s="815">
        <v>110.75387010971953</v>
      </c>
    </row>
    <row r="109" spans="1:12" ht="15" customHeight="1" x14ac:dyDescent="0.2">
      <c r="A109" s="904" t="s">
        <v>145</v>
      </c>
      <c r="B109" s="825">
        <v>112.75064232643629</v>
      </c>
      <c r="C109" s="815">
        <v>113.53814203800252</v>
      </c>
      <c r="D109" s="815">
        <v>85.779376185554142</v>
      </c>
      <c r="E109" s="815">
        <v>107.80272231649971</v>
      </c>
      <c r="F109" s="815">
        <v>109.50838281286805</v>
      </c>
      <c r="G109" s="815">
        <v>78.793824429008509</v>
      </c>
      <c r="H109" s="815">
        <v>130.10054187405072</v>
      </c>
      <c r="I109" s="815">
        <v>188.2309855304309</v>
      </c>
      <c r="J109" s="815">
        <v>103.96682708950051</v>
      </c>
      <c r="K109" s="815">
        <v>92.169454718585001</v>
      </c>
      <c r="L109" s="815">
        <v>104.33800449704214</v>
      </c>
    </row>
    <row r="110" spans="1:12" ht="15" customHeight="1" x14ac:dyDescent="0.2">
      <c r="A110" s="903" t="s">
        <v>146</v>
      </c>
      <c r="B110" s="807">
        <v>127.81882352573247</v>
      </c>
      <c r="C110" s="814">
        <v>130.80830703377862</v>
      </c>
      <c r="D110" s="814">
        <v>138.16914301080482</v>
      </c>
      <c r="E110" s="814">
        <v>118.24749842570439</v>
      </c>
      <c r="F110" s="814">
        <v>84.441160788485675</v>
      </c>
      <c r="G110" s="814">
        <v>89.626637386202873</v>
      </c>
      <c r="H110" s="814">
        <v>116.88189278071302</v>
      </c>
      <c r="I110" s="814">
        <v>101.38962396461683</v>
      </c>
      <c r="J110" s="814">
        <v>85.284335114922698</v>
      </c>
      <c r="K110" s="814">
        <v>100.9480900909866</v>
      </c>
      <c r="L110" s="814">
        <v>106.80385266995373</v>
      </c>
    </row>
    <row r="111" spans="1:12" ht="15" customHeight="1" x14ac:dyDescent="0.2">
      <c r="A111" s="903" t="s">
        <v>147</v>
      </c>
      <c r="B111" s="807">
        <v>110.92984844699916</v>
      </c>
      <c r="C111" s="814">
        <v>113.86825937350666</v>
      </c>
      <c r="D111" s="814">
        <v>148.0729886968476</v>
      </c>
      <c r="E111" s="814">
        <v>125.09600771507489</v>
      </c>
      <c r="F111" s="814">
        <v>86.215382364754177</v>
      </c>
      <c r="G111" s="814">
        <v>110.13797224909547</v>
      </c>
      <c r="H111" s="814">
        <v>123.93320523578069</v>
      </c>
      <c r="I111" s="814">
        <v>108.94524884813691</v>
      </c>
      <c r="J111" s="814">
        <v>88.206918742576832</v>
      </c>
      <c r="K111" s="814">
        <v>103.39527887903881</v>
      </c>
      <c r="L111" s="814">
        <v>112.3923848455931</v>
      </c>
    </row>
    <row r="112" spans="1:12" ht="15" customHeight="1" x14ac:dyDescent="0.2">
      <c r="A112" s="903" t="s">
        <v>148</v>
      </c>
      <c r="B112" s="807">
        <v>135.47294648262485</v>
      </c>
      <c r="C112" s="814">
        <v>130.16519795000275</v>
      </c>
      <c r="D112" s="814">
        <v>144.9978312473223</v>
      </c>
      <c r="E112" s="814">
        <v>142.31361386949047</v>
      </c>
      <c r="F112" s="814">
        <v>105.29042128104213</v>
      </c>
      <c r="G112" s="814">
        <v>133.11575985719475</v>
      </c>
      <c r="H112" s="814">
        <v>117.85201589455491</v>
      </c>
      <c r="I112" s="814">
        <v>140.8548360202021</v>
      </c>
      <c r="J112" s="814">
        <v>102.08111305739762</v>
      </c>
      <c r="K112" s="814">
        <v>185.55390173623553</v>
      </c>
      <c r="L112" s="814">
        <v>128.40438431717911</v>
      </c>
    </row>
    <row r="113" spans="1:12" ht="15" customHeight="1" x14ac:dyDescent="0.2">
      <c r="A113" s="903" t="s">
        <v>149</v>
      </c>
      <c r="B113" s="807">
        <v>96.406090250977684</v>
      </c>
      <c r="C113" s="814">
        <v>88.588939368522801</v>
      </c>
      <c r="D113" s="814">
        <v>77.208437607559773</v>
      </c>
      <c r="E113" s="814">
        <v>109.70581077021193</v>
      </c>
      <c r="F113" s="814">
        <v>74.721119393950815</v>
      </c>
      <c r="G113" s="814">
        <v>66.129465782726186</v>
      </c>
      <c r="H113" s="814">
        <v>92.02972188608706</v>
      </c>
      <c r="I113" s="814">
        <v>100.36564215218684</v>
      </c>
      <c r="J113" s="814">
        <v>72.964921316110818</v>
      </c>
      <c r="K113" s="814">
        <v>111.60661727391003</v>
      </c>
      <c r="L113" s="814">
        <v>97.401246075442174</v>
      </c>
    </row>
    <row r="114" spans="1:12" ht="15" customHeight="1" x14ac:dyDescent="0.2">
      <c r="A114" s="903" t="s">
        <v>150</v>
      </c>
      <c r="B114" s="807">
        <v>95.649707401884697</v>
      </c>
      <c r="C114" s="814">
        <v>88.824647025047909</v>
      </c>
      <c r="D114" s="814">
        <v>93.05357059274148</v>
      </c>
      <c r="E114" s="814">
        <v>121.44493558367898</v>
      </c>
      <c r="F114" s="814">
        <v>91.611165146613743</v>
      </c>
      <c r="G114" s="814">
        <v>54.043748974384393</v>
      </c>
      <c r="H114" s="814">
        <v>108.24896147292702</v>
      </c>
      <c r="I114" s="814">
        <v>143.09993302911764</v>
      </c>
      <c r="J114" s="814">
        <v>87.249319126921051</v>
      </c>
      <c r="K114" s="814">
        <v>62.549574241820316</v>
      </c>
      <c r="L114" s="814">
        <v>109.3810305221167</v>
      </c>
    </row>
    <row r="115" spans="1:12" ht="15" customHeight="1" x14ac:dyDescent="0.2">
      <c r="A115" s="903" t="s">
        <v>151</v>
      </c>
      <c r="B115" s="807">
        <v>109.59279360250019</v>
      </c>
      <c r="C115" s="814">
        <v>111.70641605659033</v>
      </c>
      <c r="D115" s="814">
        <v>89.273022023459347</v>
      </c>
      <c r="E115" s="814">
        <v>111.80611844314629</v>
      </c>
      <c r="F115" s="814">
        <v>85.740292800172938</v>
      </c>
      <c r="G115" s="814">
        <v>42.427782096958104</v>
      </c>
      <c r="H115" s="814">
        <v>113.68857807889685</v>
      </c>
      <c r="I115" s="814">
        <v>180.3460656017912</v>
      </c>
      <c r="J115" s="814">
        <v>87.95514665057037</v>
      </c>
      <c r="K115" s="814">
        <v>79.449662444803053</v>
      </c>
      <c r="L115" s="814">
        <v>102.87988681963684</v>
      </c>
    </row>
    <row r="116" spans="1:12" ht="15" customHeight="1" x14ac:dyDescent="0.2">
      <c r="A116" s="903" t="s">
        <v>152</v>
      </c>
      <c r="B116" s="807">
        <v>108.77127860689767</v>
      </c>
      <c r="C116" s="814">
        <v>134.61460508727518</v>
      </c>
      <c r="D116" s="814">
        <v>94.332964337769297</v>
      </c>
      <c r="E116" s="814">
        <v>132.23502236603511</v>
      </c>
      <c r="F116" s="814">
        <v>95.581372353413713</v>
      </c>
      <c r="G116" s="814">
        <v>31.139505845628161</v>
      </c>
      <c r="H116" s="814">
        <v>100.50274711899918</v>
      </c>
      <c r="I116" s="814">
        <v>133.24721128517891</v>
      </c>
      <c r="J116" s="814">
        <v>92.456311365303193</v>
      </c>
      <c r="K116" s="814">
        <v>127.17627684278793</v>
      </c>
      <c r="L116" s="814">
        <v>118.75790188653689</v>
      </c>
    </row>
    <row r="117" spans="1:12" ht="15" customHeight="1" x14ac:dyDescent="0.2">
      <c r="A117" s="903" t="s">
        <v>153</v>
      </c>
      <c r="B117" s="807">
        <v>120.44721034148449</v>
      </c>
      <c r="C117" s="814">
        <v>127.23068098515991</v>
      </c>
      <c r="D117" s="814">
        <v>196.4390031754146</v>
      </c>
      <c r="E117" s="814">
        <v>123.18834628311454</v>
      </c>
      <c r="F117" s="814">
        <v>79.888731201197217</v>
      </c>
      <c r="G117" s="814">
        <v>45.412467854443513</v>
      </c>
      <c r="H117" s="814">
        <v>105.19000875170025</v>
      </c>
      <c r="I117" s="814">
        <v>145.37944514710367</v>
      </c>
      <c r="J117" s="814">
        <v>88.544431312781711</v>
      </c>
      <c r="K117" s="814">
        <v>91.3711762960247</v>
      </c>
      <c r="L117" s="814">
        <v>111.26984172165254</v>
      </c>
    </row>
    <row r="118" spans="1:12" ht="15" customHeight="1" x14ac:dyDescent="0.2">
      <c r="A118" s="903" t="s">
        <v>154</v>
      </c>
      <c r="B118" s="807">
        <v>91.44916401819296</v>
      </c>
      <c r="C118" s="814">
        <v>121.6197104546798</v>
      </c>
      <c r="D118" s="814">
        <v>81.108044053881372</v>
      </c>
      <c r="E118" s="814">
        <v>108.36159460511995</v>
      </c>
      <c r="F118" s="814">
        <v>114.99186462137071</v>
      </c>
      <c r="G118" s="814">
        <v>67.44457015067816</v>
      </c>
      <c r="H118" s="814">
        <v>127.33071443281619</v>
      </c>
      <c r="I118" s="814">
        <v>184.95536987153685</v>
      </c>
      <c r="J118" s="814">
        <v>109.37474017104991</v>
      </c>
      <c r="K118" s="814">
        <v>107.99970315776977</v>
      </c>
      <c r="L118" s="814">
        <v>106.23675441652263</v>
      </c>
    </row>
    <row r="119" spans="1:12" ht="15" customHeight="1" x14ac:dyDescent="0.2">
      <c r="A119" s="903" t="s">
        <v>155</v>
      </c>
      <c r="B119" s="807">
        <v>96.313042014864664</v>
      </c>
      <c r="C119" s="814">
        <v>128.80873552859879</v>
      </c>
      <c r="D119" s="814">
        <v>84.280584738699545</v>
      </c>
      <c r="E119" s="814">
        <v>128.54608196497156</v>
      </c>
      <c r="F119" s="814">
        <v>92.28883405281961</v>
      </c>
      <c r="G119" s="814">
        <v>59.177936225012139</v>
      </c>
      <c r="H119" s="814">
        <v>105.26212657006343</v>
      </c>
      <c r="I119" s="814">
        <v>114.5602114123549</v>
      </c>
      <c r="J119" s="814">
        <v>91.184263076835776</v>
      </c>
      <c r="K119" s="814">
        <v>91.169036869967798</v>
      </c>
      <c r="L119" s="814">
        <v>115.66535678573452</v>
      </c>
    </row>
    <row r="120" spans="1:12" ht="15" customHeight="1" x14ac:dyDescent="0.2">
      <c r="A120" s="903" t="s">
        <v>156</v>
      </c>
      <c r="B120" s="807">
        <v>116.02540514387195</v>
      </c>
      <c r="C120" s="814">
        <v>94.835547302288262</v>
      </c>
      <c r="D120" s="814">
        <v>114.75095030519138</v>
      </c>
      <c r="E120" s="814">
        <v>115.44925569318461</v>
      </c>
      <c r="F120" s="814">
        <v>99.720144254143364</v>
      </c>
      <c r="G120" s="814">
        <v>54.846896192958411</v>
      </c>
      <c r="H120" s="814">
        <v>102.12181429256677</v>
      </c>
      <c r="I120" s="814">
        <v>107.8651433570051</v>
      </c>
      <c r="J120" s="814">
        <v>94.798516768857255</v>
      </c>
      <c r="K120" s="814">
        <v>88.464002555181324</v>
      </c>
      <c r="L120" s="814">
        <v>107.34470797854428</v>
      </c>
    </row>
    <row r="121" spans="1:12" ht="15" customHeight="1" x14ac:dyDescent="0.2">
      <c r="A121" s="903" t="s">
        <v>157</v>
      </c>
      <c r="B121" s="807">
        <v>108.83180368242361</v>
      </c>
      <c r="C121" s="814">
        <v>112.42659030516774</v>
      </c>
      <c r="D121" s="814">
        <v>89.099082438794014</v>
      </c>
      <c r="E121" s="814">
        <v>106.18545840182853</v>
      </c>
      <c r="F121" s="814">
        <v>111.31987901296856</v>
      </c>
      <c r="G121" s="814">
        <v>81.19065087357086</v>
      </c>
      <c r="H121" s="814">
        <v>107.50237807340183</v>
      </c>
      <c r="I121" s="814">
        <v>134.18357750064044</v>
      </c>
      <c r="J121" s="814">
        <v>103.84769771324602</v>
      </c>
      <c r="K121" s="814">
        <v>130.82301017517091</v>
      </c>
      <c r="L121" s="814">
        <v>103.25704190288985</v>
      </c>
    </row>
    <row r="122" spans="1:12" ht="15" customHeight="1" x14ac:dyDescent="0.2">
      <c r="A122" s="904" t="s">
        <v>158</v>
      </c>
      <c r="B122" s="825">
        <v>113.50045030032392</v>
      </c>
      <c r="C122" s="815">
        <v>92.477141181124452</v>
      </c>
      <c r="D122" s="815">
        <v>106.28219030324067</v>
      </c>
      <c r="E122" s="815">
        <v>98.216771528696285</v>
      </c>
      <c r="F122" s="815">
        <v>79.409030700272481</v>
      </c>
      <c r="G122" s="815">
        <v>59.357415641499841</v>
      </c>
      <c r="H122" s="815">
        <v>73.873172796690227</v>
      </c>
      <c r="I122" s="815">
        <v>73.61563967507692</v>
      </c>
      <c r="J122" s="815">
        <v>78.654775938884754</v>
      </c>
      <c r="K122" s="815">
        <v>43.947423007797539</v>
      </c>
      <c r="L122" s="815">
        <v>90.698549192535012</v>
      </c>
    </row>
    <row r="123" spans="1:12" ht="15" customHeight="1" x14ac:dyDescent="0.2">
      <c r="A123" s="904" t="s">
        <v>159</v>
      </c>
      <c r="B123" s="825">
        <v>117.00002760379017</v>
      </c>
      <c r="C123" s="815">
        <v>83.644074516307313</v>
      </c>
      <c r="D123" s="815">
        <v>106.95605715579777</v>
      </c>
      <c r="E123" s="815">
        <v>120.25305767920118</v>
      </c>
      <c r="F123" s="815">
        <v>80.200098018414153</v>
      </c>
      <c r="G123" s="815">
        <v>57.754695576859199</v>
      </c>
      <c r="H123" s="815">
        <v>106.95112882964774</v>
      </c>
      <c r="I123" s="815">
        <v>95.484919362613184</v>
      </c>
      <c r="J123" s="815">
        <v>82.955192585435881</v>
      </c>
      <c r="K123" s="815">
        <v>51.491284358610706</v>
      </c>
      <c r="L123" s="815">
        <v>107.42716766506516</v>
      </c>
    </row>
    <row r="124" spans="1:12" ht="15" customHeight="1" x14ac:dyDescent="0.2">
      <c r="A124" s="904" t="s">
        <v>160</v>
      </c>
      <c r="B124" s="825">
        <v>118.91158962153563</v>
      </c>
      <c r="C124" s="815">
        <v>130.57567633824493</v>
      </c>
      <c r="D124" s="815">
        <v>115.5352598657405</v>
      </c>
      <c r="E124" s="815">
        <v>148.22615152107636</v>
      </c>
      <c r="F124" s="815">
        <v>97.894619530366114</v>
      </c>
      <c r="G124" s="815">
        <v>52.73637909721046</v>
      </c>
      <c r="H124" s="815">
        <v>109.20801852871517</v>
      </c>
      <c r="I124" s="815">
        <v>167.21899385590822</v>
      </c>
      <c r="J124" s="815">
        <v>98.461781645916929</v>
      </c>
      <c r="K124" s="815">
        <v>57.643110539013911</v>
      </c>
      <c r="L124" s="815">
        <v>131.33289922529434</v>
      </c>
    </row>
    <row r="125" spans="1:12" ht="15" customHeight="1" x14ac:dyDescent="0.2">
      <c r="A125" s="904" t="s">
        <v>161</v>
      </c>
      <c r="B125" s="825">
        <v>91.522393252930883</v>
      </c>
      <c r="C125" s="815">
        <v>151.40285342445844</v>
      </c>
      <c r="D125" s="815">
        <v>79.896067401937245</v>
      </c>
      <c r="E125" s="815">
        <v>108.80113008909424</v>
      </c>
      <c r="F125" s="815">
        <v>71.537037565705845</v>
      </c>
      <c r="G125" s="815">
        <v>41.39444041939992</v>
      </c>
      <c r="H125" s="815">
        <v>91.817113345301877</v>
      </c>
      <c r="I125" s="815">
        <v>98.2691171885279</v>
      </c>
      <c r="J125" s="815">
        <v>72.660385233397946</v>
      </c>
      <c r="K125" s="815">
        <v>51.152476268855345</v>
      </c>
      <c r="L125" s="815">
        <v>96.52216573828926</v>
      </c>
    </row>
    <row r="126" spans="1:12" ht="15" customHeight="1" x14ac:dyDescent="0.2">
      <c r="A126" s="904" t="s">
        <v>162</v>
      </c>
      <c r="B126" s="825">
        <v>106.01454298248068</v>
      </c>
      <c r="C126" s="815">
        <v>165.29368958092397</v>
      </c>
      <c r="D126" s="815">
        <v>96.38125429048668</v>
      </c>
      <c r="E126" s="815">
        <v>120.09744880255495</v>
      </c>
      <c r="F126" s="815">
        <v>82.178581010171925</v>
      </c>
      <c r="G126" s="815">
        <v>29.789452077640348</v>
      </c>
      <c r="H126" s="815">
        <v>102.02572627956268</v>
      </c>
      <c r="I126" s="815">
        <v>117.3542306518803</v>
      </c>
      <c r="J126" s="815">
        <v>81.650115043453354</v>
      </c>
      <c r="K126" s="815">
        <v>72.525192493733059</v>
      </c>
      <c r="L126" s="815">
        <v>106.96732718649655</v>
      </c>
    </row>
    <row r="127" spans="1:12" ht="15" customHeight="1" x14ac:dyDescent="0.2">
      <c r="A127" s="904" t="s">
        <v>163</v>
      </c>
      <c r="B127" s="825">
        <v>121.63641591150036</v>
      </c>
      <c r="C127" s="815">
        <v>133.19886622021102</v>
      </c>
      <c r="D127" s="815">
        <v>95.580583318050898</v>
      </c>
      <c r="E127" s="815">
        <v>120.46046307637108</v>
      </c>
      <c r="F127" s="815">
        <v>90.877408256388378</v>
      </c>
      <c r="G127" s="815">
        <v>29.69470544044621</v>
      </c>
      <c r="H127" s="815">
        <v>95.235863635036665</v>
      </c>
      <c r="I127" s="815">
        <v>192.02612810033563</v>
      </c>
      <c r="J127" s="815">
        <v>90.881305263506775</v>
      </c>
      <c r="K127" s="815">
        <v>87.474651781519938</v>
      </c>
      <c r="L127" s="815">
        <v>109.73295568804784</v>
      </c>
    </row>
    <row r="128" spans="1:12" ht="15" customHeight="1" x14ac:dyDescent="0.2">
      <c r="A128" s="904" t="s">
        <v>164</v>
      </c>
      <c r="B128" s="825">
        <v>125.74058068630026</v>
      </c>
      <c r="C128" s="815">
        <v>99.320670266938308</v>
      </c>
      <c r="D128" s="815">
        <v>96.718871002476462</v>
      </c>
      <c r="E128" s="815">
        <v>134.99842666425872</v>
      </c>
      <c r="F128" s="815">
        <v>108.92544828275821</v>
      </c>
      <c r="G128" s="815">
        <v>28.930512140962858</v>
      </c>
      <c r="H128" s="815">
        <v>120.76702391460131</v>
      </c>
      <c r="I128" s="815">
        <v>178.13914252039848</v>
      </c>
      <c r="J128" s="815">
        <v>110.27630017596871</v>
      </c>
      <c r="K128" s="815">
        <v>87.898798717623862</v>
      </c>
      <c r="L128" s="815">
        <v>125.26218013955011</v>
      </c>
    </row>
    <row r="129" spans="1:12" ht="15" customHeight="1" x14ac:dyDescent="0.2">
      <c r="A129" s="904" t="s">
        <v>165</v>
      </c>
      <c r="B129" s="825">
        <v>118.76757230457099</v>
      </c>
      <c r="C129" s="815">
        <v>164.97600647392881</v>
      </c>
      <c r="D129" s="815">
        <v>163.12422157216784</v>
      </c>
      <c r="E129" s="815">
        <v>129.38402254338905</v>
      </c>
      <c r="F129" s="815">
        <v>113.50961632791856</v>
      </c>
      <c r="G129" s="815">
        <v>42.680024989544776</v>
      </c>
      <c r="H129" s="815">
        <v>129.58209192689611</v>
      </c>
      <c r="I129" s="815">
        <v>231.83150448119247</v>
      </c>
      <c r="J129" s="815">
        <v>118.78940544407017</v>
      </c>
      <c r="K129" s="815">
        <v>65.018845091017752</v>
      </c>
      <c r="L129" s="815">
        <v>123.52216633312594</v>
      </c>
    </row>
    <row r="130" spans="1:12" ht="15" customHeight="1" x14ac:dyDescent="0.2">
      <c r="A130" s="904" t="s">
        <v>166</v>
      </c>
      <c r="B130" s="825">
        <v>119.13393958288565</v>
      </c>
      <c r="C130" s="815">
        <v>100.1184735487229</v>
      </c>
      <c r="D130" s="815">
        <v>100.15112120409688</v>
      </c>
      <c r="E130" s="815">
        <v>120.70716861474813</v>
      </c>
      <c r="F130" s="815">
        <v>104.46948958754345</v>
      </c>
      <c r="G130" s="815">
        <v>43.829523271149249</v>
      </c>
      <c r="H130" s="815">
        <v>124.93502522189888</v>
      </c>
      <c r="I130" s="815">
        <v>179.71989507541647</v>
      </c>
      <c r="J130" s="815">
        <v>107.02715234035453</v>
      </c>
      <c r="K130" s="815">
        <v>95.6301510965299</v>
      </c>
      <c r="L130" s="815">
        <v>114.33208737102652</v>
      </c>
    </row>
    <row r="131" spans="1:12" ht="15" customHeight="1" x14ac:dyDescent="0.2">
      <c r="A131" s="904" t="s">
        <v>167</v>
      </c>
      <c r="B131" s="825">
        <v>134.27960328013435</v>
      </c>
      <c r="C131" s="815">
        <v>96.73951594295383</v>
      </c>
      <c r="D131" s="815">
        <v>125.18602257527729</v>
      </c>
      <c r="E131" s="815">
        <v>188.87915872403559</v>
      </c>
      <c r="F131" s="815">
        <v>105.2876789681378</v>
      </c>
      <c r="G131" s="815">
        <v>46.48321481465517</v>
      </c>
      <c r="H131" s="815">
        <v>148.19477256465865</v>
      </c>
      <c r="I131" s="815">
        <v>191.85309775073108</v>
      </c>
      <c r="J131" s="815">
        <v>113.49705698661589</v>
      </c>
      <c r="K131" s="815">
        <v>124.5655873140237</v>
      </c>
      <c r="L131" s="815">
        <v>164.35417519480438</v>
      </c>
    </row>
    <row r="132" spans="1:12" ht="15" customHeight="1" x14ac:dyDescent="0.2">
      <c r="A132" s="904" t="s">
        <v>168</v>
      </c>
      <c r="B132" s="825">
        <v>152.99762231789194</v>
      </c>
      <c r="C132" s="815">
        <v>89.631551497999652</v>
      </c>
      <c r="D132" s="815">
        <v>117.94483204309121</v>
      </c>
      <c r="E132" s="815">
        <v>130.24436245421131</v>
      </c>
      <c r="F132" s="815">
        <v>99.969550444487936</v>
      </c>
      <c r="G132" s="815">
        <v>44.339454453131076</v>
      </c>
      <c r="H132" s="815">
        <v>130.6303903484181</v>
      </c>
      <c r="I132" s="815">
        <v>219.63908114621975</v>
      </c>
      <c r="J132" s="815">
        <v>107.71449897460859</v>
      </c>
      <c r="K132" s="815">
        <v>185.97357150564218</v>
      </c>
      <c r="L132" s="815">
        <v>121.55038833396065</v>
      </c>
    </row>
    <row r="133" spans="1:12" ht="15" customHeight="1" x14ac:dyDescent="0.2">
      <c r="A133" s="904" t="s">
        <v>169</v>
      </c>
      <c r="B133" s="825">
        <v>134.23821762889739</v>
      </c>
      <c r="C133" s="815">
        <v>95.123985184403423</v>
      </c>
      <c r="D133" s="815">
        <v>104.23585255438854</v>
      </c>
      <c r="E133" s="815">
        <v>123.84046020758232</v>
      </c>
      <c r="F133" s="815">
        <v>105.50972254070007</v>
      </c>
      <c r="G133" s="815">
        <v>68.943877826398932</v>
      </c>
      <c r="H133" s="815">
        <v>119.09814367697227</v>
      </c>
      <c r="I133" s="815">
        <v>206.42381731727869</v>
      </c>
      <c r="J133" s="815">
        <v>106.12074615367629</v>
      </c>
      <c r="K133" s="815">
        <v>49.24675415832985</v>
      </c>
      <c r="L133" s="815">
        <v>116.15063652229905</v>
      </c>
    </row>
    <row r="134" spans="1:12" ht="15" customHeight="1" x14ac:dyDescent="0.2">
      <c r="A134" s="903" t="s">
        <v>170</v>
      </c>
      <c r="B134" s="807">
        <v>130.29389631965853</v>
      </c>
      <c r="C134" s="814">
        <v>104.67664387814281</v>
      </c>
      <c r="D134" s="814">
        <v>114.56528730250018</v>
      </c>
      <c r="E134" s="814">
        <v>117.89773376625625</v>
      </c>
      <c r="F134" s="814">
        <v>80.843347889504798</v>
      </c>
      <c r="G134" s="814">
        <v>69.391168299405379</v>
      </c>
      <c r="H134" s="814">
        <v>128.1415458940775</v>
      </c>
      <c r="I134" s="814">
        <v>183.73544143197032</v>
      </c>
      <c r="J134" s="814">
        <v>89.493127447569506</v>
      </c>
      <c r="K134" s="814">
        <v>72.896076449889321</v>
      </c>
      <c r="L134" s="814">
        <v>107.59830217870416</v>
      </c>
    </row>
    <row r="135" spans="1:12" ht="15" customHeight="1" x14ac:dyDescent="0.2">
      <c r="A135" s="903" t="s">
        <v>171</v>
      </c>
      <c r="B135" s="807">
        <v>124.82747245751899</v>
      </c>
      <c r="C135" s="814">
        <v>91.818644911010566</v>
      </c>
      <c r="D135" s="814">
        <v>101.65394410636304</v>
      </c>
      <c r="E135" s="814">
        <v>122.87219288614631</v>
      </c>
      <c r="F135" s="814">
        <v>82.28201652035024</v>
      </c>
      <c r="G135" s="814">
        <v>49.802421252300583</v>
      </c>
      <c r="H135" s="814">
        <v>144.52455471886802</v>
      </c>
      <c r="I135" s="814">
        <v>207.94988941585927</v>
      </c>
      <c r="J135" s="814">
        <v>90.657758092111436</v>
      </c>
      <c r="K135" s="814">
        <v>70.524168567936428</v>
      </c>
      <c r="L135" s="814">
        <v>111.35428785479859</v>
      </c>
    </row>
    <row r="136" spans="1:12" ht="15" customHeight="1" x14ac:dyDescent="0.2">
      <c r="A136" s="903" t="s">
        <v>172</v>
      </c>
      <c r="B136" s="807">
        <v>146.35178430264585</v>
      </c>
      <c r="C136" s="814">
        <v>108.59810356789674</v>
      </c>
      <c r="D136" s="814">
        <v>119.05813741808346</v>
      </c>
      <c r="E136" s="814">
        <v>172.51839345056567</v>
      </c>
      <c r="F136" s="814">
        <v>113.4064131052056</v>
      </c>
      <c r="G136" s="814">
        <v>42.403361322407179</v>
      </c>
      <c r="H136" s="814">
        <v>188.3667957208398</v>
      </c>
      <c r="I136" s="814">
        <v>245.47930259019435</v>
      </c>
      <c r="J136" s="814">
        <v>117.3377213258928</v>
      </c>
      <c r="K136" s="814">
        <v>1057.4534230256559</v>
      </c>
      <c r="L136" s="814">
        <v>156.34509220096618</v>
      </c>
    </row>
    <row r="137" spans="1:12" ht="15" customHeight="1" x14ac:dyDescent="0.2">
      <c r="A137" s="903" t="s">
        <v>173</v>
      </c>
      <c r="B137" s="807">
        <v>111.50204024584733</v>
      </c>
      <c r="C137" s="814">
        <v>104.02877442782825</v>
      </c>
      <c r="D137" s="814">
        <v>81.519739477679153</v>
      </c>
      <c r="E137" s="814">
        <v>112.64255907538046</v>
      </c>
      <c r="F137" s="814">
        <v>85.304536174891282</v>
      </c>
      <c r="G137" s="814">
        <v>38.293764996841652</v>
      </c>
      <c r="H137" s="814">
        <v>143.36591588064178</v>
      </c>
      <c r="I137" s="814">
        <v>185.51823452464728</v>
      </c>
      <c r="J137" s="814">
        <v>88.548508974233741</v>
      </c>
      <c r="K137" s="814">
        <v>59.34353207711473</v>
      </c>
      <c r="L137" s="814">
        <v>103.51570024327619</v>
      </c>
    </row>
    <row r="138" spans="1:12" ht="15" customHeight="1" x14ac:dyDescent="0.2">
      <c r="A138" s="903" t="s">
        <v>174</v>
      </c>
      <c r="B138" s="807">
        <v>117.20022786635586</v>
      </c>
      <c r="C138" s="814">
        <v>96.616814418784543</v>
      </c>
      <c r="D138" s="814">
        <v>105.30838046574701</v>
      </c>
      <c r="E138" s="814">
        <v>131.01644318297943</v>
      </c>
      <c r="F138" s="814">
        <v>87.196381223906371</v>
      </c>
      <c r="G138" s="814">
        <v>28.113868800448241</v>
      </c>
      <c r="H138" s="814">
        <v>177.88339197690945</v>
      </c>
      <c r="I138" s="814">
        <v>213.04285289753949</v>
      </c>
      <c r="J138" s="814">
        <v>95.431838706837539</v>
      </c>
      <c r="K138" s="814">
        <v>87.354586138850124</v>
      </c>
      <c r="L138" s="814">
        <v>118.41494463687222</v>
      </c>
    </row>
    <row r="139" spans="1:12" ht="15" customHeight="1" x14ac:dyDescent="0.2">
      <c r="A139" s="903" t="s">
        <v>175</v>
      </c>
      <c r="B139" s="807">
        <v>140.37644953690429</v>
      </c>
      <c r="C139" s="814">
        <v>86.10030107032226</v>
      </c>
      <c r="D139" s="814">
        <v>108.46538509506075</v>
      </c>
      <c r="E139" s="814">
        <v>135.35323179420016</v>
      </c>
      <c r="F139" s="814">
        <v>111.90896369114083</v>
      </c>
      <c r="G139" s="814">
        <v>26.57550240405164</v>
      </c>
      <c r="H139" s="814">
        <v>174.8171467518884</v>
      </c>
      <c r="I139" s="814">
        <v>211.91137990651666</v>
      </c>
      <c r="J139" s="814">
        <v>112.8248014926593</v>
      </c>
      <c r="K139" s="814">
        <v>82.43467004538995</v>
      </c>
      <c r="L139" s="814">
        <v>126.1396983691933</v>
      </c>
    </row>
    <row r="140" spans="1:12" ht="15" customHeight="1" x14ac:dyDescent="0.2">
      <c r="A140" s="903" t="s">
        <v>176</v>
      </c>
      <c r="B140" s="807">
        <v>128.09366867033819</v>
      </c>
      <c r="C140" s="814">
        <v>88.865665921693079</v>
      </c>
      <c r="D140" s="814">
        <v>106.72886657734132</v>
      </c>
      <c r="E140" s="814">
        <v>150.818245719392</v>
      </c>
      <c r="F140" s="814">
        <v>109.01099702636115</v>
      </c>
      <c r="G140" s="814">
        <v>22.276864255341376</v>
      </c>
      <c r="H140" s="814">
        <v>193.41933379604512</v>
      </c>
      <c r="I140" s="814">
        <v>193.26331276989379</v>
      </c>
      <c r="J140" s="814">
        <v>110.44244047622135</v>
      </c>
      <c r="K140" s="814">
        <v>95.01363175244731</v>
      </c>
      <c r="L140" s="814">
        <v>136.47551604811991</v>
      </c>
    </row>
    <row r="141" spans="1:12" ht="15" customHeight="1" x14ac:dyDescent="0.2">
      <c r="A141" s="903" t="s">
        <v>177</v>
      </c>
      <c r="B141" s="807">
        <v>131.78872013397645</v>
      </c>
      <c r="C141" s="814">
        <v>79.203660892518926</v>
      </c>
      <c r="D141" s="814">
        <v>154.98401602995068</v>
      </c>
      <c r="E141" s="814">
        <v>141.88445490523114</v>
      </c>
      <c r="F141" s="814">
        <v>100.81469216348215</v>
      </c>
      <c r="G141" s="814">
        <v>26.149382428608909</v>
      </c>
      <c r="H141" s="814">
        <v>202.03075024337639</v>
      </c>
      <c r="I141" s="814">
        <v>256.13729913493893</v>
      </c>
      <c r="J141" s="814">
        <v>107.03969894158574</v>
      </c>
      <c r="K141" s="814">
        <v>87.478607134877905</v>
      </c>
      <c r="L141" s="814">
        <v>129.25823223934569</v>
      </c>
    </row>
    <row r="142" spans="1:12" ht="15" customHeight="1" x14ac:dyDescent="0.2">
      <c r="A142" s="903" t="s">
        <v>178</v>
      </c>
      <c r="B142" s="807">
        <v>123.63854700417973</v>
      </c>
      <c r="C142" s="814">
        <v>59.565440023340251</v>
      </c>
      <c r="D142" s="814">
        <v>101.26388931597661</v>
      </c>
      <c r="E142" s="814">
        <v>127.31495923482252</v>
      </c>
      <c r="F142" s="814">
        <v>97.515099462228449</v>
      </c>
      <c r="G142" s="814">
        <v>21.369284966567776</v>
      </c>
      <c r="H142" s="814">
        <v>195.83241706825035</v>
      </c>
      <c r="I142" s="814">
        <v>238.38370260980611</v>
      </c>
      <c r="J142" s="814">
        <v>104.05535685867322</v>
      </c>
      <c r="K142" s="814">
        <v>65.504430854924593</v>
      </c>
      <c r="L142" s="814">
        <v>118.08529012816824</v>
      </c>
    </row>
    <row r="143" spans="1:12" ht="15" customHeight="1" x14ac:dyDescent="0.2">
      <c r="A143" s="903" t="s">
        <v>179</v>
      </c>
      <c r="B143" s="807">
        <v>120.77468677932706</v>
      </c>
      <c r="C143" s="814">
        <v>94.399066157435982</v>
      </c>
      <c r="D143" s="814">
        <v>111.36375449285005</v>
      </c>
      <c r="E143" s="814">
        <v>129.07989618567458</v>
      </c>
      <c r="F143" s="814">
        <v>99.982175679876747</v>
      </c>
      <c r="G143" s="814">
        <v>22.008310930979299</v>
      </c>
      <c r="H143" s="814">
        <v>199.2481559859209</v>
      </c>
      <c r="I143" s="814">
        <v>220.14772101312698</v>
      </c>
      <c r="J143" s="814">
        <v>102.95105423596104</v>
      </c>
      <c r="K143" s="814">
        <v>72.332701619071685</v>
      </c>
      <c r="L143" s="814">
        <v>119.24476798187904</v>
      </c>
    </row>
    <row r="144" spans="1:12" ht="15" customHeight="1" x14ac:dyDescent="0.2">
      <c r="A144" s="903" t="s">
        <v>180</v>
      </c>
      <c r="B144" s="807">
        <v>128.2364979775013</v>
      </c>
      <c r="C144" s="814">
        <v>96.825541667038777</v>
      </c>
      <c r="D144" s="814">
        <v>100.30458862241845</v>
      </c>
      <c r="E144" s="814">
        <v>125.71873584306535</v>
      </c>
      <c r="F144" s="814">
        <v>105.65937078343633</v>
      </c>
      <c r="G144" s="814">
        <v>17.263331581710812</v>
      </c>
      <c r="H144" s="814">
        <v>159.9678006883768</v>
      </c>
      <c r="I144" s="814">
        <v>268.03324363623074</v>
      </c>
      <c r="J144" s="814">
        <v>106.89401608291952</v>
      </c>
      <c r="K144" s="814">
        <v>83.634831925821089</v>
      </c>
      <c r="L144" s="814">
        <v>117.80123752766397</v>
      </c>
    </row>
    <row r="145" spans="1:12" ht="15" customHeight="1" x14ac:dyDescent="0.2">
      <c r="A145" s="903" t="s">
        <v>181</v>
      </c>
      <c r="B145" s="807">
        <v>135.11062510269036</v>
      </c>
      <c r="C145" s="814">
        <v>99.99815787594693</v>
      </c>
      <c r="D145" s="814">
        <v>92.156728152599158</v>
      </c>
      <c r="E145" s="814">
        <v>131.81226480837839</v>
      </c>
      <c r="F145" s="814">
        <v>107.50274774926628</v>
      </c>
      <c r="G145" s="814">
        <v>23.956375242761855</v>
      </c>
      <c r="H145" s="814">
        <v>140.55596038997371</v>
      </c>
      <c r="I145" s="814">
        <v>362.45731972826815</v>
      </c>
      <c r="J145" s="814">
        <v>112.42926733966323</v>
      </c>
      <c r="K145" s="814">
        <v>69.490968003167822</v>
      </c>
      <c r="L145" s="814">
        <v>123.51073107032181</v>
      </c>
    </row>
    <row r="146" spans="1:12" ht="15" customHeight="1" x14ac:dyDescent="0.2">
      <c r="A146" s="904" t="s">
        <v>182</v>
      </c>
      <c r="B146" s="825">
        <v>127.38112242378993</v>
      </c>
      <c r="C146" s="815">
        <v>444.40498340828958</v>
      </c>
      <c r="D146" s="815">
        <v>103.35368116818796</v>
      </c>
      <c r="E146" s="815">
        <v>133.72198364002602</v>
      </c>
      <c r="F146" s="815">
        <v>88.3435129804231</v>
      </c>
      <c r="G146" s="815">
        <v>21.733506276417163</v>
      </c>
      <c r="H146" s="815">
        <v>104.61591830350616</v>
      </c>
      <c r="I146" s="815">
        <v>182.19555001866996</v>
      </c>
      <c r="J146" s="815">
        <v>92.207857772095792</v>
      </c>
      <c r="K146" s="815">
        <v>92.356597711177741</v>
      </c>
      <c r="L146" s="815">
        <v>119.58991652664969</v>
      </c>
    </row>
    <row r="147" spans="1:12" ht="15" customHeight="1" x14ac:dyDescent="0.2">
      <c r="A147" s="904" t="s">
        <v>183</v>
      </c>
      <c r="B147" s="825">
        <v>131.45980071001827</v>
      </c>
      <c r="C147" s="815">
        <v>267.59154017230878</v>
      </c>
      <c r="D147" s="815">
        <v>108.22772348332403</v>
      </c>
      <c r="E147" s="815">
        <v>124.66963544944564</v>
      </c>
      <c r="F147" s="815">
        <v>85.73321627088275</v>
      </c>
      <c r="G147" s="815">
        <v>23.652773797776682</v>
      </c>
      <c r="H147" s="815">
        <v>151.34916282373845</v>
      </c>
      <c r="I147" s="815">
        <v>211.20306723122536</v>
      </c>
      <c r="J147" s="815">
        <v>92.38684558384341</v>
      </c>
      <c r="K147" s="815">
        <v>118.00819005155391</v>
      </c>
      <c r="L147" s="815">
        <v>113.22242335721941</v>
      </c>
    </row>
    <row r="148" spans="1:12" ht="15" customHeight="1" x14ac:dyDescent="0.2">
      <c r="A148" s="904" t="s">
        <v>184</v>
      </c>
      <c r="B148" s="825">
        <v>142.21991881974378</v>
      </c>
      <c r="C148" s="815">
        <v>137.38100838726723</v>
      </c>
      <c r="D148" s="815">
        <v>121.94023008580778</v>
      </c>
      <c r="E148" s="815">
        <v>182.92745549410895</v>
      </c>
      <c r="F148" s="815">
        <v>91.458729408356731</v>
      </c>
      <c r="G148" s="815">
        <v>24.386019073475623</v>
      </c>
      <c r="H148" s="815">
        <v>174.25918589589924</v>
      </c>
      <c r="I148" s="815">
        <v>261.90321253169344</v>
      </c>
      <c r="J148" s="815">
        <v>99.031294225493156</v>
      </c>
      <c r="K148" s="815">
        <v>133.5428530650037</v>
      </c>
      <c r="L148" s="815">
        <v>156.25380499434573</v>
      </c>
    </row>
    <row r="149" spans="1:12" ht="15" customHeight="1" x14ac:dyDescent="0.2">
      <c r="A149" s="904" t="s">
        <v>185</v>
      </c>
      <c r="B149" s="825">
        <v>109.55647493964662</v>
      </c>
      <c r="C149" s="815">
        <v>120.45201690486309</v>
      </c>
      <c r="D149" s="815">
        <v>74.355816189754435</v>
      </c>
      <c r="E149" s="815">
        <v>109.20976350418532</v>
      </c>
      <c r="F149" s="815">
        <v>82.363288636217874</v>
      </c>
      <c r="G149" s="815">
        <v>25.949569805194159</v>
      </c>
      <c r="H149" s="815">
        <v>147.5601333349685</v>
      </c>
      <c r="I149" s="815">
        <v>184.55195346222729</v>
      </c>
      <c r="J149" s="815">
        <v>84.150085745681892</v>
      </c>
      <c r="K149" s="815">
        <v>68.948545218227537</v>
      </c>
      <c r="L149" s="815">
        <v>99.956975228584014</v>
      </c>
    </row>
    <row r="150" spans="1:12" ht="15" customHeight="1" x14ac:dyDescent="0.2">
      <c r="A150" s="904" t="s">
        <v>186</v>
      </c>
      <c r="B150" s="825">
        <v>124.37046054721269</v>
      </c>
      <c r="C150" s="815">
        <v>139.86701410475948</v>
      </c>
      <c r="D150" s="815">
        <v>103.83014289645173</v>
      </c>
      <c r="E150" s="815">
        <v>175.60214927509955</v>
      </c>
      <c r="F150" s="815">
        <v>85.397314054024264</v>
      </c>
      <c r="G150" s="815">
        <v>24.333218849053623</v>
      </c>
      <c r="H150" s="815">
        <v>182.41382796574447</v>
      </c>
      <c r="I150" s="815">
        <v>216.15723399577777</v>
      </c>
      <c r="J150" s="815">
        <v>91.114894720308186</v>
      </c>
      <c r="K150" s="815">
        <v>96.516569372922504</v>
      </c>
      <c r="L150" s="815">
        <v>148.83464046323758</v>
      </c>
    </row>
    <row r="151" spans="1:12" ht="15" customHeight="1" x14ac:dyDescent="0.2">
      <c r="A151" s="904" t="s">
        <v>187</v>
      </c>
      <c r="B151" s="825">
        <v>141.44665888679069</v>
      </c>
      <c r="C151" s="815">
        <v>321.75360778890388</v>
      </c>
      <c r="D151" s="815">
        <v>91.9178302798407</v>
      </c>
      <c r="E151" s="815">
        <v>137.40394228917629</v>
      </c>
      <c r="F151" s="815">
        <v>100.47345443924027</v>
      </c>
      <c r="G151" s="815">
        <v>22.856220903623097</v>
      </c>
      <c r="H151" s="815">
        <v>157.40958877050258</v>
      </c>
      <c r="I151" s="815">
        <v>197.05342835111739</v>
      </c>
      <c r="J151" s="815">
        <v>102.97656561799684</v>
      </c>
      <c r="K151" s="815">
        <v>81.21559993548972</v>
      </c>
      <c r="L151" s="815">
        <v>124.95166951851466</v>
      </c>
    </row>
    <row r="152" spans="1:12" ht="15" customHeight="1" x14ac:dyDescent="0.2">
      <c r="A152" s="904" t="s">
        <v>188</v>
      </c>
      <c r="B152" s="825">
        <v>128.68524277182601</v>
      </c>
      <c r="C152" s="815">
        <v>246.76910053297692</v>
      </c>
      <c r="D152" s="815">
        <v>102.28000268277924</v>
      </c>
      <c r="E152" s="815">
        <v>147.97286368029489</v>
      </c>
      <c r="F152" s="815">
        <v>103.85915224889649</v>
      </c>
      <c r="G152" s="815">
        <v>17.454948049056082</v>
      </c>
      <c r="H152" s="815">
        <v>174.12550486596086</v>
      </c>
      <c r="I152" s="815">
        <v>216.19275191208325</v>
      </c>
      <c r="J152" s="815">
        <v>108.87720149184426</v>
      </c>
      <c r="K152" s="815">
        <v>123.08137964487003</v>
      </c>
      <c r="L152" s="815">
        <v>134.13832147524883</v>
      </c>
    </row>
    <row r="153" spans="1:12" ht="15" customHeight="1" x14ac:dyDescent="0.2">
      <c r="A153" s="904" t="s">
        <v>189</v>
      </c>
      <c r="B153" s="825">
        <v>129.47288008263388</v>
      </c>
      <c r="C153" s="815">
        <v>154.33756655914604</v>
      </c>
      <c r="D153" s="815">
        <v>92.993749831363729</v>
      </c>
      <c r="E153" s="815">
        <v>135.64526247279554</v>
      </c>
      <c r="F153" s="815">
        <v>76.454638311977135</v>
      </c>
      <c r="G153" s="815">
        <v>15.387091594090537</v>
      </c>
      <c r="H153" s="815">
        <v>159.9298397889826</v>
      </c>
      <c r="I153" s="815">
        <v>147.1749049316322</v>
      </c>
      <c r="J153" s="815">
        <v>82.897050334165684</v>
      </c>
      <c r="K153" s="815">
        <v>59.037994299223335</v>
      </c>
      <c r="L153" s="815">
        <v>118.3149004890991</v>
      </c>
    </row>
    <row r="154" spans="1:12" ht="15" customHeight="1" x14ac:dyDescent="0.2">
      <c r="A154" s="904" t="s">
        <v>190</v>
      </c>
      <c r="B154" s="825">
        <v>127.19755194385463</v>
      </c>
      <c r="C154" s="815">
        <v>129.68801493041724</v>
      </c>
      <c r="D154" s="815">
        <v>89.989107995043085</v>
      </c>
      <c r="E154" s="815">
        <v>136.88123671926212</v>
      </c>
      <c r="F154" s="815">
        <v>88.897789374506871</v>
      </c>
      <c r="G154" s="815">
        <v>20.190812895261843</v>
      </c>
      <c r="H154" s="815">
        <v>198.30971995052849</v>
      </c>
      <c r="I154" s="815">
        <v>203.03511086568383</v>
      </c>
      <c r="J154" s="815">
        <v>96.139436867426511</v>
      </c>
      <c r="K154" s="815">
        <v>59.238904727050858</v>
      </c>
      <c r="L154" s="815">
        <v>123.04051546029184</v>
      </c>
    </row>
    <row r="155" spans="1:12" ht="15" customHeight="1" x14ac:dyDescent="0.2">
      <c r="A155" s="904" t="s">
        <v>191</v>
      </c>
      <c r="B155" s="825">
        <v>116.32165451993512</v>
      </c>
      <c r="C155" s="815">
        <v>133.40109104762817</v>
      </c>
      <c r="D155" s="815">
        <v>98.231180567526948</v>
      </c>
      <c r="E155" s="815">
        <v>144.17275166347446</v>
      </c>
      <c r="F155" s="815">
        <v>104.78441755448571</v>
      </c>
      <c r="G155" s="815">
        <v>18.79747757666134</v>
      </c>
      <c r="H155" s="815">
        <v>189.33870488698975</v>
      </c>
      <c r="I155" s="815">
        <v>156.36617352107879</v>
      </c>
      <c r="J155" s="815">
        <v>105.6063341916107</v>
      </c>
      <c r="K155" s="815">
        <v>60.621012489736337</v>
      </c>
      <c r="L155" s="815">
        <v>130.38881967775245</v>
      </c>
    </row>
    <row r="156" spans="1:12" ht="15" customHeight="1" x14ac:dyDescent="0.2">
      <c r="A156" s="904" t="s">
        <v>192</v>
      </c>
      <c r="B156" s="825">
        <v>122.41456333069431</v>
      </c>
      <c r="C156" s="815">
        <v>125.43241018508925</v>
      </c>
      <c r="D156" s="815">
        <v>96.007317827085259</v>
      </c>
      <c r="E156" s="815">
        <v>121.34026084140567</v>
      </c>
      <c r="F156" s="815">
        <v>95.332520779853155</v>
      </c>
      <c r="G156" s="815">
        <v>16.535065598159324</v>
      </c>
      <c r="H156" s="815">
        <v>133.97733688710386</v>
      </c>
      <c r="I156" s="815">
        <v>271.56121761762063</v>
      </c>
      <c r="J156" s="815">
        <v>97.380103964558572</v>
      </c>
      <c r="K156" s="815">
        <v>57.473997040347484</v>
      </c>
      <c r="L156" s="815">
        <v>112.04356183221206</v>
      </c>
    </row>
    <row r="157" spans="1:12" ht="15" customHeight="1" x14ac:dyDescent="0.2">
      <c r="A157" s="904" t="s">
        <v>193</v>
      </c>
      <c r="B157" s="825">
        <v>116.80269593584715</v>
      </c>
      <c r="C157" s="815">
        <v>282.02619587367536</v>
      </c>
      <c r="D157" s="815">
        <v>79.693620583678268</v>
      </c>
      <c r="E157" s="815">
        <v>183.64687964906929</v>
      </c>
      <c r="F157" s="815">
        <v>92.222970692475045</v>
      </c>
      <c r="G157" s="815">
        <v>20.986547982001785</v>
      </c>
      <c r="H157" s="815">
        <v>138.99294722305999</v>
      </c>
      <c r="I157" s="815">
        <v>216.79133833016508</v>
      </c>
      <c r="J157" s="815">
        <v>94.081208091544227</v>
      </c>
      <c r="K157" s="815">
        <v>38.679276804621082</v>
      </c>
      <c r="L157" s="815">
        <v>155.11675197045994</v>
      </c>
    </row>
    <row r="158" spans="1:12" ht="15" customHeight="1" x14ac:dyDescent="0.2">
      <c r="A158" s="903" t="s">
        <v>194</v>
      </c>
      <c r="B158" s="807">
        <v>140.77615607600978</v>
      </c>
      <c r="C158" s="814">
        <v>299.92038972923768</v>
      </c>
      <c r="D158" s="814">
        <v>113.94042169284442</v>
      </c>
      <c r="E158" s="814">
        <v>137.64703432353141</v>
      </c>
      <c r="F158" s="814">
        <v>87.4680993774966</v>
      </c>
      <c r="G158" s="814">
        <v>30.893541964892361</v>
      </c>
      <c r="H158" s="814">
        <v>140.4959610710298</v>
      </c>
      <c r="I158" s="814">
        <v>151.554597385313</v>
      </c>
      <c r="J158" s="814">
        <v>89.66838066043934</v>
      </c>
      <c r="K158" s="814">
        <v>67.866927225789055</v>
      </c>
      <c r="L158" s="814">
        <v>121.58532421397553</v>
      </c>
    </row>
    <row r="159" spans="1:12" ht="15" customHeight="1" x14ac:dyDescent="0.2">
      <c r="A159" s="903" t="s">
        <v>195</v>
      </c>
      <c r="B159" s="807">
        <v>147.86274503869203</v>
      </c>
      <c r="C159" s="814">
        <v>170.5611902517177</v>
      </c>
      <c r="D159" s="814">
        <v>105.14170841669707</v>
      </c>
      <c r="E159" s="814">
        <v>128.80035813618963</v>
      </c>
      <c r="F159" s="814">
        <v>86.312650924571571</v>
      </c>
      <c r="G159" s="814">
        <v>30.863948614665844</v>
      </c>
      <c r="H159" s="814">
        <v>147.26432943156553</v>
      </c>
      <c r="I159" s="814">
        <v>133.96892027648428</v>
      </c>
      <c r="J159" s="814">
        <v>88.804503178686033</v>
      </c>
      <c r="K159" s="814">
        <v>108.19266013404285</v>
      </c>
      <c r="L159" s="814">
        <v>115.14080909542619</v>
      </c>
    </row>
    <row r="160" spans="1:12" ht="15" customHeight="1" x14ac:dyDescent="0.2">
      <c r="A160" s="903" t="s">
        <v>196</v>
      </c>
      <c r="B160" s="807">
        <v>142.31581010496174</v>
      </c>
      <c r="C160" s="814">
        <v>195.65605211329097</v>
      </c>
      <c r="D160" s="814">
        <v>125.75987834557569</v>
      </c>
      <c r="E160" s="814">
        <v>187.87724591071961</v>
      </c>
      <c r="F160" s="814">
        <v>98.008421057737067</v>
      </c>
      <c r="G160" s="814">
        <v>34.597503540058902</v>
      </c>
      <c r="H160" s="814">
        <v>192.90820757035036</v>
      </c>
      <c r="I160" s="814">
        <v>140.14006238766837</v>
      </c>
      <c r="J160" s="814">
        <v>99.306378932294948</v>
      </c>
      <c r="K160" s="814">
        <v>120.10795802014148</v>
      </c>
      <c r="L160" s="814">
        <v>159.78487512387841</v>
      </c>
    </row>
    <row r="161" spans="1:12" ht="15" customHeight="1" x14ac:dyDescent="0.2">
      <c r="A161" s="903" t="s">
        <v>197</v>
      </c>
      <c r="B161" s="807">
        <v>111.16361747737189</v>
      </c>
      <c r="C161" s="814">
        <v>153.49321329841368</v>
      </c>
      <c r="D161" s="814">
        <v>87.305065251431273</v>
      </c>
      <c r="E161" s="814">
        <v>111.26140322739467</v>
      </c>
      <c r="F161" s="814">
        <v>80.514801363387392</v>
      </c>
      <c r="G161" s="814">
        <v>31.379930406857248</v>
      </c>
      <c r="H161" s="814">
        <v>155.98766893415248</v>
      </c>
      <c r="I161" s="814">
        <v>136.14512756801687</v>
      </c>
      <c r="J161" s="814">
        <v>80.595409061707883</v>
      </c>
      <c r="K161" s="814">
        <v>61.251026414252557</v>
      </c>
      <c r="L161" s="814">
        <v>100.43776268819045</v>
      </c>
    </row>
    <row r="162" spans="1:12" ht="15" customHeight="1" x14ac:dyDescent="0.2">
      <c r="A162" s="903" t="s">
        <v>198</v>
      </c>
      <c r="B162" s="807">
        <v>122.67868187543698</v>
      </c>
      <c r="C162" s="814">
        <v>129.27382516324872</v>
      </c>
      <c r="D162" s="814">
        <v>89.669949493969497</v>
      </c>
      <c r="E162" s="814">
        <v>160.81945682818707</v>
      </c>
      <c r="F162" s="814">
        <v>70.557277002123001</v>
      </c>
      <c r="G162" s="814">
        <v>27.450422374988527</v>
      </c>
      <c r="H162" s="814">
        <v>170.30389918442066</v>
      </c>
      <c r="I162" s="814">
        <v>162.85407376449038</v>
      </c>
      <c r="J162" s="814">
        <v>78.434660047932809</v>
      </c>
      <c r="K162" s="814">
        <v>86.952944612448661</v>
      </c>
      <c r="L162" s="814">
        <v>134.93841937786019</v>
      </c>
    </row>
    <row r="163" spans="1:12" ht="15" customHeight="1" x14ac:dyDescent="0.2">
      <c r="A163" s="903" t="s">
        <v>199</v>
      </c>
      <c r="B163" s="807">
        <v>139.15875196334514</v>
      </c>
      <c r="C163" s="814">
        <v>180.45855362279724</v>
      </c>
      <c r="D163" s="814">
        <v>93.293559920160064</v>
      </c>
      <c r="E163" s="814">
        <v>135.25812536910379</v>
      </c>
      <c r="F163" s="814">
        <v>103.77874693243426</v>
      </c>
      <c r="G163" s="814">
        <v>20.549041308086235</v>
      </c>
      <c r="H163" s="814">
        <v>161.55011908596776</v>
      </c>
      <c r="I163" s="814">
        <v>150.41102924347948</v>
      </c>
      <c r="J163" s="814">
        <v>100.10456018690624</v>
      </c>
      <c r="K163" s="814">
        <v>82.681522354620242</v>
      </c>
      <c r="L163" s="814">
        <v>122.673815274405</v>
      </c>
    </row>
    <row r="164" spans="1:12" ht="15" customHeight="1" x14ac:dyDescent="0.2">
      <c r="A164" s="903" t="s">
        <v>200</v>
      </c>
      <c r="B164" s="807">
        <v>131.33527871815613</v>
      </c>
      <c r="C164" s="814">
        <v>225.15745743463464</v>
      </c>
      <c r="D164" s="814">
        <v>102.9808286742866</v>
      </c>
      <c r="E164" s="814">
        <v>149.77891321608226</v>
      </c>
      <c r="F164" s="814">
        <v>92.587330897960229</v>
      </c>
      <c r="G164" s="814">
        <v>16.170982101115182</v>
      </c>
      <c r="H164" s="814">
        <v>168.80465961662546</v>
      </c>
      <c r="I164" s="814">
        <v>208.73085148860665</v>
      </c>
      <c r="J164" s="814">
        <v>95.858186283377222</v>
      </c>
      <c r="K164" s="814">
        <v>129.48730493377136</v>
      </c>
      <c r="L164" s="814">
        <v>131.95219572774874</v>
      </c>
    </row>
    <row r="165" spans="1:12" ht="15" customHeight="1" x14ac:dyDescent="0.2">
      <c r="A165" s="903" t="s">
        <v>201</v>
      </c>
      <c r="B165" s="807">
        <v>122.68652468903775</v>
      </c>
      <c r="C165" s="814">
        <v>166.6802556298135</v>
      </c>
      <c r="D165" s="814">
        <v>117.42909478599964</v>
      </c>
      <c r="E165" s="814">
        <v>144.94628228023282</v>
      </c>
      <c r="F165" s="814">
        <v>90.005613605981893</v>
      </c>
      <c r="G165" s="814">
        <v>20.985405265645479</v>
      </c>
      <c r="H165" s="814">
        <v>183.08787533925155</v>
      </c>
      <c r="I165" s="814">
        <v>190.66435094185923</v>
      </c>
      <c r="J165" s="814">
        <v>95.645507139183408</v>
      </c>
      <c r="K165" s="814">
        <v>80.668745308604528</v>
      </c>
      <c r="L165" s="814">
        <v>128.38002214521069</v>
      </c>
    </row>
    <row r="166" spans="1:12" ht="15" customHeight="1" x14ac:dyDescent="0.2">
      <c r="A166" s="903" t="s">
        <v>202</v>
      </c>
      <c r="B166" s="807">
        <v>115.39401709227141</v>
      </c>
      <c r="C166" s="814">
        <v>140.39863919645407</v>
      </c>
      <c r="D166" s="814">
        <v>113.60182239385509</v>
      </c>
      <c r="E166" s="814">
        <v>137.5564645266337</v>
      </c>
      <c r="F166" s="814">
        <v>91.990865144681081</v>
      </c>
      <c r="G166" s="814">
        <v>22.80914148012797</v>
      </c>
      <c r="H166" s="814">
        <v>222.30355539724007</v>
      </c>
      <c r="I166" s="814">
        <v>168.29756811122689</v>
      </c>
      <c r="J166" s="814">
        <v>101.31268614876657</v>
      </c>
      <c r="K166" s="814">
        <v>98.280762630422188</v>
      </c>
      <c r="L166" s="814">
        <v>124.63337891079229</v>
      </c>
    </row>
    <row r="167" spans="1:12" ht="15" customHeight="1" x14ac:dyDescent="0.2">
      <c r="A167" s="903" t="s">
        <v>203</v>
      </c>
      <c r="B167" s="807">
        <v>116.79628334863573</v>
      </c>
      <c r="C167" s="814">
        <v>200.48320404413468</v>
      </c>
      <c r="D167" s="814">
        <v>106.64909472900963</v>
      </c>
      <c r="E167" s="814">
        <v>139.38664374260586</v>
      </c>
      <c r="F167" s="814">
        <v>83.328563139757676</v>
      </c>
      <c r="G167" s="814">
        <v>30.587990147631075</v>
      </c>
      <c r="H167" s="814">
        <v>205.03218236968101</v>
      </c>
      <c r="I167" s="814">
        <v>136.77652506099722</v>
      </c>
      <c r="J167" s="814">
        <v>91.10487475541629</v>
      </c>
      <c r="K167" s="814">
        <v>86.054380862216036</v>
      </c>
      <c r="L167" s="814">
        <v>123.18085833925568</v>
      </c>
    </row>
    <row r="168" spans="1:12" ht="15" customHeight="1" x14ac:dyDescent="0.2">
      <c r="A168" s="903" t="s">
        <v>204</v>
      </c>
      <c r="B168" s="807">
        <v>116.09580077585071</v>
      </c>
      <c r="C168" s="814">
        <v>165.16210304206194</v>
      </c>
      <c r="D168" s="814">
        <v>96.939256804346627</v>
      </c>
      <c r="E168" s="814">
        <v>114.83156509525247</v>
      </c>
      <c r="F168" s="814">
        <v>72.54707053742014</v>
      </c>
      <c r="G168" s="814">
        <v>29.806417344093823</v>
      </c>
      <c r="H168" s="814">
        <v>169.82351227652785</v>
      </c>
      <c r="I168" s="814">
        <v>120.69760657333848</v>
      </c>
      <c r="J168" s="814">
        <v>80.694246112302466</v>
      </c>
      <c r="K168" s="814">
        <v>65.985874601512563</v>
      </c>
      <c r="L168" s="814">
        <v>103.01241259484225</v>
      </c>
    </row>
    <row r="169" spans="1:12" ht="15" customHeight="1" x14ac:dyDescent="0.2">
      <c r="A169" s="903" t="s">
        <v>205</v>
      </c>
      <c r="B169" s="807">
        <v>118.63547567557508</v>
      </c>
      <c r="C169" s="814">
        <v>202.76725216468955</v>
      </c>
      <c r="D169" s="814">
        <v>97.313091730810157</v>
      </c>
      <c r="E169" s="814">
        <v>191.16563127853118</v>
      </c>
      <c r="F169" s="814">
        <v>77.618032246212081</v>
      </c>
      <c r="G169" s="814">
        <v>30.098111966596889</v>
      </c>
      <c r="H169" s="814">
        <v>171.62627757269314</v>
      </c>
      <c r="I169" s="814">
        <v>94.943710153355738</v>
      </c>
      <c r="J169" s="814">
        <v>87.885131628569084</v>
      </c>
      <c r="K169" s="814">
        <v>79.45534960971429</v>
      </c>
      <c r="L169" s="814">
        <v>158.87662733770787</v>
      </c>
    </row>
    <row r="170" spans="1:12" ht="15" customHeight="1" x14ac:dyDescent="0.2">
      <c r="A170" s="904" t="s">
        <v>206</v>
      </c>
      <c r="B170" s="825">
        <v>135.48452453309937</v>
      </c>
      <c r="C170" s="815">
        <v>170.86785616045779</v>
      </c>
      <c r="D170" s="815">
        <v>96.757313188122907</v>
      </c>
      <c r="E170" s="815">
        <v>139.94636199998928</v>
      </c>
      <c r="F170" s="815">
        <v>73.131189062690865</v>
      </c>
      <c r="G170" s="815">
        <v>47.851043439487505</v>
      </c>
      <c r="H170" s="815">
        <v>156.28835949096103</v>
      </c>
      <c r="I170" s="815">
        <v>128.32052579966972</v>
      </c>
      <c r="J170" s="815">
        <v>86.416841691391099</v>
      </c>
      <c r="K170" s="815">
        <v>61.161139214535517</v>
      </c>
      <c r="L170" s="815">
        <v>122.35741845115852</v>
      </c>
    </row>
    <row r="171" spans="1:12" ht="15" customHeight="1" x14ac:dyDescent="0.2">
      <c r="A171" s="904" t="s">
        <v>207</v>
      </c>
      <c r="B171" s="825">
        <v>127.94343372239791</v>
      </c>
      <c r="C171" s="815">
        <v>161.85794825598558</v>
      </c>
      <c r="D171" s="815">
        <v>106.24928410182049</v>
      </c>
      <c r="E171" s="815">
        <v>126.36166748982917</v>
      </c>
      <c r="F171" s="815">
        <v>81.006139164879599</v>
      </c>
      <c r="G171" s="815">
        <v>58.167182045917095</v>
      </c>
      <c r="H171" s="815">
        <v>139.59941888781572</v>
      </c>
      <c r="I171" s="815">
        <v>118.70096791535612</v>
      </c>
      <c r="J171" s="815">
        <v>89.965697004971119</v>
      </c>
      <c r="K171" s="815">
        <v>83.25662892185575</v>
      </c>
      <c r="L171" s="815">
        <v>113.67260437989691</v>
      </c>
    </row>
    <row r="172" spans="1:12" ht="15" customHeight="1" x14ac:dyDescent="0.2">
      <c r="A172" s="904" t="s">
        <v>208</v>
      </c>
      <c r="B172" s="825">
        <v>150.7651862550664</v>
      </c>
      <c r="C172" s="815">
        <v>219.22746020961287</v>
      </c>
      <c r="D172" s="815">
        <v>126.49694333918492</v>
      </c>
      <c r="E172" s="815">
        <v>204.58981092961957</v>
      </c>
      <c r="F172" s="815">
        <v>94.46991554474198</v>
      </c>
      <c r="G172" s="815">
        <v>60.373010729823442</v>
      </c>
      <c r="H172" s="815">
        <v>200.15633362456342</v>
      </c>
      <c r="I172" s="815">
        <v>241.19127617942283</v>
      </c>
      <c r="J172" s="815">
        <v>113.07270322615651</v>
      </c>
      <c r="K172" s="815">
        <v>140.03796769837348</v>
      </c>
      <c r="L172" s="815">
        <v>175.37460393079061</v>
      </c>
    </row>
    <row r="173" spans="1:12" ht="15" customHeight="1" x14ac:dyDescent="0.2">
      <c r="A173" s="904" t="s">
        <v>209</v>
      </c>
      <c r="B173" s="825">
        <v>114.0742728661217</v>
      </c>
      <c r="C173" s="815">
        <v>185.38401957686582</v>
      </c>
      <c r="D173" s="815">
        <v>88.526777461577254</v>
      </c>
      <c r="E173" s="815">
        <v>124.09562399389513</v>
      </c>
      <c r="F173" s="815">
        <v>73.406594337546139</v>
      </c>
      <c r="G173" s="815">
        <v>25.73160591033173</v>
      </c>
      <c r="H173" s="815">
        <v>140.99502579226231</v>
      </c>
      <c r="I173" s="815">
        <v>203.56476620377939</v>
      </c>
      <c r="J173" s="815">
        <v>82.907663138340226</v>
      </c>
      <c r="K173" s="815">
        <v>111.69184175601515</v>
      </c>
      <c r="L173" s="815">
        <v>110.25565970734857</v>
      </c>
    </row>
    <row r="174" spans="1:12" ht="15" customHeight="1" x14ac:dyDescent="0.2">
      <c r="A174" s="904" t="s">
        <v>210</v>
      </c>
      <c r="B174" s="825">
        <v>118.35668265177797</v>
      </c>
      <c r="C174" s="815">
        <v>174.61654474946721</v>
      </c>
      <c r="D174" s="815">
        <v>103.77997461512913</v>
      </c>
      <c r="E174" s="815">
        <v>160.82013276314177</v>
      </c>
      <c r="F174" s="815">
        <v>88.323492526044333</v>
      </c>
      <c r="G174" s="815">
        <v>31.125189517062093</v>
      </c>
      <c r="H174" s="815">
        <v>155.03492136073228</v>
      </c>
      <c r="I174" s="815">
        <v>183.43547038602253</v>
      </c>
      <c r="J174" s="815">
        <v>93.30744515125653</v>
      </c>
      <c r="K174" s="815">
        <v>106.53770353805285</v>
      </c>
      <c r="L174" s="815">
        <v>138.98990063198511</v>
      </c>
    </row>
    <row r="175" spans="1:12" ht="15" customHeight="1" x14ac:dyDescent="0.2">
      <c r="A175" s="904" t="s">
        <v>211</v>
      </c>
      <c r="B175" s="825">
        <v>128.05533188434305</v>
      </c>
      <c r="C175" s="815">
        <v>200.03061818684671</v>
      </c>
      <c r="D175" s="815">
        <v>111.85952751450291</v>
      </c>
      <c r="E175" s="815">
        <v>150.54543084062399</v>
      </c>
      <c r="F175" s="815">
        <v>93.196842648706195</v>
      </c>
      <c r="G175" s="815">
        <v>20.054393624592336</v>
      </c>
      <c r="H175" s="815">
        <v>154.37278483671037</v>
      </c>
      <c r="I175" s="815">
        <v>180.512730192091</v>
      </c>
      <c r="J175" s="815">
        <v>94.583112356340607</v>
      </c>
      <c r="K175" s="815">
        <v>172.43910985603873</v>
      </c>
      <c r="L175" s="815">
        <v>132.24316001311078</v>
      </c>
    </row>
    <row r="176" spans="1:12" ht="15" customHeight="1" x14ac:dyDescent="0.2">
      <c r="A176" s="904" t="s">
        <v>212</v>
      </c>
      <c r="B176" s="825">
        <v>143.0296423979897</v>
      </c>
      <c r="C176" s="815">
        <v>250.96124816472641</v>
      </c>
      <c r="D176" s="815">
        <v>113.42612475893101</v>
      </c>
      <c r="E176" s="815">
        <v>163.16554664351912</v>
      </c>
      <c r="F176" s="815">
        <v>97.311021984021323</v>
      </c>
      <c r="G176" s="815">
        <v>21.004878658555075</v>
      </c>
      <c r="H176" s="815">
        <v>170.30520034346219</v>
      </c>
      <c r="I176" s="815">
        <v>160.27319884099322</v>
      </c>
      <c r="J176" s="815">
        <v>103.06193264470913</v>
      </c>
      <c r="K176" s="815">
        <v>136.36557988596681</v>
      </c>
      <c r="L176" s="815">
        <v>143.37110196303101</v>
      </c>
    </row>
    <row r="177" spans="1:12" ht="15" customHeight="1" x14ac:dyDescent="0.2">
      <c r="A177" s="904" t="s">
        <v>213</v>
      </c>
      <c r="B177" s="825">
        <v>127.81241609980987</v>
      </c>
      <c r="C177" s="815">
        <v>264.23609863418142</v>
      </c>
      <c r="D177" s="815">
        <v>113.08719501700038</v>
      </c>
      <c r="E177" s="815">
        <v>152.473882987086</v>
      </c>
      <c r="F177" s="815">
        <v>89.855809411594038</v>
      </c>
      <c r="G177" s="815">
        <v>23.204010573532834</v>
      </c>
      <c r="H177" s="815">
        <v>186.73442050820054</v>
      </c>
      <c r="I177" s="815">
        <v>189.53587726275572</v>
      </c>
      <c r="J177" s="815">
        <v>105.13878306573226</v>
      </c>
      <c r="K177" s="815">
        <v>111.77369595111871</v>
      </c>
      <c r="L177" s="815">
        <v>136.31212004233529</v>
      </c>
    </row>
    <row r="178" spans="1:12" ht="15" customHeight="1" x14ac:dyDescent="0.2">
      <c r="A178" s="904" t="s">
        <v>214</v>
      </c>
      <c r="B178" s="825">
        <v>125.76309509880303</v>
      </c>
      <c r="C178" s="815">
        <v>264.23584740498461</v>
      </c>
      <c r="D178" s="815">
        <v>121.13410953527128</v>
      </c>
      <c r="E178" s="815">
        <v>148.00998031335271</v>
      </c>
      <c r="F178" s="815">
        <v>92.309024389281589</v>
      </c>
      <c r="G178" s="815">
        <v>25.528247360108438</v>
      </c>
      <c r="H178" s="815">
        <v>177.18404229891976</v>
      </c>
      <c r="I178" s="815">
        <v>199.82716261086256</v>
      </c>
      <c r="J178" s="815">
        <v>105.85835045853483</v>
      </c>
      <c r="K178" s="815">
        <v>81.832931088098405</v>
      </c>
      <c r="L178" s="815">
        <v>133.21018374768786</v>
      </c>
    </row>
    <row r="179" spans="1:12" ht="15" customHeight="1" x14ac:dyDescent="0.2">
      <c r="A179" s="904" t="s">
        <v>215</v>
      </c>
      <c r="B179" s="825">
        <v>123.45913915243307</v>
      </c>
      <c r="C179" s="815">
        <v>211.66091089393683</v>
      </c>
      <c r="D179" s="815">
        <v>116.46351365693775</v>
      </c>
      <c r="E179" s="815">
        <v>152.96237034621723</v>
      </c>
      <c r="F179" s="815">
        <v>92.460013226309854</v>
      </c>
      <c r="G179" s="815">
        <v>16.980914242668202</v>
      </c>
      <c r="H179" s="815">
        <v>145.55917169853586</v>
      </c>
      <c r="I179" s="815">
        <v>150.50420596411217</v>
      </c>
      <c r="J179" s="815">
        <v>99.126196119431341</v>
      </c>
      <c r="K179" s="815">
        <v>122.00347624099034</v>
      </c>
      <c r="L179" s="815">
        <v>135.05604270407855</v>
      </c>
    </row>
    <row r="180" spans="1:12" ht="15" customHeight="1" x14ac:dyDescent="0.2">
      <c r="A180" s="904" t="s">
        <v>216</v>
      </c>
      <c r="B180" s="825">
        <v>126.56183012297096</v>
      </c>
      <c r="C180" s="815">
        <v>253.30867422278604</v>
      </c>
      <c r="D180" s="815">
        <v>98.685668809936516</v>
      </c>
      <c r="E180" s="815">
        <v>140.28792281752087</v>
      </c>
      <c r="F180" s="815">
        <v>86.477194368449474</v>
      </c>
      <c r="G180" s="815">
        <v>20.034418283098244</v>
      </c>
      <c r="H180" s="815">
        <v>129.08845364150906</v>
      </c>
      <c r="I180" s="815">
        <v>139.87108813599829</v>
      </c>
      <c r="J180" s="815">
        <v>93.354387827546617</v>
      </c>
      <c r="K180" s="815">
        <v>60.713478578923947</v>
      </c>
      <c r="L180" s="815">
        <v>124.39683938295384</v>
      </c>
    </row>
    <row r="181" spans="1:12" ht="15" customHeight="1" x14ac:dyDescent="0.2">
      <c r="A181" s="904" t="s">
        <v>217</v>
      </c>
      <c r="B181" s="825">
        <v>136.14500017554272</v>
      </c>
      <c r="C181" s="815">
        <v>386.16236589768869</v>
      </c>
      <c r="D181" s="815">
        <v>116.49680498059034</v>
      </c>
      <c r="E181" s="815">
        <v>212.63416884456933</v>
      </c>
      <c r="F181" s="815">
        <v>86.727762174028143</v>
      </c>
      <c r="G181" s="815">
        <v>26.805162936406902</v>
      </c>
      <c r="H181" s="815">
        <v>98.251681264402578</v>
      </c>
      <c r="I181" s="815">
        <v>141.9802499814931</v>
      </c>
      <c r="J181" s="815">
        <v>91.632286256945079</v>
      </c>
      <c r="K181" s="815">
        <v>79.546847728889304</v>
      </c>
      <c r="L181" s="815">
        <v>175.06185841836833</v>
      </c>
    </row>
    <row r="182" spans="1:12" ht="15" customHeight="1" x14ac:dyDescent="0.2">
      <c r="A182" s="903" t="s">
        <v>218</v>
      </c>
      <c r="B182" s="807">
        <v>130.82621947763587</v>
      </c>
      <c r="C182" s="814">
        <v>290.64402911810828</v>
      </c>
      <c r="D182" s="814">
        <v>112.0756480374454</v>
      </c>
      <c r="E182" s="814">
        <v>148.89939691684089</v>
      </c>
      <c r="F182" s="814">
        <v>75.899307229040616</v>
      </c>
      <c r="G182" s="814">
        <v>37.310402931426005</v>
      </c>
      <c r="H182" s="814">
        <v>110.39122189965293</v>
      </c>
      <c r="I182" s="814">
        <v>164.83385093222074</v>
      </c>
      <c r="J182" s="814">
        <v>84.884322009723874</v>
      </c>
      <c r="K182" s="814">
        <v>53.935766564215001</v>
      </c>
      <c r="L182" s="814">
        <v>128.40076325462118</v>
      </c>
    </row>
    <row r="183" spans="1:12" ht="15" customHeight="1" x14ac:dyDescent="0.2">
      <c r="A183" s="903" t="s">
        <v>219</v>
      </c>
      <c r="B183" s="807">
        <v>127.32508300399395</v>
      </c>
      <c r="C183" s="814">
        <v>234.73564439468146</v>
      </c>
      <c r="D183" s="814">
        <v>104.40934125251947</v>
      </c>
      <c r="E183" s="814">
        <v>128.89041742082904</v>
      </c>
      <c r="F183" s="814">
        <v>79.373818221332783</v>
      </c>
      <c r="G183" s="814">
        <v>41.224723867859439</v>
      </c>
      <c r="H183" s="814">
        <v>113.982528257646</v>
      </c>
      <c r="I183" s="814">
        <v>133.78352233048787</v>
      </c>
      <c r="J183" s="814">
        <v>87.088119322096901</v>
      </c>
      <c r="K183" s="814">
        <v>135.19977213404533</v>
      </c>
      <c r="L183" s="814">
        <v>114.84230852259401</v>
      </c>
    </row>
    <row r="184" spans="1:12" ht="15" customHeight="1" x14ac:dyDescent="0.2">
      <c r="A184" s="903" t="s">
        <v>220</v>
      </c>
      <c r="B184" s="807">
        <v>153.69999037527776</v>
      </c>
      <c r="C184" s="814">
        <v>191.80422403436671</v>
      </c>
      <c r="D184" s="814">
        <v>131.02650723306746</v>
      </c>
      <c r="E184" s="814">
        <v>210.35287023574617</v>
      </c>
      <c r="F184" s="814">
        <v>95.253758517098973</v>
      </c>
      <c r="G184" s="814">
        <v>39.365598127332269</v>
      </c>
      <c r="H184" s="814">
        <v>159.09397743408894</v>
      </c>
      <c r="I184" s="814">
        <v>189.62900109506089</v>
      </c>
      <c r="J184" s="814">
        <v>104.44449821575562</v>
      </c>
      <c r="K184" s="814">
        <v>86.702118583094133</v>
      </c>
      <c r="L184" s="814">
        <v>176.96648043943392</v>
      </c>
    </row>
    <row r="185" spans="1:12" ht="15" customHeight="1" x14ac:dyDescent="0.2">
      <c r="A185" s="903" t="s">
        <v>221</v>
      </c>
      <c r="B185" s="807">
        <v>106.87048718157084</v>
      </c>
      <c r="C185" s="814">
        <v>188.45081226045508</v>
      </c>
      <c r="D185" s="814">
        <v>90.840380833526027</v>
      </c>
      <c r="E185" s="814">
        <v>112.39741974581938</v>
      </c>
      <c r="F185" s="814">
        <v>74.874411504412478</v>
      </c>
      <c r="G185" s="814">
        <v>24.731340103348298</v>
      </c>
      <c r="H185" s="814">
        <v>114.24185272680724</v>
      </c>
      <c r="I185" s="814">
        <v>170.2540172429502</v>
      </c>
      <c r="J185" s="814">
        <v>80.189599671254996</v>
      </c>
      <c r="K185" s="814">
        <v>73.544134126532398</v>
      </c>
      <c r="L185" s="814">
        <v>101.1835270283062</v>
      </c>
    </row>
    <row r="186" spans="1:12" ht="15" customHeight="1" x14ac:dyDescent="0.2">
      <c r="A186" s="903" t="s">
        <v>222</v>
      </c>
      <c r="B186" s="807">
        <v>123.33434639011668</v>
      </c>
      <c r="C186" s="814">
        <v>229.465160642158</v>
      </c>
      <c r="D186" s="814">
        <v>104.26043145801799</v>
      </c>
      <c r="E186" s="814">
        <v>169.6634411283687</v>
      </c>
      <c r="F186" s="814">
        <v>84.340491650733085</v>
      </c>
      <c r="G186" s="814">
        <v>24.990344290350453</v>
      </c>
      <c r="H186" s="814">
        <v>124.69716989871151</v>
      </c>
      <c r="I186" s="814">
        <v>168.72858338946708</v>
      </c>
      <c r="J186" s="814">
        <v>88.150964471998876</v>
      </c>
      <c r="K186" s="814">
        <v>123.72373479954672</v>
      </c>
      <c r="L186" s="814">
        <v>143.89462924703685</v>
      </c>
    </row>
    <row r="187" spans="1:12" ht="15" customHeight="1" x14ac:dyDescent="0.2">
      <c r="A187" s="903" t="s">
        <v>223</v>
      </c>
      <c r="B187" s="807">
        <v>137.98535959756731</v>
      </c>
      <c r="C187" s="814">
        <v>255.20770580355338</v>
      </c>
      <c r="D187" s="814">
        <v>115.18345468096942</v>
      </c>
      <c r="E187" s="814">
        <v>151.63337573491276</v>
      </c>
      <c r="F187" s="814">
        <v>90.649365795552981</v>
      </c>
      <c r="G187" s="814">
        <v>23.779949412319201</v>
      </c>
      <c r="H187" s="814">
        <v>122.5558434989196</v>
      </c>
      <c r="I187" s="814">
        <v>179.20488169819524</v>
      </c>
      <c r="J187" s="814">
        <v>93.055442187214894</v>
      </c>
      <c r="K187" s="814">
        <v>118.48678324045842</v>
      </c>
      <c r="L187" s="814">
        <v>132.44287091337131</v>
      </c>
    </row>
    <row r="188" spans="1:12" ht="15" customHeight="1" x14ac:dyDescent="0.2">
      <c r="A188" s="903" t="s">
        <v>224</v>
      </c>
      <c r="B188" s="807">
        <v>136.81547851317799</v>
      </c>
      <c r="C188" s="814">
        <v>338.61346293081328</v>
      </c>
      <c r="D188" s="814">
        <v>113.52665987438316</v>
      </c>
      <c r="E188" s="814">
        <v>166.55873225381004</v>
      </c>
      <c r="F188" s="814">
        <v>91.585459917083426</v>
      </c>
      <c r="G188" s="814">
        <v>16.298158476239017</v>
      </c>
      <c r="H188" s="814">
        <v>139.08028025129681</v>
      </c>
      <c r="I188" s="814">
        <v>179.33018524064849</v>
      </c>
      <c r="J188" s="814">
        <v>95.908221303017498</v>
      </c>
      <c r="K188" s="814">
        <v>96.859086792639033</v>
      </c>
      <c r="L188" s="814">
        <v>143.70437406978328</v>
      </c>
    </row>
    <row r="189" spans="1:12" ht="15" customHeight="1" x14ac:dyDescent="0.2">
      <c r="A189" s="903" t="s">
        <v>225</v>
      </c>
      <c r="B189" s="807">
        <v>130.19412208515041</v>
      </c>
      <c r="C189" s="814">
        <v>224.15341320471586</v>
      </c>
      <c r="D189" s="814">
        <v>118.30096304620297</v>
      </c>
      <c r="E189" s="814">
        <v>162.46302124181261</v>
      </c>
      <c r="F189" s="814">
        <v>86.614666979926241</v>
      </c>
      <c r="G189" s="814">
        <v>25.669702563396132</v>
      </c>
      <c r="H189" s="814">
        <v>167.16194207279599</v>
      </c>
      <c r="I189" s="814">
        <v>159.88870475677516</v>
      </c>
      <c r="J189" s="814">
        <v>97.634848501764054</v>
      </c>
      <c r="K189" s="814">
        <v>90.016850067634167</v>
      </c>
      <c r="L189" s="814">
        <v>141.26566795142296</v>
      </c>
    </row>
    <row r="190" spans="1:12" ht="15" customHeight="1" x14ac:dyDescent="0.2">
      <c r="A190" s="903" t="s">
        <v>226</v>
      </c>
      <c r="B190" s="807">
        <v>133.78952268259576</v>
      </c>
      <c r="C190" s="814">
        <v>300.33008789850538</v>
      </c>
      <c r="D190" s="814">
        <v>109.7127152716007</v>
      </c>
      <c r="E190" s="814">
        <v>153.53878700755871</v>
      </c>
      <c r="F190" s="814">
        <v>92.952128201446044</v>
      </c>
      <c r="G190" s="814">
        <v>20.515554527293656</v>
      </c>
      <c r="H190" s="814">
        <v>159.49484891065882</v>
      </c>
      <c r="I190" s="814">
        <v>154.03658456409013</v>
      </c>
      <c r="J190" s="814">
        <v>102.16229084236602</v>
      </c>
      <c r="K190" s="814">
        <v>160.35917782207858</v>
      </c>
      <c r="L190" s="814">
        <v>136.38780938570866</v>
      </c>
    </row>
    <row r="191" spans="1:12" ht="15" customHeight="1" x14ac:dyDescent="0.2">
      <c r="A191" s="903" t="s">
        <v>227</v>
      </c>
      <c r="B191" s="807">
        <v>122.15564337813376</v>
      </c>
      <c r="C191" s="814">
        <v>255.10297917703321</v>
      </c>
      <c r="D191" s="814">
        <v>106.18995637387455</v>
      </c>
      <c r="E191" s="814">
        <v>144.31089095124187</v>
      </c>
      <c r="F191" s="814">
        <v>85.036988606258518</v>
      </c>
      <c r="G191" s="814">
        <v>24.820520387751742</v>
      </c>
      <c r="H191" s="814">
        <v>144.38743531742466</v>
      </c>
      <c r="I191" s="814">
        <v>149.32653043649998</v>
      </c>
      <c r="J191" s="814">
        <v>94.915262896426469</v>
      </c>
      <c r="K191" s="814">
        <v>99.594492819752801</v>
      </c>
      <c r="L191" s="814">
        <v>127.75766647185179</v>
      </c>
    </row>
    <row r="192" spans="1:12" ht="15" customHeight="1" x14ac:dyDescent="0.2">
      <c r="A192" s="903" t="s">
        <v>228</v>
      </c>
      <c r="B192" s="807">
        <v>137.05827516424804</v>
      </c>
      <c r="C192" s="814">
        <v>247.78334116751185</v>
      </c>
      <c r="D192" s="814">
        <v>108.13676091971787</v>
      </c>
      <c r="E192" s="814">
        <v>145.43970587930167</v>
      </c>
      <c r="F192" s="814">
        <v>77.773070896820315</v>
      </c>
      <c r="G192" s="814">
        <v>22.756712249476958</v>
      </c>
      <c r="H192" s="814">
        <v>107.16687648380288</v>
      </c>
      <c r="I192" s="814">
        <v>132.39286052967276</v>
      </c>
      <c r="J192" s="814">
        <v>84.568543464375921</v>
      </c>
      <c r="K192" s="814">
        <v>84.282956937048766</v>
      </c>
      <c r="L192" s="814">
        <v>125.74479387486278</v>
      </c>
    </row>
    <row r="193" spans="1:12" ht="15" customHeight="1" x14ac:dyDescent="0.2">
      <c r="A193" s="903" t="s">
        <v>229</v>
      </c>
      <c r="B193" s="807">
        <v>148.25153695875903</v>
      </c>
      <c r="C193" s="814">
        <v>256.88241387013295</v>
      </c>
      <c r="D193" s="814">
        <v>123.34257762114746</v>
      </c>
      <c r="E193" s="814">
        <v>210.61012154312513</v>
      </c>
      <c r="F193" s="814">
        <v>91.606545331188144</v>
      </c>
      <c r="G193" s="814">
        <v>18.549651522284446</v>
      </c>
      <c r="H193" s="814">
        <v>131.32596855443762</v>
      </c>
      <c r="I193" s="814">
        <v>162.83783010744122</v>
      </c>
      <c r="J193" s="814">
        <v>98.531627080551345</v>
      </c>
      <c r="K193" s="814">
        <v>69.389952964321779</v>
      </c>
      <c r="L193" s="814">
        <v>175.49067499096932</v>
      </c>
    </row>
    <row r="194" spans="1:12" ht="15" customHeight="1" x14ac:dyDescent="0.2">
      <c r="A194" s="904" t="s">
        <v>230</v>
      </c>
      <c r="B194" s="825">
        <v>149.84942825561637</v>
      </c>
      <c r="C194" s="815">
        <v>201.57028252635888</v>
      </c>
      <c r="D194" s="815">
        <v>122.8260150139542</v>
      </c>
      <c r="E194" s="815">
        <v>170.31778061943569</v>
      </c>
      <c r="F194" s="815">
        <v>86.347493813822808</v>
      </c>
      <c r="G194" s="815">
        <v>33.494566718037888</v>
      </c>
      <c r="H194" s="815">
        <v>142.90755508882731</v>
      </c>
      <c r="I194" s="815">
        <v>148.85999309010955</v>
      </c>
      <c r="J194" s="815">
        <v>94.917491906488664</v>
      </c>
      <c r="K194" s="815">
        <v>82.636159048714944</v>
      </c>
      <c r="L194" s="815">
        <v>146.19677002650857</v>
      </c>
    </row>
    <row r="195" spans="1:12" ht="15" customHeight="1" x14ac:dyDescent="0.2">
      <c r="A195" s="904" t="s">
        <v>231</v>
      </c>
      <c r="B195" s="825">
        <v>146.95349788611918</v>
      </c>
      <c r="C195" s="815">
        <v>202.03921175348907</v>
      </c>
      <c r="D195" s="815">
        <v>103.22125388140745</v>
      </c>
      <c r="E195" s="815">
        <v>143.34343535989001</v>
      </c>
      <c r="F195" s="815">
        <v>85.6913762950321</v>
      </c>
      <c r="G195" s="815">
        <v>29.655160278881421</v>
      </c>
      <c r="H195" s="815">
        <v>157.25354097918415</v>
      </c>
      <c r="I195" s="815">
        <v>130.18709094391991</v>
      </c>
      <c r="J195" s="815">
        <v>96.107239681685272</v>
      </c>
      <c r="K195" s="815">
        <v>69.111925873449238</v>
      </c>
      <c r="L195" s="815">
        <v>127.30650016714947</v>
      </c>
    </row>
    <row r="196" spans="1:12" ht="15" customHeight="1" x14ac:dyDescent="0.2">
      <c r="A196" s="904" t="s">
        <v>232</v>
      </c>
      <c r="B196" s="825">
        <v>172.0402376473254</v>
      </c>
      <c r="C196" s="815">
        <v>242.20947187682921</v>
      </c>
      <c r="D196" s="815">
        <v>129.93927463863005</v>
      </c>
      <c r="E196" s="815">
        <v>234.07372536633221</v>
      </c>
      <c r="F196" s="815">
        <v>97.263867958711671</v>
      </c>
      <c r="G196" s="815">
        <v>41.273658622227295</v>
      </c>
      <c r="H196" s="815">
        <v>197.22261331915902</v>
      </c>
      <c r="I196" s="815">
        <v>161.29857823319404</v>
      </c>
      <c r="J196" s="815">
        <v>109.32119118749927</v>
      </c>
      <c r="K196" s="815">
        <v>148.11786695485483</v>
      </c>
      <c r="L196" s="815">
        <v>195.20937880791786</v>
      </c>
    </row>
    <row r="197" spans="1:12" ht="15" customHeight="1" x14ac:dyDescent="0.2">
      <c r="A197" s="904" t="s">
        <v>233</v>
      </c>
      <c r="B197" s="825">
        <v>114.94177969949503</v>
      </c>
      <c r="C197" s="815">
        <v>208.32493892759248</v>
      </c>
      <c r="D197" s="815">
        <v>82.791841171233969</v>
      </c>
      <c r="E197" s="815">
        <v>124.04459243873231</v>
      </c>
      <c r="F197" s="815">
        <v>74.72630141410275</v>
      </c>
      <c r="G197" s="815">
        <v>32.497035442742195</v>
      </c>
      <c r="H197" s="815">
        <v>146.62790794131536</v>
      </c>
      <c r="I197" s="815">
        <v>125.45869727353316</v>
      </c>
      <c r="J197" s="815">
        <v>82.718596176505301</v>
      </c>
      <c r="K197" s="815">
        <v>80.89619626173463</v>
      </c>
      <c r="L197" s="815">
        <v>110.08349429279446</v>
      </c>
    </row>
    <row r="198" spans="1:12" ht="15" customHeight="1" x14ac:dyDescent="0.2">
      <c r="A198" s="904" t="s">
        <v>234</v>
      </c>
      <c r="B198" s="825">
        <v>136.9353792044457</v>
      </c>
      <c r="C198" s="815">
        <v>198.10415161548599</v>
      </c>
      <c r="D198" s="815">
        <v>119.6575197175594</v>
      </c>
      <c r="E198" s="815">
        <v>197.6504758954849</v>
      </c>
      <c r="F198" s="815">
        <v>97.400737124830229</v>
      </c>
      <c r="G198" s="815">
        <v>31.191408246965949</v>
      </c>
      <c r="H198" s="815">
        <v>194.29844278923707</v>
      </c>
      <c r="I198" s="815">
        <v>156.93190102795194</v>
      </c>
      <c r="J198" s="815">
        <v>102.47527758545849</v>
      </c>
      <c r="K198" s="815">
        <v>103.55778864632794</v>
      </c>
      <c r="L198" s="815">
        <v>167.42942365706432</v>
      </c>
    </row>
    <row r="199" spans="1:12" ht="15" customHeight="1" x14ac:dyDescent="0.2">
      <c r="A199" s="904" t="s">
        <v>235</v>
      </c>
      <c r="B199" s="825">
        <v>153.95140706430561</v>
      </c>
      <c r="C199" s="815">
        <v>185.12349228980327</v>
      </c>
      <c r="D199" s="815">
        <v>114.73441857398201</v>
      </c>
      <c r="E199" s="815">
        <v>161.85411345943282</v>
      </c>
      <c r="F199" s="815">
        <v>88.085499021111815</v>
      </c>
      <c r="G199" s="815">
        <v>20.027228302039099</v>
      </c>
      <c r="H199" s="815">
        <v>192.65978811060683</v>
      </c>
      <c r="I199" s="815">
        <v>136.23747112779193</v>
      </c>
      <c r="J199" s="815">
        <v>96.2205825104692</v>
      </c>
      <c r="K199" s="815">
        <v>85.541769597544487</v>
      </c>
      <c r="L199" s="815">
        <v>140.42918708591071</v>
      </c>
    </row>
    <row r="200" spans="1:12" ht="15" customHeight="1" x14ac:dyDescent="0.2">
      <c r="A200" s="904" t="s">
        <v>236</v>
      </c>
      <c r="B200" s="825">
        <v>142.5611196516148</v>
      </c>
      <c r="C200" s="815">
        <v>228.24316375932611</v>
      </c>
      <c r="D200" s="815">
        <v>107.18140967377188</v>
      </c>
      <c r="E200" s="815">
        <v>152.53424787844523</v>
      </c>
      <c r="F200" s="815">
        <v>90.611554348265486</v>
      </c>
      <c r="G200" s="815">
        <v>21.518005568491109</v>
      </c>
      <c r="H200" s="815">
        <v>212.91692815029896</v>
      </c>
      <c r="I200" s="815">
        <v>135.60815952199053</v>
      </c>
      <c r="J200" s="815">
        <v>99.337184017090991</v>
      </c>
      <c r="K200" s="815">
        <v>130.15842795925303</v>
      </c>
      <c r="L200" s="815">
        <v>134.80722984525917</v>
      </c>
    </row>
    <row r="201" spans="1:12" ht="15" customHeight="1" x14ac:dyDescent="0.2">
      <c r="A201" s="904" t="s">
        <v>237</v>
      </c>
      <c r="B201" s="825">
        <v>143.66946473425196</v>
      </c>
      <c r="C201" s="815">
        <v>217.05974838537469</v>
      </c>
      <c r="D201" s="815">
        <v>109.16788667911908</v>
      </c>
      <c r="E201" s="815">
        <v>165.67263351064312</v>
      </c>
      <c r="F201" s="815">
        <v>95.630161807550834</v>
      </c>
      <c r="G201" s="815">
        <v>18.008475245562543</v>
      </c>
      <c r="H201" s="815">
        <v>202.63032922291984</v>
      </c>
      <c r="I201" s="815">
        <v>140.93081578035074</v>
      </c>
      <c r="J201" s="815">
        <v>105.24308976081828</v>
      </c>
      <c r="K201" s="815">
        <v>52.321729772939293</v>
      </c>
      <c r="L201" s="815">
        <v>145.46638513586055</v>
      </c>
    </row>
    <row r="202" spans="1:12" ht="15" customHeight="1" x14ac:dyDescent="0.2">
      <c r="A202" s="904" t="s">
        <v>238</v>
      </c>
      <c r="B202" s="825">
        <v>132.06950016713421</v>
      </c>
      <c r="C202" s="815">
        <v>280.8087781898123</v>
      </c>
      <c r="D202" s="815">
        <v>105.01796849474337</v>
      </c>
      <c r="E202" s="815">
        <v>152.19903996893083</v>
      </c>
      <c r="F202" s="815">
        <v>90.361636791104729</v>
      </c>
      <c r="G202" s="815">
        <v>15.314602167114229</v>
      </c>
      <c r="H202" s="815">
        <v>191.25377297720485</v>
      </c>
      <c r="I202" s="815">
        <v>142.46833963540212</v>
      </c>
      <c r="J202" s="815">
        <v>97.260947549951169</v>
      </c>
      <c r="K202" s="815">
        <v>134.23028676281902</v>
      </c>
      <c r="L202" s="815">
        <v>133.98964935358239</v>
      </c>
    </row>
    <row r="203" spans="1:12" ht="15" customHeight="1" x14ac:dyDescent="0.2">
      <c r="A203" s="904" t="s">
        <v>239</v>
      </c>
      <c r="B203" s="825">
        <v>133.26857898071444</v>
      </c>
      <c r="C203" s="815">
        <v>223.55559887683145</v>
      </c>
      <c r="D203" s="815">
        <v>107.54915537171907</v>
      </c>
      <c r="E203" s="815">
        <v>166.44696707264168</v>
      </c>
      <c r="F203" s="815">
        <v>93.77370248087162</v>
      </c>
      <c r="G203" s="815">
        <v>14.538145263609614</v>
      </c>
      <c r="H203" s="815">
        <v>175.13618723595192</v>
      </c>
      <c r="I203" s="815">
        <v>198.45068410799234</v>
      </c>
      <c r="J203" s="815">
        <v>102.87310474170718</v>
      </c>
      <c r="K203" s="815">
        <v>97.359545886324852</v>
      </c>
      <c r="L203" s="815">
        <v>145.51801767846911</v>
      </c>
    </row>
    <row r="204" spans="1:12" ht="15" customHeight="1" x14ac:dyDescent="0.2">
      <c r="A204" s="904" t="s">
        <v>240</v>
      </c>
      <c r="B204" s="825">
        <v>146.47124447351328</v>
      </c>
      <c r="C204" s="815">
        <v>387.53229203159191</v>
      </c>
      <c r="D204" s="815">
        <v>94.735952457674486</v>
      </c>
      <c r="E204" s="815">
        <v>164.76086632807852</v>
      </c>
      <c r="F204" s="815">
        <v>79.944603135350121</v>
      </c>
      <c r="G204" s="815">
        <v>12.850236086134034</v>
      </c>
      <c r="H204" s="815">
        <v>160.74738743261273</v>
      </c>
      <c r="I204" s="815">
        <v>226.96903838640867</v>
      </c>
      <c r="J204" s="815">
        <v>90.046451973432212</v>
      </c>
      <c r="K204" s="815">
        <v>87.43441936873046</v>
      </c>
      <c r="L204" s="815">
        <v>140.83299016612358</v>
      </c>
    </row>
    <row r="205" spans="1:12" ht="15" customHeight="1" x14ac:dyDescent="0.2">
      <c r="A205" s="904" t="s">
        <v>241</v>
      </c>
      <c r="B205" s="825">
        <v>145.40503062917131</v>
      </c>
      <c r="C205" s="815">
        <v>385.44366048588699</v>
      </c>
      <c r="D205" s="815">
        <v>116.49867126938715</v>
      </c>
      <c r="E205" s="815">
        <v>216.34334636063534</v>
      </c>
      <c r="F205" s="815">
        <v>86.310353479669814</v>
      </c>
      <c r="G205" s="815">
        <v>17.30110849073861</v>
      </c>
      <c r="H205" s="815">
        <v>158.05746771729852</v>
      </c>
      <c r="I205" s="815">
        <v>252.60234025653881</v>
      </c>
      <c r="J205" s="815">
        <v>95.830425202408293</v>
      </c>
      <c r="K205" s="815">
        <v>107.33697787523742</v>
      </c>
      <c r="L205" s="815">
        <v>178.90769195294098</v>
      </c>
    </row>
    <row r="206" spans="1:12" ht="15" customHeight="1" x14ac:dyDescent="0.2">
      <c r="A206" s="903" t="s">
        <v>242</v>
      </c>
      <c r="B206" s="807">
        <v>147.61152651442816</v>
      </c>
      <c r="C206" s="814">
        <v>399.7350758859136</v>
      </c>
      <c r="D206" s="814">
        <v>107.96363740085575</v>
      </c>
      <c r="E206" s="814">
        <v>177.75681945448952</v>
      </c>
      <c r="F206" s="814">
        <v>80.59843619143308</v>
      </c>
      <c r="G206" s="814">
        <v>29.740033611077259</v>
      </c>
      <c r="H206" s="814">
        <v>145.22822599998312</v>
      </c>
      <c r="I206" s="814">
        <v>225.16212711795703</v>
      </c>
      <c r="J206" s="814">
        <v>90.294486776326607</v>
      </c>
      <c r="K206" s="814">
        <v>73.816319215620908</v>
      </c>
      <c r="L206" s="814">
        <v>150.0960903488695</v>
      </c>
    </row>
    <row r="207" spans="1:12" ht="15" customHeight="1" x14ac:dyDescent="0.2">
      <c r="A207" s="903" t="s">
        <v>243</v>
      </c>
      <c r="B207" s="807">
        <v>142.49955610481936</v>
      </c>
      <c r="C207" s="814">
        <v>245.23288556883929</v>
      </c>
      <c r="D207" s="814">
        <v>107.75944413261671</v>
      </c>
      <c r="E207" s="814">
        <v>152.31436842787338</v>
      </c>
      <c r="F207" s="814">
        <v>86.198847545624062</v>
      </c>
      <c r="G207" s="814">
        <v>36.141126781650179</v>
      </c>
      <c r="H207" s="814">
        <v>152.02517528708717</v>
      </c>
      <c r="I207" s="814">
        <v>188.67993757903614</v>
      </c>
      <c r="J207" s="814">
        <v>91.961240832561529</v>
      </c>
      <c r="K207" s="814">
        <v>70.028137054450639</v>
      </c>
      <c r="L207" s="814">
        <v>132.49498492117627</v>
      </c>
    </row>
    <row r="208" spans="1:12" ht="15" customHeight="1" x14ac:dyDescent="0.2">
      <c r="A208" s="903" t="s">
        <v>244</v>
      </c>
      <c r="B208" s="807">
        <v>102.81280160618228</v>
      </c>
      <c r="C208" s="814">
        <v>209.79664099297324</v>
      </c>
      <c r="D208" s="814">
        <v>81.007408445174022</v>
      </c>
      <c r="E208" s="814">
        <v>129.73841134325284</v>
      </c>
      <c r="F208" s="814">
        <v>50.998482582604147</v>
      </c>
      <c r="G208" s="814">
        <v>15.190116690855369</v>
      </c>
      <c r="H208" s="814">
        <v>114.18261115127956</v>
      </c>
      <c r="I208" s="814">
        <v>133.23875582341327</v>
      </c>
      <c r="J208" s="814">
        <v>57.991602994431346</v>
      </c>
      <c r="K208" s="814">
        <v>35.20490049226872</v>
      </c>
      <c r="L208" s="814">
        <v>107.36359963042169</v>
      </c>
    </row>
    <row r="209" spans="1:12" ht="15" customHeight="1" x14ac:dyDescent="0.2">
      <c r="A209" s="903" t="s">
        <v>245</v>
      </c>
      <c r="B209" s="807">
        <v>21.068796516030588</v>
      </c>
      <c r="C209" s="814">
        <v>146.40063224555811</v>
      </c>
      <c r="D209" s="814">
        <v>41.455378750970681</v>
      </c>
      <c r="E209" s="814">
        <v>54.600129223980034</v>
      </c>
      <c r="F209" s="814">
        <v>64.970845214524189</v>
      </c>
      <c r="G209" s="814">
        <v>15.535365240051542</v>
      </c>
      <c r="H209" s="814">
        <v>75.478300008873546</v>
      </c>
      <c r="I209" s="814">
        <v>80.514125604589907</v>
      </c>
      <c r="J209" s="814">
        <v>58.885731943358415</v>
      </c>
      <c r="K209" s="814">
        <v>30.889359810787038</v>
      </c>
      <c r="L209" s="814">
        <v>54.439371639848432</v>
      </c>
    </row>
    <row r="210" spans="1:12" ht="15" customHeight="1" x14ac:dyDescent="0.2">
      <c r="A210" s="903" t="s">
        <v>246</v>
      </c>
      <c r="B210" s="807">
        <v>68.989710608024836</v>
      </c>
      <c r="C210" s="814">
        <v>85.873507346636302</v>
      </c>
      <c r="D210" s="814">
        <v>80.337790576233644</v>
      </c>
      <c r="E210" s="814">
        <v>93.039390012958336</v>
      </c>
      <c r="F210" s="814">
        <v>81.825077884591551</v>
      </c>
      <c r="G210" s="814">
        <v>22.210651168203164</v>
      </c>
      <c r="H210" s="814">
        <v>166.42316382935348</v>
      </c>
      <c r="I210" s="814">
        <v>147.00853313985351</v>
      </c>
      <c r="J210" s="814">
        <v>85.512662048535276</v>
      </c>
      <c r="K210" s="814">
        <v>70.077731198663372</v>
      </c>
      <c r="L210" s="814">
        <v>88.835065946135117</v>
      </c>
    </row>
    <row r="211" spans="1:12" ht="15" customHeight="1" x14ac:dyDescent="0.2">
      <c r="A211" s="903" t="s">
        <v>247</v>
      </c>
      <c r="B211" s="807">
        <v>118.28178013084229</v>
      </c>
      <c r="C211" s="814">
        <v>273.93617778995264</v>
      </c>
      <c r="D211" s="814">
        <v>104.84109477590607</v>
      </c>
      <c r="E211" s="814">
        <v>163.54421774012181</v>
      </c>
      <c r="F211" s="814">
        <v>86.698915949343899</v>
      </c>
      <c r="G211" s="814">
        <v>35.890217195840201</v>
      </c>
      <c r="H211" s="814">
        <v>206.75177088780816</v>
      </c>
      <c r="I211" s="814">
        <v>202.92968105228221</v>
      </c>
      <c r="J211" s="814">
        <v>104.88629797263619</v>
      </c>
      <c r="K211" s="814">
        <v>54.648402116124188</v>
      </c>
      <c r="L211" s="814">
        <v>143.83267498337156</v>
      </c>
    </row>
    <row r="212" spans="1:12" ht="15" customHeight="1" x14ac:dyDescent="0.2">
      <c r="A212" s="903" t="s">
        <v>248</v>
      </c>
      <c r="B212" s="807">
        <v>146.33101625525913</v>
      </c>
      <c r="C212" s="814">
        <v>383.24963379732054</v>
      </c>
      <c r="D212" s="814">
        <v>139.02481674057796</v>
      </c>
      <c r="E212" s="814">
        <v>194.08492810993093</v>
      </c>
      <c r="F212" s="814">
        <v>102.58045769368907</v>
      </c>
      <c r="G212" s="814">
        <v>43.528679406636627</v>
      </c>
      <c r="H212" s="814">
        <v>247.19858083839699</v>
      </c>
      <c r="I212" s="814">
        <v>225.27105259386502</v>
      </c>
      <c r="J212" s="814">
        <v>122.6038559854068</v>
      </c>
      <c r="K212" s="814">
        <v>85.330234212032238</v>
      </c>
      <c r="L212" s="814">
        <v>170.22013005670115</v>
      </c>
    </row>
    <row r="213" spans="1:12" ht="15" customHeight="1" x14ac:dyDescent="0.2">
      <c r="A213" s="903" t="s">
        <v>249</v>
      </c>
      <c r="B213" s="807">
        <v>125.47748922649581</v>
      </c>
      <c r="C213" s="814">
        <v>149.46008837327352</v>
      </c>
      <c r="D213" s="814">
        <v>111.00005085150333</v>
      </c>
      <c r="E213" s="814">
        <v>174.75919703677582</v>
      </c>
      <c r="F213" s="814">
        <v>80.452517925632222</v>
      </c>
      <c r="G213" s="814">
        <v>19.422320517410707</v>
      </c>
      <c r="H213" s="814">
        <v>199.14086137572343</v>
      </c>
      <c r="I213" s="814">
        <v>165.81040226036683</v>
      </c>
      <c r="J213" s="814">
        <v>98.081977533077648</v>
      </c>
      <c r="K213" s="814">
        <v>54.543610274781415</v>
      </c>
      <c r="L213" s="814">
        <v>149.89094745723398</v>
      </c>
    </row>
    <row r="214" spans="1:12" ht="15" customHeight="1" x14ac:dyDescent="0.2">
      <c r="A214" s="903" t="s">
        <v>250</v>
      </c>
      <c r="B214" s="807">
        <v>129.39971964487532</v>
      </c>
      <c r="C214" s="814">
        <v>300.95492493559277</v>
      </c>
      <c r="D214" s="814">
        <v>120.84501556080505</v>
      </c>
      <c r="E214" s="814">
        <v>191.16428942577321</v>
      </c>
      <c r="F214" s="814">
        <v>88.072033105112865</v>
      </c>
      <c r="G214" s="814">
        <v>23.500078930011917</v>
      </c>
      <c r="H214" s="814">
        <v>198.37001339035507</v>
      </c>
      <c r="I214" s="814">
        <v>170.50268204703829</v>
      </c>
      <c r="J214" s="814">
        <v>98.371770423940006</v>
      </c>
      <c r="K214" s="814">
        <v>60.803718946994465</v>
      </c>
      <c r="L214" s="814">
        <v>161.59104761986703</v>
      </c>
    </row>
    <row r="215" spans="1:12" ht="15" customHeight="1" x14ac:dyDescent="0.2">
      <c r="A215" s="903" t="s">
        <v>251</v>
      </c>
      <c r="B215" s="807">
        <v>112.31830410781541</v>
      </c>
      <c r="C215" s="814">
        <v>172.39975236483781</v>
      </c>
      <c r="D215" s="814">
        <v>112.0970184440292</v>
      </c>
      <c r="E215" s="814">
        <v>163.55935009324185</v>
      </c>
      <c r="F215" s="814">
        <v>84.409559768466636</v>
      </c>
      <c r="G215" s="814">
        <v>30.414143519255923</v>
      </c>
      <c r="H215" s="814">
        <v>190.01738827555735</v>
      </c>
      <c r="I215" s="814">
        <v>173.67289356242367</v>
      </c>
      <c r="J215" s="814">
        <v>95.733861588401865</v>
      </c>
      <c r="K215" s="814">
        <v>69.58904708781246</v>
      </c>
      <c r="L215" s="814">
        <v>141.45848439248783</v>
      </c>
    </row>
    <row r="216" spans="1:12" ht="15" customHeight="1" x14ac:dyDescent="0.2">
      <c r="A216" s="903" t="s">
        <v>252</v>
      </c>
      <c r="B216" s="807">
        <v>96.197542597065521</v>
      </c>
      <c r="C216" s="814">
        <v>186.91953112120265</v>
      </c>
      <c r="D216" s="814">
        <v>87.088003640029555</v>
      </c>
      <c r="E216" s="814">
        <v>146.41576949251916</v>
      </c>
      <c r="F216" s="814">
        <v>74.06024976858005</v>
      </c>
      <c r="G216" s="814">
        <v>37.50737464048288</v>
      </c>
      <c r="H216" s="814">
        <v>169.58788337817865</v>
      </c>
      <c r="I216" s="814">
        <v>188.26465781646948</v>
      </c>
      <c r="J216" s="814">
        <v>87.255177424661355</v>
      </c>
      <c r="K216" s="814">
        <v>67.502758091163258</v>
      </c>
      <c r="L216" s="814">
        <v>127.05800986340364</v>
      </c>
    </row>
    <row r="217" spans="1:12" ht="15" customHeight="1" x14ac:dyDescent="0.2">
      <c r="A217" s="903" t="s">
        <v>253</v>
      </c>
      <c r="B217" s="807">
        <v>127.21800592031255</v>
      </c>
      <c r="C217" s="814">
        <v>308.27742624715137</v>
      </c>
      <c r="D217" s="814">
        <v>105.99863227770287</v>
      </c>
      <c r="E217" s="814">
        <v>200.77447210123111</v>
      </c>
      <c r="F217" s="814">
        <v>87.519782241352374</v>
      </c>
      <c r="G217" s="814">
        <v>43.805877896693325</v>
      </c>
      <c r="H217" s="814">
        <v>152.16824750686959</v>
      </c>
      <c r="I217" s="814">
        <v>175.98138683502091</v>
      </c>
      <c r="J217" s="814">
        <v>93.896380800343067</v>
      </c>
      <c r="K217" s="814">
        <v>150.2374411890643</v>
      </c>
      <c r="L217" s="814">
        <v>167.45025116461875</v>
      </c>
    </row>
    <row r="218" spans="1:12" ht="15" customHeight="1" x14ac:dyDescent="0.2">
      <c r="A218" s="904" t="s">
        <v>254</v>
      </c>
      <c r="B218" s="825">
        <v>129.12705987096436</v>
      </c>
      <c r="C218" s="815">
        <v>192.79824106986254</v>
      </c>
      <c r="D218" s="815">
        <v>106.69383483606414</v>
      </c>
      <c r="E218" s="815">
        <v>163.84378136029713</v>
      </c>
      <c r="F218" s="815">
        <v>76.198278905386402</v>
      </c>
      <c r="G218" s="815">
        <v>37.652539952457005</v>
      </c>
      <c r="H218" s="815">
        <v>135.84583697907232</v>
      </c>
      <c r="I218" s="815">
        <v>159.51564116237665</v>
      </c>
      <c r="J218" s="815">
        <v>87.714445165480512</v>
      </c>
      <c r="K218" s="815">
        <v>110.58654936507305</v>
      </c>
      <c r="L218" s="815">
        <v>139.62681151027479</v>
      </c>
    </row>
    <row r="219" spans="1:12" ht="15" customHeight="1" x14ac:dyDescent="0.2">
      <c r="A219" s="904" t="s">
        <v>255</v>
      </c>
      <c r="B219" s="825">
        <v>143.78572118145695</v>
      </c>
      <c r="C219" s="815">
        <v>117.99904725566391</v>
      </c>
      <c r="D219" s="815">
        <v>109.22248522914828</v>
      </c>
      <c r="E219" s="815">
        <v>149.70888744790628</v>
      </c>
      <c r="F219" s="815">
        <v>84.881341007700797</v>
      </c>
      <c r="G219" s="815">
        <v>25.187201351395718</v>
      </c>
      <c r="H219" s="815">
        <v>172.04777451397106</v>
      </c>
      <c r="I219" s="815">
        <v>137.35635082626274</v>
      </c>
      <c r="J219" s="815">
        <v>91.774185673764109</v>
      </c>
      <c r="K219" s="815">
        <v>116.40153717820868</v>
      </c>
      <c r="L219" s="815">
        <v>130.72450979843342</v>
      </c>
    </row>
    <row r="220" spans="1:12" ht="15" customHeight="1" x14ac:dyDescent="0.2">
      <c r="A220" s="904" t="s">
        <v>256</v>
      </c>
      <c r="B220" s="825">
        <v>153.67345611612168</v>
      </c>
      <c r="C220" s="815">
        <v>137.94023861653605</v>
      </c>
      <c r="D220" s="815">
        <v>123.44147481888922</v>
      </c>
      <c r="E220" s="815">
        <v>193.76761020125579</v>
      </c>
      <c r="F220" s="815">
        <v>95.788200994489458</v>
      </c>
      <c r="G220" s="815">
        <v>48.51942830141936</v>
      </c>
      <c r="H220" s="815">
        <v>198.10690697988352</v>
      </c>
      <c r="I220" s="815">
        <v>199.62953862328726</v>
      </c>
      <c r="J220" s="815">
        <v>113.66335534186723</v>
      </c>
      <c r="K220" s="815">
        <v>149.0369841158045</v>
      </c>
      <c r="L220" s="815">
        <v>167.89475783943141</v>
      </c>
    </row>
    <row r="221" spans="1:12" ht="15" customHeight="1" x14ac:dyDescent="0.2">
      <c r="A221" s="904" t="s">
        <v>257</v>
      </c>
      <c r="B221" s="825">
        <v>115.13089148568723</v>
      </c>
      <c r="C221" s="815">
        <v>173.79029813548132</v>
      </c>
      <c r="D221" s="815">
        <v>76.91942901028645</v>
      </c>
      <c r="E221" s="815">
        <v>188.75147896522023</v>
      </c>
      <c r="F221" s="815">
        <v>59.472761427786786</v>
      </c>
      <c r="G221" s="815">
        <v>26.864710590530006</v>
      </c>
      <c r="H221" s="815">
        <v>126.17747245774099</v>
      </c>
      <c r="I221" s="815">
        <v>128.46304041117835</v>
      </c>
      <c r="J221" s="815">
        <v>70.638334678882472</v>
      </c>
      <c r="K221" s="815">
        <v>123.91129594654575</v>
      </c>
      <c r="L221" s="815">
        <v>152.70023731788751</v>
      </c>
    </row>
    <row r="222" spans="1:12" ht="15" customHeight="1" x14ac:dyDescent="0.2">
      <c r="A222" s="904" t="s">
        <v>258</v>
      </c>
      <c r="B222" s="825">
        <v>145.94602840033755</v>
      </c>
      <c r="C222" s="815">
        <v>170.74358636629188</v>
      </c>
      <c r="D222" s="815">
        <v>110.86804912768952</v>
      </c>
      <c r="E222" s="815">
        <v>169.03510829863396</v>
      </c>
      <c r="F222" s="815">
        <v>86.828783268458565</v>
      </c>
      <c r="G222" s="815">
        <v>18.104261704836613</v>
      </c>
      <c r="H222" s="815">
        <v>186.98437377504365</v>
      </c>
      <c r="I222" s="815">
        <v>156.67465748893838</v>
      </c>
      <c r="J222" s="815">
        <v>93.715286269584681</v>
      </c>
      <c r="K222" s="815">
        <v>148.21009276501434</v>
      </c>
      <c r="L222" s="815">
        <v>144.99065196761936</v>
      </c>
    </row>
    <row r="223" spans="1:12" ht="15" customHeight="1" x14ac:dyDescent="0.2">
      <c r="A223" s="904" t="s">
        <v>259</v>
      </c>
      <c r="B223" s="825">
        <v>136.65627248209944</v>
      </c>
      <c r="C223" s="815">
        <v>539.88209634660041</v>
      </c>
      <c r="D223" s="815">
        <v>111.70707462042073</v>
      </c>
      <c r="E223" s="815">
        <v>181.15827162177638</v>
      </c>
      <c r="F223" s="815">
        <v>98.570621685995278</v>
      </c>
      <c r="G223" s="815">
        <v>21.48134154188017</v>
      </c>
      <c r="H223" s="815">
        <v>218.88083518203027</v>
      </c>
      <c r="I223" s="815">
        <v>136.54404345084916</v>
      </c>
      <c r="J223" s="815">
        <v>106.60750240689426</v>
      </c>
      <c r="K223" s="815">
        <v>145.76992353393248</v>
      </c>
      <c r="L223" s="815">
        <v>156.97547942458908</v>
      </c>
    </row>
    <row r="224" spans="1:12" ht="15" customHeight="1" x14ac:dyDescent="0.2">
      <c r="A224" s="904" t="s">
        <v>260</v>
      </c>
      <c r="B224" s="825">
        <v>150.42224477301633</v>
      </c>
      <c r="C224" s="815">
        <v>532.07161392038336</v>
      </c>
      <c r="D224" s="815">
        <v>110.28855120348719</v>
      </c>
      <c r="E224" s="815">
        <v>184.81282650064526</v>
      </c>
      <c r="F224" s="815">
        <v>93.269368662479977</v>
      </c>
      <c r="G224" s="815">
        <v>25.731574973384131</v>
      </c>
      <c r="H224" s="815">
        <v>223.18998653569332</v>
      </c>
      <c r="I224" s="815">
        <v>260.30718150906569</v>
      </c>
      <c r="J224" s="815">
        <v>119.46087454103906</v>
      </c>
      <c r="K224" s="815">
        <v>77.823952333072654</v>
      </c>
      <c r="L224" s="815">
        <v>162.98666509434705</v>
      </c>
    </row>
    <row r="225" spans="1:12" ht="15" customHeight="1" x14ac:dyDescent="0.2">
      <c r="A225" s="904" t="s">
        <v>261</v>
      </c>
      <c r="B225" s="825">
        <v>155.87131086906479</v>
      </c>
      <c r="C225" s="815">
        <v>454.83571697230099</v>
      </c>
      <c r="D225" s="815">
        <v>122.74787271703045</v>
      </c>
      <c r="E225" s="815">
        <v>201.82086118147447</v>
      </c>
      <c r="F225" s="815">
        <v>93.494334053010419</v>
      </c>
      <c r="G225" s="815">
        <v>32.529830488406553</v>
      </c>
      <c r="H225" s="815">
        <v>211.08879944097148</v>
      </c>
      <c r="I225" s="815">
        <v>205.99641430762651</v>
      </c>
      <c r="J225" s="815">
        <v>106.42683768884207</v>
      </c>
      <c r="K225" s="815">
        <v>87.942956692504495</v>
      </c>
      <c r="L225" s="815">
        <v>171.34778678424584</v>
      </c>
    </row>
    <row r="226" spans="1:12" ht="15" customHeight="1" x14ac:dyDescent="0.2">
      <c r="A226" s="904" t="s">
        <v>262</v>
      </c>
      <c r="B226" s="825">
        <v>126.63010461913468</v>
      </c>
      <c r="C226" s="815">
        <v>258.59090789967416</v>
      </c>
      <c r="D226" s="815">
        <v>120.79283406819579</v>
      </c>
      <c r="E226" s="815">
        <v>185.41101180056447</v>
      </c>
      <c r="F226" s="815">
        <v>84.768212329292211</v>
      </c>
      <c r="G226" s="815">
        <v>41.44566084778225</v>
      </c>
      <c r="H226" s="815">
        <v>197.81581054037164</v>
      </c>
      <c r="I226" s="815">
        <v>199.98430308945788</v>
      </c>
      <c r="J226" s="815">
        <v>98.060170691450551</v>
      </c>
      <c r="K226" s="815">
        <v>95.754455378146289</v>
      </c>
      <c r="L226" s="815">
        <v>157.54207418502807</v>
      </c>
    </row>
    <row r="227" spans="1:12" ht="15" customHeight="1" x14ac:dyDescent="0.2">
      <c r="A227" s="904" t="s">
        <v>263</v>
      </c>
      <c r="B227" s="825">
        <v>141.34714311294988</v>
      </c>
      <c r="C227" s="815">
        <v>195.15624080425437</v>
      </c>
      <c r="D227" s="815">
        <v>113.25708227464212</v>
      </c>
      <c r="E227" s="815">
        <v>179.14506462712217</v>
      </c>
      <c r="F227" s="815">
        <v>88.882244298537643</v>
      </c>
      <c r="G227" s="815">
        <v>26.327726973118519</v>
      </c>
      <c r="H227" s="815">
        <v>212.68446453621394</v>
      </c>
      <c r="I227" s="815">
        <v>250.69792657158422</v>
      </c>
      <c r="J227" s="815">
        <v>106.27265869182668</v>
      </c>
      <c r="K227" s="815">
        <v>62.990792935033461</v>
      </c>
      <c r="L227" s="815">
        <v>155.24773143976273</v>
      </c>
    </row>
    <row r="228" spans="1:12" ht="15" customHeight="1" x14ac:dyDescent="0.2">
      <c r="A228" s="904" t="s">
        <v>264</v>
      </c>
      <c r="B228" s="825">
        <v>139.02127039724624</v>
      </c>
      <c r="C228" s="815">
        <v>329.68713484904805</v>
      </c>
      <c r="D228" s="815">
        <v>125.0708167848225</v>
      </c>
      <c r="E228" s="815">
        <v>200.19370244737394</v>
      </c>
      <c r="F228" s="815">
        <v>94.76677999524675</v>
      </c>
      <c r="G228" s="815">
        <v>24.576194407335922</v>
      </c>
      <c r="H228" s="815">
        <v>205.10572978554359</v>
      </c>
      <c r="I228" s="815">
        <v>234.36689116573478</v>
      </c>
      <c r="J228" s="815">
        <v>117.44054358918329</v>
      </c>
      <c r="K228" s="815">
        <v>117.07917243690407</v>
      </c>
      <c r="L228" s="815">
        <v>173.36349277315568</v>
      </c>
    </row>
    <row r="229" spans="1:12" ht="15" customHeight="1" x14ac:dyDescent="0.2">
      <c r="A229" s="904" t="s">
        <v>265</v>
      </c>
      <c r="B229" s="825">
        <v>149.68250999720021</v>
      </c>
      <c r="C229" s="815">
        <v>289.84292492155339</v>
      </c>
      <c r="D229" s="815">
        <v>120.35568231786357</v>
      </c>
      <c r="E229" s="815">
        <v>200.40763442835893</v>
      </c>
      <c r="F229" s="815">
        <v>89.32568501799264</v>
      </c>
      <c r="G229" s="815">
        <v>22.592917679281417</v>
      </c>
      <c r="H229" s="815">
        <v>168.70572660400512</v>
      </c>
      <c r="I229" s="815">
        <v>191.15853237150685</v>
      </c>
      <c r="J229" s="815">
        <v>101.15428084258922</v>
      </c>
      <c r="K229" s="815">
        <v>101.77911270267626</v>
      </c>
      <c r="L229" s="815">
        <v>169.03225687859901</v>
      </c>
    </row>
    <row r="230" spans="1:12" ht="15" customHeight="1" x14ac:dyDescent="0.2">
      <c r="A230" s="903" t="s">
        <v>266</v>
      </c>
      <c r="B230" s="807">
        <v>154.35618558462454</v>
      </c>
      <c r="C230" s="814">
        <v>255.23194170354151</v>
      </c>
      <c r="D230" s="814">
        <v>106.40528214642003</v>
      </c>
      <c r="E230" s="814">
        <v>203.02853360058359</v>
      </c>
      <c r="F230" s="814">
        <v>71.010962774163673</v>
      </c>
      <c r="G230" s="814">
        <v>41.919370761230972</v>
      </c>
      <c r="H230" s="814">
        <v>174.6478369353527</v>
      </c>
      <c r="I230" s="814">
        <v>164.90981377284595</v>
      </c>
      <c r="J230" s="814">
        <v>88.690461874140851</v>
      </c>
      <c r="K230" s="814">
        <v>80.246140611585162</v>
      </c>
      <c r="L230" s="814">
        <v>167.44955429368855</v>
      </c>
    </row>
    <row r="231" spans="1:12" ht="15" customHeight="1" x14ac:dyDescent="0.2">
      <c r="A231" s="903" t="s">
        <v>267</v>
      </c>
      <c r="B231" s="807">
        <v>148.78155527442161</v>
      </c>
      <c r="C231" s="814">
        <v>198.6512791285856</v>
      </c>
      <c r="D231" s="814">
        <v>108.96570130930479</v>
      </c>
      <c r="E231" s="814">
        <v>170.29015608098771</v>
      </c>
      <c r="F231" s="814">
        <v>76.87844549121121</v>
      </c>
      <c r="G231" s="814">
        <v>41.923751728043293</v>
      </c>
      <c r="H231" s="814">
        <v>187.55736287274095</v>
      </c>
      <c r="I231" s="814">
        <v>212.67559056418912</v>
      </c>
      <c r="J231" s="814">
        <v>90.085315210618347</v>
      </c>
      <c r="K231" s="814">
        <v>97.663666032142331</v>
      </c>
      <c r="L231" s="814">
        <v>144.74317837260875</v>
      </c>
    </row>
    <row r="232" spans="1:12" ht="15" customHeight="1" x14ac:dyDescent="0.2">
      <c r="A232" s="903" t="s">
        <v>268</v>
      </c>
      <c r="B232" s="807">
        <v>156.93628040289536</v>
      </c>
      <c r="C232" s="814">
        <v>157.86220977167821</v>
      </c>
      <c r="D232" s="814">
        <v>122.22365250375161</v>
      </c>
      <c r="E232" s="814">
        <v>193.54998339524684</v>
      </c>
      <c r="F232" s="814">
        <v>85.296152803329747</v>
      </c>
      <c r="G232" s="814">
        <v>40.009543119643624</v>
      </c>
      <c r="H232" s="814">
        <v>212.62960668143742</v>
      </c>
      <c r="I232" s="814">
        <v>259.53577665140489</v>
      </c>
      <c r="J232" s="814">
        <v>101.36719802675138</v>
      </c>
      <c r="K232" s="814">
        <v>105.5075152563237</v>
      </c>
      <c r="L232" s="814">
        <v>164.21090731360363</v>
      </c>
    </row>
    <row r="233" spans="1:12" ht="15" customHeight="1" x14ac:dyDescent="0.2">
      <c r="A233" s="903" t="s">
        <v>269</v>
      </c>
      <c r="B233" s="807">
        <v>141.88313145314828</v>
      </c>
      <c r="C233" s="814">
        <v>175.01210453021392</v>
      </c>
      <c r="D233" s="814">
        <v>86.324909754537472</v>
      </c>
      <c r="E233" s="814">
        <v>198.59841181391599</v>
      </c>
      <c r="F233" s="814">
        <v>67.470475942397528</v>
      </c>
      <c r="G233" s="814">
        <v>25.867376453503276</v>
      </c>
      <c r="H233" s="814">
        <v>164.9148324434089</v>
      </c>
      <c r="I233" s="814">
        <v>240.04123048397878</v>
      </c>
      <c r="J233" s="814">
        <v>80.570192669406111</v>
      </c>
      <c r="K233" s="814">
        <v>95.972277563029706</v>
      </c>
      <c r="L233" s="814">
        <v>162.1937996139755</v>
      </c>
    </row>
    <row r="234" spans="1:12" ht="15" customHeight="1" x14ac:dyDescent="0.2">
      <c r="A234" s="903" t="s">
        <v>270</v>
      </c>
      <c r="B234" s="807">
        <v>140.40478257386488</v>
      </c>
      <c r="C234" s="814">
        <v>147.24113396139694</v>
      </c>
      <c r="D234" s="814">
        <v>98.779925703734435</v>
      </c>
      <c r="E234" s="814">
        <v>196.72355090061708</v>
      </c>
      <c r="F234" s="814">
        <v>72.966845003431345</v>
      </c>
      <c r="G234" s="814">
        <v>23.03824294347271</v>
      </c>
      <c r="H234" s="814">
        <v>211.09839551532718</v>
      </c>
      <c r="I234" s="814">
        <v>250.77593032300459</v>
      </c>
      <c r="J234" s="814">
        <v>87.103732329651336</v>
      </c>
      <c r="K234" s="814">
        <v>56.2476135261048</v>
      </c>
      <c r="L234" s="814">
        <v>162.49557005387362</v>
      </c>
    </row>
    <row r="235" spans="1:12" ht="15" customHeight="1" x14ac:dyDescent="0.2">
      <c r="A235" s="903" t="s">
        <v>271</v>
      </c>
      <c r="B235" s="807">
        <v>158.75575863188507</v>
      </c>
      <c r="C235" s="814">
        <v>295.56108209223021</v>
      </c>
      <c r="D235" s="814">
        <v>121.88807278750556</v>
      </c>
      <c r="E235" s="814">
        <v>230.13384581286073</v>
      </c>
      <c r="F235" s="814">
        <v>86.477645285112587</v>
      </c>
      <c r="G235" s="814">
        <v>22.837329908997042</v>
      </c>
      <c r="H235" s="814">
        <v>239.57889295421188</v>
      </c>
      <c r="I235" s="814">
        <v>258.30961468973805</v>
      </c>
      <c r="J235" s="814">
        <v>109.3422340050893</v>
      </c>
      <c r="K235" s="814">
        <v>123.1644452688741</v>
      </c>
      <c r="L235" s="814">
        <v>192.34380396708553</v>
      </c>
    </row>
    <row r="236" spans="1:12" ht="15" customHeight="1" x14ac:dyDescent="0.2">
      <c r="A236" s="903" t="s">
        <v>272</v>
      </c>
      <c r="B236" s="807">
        <v>152.48239879269445</v>
      </c>
      <c r="C236" s="814">
        <v>172.14533579445506</v>
      </c>
      <c r="D236" s="814">
        <v>106.07340916170889</v>
      </c>
      <c r="E236" s="814">
        <v>174.17376989395498</v>
      </c>
      <c r="F236" s="814">
        <v>83.510107244511246</v>
      </c>
      <c r="G236" s="814">
        <v>19.58938620059331</v>
      </c>
      <c r="H236" s="814">
        <v>192.29607454613802</v>
      </c>
      <c r="I236" s="814">
        <v>245.90509108453622</v>
      </c>
      <c r="J236" s="814">
        <v>96.343627524330458</v>
      </c>
      <c r="K236" s="814">
        <v>38.11349572590985</v>
      </c>
      <c r="L236" s="814">
        <v>148.97724530784743</v>
      </c>
    </row>
    <row r="237" spans="1:12" ht="15" customHeight="1" x14ac:dyDescent="0.2">
      <c r="A237" s="903" t="s">
        <v>273</v>
      </c>
      <c r="B237" s="807">
        <v>172.70707383412386</v>
      </c>
      <c r="C237" s="814">
        <v>178.14902424406785</v>
      </c>
      <c r="D237" s="814">
        <v>118.49646832039876</v>
      </c>
      <c r="E237" s="814">
        <v>216.66362983632047</v>
      </c>
      <c r="F237" s="814">
        <v>84.103687726534872</v>
      </c>
      <c r="G237" s="814">
        <v>22.682848739404825</v>
      </c>
      <c r="H237" s="814">
        <v>210.02347021627551</v>
      </c>
      <c r="I237" s="814">
        <v>296.54761597273477</v>
      </c>
      <c r="J237" s="814">
        <v>103.21431581888562</v>
      </c>
      <c r="K237" s="814">
        <v>93.189286614270955</v>
      </c>
      <c r="L237" s="814">
        <v>181.02065158148838</v>
      </c>
    </row>
    <row r="238" spans="1:12" ht="15" customHeight="1" x14ac:dyDescent="0.2">
      <c r="A238" s="903" t="s">
        <v>274</v>
      </c>
      <c r="B238" s="807">
        <v>128.27944970629008</v>
      </c>
      <c r="C238" s="814">
        <v>93.386257225209349</v>
      </c>
      <c r="D238" s="814">
        <v>112.99012620849389</v>
      </c>
      <c r="E238" s="814">
        <v>170.00128725302048</v>
      </c>
      <c r="F238" s="814">
        <v>79.108501763635118</v>
      </c>
      <c r="G238" s="814">
        <v>24.274132831301458</v>
      </c>
      <c r="H238" s="814">
        <v>195.60610692728073</v>
      </c>
      <c r="I238" s="814">
        <v>279.00814692484471</v>
      </c>
      <c r="J238" s="814">
        <v>96.187815128264816</v>
      </c>
      <c r="K238" s="814">
        <v>107.42376171345956</v>
      </c>
      <c r="L238" s="814">
        <v>146.21738987803414</v>
      </c>
    </row>
    <row r="239" spans="1:12" ht="15" customHeight="1" x14ac:dyDescent="0.2">
      <c r="A239" s="903" t="s">
        <v>275</v>
      </c>
      <c r="B239" s="807">
        <v>121.02801003982138</v>
      </c>
      <c r="C239" s="814">
        <v>120.82913152789861</v>
      </c>
      <c r="D239" s="814">
        <v>108.63542968237769</v>
      </c>
      <c r="E239" s="814">
        <v>212.42713180916417</v>
      </c>
      <c r="F239" s="814">
        <v>70.381389621362686</v>
      </c>
      <c r="G239" s="814">
        <v>31.573992741711276</v>
      </c>
      <c r="H239" s="814">
        <v>196.58889608991691</v>
      </c>
      <c r="I239" s="814">
        <v>241.89971403555438</v>
      </c>
      <c r="J239" s="814">
        <v>91.282394255279712</v>
      </c>
      <c r="K239" s="814">
        <v>59.562529602828718</v>
      </c>
      <c r="L239" s="814">
        <v>174.88393173349792</v>
      </c>
    </row>
    <row r="240" spans="1:12" ht="15" customHeight="1" x14ac:dyDescent="0.2">
      <c r="A240" s="903" t="s">
        <v>276</v>
      </c>
      <c r="B240" s="807">
        <v>131.34455235137972</v>
      </c>
      <c r="C240" s="814">
        <v>143.89955669381169</v>
      </c>
      <c r="D240" s="814">
        <v>93.941821339031691</v>
      </c>
      <c r="E240" s="814">
        <v>166.59004226639058</v>
      </c>
      <c r="F240" s="814">
        <v>70.995121529269866</v>
      </c>
      <c r="G240" s="814">
        <v>22.860188459348521</v>
      </c>
      <c r="H240" s="814">
        <v>167.41686645870132</v>
      </c>
      <c r="I240" s="814">
        <v>233.42358744283297</v>
      </c>
      <c r="J240" s="814">
        <v>86.380569091910559</v>
      </c>
      <c r="K240" s="814">
        <v>85.178496581328119</v>
      </c>
      <c r="L240" s="814">
        <v>141.10680457661138</v>
      </c>
    </row>
    <row r="241" spans="1:12" ht="15" customHeight="1" x14ac:dyDescent="0.2">
      <c r="A241" s="903" t="s">
        <v>277</v>
      </c>
      <c r="B241" s="807">
        <v>128.35666649513794</v>
      </c>
      <c r="C241" s="814">
        <v>332.27855762668054</v>
      </c>
      <c r="D241" s="814">
        <v>94.411351116047328</v>
      </c>
      <c r="E241" s="814">
        <v>206.50562877840679</v>
      </c>
      <c r="F241" s="814">
        <v>71.129943927317399</v>
      </c>
      <c r="G241" s="814">
        <v>34.413987127715437</v>
      </c>
      <c r="H241" s="814">
        <v>169.11194219225513</v>
      </c>
      <c r="I241" s="814">
        <v>207.56914360754615</v>
      </c>
      <c r="J241" s="814">
        <v>86.721022004689715</v>
      </c>
      <c r="K241" s="814">
        <v>427.82296281563521</v>
      </c>
      <c r="L241" s="814">
        <v>170.40185890635229</v>
      </c>
    </row>
    <row r="242" spans="1:12" ht="15" customHeight="1" x14ac:dyDescent="0.2">
      <c r="A242" s="904" t="s">
        <v>278</v>
      </c>
      <c r="B242" s="825">
        <v>117.78616702333521</v>
      </c>
      <c r="C242" s="815">
        <v>158.89124111892613</v>
      </c>
      <c r="D242" s="815">
        <v>93.947924088062763</v>
      </c>
      <c r="E242" s="815">
        <v>221.21559597718505</v>
      </c>
      <c r="F242" s="815">
        <v>64.906898609208568</v>
      </c>
      <c r="G242" s="815">
        <v>35.814949522833651</v>
      </c>
      <c r="H242" s="815">
        <v>155.14380347500881</v>
      </c>
      <c r="I242" s="815">
        <v>155.46121225967491</v>
      </c>
      <c r="J242" s="815">
        <v>80.159160138183054</v>
      </c>
      <c r="K242" s="815">
        <v>99.329316755811107</v>
      </c>
      <c r="L242" s="815">
        <v>178.08012558658081</v>
      </c>
    </row>
    <row r="243" spans="1:12" ht="15" customHeight="1" x14ac:dyDescent="0.2">
      <c r="A243" s="904" t="s">
        <v>279</v>
      </c>
      <c r="B243" s="825">
        <v>119.60566173264901</v>
      </c>
      <c r="C243" s="815">
        <v>141.20796647874531</v>
      </c>
      <c r="D243" s="815">
        <v>70.522729744206046</v>
      </c>
      <c r="E243" s="815">
        <v>165.95836479369473</v>
      </c>
      <c r="F243" s="815">
        <v>69.178732435098112</v>
      </c>
      <c r="G243" s="815">
        <v>47.630233025173659</v>
      </c>
      <c r="H243" s="815">
        <v>175.51662997404168</v>
      </c>
      <c r="I243" s="815">
        <v>183.64888307558908</v>
      </c>
      <c r="J243" s="815">
        <v>86.810335638449217</v>
      </c>
      <c r="K243" s="815">
        <v>74.018547169809437</v>
      </c>
      <c r="L243" s="815">
        <v>140.7343012990616</v>
      </c>
    </row>
    <row r="244" spans="1:12" ht="15" customHeight="1" x14ac:dyDescent="0.2">
      <c r="A244" s="904" t="s">
        <v>280</v>
      </c>
      <c r="B244" s="825">
        <v>124.03484460159456</v>
      </c>
      <c r="C244" s="815">
        <v>153.83743431057843</v>
      </c>
      <c r="D244" s="815">
        <v>98.14450519060064</v>
      </c>
      <c r="E244" s="815">
        <v>196.55555295311126</v>
      </c>
      <c r="F244" s="815">
        <v>67.901666227692118</v>
      </c>
      <c r="G244" s="815">
        <v>41.423429852562023</v>
      </c>
      <c r="H244" s="815">
        <v>189.80568940143996</v>
      </c>
      <c r="I244" s="815">
        <v>187.93056518726945</v>
      </c>
      <c r="J244" s="815">
        <v>89.125540922955096</v>
      </c>
      <c r="K244" s="815">
        <v>111.73062812599096</v>
      </c>
      <c r="L244" s="815">
        <v>163.10836627008527</v>
      </c>
    </row>
    <row r="245" spans="1:12" ht="15" customHeight="1" x14ac:dyDescent="0.2">
      <c r="A245" s="904" t="s">
        <v>281</v>
      </c>
      <c r="B245" s="825">
        <v>94.519612158546892</v>
      </c>
      <c r="C245" s="815">
        <v>137.94763988448668</v>
      </c>
      <c r="D245" s="815">
        <v>61.701850881254181</v>
      </c>
      <c r="E245" s="815">
        <v>222.02666668199288</v>
      </c>
      <c r="F245" s="815">
        <v>59.932697150139283</v>
      </c>
      <c r="G245" s="815">
        <v>22.624010473431763</v>
      </c>
      <c r="H245" s="815">
        <v>163.44888668681628</v>
      </c>
      <c r="I245" s="815">
        <v>235.28155321712663</v>
      </c>
      <c r="J245" s="815">
        <v>77.195758302720861</v>
      </c>
      <c r="K245" s="815">
        <v>41.600931797718587</v>
      </c>
      <c r="L245" s="815">
        <v>177.80584927550601</v>
      </c>
    </row>
    <row r="246" spans="1:12" ht="15" customHeight="1" x14ac:dyDescent="0.2">
      <c r="A246" s="904" t="s">
        <v>282</v>
      </c>
      <c r="B246" s="825">
        <v>110.41524881917404</v>
      </c>
      <c r="C246" s="815">
        <v>136.69268914540302</v>
      </c>
      <c r="D246" s="815">
        <v>79.560438023952997</v>
      </c>
      <c r="E246" s="815">
        <v>216.11087654962148</v>
      </c>
      <c r="F246" s="815">
        <v>76.459713773425122</v>
      </c>
      <c r="G246" s="815">
        <v>27.817483631938778</v>
      </c>
      <c r="H246" s="815">
        <v>211.50132140109099</v>
      </c>
      <c r="I246" s="815">
        <v>275.74684962437624</v>
      </c>
      <c r="J246" s="815">
        <v>94.844417250889293</v>
      </c>
      <c r="K246" s="815">
        <v>73.737167375312524</v>
      </c>
      <c r="L246" s="815">
        <v>178.33509431091457</v>
      </c>
    </row>
    <row r="247" spans="1:12" ht="15" customHeight="1" x14ac:dyDescent="0.2">
      <c r="A247" s="904" t="s">
        <v>283</v>
      </c>
      <c r="B247" s="825">
        <v>119.33623491239456</v>
      </c>
      <c r="C247" s="815">
        <v>150.96764261950148</v>
      </c>
      <c r="D247" s="815">
        <v>79.887229775490752</v>
      </c>
      <c r="E247" s="815">
        <v>192.04862360913194</v>
      </c>
      <c r="F247" s="815">
        <v>78.253257682262472</v>
      </c>
      <c r="G247" s="815">
        <v>18.145072994016065</v>
      </c>
      <c r="H247" s="815">
        <v>192.61096482016299</v>
      </c>
      <c r="I247" s="815">
        <v>317.23340224571257</v>
      </c>
      <c r="J247" s="815">
        <v>92.145734765482359</v>
      </c>
      <c r="K247" s="815">
        <v>34.980285104643876</v>
      </c>
      <c r="L247" s="815">
        <v>160.48998531103419</v>
      </c>
    </row>
    <row r="248" spans="1:12" ht="15" customHeight="1" x14ac:dyDescent="0.2">
      <c r="A248" s="904" t="s">
        <v>284</v>
      </c>
      <c r="B248" s="825">
        <v>116.31313866960173</v>
      </c>
      <c r="C248" s="815">
        <v>142.86582143624673</v>
      </c>
      <c r="D248" s="815">
        <v>78.007146480653304</v>
      </c>
      <c r="E248" s="815">
        <v>195.96462224435308</v>
      </c>
      <c r="F248" s="815">
        <v>83.483110190801469</v>
      </c>
      <c r="G248" s="815">
        <v>18.392824934551232</v>
      </c>
      <c r="H248" s="815">
        <v>221.00326269193945</v>
      </c>
      <c r="I248" s="815">
        <v>411.71487395172403</v>
      </c>
      <c r="J248" s="815">
        <v>103.21161751374967</v>
      </c>
      <c r="K248" s="815">
        <v>76.56404164417917</v>
      </c>
      <c r="L248" s="815">
        <v>166.34243926102604</v>
      </c>
    </row>
    <row r="249" spans="1:12" ht="15" customHeight="1" x14ac:dyDescent="0.2">
      <c r="A249" s="904" t="s">
        <v>285</v>
      </c>
      <c r="B249" s="825">
        <v>114.53612548465294</v>
      </c>
      <c r="C249" s="815">
        <v>216.09190846970282</v>
      </c>
      <c r="D249" s="815">
        <v>83.058658962256118</v>
      </c>
      <c r="E249" s="815">
        <v>245.32468122489115</v>
      </c>
      <c r="F249" s="815">
        <v>84.910638924705637</v>
      </c>
      <c r="G249" s="815">
        <v>18.358887070349898</v>
      </c>
      <c r="H249" s="815">
        <v>232.99857364567353</v>
      </c>
      <c r="I249" s="815">
        <v>328.12365400387444</v>
      </c>
      <c r="J249" s="815">
        <v>105.44970209842255</v>
      </c>
      <c r="K249" s="815">
        <v>85.776202157126846</v>
      </c>
      <c r="L249" s="815">
        <v>201.82011961516866</v>
      </c>
    </row>
    <row r="250" spans="1:12" ht="15" customHeight="1" x14ac:dyDescent="0.2">
      <c r="A250" s="904" t="s">
        <v>286</v>
      </c>
      <c r="B250" s="825">
        <v>100.19743568501461</v>
      </c>
      <c r="C250" s="815">
        <v>159.34276763826173</v>
      </c>
      <c r="D250" s="815">
        <v>83.919081047762504</v>
      </c>
      <c r="E250" s="815">
        <v>192.56529148395597</v>
      </c>
      <c r="F250" s="815">
        <v>84.668238510627745</v>
      </c>
      <c r="G250" s="815">
        <v>22.556968315450927</v>
      </c>
      <c r="H250" s="815">
        <v>228.47387005119663</v>
      </c>
      <c r="I250" s="815">
        <v>272.17134756478441</v>
      </c>
      <c r="J250" s="815">
        <v>102.78982707985081</v>
      </c>
      <c r="K250" s="815">
        <v>58.463404962229511</v>
      </c>
      <c r="L250" s="815">
        <v>163.77696349035992</v>
      </c>
    </row>
    <row r="251" spans="1:12" ht="15" customHeight="1" x14ac:dyDescent="0.2">
      <c r="A251" s="904" t="s">
        <v>287</v>
      </c>
      <c r="B251" s="825">
        <v>115.37343243170361</v>
      </c>
      <c r="C251" s="815">
        <v>177.82667140137829</v>
      </c>
      <c r="D251" s="815">
        <v>80.703505761836269</v>
      </c>
      <c r="E251" s="815">
        <v>179.71374064413894</v>
      </c>
      <c r="F251" s="815">
        <v>67.376028429087967</v>
      </c>
      <c r="G251" s="815">
        <v>16.041075048930153</v>
      </c>
      <c r="H251" s="815">
        <v>208.81030990720973</v>
      </c>
      <c r="I251" s="815">
        <v>295.86059344082605</v>
      </c>
      <c r="J251" s="815">
        <v>89.376704474808136</v>
      </c>
      <c r="K251" s="815">
        <v>93.291050482636805</v>
      </c>
      <c r="L251" s="815">
        <v>151.20710857158758</v>
      </c>
    </row>
    <row r="252" spans="1:12" ht="15" customHeight="1" x14ac:dyDescent="0.2">
      <c r="A252" s="904" t="s">
        <v>288</v>
      </c>
      <c r="B252" s="825">
        <v>116.26052846702814</v>
      </c>
      <c r="C252" s="815">
        <v>187.999522447761</v>
      </c>
      <c r="D252" s="815">
        <v>77.988848799205925</v>
      </c>
      <c r="E252" s="815">
        <v>180.91263442038564</v>
      </c>
      <c r="F252" s="815">
        <v>81.002229465697411</v>
      </c>
      <c r="G252" s="815">
        <v>11.861785553335803</v>
      </c>
      <c r="H252" s="815">
        <v>198.29522969446575</v>
      </c>
      <c r="I252" s="815">
        <v>266.35764776742462</v>
      </c>
      <c r="J252" s="815">
        <v>98.009925980012852</v>
      </c>
      <c r="K252" s="815">
        <v>326.26127618495008</v>
      </c>
      <c r="L252" s="815">
        <v>155.0405612103483</v>
      </c>
    </row>
    <row r="253" spans="1:12" ht="15" customHeight="1" x14ac:dyDescent="0.2">
      <c r="A253" s="904" t="s">
        <v>289</v>
      </c>
      <c r="B253" s="825">
        <v>126.04685550792654</v>
      </c>
      <c r="C253" s="815">
        <v>359.19575278928227</v>
      </c>
      <c r="D253" s="815">
        <v>98.884357466459306</v>
      </c>
      <c r="E253" s="815">
        <v>200.23394549316549</v>
      </c>
      <c r="F253" s="815">
        <v>76.709884173494018</v>
      </c>
      <c r="G253" s="815">
        <v>13.144531679055815</v>
      </c>
      <c r="H253" s="815">
        <v>162.89747425767038</v>
      </c>
      <c r="I253" s="815">
        <v>171.96060854943531</v>
      </c>
      <c r="J253" s="815">
        <v>94.356482671499023</v>
      </c>
      <c r="K253" s="815">
        <v>89.399299239920396</v>
      </c>
      <c r="L253" s="815">
        <v>167.03657668560462</v>
      </c>
    </row>
    <row r="254" spans="1:12" ht="15" customHeight="1" x14ac:dyDescent="0.2">
      <c r="A254" s="903" t="s">
        <v>3411</v>
      </c>
      <c r="B254" s="863">
        <v>112.85625186966048</v>
      </c>
      <c r="C254" s="819">
        <v>597.22184820138636</v>
      </c>
      <c r="D254" s="819">
        <v>101.45122067938166</v>
      </c>
      <c r="E254" s="819">
        <v>241.71934149551856</v>
      </c>
      <c r="F254" s="819">
        <v>69.306028423867119</v>
      </c>
      <c r="G254" s="819">
        <v>14.269986110755923</v>
      </c>
      <c r="H254" s="814">
        <v>179.24924941975635</v>
      </c>
      <c r="I254" s="819">
        <v>330.71685984785631</v>
      </c>
      <c r="J254" s="819">
        <v>88.142372144580662</v>
      </c>
      <c r="K254" s="819">
        <v>73.65446141004692</v>
      </c>
      <c r="L254" s="819">
        <v>194.64134160290143</v>
      </c>
    </row>
    <row r="255" spans="1:12" ht="15" customHeight="1" x14ac:dyDescent="0.2">
      <c r="A255" s="903" t="s">
        <v>3412</v>
      </c>
      <c r="B255" s="863">
        <v>128.96848688498616</v>
      </c>
      <c r="C255" s="819">
        <v>353.06362392100789</v>
      </c>
      <c r="D255" s="819">
        <v>91.906258196860108</v>
      </c>
      <c r="E255" s="819">
        <v>194.79276675642237</v>
      </c>
      <c r="F255" s="819">
        <v>82.865464841097918</v>
      </c>
      <c r="G255" s="819">
        <v>19.594191586614293</v>
      </c>
      <c r="H255" s="799">
        <v>223.12726313987613</v>
      </c>
      <c r="I255" s="819">
        <v>232.74466349164081</v>
      </c>
      <c r="J255" s="819">
        <v>95.302482443938942</v>
      </c>
      <c r="K255" s="819">
        <v>49.256364833485193</v>
      </c>
      <c r="L255" s="819">
        <v>163.32901358346768</v>
      </c>
    </row>
    <row r="256" spans="1:12" ht="15" customHeight="1" x14ac:dyDescent="0.2">
      <c r="A256" s="903" t="s">
        <v>3413</v>
      </c>
      <c r="B256" s="863">
        <v>139.04493482208252</v>
      </c>
      <c r="C256" s="819">
        <v>390.88288496698556</v>
      </c>
      <c r="D256" s="819">
        <v>118.25613693556008</v>
      </c>
      <c r="E256" s="819">
        <v>242.705023629419</v>
      </c>
      <c r="F256" s="819">
        <v>79.792792248279042</v>
      </c>
      <c r="G256" s="819">
        <v>23.192808565641915</v>
      </c>
      <c r="H256" s="799">
        <v>250.46418348488848</v>
      </c>
      <c r="I256" s="819">
        <v>264.39465182121756</v>
      </c>
      <c r="J256" s="819">
        <v>97.977007522072398</v>
      </c>
      <c r="K256" s="819">
        <v>67.231155283533681</v>
      </c>
      <c r="L256" s="819">
        <v>197.98741674657549</v>
      </c>
    </row>
    <row r="257" spans="1:12" ht="15" customHeight="1" x14ac:dyDescent="0.2">
      <c r="A257" s="903" t="s">
        <v>3414</v>
      </c>
      <c r="B257" s="863">
        <v>99.613487994073026</v>
      </c>
      <c r="C257" s="819">
        <v>406.68090287739903</v>
      </c>
      <c r="D257" s="819">
        <v>81.412113716816208</v>
      </c>
      <c r="E257" s="819">
        <v>220.12575471484871</v>
      </c>
      <c r="F257" s="819">
        <v>60.65619177969004</v>
      </c>
      <c r="G257" s="819">
        <v>11.55658060284285</v>
      </c>
      <c r="H257" s="799">
        <v>189.06220600696568</v>
      </c>
      <c r="I257" s="819">
        <v>242.89363356683219</v>
      </c>
      <c r="J257" s="819">
        <v>78.547940715498115</v>
      </c>
      <c r="K257" s="819">
        <v>84.439082619304131</v>
      </c>
      <c r="L257" s="819">
        <v>176.85838939120993</v>
      </c>
    </row>
    <row r="258" spans="1:12" ht="15" customHeight="1" x14ac:dyDescent="0.2">
      <c r="A258" s="903" t="s">
        <v>3415</v>
      </c>
      <c r="B258" s="863">
        <v>117.39932789887548</v>
      </c>
      <c r="C258" s="819">
        <v>349.89137606443336</v>
      </c>
      <c r="D258" s="819">
        <v>90.086040389454823</v>
      </c>
      <c r="E258" s="819">
        <v>225.90749159522105</v>
      </c>
      <c r="F258" s="819">
        <v>72.58931356137343</v>
      </c>
      <c r="G258" s="819">
        <v>16.011941959396097</v>
      </c>
      <c r="H258" s="799">
        <v>213.15113323596543</v>
      </c>
      <c r="I258" s="819">
        <v>281.72493836326493</v>
      </c>
      <c r="J258" s="819">
        <v>90.516370229281634</v>
      </c>
      <c r="K258" s="819">
        <v>51.317927042839791</v>
      </c>
      <c r="L258" s="819">
        <v>184.03393937526533</v>
      </c>
    </row>
    <row r="259" spans="1:12" ht="15" customHeight="1" x14ac:dyDescent="0.2">
      <c r="A259" s="903" t="s">
        <v>3416</v>
      </c>
      <c r="B259" s="863">
        <v>124.93315251829516</v>
      </c>
      <c r="C259" s="819">
        <v>288.92374166598228</v>
      </c>
      <c r="D259" s="819">
        <v>91.961044908627827</v>
      </c>
      <c r="E259" s="819">
        <v>206.23271590387145</v>
      </c>
      <c r="F259" s="819">
        <v>77.018177479711198</v>
      </c>
      <c r="G259" s="819">
        <v>15.222239300299908</v>
      </c>
      <c r="H259" s="799">
        <v>204.11509626367294</v>
      </c>
      <c r="I259" s="819">
        <v>305.42427698421403</v>
      </c>
      <c r="J259" s="819">
        <v>99.306965731051548</v>
      </c>
      <c r="K259" s="819">
        <v>42.30436876014754</v>
      </c>
      <c r="L259" s="819">
        <v>172.48832745844669</v>
      </c>
    </row>
    <row r="260" spans="1:12" ht="15" customHeight="1" x14ac:dyDescent="0.2">
      <c r="A260" s="903" t="s">
        <v>3417</v>
      </c>
      <c r="B260" s="863">
        <v>122.92628373021554</v>
      </c>
      <c r="C260" s="819">
        <v>395.29492049976227</v>
      </c>
      <c r="D260" s="819">
        <v>85.390807584253366</v>
      </c>
      <c r="E260" s="819">
        <v>229.04163401538975</v>
      </c>
      <c r="F260" s="819">
        <v>78.971567066051009</v>
      </c>
      <c r="G260" s="819">
        <v>16.736533330742571</v>
      </c>
      <c r="H260" s="799">
        <v>240.516893011343</v>
      </c>
      <c r="I260" s="819">
        <v>289.48964247074201</v>
      </c>
      <c r="J260" s="819">
        <v>106.85960412259737</v>
      </c>
      <c r="K260" s="819">
        <v>52.357629459991038</v>
      </c>
      <c r="L260" s="819">
        <v>190.63434716222275</v>
      </c>
    </row>
    <row r="261" spans="1:12" ht="15" customHeight="1" x14ac:dyDescent="0.2">
      <c r="A261" s="903" t="s">
        <v>3418</v>
      </c>
      <c r="B261" s="863">
        <v>140.92115638282755</v>
      </c>
      <c r="C261" s="819">
        <v>410.78097873265523</v>
      </c>
      <c r="D261" s="819">
        <v>123.36476542424218</v>
      </c>
      <c r="E261" s="819">
        <v>268.10151012219666</v>
      </c>
      <c r="F261" s="819">
        <v>82.177711892267368</v>
      </c>
      <c r="G261" s="819">
        <v>21.811006563208498</v>
      </c>
      <c r="H261" s="799">
        <v>251.04630755753894</v>
      </c>
      <c r="I261" s="819">
        <v>222.15686220146625</v>
      </c>
      <c r="J261" s="819">
        <v>106.98345757288497</v>
      </c>
      <c r="K261" s="819">
        <v>110.13593551733372</v>
      </c>
      <c r="L261" s="819">
        <v>218.39798634336753</v>
      </c>
    </row>
    <row r="262" spans="1:12" ht="15" customHeight="1" x14ac:dyDescent="0.2">
      <c r="A262" s="903" t="s">
        <v>3419</v>
      </c>
      <c r="B262" s="863">
        <v>118.81680063212964</v>
      </c>
      <c r="C262" s="819">
        <v>312.84426469364507</v>
      </c>
      <c r="D262" s="819">
        <v>92.331407772462839</v>
      </c>
      <c r="E262" s="819">
        <v>219.86111649717446</v>
      </c>
      <c r="F262" s="819">
        <v>73.639451771757763</v>
      </c>
      <c r="G262" s="819">
        <v>19.34005193465784</v>
      </c>
      <c r="H262" s="799">
        <v>212.49892058250572</v>
      </c>
      <c r="I262" s="819">
        <v>220.38858142526831</v>
      </c>
      <c r="J262" s="819">
        <v>91.885250829803013</v>
      </c>
      <c r="K262" s="819">
        <v>23.30086550093645</v>
      </c>
      <c r="L262" s="819">
        <v>180.02300361228703</v>
      </c>
    </row>
    <row r="263" spans="1:12" ht="15" customHeight="1" x14ac:dyDescent="0.2">
      <c r="A263" s="903" t="s">
        <v>3420</v>
      </c>
      <c r="B263" s="863">
        <v>119.89937403785621</v>
      </c>
      <c r="C263" s="819">
        <v>537.29606367026668</v>
      </c>
      <c r="D263" s="819">
        <v>104.95862998577657</v>
      </c>
      <c r="E263" s="819">
        <v>242.02195540212639</v>
      </c>
      <c r="F263" s="819">
        <v>78.295678813207942</v>
      </c>
      <c r="G263" s="819">
        <v>19.476283288241209</v>
      </c>
      <c r="H263" s="799">
        <v>233.97356197579546</v>
      </c>
      <c r="I263" s="819">
        <v>206.70068063012775</v>
      </c>
      <c r="J263" s="819">
        <v>99.970684242043731</v>
      </c>
      <c r="K263" s="819">
        <v>79.773498563223413</v>
      </c>
      <c r="L263" s="819">
        <v>198.04216816871508</v>
      </c>
    </row>
    <row r="264" spans="1:12" ht="15" customHeight="1" x14ac:dyDescent="0.2">
      <c r="A264" s="903" t="s">
        <v>3421</v>
      </c>
      <c r="B264" s="863">
        <v>112.87960938414348</v>
      </c>
      <c r="C264" s="819">
        <v>304.29335966762233</v>
      </c>
      <c r="D264" s="819">
        <v>91.751643135292284</v>
      </c>
      <c r="E264" s="819">
        <v>188.73101506081736</v>
      </c>
      <c r="F264" s="819">
        <v>74.453282893082431</v>
      </c>
      <c r="G264" s="819">
        <v>13.364860479794416</v>
      </c>
      <c r="H264" s="799">
        <v>185.80751543081399</v>
      </c>
      <c r="I264" s="819">
        <v>290.69293920968687</v>
      </c>
      <c r="J264" s="819">
        <v>91.391780767383452</v>
      </c>
      <c r="K264" s="819">
        <v>74.922541301234602</v>
      </c>
      <c r="L264" s="819">
        <v>158.04964171391615</v>
      </c>
    </row>
    <row r="265" spans="1:12" ht="15" customHeight="1" x14ac:dyDescent="0.2">
      <c r="A265" s="906" t="s">
        <v>3422</v>
      </c>
      <c r="B265" s="867">
        <v>133.27300980038837</v>
      </c>
      <c r="C265" s="820">
        <v>628.60317471808526</v>
      </c>
      <c r="D265" s="820">
        <v>102.9039810168686</v>
      </c>
      <c r="E265" s="820">
        <v>237.97960140655854</v>
      </c>
      <c r="F265" s="820">
        <v>83.80356544211493</v>
      </c>
      <c r="G265" s="820">
        <v>16.774715215019643</v>
      </c>
      <c r="H265" s="821">
        <v>189.55556336224754</v>
      </c>
      <c r="I265" s="820">
        <v>306.58568461418656</v>
      </c>
      <c r="J265" s="820">
        <v>102.5587789973823</v>
      </c>
      <c r="K265" s="820">
        <v>46.367239518265514</v>
      </c>
      <c r="L265" s="820">
        <v>195.78708733611714</v>
      </c>
    </row>
    <row r="266" spans="1:12" x14ac:dyDescent="0.2">
      <c r="A266" s="1" t="s">
        <v>310</v>
      </c>
      <c r="D266" s="16"/>
      <c r="E266" s="17"/>
      <c r="F266" s="16"/>
      <c r="G266" s="16"/>
      <c r="H266" s="16"/>
      <c r="J266" s="17"/>
      <c r="K266" s="16"/>
      <c r="L266" s="822" t="s">
        <v>290</v>
      </c>
    </row>
    <row r="267" spans="1:12" x14ac:dyDescent="0.2">
      <c r="A267" s="4" t="s">
        <v>3433</v>
      </c>
      <c r="B267" s="2"/>
      <c r="C267" s="2"/>
      <c r="D267" s="19"/>
      <c r="E267" s="19"/>
      <c r="F267" s="19"/>
      <c r="G267" s="19"/>
      <c r="H267" s="19"/>
      <c r="I267" s="19"/>
      <c r="J267" s="19"/>
      <c r="K267" s="19"/>
      <c r="L267" s="1"/>
    </row>
  </sheetData>
  <mergeCells count="8">
    <mergeCell ref="K1:L1"/>
    <mergeCell ref="A3:L3"/>
    <mergeCell ref="A5:A7"/>
    <mergeCell ref="B5:L5"/>
    <mergeCell ref="B6:E6"/>
    <mergeCell ref="F6:J6"/>
    <mergeCell ref="K6:K7"/>
    <mergeCell ref="L6:L7"/>
  </mergeCells>
  <phoneticPr fontId="53" type="noConversion"/>
  <hyperlinks>
    <hyperlink ref="L2" location="පටුන!A1" display="පටුන වෙත" xr:uid="{00000000-0004-0000-0300-000000000000}"/>
  </hyperlinks>
  <printOptions horizontalCentered="1"/>
  <pageMargins left="0.74803149606299202" right="0.74803149606299202" top="0.39370078740157499" bottom="0.39370078740157499" header="0.25" footer="0.511811023622047"/>
  <pageSetup paperSize="9" scale="15" orientation="landscape" r:id="rId1"/>
  <headerFooter alignWithMargins="0">
    <oddHeader>&amp;L&amp;"Calibri"&amp;10&amp;K000000 [Limited Sharing]&amp;1#_x000D_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20C1F-F473-492D-8016-59BD2B7BE621}">
  <dimension ref="A1:AD187"/>
  <sheetViews>
    <sheetView showGridLines="0" zoomScaleNormal="100" workbookViewId="0">
      <pane xSplit="1" ySplit="5" topLeftCell="P76" activePane="bottomRight" state="frozen"/>
      <selection activeCell="A5" sqref="A5:G6"/>
      <selection pane="topRight" activeCell="A5" sqref="A5:G6"/>
      <selection pane="bottomLeft" activeCell="A5" sqref="A5:G6"/>
      <selection pane="bottomRight" activeCell="AD2" sqref="AD2"/>
    </sheetView>
  </sheetViews>
  <sheetFormatPr defaultColWidth="7.7109375" defaultRowHeight="13.5" x14ac:dyDescent="0.25"/>
  <cols>
    <col min="1" max="1" width="14.85546875" style="269" customWidth="1"/>
    <col min="2" max="13" width="9.7109375" style="269" customWidth="1"/>
    <col min="14" max="14" width="13.28515625" style="269" customWidth="1"/>
    <col min="15" max="26" width="9.7109375" style="269" customWidth="1"/>
    <col min="27" max="27" width="11.140625" style="269" customWidth="1"/>
    <col min="28" max="30" width="9.7109375" style="269" customWidth="1"/>
    <col min="31" max="16384" width="7.7109375" style="269"/>
  </cols>
  <sheetData>
    <row r="1" spans="1:30" s="272" customFormat="1" ht="15.75" x14ac:dyDescent="0.25">
      <c r="A1" s="37" t="s">
        <v>35</v>
      </c>
      <c r="AD1" s="332" t="s">
        <v>2186</v>
      </c>
    </row>
    <row r="2" spans="1:30" s="272" customFormat="1" ht="12" customHeight="1" x14ac:dyDescent="0.25">
      <c r="AD2" s="1379" t="s">
        <v>3401</v>
      </c>
    </row>
    <row r="3" spans="1:30" s="272" customFormat="1" ht="15.75" x14ac:dyDescent="0.25">
      <c r="A3" s="1595" t="s">
        <v>33</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row>
    <row r="4" spans="1:30" ht="14.25" thickBot="1" x14ac:dyDescent="0.3">
      <c r="AD4" s="299" t="s">
        <v>1346</v>
      </c>
    </row>
    <row r="5" spans="1:30" s="277" customFormat="1" ht="30.75" customHeight="1" thickBot="1" x14ac:dyDescent="0.3">
      <c r="A5" s="409" t="s">
        <v>38</v>
      </c>
      <c r="B5" s="408" t="s">
        <v>1347</v>
      </c>
      <c r="C5" s="406" t="s">
        <v>1348</v>
      </c>
      <c r="D5" s="406" t="s">
        <v>1349</v>
      </c>
      <c r="E5" s="406" t="s">
        <v>1350</v>
      </c>
      <c r="F5" s="406" t="s">
        <v>1351</v>
      </c>
      <c r="G5" s="406" t="s">
        <v>1352</v>
      </c>
      <c r="H5" s="406" t="s">
        <v>1353</v>
      </c>
      <c r="I5" s="406" t="s">
        <v>1354</v>
      </c>
      <c r="J5" s="406" t="s">
        <v>1355</v>
      </c>
      <c r="K5" s="406" t="s">
        <v>1356</v>
      </c>
      <c r="L5" s="406" t="s">
        <v>1357</v>
      </c>
      <c r="M5" s="406" t="s">
        <v>1358</v>
      </c>
      <c r="N5" s="406" t="s">
        <v>1359</v>
      </c>
      <c r="O5" s="406" t="s">
        <v>1360</v>
      </c>
      <c r="P5" s="406" t="s">
        <v>1361</v>
      </c>
      <c r="Q5" s="406" t="s">
        <v>1362</v>
      </c>
      <c r="R5" s="406" t="s">
        <v>1363</v>
      </c>
      <c r="S5" s="406" t="s">
        <v>1364</v>
      </c>
      <c r="T5" s="406" t="s">
        <v>1365</v>
      </c>
      <c r="U5" s="406" t="s">
        <v>1366</v>
      </c>
      <c r="V5" s="406" t="s">
        <v>1367</v>
      </c>
      <c r="W5" s="406" t="s">
        <v>1368</v>
      </c>
      <c r="X5" s="406" t="s">
        <v>1369</v>
      </c>
      <c r="Y5" s="406" t="s">
        <v>1370</v>
      </c>
      <c r="Z5" s="406" t="s">
        <v>1371</v>
      </c>
      <c r="AA5" s="406" t="s">
        <v>1372</v>
      </c>
      <c r="AB5" s="406" t="s">
        <v>1373</v>
      </c>
      <c r="AC5" s="406" t="s">
        <v>1374</v>
      </c>
      <c r="AD5" s="419" t="s">
        <v>1375</v>
      </c>
    </row>
    <row r="6" spans="1:30" ht="15" customHeight="1" x14ac:dyDescent="0.25">
      <c r="A6" s="379" t="s">
        <v>1376</v>
      </c>
      <c r="B6" s="411">
        <v>102.59699999999999</v>
      </c>
      <c r="C6" s="1363"/>
      <c r="D6" s="1363">
        <v>107.6904</v>
      </c>
      <c r="E6" s="1363"/>
      <c r="F6" s="1363">
        <v>21.5181</v>
      </c>
      <c r="G6" s="1363">
        <v>160.16999999999999</v>
      </c>
      <c r="H6" s="1363">
        <v>14.7364</v>
      </c>
      <c r="I6" s="1363">
        <v>2.4819</v>
      </c>
      <c r="J6" s="1363"/>
      <c r="K6" s="1363">
        <v>1.2682</v>
      </c>
      <c r="L6" s="1363"/>
      <c r="M6" s="1363"/>
      <c r="N6" s="1363"/>
      <c r="O6" s="1363"/>
      <c r="P6" s="1363">
        <v>80.912599999999998</v>
      </c>
      <c r="Q6" s="1363">
        <v>19.5001</v>
      </c>
      <c r="R6" s="1363"/>
      <c r="S6" s="1363"/>
      <c r="T6" s="1363"/>
      <c r="U6" s="1363">
        <v>81.510199999999998</v>
      </c>
      <c r="V6" s="1363"/>
      <c r="W6" s="1363">
        <v>15.6439</v>
      </c>
      <c r="X6" s="1363">
        <v>108.8105</v>
      </c>
      <c r="Y6" s="1363"/>
      <c r="Z6" s="1363"/>
      <c r="AA6" s="1363"/>
      <c r="AB6" s="1363">
        <v>185.25069999999999</v>
      </c>
      <c r="AC6" s="1363">
        <v>114.55029999999999</v>
      </c>
      <c r="AD6" s="403">
        <v>178.30699999999999</v>
      </c>
    </row>
    <row r="7" spans="1:30" ht="15" customHeight="1" x14ac:dyDescent="0.25">
      <c r="A7" s="379" t="s">
        <v>1377</v>
      </c>
      <c r="B7" s="411">
        <v>101.8064</v>
      </c>
      <c r="C7" s="1363"/>
      <c r="D7" s="1363">
        <v>108.0241</v>
      </c>
      <c r="E7" s="1363"/>
      <c r="F7" s="1363">
        <v>20.875900000000001</v>
      </c>
      <c r="G7" s="1363">
        <v>155.37039999999999</v>
      </c>
      <c r="H7" s="1363">
        <v>14.741</v>
      </c>
      <c r="I7" s="1363">
        <v>2.4807999999999999</v>
      </c>
      <c r="J7" s="1363"/>
      <c r="K7" s="1363">
        <v>1.2802</v>
      </c>
      <c r="L7" s="1363"/>
      <c r="M7" s="1363"/>
      <c r="N7" s="1363"/>
      <c r="O7" s="1363"/>
      <c r="P7" s="1363">
        <v>79.387500000000003</v>
      </c>
      <c r="Q7" s="1363">
        <v>19.3126</v>
      </c>
      <c r="R7" s="1363"/>
      <c r="S7" s="1363"/>
      <c r="T7" s="1363"/>
      <c r="U7" s="1363">
        <v>81.250100000000003</v>
      </c>
      <c r="V7" s="1363"/>
      <c r="W7" s="1363">
        <v>15.96</v>
      </c>
      <c r="X7" s="1363">
        <v>106.1504</v>
      </c>
      <c r="Y7" s="1363"/>
      <c r="Z7" s="1363"/>
      <c r="AA7" s="1363"/>
      <c r="AB7" s="1363">
        <v>174.65940000000001</v>
      </c>
      <c r="AC7" s="1363">
        <v>114.44070000000001</v>
      </c>
      <c r="AD7" s="403">
        <v>175.39</v>
      </c>
    </row>
    <row r="8" spans="1:30" ht="15" customHeight="1" x14ac:dyDescent="0.25">
      <c r="A8" s="379" t="s">
        <v>1378</v>
      </c>
      <c r="B8" s="411">
        <v>104.39100000000001</v>
      </c>
      <c r="C8" s="1363"/>
      <c r="D8" s="1363">
        <v>112.1165</v>
      </c>
      <c r="E8" s="1363"/>
      <c r="F8" s="1363">
        <v>20.529399999999999</v>
      </c>
      <c r="G8" s="1363">
        <v>152.8544</v>
      </c>
      <c r="H8" s="1363">
        <v>14.6896</v>
      </c>
      <c r="I8" s="1363">
        <v>2.5421999999999998</v>
      </c>
      <c r="J8" s="1363"/>
      <c r="K8" s="1363">
        <v>1.2224999999999999</v>
      </c>
      <c r="L8" s="1363"/>
      <c r="M8" s="1363"/>
      <c r="N8" s="1363"/>
      <c r="O8" s="1363"/>
      <c r="P8" s="1363">
        <v>80.926299999999998</v>
      </c>
      <c r="Q8" s="1363">
        <v>19.029499999999999</v>
      </c>
      <c r="R8" s="1363"/>
      <c r="S8" s="1363"/>
      <c r="T8" s="1363"/>
      <c r="U8" s="1363">
        <v>81.393799999999999</v>
      </c>
      <c r="V8" s="1363"/>
      <c r="W8" s="1363">
        <v>15.6774</v>
      </c>
      <c r="X8" s="1363">
        <v>106.82859999999999</v>
      </c>
      <c r="Y8" s="1363"/>
      <c r="Z8" s="1363"/>
      <c r="AA8" s="1363"/>
      <c r="AB8" s="1363">
        <v>171.92269999999999</v>
      </c>
      <c r="AC8" s="1363">
        <v>114.0449</v>
      </c>
      <c r="AD8" s="403">
        <v>173.148</v>
      </c>
    </row>
    <row r="9" spans="1:30" ht="15" customHeight="1" x14ac:dyDescent="0.25">
      <c r="A9" s="379" t="s">
        <v>1379</v>
      </c>
      <c r="B9" s="411">
        <v>105.9545</v>
      </c>
      <c r="C9" s="1363"/>
      <c r="D9" s="1363">
        <v>113.4285</v>
      </c>
      <c r="E9" s="1363"/>
      <c r="F9" s="1363">
        <v>20.2697</v>
      </c>
      <c r="G9" s="1363">
        <v>150.85640000000001</v>
      </c>
      <c r="H9" s="1363">
        <v>14.6778</v>
      </c>
      <c r="I9" s="1363">
        <v>2.5670999999999999</v>
      </c>
      <c r="J9" s="1363"/>
      <c r="K9" s="1363">
        <v>1.2108000000000001</v>
      </c>
      <c r="L9" s="1363"/>
      <c r="M9" s="1363"/>
      <c r="N9" s="1363"/>
      <c r="O9" s="1363"/>
      <c r="P9" s="1363">
        <v>82.554699999999997</v>
      </c>
      <c r="Q9" s="1363">
        <v>19.2681</v>
      </c>
      <c r="R9" s="1363"/>
      <c r="S9" s="1363"/>
      <c r="T9" s="1363"/>
      <c r="U9" s="1363">
        <v>83.278099999999995</v>
      </c>
      <c r="V9" s="1363"/>
      <c r="W9" s="1363">
        <v>15.7212</v>
      </c>
      <c r="X9" s="1363">
        <v>105.1463</v>
      </c>
      <c r="Y9" s="1363"/>
      <c r="Z9" s="1363"/>
      <c r="AA9" s="1363"/>
      <c r="AB9" s="1363">
        <v>174.71780000000001</v>
      </c>
      <c r="AC9" s="1363">
        <v>113.9786</v>
      </c>
      <c r="AD9" s="403">
        <v>172.23500000000001</v>
      </c>
    </row>
    <row r="10" spans="1:30" ht="15" customHeight="1" x14ac:dyDescent="0.25">
      <c r="A10" s="379" t="s">
        <v>1380</v>
      </c>
      <c r="B10" s="411">
        <v>96.592500000000001</v>
      </c>
      <c r="C10" s="1363"/>
      <c r="D10" s="1363">
        <v>108.369</v>
      </c>
      <c r="E10" s="1363"/>
      <c r="F10" s="1363">
        <v>18.849</v>
      </c>
      <c r="G10" s="1363">
        <v>140.23779999999999</v>
      </c>
      <c r="H10" s="1363">
        <v>14.6119</v>
      </c>
      <c r="I10" s="1363">
        <v>2.4657</v>
      </c>
      <c r="J10" s="1363"/>
      <c r="K10" s="1363">
        <v>1.2451000000000001</v>
      </c>
      <c r="L10" s="1363"/>
      <c r="M10" s="1363"/>
      <c r="N10" s="1363"/>
      <c r="O10" s="1363"/>
      <c r="P10" s="1363">
        <v>77.522199999999998</v>
      </c>
      <c r="Q10" s="1363">
        <v>17.591999999999999</v>
      </c>
      <c r="R10" s="1363"/>
      <c r="S10" s="1363"/>
      <c r="T10" s="1363"/>
      <c r="U10" s="1363">
        <v>81.169600000000003</v>
      </c>
      <c r="V10" s="1363"/>
      <c r="W10" s="1363">
        <v>14.567</v>
      </c>
      <c r="X10" s="1363">
        <v>98.526700000000005</v>
      </c>
      <c r="Y10" s="1363"/>
      <c r="Z10" s="1363"/>
      <c r="AA10" s="1363"/>
      <c r="AB10" s="1363">
        <v>164.8869</v>
      </c>
      <c r="AC10" s="1363">
        <v>113.85250000000001</v>
      </c>
      <c r="AD10" s="403">
        <v>167.386</v>
      </c>
    </row>
    <row r="11" spans="1:30" ht="15" customHeight="1" x14ac:dyDescent="0.25">
      <c r="A11" s="379" t="s">
        <v>1381</v>
      </c>
      <c r="B11" s="411">
        <v>96.644999999999996</v>
      </c>
      <c r="C11" s="1363"/>
      <c r="D11" s="1363">
        <v>107.72929999999999</v>
      </c>
      <c r="E11" s="1363"/>
      <c r="F11" s="1363">
        <v>18.610099999999999</v>
      </c>
      <c r="G11" s="1363">
        <v>138.64160000000001</v>
      </c>
      <c r="H11" s="1363">
        <v>14.58</v>
      </c>
      <c r="I11" s="1363">
        <v>2.4571000000000001</v>
      </c>
      <c r="J11" s="1363"/>
      <c r="K11" s="1363">
        <v>1.2818000000000001</v>
      </c>
      <c r="L11" s="1363"/>
      <c r="M11" s="1363"/>
      <c r="N11" s="1363"/>
      <c r="O11" s="1363"/>
      <c r="P11" s="1363">
        <v>78.691900000000004</v>
      </c>
      <c r="Q11" s="1363">
        <v>17.478300000000001</v>
      </c>
      <c r="R11" s="1363"/>
      <c r="S11" s="1363"/>
      <c r="T11" s="1363"/>
      <c r="U11" s="1363">
        <v>80.995800000000003</v>
      </c>
      <c r="V11" s="1363"/>
      <c r="W11" s="1363">
        <v>14.5861</v>
      </c>
      <c r="X11" s="1363">
        <v>104.902</v>
      </c>
      <c r="Y11" s="1363"/>
      <c r="Z11" s="1363"/>
      <c r="AA11" s="1363"/>
      <c r="AB11" s="1363">
        <v>171.01179999999999</v>
      </c>
      <c r="AC11" s="1363">
        <v>113.5197</v>
      </c>
      <c r="AD11" s="403">
        <v>167.88399999999999</v>
      </c>
    </row>
    <row r="12" spans="1:30" ht="15" customHeight="1" x14ac:dyDescent="0.25">
      <c r="A12" s="379" t="s">
        <v>1382</v>
      </c>
      <c r="B12" s="411">
        <v>101.255</v>
      </c>
      <c r="C12" s="1363"/>
      <c r="D12" s="1363">
        <v>108.7028</v>
      </c>
      <c r="E12" s="1363"/>
      <c r="F12" s="1363">
        <v>19.735900000000001</v>
      </c>
      <c r="G12" s="1363">
        <v>147.06200000000001</v>
      </c>
      <c r="H12" s="1363">
        <v>14.4933</v>
      </c>
      <c r="I12" s="1363">
        <v>2.4300999999999999</v>
      </c>
      <c r="J12" s="1363"/>
      <c r="K12" s="1363">
        <v>1.3017000000000001</v>
      </c>
      <c r="L12" s="1363"/>
      <c r="M12" s="1363"/>
      <c r="N12" s="1363"/>
      <c r="O12" s="1363"/>
      <c r="P12" s="1363">
        <v>81.134500000000003</v>
      </c>
      <c r="Q12" s="1363">
        <v>18.445</v>
      </c>
      <c r="R12" s="1363"/>
      <c r="S12" s="1363"/>
      <c r="T12" s="1363"/>
      <c r="U12" s="1363">
        <v>82.5929</v>
      </c>
      <c r="V12" s="1363"/>
      <c r="W12" s="1363">
        <v>15.555899999999999</v>
      </c>
      <c r="X12" s="1363">
        <v>108.2013</v>
      </c>
      <c r="Y12" s="1363"/>
      <c r="Z12" s="1363"/>
      <c r="AA12" s="1363"/>
      <c r="AB12" s="1363">
        <v>175.7259</v>
      </c>
      <c r="AC12" s="1363">
        <v>112.56180000000001</v>
      </c>
      <c r="AD12" s="403">
        <v>170.92699999999999</v>
      </c>
    </row>
    <row r="13" spans="1:30" ht="15" customHeight="1" x14ac:dyDescent="0.25">
      <c r="A13" s="379" t="s">
        <v>1383</v>
      </c>
      <c r="B13" s="411">
        <v>100.7052</v>
      </c>
      <c r="C13" s="1363"/>
      <c r="D13" s="1363">
        <v>106.2158</v>
      </c>
      <c r="E13" s="1363"/>
      <c r="F13" s="1363">
        <v>19.145099999999999</v>
      </c>
      <c r="G13" s="1363">
        <v>142.5581</v>
      </c>
      <c r="H13" s="1363">
        <v>14.4816</v>
      </c>
      <c r="I13" s="1363">
        <v>2.4232</v>
      </c>
      <c r="J13" s="1363"/>
      <c r="K13" s="1363">
        <v>1.3358000000000001</v>
      </c>
      <c r="L13" s="1363"/>
      <c r="M13" s="1363"/>
      <c r="N13" s="1363"/>
      <c r="O13" s="1363"/>
      <c r="P13" s="1363">
        <v>79.187100000000001</v>
      </c>
      <c r="Q13" s="1363">
        <v>17.891500000000001</v>
      </c>
      <c r="R13" s="1363"/>
      <c r="S13" s="1363"/>
      <c r="T13" s="1363"/>
      <c r="U13" s="1363">
        <v>83.092200000000005</v>
      </c>
      <c r="V13" s="1363"/>
      <c r="W13" s="1363">
        <v>15.2088</v>
      </c>
      <c r="X13" s="1363">
        <v>110.07</v>
      </c>
      <c r="Y13" s="1363"/>
      <c r="Z13" s="1363"/>
      <c r="AA13" s="1363"/>
      <c r="AB13" s="1363">
        <v>174.21260000000001</v>
      </c>
      <c r="AC13" s="1363">
        <v>112.6897</v>
      </c>
      <c r="AD13" s="403">
        <v>170.03899999999999</v>
      </c>
    </row>
    <row r="14" spans="1:30" ht="15" customHeight="1" x14ac:dyDescent="0.25">
      <c r="A14" s="379" t="s">
        <v>1384</v>
      </c>
      <c r="B14" s="411">
        <v>108.36279999999999</v>
      </c>
      <c r="C14" s="1363"/>
      <c r="D14" s="1363">
        <v>108.3468</v>
      </c>
      <c r="E14" s="1363"/>
      <c r="F14" s="1363">
        <v>20.4438</v>
      </c>
      <c r="G14" s="1363">
        <v>152.34479999999999</v>
      </c>
      <c r="H14" s="1363">
        <v>14.423500000000001</v>
      </c>
      <c r="I14" s="1363">
        <v>2.5112999999999999</v>
      </c>
      <c r="J14" s="1363"/>
      <c r="K14" s="1363">
        <v>1.3392999999999999</v>
      </c>
      <c r="L14" s="1363"/>
      <c r="M14" s="1363"/>
      <c r="N14" s="1363"/>
      <c r="O14" s="1363"/>
      <c r="P14" s="1363">
        <v>82.468299999999999</v>
      </c>
      <c r="Q14" s="1363">
        <v>19.093599999999999</v>
      </c>
      <c r="R14" s="1363"/>
      <c r="S14" s="1363"/>
      <c r="T14" s="1363"/>
      <c r="U14" s="1363">
        <v>84.967500000000001</v>
      </c>
      <c r="V14" s="1363"/>
      <c r="W14" s="1363">
        <v>16.633900000000001</v>
      </c>
      <c r="X14" s="1363">
        <v>114.4689</v>
      </c>
      <c r="Y14" s="1363"/>
      <c r="Z14" s="1363"/>
      <c r="AA14" s="1363"/>
      <c r="AB14" s="1363">
        <v>177.11439999999999</v>
      </c>
      <c r="AC14" s="1363">
        <v>111.9277</v>
      </c>
      <c r="AD14" s="403">
        <v>174.18100000000001</v>
      </c>
    </row>
    <row r="15" spans="1:30" ht="15" customHeight="1" x14ac:dyDescent="0.25">
      <c r="A15" s="379" t="s">
        <v>1385</v>
      </c>
      <c r="B15" s="411">
        <v>109.1593</v>
      </c>
      <c r="C15" s="1363"/>
      <c r="D15" s="1363">
        <v>109.42449999999999</v>
      </c>
      <c r="E15" s="1363"/>
      <c r="F15" s="1363">
        <v>20.8216</v>
      </c>
      <c r="G15" s="1363">
        <v>155.2972</v>
      </c>
      <c r="H15" s="1363">
        <v>14.398999999999999</v>
      </c>
      <c r="I15" s="1363">
        <v>2.5251999999999999</v>
      </c>
      <c r="J15" s="1363"/>
      <c r="K15" s="1363">
        <v>1.3861000000000001</v>
      </c>
      <c r="L15" s="1363"/>
      <c r="M15" s="1363"/>
      <c r="N15" s="1363"/>
      <c r="O15" s="1363"/>
      <c r="P15" s="1363">
        <v>84.238900000000001</v>
      </c>
      <c r="Q15" s="1363">
        <v>18.9358</v>
      </c>
      <c r="R15" s="1363"/>
      <c r="S15" s="1363"/>
      <c r="T15" s="1363"/>
      <c r="U15" s="1363">
        <v>86.079099999999997</v>
      </c>
      <c r="V15" s="1363"/>
      <c r="W15" s="1363">
        <v>16.554500000000001</v>
      </c>
      <c r="X15" s="1363">
        <v>113.52249999999999</v>
      </c>
      <c r="Y15" s="1363"/>
      <c r="Z15" s="1363"/>
      <c r="AA15" s="1363"/>
      <c r="AB15" s="1363">
        <v>178.10640000000001</v>
      </c>
      <c r="AC15" s="1363">
        <v>111.70050000000001</v>
      </c>
      <c r="AD15" s="403">
        <v>175.56899999999999</v>
      </c>
    </row>
    <row r="16" spans="1:30" ht="15" customHeight="1" x14ac:dyDescent="0.25">
      <c r="A16" s="379" t="s">
        <v>1386</v>
      </c>
      <c r="B16" s="411">
        <v>107.5609</v>
      </c>
      <c r="C16" s="1363"/>
      <c r="D16" s="1363">
        <v>109.5686</v>
      </c>
      <c r="E16" s="1363"/>
      <c r="F16" s="1363">
        <v>19.647300000000001</v>
      </c>
      <c r="G16" s="1363">
        <v>146.4307</v>
      </c>
      <c r="H16" s="1363">
        <v>14.360900000000001</v>
      </c>
      <c r="I16" s="1363">
        <v>2.4377</v>
      </c>
      <c r="J16" s="1363"/>
      <c r="K16" s="1363">
        <v>1.3249</v>
      </c>
      <c r="L16" s="1363"/>
      <c r="M16" s="1363"/>
      <c r="N16" s="1363"/>
      <c r="O16" s="1363"/>
      <c r="P16" s="1363">
        <v>83.136300000000006</v>
      </c>
      <c r="Q16" s="1363">
        <v>18.120799999999999</v>
      </c>
      <c r="R16" s="1363"/>
      <c r="S16" s="1363"/>
      <c r="T16" s="1363"/>
      <c r="U16" s="1363">
        <v>84.6126</v>
      </c>
      <c r="V16" s="1363"/>
      <c r="W16" s="1363">
        <v>15.974</v>
      </c>
      <c r="X16" s="1363">
        <v>111.58620000000001</v>
      </c>
      <c r="Y16" s="1363"/>
      <c r="Z16" s="1363"/>
      <c r="AA16" s="1363"/>
      <c r="AB16" s="1363">
        <v>173.54249999999999</v>
      </c>
      <c r="AC16" s="1363">
        <v>111.5025</v>
      </c>
      <c r="AD16" s="403">
        <v>170.12799999999999</v>
      </c>
    </row>
    <row r="17" spans="1:30" ht="15" customHeight="1" x14ac:dyDescent="0.25">
      <c r="A17" s="417" t="s">
        <v>1387</v>
      </c>
      <c r="B17" s="416">
        <v>112.8836</v>
      </c>
      <c r="C17" s="1364">
        <v>1.5721000000000001</v>
      </c>
      <c r="D17" s="1364">
        <v>110.90309999999999</v>
      </c>
      <c r="E17" s="1364">
        <v>16.803799999999999</v>
      </c>
      <c r="F17" s="1364">
        <v>19.792000000000002</v>
      </c>
      <c r="G17" s="1364">
        <v>147.56190000000001</v>
      </c>
      <c r="H17" s="1364">
        <v>14.257300000000001</v>
      </c>
      <c r="I17" s="1364">
        <v>2.4761000000000002</v>
      </c>
      <c r="J17" s="1364">
        <v>1.23E-2</v>
      </c>
      <c r="K17" s="1364">
        <v>1.3611</v>
      </c>
      <c r="L17" s="1364">
        <v>1.3756999999999999</v>
      </c>
      <c r="M17" s="1364">
        <v>9.8299999999999998E-2</v>
      </c>
      <c r="N17" s="1364">
        <v>394.12119999999999</v>
      </c>
      <c r="O17" s="1364">
        <v>35.982799999999997</v>
      </c>
      <c r="P17" s="1364">
        <v>85.633499999999998</v>
      </c>
      <c r="Q17" s="1364">
        <v>18.863299999999999</v>
      </c>
      <c r="R17" s="1364">
        <v>1.2939000000000001</v>
      </c>
      <c r="S17" s="1364">
        <v>2.5331999999999999</v>
      </c>
      <c r="T17" s="1364">
        <v>29.5914</v>
      </c>
      <c r="U17" s="1364">
        <v>86.143600000000006</v>
      </c>
      <c r="V17" s="1364">
        <v>16.7423</v>
      </c>
      <c r="W17" s="1364">
        <v>16.446899999999999</v>
      </c>
      <c r="X17" s="1364">
        <v>118.5142</v>
      </c>
      <c r="Y17" s="1364">
        <v>3.8012999999999999</v>
      </c>
      <c r="Z17" s="1364">
        <v>3.6855000000000002</v>
      </c>
      <c r="AA17" s="1364">
        <v>30.207699999999999</v>
      </c>
      <c r="AB17" s="1364">
        <v>171.41130000000001</v>
      </c>
      <c r="AC17" s="1364">
        <v>110.953</v>
      </c>
      <c r="AD17" s="413">
        <v>170.83699999999999</v>
      </c>
    </row>
    <row r="18" spans="1:30" ht="15" customHeight="1" x14ac:dyDescent="0.25">
      <c r="A18" s="379" t="s">
        <v>1388</v>
      </c>
      <c r="B18" s="411">
        <v>110.1786</v>
      </c>
      <c r="C18" s="1363">
        <v>1.5687</v>
      </c>
      <c r="D18" s="1363">
        <v>111.0119</v>
      </c>
      <c r="E18" s="1363">
        <v>16.851299999999998</v>
      </c>
      <c r="F18" s="1363">
        <v>20.268999999999998</v>
      </c>
      <c r="G18" s="1363">
        <v>151.07470000000001</v>
      </c>
      <c r="H18" s="1363">
        <v>14.257</v>
      </c>
      <c r="I18" s="1363">
        <v>2.4295</v>
      </c>
      <c r="J18" s="1363">
        <v>1.23E-2</v>
      </c>
      <c r="K18" s="1363">
        <v>1.3532</v>
      </c>
      <c r="L18" s="1363">
        <v>1.3715999999999999</v>
      </c>
      <c r="M18" s="1363">
        <v>9.9000000000000005E-2</v>
      </c>
      <c r="N18" s="1363">
        <v>398.0677</v>
      </c>
      <c r="O18" s="1363">
        <v>36.313400000000001</v>
      </c>
      <c r="P18" s="1363">
        <v>85.680899999999994</v>
      </c>
      <c r="Q18" s="1363">
        <v>19.079599999999999</v>
      </c>
      <c r="R18" s="1363">
        <v>1.2979000000000001</v>
      </c>
      <c r="S18" s="1363">
        <v>2.5070999999999999</v>
      </c>
      <c r="T18" s="1363">
        <v>29.622900000000001</v>
      </c>
      <c r="U18" s="1363">
        <v>86.409300000000002</v>
      </c>
      <c r="V18" s="1363">
        <v>15.504899999999999</v>
      </c>
      <c r="W18" s="1363">
        <v>17.005199999999999</v>
      </c>
      <c r="X18" s="1363">
        <v>117.9726</v>
      </c>
      <c r="Y18" s="1363">
        <v>3.8273999999999999</v>
      </c>
      <c r="Z18" s="1363">
        <v>3.5649000000000002</v>
      </c>
      <c r="AA18" s="1363">
        <v>30.249199999999998</v>
      </c>
      <c r="AB18" s="1363">
        <v>176.1446</v>
      </c>
      <c r="AC18" s="1363">
        <v>111.1007</v>
      </c>
      <c r="AD18" s="403">
        <v>173.53200000000001</v>
      </c>
    </row>
    <row r="19" spans="1:30" ht="15" customHeight="1" x14ac:dyDescent="0.25">
      <c r="A19" s="379" t="s">
        <v>1389</v>
      </c>
      <c r="B19" s="411">
        <v>112.3198</v>
      </c>
      <c r="C19" s="1363">
        <v>1.5599000000000001</v>
      </c>
      <c r="D19" s="1363">
        <v>113.2137</v>
      </c>
      <c r="E19" s="1363">
        <v>16.844899999999999</v>
      </c>
      <c r="F19" s="1363">
        <v>20.4057</v>
      </c>
      <c r="G19" s="1363">
        <v>152.1491</v>
      </c>
      <c r="H19" s="1363">
        <v>14.216900000000001</v>
      </c>
      <c r="I19" s="1363">
        <v>2.4544000000000001</v>
      </c>
      <c r="J19" s="1363">
        <v>1.26E-2</v>
      </c>
      <c r="K19" s="1363">
        <v>1.3562000000000001</v>
      </c>
      <c r="L19" s="1363">
        <v>1.3453999999999999</v>
      </c>
      <c r="M19" s="1363">
        <v>9.8100000000000007E-2</v>
      </c>
      <c r="N19" s="1363">
        <v>397.19970000000001</v>
      </c>
      <c r="O19" s="1363">
        <v>36.2654</v>
      </c>
      <c r="P19" s="1363">
        <v>83.070999999999998</v>
      </c>
      <c r="Q19" s="1363">
        <v>19.598299999999998</v>
      </c>
      <c r="R19" s="1363">
        <v>1.2935000000000001</v>
      </c>
      <c r="S19" s="1363">
        <v>2.5291999999999999</v>
      </c>
      <c r="T19" s="1363">
        <v>29.553699999999999</v>
      </c>
      <c r="U19" s="1363">
        <v>86.908500000000004</v>
      </c>
      <c r="V19" s="1363">
        <v>15.772500000000001</v>
      </c>
      <c r="W19" s="1363">
        <v>17.226199999999999</v>
      </c>
      <c r="X19" s="1363">
        <v>119.4962</v>
      </c>
      <c r="Y19" s="1363">
        <v>3.7244000000000002</v>
      </c>
      <c r="Z19" s="1363">
        <v>3.6183000000000001</v>
      </c>
      <c r="AA19" s="1363">
        <v>30.164400000000001</v>
      </c>
      <c r="AB19" s="1363">
        <v>178.17949999999999</v>
      </c>
      <c r="AC19" s="1363">
        <v>110.79089999999999</v>
      </c>
      <c r="AD19" s="403">
        <v>174.279</v>
      </c>
    </row>
    <row r="20" spans="1:30" ht="15" customHeight="1" x14ac:dyDescent="0.25">
      <c r="A20" s="379" t="s">
        <v>1390</v>
      </c>
      <c r="B20" s="411">
        <v>114.0855</v>
      </c>
      <c r="C20" s="1363">
        <v>1.5174000000000001</v>
      </c>
      <c r="D20" s="1363">
        <v>113.7075</v>
      </c>
      <c r="E20" s="1363">
        <v>16.837800000000001</v>
      </c>
      <c r="F20" s="1363">
        <v>20.936900000000001</v>
      </c>
      <c r="G20" s="1363">
        <v>156.12870000000001</v>
      </c>
      <c r="H20" s="1363">
        <v>14.1769</v>
      </c>
      <c r="I20" s="1363">
        <v>2.4752000000000001</v>
      </c>
      <c r="J20" s="1363">
        <v>1.2699999999999999E-2</v>
      </c>
      <c r="K20" s="1363">
        <v>1.3328</v>
      </c>
      <c r="L20" s="1363">
        <v>1.3275999999999999</v>
      </c>
      <c r="M20" s="1363">
        <v>0.10009999999999999</v>
      </c>
      <c r="N20" s="1363">
        <v>398.1422</v>
      </c>
      <c r="O20" s="1363">
        <v>36.490499999999997</v>
      </c>
      <c r="P20" s="1363">
        <v>83.876499999999993</v>
      </c>
      <c r="Q20" s="1363">
        <v>19.832000000000001</v>
      </c>
      <c r="R20" s="1363">
        <v>1.2957000000000001</v>
      </c>
      <c r="S20" s="1363">
        <v>2.5430000000000001</v>
      </c>
      <c r="T20" s="1363">
        <v>29.436900000000001</v>
      </c>
      <c r="U20" s="1363">
        <v>87.540499999999994</v>
      </c>
      <c r="V20" s="1363">
        <v>16.1783</v>
      </c>
      <c r="W20" s="1363">
        <v>17.482700000000001</v>
      </c>
      <c r="X20" s="1363">
        <v>120.221</v>
      </c>
      <c r="Y20" s="1363">
        <v>3.7484999999999999</v>
      </c>
      <c r="Z20" s="1363">
        <v>3.6415000000000002</v>
      </c>
      <c r="AA20" s="1363">
        <v>30.056100000000001</v>
      </c>
      <c r="AB20" s="1363">
        <v>177.79329999999999</v>
      </c>
      <c r="AC20" s="1363">
        <v>110.3929</v>
      </c>
      <c r="AD20" s="403">
        <v>175.02799999999999</v>
      </c>
    </row>
    <row r="21" spans="1:30" ht="15" customHeight="1" x14ac:dyDescent="0.25">
      <c r="A21" s="379" t="s">
        <v>1391</v>
      </c>
      <c r="B21" s="411">
        <v>119.8806</v>
      </c>
      <c r="C21" s="1363">
        <v>1.5068999999999999</v>
      </c>
      <c r="D21" s="1363">
        <v>115.44450000000001</v>
      </c>
      <c r="E21" s="1363">
        <v>16.918299999999999</v>
      </c>
      <c r="F21" s="1363">
        <v>21.847200000000001</v>
      </c>
      <c r="G21" s="1363">
        <v>162.94229999999999</v>
      </c>
      <c r="H21" s="1363">
        <v>14.1335</v>
      </c>
      <c r="I21" s="1363">
        <v>2.4822000000000002</v>
      </c>
      <c r="J21" s="1363">
        <v>1.2800000000000001E-2</v>
      </c>
      <c r="K21" s="1363">
        <v>1.3467</v>
      </c>
      <c r="L21" s="1363">
        <v>1.3180000000000001</v>
      </c>
      <c r="M21" s="1363">
        <v>0.1024</v>
      </c>
      <c r="N21" s="1363">
        <v>400.62439999999998</v>
      </c>
      <c r="O21" s="1363">
        <v>36.980699999999999</v>
      </c>
      <c r="P21" s="1363">
        <v>88.177599999999998</v>
      </c>
      <c r="Q21" s="1363">
        <v>20.974799999999998</v>
      </c>
      <c r="R21" s="1363">
        <v>1.2954000000000001</v>
      </c>
      <c r="S21" s="1363">
        <v>2.5638999999999998</v>
      </c>
      <c r="T21" s="1363">
        <v>29.292899999999999</v>
      </c>
      <c r="U21" s="1363">
        <v>89.528300000000002</v>
      </c>
      <c r="V21" s="1363">
        <v>16.642900000000001</v>
      </c>
      <c r="W21" s="1363">
        <v>18.290700000000001</v>
      </c>
      <c r="X21" s="1363">
        <v>125.81740000000001</v>
      </c>
      <c r="Y21" s="1363">
        <v>3.8344</v>
      </c>
      <c r="Z21" s="1363">
        <v>3.6697000000000002</v>
      </c>
      <c r="AA21" s="1363">
        <v>29.9069</v>
      </c>
      <c r="AB21" s="1363">
        <v>182.8254</v>
      </c>
      <c r="AC21" s="1363">
        <v>109.85120000000001</v>
      </c>
      <c r="AD21" s="403">
        <v>178.06399999999999</v>
      </c>
    </row>
    <row r="22" spans="1:30" ht="15" customHeight="1" x14ac:dyDescent="0.25">
      <c r="A22" s="379" t="s">
        <v>1392</v>
      </c>
      <c r="B22" s="411">
        <v>117.8897</v>
      </c>
      <c r="C22" s="1363">
        <v>1.4944</v>
      </c>
      <c r="D22" s="1363">
        <v>112.7439</v>
      </c>
      <c r="E22" s="1363">
        <v>16.934000000000001</v>
      </c>
      <c r="F22" s="1363">
        <v>21.185700000000001</v>
      </c>
      <c r="G22" s="1363">
        <v>157.9417</v>
      </c>
      <c r="H22" s="1363">
        <v>14.110300000000001</v>
      </c>
      <c r="I22" s="1363">
        <v>2.4430000000000001</v>
      </c>
      <c r="J22" s="1363">
        <v>1.29E-2</v>
      </c>
      <c r="K22" s="1363">
        <v>1.3561000000000001</v>
      </c>
      <c r="L22" s="1363">
        <v>1.2763</v>
      </c>
      <c r="M22" s="1363">
        <v>0.1019</v>
      </c>
      <c r="N22" s="1363">
        <v>399.49700000000001</v>
      </c>
      <c r="O22" s="1363">
        <v>36.471800000000002</v>
      </c>
      <c r="P22" s="1363">
        <v>90.597399999999993</v>
      </c>
      <c r="Q22" s="1363">
        <v>20.362100000000002</v>
      </c>
      <c r="R22" s="1363">
        <v>1.2778</v>
      </c>
      <c r="S22" s="1363">
        <v>2.5407999999999999</v>
      </c>
      <c r="T22" s="1363">
        <v>29.267499999999998</v>
      </c>
      <c r="U22" s="1363">
        <v>89.056200000000004</v>
      </c>
      <c r="V22" s="1363">
        <v>15.8973</v>
      </c>
      <c r="W22" s="1363">
        <v>17.761399999999998</v>
      </c>
      <c r="X22" s="1363">
        <v>129.3903</v>
      </c>
      <c r="Y22" s="1363">
        <v>3.83</v>
      </c>
      <c r="Z22" s="1363">
        <v>3.6189</v>
      </c>
      <c r="AA22" s="1363">
        <v>29.883400000000002</v>
      </c>
      <c r="AB22" s="1363">
        <v>181.47470000000001</v>
      </c>
      <c r="AC22" s="1363">
        <v>109.76179999999999</v>
      </c>
      <c r="AD22" s="403">
        <v>175.703</v>
      </c>
    </row>
    <row r="23" spans="1:30" ht="15" customHeight="1" x14ac:dyDescent="0.25">
      <c r="A23" s="379" t="s">
        <v>1393</v>
      </c>
      <c r="B23" s="411">
        <v>117.4879</v>
      </c>
      <c r="C23" s="1363">
        <v>1.4792000000000001</v>
      </c>
      <c r="D23" s="1363">
        <v>113.2246</v>
      </c>
      <c r="E23" s="1363">
        <v>16.953900000000001</v>
      </c>
      <c r="F23" s="1363">
        <v>21.289100000000001</v>
      </c>
      <c r="G23" s="1363">
        <v>158.80420000000001</v>
      </c>
      <c r="H23" s="1363">
        <v>14.082800000000001</v>
      </c>
      <c r="I23" s="1363">
        <v>2.4542999999999999</v>
      </c>
      <c r="J23" s="1363">
        <v>1.2699999999999999E-2</v>
      </c>
      <c r="K23" s="1363">
        <v>1.3604000000000001</v>
      </c>
      <c r="L23" s="1363">
        <v>1.2192000000000001</v>
      </c>
      <c r="M23" s="1363">
        <v>0.1024</v>
      </c>
      <c r="N23" s="1363">
        <v>399.37</v>
      </c>
      <c r="O23" s="1363">
        <v>36.2637</v>
      </c>
      <c r="P23" s="1363">
        <v>90.984899999999996</v>
      </c>
      <c r="Q23" s="1363">
        <v>20.391300000000001</v>
      </c>
      <c r="R23" s="1363">
        <v>1.2726999999999999</v>
      </c>
      <c r="S23" s="1363">
        <v>2.5270000000000001</v>
      </c>
      <c r="T23" s="1363">
        <v>29.229299999999999</v>
      </c>
      <c r="U23" s="1363">
        <v>89.024600000000007</v>
      </c>
      <c r="V23" s="1363">
        <v>16.122199999999999</v>
      </c>
      <c r="W23" s="1363">
        <v>17.342099999999999</v>
      </c>
      <c r="X23" s="1363">
        <v>131.73140000000001</v>
      </c>
      <c r="Y23" s="1363">
        <v>3.8069000000000002</v>
      </c>
      <c r="Z23" s="1363">
        <v>3.5615999999999999</v>
      </c>
      <c r="AA23" s="1363">
        <v>29.842099999999999</v>
      </c>
      <c r="AB23" s="1363">
        <v>176.35230000000001</v>
      </c>
      <c r="AC23" s="1363">
        <v>109.6071</v>
      </c>
      <c r="AD23" s="403">
        <v>175.42</v>
      </c>
    </row>
    <row r="24" spans="1:30" ht="15" customHeight="1" x14ac:dyDescent="0.25">
      <c r="A24" s="379" t="s">
        <v>1394</v>
      </c>
      <c r="B24" s="411">
        <v>120.1687</v>
      </c>
      <c r="C24" s="1363">
        <v>1.4657</v>
      </c>
      <c r="D24" s="1363">
        <v>115.0629</v>
      </c>
      <c r="E24" s="1363">
        <v>16.995699999999999</v>
      </c>
      <c r="F24" s="1363">
        <v>21.011399999999998</v>
      </c>
      <c r="G24" s="1363">
        <v>156.54060000000001</v>
      </c>
      <c r="H24" s="1363">
        <v>14.0497</v>
      </c>
      <c r="I24" s="1363">
        <v>2.4908999999999999</v>
      </c>
      <c r="J24" s="1363">
        <v>1.29E-2</v>
      </c>
      <c r="K24" s="1363">
        <v>1.4101999999999999</v>
      </c>
      <c r="L24" s="1363">
        <v>1.2032</v>
      </c>
      <c r="M24" s="1363">
        <v>0.104</v>
      </c>
      <c r="N24" s="1363">
        <v>400.4246</v>
      </c>
      <c r="O24" s="1363">
        <v>37.045499999999997</v>
      </c>
      <c r="P24" s="1363">
        <v>94.97</v>
      </c>
      <c r="Q24" s="1363">
        <v>20.2211</v>
      </c>
      <c r="R24" s="1363">
        <v>1.2658</v>
      </c>
      <c r="S24" s="1363">
        <v>2.5933000000000002</v>
      </c>
      <c r="T24" s="1363">
        <v>29.1953</v>
      </c>
      <c r="U24" s="1363">
        <v>90.906800000000004</v>
      </c>
      <c r="V24" s="1363">
        <v>16.2379</v>
      </c>
      <c r="W24" s="1363">
        <v>17.241299999999999</v>
      </c>
      <c r="X24" s="1363">
        <v>136.57839999999999</v>
      </c>
      <c r="Y24" s="1363">
        <v>3.8001</v>
      </c>
      <c r="Z24" s="1363">
        <v>3.6846000000000001</v>
      </c>
      <c r="AA24" s="1363">
        <v>29.809699999999999</v>
      </c>
      <c r="AB24" s="1363">
        <v>178.9145</v>
      </c>
      <c r="AC24" s="1363">
        <v>109.4881</v>
      </c>
      <c r="AD24" s="403">
        <v>175.072</v>
      </c>
    </row>
    <row r="25" spans="1:30" ht="15" customHeight="1" x14ac:dyDescent="0.25">
      <c r="A25" s="379" t="s">
        <v>1395</v>
      </c>
      <c r="B25" s="411">
        <v>117.32769999999999</v>
      </c>
      <c r="C25" s="1363">
        <v>1.4881</v>
      </c>
      <c r="D25" s="1363">
        <v>112.5669</v>
      </c>
      <c r="E25" s="1363">
        <v>17.222799999999999</v>
      </c>
      <c r="F25" s="1363">
        <v>21.4129</v>
      </c>
      <c r="G25" s="1363">
        <v>159.54320000000001</v>
      </c>
      <c r="H25" s="1363">
        <v>14.0998</v>
      </c>
      <c r="I25" s="1363">
        <v>2.3934000000000002</v>
      </c>
      <c r="J25" s="1363">
        <v>1.29E-2</v>
      </c>
      <c r="K25" s="1363">
        <v>1.4296</v>
      </c>
      <c r="L25" s="1363">
        <v>1.1716</v>
      </c>
      <c r="M25" s="1363">
        <v>0.10249999999999999</v>
      </c>
      <c r="N25" s="1363">
        <v>404.31709999999998</v>
      </c>
      <c r="O25" s="1363">
        <v>36.8399</v>
      </c>
      <c r="P25" s="1363">
        <v>93.739099999999993</v>
      </c>
      <c r="Q25" s="1363">
        <v>20.564299999999999</v>
      </c>
      <c r="R25" s="1363">
        <v>1.2574000000000001</v>
      </c>
      <c r="S25" s="1363">
        <v>2.5838999999999999</v>
      </c>
      <c r="T25" s="1363">
        <v>29.304099999999998</v>
      </c>
      <c r="U25" s="1363">
        <v>91.182699999999997</v>
      </c>
      <c r="V25" s="1363">
        <v>15.589700000000001</v>
      </c>
      <c r="W25" s="1363">
        <v>17.463200000000001</v>
      </c>
      <c r="X25" s="1363">
        <v>134.45079999999999</v>
      </c>
      <c r="Y25" s="1363">
        <v>3.7862</v>
      </c>
      <c r="Z25" s="1363">
        <v>3.6631</v>
      </c>
      <c r="AA25" s="1363">
        <v>29.920100000000001</v>
      </c>
      <c r="AB25" s="1363">
        <v>180.29660000000001</v>
      </c>
      <c r="AC25" s="1363">
        <v>109.8934</v>
      </c>
      <c r="AD25" s="403">
        <v>176.74600000000001</v>
      </c>
    </row>
    <row r="26" spans="1:30" ht="15" customHeight="1" x14ac:dyDescent="0.25">
      <c r="A26" s="379" t="s">
        <v>1396</v>
      </c>
      <c r="B26" s="411">
        <v>107.64109999999999</v>
      </c>
      <c r="C26" s="1363">
        <v>1.4681999999999999</v>
      </c>
      <c r="D26" s="1363">
        <v>106.1682</v>
      </c>
      <c r="E26" s="1363">
        <v>17.224499999999999</v>
      </c>
      <c r="F26" s="1363">
        <v>20.0745</v>
      </c>
      <c r="G26" s="1363">
        <v>149.3818</v>
      </c>
      <c r="H26" s="1363">
        <v>14.136799999999999</v>
      </c>
      <c r="I26" s="1363">
        <v>2.2473999999999998</v>
      </c>
      <c r="J26" s="1363">
        <v>1.2500000000000001E-2</v>
      </c>
      <c r="K26" s="1363">
        <v>1.4393</v>
      </c>
      <c r="L26" s="1363">
        <v>1.1069</v>
      </c>
      <c r="M26" s="1363">
        <v>9.3299999999999994E-2</v>
      </c>
      <c r="N26" s="1363">
        <v>399.971</v>
      </c>
      <c r="O26" s="1363">
        <v>34.57</v>
      </c>
      <c r="P26" s="1363">
        <v>84.583399999999997</v>
      </c>
      <c r="Q26" s="1363">
        <v>18.957799999999999</v>
      </c>
      <c r="R26" s="1363">
        <v>1.2585999999999999</v>
      </c>
      <c r="S26" s="1363">
        <v>2.5154999999999998</v>
      </c>
      <c r="T26" s="1363">
        <v>29.381399999999999</v>
      </c>
      <c r="U26" s="1363">
        <v>84.897000000000006</v>
      </c>
      <c r="V26" s="1363">
        <v>13.8172</v>
      </c>
      <c r="W26" s="1363">
        <v>16.161899999999999</v>
      </c>
      <c r="X26" s="1363">
        <v>122.57170000000001</v>
      </c>
      <c r="Y26" s="1363">
        <v>3.6053999999999999</v>
      </c>
      <c r="Z26" s="1363">
        <v>3.5379999999999998</v>
      </c>
      <c r="AA26" s="1363">
        <v>30.000499999999999</v>
      </c>
      <c r="AB26" s="1363">
        <v>171.9271</v>
      </c>
      <c r="AC26" s="1363">
        <v>110.19199999999999</v>
      </c>
      <c r="AD26" s="403">
        <v>172.07900000000001</v>
      </c>
    </row>
    <row r="27" spans="1:30" ht="15" customHeight="1" x14ac:dyDescent="0.25">
      <c r="A27" s="379" t="s">
        <v>1397</v>
      </c>
      <c r="B27" s="411">
        <v>116.4658</v>
      </c>
      <c r="C27" s="1363"/>
      <c r="D27" s="1363">
        <v>110.49939999999999</v>
      </c>
      <c r="E27" s="1363"/>
      <c r="F27" s="1363">
        <v>20.790600000000001</v>
      </c>
      <c r="G27" s="1363">
        <v>154.75</v>
      </c>
      <c r="H27" s="1363">
        <v>14.1769</v>
      </c>
      <c r="I27" s="1363">
        <v>2.2686000000000002</v>
      </c>
      <c r="J27" s="1363"/>
      <c r="K27" s="1363">
        <v>1.3965000000000001</v>
      </c>
      <c r="L27" s="1363"/>
      <c r="M27" s="1363"/>
      <c r="N27" s="1363"/>
      <c r="O27" s="1363"/>
      <c r="P27" s="1363">
        <v>89.616200000000006</v>
      </c>
      <c r="Q27" s="1363">
        <v>20.145499999999998</v>
      </c>
      <c r="R27" s="1363"/>
      <c r="S27" s="1363"/>
      <c r="T27" s="1363"/>
      <c r="U27" s="1363">
        <v>88.386200000000002</v>
      </c>
      <c r="V27" s="1363"/>
      <c r="W27" s="1363">
        <v>17.123200000000001</v>
      </c>
      <c r="X27" s="1363">
        <v>126.78579999999999</v>
      </c>
      <c r="Y27" s="1363"/>
      <c r="Z27" s="1363"/>
      <c r="AA27" s="1363"/>
      <c r="AB27" s="1363">
        <v>176.5677</v>
      </c>
      <c r="AC27" s="1363">
        <v>110.1071</v>
      </c>
      <c r="AD27" s="403">
        <v>174.619</v>
      </c>
    </row>
    <row r="28" spans="1:30" ht="15" customHeight="1" x14ac:dyDescent="0.25">
      <c r="A28" s="379" t="s">
        <v>1398</v>
      </c>
      <c r="B28" s="411">
        <v>114.5834</v>
      </c>
      <c r="C28" s="1363"/>
      <c r="D28" s="1363">
        <v>110.4967</v>
      </c>
      <c r="E28" s="1363"/>
      <c r="F28" s="1363">
        <v>20.438400000000001</v>
      </c>
      <c r="G28" s="1363">
        <v>151.99959999999999</v>
      </c>
      <c r="H28" s="1363">
        <v>14.6226</v>
      </c>
      <c r="I28" s="1363">
        <v>2.1974</v>
      </c>
      <c r="J28" s="1363"/>
      <c r="K28" s="1363">
        <v>1.4621</v>
      </c>
      <c r="L28" s="1363"/>
      <c r="M28" s="1363"/>
      <c r="N28" s="1363"/>
      <c r="O28" s="1363"/>
      <c r="P28" s="1363">
        <v>87.201800000000006</v>
      </c>
      <c r="Q28" s="1363">
        <v>19.510400000000001</v>
      </c>
      <c r="R28" s="1363"/>
      <c r="S28" s="1363"/>
      <c r="T28" s="1363"/>
      <c r="U28" s="1363">
        <v>88.035200000000003</v>
      </c>
      <c r="V28" s="1363"/>
      <c r="W28" s="1363">
        <v>16.555199999999999</v>
      </c>
      <c r="X28" s="1363">
        <v>123.8986</v>
      </c>
      <c r="Y28" s="1363"/>
      <c r="Z28" s="1363"/>
      <c r="AA28" s="1363"/>
      <c r="AB28" s="1363">
        <v>177.80359999999999</v>
      </c>
      <c r="AC28" s="1363">
        <v>113.9</v>
      </c>
      <c r="AD28" s="403">
        <v>176.72200000000001</v>
      </c>
    </row>
    <row r="29" spans="1:30" ht="15" customHeight="1" x14ac:dyDescent="0.25">
      <c r="A29" s="417" t="s">
        <v>1399</v>
      </c>
      <c r="B29" s="416">
        <v>115.5813</v>
      </c>
      <c r="C29" s="1364">
        <v>1.3918999999999999</v>
      </c>
      <c r="D29" s="1364">
        <v>111.575</v>
      </c>
      <c r="E29" s="1364">
        <v>18.046500000000002</v>
      </c>
      <c r="F29" s="1364">
        <v>19.831900000000001</v>
      </c>
      <c r="G29" s="1364">
        <v>147.42250000000001</v>
      </c>
      <c r="H29" s="1364">
        <v>14.661</v>
      </c>
      <c r="I29" s="1364">
        <v>2.1528999999999998</v>
      </c>
      <c r="J29" s="1364">
        <v>1.26E-2</v>
      </c>
      <c r="K29" s="1364">
        <v>1.4669000000000001</v>
      </c>
      <c r="L29" s="1364">
        <v>1.34</v>
      </c>
      <c r="M29" s="1364">
        <v>9.8400000000000001E-2</v>
      </c>
      <c r="N29" s="1364">
        <v>408.73180000000002</v>
      </c>
      <c r="O29" s="1364">
        <v>35.834899999999998</v>
      </c>
      <c r="P29" s="1364">
        <v>88.005799999999994</v>
      </c>
      <c r="Q29" s="1364">
        <v>18.9679</v>
      </c>
      <c r="R29" s="1364">
        <v>1.2666999999999999</v>
      </c>
      <c r="S29" s="1364">
        <v>2.5981000000000001</v>
      </c>
      <c r="T29" s="1364">
        <v>30.3721</v>
      </c>
      <c r="U29" s="1364">
        <v>87.575999999999993</v>
      </c>
      <c r="V29" s="1364">
        <v>13.9261</v>
      </c>
      <c r="W29" s="1364">
        <v>16.499400000000001</v>
      </c>
      <c r="X29" s="1364">
        <v>121.0171</v>
      </c>
      <c r="Y29" s="1364">
        <v>3.762</v>
      </c>
      <c r="Z29" s="1364">
        <v>3.5874000000000001</v>
      </c>
      <c r="AA29" s="1364">
        <v>31.009599999999999</v>
      </c>
      <c r="AB29" s="1364">
        <v>175.4479</v>
      </c>
      <c r="AC29" s="1364">
        <v>113.90130000000001</v>
      </c>
      <c r="AD29" s="413">
        <v>174.869</v>
      </c>
    </row>
    <row r="30" spans="1:30" ht="15" customHeight="1" x14ac:dyDescent="0.25">
      <c r="A30" s="379" t="s">
        <v>1400</v>
      </c>
      <c r="B30" s="411">
        <v>121.03579999999999</v>
      </c>
      <c r="C30" s="1363">
        <v>1.3474999999999999</v>
      </c>
      <c r="D30" s="1363">
        <v>113.7976</v>
      </c>
      <c r="E30" s="1363">
        <v>18.002800000000001</v>
      </c>
      <c r="F30" s="1363">
        <v>20.177299999999999</v>
      </c>
      <c r="G30" s="1363">
        <v>149.9949</v>
      </c>
      <c r="H30" s="1363">
        <v>14.6853</v>
      </c>
      <c r="I30" s="1363">
        <v>2.2938000000000001</v>
      </c>
      <c r="J30" s="1363">
        <v>1.26E-2</v>
      </c>
      <c r="K30" s="1363">
        <v>1.4919</v>
      </c>
      <c r="L30" s="1363">
        <v>1.3432999999999999</v>
      </c>
      <c r="M30" s="1363">
        <v>0.1012</v>
      </c>
      <c r="N30" s="1363">
        <v>410.50959999999998</v>
      </c>
      <c r="O30" s="1363">
        <v>37.381</v>
      </c>
      <c r="P30" s="1363">
        <v>93.625799999999998</v>
      </c>
      <c r="Q30" s="1363">
        <v>19.5792</v>
      </c>
      <c r="R30" s="1363">
        <v>1.2593000000000001</v>
      </c>
      <c r="S30" s="1363">
        <v>2.6522000000000001</v>
      </c>
      <c r="T30" s="1363">
        <v>30.370100000000001</v>
      </c>
      <c r="U30" s="1363">
        <v>90.7714</v>
      </c>
      <c r="V30" s="1363">
        <v>14.542</v>
      </c>
      <c r="W30" s="1363">
        <v>16.9117</v>
      </c>
      <c r="X30" s="1363">
        <v>124.46729999999999</v>
      </c>
      <c r="Y30" s="1363">
        <v>3.8498999999999999</v>
      </c>
      <c r="Z30" s="1363">
        <v>3.6665000000000001</v>
      </c>
      <c r="AA30" s="1363">
        <v>31.010100000000001</v>
      </c>
      <c r="AB30" s="1363">
        <v>179.07929999999999</v>
      </c>
      <c r="AC30" s="1363">
        <v>113.9</v>
      </c>
      <c r="AD30" s="403">
        <v>176.66800000000001</v>
      </c>
    </row>
    <row r="31" spans="1:30" ht="15" customHeight="1" x14ac:dyDescent="0.25">
      <c r="A31" s="379" t="s">
        <v>1401</v>
      </c>
      <c r="B31" s="411">
        <v>130.9487</v>
      </c>
      <c r="C31" s="1363">
        <v>1.4782999999999999</v>
      </c>
      <c r="D31" s="1363">
        <v>121.9</v>
      </c>
      <c r="E31" s="1363">
        <v>19.244599999999998</v>
      </c>
      <c r="F31" s="1363">
        <v>21.9511</v>
      </c>
      <c r="G31" s="1363">
        <v>163.22710000000001</v>
      </c>
      <c r="H31" s="1363">
        <v>15.6182</v>
      </c>
      <c r="I31" s="1363">
        <v>2.4754</v>
      </c>
      <c r="J31" s="1363">
        <v>1.3299999999999999E-2</v>
      </c>
      <c r="K31" s="1363">
        <v>1.5029999999999999</v>
      </c>
      <c r="L31" s="1363">
        <v>1.4619</v>
      </c>
      <c r="M31" s="1363">
        <v>0.1082</v>
      </c>
      <c r="N31" s="1363">
        <v>436.87709999999998</v>
      </c>
      <c r="O31" s="1363">
        <v>40.412999999999997</v>
      </c>
      <c r="P31" s="1363">
        <v>102.07980000000001</v>
      </c>
      <c r="Q31" s="1363">
        <v>21.7881</v>
      </c>
      <c r="R31" s="1363">
        <v>1.3317000000000001</v>
      </c>
      <c r="S31" s="1363">
        <v>2.8365</v>
      </c>
      <c r="T31" s="1363">
        <v>32.2956</v>
      </c>
      <c r="U31" s="1363">
        <v>97.128900000000002</v>
      </c>
      <c r="V31" s="1363">
        <v>16.2224</v>
      </c>
      <c r="W31" s="1363">
        <v>18.511600000000001</v>
      </c>
      <c r="X31" s="1363">
        <v>135.405</v>
      </c>
      <c r="Y31" s="1363">
        <v>4.1143999999999998</v>
      </c>
      <c r="Z31" s="1363">
        <v>4.0079000000000002</v>
      </c>
      <c r="AA31" s="1363">
        <v>32.975700000000003</v>
      </c>
      <c r="AB31" s="1363">
        <v>192.8288</v>
      </c>
      <c r="AC31" s="1363">
        <v>121.1198</v>
      </c>
      <c r="AD31" s="403">
        <v>188.465</v>
      </c>
    </row>
    <row r="32" spans="1:30" ht="15" customHeight="1" x14ac:dyDescent="0.25">
      <c r="A32" s="379" t="s">
        <v>1402</v>
      </c>
      <c r="B32" s="411">
        <v>133.4563</v>
      </c>
      <c r="C32" s="1363"/>
      <c r="D32" s="1363">
        <v>128.72200000000001</v>
      </c>
      <c r="E32" s="1363"/>
      <c r="F32" s="1363">
        <v>23.015599999999999</v>
      </c>
      <c r="G32" s="1363">
        <v>171.18199999999999</v>
      </c>
      <c r="H32" s="1363">
        <v>16.508600000000001</v>
      </c>
      <c r="I32" s="1363">
        <v>2.4961000000000002</v>
      </c>
      <c r="J32" s="1363"/>
      <c r="K32" s="1363">
        <v>1.5605</v>
      </c>
      <c r="L32" s="1363"/>
      <c r="M32" s="1363"/>
      <c r="N32" s="1363"/>
      <c r="O32" s="1363"/>
      <c r="P32" s="1363">
        <v>105.07550000000001</v>
      </c>
      <c r="Q32" s="1363">
        <v>22.394200000000001</v>
      </c>
      <c r="R32" s="1363"/>
      <c r="S32" s="1363"/>
      <c r="T32" s="1363"/>
      <c r="U32" s="1363">
        <v>102.08880000000001</v>
      </c>
      <c r="V32" s="1363"/>
      <c r="W32" s="1363">
        <v>19.283000000000001</v>
      </c>
      <c r="X32" s="1363">
        <v>141.9734</v>
      </c>
      <c r="Y32" s="1363"/>
      <c r="Z32" s="1363"/>
      <c r="AA32" s="1363"/>
      <c r="AB32" s="1363">
        <v>204.87620000000001</v>
      </c>
      <c r="AC32" s="1363">
        <v>128.18780000000001</v>
      </c>
      <c r="AD32" s="403">
        <v>198.57400000000001</v>
      </c>
    </row>
    <row r="33" spans="1:30" ht="15" customHeight="1" x14ac:dyDescent="0.25">
      <c r="A33" s="379" t="s">
        <v>1403</v>
      </c>
      <c r="B33" s="411">
        <v>136.64930000000001</v>
      </c>
      <c r="C33" s="1363"/>
      <c r="D33" s="1363">
        <v>133.32429999999999</v>
      </c>
      <c r="E33" s="1363"/>
      <c r="F33" s="1363">
        <v>23.279199999999999</v>
      </c>
      <c r="G33" s="1363">
        <v>173.16059999999999</v>
      </c>
      <c r="H33" s="1363">
        <v>16.854399999999998</v>
      </c>
      <c r="I33" s="1363">
        <v>2.4923000000000002</v>
      </c>
      <c r="J33" s="1363"/>
      <c r="K33" s="1363">
        <v>1.6319999999999999</v>
      </c>
      <c r="L33" s="1363"/>
      <c r="M33" s="1363"/>
      <c r="N33" s="1363"/>
      <c r="O33" s="1363"/>
      <c r="P33" s="1363">
        <v>107.49379999999999</v>
      </c>
      <c r="Q33" s="1363">
        <v>22.816600000000001</v>
      </c>
      <c r="R33" s="1363"/>
      <c r="S33" s="1363"/>
      <c r="T33" s="1363"/>
      <c r="U33" s="1363">
        <v>105.65649999999999</v>
      </c>
      <c r="V33" s="1363"/>
      <c r="W33" s="1363">
        <v>19.429600000000001</v>
      </c>
      <c r="X33" s="1363">
        <v>144.13220000000001</v>
      </c>
      <c r="Y33" s="1363"/>
      <c r="Z33" s="1363"/>
      <c r="AA33" s="1363"/>
      <c r="AB33" s="1363">
        <v>212.88229999999999</v>
      </c>
      <c r="AC33" s="1363">
        <v>130.77109999999999</v>
      </c>
      <c r="AD33" s="403">
        <v>202.767</v>
      </c>
    </row>
    <row r="34" spans="1:30" ht="15" customHeight="1" x14ac:dyDescent="0.25">
      <c r="A34" s="379" t="s">
        <v>1404</v>
      </c>
      <c r="B34" s="411">
        <v>128.26580000000001</v>
      </c>
      <c r="C34" s="1363"/>
      <c r="D34" s="1363">
        <v>128.38999999999999</v>
      </c>
      <c r="E34" s="1363"/>
      <c r="F34" s="1363">
        <v>21.998699999999999</v>
      </c>
      <c r="G34" s="1363">
        <v>163.501</v>
      </c>
      <c r="H34" s="1363">
        <v>17.021000000000001</v>
      </c>
      <c r="I34" s="1363">
        <v>2.3555000000000001</v>
      </c>
      <c r="J34" s="1363"/>
      <c r="K34" s="1363">
        <v>1.6776</v>
      </c>
      <c r="L34" s="1363"/>
      <c r="M34" s="1363"/>
      <c r="N34" s="1363"/>
      <c r="O34" s="1363"/>
      <c r="P34" s="1363">
        <v>99.493600000000001</v>
      </c>
      <c r="Q34" s="1363">
        <v>21.718299999999999</v>
      </c>
      <c r="R34" s="1363"/>
      <c r="S34" s="1363"/>
      <c r="T34" s="1363"/>
      <c r="U34" s="1363">
        <v>102.58839999999999</v>
      </c>
      <c r="V34" s="1363"/>
      <c r="W34" s="1363">
        <v>18.229900000000001</v>
      </c>
      <c r="X34" s="1363">
        <v>136.119</v>
      </c>
      <c r="Y34" s="1363"/>
      <c r="Z34" s="1363"/>
      <c r="AA34" s="1363"/>
      <c r="AB34" s="1363">
        <v>204.54470000000001</v>
      </c>
      <c r="AC34" s="1363">
        <v>132.16470000000001</v>
      </c>
      <c r="AD34" s="403">
        <v>199.71600000000001</v>
      </c>
    </row>
    <row r="35" spans="1:30" ht="15" customHeight="1" x14ac:dyDescent="0.25">
      <c r="A35" s="379" t="s">
        <v>1405</v>
      </c>
      <c r="B35" s="411">
        <v>133.8843</v>
      </c>
      <c r="C35" s="1363">
        <v>1.6256999999999999</v>
      </c>
      <c r="D35" s="1363">
        <v>129.08959999999999</v>
      </c>
      <c r="E35" s="1363">
        <v>20.9575</v>
      </c>
      <c r="F35" s="1363">
        <v>22.327200000000001</v>
      </c>
      <c r="G35" s="1363">
        <v>165.95060000000001</v>
      </c>
      <c r="H35" s="1363">
        <v>17.182300000000001</v>
      </c>
      <c r="I35" s="1363">
        <v>2.3466999999999998</v>
      </c>
      <c r="J35" s="1363">
        <v>1.41E-2</v>
      </c>
      <c r="K35" s="1363">
        <v>1.6823999999999999</v>
      </c>
      <c r="L35" s="1363">
        <v>1.5888</v>
      </c>
      <c r="M35" s="1363">
        <v>0.11550000000000001</v>
      </c>
      <c r="N35" s="1363">
        <v>474.88299999999998</v>
      </c>
      <c r="O35" s="1363">
        <v>41.722799999999999</v>
      </c>
      <c r="P35" s="1363">
        <v>104.8506</v>
      </c>
      <c r="Q35" s="1363">
        <v>21.993099999999998</v>
      </c>
      <c r="R35" s="1363">
        <v>1.4120999999999999</v>
      </c>
      <c r="S35" s="1363">
        <v>3.1440000000000001</v>
      </c>
      <c r="T35" s="1363">
        <v>35.545499999999997</v>
      </c>
      <c r="U35" s="1363">
        <v>104.254</v>
      </c>
      <c r="V35" s="1363">
        <v>15.8809</v>
      </c>
      <c r="W35" s="1363">
        <v>18.947900000000001</v>
      </c>
      <c r="X35" s="1363">
        <v>138.16079999999999</v>
      </c>
      <c r="Y35" s="1363">
        <v>4.4565999999999999</v>
      </c>
      <c r="Z35" s="1363">
        <v>4.1828000000000003</v>
      </c>
      <c r="AA35" s="1363">
        <v>36.293999999999997</v>
      </c>
      <c r="AB35" s="1363">
        <v>207.1217</v>
      </c>
      <c r="AC35" s="1363">
        <v>133.30439999999999</v>
      </c>
      <c r="AD35" s="403">
        <v>202.29599999999999</v>
      </c>
    </row>
    <row r="36" spans="1:30" ht="15" customHeight="1" x14ac:dyDescent="0.25">
      <c r="A36" s="379" t="s">
        <v>1406</v>
      </c>
      <c r="B36" s="411">
        <v>138.5951</v>
      </c>
      <c r="C36" s="1363"/>
      <c r="D36" s="1363">
        <v>131.69540000000001</v>
      </c>
      <c r="E36" s="1363"/>
      <c r="F36" s="1363">
        <v>21.745000000000001</v>
      </c>
      <c r="G36" s="1363">
        <v>161.74590000000001</v>
      </c>
      <c r="H36" s="1363">
        <v>16.9955</v>
      </c>
      <c r="I36" s="1363">
        <v>2.3778000000000001</v>
      </c>
      <c r="J36" s="1363"/>
      <c r="K36" s="1363">
        <v>1.6860999999999999</v>
      </c>
      <c r="L36" s="1363"/>
      <c r="M36" s="1363"/>
      <c r="N36" s="1363"/>
      <c r="O36" s="1363"/>
      <c r="P36" s="1363">
        <v>106.7718</v>
      </c>
      <c r="Q36" s="1363">
        <v>21.8322</v>
      </c>
      <c r="R36" s="1363"/>
      <c r="S36" s="1363"/>
      <c r="T36" s="1363"/>
      <c r="U36" s="1363">
        <v>105.81310000000001</v>
      </c>
      <c r="V36" s="1363"/>
      <c r="W36" s="1363">
        <v>19.434200000000001</v>
      </c>
      <c r="X36" s="1363">
        <v>134.64859999999999</v>
      </c>
      <c r="Y36" s="1363"/>
      <c r="Z36" s="1363"/>
      <c r="AA36" s="1363"/>
      <c r="AB36" s="1363">
        <v>207.19739999999999</v>
      </c>
      <c r="AC36" s="1363">
        <v>131.80080000000001</v>
      </c>
      <c r="AD36" s="403">
        <v>198.79900000000001</v>
      </c>
    </row>
    <row r="37" spans="1:30" ht="15" customHeight="1" x14ac:dyDescent="0.25">
      <c r="A37" s="379" t="s">
        <v>1407</v>
      </c>
      <c r="B37" s="411">
        <v>136.755</v>
      </c>
      <c r="C37" s="1363"/>
      <c r="D37" s="1363">
        <v>133.69</v>
      </c>
      <c r="E37" s="1363"/>
      <c r="F37" s="1363">
        <v>22.2742</v>
      </c>
      <c r="G37" s="1363">
        <v>165.9778</v>
      </c>
      <c r="H37" s="1363">
        <v>17.067699999999999</v>
      </c>
      <c r="I37" s="1363">
        <v>2.3814000000000002</v>
      </c>
      <c r="J37" s="1363"/>
      <c r="K37" s="1363">
        <v>1.6837</v>
      </c>
      <c r="L37" s="1363"/>
      <c r="M37" s="1363"/>
      <c r="N37" s="1363"/>
      <c r="O37" s="1363"/>
      <c r="P37" s="1363">
        <v>106.20829999999999</v>
      </c>
      <c r="Q37" s="1363">
        <v>22.7379</v>
      </c>
      <c r="R37" s="1363"/>
      <c r="S37" s="1363"/>
      <c r="T37" s="1363"/>
      <c r="U37" s="1363">
        <v>105.5955</v>
      </c>
      <c r="V37" s="1363"/>
      <c r="W37" s="1363">
        <v>19.9072</v>
      </c>
      <c r="X37" s="1363">
        <v>138.1763</v>
      </c>
      <c r="Y37" s="1363"/>
      <c r="Z37" s="1363"/>
      <c r="AA37" s="1363"/>
      <c r="AB37" s="1363">
        <v>209.58369999999999</v>
      </c>
      <c r="AC37" s="1363">
        <v>132.37979999999999</v>
      </c>
      <c r="AD37" s="403">
        <v>201.25899999999999</v>
      </c>
    </row>
    <row r="38" spans="1:30" ht="15" customHeight="1" x14ac:dyDescent="0.25">
      <c r="A38" s="379" t="s">
        <v>1408</v>
      </c>
      <c r="B38" s="411">
        <v>135.86869999999999</v>
      </c>
      <c r="C38" s="1363">
        <v>1.5858000000000001</v>
      </c>
      <c r="D38" s="1363">
        <v>132.57839999999999</v>
      </c>
      <c r="E38" s="1363">
        <v>20.6127</v>
      </c>
      <c r="F38" s="1363">
        <v>22.528099999999998</v>
      </c>
      <c r="G38" s="1363">
        <v>167.96680000000001</v>
      </c>
      <c r="H38" s="1363">
        <v>16.739799999999999</v>
      </c>
      <c r="I38" s="1363">
        <v>2.4508000000000001</v>
      </c>
      <c r="J38" s="1363">
        <v>1.35E-2</v>
      </c>
      <c r="K38" s="1363">
        <v>1.6738999999999999</v>
      </c>
      <c r="L38" s="1363">
        <v>1.5216000000000001</v>
      </c>
      <c r="M38" s="1363">
        <v>0.1166</v>
      </c>
      <c r="N38" s="1363">
        <v>462.59280000000001</v>
      </c>
      <c r="O38" s="1363">
        <v>42.395699999999998</v>
      </c>
      <c r="P38" s="1363">
        <v>108.37820000000001</v>
      </c>
      <c r="Q38" s="1363">
        <v>22.785699999999999</v>
      </c>
      <c r="R38" s="1363">
        <v>1.3676999999999999</v>
      </c>
      <c r="S38" s="1363">
        <v>3.1095999999999999</v>
      </c>
      <c r="T38" s="1363">
        <v>34.610900000000001</v>
      </c>
      <c r="U38" s="1363">
        <v>105.9372</v>
      </c>
      <c r="V38" s="1363">
        <v>15.7933</v>
      </c>
      <c r="W38" s="1363">
        <v>19.924199999999999</v>
      </c>
      <c r="X38" s="1363">
        <v>138.78030000000001</v>
      </c>
      <c r="Y38" s="1363">
        <v>4.4284999999999997</v>
      </c>
      <c r="Z38" s="1363">
        <v>4.2085999999999997</v>
      </c>
      <c r="AA38" s="1363">
        <v>35.337400000000002</v>
      </c>
      <c r="AB38" s="1363">
        <v>210.98060000000001</v>
      </c>
      <c r="AC38" s="1363">
        <v>129.79429999999999</v>
      </c>
      <c r="AD38" s="403">
        <v>200.167</v>
      </c>
    </row>
    <row r="39" spans="1:30" ht="15" customHeight="1" x14ac:dyDescent="0.25">
      <c r="A39" s="379" t="s">
        <v>1409</v>
      </c>
      <c r="B39" s="411">
        <v>135.02670000000001</v>
      </c>
      <c r="C39" s="1363">
        <v>1.5964</v>
      </c>
      <c r="D39" s="1363">
        <v>130.1183</v>
      </c>
      <c r="E39" s="1363">
        <v>20.8293</v>
      </c>
      <c r="F39" s="1363">
        <v>22.596499999999999</v>
      </c>
      <c r="G39" s="1363">
        <v>168.57380000000001</v>
      </c>
      <c r="H39" s="1363">
        <v>16.7775</v>
      </c>
      <c r="I39" s="1363">
        <v>2.4138999999999999</v>
      </c>
      <c r="J39" s="1363">
        <v>1.35E-2</v>
      </c>
      <c r="K39" s="1363">
        <v>1.6352</v>
      </c>
      <c r="L39" s="1363">
        <v>1.5266</v>
      </c>
      <c r="M39" s="1363">
        <v>0.1192</v>
      </c>
      <c r="N39" s="1363">
        <v>462.40109999999999</v>
      </c>
      <c r="O39" s="1363">
        <v>42.582999999999998</v>
      </c>
      <c r="P39" s="1363">
        <v>106.92789999999999</v>
      </c>
      <c r="Q39" s="1363">
        <v>22.684000000000001</v>
      </c>
      <c r="R39" s="1363">
        <v>1.3566</v>
      </c>
      <c r="S39" s="1363">
        <v>3.1537000000000002</v>
      </c>
      <c r="T39" s="1363">
        <v>34.673000000000002</v>
      </c>
      <c r="U39" s="1363">
        <v>106.60590000000001</v>
      </c>
      <c r="V39" s="1363">
        <v>15.045999999999999</v>
      </c>
      <c r="W39" s="1363">
        <v>19.586099999999998</v>
      </c>
      <c r="X39" s="1363">
        <v>139.53659999999999</v>
      </c>
      <c r="Y39" s="1363">
        <v>4.4481000000000002</v>
      </c>
      <c r="Z39" s="1363">
        <v>4.2361000000000004</v>
      </c>
      <c r="AA39" s="1363">
        <v>35.400799999999997</v>
      </c>
      <c r="AB39" s="1363">
        <v>209.10319999999999</v>
      </c>
      <c r="AC39" s="1363">
        <v>130.02719999999999</v>
      </c>
      <c r="AD39" s="403">
        <v>200.316</v>
      </c>
    </row>
    <row r="40" spans="1:30" ht="15" customHeight="1" x14ac:dyDescent="0.25">
      <c r="A40" s="379" t="s">
        <v>1410</v>
      </c>
      <c r="B40" s="411">
        <v>135.75380000000001</v>
      </c>
      <c r="C40" s="1363"/>
      <c r="D40" s="1363">
        <v>131.18870000000001</v>
      </c>
      <c r="E40" s="1363"/>
      <c r="F40" s="1363">
        <v>22.7014</v>
      </c>
      <c r="G40" s="1363">
        <v>169.352</v>
      </c>
      <c r="H40" s="1363">
        <v>16.8065</v>
      </c>
      <c r="I40" s="1363">
        <v>2.3748999999999998</v>
      </c>
      <c r="J40" s="1363"/>
      <c r="K40" s="1363">
        <v>1.5791999999999999</v>
      </c>
      <c r="L40" s="1363"/>
      <c r="M40" s="1363"/>
      <c r="N40" s="1363"/>
      <c r="O40" s="1363"/>
      <c r="P40" s="1363">
        <v>107.07259999999999</v>
      </c>
      <c r="Q40" s="1363">
        <v>22.939499999999999</v>
      </c>
      <c r="R40" s="1363"/>
      <c r="S40" s="1363"/>
      <c r="T40" s="1363"/>
      <c r="U40" s="1363">
        <v>106.7191</v>
      </c>
      <c r="V40" s="1363"/>
      <c r="W40" s="1363">
        <v>19.564699999999998</v>
      </c>
      <c r="X40" s="1363">
        <v>140.6139</v>
      </c>
      <c r="Y40" s="1363"/>
      <c r="Z40" s="1363"/>
      <c r="AA40" s="1363"/>
      <c r="AB40" s="1363">
        <v>209.0068</v>
      </c>
      <c r="AC40" s="1363">
        <v>130.25069999999999</v>
      </c>
      <c r="AD40" s="403">
        <v>199.91</v>
      </c>
    </row>
    <row r="41" spans="1:30" ht="15" customHeight="1" x14ac:dyDescent="0.25">
      <c r="A41" s="417" t="s">
        <v>1411</v>
      </c>
      <c r="B41" s="416">
        <v>132.24090000000001</v>
      </c>
      <c r="C41" s="1364">
        <v>1.5929</v>
      </c>
      <c r="D41" s="1364">
        <v>127.82550000000001</v>
      </c>
      <c r="E41" s="1364">
        <v>20.4163</v>
      </c>
      <c r="F41" s="1364">
        <v>22.535299999999999</v>
      </c>
      <c r="G41" s="1364">
        <v>168.12569999999999</v>
      </c>
      <c r="H41" s="1364">
        <v>16.404800000000002</v>
      </c>
      <c r="I41" s="1364">
        <v>2.3262</v>
      </c>
      <c r="J41" s="1364">
        <v>1.32E-2</v>
      </c>
      <c r="K41" s="1364">
        <v>1.4799</v>
      </c>
      <c r="L41" s="1364">
        <v>1.4785999999999999</v>
      </c>
      <c r="M41" s="1364">
        <v>0.1191</v>
      </c>
      <c r="N41" s="1364">
        <v>452.15940000000001</v>
      </c>
      <c r="O41" s="1364">
        <v>41.569400000000002</v>
      </c>
      <c r="P41" s="1364">
        <v>104.80589999999999</v>
      </c>
      <c r="Q41" s="1364">
        <v>22.785399999999999</v>
      </c>
      <c r="R41" s="1364">
        <v>1.3076000000000001</v>
      </c>
      <c r="S41" s="1364">
        <v>3.0954000000000002</v>
      </c>
      <c r="T41" s="1364">
        <v>33.905000000000001</v>
      </c>
      <c r="U41" s="1364">
        <v>104.0128</v>
      </c>
      <c r="V41" s="1364">
        <v>15.007099999999999</v>
      </c>
      <c r="W41" s="1364">
        <v>19.564900000000002</v>
      </c>
      <c r="X41" s="1364">
        <v>139.27799999999999</v>
      </c>
      <c r="Y41" s="1364">
        <v>4.3795999999999999</v>
      </c>
      <c r="Z41" s="1364">
        <v>4.1555999999999997</v>
      </c>
      <c r="AA41" s="1364">
        <v>34.620399999999997</v>
      </c>
      <c r="AB41" s="1364">
        <v>205.47280000000001</v>
      </c>
      <c r="AC41" s="1364">
        <v>127.16079999999999</v>
      </c>
      <c r="AD41" s="413">
        <v>195.31100000000001</v>
      </c>
    </row>
    <row r="42" spans="1:30" ht="15" customHeight="1" x14ac:dyDescent="0.25">
      <c r="A42" s="379" t="s">
        <v>1412</v>
      </c>
      <c r="B42" s="411">
        <v>131.89490000000001</v>
      </c>
      <c r="C42" s="1363">
        <v>1.5886</v>
      </c>
      <c r="D42" s="1363">
        <v>126.1799</v>
      </c>
      <c r="E42" s="1363">
        <v>20.3324</v>
      </c>
      <c r="F42" s="1363">
        <v>22.9938</v>
      </c>
      <c r="G42" s="1363">
        <v>171.55</v>
      </c>
      <c r="H42" s="1363">
        <v>16.299199999999999</v>
      </c>
      <c r="I42" s="1363">
        <v>2.3723999999999998</v>
      </c>
      <c r="J42" s="1363">
        <v>1.2999999999999999E-2</v>
      </c>
      <c r="K42" s="1363">
        <v>1.391</v>
      </c>
      <c r="L42" s="1363">
        <v>1.4427000000000001</v>
      </c>
      <c r="M42" s="1363">
        <v>0.1162</v>
      </c>
      <c r="N42" s="1363">
        <v>449.97219999999999</v>
      </c>
      <c r="O42" s="1363">
        <v>40.8566</v>
      </c>
      <c r="P42" s="1363">
        <v>105.7764</v>
      </c>
      <c r="Q42" s="1363">
        <v>23.091899999999999</v>
      </c>
      <c r="R42" s="1363">
        <v>1.2948999999999999</v>
      </c>
      <c r="S42" s="1363">
        <v>3.1107</v>
      </c>
      <c r="T42" s="1363">
        <v>33.718499999999999</v>
      </c>
      <c r="U42" s="1363">
        <v>102.158</v>
      </c>
      <c r="V42" s="1363">
        <v>14.015700000000001</v>
      </c>
      <c r="W42" s="1363">
        <v>19.9177</v>
      </c>
      <c r="X42" s="1363">
        <v>138.9803</v>
      </c>
      <c r="Y42" s="1363">
        <v>4.2815000000000003</v>
      </c>
      <c r="Z42" s="1363">
        <v>4.2496999999999998</v>
      </c>
      <c r="AA42" s="1363">
        <v>34.427199999999999</v>
      </c>
      <c r="AB42" s="1363">
        <v>199.83080000000001</v>
      </c>
      <c r="AC42" s="1363">
        <v>126.4512</v>
      </c>
      <c r="AD42" s="403">
        <v>194.904</v>
      </c>
    </row>
    <row r="43" spans="1:30" ht="15" customHeight="1" x14ac:dyDescent="0.25">
      <c r="A43" s="379" t="s">
        <v>1413</v>
      </c>
      <c r="B43" s="411">
        <v>130.8897</v>
      </c>
      <c r="C43" s="1363"/>
      <c r="D43" s="1363">
        <v>124.62560000000001</v>
      </c>
      <c r="E43" s="1363"/>
      <c r="F43" s="1363">
        <v>22.475300000000001</v>
      </c>
      <c r="G43" s="1363">
        <v>167.59280000000001</v>
      </c>
      <c r="H43" s="1363">
        <v>16.435700000000001</v>
      </c>
      <c r="I43" s="1363">
        <v>2.3668</v>
      </c>
      <c r="J43" s="1363"/>
      <c r="K43" s="1363">
        <v>1.3794999999999999</v>
      </c>
      <c r="L43" s="1363"/>
      <c r="M43" s="1363"/>
      <c r="N43" s="1363"/>
      <c r="O43" s="1363"/>
      <c r="P43" s="1363">
        <v>105.8578</v>
      </c>
      <c r="Q43" s="1363">
        <v>22.403099999999998</v>
      </c>
      <c r="R43" s="1363"/>
      <c r="S43" s="1363"/>
      <c r="T43" s="1363"/>
      <c r="U43" s="1363">
        <v>103.15219999999999</v>
      </c>
      <c r="V43" s="1363"/>
      <c r="W43" s="1363">
        <v>19.8401</v>
      </c>
      <c r="X43" s="1363">
        <v>137.2217</v>
      </c>
      <c r="Y43" s="1363"/>
      <c r="Z43" s="1363"/>
      <c r="AA43" s="1363"/>
      <c r="AB43" s="1363">
        <v>193.37049999999999</v>
      </c>
      <c r="AC43" s="1363">
        <v>127.4858</v>
      </c>
      <c r="AD43" s="403">
        <v>193.119</v>
      </c>
    </row>
    <row r="44" spans="1:30" ht="15" customHeight="1" x14ac:dyDescent="0.25">
      <c r="A44" s="379" t="s">
        <v>1414</v>
      </c>
      <c r="B44" s="411">
        <v>132.21870000000001</v>
      </c>
      <c r="C44" s="1363"/>
      <c r="D44" s="1363">
        <v>124.8305</v>
      </c>
      <c r="E44" s="1363"/>
      <c r="F44" s="1363">
        <v>21.7547</v>
      </c>
      <c r="G44" s="1363">
        <v>162.14320000000001</v>
      </c>
      <c r="H44" s="1363">
        <v>16.340599999999998</v>
      </c>
      <c r="I44" s="1363">
        <v>2.3306</v>
      </c>
      <c r="J44" s="1363"/>
      <c r="K44" s="1363">
        <v>1.3478000000000001</v>
      </c>
      <c r="L44" s="1363"/>
      <c r="M44" s="1363"/>
      <c r="N44" s="1363"/>
      <c r="O44" s="1363"/>
      <c r="P44" s="1363">
        <v>105.9855</v>
      </c>
      <c r="Q44" s="1363">
        <v>21.675000000000001</v>
      </c>
      <c r="R44" s="1363"/>
      <c r="S44" s="1363"/>
      <c r="T44" s="1363"/>
      <c r="U44" s="1363">
        <v>102.0209</v>
      </c>
      <c r="V44" s="1363"/>
      <c r="W44" s="1363">
        <v>19.435099999999998</v>
      </c>
      <c r="X44" s="1363">
        <v>133.01820000000001</v>
      </c>
      <c r="Y44" s="1363"/>
      <c r="Z44" s="1363"/>
      <c r="AA44" s="1363"/>
      <c r="AB44" s="1363">
        <v>192.04249999999999</v>
      </c>
      <c r="AC44" s="1363">
        <v>126.8528</v>
      </c>
      <c r="AD44" s="403">
        <v>190.02799999999999</v>
      </c>
    </row>
    <row r="45" spans="1:30" ht="15" customHeight="1" x14ac:dyDescent="0.25">
      <c r="A45" s="379" t="s">
        <v>1415</v>
      </c>
      <c r="B45" s="411">
        <v>131.1688</v>
      </c>
      <c r="C45" s="1363"/>
      <c r="D45" s="1363">
        <v>125.3155</v>
      </c>
      <c r="E45" s="1363"/>
      <c r="F45" s="1363">
        <v>22.268000000000001</v>
      </c>
      <c r="G45" s="1363">
        <v>166.0326</v>
      </c>
      <c r="H45" s="1363">
        <v>16.3385</v>
      </c>
      <c r="I45" s="1363">
        <v>2.3391000000000002</v>
      </c>
      <c r="J45" s="1363"/>
      <c r="K45" s="1363">
        <v>1.2941</v>
      </c>
      <c r="L45" s="1363"/>
      <c r="M45" s="1363"/>
      <c r="N45" s="1363"/>
      <c r="O45" s="1363"/>
      <c r="P45" s="1363">
        <v>108.43980000000001</v>
      </c>
      <c r="Q45" s="1363">
        <v>21.801300000000001</v>
      </c>
      <c r="R45" s="1363"/>
      <c r="S45" s="1363"/>
      <c r="T45" s="1363"/>
      <c r="U45" s="1363">
        <v>102.76819999999999</v>
      </c>
      <c r="V45" s="1363"/>
      <c r="W45" s="1363">
        <v>19.349</v>
      </c>
      <c r="X45" s="1363">
        <v>135.2467</v>
      </c>
      <c r="Y45" s="1363"/>
      <c r="Z45" s="1363"/>
      <c r="AA45" s="1363"/>
      <c r="AB45" s="1363">
        <v>196.35059999999999</v>
      </c>
      <c r="AC45" s="1363">
        <v>126.8005</v>
      </c>
      <c r="AD45" s="403">
        <v>191.34200000000001</v>
      </c>
    </row>
    <row r="46" spans="1:30" ht="15" customHeight="1" x14ac:dyDescent="0.25">
      <c r="A46" s="379" t="s">
        <v>1416</v>
      </c>
      <c r="B46" s="411">
        <v>122.2833</v>
      </c>
      <c r="C46" s="1363"/>
      <c r="D46" s="1363">
        <v>122.7863</v>
      </c>
      <c r="E46" s="1363"/>
      <c r="F46" s="1363">
        <v>22.127400000000002</v>
      </c>
      <c r="G46" s="1363">
        <v>164.9563</v>
      </c>
      <c r="H46" s="1363">
        <v>16.291399999999999</v>
      </c>
      <c r="I46" s="1363">
        <v>2.2469000000000001</v>
      </c>
      <c r="J46" s="1363"/>
      <c r="K46" s="1363">
        <v>1.2524</v>
      </c>
      <c r="L46" s="1363"/>
      <c r="M46" s="1363"/>
      <c r="N46" s="1363"/>
      <c r="O46" s="1363"/>
      <c r="P46" s="1363">
        <v>102.28749999999999</v>
      </c>
      <c r="Q46" s="1363">
        <v>21.670999999999999</v>
      </c>
      <c r="R46" s="1363"/>
      <c r="S46" s="1363"/>
      <c r="T46" s="1363"/>
      <c r="U46" s="1363">
        <v>100.4336</v>
      </c>
      <c r="V46" s="1363"/>
      <c r="W46" s="1363">
        <v>19.257899999999999</v>
      </c>
      <c r="X46" s="1363">
        <v>132.59530000000001</v>
      </c>
      <c r="Y46" s="1363"/>
      <c r="Z46" s="1363"/>
      <c r="AA46" s="1363"/>
      <c r="AB46" s="1363">
        <v>192.59129999999999</v>
      </c>
      <c r="AC46" s="1363">
        <v>126.476</v>
      </c>
      <c r="AD46" s="403">
        <v>189.55799999999999</v>
      </c>
    </row>
    <row r="47" spans="1:30" ht="15" customHeight="1" x14ac:dyDescent="0.25">
      <c r="A47" s="379" t="s">
        <v>1417</v>
      </c>
      <c r="B47" s="411">
        <v>120.2266</v>
      </c>
      <c r="C47" s="1363"/>
      <c r="D47" s="1363">
        <v>123.99639999999999</v>
      </c>
      <c r="E47" s="1363"/>
      <c r="F47" s="1363">
        <v>22.775500000000001</v>
      </c>
      <c r="G47" s="1363">
        <v>169.87799999999999</v>
      </c>
      <c r="H47" s="1363">
        <v>16.753699999999998</v>
      </c>
      <c r="I47" s="1363">
        <v>2.1619999999999999</v>
      </c>
      <c r="J47" s="1363"/>
      <c r="K47" s="1363">
        <v>1.3134999999999999</v>
      </c>
      <c r="L47" s="1363"/>
      <c r="M47" s="1363"/>
      <c r="N47" s="1363"/>
      <c r="O47" s="1363"/>
      <c r="P47" s="1363">
        <v>101.3108</v>
      </c>
      <c r="Q47" s="1363">
        <v>21.550899999999999</v>
      </c>
      <c r="R47" s="1363"/>
      <c r="S47" s="1363"/>
      <c r="T47" s="1363"/>
      <c r="U47" s="1363">
        <v>102.68689999999999</v>
      </c>
      <c r="V47" s="1363"/>
      <c r="W47" s="1363">
        <v>19.3246</v>
      </c>
      <c r="X47" s="1363">
        <v>137.7869</v>
      </c>
      <c r="Y47" s="1363"/>
      <c r="Z47" s="1363"/>
      <c r="AA47" s="1363"/>
      <c r="AB47" s="1363">
        <v>198.44329999999999</v>
      </c>
      <c r="AC47" s="1363">
        <v>129.9606</v>
      </c>
      <c r="AD47" s="403">
        <v>195.45500000000001</v>
      </c>
    </row>
    <row r="48" spans="1:30" ht="15" customHeight="1" x14ac:dyDescent="0.25">
      <c r="A48" s="379" t="s">
        <v>1418</v>
      </c>
      <c r="B48" s="411">
        <v>118.9598</v>
      </c>
      <c r="C48" s="1363">
        <v>1.6878</v>
      </c>
      <c r="D48" s="1363">
        <v>127.81659999999999</v>
      </c>
      <c r="E48" s="1363">
        <v>21.469899999999999</v>
      </c>
      <c r="F48" s="1363">
        <v>23.417200000000001</v>
      </c>
      <c r="G48" s="1363">
        <v>174.57400000000001</v>
      </c>
      <c r="H48" s="1363">
        <v>16.9682</v>
      </c>
      <c r="I48" s="1363">
        <v>2.1640999999999999</v>
      </c>
      <c r="J48" s="1363">
        <v>1.2800000000000001E-2</v>
      </c>
      <c r="K48" s="1363">
        <v>1.3434999999999999</v>
      </c>
      <c r="L48" s="1363">
        <v>1.5083</v>
      </c>
      <c r="M48" s="1365">
        <v>0.1178</v>
      </c>
      <c r="N48" s="1365">
        <v>462.80990000000003</v>
      </c>
      <c r="O48" s="1363">
        <v>40.536000000000001</v>
      </c>
      <c r="P48" s="1363">
        <v>105.08920000000001</v>
      </c>
      <c r="Q48" s="1363">
        <v>22.192599999999999</v>
      </c>
      <c r="R48" s="1363">
        <v>1.2934000000000001</v>
      </c>
      <c r="S48" s="1363">
        <v>3.0255999999999998</v>
      </c>
      <c r="T48" s="1363">
        <v>35.089599999999997</v>
      </c>
      <c r="U48" s="1363">
        <v>103.4957</v>
      </c>
      <c r="V48" s="1363">
        <v>13.4078</v>
      </c>
      <c r="W48" s="1363">
        <v>20.0853</v>
      </c>
      <c r="X48" s="1363">
        <v>141.61959999999999</v>
      </c>
      <c r="Y48" s="1363">
        <v>4.3917999999999999</v>
      </c>
      <c r="Z48" s="1363">
        <v>4.1970999999999998</v>
      </c>
      <c r="AA48" s="1363">
        <v>35.829000000000001</v>
      </c>
      <c r="AB48" s="1363">
        <v>200.4794</v>
      </c>
      <c r="AC48" s="1363">
        <v>131.6</v>
      </c>
      <c r="AD48" s="403">
        <v>199.14500000000001</v>
      </c>
    </row>
    <row r="49" spans="1:30" ht="15" customHeight="1" x14ac:dyDescent="0.25">
      <c r="A49" s="379" t="s">
        <v>1419</v>
      </c>
      <c r="B49" s="411">
        <v>118.9401</v>
      </c>
      <c r="C49" s="1363">
        <v>1.7064999999999999</v>
      </c>
      <c r="D49" s="1363">
        <v>126.3244</v>
      </c>
      <c r="E49" s="1363">
        <v>21.743200000000002</v>
      </c>
      <c r="F49" s="1363">
        <v>23.626100000000001</v>
      </c>
      <c r="G49" s="1363">
        <v>176.22800000000001</v>
      </c>
      <c r="H49" s="1363">
        <v>17.1569</v>
      </c>
      <c r="I49" s="1363">
        <v>1.9992000000000001</v>
      </c>
      <c r="J49" s="1363">
        <v>1.2200000000000001E-2</v>
      </c>
      <c r="K49" s="1363">
        <v>1.3554999999999999</v>
      </c>
      <c r="L49" s="1363">
        <v>1.5172000000000001</v>
      </c>
      <c r="M49" s="1365">
        <v>0.12</v>
      </c>
      <c r="N49" s="1365">
        <v>467.85340000000002</v>
      </c>
      <c r="O49" s="1363">
        <v>40.277700000000003</v>
      </c>
      <c r="P49" s="1363">
        <v>103.379</v>
      </c>
      <c r="Q49" s="1363">
        <v>21.845800000000001</v>
      </c>
      <c r="R49" s="1363">
        <v>1.2745</v>
      </c>
      <c r="S49" s="1363">
        <v>2.9805000000000001</v>
      </c>
      <c r="T49" s="1363">
        <v>35.4773</v>
      </c>
      <c r="U49" s="1363">
        <v>104.29340000000001</v>
      </c>
      <c r="V49" s="1363">
        <v>12.8682</v>
      </c>
      <c r="W49" s="1363">
        <v>20.188099999999999</v>
      </c>
      <c r="X49" s="1363">
        <v>142.9957</v>
      </c>
      <c r="Y49" s="1363">
        <v>4.4470999999999998</v>
      </c>
      <c r="Z49" s="1363">
        <v>4.1456999999999997</v>
      </c>
      <c r="AA49" s="1363">
        <v>36.2258</v>
      </c>
      <c r="AB49" s="1363">
        <v>206.4254</v>
      </c>
      <c r="AC49" s="1363">
        <v>133.0575</v>
      </c>
      <c r="AD49" s="403">
        <v>201.619</v>
      </c>
    </row>
    <row r="50" spans="1:30" ht="15" customHeight="1" x14ac:dyDescent="0.25">
      <c r="A50" s="379" t="s">
        <v>1420</v>
      </c>
      <c r="B50" s="411">
        <v>122.72239999999999</v>
      </c>
      <c r="C50" s="1363">
        <v>1.6991000000000001</v>
      </c>
      <c r="D50" s="1363">
        <v>127.9877</v>
      </c>
      <c r="E50" s="1363">
        <v>21.567299999999999</v>
      </c>
      <c r="F50" s="1363">
        <v>23.883600000000001</v>
      </c>
      <c r="G50" s="1363">
        <v>178.10820000000001</v>
      </c>
      <c r="H50" s="1363">
        <v>17.020499999999998</v>
      </c>
      <c r="I50" s="1363">
        <v>2.1112000000000002</v>
      </c>
      <c r="J50" s="1363">
        <v>1.14E-2</v>
      </c>
      <c r="K50" s="1363">
        <v>1.3487</v>
      </c>
      <c r="L50" s="1363">
        <v>1.524</v>
      </c>
      <c r="M50" s="1365">
        <v>0.1227</v>
      </c>
      <c r="N50" s="1365">
        <v>466.19889999999998</v>
      </c>
      <c r="O50" s="1363">
        <v>40.503599999999999</v>
      </c>
      <c r="P50" s="1363">
        <v>109.2406</v>
      </c>
      <c r="Q50" s="1363">
        <v>22.017399999999999</v>
      </c>
      <c r="R50" s="1363">
        <v>1.2492000000000001</v>
      </c>
      <c r="S50" s="1363">
        <v>3.0299</v>
      </c>
      <c r="T50" s="1363">
        <v>35.192100000000003</v>
      </c>
      <c r="U50" s="1363">
        <v>104.9466</v>
      </c>
      <c r="V50" s="1363">
        <v>13.0364</v>
      </c>
      <c r="W50" s="1363">
        <v>20.525300000000001</v>
      </c>
      <c r="X50" s="1363">
        <v>145.7869</v>
      </c>
      <c r="Y50" s="1363">
        <v>4.4634</v>
      </c>
      <c r="Z50" s="1363">
        <v>4.1971999999999996</v>
      </c>
      <c r="AA50" s="1363">
        <v>35.933199999999999</v>
      </c>
      <c r="AB50" s="1363">
        <v>213.3339</v>
      </c>
      <c r="AC50" s="1363">
        <v>131.98089999999999</v>
      </c>
      <c r="AD50" s="403">
        <v>202.47</v>
      </c>
    </row>
    <row r="51" spans="1:30" ht="15" customHeight="1" x14ac:dyDescent="0.25">
      <c r="A51" s="379" t="s">
        <v>1421</v>
      </c>
      <c r="B51" s="411">
        <v>124.47580000000001</v>
      </c>
      <c r="C51" s="1363">
        <v>1.6835</v>
      </c>
      <c r="D51" s="1363">
        <v>125.036</v>
      </c>
      <c r="E51" s="1363">
        <v>21.505400000000002</v>
      </c>
      <c r="F51" s="1363">
        <v>24.121099999999998</v>
      </c>
      <c r="G51" s="1363">
        <v>179.91120000000001</v>
      </c>
      <c r="H51" s="1363">
        <v>16.897300000000001</v>
      </c>
      <c r="I51" s="1363">
        <v>2.1392000000000002</v>
      </c>
      <c r="J51" s="1363">
        <v>1.17E-2</v>
      </c>
      <c r="K51" s="1363">
        <v>1.331</v>
      </c>
      <c r="L51" s="1363">
        <v>1.5403</v>
      </c>
      <c r="M51" s="1365">
        <v>0.1236</v>
      </c>
      <c r="N51" s="1365">
        <v>464.97430000000003</v>
      </c>
      <c r="O51" s="1363">
        <v>41.526699999999998</v>
      </c>
      <c r="P51" s="1363">
        <v>108.18519999999999</v>
      </c>
      <c r="Q51" s="1363">
        <v>22.202200000000001</v>
      </c>
      <c r="R51" s="1363">
        <v>1.2261</v>
      </c>
      <c r="S51" s="1363">
        <v>3.0284</v>
      </c>
      <c r="T51" s="1363">
        <v>34.9313</v>
      </c>
      <c r="U51" s="1363">
        <v>105.74850000000001</v>
      </c>
      <c r="V51" s="1363">
        <v>13.172700000000001</v>
      </c>
      <c r="W51" s="1363">
        <v>20.486699999999999</v>
      </c>
      <c r="X51" s="1363">
        <v>145.6437</v>
      </c>
      <c r="Y51" s="1363">
        <v>4.4560000000000004</v>
      </c>
      <c r="Z51" s="1363">
        <v>4.2138</v>
      </c>
      <c r="AA51" s="1363">
        <v>35.667400000000001</v>
      </c>
      <c r="AB51" s="1363">
        <v>210.07550000000001</v>
      </c>
      <c r="AC51" s="1363">
        <v>131.00649999999999</v>
      </c>
      <c r="AD51" s="403">
        <v>201.49299999999999</v>
      </c>
    </row>
    <row r="52" spans="1:30" ht="15" customHeight="1" x14ac:dyDescent="0.25">
      <c r="A52" s="379" t="s">
        <v>1422</v>
      </c>
      <c r="B52" s="411">
        <v>118.96559999999999</v>
      </c>
      <c r="C52" s="1363">
        <v>1.6863999999999999</v>
      </c>
      <c r="D52" s="1363">
        <v>123.7736</v>
      </c>
      <c r="E52" s="1363">
        <v>21.5349</v>
      </c>
      <c r="F52" s="1363">
        <v>23.951699999999999</v>
      </c>
      <c r="G52" s="1363">
        <v>178.655</v>
      </c>
      <c r="H52" s="1363">
        <v>16.923100000000002</v>
      </c>
      <c r="I52" s="1363">
        <v>2.1019000000000001</v>
      </c>
      <c r="J52" s="1363">
        <v>1.09E-2</v>
      </c>
      <c r="K52" s="1363">
        <v>1.2794000000000001</v>
      </c>
      <c r="L52" s="1363">
        <v>1.508</v>
      </c>
      <c r="M52" s="1365">
        <v>0.12379999999999999</v>
      </c>
      <c r="N52" s="1365">
        <v>463.8501</v>
      </c>
      <c r="O52" s="1363">
        <v>40.6601</v>
      </c>
      <c r="P52" s="1363">
        <v>106.167</v>
      </c>
      <c r="Q52" s="1363">
        <v>21.555199999999999</v>
      </c>
      <c r="R52" s="1363">
        <v>1.2125999999999999</v>
      </c>
      <c r="S52" s="1363">
        <v>2.9992000000000001</v>
      </c>
      <c r="T52" s="1363">
        <v>34.983400000000003</v>
      </c>
      <c r="U52" s="1363">
        <v>104.4836</v>
      </c>
      <c r="V52" s="1363">
        <v>12.8401</v>
      </c>
      <c r="W52" s="1363">
        <v>20.059000000000001</v>
      </c>
      <c r="X52" s="1363">
        <v>144.97239999999999</v>
      </c>
      <c r="Y52" s="1363">
        <v>4.4309000000000003</v>
      </c>
      <c r="Z52" s="1363">
        <v>4.0879000000000003</v>
      </c>
      <c r="AA52" s="1363">
        <v>35.720100000000002</v>
      </c>
      <c r="AB52" s="1363">
        <v>214.64320000000001</v>
      </c>
      <c r="AC52" s="1363">
        <v>131.19999999999999</v>
      </c>
      <c r="AD52" s="403">
        <v>201.34299999999999</v>
      </c>
    </row>
    <row r="53" spans="1:30" ht="15" customHeight="1" x14ac:dyDescent="0.25">
      <c r="A53" s="417" t="s">
        <v>1423</v>
      </c>
      <c r="B53" s="416">
        <v>116.6709</v>
      </c>
      <c r="C53" s="1364">
        <v>1.6887000000000001</v>
      </c>
      <c r="D53" s="1364">
        <v>122.7324</v>
      </c>
      <c r="E53" s="1364">
        <v>21.57</v>
      </c>
      <c r="F53" s="1364">
        <v>24.187799999999999</v>
      </c>
      <c r="G53" s="1364">
        <v>180.4522</v>
      </c>
      <c r="H53" s="1364">
        <v>16.862100000000002</v>
      </c>
      <c r="I53" s="1364">
        <v>2.1116000000000001</v>
      </c>
      <c r="J53" s="1364">
        <v>1.0699999999999999E-2</v>
      </c>
      <c r="K53" s="1364">
        <v>1.2459</v>
      </c>
      <c r="L53" s="1364">
        <v>1.5150999999999999</v>
      </c>
      <c r="M53" s="1364">
        <v>0.1239</v>
      </c>
      <c r="N53" s="1364">
        <v>463.00639999999999</v>
      </c>
      <c r="O53" s="1364">
        <v>39.772799999999997</v>
      </c>
      <c r="P53" s="1364">
        <v>107.4986</v>
      </c>
      <c r="Q53" s="1364">
        <v>21.509</v>
      </c>
      <c r="R53" s="1364">
        <v>1.2376</v>
      </c>
      <c r="S53" s="1364">
        <v>2.9449000000000001</v>
      </c>
      <c r="T53" s="1364">
        <v>34.863300000000002</v>
      </c>
      <c r="U53" s="1364">
        <v>103.2559</v>
      </c>
      <c r="V53" s="1364">
        <v>12.5411</v>
      </c>
      <c r="W53" s="1364">
        <v>20.360499999999998</v>
      </c>
      <c r="X53" s="1364">
        <v>147.29409999999999</v>
      </c>
      <c r="Y53" s="1364">
        <v>4.3891</v>
      </c>
      <c r="Z53" s="1364">
        <v>3.9790999999999999</v>
      </c>
      <c r="AA53" s="1364">
        <v>35.598399999999998</v>
      </c>
      <c r="AB53" s="1364">
        <v>215.57900000000001</v>
      </c>
      <c r="AC53" s="1364">
        <v>130.75299999999999</v>
      </c>
      <c r="AD53" s="413">
        <v>201.35499999999999</v>
      </c>
    </row>
    <row r="54" spans="1:30" ht="15" customHeight="1" x14ac:dyDescent="0.25">
      <c r="A54" s="379" t="s">
        <v>1424</v>
      </c>
      <c r="B54" s="411">
        <v>114.94029999999999</v>
      </c>
      <c r="C54" s="1363">
        <v>1.6802999999999999</v>
      </c>
      <c r="D54" s="1363">
        <v>117.0689</v>
      </c>
      <c r="E54" s="1363">
        <v>21.563600000000001</v>
      </c>
      <c r="F54" s="1363">
        <v>23.737400000000001</v>
      </c>
      <c r="G54" s="1363">
        <v>177.1515</v>
      </c>
      <c r="H54" s="1363">
        <v>16.828099999999999</v>
      </c>
      <c r="I54" s="1363">
        <v>2.089</v>
      </c>
      <c r="J54" s="1363">
        <v>1.0699999999999999E-2</v>
      </c>
      <c r="K54" s="1363">
        <v>1.2721</v>
      </c>
      <c r="L54" s="1363">
        <v>1.5170999999999999</v>
      </c>
      <c r="M54" s="1363">
        <v>0.121</v>
      </c>
      <c r="N54" s="1363">
        <v>462.23059999999998</v>
      </c>
      <c r="O54" s="1363">
        <v>39.054400000000001</v>
      </c>
      <c r="P54" s="1363">
        <v>106.6216</v>
      </c>
      <c r="Q54" s="1363">
        <v>20.920999999999999</v>
      </c>
      <c r="R54" s="1363">
        <v>1.2394000000000001</v>
      </c>
      <c r="S54" s="1363">
        <v>2.8828999999999998</v>
      </c>
      <c r="T54" s="1363">
        <v>34.847999999999999</v>
      </c>
      <c r="U54" s="1363">
        <v>102.4542</v>
      </c>
      <c r="V54" s="1363">
        <v>11.690099999999999</v>
      </c>
      <c r="W54" s="1363">
        <v>20.058</v>
      </c>
      <c r="X54" s="1363">
        <v>144.8152</v>
      </c>
      <c r="Y54" s="1363">
        <v>4.3056000000000001</v>
      </c>
      <c r="Z54" s="1363">
        <v>3.9586999999999999</v>
      </c>
      <c r="AA54" s="1363">
        <v>35.582799999999999</v>
      </c>
      <c r="AB54" s="1363">
        <v>215.45840000000001</v>
      </c>
      <c r="AC54" s="1363">
        <v>130.69569999999999</v>
      </c>
      <c r="AD54" s="403">
        <v>200.51300000000001</v>
      </c>
    </row>
    <row r="55" spans="1:30" ht="15" customHeight="1" x14ac:dyDescent="0.25">
      <c r="A55" s="379" t="s">
        <v>1425</v>
      </c>
      <c r="B55" s="411">
        <v>117.47499999999999</v>
      </c>
      <c r="C55" s="1363">
        <v>1.6877</v>
      </c>
      <c r="D55" s="1363">
        <v>117.7641</v>
      </c>
      <c r="E55" s="1363">
        <v>21.3353</v>
      </c>
      <c r="F55" s="1363">
        <v>24.061599999999999</v>
      </c>
      <c r="G55" s="1363">
        <v>179.56280000000001</v>
      </c>
      <c r="H55" s="1363">
        <v>16.879000000000001</v>
      </c>
      <c r="I55" s="1363">
        <v>2.1131000000000002</v>
      </c>
      <c r="J55" s="1363">
        <v>1.1299999999999999E-2</v>
      </c>
      <c r="K55" s="1363">
        <v>1.2859</v>
      </c>
      <c r="L55" s="1363">
        <v>1.5162</v>
      </c>
      <c r="M55" s="1363">
        <v>0.12280000000000001</v>
      </c>
      <c r="N55" s="1363">
        <v>465.1687</v>
      </c>
      <c r="O55" s="1363">
        <v>39.9636</v>
      </c>
      <c r="P55" s="1363">
        <v>110.07340000000001</v>
      </c>
      <c r="Q55" s="1363">
        <v>21.683499999999999</v>
      </c>
      <c r="R55" s="1363">
        <v>1.2482</v>
      </c>
      <c r="S55" s="1363">
        <v>2.9293999999999998</v>
      </c>
      <c r="T55" s="1363">
        <v>34.930300000000003</v>
      </c>
      <c r="U55" s="1363">
        <v>103.517</v>
      </c>
      <c r="V55" s="1363">
        <v>12.2356</v>
      </c>
      <c r="W55" s="1363">
        <v>20.095800000000001</v>
      </c>
      <c r="X55" s="1363">
        <v>147.4736</v>
      </c>
      <c r="Y55" s="1363">
        <v>4.3220000000000001</v>
      </c>
      <c r="Z55" s="1363">
        <v>4.0153999999999996</v>
      </c>
      <c r="AA55" s="1363">
        <v>35.665900000000001</v>
      </c>
      <c r="AB55" s="1363">
        <v>218.56829999999999</v>
      </c>
      <c r="AC55" s="1363">
        <v>131.0008</v>
      </c>
      <c r="AD55" s="403">
        <v>202.392</v>
      </c>
    </row>
    <row r="56" spans="1:30" ht="15" customHeight="1" x14ac:dyDescent="0.25">
      <c r="A56" s="379" t="s">
        <v>1426</v>
      </c>
      <c r="B56" s="411">
        <v>120.91889999999999</v>
      </c>
      <c r="C56" s="1363">
        <v>1.6838</v>
      </c>
      <c r="D56" s="1363">
        <v>118.25449999999999</v>
      </c>
      <c r="E56" s="1363">
        <v>21.0169</v>
      </c>
      <c r="F56" s="1363">
        <v>24.073</v>
      </c>
      <c r="G56" s="1363">
        <v>179.73820000000001</v>
      </c>
      <c r="H56" s="1363">
        <v>16.847100000000001</v>
      </c>
      <c r="I56" s="1363">
        <v>2.1821999999999999</v>
      </c>
      <c r="J56" s="1363">
        <v>1.15E-2</v>
      </c>
      <c r="K56" s="1363">
        <v>1.2708999999999999</v>
      </c>
      <c r="L56" s="1363">
        <v>1.5092000000000001</v>
      </c>
      <c r="M56" s="1363">
        <v>0.1226</v>
      </c>
      <c r="N56" s="1363">
        <v>463.79419999999999</v>
      </c>
      <c r="O56" s="1363">
        <v>40.047499999999999</v>
      </c>
      <c r="P56" s="1363">
        <v>113.2863</v>
      </c>
      <c r="Q56" s="1363">
        <v>21.7651</v>
      </c>
      <c r="R56" s="1363">
        <v>1.3327</v>
      </c>
      <c r="S56" s="1363">
        <v>2.9188999999999998</v>
      </c>
      <c r="T56" s="1363">
        <v>34.848700000000001</v>
      </c>
      <c r="U56" s="1363">
        <v>103.8291</v>
      </c>
      <c r="V56" s="1363">
        <v>12.331300000000001</v>
      </c>
      <c r="W56" s="1363">
        <v>20.1038</v>
      </c>
      <c r="X56" s="1363">
        <v>147.37809999999999</v>
      </c>
      <c r="Y56" s="1363">
        <v>4.2874999999999996</v>
      </c>
      <c r="Z56" s="1363">
        <v>4.0301</v>
      </c>
      <c r="AA56" s="1363">
        <v>35.582599999999999</v>
      </c>
      <c r="AB56" s="1363">
        <v>217.3783</v>
      </c>
      <c r="AC56" s="1363">
        <v>130.69489999999999</v>
      </c>
      <c r="AD56" s="403">
        <v>201.755</v>
      </c>
    </row>
    <row r="57" spans="1:30" ht="15" customHeight="1" x14ac:dyDescent="0.25">
      <c r="A57" s="379" t="s">
        <v>1427</v>
      </c>
      <c r="B57" s="411">
        <v>121.16719999999999</v>
      </c>
      <c r="C57" s="1363">
        <v>1.679</v>
      </c>
      <c r="D57" s="1363">
        <v>119.255</v>
      </c>
      <c r="E57" s="1363">
        <v>20.840699999999998</v>
      </c>
      <c r="F57" s="1363">
        <v>24.156500000000001</v>
      </c>
      <c r="G57" s="1363">
        <v>180.3142</v>
      </c>
      <c r="H57" s="1363">
        <v>16.844899999999999</v>
      </c>
      <c r="I57" s="1363">
        <v>2.1613000000000002</v>
      </c>
      <c r="J57" s="1363">
        <v>1.1299999999999999E-2</v>
      </c>
      <c r="K57" s="1363">
        <v>1.2753000000000001</v>
      </c>
      <c r="L57" s="1363">
        <v>1.5037</v>
      </c>
      <c r="M57" s="1363">
        <v>0.12659999999999999</v>
      </c>
      <c r="N57" s="1363">
        <v>464.11099999999999</v>
      </c>
      <c r="O57" s="1363">
        <v>40.005000000000003</v>
      </c>
      <c r="P57" s="1363">
        <v>111.74460000000001</v>
      </c>
      <c r="Q57" s="1363">
        <v>21.725100000000001</v>
      </c>
      <c r="R57" s="1363">
        <v>1.3268</v>
      </c>
      <c r="S57" s="1363">
        <v>2.9327999999999999</v>
      </c>
      <c r="T57" s="1363">
        <v>34.8215</v>
      </c>
      <c r="U57" s="1363">
        <v>103.9406</v>
      </c>
      <c r="V57" s="1363">
        <v>12.3645</v>
      </c>
      <c r="W57" s="1363">
        <v>19.897200000000002</v>
      </c>
      <c r="X57" s="1363">
        <v>147.76669999999999</v>
      </c>
      <c r="Y57" s="1363">
        <v>4.3239000000000001</v>
      </c>
      <c r="Z57" s="1363">
        <v>4.0412999999999997</v>
      </c>
      <c r="AA57" s="1363">
        <v>35.555199999999999</v>
      </c>
      <c r="AB57" s="1363">
        <v>219.72810000000001</v>
      </c>
      <c r="AC57" s="1363">
        <v>130.59620000000001</v>
      </c>
      <c r="AD57" s="403">
        <v>202.38399999999999</v>
      </c>
    </row>
    <row r="58" spans="1:30" ht="15" customHeight="1" x14ac:dyDescent="0.25">
      <c r="A58" s="379" t="s">
        <v>1428</v>
      </c>
      <c r="B58" s="411">
        <v>121.5655</v>
      </c>
      <c r="C58" s="1363">
        <v>1.6806000000000001</v>
      </c>
      <c r="D58" s="1363">
        <v>120.4367</v>
      </c>
      <c r="E58" s="1363">
        <v>20.914300000000001</v>
      </c>
      <c r="F58" s="1363">
        <v>23.782</v>
      </c>
      <c r="G58" s="1363">
        <v>177.495</v>
      </c>
      <c r="H58" s="1363">
        <v>16.827500000000001</v>
      </c>
      <c r="I58" s="1363">
        <v>2.2141999999999999</v>
      </c>
      <c r="J58" s="1363">
        <v>1.12E-2</v>
      </c>
      <c r="K58" s="1363">
        <v>1.2850999999999999</v>
      </c>
      <c r="L58" s="1363">
        <v>1.4884999999999999</v>
      </c>
      <c r="M58" s="1363">
        <v>0.12790000000000001</v>
      </c>
      <c r="N58" s="1363">
        <v>462.55309999999997</v>
      </c>
      <c r="O58" s="1363">
        <v>40.560600000000001</v>
      </c>
      <c r="P58" s="1363">
        <v>110.86750000000001</v>
      </c>
      <c r="Q58" s="1363">
        <v>21.8659</v>
      </c>
      <c r="R58" s="1363">
        <v>1.3213999999999999</v>
      </c>
      <c r="S58" s="1363">
        <v>2.9733000000000001</v>
      </c>
      <c r="T58" s="1363">
        <v>34.7851</v>
      </c>
      <c r="U58" s="1363">
        <v>103.9712</v>
      </c>
      <c r="V58" s="1363">
        <v>12.5192</v>
      </c>
      <c r="W58" s="1363">
        <v>19.642099999999999</v>
      </c>
      <c r="X58" s="1363">
        <v>145.36279999999999</v>
      </c>
      <c r="Y58" s="1363">
        <v>4.3517000000000001</v>
      </c>
      <c r="Z58" s="1363">
        <v>3.9763000000000002</v>
      </c>
      <c r="AA58" s="1363">
        <v>35.520000000000003</v>
      </c>
      <c r="AB58" s="1363">
        <v>218.22559999999999</v>
      </c>
      <c r="AC58" s="1363">
        <v>130.4631</v>
      </c>
      <c r="AD58" s="403">
        <v>200.97499999999999</v>
      </c>
    </row>
    <row r="59" spans="1:30" ht="15" customHeight="1" x14ac:dyDescent="0.25">
      <c r="A59" s="379" t="s">
        <v>1429</v>
      </c>
      <c r="B59" s="411">
        <v>122.627</v>
      </c>
      <c r="C59" s="1363">
        <v>1.6755</v>
      </c>
      <c r="D59" s="1363">
        <v>122.0912</v>
      </c>
      <c r="E59" s="1363">
        <v>20.988</v>
      </c>
      <c r="F59" s="1363">
        <v>23.849499999999999</v>
      </c>
      <c r="G59" s="1363">
        <v>177.8098</v>
      </c>
      <c r="H59" s="1363">
        <v>16.811399999999999</v>
      </c>
      <c r="I59" s="1363">
        <v>2.1701000000000001</v>
      </c>
      <c r="J59" s="1363">
        <v>1.09E-2</v>
      </c>
      <c r="K59" s="1363">
        <v>1.2862</v>
      </c>
      <c r="L59" s="1363">
        <v>1.4892000000000001</v>
      </c>
      <c r="M59" s="1363">
        <v>0.12889999999999999</v>
      </c>
      <c r="N59" s="1363">
        <v>462.37459999999999</v>
      </c>
      <c r="O59" s="1363">
        <v>40.598799999999997</v>
      </c>
      <c r="P59" s="1363">
        <v>113.94240000000001</v>
      </c>
      <c r="Q59" s="1363">
        <v>21.261800000000001</v>
      </c>
      <c r="R59" s="1363">
        <v>1.3202</v>
      </c>
      <c r="S59" s="1363">
        <v>2.9792999999999998</v>
      </c>
      <c r="T59" s="1363">
        <v>34.743400000000001</v>
      </c>
      <c r="U59" s="1363">
        <v>104.3207</v>
      </c>
      <c r="V59" s="1363">
        <v>12.3048</v>
      </c>
      <c r="W59" s="1363">
        <v>19.3339</v>
      </c>
      <c r="X59" s="1363">
        <v>146.26679999999999</v>
      </c>
      <c r="Y59" s="1363">
        <v>4.3647999999999998</v>
      </c>
      <c r="Z59" s="1363">
        <v>4.0167000000000002</v>
      </c>
      <c r="AA59" s="1363">
        <v>35.477499999999999</v>
      </c>
      <c r="AB59" s="1363">
        <v>221.85839999999999</v>
      </c>
      <c r="AC59" s="1363">
        <v>130.30179999999999</v>
      </c>
      <c r="AD59" s="403">
        <v>201.43299999999999</v>
      </c>
    </row>
    <row r="60" spans="1:30" ht="15" customHeight="1" x14ac:dyDescent="0.25">
      <c r="A60" s="379" t="s">
        <v>1430</v>
      </c>
      <c r="B60" s="411">
        <v>121.4731</v>
      </c>
      <c r="C60" s="1363">
        <v>1.6783999999999999</v>
      </c>
      <c r="D60" s="1363">
        <v>119.4151</v>
      </c>
      <c r="E60" s="1363">
        <v>21.090399999999999</v>
      </c>
      <c r="F60" s="1363">
        <v>23.398299999999999</v>
      </c>
      <c r="G60" s="1363">
        <v>174.46860000000001</v>
      </c>
      <c r="H60" s="1363">
        <v>16.800999999999998</v>
      </c>
      <c r="I60" s="1363">
        <v>2.1678000000000002</v>
      </c>
      <c r="J60" s="1363">
        <v>1.12E-2</v>
      </c>
      <c r="K60" s="1363">
        <v>1.2670999999999999</v>
      </c>
      <c r="L60" s="1363">
        <v>1.4846999999999999</v>
      </c>
      <c r="M60" s="1363">
        <v>0.127</v>
      </c>
      <c r="N60" s="1363">
        <v>459.63569999999999</v>
      </c>
      <c r="O60" s="1363">
        <v>40.856699999999996</v>
      </c>
      <c r="P60" s="1363">
        <v>110.6917</v>
      </c>
      <c r="Q60" s="1363">
        <v>20.815300000000001</v>
      </c>
      <c r="R60" s="1363">
        <v>1.3179000000000001</v>
      </c>
      <c r="S60" s="1363">
        <v>2.9971000000000001</v>
      </c>
      <c r="T60" s="1363">
        <v>34.718600000000002</v>
      </c>
      <c r="U60" s="1363">
        <v>104.5277</v>
      </c>
      <c r="V60" s="1363">
        <v>12.185700000000001</v>
      </c>
      <c r="W60" s="1363">
        <v>18.919</v>
      </c>
      <c r="X60" s="1363">
        <v>143.3244</v>
      </c>
      <c r="Y60" s="1363">
        <v>4.3430999999999997</v>
      </c>
      <c r="Z60" s="1363">
        <v>4.0697000000000001</v>
      </c>
      <c r="AA60" s="1363">
        <v>35.450200000000002</v>
      </c>
      <c r="AB60" s="1363">
        <v>220.3287</v>
      </c>
      <c r="AC60" s="1363">
        <v>130.21019999999999</v>
      </c>
      <c r="AD60" s="403">
        <v>199.392</v>
      </c>
    </row>
    <row r="61" spans="1:30" ht="15" customHeight="1" x14ac:dyDescent="0.25">
      <c r="A61" s="379" t="s">
        <v>1431</v>
      </c>
      <c r="B61" s="411">
        <v>121.7855</v>
      </c>
      <c r="C61" s="1363">
        <v>1.6847000000000001</v>
      </c>
      <c r="D61" s="1363">
        <v>119.9081</v>
      </c>
      <c r="E61" s="1363">
        <v>21.184100000000001</v>
      </c>
      <c r="F61" s="1363">
        <v>23.029900000000001</v>
      </c>
      <c r="G61" s="1363">
        <v>171.62459999999999</v>
      </c>
      <c r="H61" s="1363">
        <v>16.799199999999999</v>
      </c>
      <c r="I61" s="1363">
        <v>2.1520000000000001</v>
      </c>
      <c r="J61" s="1363">
        <v>1.11E-2</v>
      </c>
      <c r="K61" s="1363">
        <v>1.2553000000000001</v>
      </c>
      <c r="L61" s="1363">
        <v>1.472</v>
      </c>
      <c r="M61" s="1363">
        <v>0.1283</v>
      </c>
      <c r="N61" s="1363">
        <v>457.58339999999998</v>
      </c>
      <c r="O61" s="1363">
        <v>41.240499999999997</v>
      </c>
      <c r="P61" s="1363">
        <v>108.8961</v>
      </c>
      <c r="Q61" s="1363">
        <v>21.058800000000002</v>
      </c>
      <c r="R61" s="1363">
        <v>1.2758</v>
      </c>
      <c r="S61" s="1363">
        <v>2.9807000000000001</v>
      </c>
      <c r="T61" s="1363">
        <v>34.714799999999997</v>
      </c>
      <c r="U61" s="1363">
        <v>104.2529</v>
      </c>
      <c r="V61" s="1363">
        <v>12.236700000000001</v>
      </c>
      <c r="W61" s="1363">
        <v>18.677499999999998</v>
      </c>
      <c r="X61" s="1363">
        <v>142.23650000000001</v>
      </c>
      <c r="Y61" s="1363">
        <v>4.3543000000000003</v>
      </c>
      <c r="Z61" s="1363">
        <v>4.0750000000000002</v>
      </c>
      <c r="AA61" s="1363">
        <v>35.446300000000001</v>
      </c>
      <c r="AB61" s="1363">
        <v>215.9239</v>
      </c>
      <c r="AC61" s="1363">
        <v>130.1962</v>
      </c>
      <c r="AD61" s="403">
        <v>197.68799999999999</v>
      </c>
    </row>
    <row r="62" spans="1:30" ht="15" customHeight="1" x14ac:dyDescent="0.25">
      <c r="A62" s="379" t="s">
        <v>1432</v>
      </c>
      <c r="B62" s="411">
        <v>113.7484</v>
      </c>
      <c r="C62" s="1363">
        <v>1.6871</v>
      </c>
      <c r="D62" s="1363">
        <v>116.9139</v>
      </c>
      <c r="E62" s="1363">
        <v>21.198499999999999</v>
      </c>
      <c r="F62" s="1363">
        <v>22.223700000000001</v>
      </c>
      <c r="G62" s="1363">
        <v>165.40129999999999</v>
      </c>
      <c r="H62" s="1363">
        <v>16.790400000000002</v>
      </c>
      <c r="I62" s="1363">
        <v>2.1177999999999999</v>
      </c>
      <c r="J62" s="1363">
        <v>1.0699999999999999E-2</v>
      </c>
      <c r="K62" s="1363">
        <v>1.1923999999999999</v>
      </c>
      <c r="L62" s="1363">
        <v>1.4607000000000001</v>
      </c>
      <c r="M62" s="1363">
        <v>0.1234</v>
      </c>
      <c r="N62" s="1363">
        <v>452.5582</v>
      </c>
      <c r="O62" s="1363">
        <v>39.8078</v>
      </c>
      <c r="P62" s="1363">
        <v>101.25239999999999</v>
      </c>
      <c r="Q62" s="1363">
        <v>20.234500000000001</v>
      </c>
      <c r="R62" s="1363">
        <v>1.2701</v>
      </c>
      <c r="S62" s="1363">
        <v>2.9020000000000001</v>
      </c>
      <c r="T62" s="1363">
        <v>34.756700000000002</v>
      </c>
      <c r="U62" s="1363">
        <v>102.3278</v>
      </c>
      <c r="V62" s="1363">
        <v>11.5695</v>
      </c>
      <c r="W62" s="1363">
        <v>18.014500000000002</v>
      </c>
      <c r="X62" s="1363">
        <v>137.08080000000001</v>
      </c>
      <c r="Y62" s="1363">
        <v>4.2808999999999999</v>
      </c>
      <c r="Z62" s="1363">
        <v>4.0269000000000004</v>
      </c>
      <c r="AA62" s="1363">
        <v>35.4968</v>
      </c>
      <c r="AB62" s="1363">
        <v>211.75460000000001</v>
      </c>
      <c r="AC62" s="1363">
        <v>130.3707</v>
      </c>
      <c r="AD62" s="403">
        <v>193.286</v>
      </c>
    </row>
    <row r="63" spans="1:30" ht="15" customHeight="1" x14ac:dyDescent="0.25">
      <c r="A63" s="379" t="s">
        <v>1433</v>
      </c>
      <c r="B63" s="411">
        <v>115.4629</v>
      </c>
      <c r="C63" s="1363">
        <v>1.6899</v>
      </c>
      <c r="D63" s="1363">
        <v>116.85590000000001</v>
      </c>
      <c r="E63" s="1363">
        <v>21.405899999999999</v>
      </c>
      <c r="F63" s="1363">
        <v>22.1416</v>
      </c>
      <c r="G63" s="1363">
        <v>164.84989999999999</v>
      </c>
      <c r="H63" s="1363">
        <v>16.871600000000001</v>
      </c>
      <c r="I63" s="1363">
        <v>2.1347</v>
      </c>
      <c r="J63" s="1363">
        <v>1.0800000000000001E-2</v>
      </c>
      <c r="K63" s="1363">
        <v>1.1960999999999999</v>
      </c>
      <c r="L63" s="1363">
        <v>1.4652000000000001</v>
      </c>
      <c r="M63" s="1363">
        <v>0.1239</v>
      </c>
      <c r="N63" s="1363">
        <v>451.83920000000001</v>
      </c>
      <c r="O63" s="1363">
        <v>39.854900000000001</v>
      </c>
      <c r="P63" s="1363">
        <v>102.4375</v>
      </c>
      <c r="Q63" s="1363">
        <v>19.501200000000001</v>
      </c>
      <c r="R63" s="1363">
        <v>1.2708999999999999</v>
      </c>
      <c r="S63" s="1363">
        <v>2.9184999999999999</v>
      </c>
      <c r="T63" s="1363">
        <v>34.876300000000001</v>
      </c>
      <c r="U63" s="1363">
        <v>102.39360000000001</v>
      </c>
      <c r="V63" s="1363">
        <v>12.023300000000001</v>
      </c>
      <c r="W63" s="1363">
        <v>17.801500000000001</v>
      </c>
      <c r="X63" s="1363">
        <v>136.7441</v>
      </c>
      <c r="Y63" s="1363">
        <v>4.3068999999999997</v>
      </c>
      <c r="Z63" s="1363">
        <v>4.0235000000000003</v>
      </c>
      <c r="AA63" s="1363">
        <v>35.623600000000003</v>
      </c>
      <c r="AB63" s="1363">
        <v>209.2124</v>
      </c>
      <c r="AC63" s="1363">
        <v>130.84360000000001</v>
      </c>
      <c r="AD63" s="403">
        <v>193.43</v>
      </c>
    </row>
    <row r="64" spans="1:30" ht="15" customHeight="1" x14ac:dyDescent="0.25">
      <c r="A64" s="379" t="s">
        <v>1434</v>
      </c>
      <c r="B64" s="411">
        <v>111.60590000000001</v>
      </c>
      <c r="C64" s="1363">
        <v>1.6947000000000001</v>
      </c>
      <c r="D64" s="1363">
        <v>115.5377</v>
      </c>
      <c r="E64" s="1363">
        <v>21.308700000000002</v>
      </c>
      <c r="F64" s="1363">
        <v>21.941500000000001</v>
      </c>
      <c r="G64" s="1363">
        <v>163.24930000000001</v>
      </c>
      <c r="H64" s="1363">
        <v>16.898099999999999</v>
      </c>
      <c r="I64" s="1363">
        <v>2.1212</v>
      </c>
      <c r="J64" s="1363">
        <v>1.0699999999999999E-2</v>
      </c>
      <c r="K64" s="1363">
        <v>1.1086</v>
      </c>
      <c r="L64" s="1363">
        <v>1.4523999999999999</v>
      </c>
      <c r="M64" s="1363">
        <v>0.1187</v>
      </c>
      <c r="N64" s="1363">
        <v>450.2</v>
      </c>
      <c r="O64" s="1363">
        <v>38.9268</v>
      </c>
      <c r="P64" s="1363">
        <v>102.92659999999999</v>
      </c>
      <c r="Q64" s="1363">
        <v>18.867999999999999</v>
      </c>
      <c r="R64" s="1363">
        <v>1.2868999999999999</v>
      </c>
      <c r="S64" s="1363">
        <v>2.9173</v>
      </c>
      <c r="T64" s="1363">
        <v>34.912700000000001</v>
      </c>
      <c r="U64" s="1363">
        <v>100.6053</v>
      </c>
      <c r="V64" s="1363">
        <v>11.9131</v>
      </c>
      <c r="W64" s="1363">
        <v>17.6006</v>
      </c>
      <c r="X64" s="1363">
        <v>135.81610000000001</v>
      </c>
      <c r="Y64" s="1363">
        <v>4.2370000000000001</v>
      </c>
      <c r="Z64" s="1363">
        <v>3.9929000000000001</v>
      </c>
      <c r="AA64" s="1363">
        <v>35.667900000000003</v>
      </c>
      <c r="AB64" s="1363">
        <v>206.0104</v>
      </c>
      <c r="AC64" s="1363">
        <v>131.00819999999999</v>
      </c>
      <c r="AD64" s="403">
        <v>191.816</v>
      </c>
    </row>
    <row r="65" spans="1:30" ht="15" customHeight="1" x14ac:dyDescent="0.25">
      <c r="A65" s="417" t="s">
        <v>1435</v>
      </c>
      <c r="B65" s="416">
        <v>107.6433</v>
      </c>
      <c r="C65" s="1364">
        <v>1.6823999999999999</v>
      </c>
      <c r="D65" s="1364">
        <v>113.11920000000001</v>
      </c>
      <c r="E65" s="1364">
        <v>21.1401</v>
      </c>
      <c r="F65" s="1364">
        <v>21.403400000000001</v>
      </c>
      <c r="G65" s="1364">
        <v>159.42060000000001</v>
      </c>
      <c r="H65" s="1364">
        <v>16.893799999999999</v>
      </c>
      <c r="I65" s="1364">
        <v>2.0674999999999999</v>
      </c>
      <c r="J65" s="1364">
        <v>1.0500000000000001E-2</v>
      </c>
      <c r="K65" s="1364">
        <v>1.0979000000000001</v>
      </c>
      <c r="L65" s="1364">
        <v>1.4457</v>
      </c>
      <c r="M65" s="1364">
        <v>0.12</v>
      </c>
      <c r="N65" s="1364">
        <v>447.86099999999999</v>
      </c>
      <c r="O65" s="1364">
        <v>37.5229</v>
      </c>
      <c r="P65" s="1364">
        <v>102.82729999999999</v>
      </c>
      <c r="Q65" s="1364">
        <v>17.661100000000001</v>
      </c>
      <c r="R65" s="1364">
        <v>1.2975000000000001</v>
      </c>
      <c r="S65" s="1364">
        <v>2.9272</v>
      </c>
      <c r="T65" s="1364">
        <v>34.922499999999999</v>
      </c>
      <c r="U65" s="1364">
        <v>99.252899999999997</v>
      </c>
      <c r="V65" s="1364">
        <v>11.3355</v>
      </c>
      <c r="W65" s="1364">
        <v>16.928100000000001</v>
      </c>
      <c r="X65" s="1364">
        <v>132.5866</v>
      </c>
      <c r="Y65" s="1364">
        <v>4.1406000000000001</v>
      </c>
      <c r="Z65" s="1364">
        <v>3.9851000000000001</v>
      </c>
      <c r="AA65" s="1364">
        <v>35.677900000000001</v>
      </c>
      <c r="AB65" s="1364">
        <v>204.0427</v>
      </c>
      <c r="AC65" s="1364">
        <v>131.04859999999999</v>
      </c>
      <c r="AD65" s="413">
        <v>189.864</v>
      </c>
    </row>
    <row r="66" spans="1:30" ht="15" customHeight="1" x14ac:dyDescent="0.25">
      <c r="A66" s="379" t="s">
        <v>1436</v>
      </c>
      <c r="B66" s="411">
        <v>102.9243</v>
      </c>
      <c r="C66" s="1363">
        <v>1.7063999999999999</v>
      </c>
      <c r="D66" s="1363">
        <v>104.73779999999999</v>
      </c>
      <c r="E66" s="1363">
        <v>21.1495</v>
      </c>
      <c r="F66" s="1363">
        <v>20.126799999999999</v>
      </c>
      <c r="G66" s="1363">
        <v>149.809</v>
      </c>
      <c r="H66" s="1363">
        <v>17.0532</v>
      </c>
      <c r="I66" s="1363">
        <v>2.1406000000000001</v>
      </c>
      <c r="J66" s="1363">
        <v>1.0500000000000001E-2</v>
      </c>
      <c r="K66" s="1363">
        <v>1.1204000000000001</v>
      </c>
      <c r="L66" s="1363">
        <v>1.4400999999999999</v>
      </c>
      <c r="M66" s="1363">
        <v>0.1207</v>
      </c>
      <c r="N66" s="1363">
        <v>447.93819999999999</v>
      </c>
      <c r="O66" s="1363">
        <v>36.4589</v>
      </c>
      <c r="P66" s="1363">
        <v>96.353999999999999</v>
      </c>
      <c r="Q66" s="1363">
        <v>16.890899999999998</v>
      </c>
      <c r="R66" s="1363">
        <v>1.3076000000000001</v>
      </c>
      <c r="S66" s="1363">
        <v>2.9992999999999999</v>
      </c>
      <c r="T66" s="1363">
        <v>35.180599999999998</v>
      </c>
      <c r="U66" s="1363">
        <v>97.791899999999998</v>
      </c>
      <c r="V66" s="1363">
        <v>11.453799999999999</v>
      </c>
      <c r="W66" s="1363">
        <v>15.991300000000001</v>
      </c>
      <c r="X66" s="1363">
        <v>143.3451</v>
      </c>
      <c r="Y66" s="1363">
        <v>4.2024999999999997</v>
      </c>
      <c r="Z66" s="1363">
        <v>4.0410000000000004</v>
      </c>
      <c r="AA66" s="1363">
        <v>35.991900000000001</v>
      </c>
      <c r="AB66" s="1363">
        <v>199.351</v>
      </c>
      <c r="AC66" s="1363">
        <v>132.19999999999999</v>
      </c>
      <c r="AD66" s="403">
        <v>186.376</v>
      </c>
    </row>
    <row r="67" spans="1:30" ht="15" customHeight="1" x14ac:dyDescent="0.25">
      <c r="A67" s="379" t="s">
        <v>1437</v>
      </c>
      <c r="B67" s="411">
        <v>103.4427</v>
      </c>
      <c r="C67" s="1363">
        <v>1.7059</v>
      </c>
      <c r="D67" s="1363">
        <v>106.286</v>
      </c>
      <c r="E67" s="1363">
        <v>21.198499999999999</v>
      </c>
      <c r="F67" s="1363">
        <v>19.957699999999999</v>
      </c>
      <c r="G67" s="1363">
        <v>148.90780000000001</v>
      </c>
      <c r="H67" s="1363">
        <v>17.137</v>
      </c>
      <c r="I67" s="1363">
        <v>2.1478000000000002</v>
      </c>
      <c r="J67" s="1363">
        <v>1.03E-2</v>
      </c>
      <c r="K67" s="1363">
        <v>1.1143000000000001</v>
      </c>
      <c r="L67" s="1363">
        <v>1.4524999999999999</v>
      </c>
      <c r="M67" s="1363">
        <v>0.1208</v>
      </c>
      <c r="N67" s="1363">
        <v>448.47140000000002</v>
      </c>
      <c r="O67" s="1363">
        <v>36.799100000000003</v>
      </c>
      <c r="P67" s="1363">
        <v>100.14019999999999</v>
      </c>
      <c r="Q67" s="1363">
        <v>17.348299999999998</v>
      </c>
      <c r="R67" s="1363">
        <v>1.3048999999999999</v>
      </c>
      <c r="S67" s="1363">
        <v>3.0143</v>
      </c>
      <c r="T67" s="1363">
        <v>35.436199999999999</v>
      </c>
      <c r="U67" s="1363">
        <v>97.951099999999997</v>
      </c>
      <c r="V67" s="1363">
        <v>11.515000000000001</v>
      </c>
      <c r="W67" s="1363">
        <v>15.819699999999999</v>
      </c>
      <c r="X67" s="1363">
        <v>139.52760000000001</v>
      </c>
      <c r="Y67" s="1363">
        <v>4.2263999999999999</v>
      </c>
      <c r="Z67" s="1363">
        <v>4.1056999999999997</v>
      </c>
      <c r="AA67" s="1363">
        <v>36.183399999999999</v>
      </c>
      <c r="AB67" s="1363">
        <v>204.9983</v>
      </c>
      <c r="AC67" s="1363">
        <v>132.9</v>
      </c>
      <c r="AD67" s="403">
        <v>187.04300000000001</v>
      </c>
    </row>
    <row r="68" spans="1:30" ht="15" customHeight="1" x14ac:dyDescent="0.25">
      <c r="A68" s="379" t="s">
        <v>1438</v>
      </c>
      <c r="B68" s="411">
        <v>101.58880000000001</v>
      </c>
      <c r="C68" s="1363">
        <v>1.7055</v>
      </c>
      <c r="D68" s="1363">
        <v>104.7158</v>
      </c>
      <c r="E68" s="1363">
        <v>21.424099999999999</v>
      </c>
      <c r="F68" s="1363">
        <v>19.260899999999999</v>
      </c>
      <c r="G68" s="1363">
        <v>143.87090000000001</v>
      </c>
      <c r="H68" s="1363">
        <v>17.138100000000001</v>
      </c>
      <c r="I68" s="1363">
        <v>2.1242000000000001</v>
      </c>
      <c r="J68" s="1363">
        <v>1.0200000000000001E-2</v>
      </c>
      <c r="K68" s="1363">
        <v>1.1066</v>
      </c>
      <c r="L68" s="1363">
        <v>1.4414</v>
      </c>
      <c r="M68" s="1363">
        <v>0.11990000000000001</v>
      </c>
      <c r="N68" s="1363">
        <v>442.2629</v>
      </c>
      <c r="O68" s="1363">
        <v>35.802799999999998</v>
      </c>
      <c r="P68" s="1363">
        <v>99.681600000000003</v>
      </c>
      <c r="Q68" s="1363">
        <v>16.561499999999999</v>
      </c>
      <c r="R68" s="1363">
        <v>1.3043</v>
      </c>
      <c r="S68" s="1363">
        <v>2.9712000000000001</v>
      </c>
      <c r="T68" s="1363">
        <v>35.430100000000003</v>
      </c>
      <c r="U68" s="1363">
        <v>96.580799999999996</v>
      </c>
      <c r="V68" s="1363">
        <v>10.956799999999999</v>
      </c>
      <c r="W68" s="1363">
        <v>15.445399999999999</v>
      </c>
      <c r="X68" s="1363">
        <v>137.28630000000001</v>
      </c>
      <c r="Y68" s="1363">
        <v>4.2480000000000002</v>
      </c>
      <c r="Z68" s="1363">
        <v>4.0823</v>
      </c>
      <c r="AA68" s="1363">
        <v>36.185899999999997</v>
      </c>
      <c r="AB68" s="1363">
        <v>196.59899999999999</v>
      </c>
      <c r="AC68" s="1363">
        <v>132.9</v>
      </c>
      <c r="AD68" s="403">
        <v>183.33500000000001</v>
      </c>
    </row>
    <row r="69" spans="1:30" ht="15" customHeight="1" x14ac:dyDescent="0.25">
      <c r="A69" s="379" t="s">
        <v>1439</v>
      </c>
      <c r="B69" s="411">
        <v>106.1871</v>
      </c>
      <c r="C69" s="1363">
        <v>1.7059</v>
      </c>
      <c r="D69" s="1363">
        <v>110.44629999999999</v>
      </c>
      <c r="E69" s="1363">
        <v>21.433800000000002</v>
      </c>
      <c r="F69" s="1363">
        <v>19.798300000000001</v>
      </c>
      <c r="G69" s="1363">
        <v>147.73830000000001</v>
      </c>
      <c r="H69" s="1363">
        <v>17.147400000000001</v>
      </c>
      <c r="I69" s="1363">
        <v>2.0931999999999999</v>
      </c>
      <c r="J69" s="1363">
        <v>1.03E-2</v>
      </c>
      <c r="K69" s="1363">
        <v>1.1185</v>
      </c>
      <c r="L69" s="1363">
        <v>1.4045000000000001</v>
      </c>
      <c r="M69" s="1363">
        <v>0.1244</v>
      </c>
      <c r="N69" s="1363">
        <v>440.92759999999998</v>
      </c>
      <c r="O69" s="1363">
        <v>37.399700000000003</v>
      </c>
      <c r="P69" s="1363">
        <v>101.1901</v>
      </c>
      <c r="Q69" s="1363">
        <v>17.665099999999999</v>
      </c>
      <c r="R69" s="1363">
        <v>1.3048</v>
      </c>
      <c r="S69" s="1363">
        <v>2.9864999999999999</v>
      </c>
      <c r="T69" s="1363">
        <v>35.44</v>
      </c>
      <c r="U69" s="1363">
        <v>100.6208</v>
      </c>
      <c r="V69" s="1363">
        <v>11.284700000000001</v>
      </c>
      <c r="W69" s="1363">
        <v>15.9343</v>
      </c>
      <c r="X69" s="1363">
        <v>141.36789999999999</v>
      </c>
      <c r="Y69" s="1363">
        <v>4.3531000000000004</v>
      </c>
      <c r="Z69" s="1363">
        <v>4.0438000000000001</v>
      </c>
      <c r="AA69" s="1363">
        <v>36.182499999999997</v>
      </c>
      <c r="AB69" s="1363">
        <v>205.04480000000001</v>
      </c>
      <c r="AC69" s="1363">
        <v>132.9</v>
      </c>
      <c r="AD69" s="403">
        <v>186.91300000000001</v>
      </c>
    </row>
    <row r="70" spans="1:30" ht="15" customHeight="1" x14ac:dyDescent="0.25">
      <c r="A70" s="379" t="s">
        <v>1440</v>
      </c>
      <c r="B70" s="411">
        <v>102.6678</v>
      </c>
      <c r="C70" s="1363">
        <v>1.7194</v>
      </c>
      <c r="D70" s="1363">
        <v>107.82729999999999</v>
      </c>
      <c r="E70" s="1363">
        <v>21.595400000000001</v>
      </c>
      <c r="F70" s="1363">
        <v>19.671500000000002</v>
      </c>
      <c r="G70" s="1363">
        <v>146.74100000000001</v>
      </c>
      <c r="H70" s="1363">
        <v>17.270199999999999</v>
      </c>
      <c r="I70" s="1363">
        <v>2.0979000000000001</v>
      </c>
      <c r="J70" s="1363">
        <v>1.01E-2</v>
      </c>
      <c r="K70" s="1363">
        <v>1.0828</v>
      </c>
      <c r="L70" s="1363">
        <v>1.3691</v>
      </c>
      <c r="M70" s="1363">
        <v>0.12089999999999999</v>
      </c>
      <c r="N70" s="1363">
        <v>442.12580000000003</v>
      </c>
      <c r="O70" s="1363">
        <v>36.755400000000002</v>
      </c>
      <c r="P70" s="1363">
        <v>95.7988</v>
      </c>
      <c r="Q70" s="1363">
        <v>17.165600000000001</v>
      </c>
      <c r="R70" s="1363">
        <v>1.3130999999999999</v>
      </c>
      <c r="S70" s="1363">
        <v>3.0045999999999999</v>
      </c>
      <c r="T70" s="1363">
        <v>35.704799999999999</v>
      </c>
      <c r="U70" s="1363">
        <v>99.391300000000001</v>
      </c>
      <c r="V70" s="1363">
        <v>11.037599999999999</v>
      </c>
      <c r="W70" s="1363">
        <v>15.822699999999999</v>
      </c>
      <c r="X70" s="1363">
        <v>142.04640000000001</v>
      </c>
      <c r="Y70" s="1363">
        <v>4.3658000000000001</v>
      </c>
      <c r="Z70" s="1363">
        <v>3.9708999999999999</v>
      </c>
      <c r="AA70" s="1363">
        <v>36.454700000000003</v>
      </c>
      <c r="AB70" s="1363">
        <v>205.3022</v>
      </c>
      <c r="AC70" s="1363">
        <v>133.9</v>
      </c>
      <c r="AD70" s="403">
        <v>186.18799999999999</v>
      </c>
    </row>
    <row r="71" spans="1:30" ht="15" customHeight="1" x14ac:dyDescent="0.25">
      <c r="A71" s="379" t="s">
        <v>1441</v>
      </c>
      <c r="B71" s="411">
        <v>102.4944</v>
      </c>
      <c r="C71" s="1363">
        <v>1.7173</v>
      </c>
      <c r="D71" s="1363">
        <v>107.6403</v>
      </c>
      <c r="E71" s="1363">
        <v>21.54</v>
      </c>
      <c r="F71" s="1363">
        <v>20.054300000000001</v>
      </c>
      <c r="G71" s="1363">
        <v>149.62370000000001</v>
      </c>
      <c r="H71" s="1363">
        <v>17.246700000000001</v>
      </c>
      <c r="I71" s="1363">
        <v>2.0971000000000002</v>
      </c>
      <c r="J71" s="1363">
        <v>0.01</v>
      </c>
      <c r="K71" s="1363">
        <v>1.0927</v>
      </c>
      <c r="L71" s="1363">
        <v>1.3567</v>
      </c>
      <c r="M71" s="1363">
        <v>0.1195</v>
      </c>
      <c r="N71" s="1363">
        <v>442.34899999999999</v>
      </c>
      <c r="O71" s="1363">
        <v>35.370399999999997</v>
      </c>
      <c r="P71" s="1363">
        <v>90.915999999999997</v>
      </c>
      <c r="Q71" s="1363">
        <v>16.956700000000001</v>
      </c>
      <c r="R71" s="1363">
        <v>1.3128</v>
      </c>
      <c r="S71" s="1363">
        <v>2.9619</v>
      </c>
      <c r="T71" s="1363">
        <v>35.647199999999998</v>
      </c>
      <c r="U71" s="1363">
        <v>99.235500000000002</v>
      </c>
      <c r="V71" s="1363">
        <v>10.890700000000001</v>
      </c>
      <c r="W71" s="1363">
        <v>16.205300000000001</v>
      </c>
      <c r="X71" s="1363">
        <v>144.19759999999999</v>
      </c>
      <c r="Y71" s="1363">
        <v>4.3269000000000002</v>
      </c>
      <c r="Z71" s="1363">
        <v>3.9567999999999999</v>
      </c>
      <c r="AA71" s="1363">
        <v>36.402200000000001</v>
      </c>
      <c r="AB71" s="1363">
        <v>210.29669999999999</v>
      </c>
      <c r="AC71" s="1363">
        <v>133.69999999999999</v>
      </c>
      <c r="AD71" s="403">
        <v>188.035</v>
      </c>
    </row>
    <row r="72" spans="1:30" ht="15" customHeight="1" x14ac:dyDescent="0.25">
      <c r="A72" s="379" t="s">
        <v>1442</v>
      </c>
      <c r="B72" s="411">
        <v>97.735100000000003</v>
      </c>
      <c r="C72" s="1363">
        <v>1.7178</v>
      </c>
      <c r="D72" s="1363">
        <v>103.13420000000001</v>
      </c>
      <c r="E72" s="1363">
        <v>21.5151</v>
      </c>
      <c r="F72" s="1363">
        <v>19.648399999999999</v>
      </c>
      <c r="G72" s="1363">
        <v>146.5993</v>
      </c>
      <c r="H72" s="1363">
        <v>17.236899999999999</v>
      </c>
      <c r="I72" s="1363">
        <v>2.0905</v>
      </c>
      <c r="J72" s="1363">
        <v>9.9000000000000008E-3</v>
      </c>
      <c r="K72" s="1363">
        <v>1.0761000000000001</v>
      </c>
      <c r="L72" s="1363">
        <v>1.3129999999999999</v>
      </c>
      <c r="M72" s="1363">
        <v>0.1147</v>
      </c>
      <c r="N72" s="1363">
        <v>440.78590000000003</v>
      </c>
      <c r="O72" s="1363">
        <v>35.028799999999997</v>
      </c>
      <c r="P72" s="1363">
        <v>88.703699999999998</v>
      </c>
      <c r="Q72" s="1363">
        <v>16.371400000000001</v>
      </c>
      <c r="R72" s="1363">
        <v>1.3117000000000001</v>
      </c>
      <c r="S72" s="1363">
        <v>2.9291999999999998</v>
      </c>
      <c r="T72" s="1363">
        <v>35.625700000000002</v>
      </c>
      <c r="U72" s="1363">
        <v>97.550299999999993</v>
      </c>
      <c r="V72" s="1363">
        <v>10.6328</v>
      </c>
      <c r="W72" s="1363">
        <v>15.450699999999999</v>
      </c>
      <c r="X72" s="1363">
        <v>137.90260000000001</v>
      </c>
      <c r="Y72" s="1363">
        <v>4.2493999999999996</v>
      </c>
      <c r="Z72" s="1363">
        <v>3.8079000000000001</v>
      </c>
      <c r="AA72" s="1363">
        <v>36.372999999999998</v>
      </c>
      <c r="AB72" s="1363">
        <v>208.4828</v>
      </c>
      <c r="AC72" s="1363">
        <v>133.6</v>
      </c>
      <c r="AD72" s="403">
        <v>186.28700000000001</v>
      </c>
    </row>
    <row r="73" spans="1:30" ht="15" customHeight="1" x14ac:dyDescent="0.25">
      <c r="A73" s="379" t="s">
        <v>1443</v>
      </c>
      <c r="B73" s="411">
        <v>95.796199999999999</v>
      </c>
      <c r="C73" s="1363">
        <v>1.7239</v>
      </c>
      <c r="D73" s="1363">
        <v>101.4121</v>
      </c>
      <c r="E73" s="1363">
        <v>21.048500000000001</v>
      </c>
      <c r="F73" s="1363">
        <v>20.219200000000001</v>
      </c>
      <c r="G73" s="1363">
        <v>150.8861</v>
      </c>
      <c r="H73" s="1363">
        <v>17.328499999999998</v>
      </c>
      <c r="I73" s="1363">
        <v>2.0276999999999998</v>
      </c>
      <c r="J73" s="1363">
        <v>9.5999999999999992E-3</v>
      </c>
      <c r="K73" s="1363">
        <v>1.1082000000000001</v>
      </c>
      <c r="L73" s="1363">
        <v>1.2931999999999999</v>
      </c>
      <c r="M73" s="1363">
        <v>0.11360000000000001</v>
      </c>
      <c r="N73" s="1363">
        <v>444.73140000000001</v>
      </c>
      <c r="O73" s="1363">
        <v>32.014299999999999</v>
      </c>
      <c r="P73" s="1363">
        <v>86.153499999999994</v>
      </c>
      <c r="Q73" s="1363">
        <v>16.2379</v>
      </c>
      <c r="R73" s="1363">
        <v>1.2925</v>
      </c>
      <c r="S73" s="1363">
        <v>2.8694000000000002</v>
      </c>
      <c r="T73" s="1363">
        <v>35.802799999999998</v>
      </c>
      <c r="U73" s="1363">
        <v>95.130200000000002</v>
      </c>
      <c r="V73" s="1363">
        <v>10.0945</v>
      </c>
      <c r="W73" s="1363">
        <v>15.932700000000001</v>
      </c>
      <c r="X73" s="1363">
        <v>139.83760000000001</v>
      </c>
      <c r="Y73" s="1363">
        <v>4.1387</v>
      </c>
      <c r="Z73" s="1363">
        <v>3.7441</v>
      </c>
      <c r="AA73" s="1363">
        <v>36.563600000000001</v>
      </c>
      <c r="AB73" s="1363">
        <v>207.23830000000001</v>
      </c>
      <c r="AC73" s="1363">
        <v>134.30000000000001</v>
      </c>
      <c r="AD73" s="403">
        <v>188.53100000000001</v>
      </c>
    </row>
    <row r="74" spans="1:30" ht="15" customHeight="1" x14ac:dyDescent="0.25">
      <c r="A74" s="379" t="s">
        <v>1444</v>
      </c>
      <c r="B74" s="411">
        <v>98.941100000000006</v>
      </c>
      <c r="C74" s="1363">
        <v>1.8159000000000001</v>
      </c>
      <c r="D74" s="1363">
        <v>105.20189999999999</v>
      </c>
      <c r="E74" s="1363">
        <v>22.222899999999999</v>
      </c>
      <c r="F74" s="1363">
        <v>21.299600000000002</v>
      </c>
      <c r="G74" s="1363">
        <v>158.91589999999999</v>
      </c>
      <c r="H74" s="1363">
        <v>18.223600000000001</v>
      </c>
      <c r="I74" s="1363">
        <v>2.1433</v>
      </c>
      <c r="J74" s="1363">
        <v>9.5999999999999992E-3</v>
      </c>
      <c r="K74" s="1363">
        <v>1.1786000000000001</v>
      </c>
      <c r="L74" s="1363">
        <v>1.34</v>
      </c>
      <c r="M74" s="1363">
        <v>0.11849999999999999</v>
      </c>
      <c r="N74" s="1363">
        <v>467.50580000000002</v>
      </c>
      <c r="O74" s="1363">
        <v>31.77</v>
      </c>
      <c r="P74" s="1363">
        <v>89.909199999999998</v>
      </c>
      <c r="Q74" s="1363">
        <v>16.670999999999999</v>
      </c>
      <c r="R74" s="1363">
        <v>1.3528</v>
      </c>
      <c r="S74" s="1363">
        <v>3.0129999999999999</v>
      </c>
      <c r="T74" s="1363">
        <v>37.656199999999998</v>
      </c>
      <c r="U74" s="1363">
        <v>99.000100000000003</v>
      </c>
      <c r="V74" s="1363">
        <v>10.119300000000001</v>
      </c>
      <c r="W74" s="1363">
        <v>16.840399999999999</v>
      </c>
      <c r="X74" s="1363">
        <v>145.3468</v>
      </c>
      <c r="Y74" s="1363">
        <v>4.2915000000000001</v>
      </c>
      <c r="Z74" s="1363">
        <v>3.8826999999999998</v>
      </c>
      <c r="AA74" s="1363">
        <v>38.450800000000001</v>
      </c>
      <c r="AB74" s="1363">
        <v>214.00409999999999</v>
      </c>
      <c r="AC74" s="1363">
        <v>141.23349999999999</v>
      </c>
      <c r="AD74" s="403">
        <v>198.255</v>
      </c>
    </row>
    <row r="75" spans="1:30" ht="15" customHeight="1" x14ac:dyDescent="0.25">
      <c r="A75" s="379" t="s">
        <v>1445</v>
      </c>
      <c r="B75" s="411">
        <v>100.0277</v>
      </c>
      <c r="C75" s="1363">
        <v>1.8093999999999999</v>
      </c>
      <c r="D75" s="1363">
        <v>107.0403</v>
      </c>
      <c r="E75" s="1363">
        <v>22.187899999999999</v>
      </c>
      <c r="F75" s="1363">
        <v>20.7332</v>
      </c>
      <c r="G75" s="1363">
        <v>154.62989999999999</v>
      </c>
      <c r="H75" s="1363">
        <v>37.0182</v>
      </c>
      <c r="I75" s="1363">
        <v>2.1562999999999999</v>
      </c>
      <c r="J75" s="1363">
        <v>1.03E-2</v>
      </c>
      <c r="K75" s="1363">
        <v>1.1651</v>
      </c>
      <c r="L75" s="1363">
        <v>1.383</v>
      </c>
      <c r="M75" s="1363">
        <v>0.1237</v>
      </c>
      <c r="N75" s="1363">
        <v>464.63569999999999</v>
      </c>
      <c r="O75" s="1363">
        <v>32.718800000000002</v>
      </c>
      <c r="P75" s="1363">
        <v>94.759699999999995</v>
      </c>
      <c r="Q75" s="1363">
        <v>16.446100000000001</v>
      </c>
      <c r="R75" s="1363">
        <v>1.3375999999999999</v>
      </c>
      <c r="S75" s="1363">
        <v>3.0045999999999999</v>
      </c>
      <c r="T75" s="1363">
        <v>37.555599999999998</v>
      </c>
      <c r="U75" s="1363">
        <v>100.5133</v>
      </c>
      <c r="V75" s="1363">
        <v>10.1729</v>
      </c>
      <c r="W75" s="1363">
        <v>16.484999999999999</v>
      </c>
      <c r="X75" s="1363">
        <v>142.3777</v>
      </c>
      <c r="Y75" s="1363">
        <v>4.3280000000000003</v>
      </c>
      <c r="Z75" s="1363">
        <v>3.9554999999999998</v>
      </c>
      <c r="AA75" s="1363">
        <v>38.351700000000001</v>
      </c>
      <c r="AB75" s="1363">
        <v>215.7747</v>
      </c>
      <c r="AC75" s="1363">
        <v>140.85429999999999</v>
      </c>
      <c r="AD75" s="403">
        <v>196.756</v>
      </c>
    </row>
    <row r="76" spans="1:30" ht="15" customHeight="1" x14ac:dyDescent="0.25">
      <c r="A76" s="379" t="s">
        <v>1446</v>
      </c>
      <c r="B76" s="411">
        <v>102.84439999999999</v>
      </c>
      <c r="C76" s="1363">
        <v>1.8334999999999999</v>
      </c>
      <c r="D76" s="1363">
        <v>107.0189</v>
      </c>
      <c r="E76" s="1363">
        <v>22.3886</v>
      </c>
      <c r="F76" s="1363">
        <v>20.304500000000001</v>
      </c>
      <c r="G76" s="1363">
        <v>151.48480000000001</v>
      </c>
      <c r="H76" s="1363">
        <v>18.477799999999998</v>
      </c>
      <c r="I76" s="1363">
        <v>2.1400999999999999</v>
      </c>
      <c r="J76" s="1363">
        <v>1.03E-2</v>
      </c>
      <c r="K76" s="1363">
        <v>1.1665000000000001</v>
      </c>
      <c r="L76" s="1363">
        <v>1.4039999999999999</v>
      </c>
      <c r="M76" s="1363">
        <v>0.1236</v>
      </c>
      <c r="N76" s="1363">
        <v>469.85599999999999</v>
      </c>
      <c r="O76" s="1363">
        <v>33.522300000000001</v>
      </c>
      <c r="P76" s="1363">
        <v>93.421300000000002</v>
      </c>
      <c r="Q76" s="1363">
        <v>16.448</v>
      </c>
      <c r="R76" s="1363">
        <v>1.3571</v>
      </c>
      <c r="S76" s="1363">
        <v>3.0345</v>
      </c>
      <c r="T76" s="1363">
        <v>38.1601</v>
      </c>
      <c r="U76" s="1363">
        <v>101.2353</v>
      </c>
      <c r="V76" s="1363">
        <v>9.9529999999999994</v>
      </c>
      <c r="W76" s="1363">
        <v>16.368200000000002</v>
      </c>
      <c r="X76" s="1363">
        <v>138.86779999999999</v>
      </c>
      <c r="Y76" s="1363">
        <v>4.3800999999999997</v>
      </c>
      <c r="Z76" s="1363">
        <v>3.9923999999999999</v>
      </c>
      <c r="AA76" s="1363">
        <v>38.991300000000003</v>
      </c>
      <c r="AB76" s="1363">
        <v>215.1405</v>
      </c>
      <c r="AC76" s="1363">
        <v>143.20740000000001</v>
      </c>
      <c r="AD76" s="403">
        <v>196.50399999999999</v>
      </c>
    </row>
    <row r="77" spans="1:30" ht="15" customHeight="1" x14ac:dyDescent="0.25">
      <c r="A77" s="417" t="s">
        <v>1447</v>
      </c>
      <c r="B77" s="416">
        <v>105.1007</v>
      </c>
      <c r="C77" s="1364">
        <v>1.8421000000000001</v>
      </c>
      <c r="D77" s="1364">
        <v>103.8886</v>
      </c>
      <c r="E77" s="1364">
        <v>22.185400000000001</v>
      </c>
      <c r="F77" s="1364">
        <v>21.0901</v>
      </c>
      <c r="G77" s="1364">
        <v>157.37370000000001</v>
      </c>
      <c r="H77" s="1364">
        <v>18.5869</v>
      </c>
      <c r="I77" s="1364">
        <v>2.1677</v>
      </c>
      <c r="J77" s="1364">
        <v>1.04E-2</v>
      </c>
      <c r="K77" s="1364">
        <v>1.196</v>
      </c>
      <c r="L77" s="1364">
        <v>1.4069</v>
      </c>
      <c r="M77" s="1364">
        <v>0.12239999999999999</v>
      </c>
      <c r="N77" s="1364">
        <v>474.48219999999998</v>
      </c>
      <c r="O77" s="1364">
        <v>33.518500000000003</v>
      </c>
      <c r="P77" s="1364">
        <v>98.625100000000003</v>
      </c>
      <c r="Q77" s="1364">
        <v>16.3794</v>
      </c>
      <c r="R77" s="1364">
        <v>1.3733</v>
      </c>
      <c r="S77" s="1364">
        <v>3.0710000000000002</v>
      </c>
      <c r="T77" s="1364">
        <v>38.390999999999998</v>
      </c>
      <c r="U77" s="1364">
        <v>101.8396</v>
      </c>
      <c r="V77" s="1364">
        <v>9.2659000000000002</v>
      </c>
      <c r="W77" s="1364">
        <v>17.1204</v>
      </c>
      <c r="X77" s="1364">
        <v>145.7088</v>
      </c>
      <c r="Y77" s="1364">
        <v>4.3821000000000003</v>
      </c>
      <c r="Z77" s="1364">
        <v>3.9918</v>
      </c>
      <c r="AA77" s="1364">
        <v>39.230499999999999</v>
      </c>
      <c r="AB77" s="1364">
        <v>213.57239999999999</v>
      </c>
      <c r="AC77" s="1364">
        <v>144.06229999999999</v>
      </c>
      <c r="AD77" s="413">
        <v>199.631</v>
      </c>
    </row>
    <row r="78" spans="1:30" ht="15" customHeight="1" x14ac:dyDescent="0.25">
      <c r="A78" s="379" t="s">
        <v>1448</v>
      </c>
      <c r="B78" s="411">
        <v>102.1478</v>
      </c>
      <c r="C78" s="1363">
        <v>1.8340000000000001</v>
      </c>
      <c r="D78" s="1363">
        <v>102.55880000000001</v>
      </c>
      <c r="E78" s="1363">
        <v>21.890899999999998</v>
      </c>
      <c r="F78" s="1363">
        <v>21.0867</v>
      </c>
      <c r="G78" s="1363">
        <v>157.363</v>
      </c>
      <c r="H78" s="1363">
        <v>18.4678</v>
      </c>
      <c r="I78" s="1363">
        <v>2.1132</v>
      </c>
      <c r="J78" s="1363">
        <v>1.04E-2</v>
      </c>
      <c r="K78" s="1363">
        <v>1.2135</v>
      </c>
      <c r="L78" s="1363">
        <v>1.4069</v>
      </c>
      <c r="M78" s="1363">
        <v>0.11940000000000001</v>
      </c>
      <c r="N78" s="1363">
        <v>473.96940000000001</v>
      </c>
      <c r="O78" s="1363">
        <v>34.608800000000002</v>
      </c>
      <c r="P78" s="1363">
        <v>93.346999999999994</v>
      </c>
      <c r="Q78" s="1363">
        <v>16.6983</v>
      </c>
      <c r="R78" s="1363">
        <v>1.3733</v>
      </c>
      <c r="S78" s="1363">
        <v>3.0146999999999999</v>
      </c>
      <c r="T78" s="1363">
        <v>38.374299999999998</v>
      </c>
      <c r="U78" s="1363">
        <v>100.9121</v>
      </c>
      <c r="V78" s="1363">
        <v>8.8793000000000006</v>
      </c>
      <c r="W78" s="1363">
        <v>16.91</v>
      </c>
      <c r="X78" s="1363">
        <v>141.93369999999999</v>
      </c>
      <c r="Y78" s="1363">
        <v>4.2949000000000002</v>
      </c>
      <c r="Z78" s="1363">
        <v>4.0213000000000001</v>
      </c>
      <c r="AA78" s="1363">
        <v>39.188800000000001</v>
      </c>
      <c r="AB78" s="1363">
        <v>206.59110000000001</v>
      </c>
      <c r="AC78" s="1363">
        <v>143.92080000000001</v>
      </c>
      <c r="AD78" s="403">
        <v>198.68199999999999</v>
      </c>
    </row>
    <row r="79" spans="1:30" ht="15" customHeight="1" x14ac:dyDescent="0.25">
      <c r="A79" s="379" t="s">
        <v>1449</v>
      </c>
      <c r="B79" s="411">
        <v>102.7873</v>
      </c>
      <c r="C79" s="1363">
        <v>1.84</v>
      </c>
      <c r="D79" s="1363">
        <v>106.68389999999999</v>
      </c>
      <c r="E79" s="1363">
        <v>22.044799999999999</v>
      </c>
      <c r="F79" s="1363">
        <v>21.156700000000001</v>
      </c>
      <c r="G79" s="1363">
        <v>157.8655</v>
      </c>
      <c r="H79" s="1363">
        <v>18.565000000000001</v>
      </c>
      <c r="I79" s="1363">
        <v>2.0985999999999998</v>
      </c>
      <c r="J79" s="1363">
        <v>1.0800000000000001E-2</v>
      </c>
      <c r="K79" s="1363">
        <v>1.2735000000000001</v>
      </c>
      <c r="L79" s="1363">
        <v>1.4179999999999999</v>
      </c>
      <c r="M79" s="1363">
        <v>0.1163</v>
      </c>
      <c r="N79" s="1363">
        <v>480.1397</v>
      </c>
      <c r="O79" s="1363">
        <v>34.097999999999999</v>
      </c>
      <c r="P79" s="1363">
        <v>94.970500000000001</v>
      </c>
      <c r="Q79" s="1363">
        <v>16.6387</v>
      </c>
      <c r="R79" s="1363">
        <v>1.3781000000000001</v>
      </c>
      <c r="S79" s="1363">
        <v>3.0337999999999998</v>
      </c>
      <c r="T79" s="1363">
        <v>38.491300000000003</v>
      </c>
      <c r="U79" s="1363">
        <v>102.7873</v>
      </c>
      <c r="V79" s="1363">
        <v>8.9106000000000005</v>
      </c>
      <c r="W79" s="1363">
        <v>16.884699999999999</v>
      </c>
      <c r="X79" s="1363">
        <v>144.9119</v>
      </c>
      <c r="Y79" s="1363">
        <v>4.3291000000000004</v>
      </c>
      <c r="Z79" s="1363">
        <v>4.0396000000000001</v>
      </c>
      <c r="AA79" s="1363">
        <v>39.3003</v>
      </c>
      <c r="AB79" s="1363">
        <v>200.03129999999999</v>
      </c>
      <c r="AC79" s="1363">
        <v>144.345</v>
      </c>
      <c r="AD79" s="403">
        <v>199.398</v>
      </c>
    </row>
    <row r="80" spans="1:30" ht="15" customHeight="1" x14ac:dyDescent="0.25">
      <c r="A80" s="379" t="s">
        <v>1450</v>
      </c>
      <c r="B80" s="411">
        <v>110.14830000000001</v>
      </c>
      <c r="C80" s="1363">
        <v>1.8360000000000001</v>
      </c>
      <c r="D80" s="1363">
        <v>110.7946</v>
      </c>
      <c r="E80" s="1363">
        <v>22.260200000000001</v>
      </c>
      <c r="F80" s="1363">
        <v>21.8612</v>
      </c>
      <c r="G80" s="1363">
        <v>162.9452</v>
      </c>
      <c r="H80" s="1363">
        <v>18.5579</v>
      </c>
      <c r="I80" s="1363">
        <v>2.1680000000000001</v>
      </c>
      <c r="J80" s="1363">
        <v>1.0800000000000001E-2</v>
      </c>
      <c r="K80" s="1363">
        <v>1.2809999999999999</v>
      </c>
      <c r="L80" s="1363">
        <v>1.4205000000000001</v>
      </c>
      <c r="M80" s="1363">
        <v>0.12570000000000001</v>
      </c>
      <c r="N80" s="1363">
        <v>476.49009999999998</v>
      </c>
      <c r="O80" s="1363">
        <v>36.737299999999998</v>
      </c>
      <c r="P80" s="1363">
        <v>99.348600000000005</v>
      </c>
      <c r="Q80" s="1363">
        <v>17.307099999999998</v>
      </c>
      <c r="R80" s="1363">
        <v>1.3744000000000001</v>
      </c>
      <c r="S80" s="1363">
        <v>3.1309999999999998</v>
      </c>
      <c r="T80" s="1363">
        <v>38.366700000000002</v>
      </c>
      <c r="U80" s="1363">
        <v>106.5492</v>
      </c>
      <c r="V80" s="1363">
        <v>9.6462000000000003</v>
      </c>
      <c r="W80" s="1363">
        <v>17.6633</v>
      </c>
      <c r="X80" s="1363">
        <v>149.0034</v>
      </c>
      <c r="Y80" s="1363">
        <v>4.4726999999999997</v>
      </c>
      <c r="Z80" s="1363">
        <v>4.0839999999999996</v>
      </c>
      <c r="AA80" s="1363">
        <v>39.178899999999999</v>
      </c>
      <c r="AB80" s="1363">
        <v>206.5685</v>
      </c>
      <c r="AC80" s="1363">
        <v>143.9</v>
      </c>
      <c r="AD80" s="403">
        <v>202.72900000000001</v>
      </c>
    </row>
    <row r="81" spans="1:30" ht="15" customHeight="1" x14ac:dyDescent="0.25">
      <c r="A81" s="379" t="s">
        <v>1451</v>
      </c>
      <c r="B81" s="411">
        <v>109.9684</v>
      </c>
      <c r="C81" s="1363">
        <v>1.8344</v>
      </c>
      <c r="D81" s="1363">
        <v>114.7757</v>
      </c>
      <c r="E81" s="1363">
        <v>22.229099999999999</v>
      </c>
      <c r="F81" s="1363">
        <v>22.007100000000001</v>
      </c>
      <c r="G81" s="1363">
        <v>163.8014</v>
      </c>
      <c r="H81" s="1363">
        <v>18.549099999999999</v>
      </c>
      <c r="I81" s="1363">
        <v>2.1652999999999998</v>
      </c>
      <c r="J81" s="1363">
        <v>1.09E-2</v>
      </c>
      <c r="K81" s="1363">
        <v>1.3407</v>
      </c>
      <c r="L81" s="1363">
        <v>1.4218999999999999</v>
      </c>
      <c r="M81" s="1363">
        <v>0.12640000000000001</v>
      </c>
      <c r="N81" s="1363">
        <v>476.75839999999999</v>
      </c>
      <c r="O81" s="1363">
        <v>36.997</v>
      </c>
      <c r="P81" s="1363">
        <v>100.4134</v>
      </c>
      <c r="Q81" s="1363">
        <v>17.719200000000001</v>
      </c>
      <c r="R81" s="1363">
        <v>1.3728</v>
      </c>
      <c r="S81" s="1363">
        <v>3.0689000000000002</v>
      </c>
      <c r="T81" s="1363">
        <v>38.369799999999998</v>
      </c>
      <c r="U81" s="1363">
        <v>107.1641</v>
      </c>
      <c r="V81" s="1363">
        <v>10.0846</v>
      </c>
      <c r="W81" s="1363">
        <v>17.876999999999999</v>
      </c>
      <c r="X81" s="1363">
        <v>149.22739999999999</v>
      </c>
      <c r="Y81" s="1363">
        <v>4.4641000000000002</v>
      </c>
      <c r="Z81" s="1363">
        <v>4.1185</v>
      </c>
      <c r="AA81" s="1363">
        <v>39.1783</v>
      </c>
      <c r="AB81" s="1363">
        <v>210.69839999999999</v>
      </c>
      <c r="AC81" s="1363">
        <v>143.9</v>
      </c>
      <c r="AD81" s="403">
        <v>203.95400000000001</v>
      </c>
    </row>
    <row r="82" spans="1:30" ht="15" customHeight="1" x14ac:dyDescent="0.25">
      <c r="A82" s="379" t="s">
        <v>1452</v>
      </c>
      <c r="B82" s="411">
        <v>105.45740000000001</v>
      </c>
      <c r="C82" s="1363">
        <v>1.8555999999999999</v>
      </c>
      <c r="D82" s="1363">
        <v>111.883</v>
      </c>
      <c r="E82" s="1363">
        <v>22.142700000000001</v>
      </c>
      <c r="F82" s="1363">
        <v>21.843399999999999</v>
      </c>
      <c r="G82" s="1363">
        <v>162.4675</v>
      </c>
      <c r="H82" s="1363">
        <v>18.761399999999998</v>
      </c>
      <c r="I82" s="1363">
        <v>2.1694</v>
      </c>
      <c r="J82" s="1363">
        <v>1.0699999999999999E-2</v>
      </c>
      <c r="K82" s="1363">
        <v>1.3121</v>
      </c>
      <c r="L82" s="1363">
        <v>1.4452</v>
      </c>
      <c r="M82" s="1363">
        <v>0.1225</v>
      </c>
      <c r="N82" s="1363">
        <v>482.58390000000003</v>
      </c>
      <c r="O82" s="1363">
        <v>35.4407</v>
      </c>
      <c r="P82" s="1363">
        <v>98.002300000000005</v>
      </c>
      <c r="Q82" s="1363">
        <v>17.4924</v>
      </c>
      <c r="R82" s="1363">
        <v>1.3904000000000001</v>
      </c>
      <c r="S82" s="1363">
        <v>3.1217999999999999</v>
      </c>
      <c r="T82" s="1363">
        <v>38.863599999999998</v>
      </c>
      <c r="U82" s="1363">
        <v>105.7079</v>
      </c>
      <c r="V82" s="1363">
        <v>9.2478999999999996</v>
      </c>
      <c r="W82" s="1363">
        <v>17.524100000000001</v>
      </c>
      <c r="X82" s="1363">
        <v>146.9402</v>
      </c>
      <c r="Y82" s="1363">
        <v>4.468</v>
      </c>
      <c r="Z82" s="1363">
        <v>4.0815000000000001</v>
      </c>
      <c r="AA82" s="1363">
        <v>39.680399999999999</v>
      </c>
      <c r="AB82" s="1363">
        <v>214.09219999999999</v>
      </c>
      <c r="AC82" s="1363">
        <v>145.75</v>
      </c>
      <c r="AD82" s="403">
        <v>204.47</v>
      </c>
    </row>
    <row r="83" spans="1:30" ht="15" customHeight="1" x14ac:dyDescent="0.25">
      <c r="A83" s="379" t="s">
        <v>1453</v>
      </c>
      <c r="B83" s="411">
        <v>108.18219999999999</v>
      </c>
      <c r="C83" s="1363">
        <v>1.8509</v>
      </c>
      <c r="D83" s="1363">
        <v>112.2402</v>
      </c>
      <c r="E83" s="1363">
        <v>21.8674</v>
      </c>
      <c r="F83" s="1363">
        <v>21.704699999999999</v>
      </c>
      <c r="G83" s="1363">
        <v>161.43809999999999</v>
      </c>
      <c r="H83" s="1363">
        <v>18.721299999999999</v>
      </c>
      <c r="I83" s="1363">
        <v>2.1518000000000002</v>
      </c>
      <c r="J83" s="1363">
        <v>1.0999999999999999E-2</v>
      </c>
      <c r="K83" s="1363">
        <v>1.4141999999999999</v>
      </c>
      <c r="L83" s="1363">
        <v>1.4367000000000001</v>
      </c>
      <c r="M83" s="1363">
        <v>0.126</v>
      </c>
      <c r="N83" s="1363">
        <v>480.75330000000002</v>
      </c>
      <c r="O83" s="1363">
        <v>36.127299999999998</v>
      </c>
      <c r="P83" s="1363">
        <v>103.1566</v>
      </c>
      <c r="Q83" s="1363">
        <v>17.308599999999998</v>
      </c>
      <c r="R83" s="1363">
        <v>1.3866000000000001</v>
      </c>
      <c r="S83" s="1363">
        <v>3.0920999999999998</v>
      </c>
      <c r="T83" s="1363">
        <v>38.728700000000003</v>
      </c>
      <c r="U83" s="1363">
        <v>107.67230000000001</v>
      </c>
      <c r="V83" s="1363">
        <v>9.7975999999999992</v>
      </c>
      <c r="W83" s="1363">
        <v>17.1601</v>
      </c>
      <c r="X83" s="1363">
        <v>148.28989999999999</v>
      </c>
      <c r="Y83" s="1363">
        <v>4.5011999999999999</v>
      </c>
      <c r="Z83" s="1363">
        <v>4.1241000000000003</v>
      </c>
      <c r="AA83" s="1363">
        <v>39.545900000000003</v>
      </c>
      <c r="AB83" s="1363">
        <v>194.87469999999999</v>
      </c>
      <c r="AC83" s="1363">
        <v>145.25</v>
      </c>
      <c r="AD83" s="403">
        <v>203.18199999999999</v>
      </c>
    </row>
    <row r="84" spans="1:30" ht="15" customHeight="1" x14ac:dyDescent="0.25">
      <c r="A84" s="379" t="s">
        <v>1454</v>
      </c>
      <c r="B84" s="411">
        <v>109.8638</v>
      </c>
      <c r="C84" s="1363">
        <v>1.8563000000000001</v>
      </c>
      <c r="D84" s="1363">
        <v>110.93089999999999</v>
      </c>
      <c r="E84" s="1363">
        <v>21.9</v>
      </c>
      <c r="F84" s="1363">
        <v>21.715800000000002</v>
      </c>
      <c r="G84" s="1363">
        <v>161.53100000000001</v>
      </c>
      <c r="H84" s="1363">
        <v>18.792100000000001</v>
      </c>
      <c r="I84" s="1363">
        <v>2.1730999999999998</v>
      </c>
      <c r="J84" s="1363">
        <v>1.11E-2</v>
      </c>
      <c r="K84" s="1363">
        <v>1.4009</v>
      </c>
      <c r="L84" s="1363">
        <v>1.4373</v>
      </c>
      <c r="M84" s="1363">
        <v>0.1298</v>
      </c>
      <c r="N84" s="1363">
        <v>481.96629999999999</v>
      </c>
      <c r="O84" s="1363">
        <v>35.938000000000002</v>
      </c>
      <c r="P84" s="1363">
        <v>103.76430000000001</v>
      </c>
      <c r="Q84" s="1363">
        <v>17.042999999999999</v>
      </c>
      <c r="R84" s="1363">
        <v>1.3907</v>
      </c>
      <c r="S84" s="1363">
        <v>3.0943999999999998</v>
      </c>
      <c r="T84" s="1363">
        <v>38.862099999999998</v>
      </c>
      <c r="U84" s="1363">
        <v>107.9524</v>
      </c>
      <c r="V84" s="1363">
        <v>10.327299999999999</v>
      </c>
      <c r="W84" s="1363">
        <v>16.883400000000002</v>
      </c>
      <c r="X84" s="1363">
        <v>148.79689999999999</v>
      </c>
      <c r="Y84" s="1363">
        <v>4.5670000000000002</v>
      </c>
      <c r="Z84" s="1363">
        <v>4.1779000000000002</v>
      </c>
      <c r="AA84" s="1363">
        <v>39.681600000000003</v>
      </c>
      <c r="AB84" s="1363">
        <v>192.2398</v>
      </c>
      <c r="AC84" s="1363">
        <v>145.7466</v>
      </c>
      <c r="AD84" s="403">
        <v>203.08</v>
      </c>
    </row>
    <row r="85" spans="1:30" ht="15" customHeight="1" x14ac:dyDescent="0.25">
      <c r="A85" s="379" t="s">
        <v>1455</v>
      </c>
      <c r="B85" s="411">
        <v>109.62269999999999</v>
      </c>
      <c r="C85" s="1363">
        <v>1.8585</v>
      </c>
      <c r="D85" s="1363">
        <v>111.2792</v>
      </c>
      <c r="E85" s="1363">
        <v>21.807400000000001</v>
      </c>
      <c r="F85" s="1363">
        <v>21.817399999999999</v>
      </c>
      <c r="G85" s="1363">
        <v>162.3954</v>
      </c>
      <c r="H85" s="1363">
        <v>18.772400000000001</v>
      </c>
      <c r="I85" s="1363">
        <v>2.1701999999999999</v>
      </c>
      <c r="J85" s="1363">
        <v>1.0999999999999999E-2</v>
      </c>
      <c r="K85" s="1363">
        <v>1.4142999999999999</v>
      </c>
      <c r="L85" s="1363">
        <v>1.4375</v>
      </c>
      <c r="M85" s="1363">
        <v>0.1303</v>
      </c>
      <c r="N85" s="1363">
        <v>482.3931</v>
      </c>
      <c r="O85" s="1363">
        <v>35.951099999999997</v>
      </c>
      <c r="P85" s="1363">
        <v>105.4798</v>
      </c>
      <c r="Q85" s="1363">
        <v>17.488299999999999</v>
      </c>
      <c r="R85" s="1363">
        <v>1.3895999999999999</v>
      </c>
      <c r="S85" s="1363">
        <v>3.1309</v>
      </c>
      <c r="T85" s="1363">
        <v>38.828899999999997</v>
      </c>
      <c r="U85" s="1363">
        <v>106.8379</v>
      </c>
      <c r="V85" s="1363">
        <v>10.063000000000001</v>
      </c>
      <c r="W85" s="1363">
        <v>17.082699999999999</v>
      </c>
      <c r="X85" s="1363">
        <v>148.13839999999999</v>
      </c>
      <c r="Y85" s="1363">
        <v>4.5904999999999996</v>
      </c>
      <c r="Z85" s="1363">
        <v>4.2050000000000001</v>
      </c>
      <c r="AA85" s="1363">
        <v>39.645000000000003</v>
      </c>
      <c r="AB85" s="1363">
        <v>190.77680000000001</v>
      </c>
      <c r="AC85" s="1363">
        <v>145.62</v>
      </c>
      <c r="AD85" s="403">
        <v>203.04400000000001</v>
      </c>
    </row>
    <row r="86" spans="1:30" ht="15" customHeight="1" x14ac:dyDescent="0.25">
      <c r="A86" s="379" t="s">
        <v>1456</v>
      </c>
      <c r="B86" s="411">
        <v>111.91289999999999</v>
      </c>
      <c r="C86" s="1363">
        <v>1.8673</v>
      </c>
      <c r="D86" s="1363">
        <v>111.5424</v>
      </c>
      <c r="E86" s="1363">
        <v>21.997900000000001</v>
      </c>
      <c r="F86" s="1363">
        <v>22.080500000000001</v>
      </c>
      <c r="G86" s="1363">
        <v>164.56440000000001</v>
      </c>
      <c r="H86" s="1363">
        <v>18.919799999999999</v>
      </c>
      <c r="I86" s="1363">
        <v>2.1949999999999998</v>
      </c>
      <c r="J86" s="1363">
        <v>1.1299999999999999E-2</v>
      </c>
      <c r="K86" s="1363">
        <v>1.4536</v>
      </c>
      <c r="L86" s="1363">
        <v>1.4483999999999999</v>
      </c>
      <c r="M86" s="1363">
        <v>0.13289999999999999</v>
      </c>
      <c r="N86" s="1363">
        <v>486.88529999999997</v>
      </c>
      <c r="O86" s="1363">
        <v>35.406100000000002</v>
      </c>
      <c r="P86" s="1363">
        <v>106.5282</v>
      </c>
      <c r="Q86" s="1363">
        <v>18.208400000000001</v>
      </c>
      <c r="R86" s="1363">
        <v>1.4019999999999999</v>
      </c>
      <c r="S86" s="1363">
        <v>3.0257999999999998</v>
      </c>
      <c r="T86" s="1363">
        <v>39.072400000000002</v>
      </c>
      <c r="U86" s="1363">
        <v>107.4893</v>
      </c>
      <c r="V86" s="1363">
        <v>10.548</v>
      </c>
      <c r="W86" s="1363">
        <v>17.1051</v>
      </c>
      <c r="X86" s="1363">
        <v>151.90280000000001</v>
      </c>
      <c r="Y86" s="1363">
        <v>4.6760999999999999</v>
      </c>
      <c r="Z86" s="1363">
        <v>4.2282999999999999</v>
      </c>
      <c r="AA86" s="1363">
        <v>39.946300000000001</v>
      </c>
      <c r="AB86" s="1363">
        <v>190.16759999999999</v>
      </c>
      <c r="AC86" s="1363">
        <v>146.72290000000001</v>
      </c>
      <c r="AD86" s="403">
        <v>204.798</v>
      </c>
    </row>
    <row r="87" spans="1:30" ht="15" customHeight="1" x14ac:dyDescent="0.25">
      <c r="A87" s="379" t="s">
        <v>1457</v>
      </c>
      <c r="B87" s="411">
        <v>111.80629999999999</v>
      </c>
      <c r="C87" s="1363">
        <v>1.8754999999999999</v>
      </c>
      <c r="D87" s="1363">
        <v>109.6553</v>
      </c>
      <c r="E87" s="1363">
        <v>21.731000000000002</v>
      </c>
      <c r="F87" s="1363">
        <v>21.6831</v>
      </c>
      <c r="G87" s="1363">
        <v>161.27330000000001</v>
      </c>
      <c r="H87" s="1363">
        <v>18.970500000000001</v>
      </c>
      <c r="I87" s="1363">
        <v>2.2025999999999999</v>
      </c>
      <c r="J87" s="1363">
        <v>1.1299999999999999E-2</v>
      </c>
      <c r="K87" s="1363">
        <v>1.4027000000000001</v>
      </c>
      <c r="L87" s="1363">
        <v>1.4497</v>
      </c>
      <c r="M87" s="1363">
        <v>0.1285</v>
      </c>
      <c r="N87" s="1363">
        <v>485.1232</v>
      </c>
      <c r="O87" s="1363">
        <v>34.981200000000001</v>
      </c>
      <c r="P87" s="1363">
        <v>105.12</v>
      </c>
      <c r="Q87" s="1363">
        <v>17.789400000000001</v>
      </c>
      <c r="R87" s="1363">
        <v>1.4052</v>
      </c>
      <c r="S87" s="1363">
        <v>3.0363000000000002</v>
      </c>
      <c r="T87" s="1363">
        <v>39.227200000000003</v>
      </c>
      <c r="U87" s="1363">
        <v>105.6395</v>
      </c>
      <c r="V87" s="1363">
        <v>10.6807</v>
      </c>
      <c r="W87" s="1363">
        <v>16.302800000000001</v>
      </c>
      <c r="X87" s="1363">
        <v>148.78749999999999</v>
      </c>
      <c r="Y87" s="1363">
        <v>4.6631</v>
      </c>
      <c r="Z87" s="1363">
        <v>4.202</v>
      </c>
      <c r="AA87" s="1363">
        <v>40.0533</v>
      </c>
      <c r="AB87" s="1363">
        <v>179.19909999999999</v>
      </c>
      <c r="AC87" s="1363">
        <v>147.11359999999999</v>
      </c>
      <c r="AD87" s="403">
        <v>202.11199999999999</v>
      </c>
    </row>
    <row r="88" spans="1:30" ht="15" customHeight="1" x14ac:dyDescent="0.25">
      <c r="A88" s="379" t="s">
        <v>1458</v>
      </c>
      <c r="B88" s="411">
        <v>110.748</v>
      </c>
      <c r="C88" s="1363">
        <v>1.8638999999999999</v>
      </c>
      <c r="D88" s="1363">
        <v>110.17610000000001</v>
      </c>
      <c r="E88" s="1363">
        <v>21.491900000000001</v>
      </c>
      <c r="F88" s="1363">
        <v>21.174900000000001</v>
      </c>
      <c r="G88" s="1363">
        <v>157.55199999999999</v>
      </c>
      <c r="H88" s="1363">
        <v>19.076499999999999</v>
      </c>
      <c r="I88" s="1363">
        <v>2.1558999999999999</v>
      </c>
      <c r="J88" s="1363">
        <v>1.09E-2</v>
      </c>
      <c r="K88" s="1363">
        <v>1.3176000000000001</v>
      </c>
      <c r="L88" s="1363">
        <v>1.4533</v>
      </c>
      <c r="M88" s="1363">
        <v>0.12670000000000001</v>
      </c>
      <c r="N88" s="1363">
        <v>485.20920000000001</v>
      </c>
      <c r="O88" s="1363">
        <v>33.139200000000002</v>
      </c>
      <c r="P88" s="1363">
        <v>105.873</v>
      </c>
      <c r="Q88" s="1363">
        <v>17.349799999999998</v>
      </c>
      <c r="R88" s="1363">
        <v>1.4104000000000001</v>
      </c>
      <c r="S88" s="1363">
        <v>2.9750999999999999</v>
      </c>
      <c r="T88" s="1363">
        <v>39.445399999999999</v>
      </c>
      <c r="U88" s="1363">
        <v>103.90479999999999</v>
      </c>
      <c r="V88" s="1363">
        <v>10.6554</v>
      </c>
      <c r="W88" s="1363">
        <v>16.124500000000001</v>
      </c>
      <c r="X88" s="1363">
        <v>146.23179999999999</v>
      </c>
      <c r="Y88" s="1363">
        <v>4.6468999999999996</v>
      </c>
      <c r="Z88" s="1363">
        <v>4.1570999999999998</v>
      </c>
      <c r="AA88" s="1363">
        <v>40.279299999999999</v>
      </c>
      <c r="AB88" s="1363">
        <v>184.63419999999999</v>
      </c>
      <c r="AC88" s="1363">
        <v>147.94999999999999</v>
      </c>
      <c r="AD88" s="403">
        <v>200.28899999999999</v>
      </c>
    </row>
    <row r="89" spans="1:30" ht="15" customHeight="1" x14ac:dyDescent="0.25">
      <c r="A89" s="417" t="s">
        <v>1459</v>
      </c>
      <c r="B89" s="416">
        <v>108.4252</v>
      </c>
      <c r="C89" s="1364">
        <v>1.8960999999999999</v>
      </c>
      <c r="D89" s="1364">
        <v>111.1688</v>
      </c>
      <c r="E89" s="1364">
        <v>21.568200000000001</v>
      </c>
      <c r="F89" s="1364">
        <v>21.2392</v>
      </c>
      <c r="G89" s="1364">
        <v>157.8742</v>
      </c>
      <c r="H89" s="1364">
        <v>19.3156</v>
      </c>
      <c r="I89" s="1364">
        <v>2.2056</v>
      </c>
      <c r="J89" s="1364">
        <v>1.11E-2</v>
      </c>
      <c r="K89" s="1364">
        <v>1.2867</v>
      </c>
      <c r="L89" s="1364">
        <v>1.4615</v>
      </c>
      <c r="M89" s="1364">
        <v>0.12429999999999999</v>
      </c>
      <c r="N89" s="1364">
        <v>489.30259999999998</v>
      </c>
      <c r="O89" s="1364">
        <v>33.4039</v>
      </c>
      <c r="P89" s="1364">
        <v>104.3507</v>
      </c>
      <c r="Q89" s="1364">
        <v>17.3828</v>
      </c>
      <c r="R89" s="1364">
        <v>1.4297</v>
      </c>
      <c r="S89" s="1364">
        <v>3.0259999999999998</v>
      </c>
      <c r="T89" s="1364">
        <v>39.934399999999997</v>
      </c>
      <c r="U89" s="1364">
        <v>103.67140000000001</v>
      </c>
      <c r="V89" s="1364">
        <v>11.039099999999999</v>
      </c>
      <c r="W89" s="1364">
        <v>16.4909</v>
      </c>
      <c r="X89" s="1364">
        <v>146.90600000000001</v>
      </c>
      <c r="Y89" s="1364">
        <v>4.6520999999999999</v>
      </c>
      <c r="Z89" s="1364">
        <v>4.1832000000000003</v>
      </c>
      <c r="AA89" s="1364">
        <v>40.785200000000003</v>
      </c>
      <c r="AB89" s="1364">
        <v>184.04429999999999</v>
      </c>
      <c r="AC89" s="1364">
        <v>149.80000000000001</v>
      </c>
      <c r="AD89" s="413">
        <v>201.381</v>
      </c>
    </row>
    <row r="90" spans="1:30" ht="15" customHeight="1" x14ac:dyDescent="0.25">
      <c r="A90" s="379" t="s">
        <v>1460</v>
      </c>
      <c r="B90" s="411">
        <v>113.6588</v>
      </c>
      <c r="C90" s="1363">
        <v>1.8875</v>
      </c>
      <c r="D90" s="1363">
        <v>114.6892</v>
      </c>
      <c r="E90" s="1363">
        <v>21.8324</v>
      </c>
      <c r="F90" s="1363">
        <v>21.6096</v>
      </c>
      <c r="G90" s="1363">
        <v>160.72989999999999</v>
      </c>
      <c r="H90" s="1363">
        <v>19.3657</v>
      </c>
      <c r="I90" s="1363">
        <v>2.2158000000000002</v>
      </c>
      <c r="J90" s="1363">
        <v>1.1299999999999999E-2</v>
      </c>
      <c r="K90" s="1363">
        <v>1.3230999999999999</v>
      </c>
      <c r="L90" s="1363">
        <v>1.4446000000000001</v>
      </c>
      <c r="M90" s="1363">
        <v>0.12889999999999999</v>
      </c>
      <c r="N90" s="1363">
        <v>492.43819999999999</v>
      </c>
      <c r="O90" s="1363">
        <v>33.914900000000003</v>
      </c>
      <c r="P90" s="1363">
        <v>109.5421</v>
      </c>
      <c r="Q90" s="1363">
        <v>18.075399999999998</v>
      </c>
      <c r="R90" s="1363">
        <v>1.4339999999999999</v>
      </c>
      <c r="S90" s="1363">
        <v>3.0190000000000001</v>
      </c>
      <c r="T90" s="1363">
        <v>40.061</v>
      </c>
      <c r="U90" s="1363">
        <v>105.8309</v>
      </c>
      <c r="V90" s="1363">
        <v>11.120900000000001</v>
      </c>
      <c r="W90" s="1363">
        <v>17.017199999999999</v>
      </c>
      <c r="X90" s="1363">
        <v>150.99029999999999</v>
      </c>
      <c r="Y90" s="1363">
        <v>4.7839</v>
      </c>
      <c r="Z90" s="1363">
        <v>4.2718999999999996</v>
      </c>
      <c r="AA90" s="1363">
        <v>40.905799999999999</v>
      </c>
      <c r="AB90" s="1363">
        <v>187.9614</v>
      </c>
      <c r="AC90" s="1363">
        <v>150.24289999999999</v>
      </c>
      <c r="AD90" s="403">
        <v>204.155</v>
      </c>
    </row>
    <row r="91" spans="1:30" ht="15" customHeight="1" x14ac:dyDescent="0.25">
      <c r="A91" s="379" t="s">
        <v>1461</v>
      </c>
      <c r="B91" s="411">
        <v>116.2054</v>
      </c>
      <c r="C91" s="1363">
        <v>1.8907</v>
      </c>
      <c r="D91" s="1363">
        <v>114.6789</v>
      </c>
      <c r="E91" s="1363">
        <v>22.0213</v>
      </c>
      <c r="F91" s="1363">
        <v>21.536100000000001</v>
      </c>
      <c r="G91" s="1363">
        <v>160.09059999999999</v>
      </c>
      <c r="H91" s="1363">
        <v>19.487200000000001</v>
      </c>
      <c r="I91" s="1363">
        <v>2.2675999999999998</v>
      </c>
      <c r="J91" s="1363">
        <v>1.1299999999999999E-2</v>
      </c>
      <c r="K91" s="1363">
        <v>1.3434999999999999</v>
      </c>
      <c r="L91" s="1363">
        <v>1.4635</v>
      </c>
      <c r="M91" s="1363">
        <v>0.13350000000000001</v>
      </c>
      <c r="N91" s="1363">
        <v>495.25209999999998</v>
      </c>
      <c r="O91" s="1363">
        <v>34.034700000000001</v>
      </c>
      <c r="P91" s="1363">
        <v>108.7109</v>
      </c>
      <c r="Q91" s="1363">
        <v>18.066400000000002</v>
      </c>
      <c r="R91" s="1363">
        <v>1.4434</v>
      </c>
      <c r="S91" s="1363">
        <v>3.0081000000000002</v>
      </c>
      <c r="T91" s="1363">
        <v>40.333300000000001</v>
      </c>
      <c r="U91" s="1363">
        <v>107.6053</v>
      </c>
      <c r="V91" s="1363">
        <v>11.6286</v>
      </c>
      <c r="W91" s="1363">
        <v>16.6828</v>
      </c>
      <c r="X91" s="1363">
        <v>149.92320000000001</v>
      </c>
      <c r="Y91" s="1363">
        <v>4.9240000000000004</v>
      </c>
      <c r="Z91" s="1363">
        <v>4.3362999999999996</v>
      </c>
      <c r="AA91" s="1363">
        <v>41.1845</v>
      </c>
      <c r="AB91" s="1363">
        <v>188.0264</v>
      </c>
      <c r="AC91" s="1363">
        <v>151.25</v>
      </c>
      <c r="AD91" s="403">
        <v>204.77600000000001</v>
      </c>
    </row>
    <row r="92" spans="1:30" ht="15" customHeight="1" x14ac:dyDescent="0.25">
      <c r="A92" s="379" t="s">
        <v>1462</v>
      </c>
      <c r="B92" s="411">
        <v>115.9714</v>
      </c>
      <c r="C92" s="1363">
        <v>1.8909</v>
      </c>
      <c r="D92" s="1363">
        <v>113.6978</v>
      </c>
      <c r="E92" s="1363">
        <v>21.9954</v>
      </c>
      <c r="F92" s="1363">
        <v>21.7835</v>
      </c>
      <c r="G92" s="1363">
        <v>162.03059999999999</v>
      </c>
      <c r="H92" s="1363">
        <v>19.526700000000002</v>
      </c>
      <c r="I92" s="1363">
        <v>2.3393999999999999</v>
      </c>
      <c r="J92" s="1363">
        <v>1.14E-2</v>
      </c>
      <c r="K92" s="1363">
        <v>1.3537999999999999</v>
      </c>
      <c r="L92" s="1363">
        <v>1.4732000000000001</v>
      </c>
      <c r="M92" s="1363">
        <v>0.13539999999999999</v>
      </c>
      <c r="N92" s="1363">
        <v>497.98289999999997</v>
      </c>
      <c r="O92" s="1363">
        <v>34.274999999999999</v>
      </c>
      <c r="P92" s="1363">
        <v>105.9872</v>
      </c>
      <c r="Q92" s="1363">
        <v>17.688099999999999</v>
      </c>
      <c r="R92" s="1363">
        <v>1.4477</v>
      </c>
      <c r="S92" s="1363">
        <v>3.0190000000000001</v>
      </c>
      <c r="T92" s="1363">
        <v>40.461199999999998</v>
      </c>
      <c r="U92" s="1363">
        <v>108.4909</v>
      </c>
      <c r="V92" s="1363">
        <v>11.289199999999999</v>
      </c>
      <c r="W92" s="1363">
        <v>16.968800000000002</v>
      </c>
      <c r="X92" s="1363">
        <v>151.55350000000001</v>
      </c>
      <c r="Y92" s="1363">
        <v>4.9924999999999997</v>
      </c>
      <c r="Z92" s="1363">
        <v>4.4032</v>
      </c>
      <c r="AA92" s="1363">
        <v>41.309899999999999</v>
      </c>
      <c r="AB92" s="1363">
        <v>189.53270000000001</v>
      </c>
      <c r="AC92" s="1363">
        <v>151.7354</v>
      </c>
      <c r="AD92" s="403">
        <v>205.88200000000001</v>
      </c>
    </row>
    <row r="93" spans="1:30" ht="15" customHeight="1" x14ac:dyDescent="0.25">
      <c r="A93" s="379" t="s">
        <v>1463</v>
      </c>
      <c r="B93" s="411">
        <v>113.4997</v>
      </c>
      <c r="C93" s="1363">
        <v>1.8458000000000001</v>
      </c>
      <c r="D93" s="1363">
        <v>111.3473</v>
      </c>
      <c r="E93" s="1363">
        <v>22.034099999999999</v>
      </c>
      <c r="F93" s="1363">
        <v>22.199200000000001</v>
      </c>
      <c r="G93" s="1363">
        <v>165.13050000000001</v>
      </c>
      <c r="H93" s="1363">
        <v>19.5258</v>
      </c>
      <c r="I93" s="1363">
        <v>2.3692000000000002</v>
      </c>
      <c r="J93" s="1363">
        <v>1.14E-2</v>
      </c>
      <c r="K93" s="1363">
        <v>1.3665</v>
      </c>
      <c r="L93" s="1363">
        <v>1.4708000000000001</v>
      </c>
      <c r="M93" s="1363">
        <v>0.13420000000000001</v>
      </c>
      <c r="N93" s="1363">
        <v>499.0145</v>
      </c>
      <c r="O93" s="1363">
        <v>34.931600000000003</v>
      </c>
      <c r="P93" s="1363">
        <v>104.43129999999999</v>
      </c>
      <c r="Q93" s="1363">
        <v>17.737100000000002</v>
      </c>
      <c r="R93" s="1363">
        <v>1.4500999999999999</v>
      </c>
      <c r="S93" s="1363">
        <v>3.0346000000000002</v>
      </c>
      <c r="T93" s="1363">
        <v>40.503399999999999</v>
      </c>
      <c r="U93" s="1363">
        <v>108.807</v>
      </c>
      <c r="V93" s="1363">
        <v>11.3613</v>
      </c>
      <c r="W93" s="1363">
        <v>17.1904</v>
      </c>
      <c r="X93" s="1363">
        <v>152.8246</v>
      </c>
      <c r="Y93" s="1363">
        <v>5.0415000000000001</v>
      </c>
      <c r="Z93" s="1363">
        <v>4.3875999999999999</v>
      </c>
      <c r="AA93" s="1363">
        <v>41.354700000000001</v>
      </c>
      <c r="AB93" s="1363">
        <v>196.09530000000001</v>
      </c>
      <c r="AC93" s="1363">
        <v>151.9</v>
      </c>
      <c r="AD93" s="403">
        <v>208.25899999999999</v>
      </c>
    </row>
    <row r="94" spans="1:30" ht="15" customHeight="1" x14ac:dyDescent="0.25">
      <c r="A94" s="379" t="s">
        <v>1464</v>
      </c>
      <c r="B94" s="411">
        <v>113.6811</v>
      </c>
      <c r="C94" s="1363">
        <v>1.8873</v>
      </c>
      <c r="D94" s="1363">
        <v>113.2902</v>
      </c>
      <c r="E94" s="1363">
        <v>22.254799999999999</v>
      </c>
      <c r="F94" s="1363">
        <v>22.9084</v>
      </c>
      <c r="G94" s="1363">
        <v>170.4264</v>
      </c>
      <c r="H94" s="1363">
        <v>19.572700000000001</v>
      </c>
      <c r="I94" s="1363">
        <v>2.3597999999999999</v>
      </c>
      <c r="J94" s="1363">
        <v>1.14E-2</v>
      </c>
      <c r="K94" s="1363">
        <v>1.3729</v>
      </c>
      <c r="L94" s="1363">
        <v>1.4756</v>
      </c>
      <c r="M94" s="1363">
        <v>0.13589999999999999</v>
      </c>
      <c r="N94" s="1363">
        <v>502.55399999999997</v>
      </c>
      <c r="O94" s="1363">
        <v>35.647500000000001</v>
      </c>
      <c r="P94" s="1363">
        <v>108.1835</v>
      </c>
      <c r="Q94" s="1363">
        <v>18.059000000000001</v>
      </c>
      <c r="R94" s="1363">
        <v>1.4548000000000001</v>
      </c>
      <c r="S94" s="1363">
        <v>3.0640999999999998</v>
      </c>
      <c r="T94" s="1363">
        <v>40.663400000000003</v>
      </c>
      <c r="U94" s="1363">
        <v>110.0487</v>
      </c>
      <c r="V94" s="1363">
        <v>11.6408</v>
      </c>
      <c r="W94" s="1363">
        <v>17.470700000000001</v>
      </c>
      <c r="X94" s="1363">
        <v>156.298</v>
      </c>
      <c r="Y94" s="1363">
        <v>5.0618999999999996</v>
      </c>
      <c r="Z94" s="1363">
        <v>4.4682000000000004</v>
      </c>
      <c r="AA94" s="1363">
        <v>41.518099999999997</v>
      </c>
      <c r="AB94" s="1363">
        <v>195.55080000000001</v>
      </c>
      <c r="AC94" s="1363">
        <v>152.5</v>
      </c>
      <c r="AD94" s="403">
        <v>211.10900000000001</v>
      </c>
    </row>
    <row r="95" spans="1:30" ht="15" customHeight="1" x14ac:dyDescent="0.25">
      <c r="A95" s="379" t="s">
        <v>1465</v>
      </c>
      <c r="B95" s="411">
        <v>118.19499999999999</v>
      </c>
      <c r="C95" s="1363">
        <v>1.9003000000000001</v>
      </c>
      <c r="D95" s="1363">
        <v>118.2757</v>
      </c>
      <c r="E95" s="1363">
        <v>22.678899999999999</v>
      </c>
      <c r="F95" s="1363">
        <v>23.614000000000001</v>
      </c>
      <c r="G95" s="1363">
        <v>175.61539999999999</v>
      </c>
      <c r="H95" s="1363">
        <v>19.665299999999998</v>
      </c>
      <c r="I95" s="1363">
        <v>2.3740999999999999</v>
      </c>
      <c r="J95" s="1363">
        <v>1.15E-2</v>
      </c>
      <c r="K95" s="1363">
        <v>1.3728</v>
      </c>
      <c r="L95" s="1363">
        <v>1.4802999999999999</v>
      </c>
      <c r="M95" s="1363">
        <v>0.13420000000000001</v>
      </c>
      <c r="N95" s="1363">
        <v>506.0908</v>
      </c>
      <c r="O95" s="1363">
        <v>35.745699999999999</v>
      </c>
      <c r="P95" s="1363">
        <v>112.39230000000001</v>
      </c>
      <c r="Q95" s="1363">
        <v>18.322299999999998</v>
      </c>
      <c r="R95" s="1363">
        <v>1.464</v>
      </c>
      <c r="S95" s="1363">
        <v>3.0356000000000001</v>
      </c>
      <c r="T95" s="1363">
        <v>40.934899999999999</v>
      </c>
      <c r="U95" s="1363">
        <v>111.3965</v>
      </c>
      <c r="V95" s="1363">
        <v>11.802099999999999</v>
      </c>
      <c r="W95" s="1363">
        <v>18.146000000000001</v>
      </c>
      <c r="X95" s="1363">
        <v>160.4914</v>
      </c>
      <c r="Y95" s="1363">
        <v>5.0445000000000002</v>
      </c>
      <c r="Z95" s="1363">
        <v>4.5149999999999997</v>
      </c>
      <c r="AA95" s="1363">
        <v>41.795299999999997</v>
      </c>
      <c r="AB95" s="1363">
        <v>199.9314</v>
      </c>
      <c r="AC95" s="1363">
        <v>153.51</v>
      </c>
      <c r="AD95" s="403">
        <v>213.59200000000001</v>
      </c>
    </row>
    <row r="96" spans="1:30" ht="15" customHeight="1" x14ac:dyDescent="0.25">
      <c r="A96" s="379" t="s">
        <v>1466</v>
      </c>
      <c r="B96" s="411">
        <v>122.7209</v>
      </c>
      <c r="C96" s="1363">
        <v>1.905</v>
      </c>
      <c r="D96" s="1363">
        <v>123.3177</v>
      </c>
      <c r="E96" s="1363">
        <v>22.852499999999999</v>
      </c>
      <c r="F96" s="1363">
        <v>24.269500000000001</v>
      </c>
      <c r="G96" s="1363">
        <v>180.47640000000001</v>
      </c>
      <c r="H96" s="1363">
        <v>19.686499999999999</v>
      </c>
      <c r="I96" s="1363">
        <v>2.3976999999999999</v>
      </c>
      <c r="J96" s="1363">
        <v>1.15E-2</v>
      </c>
      <c r="K96" s="1363">
        <v>1.3917999999999999</v>
      </c>
      <c r="L96" s="1363">
        <v>1.4796</v>
      </c>
      <c r="M96" s="1363">
        <v>0.1371</v>
      </c>
      <c r="N96" s="1363">
        <v>508.95659999999998</v>
      </c>
      <c r="O96" s="1363">
        <v>35.938699999999997</v>
      </c>
      <c r="P96" s="1363">
        <v>115.56489999999999</v>
      </c>
      <c r="Q96" s="1363">
        <v>19.425899999999999</v>
      </c>
      <c r="R96" s="1363">
        <v>1.4591000000000001</v>
      </c>
      <c r="S96" s="1363">
        <v>3.0459999999999998</v>
      </c>
      <c r="T96" s="1363">
        <v>40.993000000000002</v>
      </c>
      <c r="U96" s="1363">
        <v>113.29340000000001</v>
      </c>
      <c r="V96" s="1363">
        <v>11.8255</v>
      </c>
      <c r="W96" s="1363">
        <v>18.942</v>
      </c>
      <c r="X96" s="1363">
        <v>158.80969999999999</v>
      </c>
      <c r="Y96" s="1363">
        <v>5.0807000000000002</v>
      </c>
      <c r="Z96" s="1363">
        <v>4.6151</v>
      </c>
      <c r="AA96" s="1363">
        <v>41.852899999999998</v>
      </c>
      <c r="AB96" s="1363">
        <v>201.90610000000001</v>
      </c>
      <c r="AC96" s="1363">
        <v>153.7278</v>
      </c>
      <c r="AD96" s="403">
        <v>216.41</v>
      </c>
    </row>
    <row r="97" spans="1:30" ht="15" customHeight="1" x14ac:dyDescent="0.25">
      <c r="A97" s="379" t="s">
        <v>1467</v>
      </c>
      <c r="B97" s="411">
        <v>120.7473</v>
      </c>
      <c r="C97" s="1363">
        <v>1.8828</v>
      </c>
      <c r="D97" s="1363">
        <v>120.8899</v>
      </c>
      <c r="E97" s="1363">
        <v>23.164400000000001</v>
      </c>
      <c r="F97" s="1363">
        <v>24.400500000000001</v>
      </c>
      <c r="G97" s="1363">
        <v>181.5145</v>
      </c>
      <c r="H97" s="1363">
        <v>19.530899999999999</v>
      </c>
      <c r="I97" s="1363">
        <v>2.3883999999999999</v>
      </c>
      <c r="J97" s="1363">
        <v>1.14E-2</v>
      </c>
      <c r="K97" s="1363">
        <v>1.3833</v>
      </c>
      <c r="L97" s="1363">
        <v>1.4812000000000001</v>
      </c>
      <c r="M97" s="1363">
        <v>0.1358</v>
      </c>
      <c r="N97" s="1363">
        <v>507.00790000000001</v>
      </c>
      <c r="O97" s="1363">
        <v>35.788499999999999</v>
      </c>
      <c r="P97" s="1363">
        <v>109.6133</v>
      </c>
      <c r="Q97" s="1363">
        <v>19.5655</v>
      </c>
      <c r="R97" s="1363">
        <v>1.4525999999999999</v>
      </c>
      <c r="S97" s="1363">
        <v>2.9864999999999999</v>
      </c>
      <c r="T97" s="1363">
        <v>40.753799999999998</v>
      </c>
      <c r="U97" s="1363">
        <v>112.4903</v>
      </c>
      <c r="V97" s="1363">
        <v>11.72</v>
      </c>
      <c r="W97" s="1363">
        <v>19.1448</v>
      </c>
      <c r="X97" s="1363">
        <v>158.559</v>
      </c>
      <c r="Y97" s="1363">
        <v>5.0708000000000002</v>
      </c>
      <c r="Z97" s="1363">
        <v>4.5993000000000004</v>
      </c>
      <c r="AA97" s="1363">
        <v>41.6098</v>
      </c>
      <c r="AB97" s="1363">
        <v>197.37880000000001</v>
      </c>
      <c r="AC97" s="1363">
        <v>152.83500000000001</v>
      </c>
      <c r="AD97" s="403">
        <v>216.01499999999999</v>
      </c>
    </row>
    <row r="98" spans="1:30" ht="15" customHeight="1" x14ac:dyDescent="0.25">
      <c r="A98" s="379" t="s">
        <v>1468</v>
      </c>
      <c r="B98" s="411">
        <v>120.0214</v>
      </c>
      <c r="C98" s="1363">
        <v>1.8681000000000001</v>
      </c>
      <c r="D98" s="1363">
        <v>123.0397</v>
      </c>
      <c r="E98" s="1363">
        <v>22.9115</v>
      </c>
      <c r="F98" s="1363">
        <v>24.235199999999999</v>
      </c>
      <c r="G98" s="1363">
        <v>180.36510000000001</v>
      </c>
      <c r="H98" s="1363">
        <v>19.598199999999999</v>
      </c>
      <c r="I98" s="1363">
        <v>2.3384</v>
      </c>
      <c r="J98" s="1363">
        <v>1.1299999999999999E-2</v>
      </c>
      <c r="K98" s="1363">
        <v>1.3593999999999999</v>
      </c>
      <c r="L98" s="1363">
        <v>1.4827999999999999</v>
      </c>
      <c r="M98" s="1363">
        <v>0.1336</v>
      </c>
      <c r="N98" s="1363">
        <v>508.03309999999999</v>
      </c>
      <c r="O98" s="1363">
        <v>36.206299999999999</v>
      </c>
      <c r="P98" s="1363">
        <v>110.46040000000001</v>
      </c>
      <c r="Q98" s="1363">
        <v>19.270700000000001</v>
      </c>
      <c r="R98" s="1363">
        <v>1.4524999999999999</v>
      </c>
      <c r="S98" s="1363">
        <v>3.0133000000000001</v>
      </c>
      <c r="T98" s="1363">
        <v>40.823500000000003</v>
      </c>
      <c r="U98" s="1363">
        <v>112.6344</v>
      </c>
      <c r="V98" s="1363">
        <v>11.2911</v>
      </c>
      <c r="W98" s="1363">
        <v>18.857600000000001</v>
      </c>
      <c r="X98" s="1363">
        <v>157.5977</v>
      </c>
      <c r="Y98" s="1363">
        <v>5.0353000000000003</v>
      </c>
      <c r="Z98" s="1363">
        <v>4.5865</v>
      </c>
      <c r="AA98" s="1363">
        <v>41.680999999999997</v>
      </c>
      <c r="AB98" s="1363">
        <v>205.38900000000001</v>
      </c>
      <c r="AC98" s="1363">
        <v>153.09829999999999</v>
      </c>
      <c r="AD98" s="403">
        <v>216.37299999999999</v>
      </c>
    </row>
    <row r="99" spans="1:30" ht="15" customHeight="1" x14ac:dyDescent="0.25">
      <c r="A99" s="379" t="s">
        <v>1469</v>
      </c>
      <c r="B99" s="411">
        <v>118.04949999999999</v>
      </c>
      <c r="C99" s="1363">
        <v>1.8524</v>
      </c>
      <c r="D99" s="1363">
        <v>119.6326</v>
      </c>
      <c r="E99" s="1363">
        <v>23.143599999999999</v>
      </c>
      <c r="F99" s="1363">
        <v>24.017600000000002</v>
      </c>
      <c r="G99" s="1363">
        <v>178.72540000000001</v>
      </c>
      <c r="H99" s="1363">
        <v>19.686599999999999</v>
      </c>
      <c r="I99" s="1363">
        <v>2.3679999999999999</v>
      </c>
      <c r="J99" s="1363">
        <v>1.1299999999999999E-2</v>
      </c>
      <c r="K99" s="1363">
        <v>1.3581000000000001</v>
      </c>
      <c r="L99" s="1363">
        <v>1.4811000000000001</v>
      </c>
      <c r="M99" s="1363">
        <v>0.13700000000000001</v>
      </c>
      <c r="N99" s="1363">
        <v>508.24059999999997</v>
      </c>
      <c r="O99" s="1363">
        <v>36.2883</v>
      </c>
      <c r="P99" s="1363">
        <v>105.27079999999999</v>
      </c>
      <c r="Q99" s="1363">
        <v>18.824100000000001</v>
      </c>
      <c r="R99" s="1363">
        <v>1.4582999999999999</v>
      </c>
      <c r="S99" s="1363">
        <v>2.9752999999999998</v>
      </c>
      <c r="T99" s="1363">
        <v>40.954700000000003</v>
      </c>
      <c r="U99" s="1363">
        <v>112.8386</v>
      </c>
      <c r="V99" s="1363">
        <v>10.924300000000001</v>
      </c>
      <c r="W99" s="1363">
        <v>18.369700000000002</v>
      </c>
      <c r="X99" s="1363">
        <v>154.2071</v>
      </c>
      <c r="Y99" s="1363">
        <v>5.0914999999999999</v>
      </c>
      <c r="Z99" s="1363">
        <v>4.6247999999999996</v>
      </c>
      <c r="AA99" s="1363">
        <v>41.814900000000002</v>
      </c>
      <c r="AB99" s="1363">
        <v>202.70849999999999</v>
      </c>
      <c r="AC99" s="1363">
        <v>153.59030000000001</v>
      </c>
      <c r="AD99" s="403">
        <v>215.74600000000001</v>
      </c>
    </row>
    <row r="100" spans="1:30" ht="15" customHeight="1" x14ac:dyDescent="0.25">
      <c r="A100" s="379" t="s">
        <v>1470</v>
      </c>
      <c r="B100" s="411">
        <v>116.654</v>
      </c>
      <c r="C100" s="1363">
        <v>1.8742000000000001</v>
      </c>
      <c r="D100" s="1363">
        <v>119.5639</v>
      </c>
      <c r="E100" s="1363">
        <v>23.2729</v>
      </c>
      <c r="F100" s="1363">
        <v>24.5197</v>
      </c>
      <c r="G100" s="1363">
        <v>182.49619999999999</v>
      </c>
      <c r="H100" s="1363">
        <v>19.6934</v>
      </c>
      <c r="I100" s="1363">
        <v>2.3891</v>
      </c>
      <c r="J100" s="1363">
        <v>1.14E-2</v>
      </c>
      <c r="K100" s="1363">
        <v>1.373</v>
      </c>
      <c r="L100" s="1363">
        <v>1.4893000000000001</v>
      </c>
      <c r="M100" s="1363">
        <v>0.14180000000000001</v>
      </c>
      <c r="N100" s="1363">
        <v>509.70479999999998</v>
      </c>
      <c r="O100" s="1363">
        <v>37.636800000000001</v>
      </c>
      <c r="P100" s="1363">
        <v>105.25230000000001</v>
      </c>
      <c r="Q100" s="1363">
        <v>18.659500000000001</v>
      </c>
      <c r="R100" s="1363">
        <v>1.4587000000000001</v>
      </c>
      <c r="S100" s="1363">
        <v>3.0567000000000002</v>
      </c>
      <c r="T100" s="1363">
        <v>41.001300000000001</v>
      </c>
      <c r="U100" s="1363">
        <v>114.175</v>
      </c>
      <c r="V100" s="1363">
        <v>11.263999999999999</v>
      </c>
      <c r="W100" s="1363">
        <v>18.387699999999999</v>
      </c>
      <c r="X100" s="1363">
        <v>156.32900000000001</v>
      </c>
      <c r="Y100" s="1363">
        <v>5.1257999999999999</v>
      </c>
      <c r="Z100" s="1363">
        <v>4.7195999999999998</v>
      </c>
      <c r="AA100" s="1363">
        <v>41.864800000000002</v>
      </c>
      <c r="AB100" s="1363">
        <v>207.1525</v>
      </c>
      <c r="AC100" s="1363">
        <v>153.76519999999999</v>
      </c>
      <c r="AD100" s="403">
        <v>217.642</v>
      </c>
    </row>
    <row r="101" spans="1:30" ht="15" customHeight="1" x14ac:dyDescent="0.25">
      <c r="A101" s="417" t="s">
        <v>1471</v>
      </c>
      <c r="B101" s="416">
        <v>119.1045</v>
      </c>
      <c r="C101" s="1364">
        <v>1.8460000000000001</v>
      </c>
      <c r="D101" s="1364">
        <v>121.60769999999999</v>
      </c>
      <c r="E101" s="1364">
        <v>23.454799999999999</v>
      </c>
      <c r="F101" s="1364">
        <v>24.511299999999999</v>
      </c>
      <c r="G101" s="1364">
        <v>182.48570000000001</v>
      </c>
      <c r="H101" s="1364">
        <v>19.551100000000002</v>
      </c>
      <c r="I101" s="1364">
        <v>2.3854000000000002</v>
      </c>
      <c r="J101" s="1364">
        <v>1.1299999999999999E-2</v>
      </c>
      <c r="K101" s="1364">
        <v>1.3559000000000001</v>
      </c>
      <c r="L101" s="1364">
        <v>1.4797</v>
      </c>
      <c r="M101" s="1364">
        <v>0.14319999999999999</v>
      </c>
      <c r="N101" s="1364">
        <v>505.9239</v>
      </c>
      <c r="O101" s="1364">
        <v>37.630400000000002</v>
      </c>
      <c r="P101" s="1364">
        <v>108.48869999999999</v>
      </c>
      <c r="Q101" s="1364">
        <v>18.528300000000002</v>
      </c>
      <c r="R101" s="1364">
        <v>1.3808</v>
      </c>
      <c r="S101" s="1364">
        <v>3.0583</v>
      </c>
      <c r="T101" s="1364">
        <v>40.758600000000001</v>
      </c>
      <c r="U101" s="1364">
        <v>114.3224</v>
      </c>
      <c r="V101" s="1364">
        <v>12.317</v>
      </c>
      <c r="W101" s="1364">
        <v>18.531400000000001</v>
      </c>
      <c r="X101" s="1364">
        <v>156.16550000000001</v>
      </c>
      <c r="Y101" s="1364">
        <v>5.1506999999999996</v>
      </c>
      <c r="Z101" s="1364">
        <v>4.6759000000000004</v>
      </c>
      <c r="AA101" s="1364">
        <v>41.614699999999999</v>
      </c>
      <c r="AB101" s="1364">
        <v>205.53620000000001</v>
      </c>
      <c r="AC101" s="1364">
        <v>152.85480000000001</v>
      </c>
      <c r="AD101" s="413">
        <v>217.68600000000001</v>
      </c>
    </row>
    <row r="102" spans="1:30" ht="15" customHeight="1" x14ac:dyDescent="0.25">
      <c r="A102" s="379" t="s">
        <v>1472</v>
      </c>
      <c r="B102" s="411">
        <v>124.2216</v>
      </c>
      <c r="C102" s="1363">
        <v>1.8525</v>
      </c>
      <c r="D102" s="1363">
        <v>124.5389</v>
      </c>
      <c r="E102" s="1363">
        <v>24.2728</v>
      </c>
      <c r="F102" s="1363">
        <v>25.5518</v>
      </c>
      <c r="G102" s="1363">
        <v>190.18049999999999</v>
      </c>
      <c r="H102" s="1363">
        <v>19.665600000000001</v>
      </c>
      <c r="I102" s="1363">
        <v>2.4177</v>
      </c>
      <c r="J102" s="1363">
        <v>1.15E-2</v>
      </c>
      <c r="K102" s="1363">
        <v>1.4097</v>
      </c>
      <c r="L102" s="1363">
        <v>1.5031000000000001</v>
      </c>
      <c r="M102" s="1363">
        <v>0.14360000000000001</v>
      </c>
      <c r="N102" s="1363">
        <v>513.41639999999995</v>
      </c>
      <c r="O102" s="1363">
        <v>39.473300000000002</v>
      </c>
      <c r="P102" s="1363">
        <v>112.5891</v>
      </c>
      <c r="Q102" s="1363">
        <v>19.908100000000001</v>
      </c>
      <c r="R102" s="1363">
        <v>1.3883000000000001</v>
      </c>
      <c r="S102" s="1363">
        <v>2.9866999999999999</v>
      </c>
      <c r="T102" s="1363">
        <v>41.004300000000001</v>
      </c>
      <c r="U102" s="1363">
        <v>117.2058</v>
      </c>
      <c r="V102" s="1363">
        <v>12.8306</v>
      </c>
      <c r="W102" s="1363">
        <v>19.475899999999999</v>
      </c>
      <c r="X102" s="1363">
        <v>163.8621</v>
      </c>
      <c r="Y102" s="1363">
        <v>5.2638999999999996</v>
      </c>
      <c r="Z102" s="1363">
        <v>4.8861999999999997</v>
      </c>
      <c r="AA102" s="1363">
        <v>41.866799999999998</v>
      </c>
      <c r="AB102" s="1363">
        <v>216.04429999999999</v>
      </c>
      <c r="AC102" s="1363">
        <v>153.76820000000001</v>
      </c>
      <c r="AD102" s="403">
        <v>223.75700000000001</v>
      </c>
    </row>
    <row r="103" spans="1:30" ht="15" customHeight="1" x14ac:dyDescent="0.25">
      <c r="A103" s="379" t="s">
        <v>1473</v>
      </c>
      <c r="B103" s="411">
        <v>120.66840000000001</v>
      </c>
      <c r="C103" s="1363">
        <v>1.8655999999999999</v>
      </c>
      <c r="D103" s="1363">
        <v>121.25879999999999</v>
      </c>
      <c r="E103" s="1363">
        <v>24.462499999999999</v>
      </c>
      <c r="F103" s="1363">
        <v>25.4299</v>
      </c>
      <c r="G103" s="1363">
        <v>189.35400000000001</v>
      </c>
      <c r="H103" s="1363">
        <v>19.7819</v>
      </c>
      <c r="I103" s="1363">
        <v>2.3856000000000002</v>
      </c>
      <c r="J103" s="1363">
        <v>1.1299999999999999E-2</v>
      </c>
      <c r="K103" s="1363">
        <v>1.444</v>
      </c>
      <c r="L103" s="1363">
        <v>1.5243</v>
      </c>
      <c r="M103" s="1363">
        <v>0.1431</v>
      </c>
      <c r="N103" s="1363">
        <v>516.84230000000002</v>
      </c>
      <c r="O103" s="1363">
        <v>39.452800000000003</v>
      </c>
      <c r="P103" s="1363">
        <v>112.0188</v>
      </c>
      <c r="Q103" s="1363">
        <v>19.662400000000002</v>
      </c>
      <c r="R103" s="1363">
        <v>1.3982000000000001</v>
      </c>
      <c r="S103" s="1363">
        <v>2.9742999999999999</v>
      </c>
      <c r="T103" s="1363">
        <v>41.295299999999997</v>
      </c>
      <c r="U103" s="1363">
        <v>116.8844</v>
      </c>
      <c r="V103" s="1363">
        <v>13.204599999999999</v>
      </c>
      <c r="W103" s="1363">
        <v>18.823899999999998</v>
      </c>
      <c r="X103" s="1363">
        <v>164.79230000000001</v>
      </c>
      <c r="Y103" s="1363">
        <v>5.2882999999999996</v>
      </c>
      <c r="Z103" s="1363">
        <v>4.9196999999999997</v>
      </c>
      <c r="AA103" s="1363">
        <v>42.1661</v>
      </c>
      <c r="AB103" s="1363">
        <v>215.31049999999999</v>
      </c>
      <c r="AC103" s="1363">
        <v>154.87180000000001</v>
      </c>
      <c r="AD103" s="403">
        <v>223.92699999999999</v>
      </c>
    </row>
    <row r="104" spans="1:30" ht="15" customHeight="1" x14ac:dyDescent="0.25">
      <c r="A104" s="379" t="s">
        <v>1474</v>
      </c>
      <c r="B104" s="411">
        <v>119.358</v>
      </c>
      <c r="C104" s="1363">
        <v>1.8567</v>
      </c>
      <c r="D104" s="1363">
        <v>120.7171</v>
      </c>
      <c r="E104" s="1363">
        <v>24.750900000000001</v>
      </c>
      <c r="F104" s="1363">
        <v>25.793399999999998</v>
      </c>
      <c r="G104" s="1363">
        <v>192.22049999999999</v>
      </c>
      <c r="H104" s="1363">
        <v>19.874300000000002</v>
      </c>
      <c r="I104" s="1363">
        <v>2.3936999999999999</v>
      </c>
      <c r="J104" s="1363">
        <v>1.1299999999999999E-2</v>
      </c>
      <c r="K104" s="1363">
        <v>1.4635</v>
      </c>
      <c r="L104" s="1363">
        <v>1.5481</v>
      </c>
      <c r="M104" s="1363">
        <v>0.14610000000000001</v>
      </c>
      <c r="N104" s="1363">
        <v>521.03719999999998</v>
      </c>
      <c r="O104" s="1363">
        <v>40.334200000000003</v>
      </c>
      <c r="P104" s="1363">
        <v>112.1598</v>
      </c>
      <c r="Q104" s="1363">
        <v>19.8491</v>
      </c>
      <c r="R104" s="1363">
        <v>1.3481000000000001</v>
      </c>
      <c r="S104" s="1363">
        <v>2.9822000000000002</v>
      </c>
      <c r="T104" s="1363">
        <v>41.592100000000002</v>
      </c>
      <c r="U104" s="1363">
        <v>118.8951</v>
      </c>
      <c r="V104" s="1363">
        <v>13.2537</v>
      </c>
      <c r="W104" s="1363">
        <v>18.697900000000001</v>
      </c>
      <c r="X104" s="1363">
        <v>163.13409999999999</v>
      </c>
      <c r="Y104" s="1363">
        <v>5.3487</v>
      </c>
      <c r="Z104" s="1363">
        <v>4.9911000000000003</v>
      </c>
      <c r="AA104" s="1363">
        <v>42.465800000000002</v>
      </c>
      <c r="AB104" s="1363">
        <v>219.53909999999999</v>
      </c>
      <c r="AC104" s="1363">
        <v>155.9725</v>
      </c>
      <c r="AD104" s="403">
        <v>226.732</v>
      </c>
    </row>
    <row r="105" spans="1:30" ht="15" customHeight="1" x14ac:dyDescent="0.25">
      <c r="A105" s="379" t="s">
        <v>1475</v>
      </c>
      <c r="B105" s="411">
        <v>119.0936</v>
      </c>
      <c r="C105" s="1363">
        <v>1.8985000000000001</v>
      </c>
      <c r="D105" s="1363">
        <v>122.4862</v>
      </c>
      <c r="E105" s="1363">
        <v>24.8871</v>
      </c>
      <c r="F105" s="1363">
        <v>25.622199999999999</v>
      </c>
      <c r="G105" s="1363">
        <v>190.9092</v>
      </c>
      <c r="H105" s="1363">
        <v>20.089300000000001</v>
      </c>
      <c r="I105" s="1363">
        <v>2.3597999999999999</v>
      </c>
      <c r="J105" s="1363">
        <v>1.1299999999999999E-2</v>
      </c>
      <c r="K105" s="1363">
        <v>1.444</v>
      </c>
      <c r="L105" s="1363">
        <v>1.5670999999999999</v>
      </c>
      <c r="M105" s="1363">
        <v>0.14630000000000001</v>
      </c>
      <c r="N105" s="1363">
        <v>524.17589999999996</v>
      </c>
      <c r="O105" s="1363">
        <v>40.2209</v>
      </c>
      <c r="P105" s="1363">
        <v>111.36109999999999</v>
      </c>
      <c r="Q105" s="1363">
        <v>19.7319</v>
      </c>
      <c r="R105" s="1363">
        <v>1.3616999999999999</v>
      </c>
      <c r="S105" s="1363">
        <v>3.0306000000000002</v>
      </c>
      <c r="T105" s="1363">
        <v>42.036099999999998</v>
      </c>
      <c r="U105" s="1363">
        <v>118.745</v>
      </c>
      <c r="V105" s="1363">
        <v>12.7094</v>
      </c>
      <c r="W105" s="1363">
        <v>18.202200000000001</v>
      </c>
      <c r="X105" s="1363">
        <v>159.3751</v>
      </c>
      <c r="Y105" s="1363">
        <v>5.3061999999999996</v>
      </c>
      <c r="Z105" s="1363">
        <v>4.9855999999999998</v>
      </c>
      <c r="AA105" s="1363">
        <v>42.918399999999998</v>
      </c>
      <c r="AB105" s="1363">
        <v>219.49039999999999</v>
      </c>
      <c r="AC105" s="1363">
        <v>157.64590000000001</v>
      </c>
      <c r="AD105" s="403">
        <v>226.66300000000001</v>
      </c>
    </row>
    <row r="106" spans="1:30" ht="15" customHeight="1" x14ac:dyDescent="0.25">
      <c r="A106" s="379" t="s">
        <v>1476</v>
      </c>
      <c r="B106" s="411">
        <v>119.51600000000001</v>
      </c>
      <c r="C106" s="1363">
        <v>1.8709</v>
      </c>
      <c r="D106" s="1363">
        <v>122.7788</v>
      </c>
      <c r="E106" s="1363">
        <v>24.654</v>
      </c>
      <c r="F106" s="1363">
        <v>24.764600000000002</v>
      </c>
      <c r="G106" s="1363">
        <v>184.3013</v>
      </c>
      <c r="H106" s="1363">
        <v>20.149799999999999</v>
      </c>
      <c r="I106" s="1363">
        <v>2.3441999999999998</v>
      </c>
      <c r="J106" s="1363">
        <v>1.1299999999999999E-2</v>
      </c>
      <c r="K106" s="1363">
        <v>1.4551000000000001</v>
      </c>
      <c r="L106" s="1363">
        <v>1.5568</v>
      </c>
      <c r="M106" s="1363">
        <v>0.1469</v>
      </c>
      <c r="N106" s="1363">
        <v>522.78440000000001</v>
      </c>
      <c r="O106" s="1363">
        <v>39.786099999999998</v>
      </c>
      <c r="P106" s="1363">
        <v>110.2599</v>
      </c>
      <c r="Q106" s="1363">
        <v>19.299700000000001</v>
      </c>
      <c r="R106" s="1363">
        <v>1.3654999999999999</v>
      </c>
      <c r="S106" s="1363">
        <v>3.0065</v>
      </c>
      <c r="T106" s="1363">
        <v>42.153399999999998</v>
      </c>
      <c r="U106" s="1363">
        <v>118.004</v>
      </c>
      <c r="V106" s="1363">
        <v>12.5983</v>
      </c>
      <c r="W106" s="1363">
        <v>17.926100000000002</v>
      </c>
      <c r="X106" s="1363">
        <v>159.91300000000001</v>
      </c>
      <c r="Y106" s="1363">
        <v>5.2713999999999999</v>
      </c>
      <c r="Z106" s="1363">
        <v>4.9371999999999998</v>
      </c>
      <c r="AA106" s="1363">
        <v>43.039400000000001</v>
      </c>
      <c r="AB106" s="1363">
        <v>210.2439</v>
      </c>
      <c r="AC106" s="1363">
        <v>158.09</v>
      </c>
      <c r="AD106" s="403">
        <v>223.959</v>
      </c>
    </row>
    <row r="107" spans="1:30" ht="15" customHeight="1" x14ac:dyDescent="0.25">
      <c r="A107" s="379" t="s">
        <v>1477</v>
      </c>
      <c r="B107" s="411">
        <v>116.24760000000001</v>
      </c>
      <c r="C107" s="1363">
        <v>1.8896999999999999</v>
      </c>
      <c r="D107" s="1363">
        <v>119.32210000000001</v>
      </c>
      <c r="E107" s="1363">
        <v>23.8443</v>
      </c>
      <c r="F107" s="1363">
        <v>24.567599999999999</v>
      </c>
      <c r="G107" s="1363">
        <v>183.10319999999999</v>
      </c>
      <c r="H107" s="1363">
        <v>20.1663</v>
      </c>
      <c r="I107" s="1363">
        <v>2.2989000000000002</v>
      </c>
      <c r="J107" s="1363">
        <v>1.0999999999999999E-2</v>
      </c>
      <c r="K107" s="1363">
        <v>1.4322999999999999</v>
      </c>
      <c r="L107" s="1363">
        <v>1.5653999999999999</v>
      </c>
      <c r="M107" s="1363">
        <v>0.14130000000000001</v>
      </c>
      <c r="N107" s="1363">
        <v>523.24980000000005</v>
      </c>
      <c r="O107" s="1363">
        <v>39.128900000000002</v>
      </c>
      <c r="P107" s="1363">
        <v>106.7522</v>
      </c>
      <c r="Q107" s="1363">
        <v>19.326499999999999</v>
      </c>
      <c r="R107" s="1363">
        <v>1.3</v>
      </c>
      <c r="S107" s="1363">
        <v>2.9603000000000002</v>
      </c>
      <c r="T107" s="1363">
        <v>42.197899999999997</v>
      </c>
      <c r="U107" s="1363">
        <v>115.6891</v>
      </c>
      <c r="V107" s="1363">
        <v>11.4815</v>
      </c>
      <c r="W107" s="1363">
        <v>17.5304</v>
      </c>
      <c r="X107" s="1363">
        <v>158.67740000000001</v>
      </c>
      <c r="Y107" s="1363">
        <v>5.1746999999999996</v>
      </c>
      <c r="Z107" s="1363">
        <v>4.7675000000000001</v>
      </c>
      <c r="AA107" s="1363">
        <v>43.084800000000001</v>
      </c>
      <c r="AB107" s="1363">
        <v>206.91300000000001</v>
      </c>
      <c r="AC107" s="1363">
        <v>158.2569</v>
      </c>
      <c r="AD107" s="403">
        <v>222.6</v>
      </c>
    </row>
    <row r="108" spans="1:30" ht="15" customHeight="1" x14ac:dyDescent="0.25">
      <c r="A108" s="379" t="s">
        <v>1478</v>
      </c>
      <c r="B108" s="411">
        <v>118.4879</v>
      </c>
      <c r="C108" s="1363">
        <v>1.89</v>
      </c>
      <c r="D108" s="1363">
        <v>122.2884</v>
      </c>
      <c r="E108" s="1363">
        <v>23.390799999999999</v>
      </c>
      <c r="F108" s="1363">
        <v>25.103100000000001</v>
      </c>
      <c r="G108" s="1363">
        <v>186.97900000000001</v>
      </c>
      <c r="H108" s="1363">
        <v>20.349299999999999</v>
      </c>
      <c r="I108" s="1363">
        <v>2.3279000000000001</v>
      </c>
      <c r="J108" s="1363">
        <v>1.11E-2</v>
      </c>
      <c r="K108" s="1363">
        <v>1.4386000000000001</v>
      </c>
      <c r="L108" s="1363">
        <v>1.5875999999999999</v>
      </c>
      <c r="M108" s="1363">
        <v>0.1426</v>
      </c>
      <c r="N108" s="1363">
        <v>527.25670000000002</v>
      </c>
      <c r="O108" s="1363">
        <v>39.293599999999998</v>
      </c>
      <c r="P108" s="1363">
        <v>108.88939999999999</v>
      </c>
      <c r="Q108" s="1363">
        <v>19.6371</v>
      </c>
      <c r="R108" s="1363">
        <v>1.3131999999999999</v>
      </c>
      <c r="S108" s="1363">
        <v>3.0009000000000001</v>
      </c>
      <c r="T108" s="1363">
        <v>42.585000000000001</v>
      </c>
      <c r="U108" s="1363">
        <v>117.27330000000001</v>
      </c>
      <c r="V108" s="1363">
        <v>12.149800000000001</v>
      </c>
      <c r="W108" s="1363">
        <v>18.239100000000001</v>
      </c>
      <c r="X108" s="1363">
        <v>161.68940000000001</v>
      </c>
      <c r="Y108" s="1363">
        <v>5.2134</v>
      </c>
      <c r="Z108" s="1363">
        <v>4.7938999999999998</v>
      </c>
      <c r="AA108" s="1363">
        <v>43.48</v>
      </c>
      <c r="AB108" s="1363">
        <v>209.5538</v>
      </c>
      <c r="AC108" s="1363">
        <v>159.70869999999999</v>
      </c>
      <c r="AD108" s="403">
        <v>224.37</v>
      </c>
    </row>
    <row r="109" spans="1:30" ht="15" customHeight="1" x14ac:dyDescent="0.25">
      <c r="A109" s="379" t="s">
        <v>1479</v>
      </c>
      <c r="B109" s="411">
        <v>117.06789999999999</v>
      </c>
      <c r="C109" s="1363">
        <v>1.9268000000000001</v>
      </c>
      <c r="D109" s="1363">
        <v>124.0192</v>
      </c>
      <c r="E109" s="1363">
        <v>23.628599999999999</v>
      </c>
      <c r="F109" s="1363">
        <v>25.2578</v>
      </c>
      <c r="G109" s="1363">
        <v>188.32599999999999</v>
      </c>
      <c r="H109" s="1363">
        <v>20.572399999999998</v>
      </c>
      <c r="I109" s="1363">
        <v>2.2825000000000002</v>
      </c>
      <c r="J109" s="1363">
        <v>1.0999999999999999E-2</v>
      </c>
      <c r="K109" s="1363">
        <v>1.4550000000000001</v>
      </c>
      <c r="L109" s="1363">
        <v>1.6034999999999999</v>
      </c>
      <c r="M109" s="1363">
        <v>0.14510000000000001</v>
      </c>
      <c r="N109" s="1363">
        <v>533.44240000000002</v>
      </c>
      <c r="O109" s="1363">
        <v>39.2926</v>
      </c>
      <c r="P109" s="1363">
        <v>107.21810000000001</v>
      </c>
      <c r="Q109" s="1363">
        <v>19.341999999999999</v>
      </c>
      <c r="R109" s="1363">
        <v>1.3123</v>
      </c>
      <c r="S109" s="1363">
        <v>3.0196000000000001</v>
      </c>
      <c r="T109" s="1363">
        <v>43.052</v>
      </c>
      <c r="U109" s="1363">
        <v>118.1135</v>
      </c>
      <c r="V109" s="1363">
        <v>10.959199999999999</v>
      </c>
      <c r="W109" s="1363">
        <v>17.699000000000002</v>
      </c>
      <c r="X109" s="1363">
        <v>166.7593</v>
      </c>
      <c r="Y109" s="1363">
        <v>5.2602000000000002</v>
      </c>
      <c r="Z109" s="1363">
        <v>4.9305000000000003</v>
      </c>
      <c r="AA109" s="1363">
        <v>43.9604</v>
      </c>
      <c r="AB109" s="1363">
        <v>210.1087</v>
      </c>
      <c r="AC109" s="1363">
        <v>161.47300000000001</v>
      </c>
      <c r="AD109" s="403">
        <v>226.286</v>
      </c>
    </row>
    <row r="110" spans="1:30" ht="15" customHeight="1" x14ac:dyDescent="0.25">
      <c r="A110" s="379" t="s">
        <v>1480</v>
      </c>
      <c r="B110" s="411">
        <v>122.0885</v>
      </c>
      <c r="C110" s="1363">
        <v>2.0196999999999998</v>
      </c>
      <c r="D110" s="1363">
        <v>129.98330000000001</v>
      </c>
      <c r="E110" s="1363">
        <v>24.571300000000001</v>
      </c>
      <c r="F110" s="1363">
        <v>26.434799999999999</v>
      </c>
      <c r="G110" s="1363">
        <v>197.0949</v>
      </c>
      <c r="H110" s="1363">
        <v>21.646699999999999</v>
      </c>
      <c r="I110" s="1363">
        <v>2.3321000000000001</v>
      </c>
      <c r="J110" s="1363">
        <v>1.1299999999999999E-2</v>
      </c>
      <c r="K110" s="1363">
        <v>1.49</v>
      </c>
      <c r="L110" s="1363">
        <v>1.6748000000000001</v>
      </c>
      <c r="M110" s="1363">
        <v>0.15240000000000001</v>
      </c>
      <c r="N110" s="1363">
        <v>558.92960000000005</v>
      </c>
      <c r="O110" s="1363">
        <v>40.873899999999999</v>
      </c>
      <c r="P110" s="1363">
        <v>111.9004</v>
      </c>
      <c r="Q110" s="1363">
        <v>20.760899999999999</v>
      </c>
      <c r="R110" s="1363">
        <v>1.3734999999999999</v>
      </c>
      <c r="S110" s="1363">
        <v>3.1263999999999998</v>
      </c>
      <c r="T110" s="1363">
        <v>45.127200000000002</v>
      </c>
      <c r="U110" s="1363">
        <v>123.7801</v>
      </c>
      <c r="V110" s="1363">
        <v>11.994</v>
      </c>
      <c r="W110" s="1363">
        <v>19.136700000000001</v>
      </c>
      <c r="X110" s="1363">
        <v>173.25790000000001</v>
      </c>
      <c r="Y110" s="1363">
        <v>5.5442999999999998</v>
      </c>
      <c r="Z110" s="1363">
        <v>5.2266000000000004</v>
      </c>
      <c r="AA110" s="1363">
        <v>46.074399999999997</v>
      </c>
      <c r="AB110" s="1363">
        <v>221.36369999999999</v>
      </c>
      <c r="AC110" s="1363">
        <v>169.23830000000001</v>
      </c>
      <c r="AD110" s="403">
        <v>236.13</v>
      </c>
    </row>
    <row r="111" spans="1:30" ht="15" customHeight="1" x14ac:dyDescent="0.25">
      <c r="A111" s="379" t="s">
        <v>1481</v>
      </c>
      <c r="B111" s="411">
        <v>125.2457</v>
      </c>
      <c r="C111" s="1363">
        <v>2.0804999999999998</v>
      </c>
      <c r="D111" s="1363">
        <v>132.8783</v>
      </c>
      <c r="E111" s="1363">
        <v>25.035900000000002</v>
      </c>
      <c r="F111" s="1363">
        <v>26.5167</v>
      </c>
      <c r="G111" s="1363">
        <v>197.8124</v>
      </c>
      <c r="H111" s="1363">
        <v>22.2148</v>
      </c>
      <c r="I111" s="1363">
        <v>2.4236</v>
      </c>
      <c r="J111" s="1363">
        <v>1.17E-2</v>
      </c>
      <c r="K111" s="1363">
        <v>1.5412999999999999</v>
      </c>
      <c r="L111" s="1363">
        <v>1.7307999999999999</v>
      </c>
      <c r="M111" s="1363">
        <v>0.1532</v>
      </c>
      <c r="N111" s="1363">
        <v>575.68899999999996</v>
      </c>
      <c r="O111" s="1363">
        <v>42.064</v>
      </c>
      <c r="P111" s="1363">
        <v>114.2251</v>
      </c>
      <c r="Q111" s="1363">
        <v>20.734100000000002</v>
      </c>
      <c r="R111" s="1363">
        <v>1.4165000000000001</v>
      </c>
      <c r="S111" s="1363">
        <v>3.2328999999999999</v>
      </c>
      <c r="T111" s="1363">
        <v>46.491599999999998</v>
      </c>
      <c r="U111" s="1363">
        <v>125.85339999999999</v>
      </c>
      <c r="V111" s="1363">
        <v>11.382300000000001</v>
      </c>
      <c r="W111" s="1363">
        <v>19.012</v>
      </c>
      <c r="X111" s="1363">
        <v>177.02269999999999</v>
      </c>
      <c r="Y111" s="1363">
        <v>5.6368999999999998</v>
      </c>
      <c r="Z111" s="1363">
        <v>5.3204000000000002</v>
      </c>
      <c r="AA111" s="1363">
        <v>47.473199999999999</v>
      </c>
      <c r="AB111" s="1363">
        <v>221.6583</v>
      </c>
      <c r="AC111" s="1363">
        <v>174.37620000000001</v>
      </c>
      <c r="AD111" s="403">
        <v>241.01</v>
      </c>
    </row>
    <row r="112" spans="1:30" ht="15" customHeight="1" x14ac:dyDescent="0.25">
      <c r="A112" s="379" t="s">
        <v>1482</v>
      </c>
      <c r="B112" s="411">
        <v>131.50210000000001</v>
      </c>
      <c r="C112" s="1363">
        <v>2.1442999999999999</v>
      </c>
      <c r="D112" s="1363">
        <v>135.2851</v>
      </c>
      <c r="E112" s="1363">
        <v>25.870200000000001</v>
      </c>
      <c r="F112" s="1363">
        <v>27.432500000000001</v>
      </c>
      <c r="G112" s="1363">
        <v>204.69159999999999</v>
      </c>
      <c r="H112" s="1363">
        <v>22.971399999999999</v>
      </c>
      <c r="I112" s="1363">
        <v>2.5748000000000002</v>
      </c>
      <c r="J112" s="1363">
        <v>1.2500000000000001E-2</v>
      </c>
      <c r="K112" s="1363">
        <v>1.5846</v>
      </c>
      <c r="L112" s="1363">
        <v>1.7528999999999999</v>
      </c>
      <c r="M112" s="1363">
        <v>0.16009999999999999</v>
      </c>
      <c r="N112" s="1363">
        <v>590.46370000000002</v>
      </c>
      <c r="O112" s="1363">
        <v>42.906799999999997</v>
      </c>
      <c r="P112" s="1363">
        <v>123.3</v>
      </c>
      <c r="Q112" s="1363">
        <v>21.052800000000001</v>
      </c>
      <c r="R112" s="1363">
        <v>1.3363</v>
      </c>
      <c r="S112" s="1363">
        <v>3.4289000000000001</v>
      </c>
      <c r="T112" s="1363">
        <v>47.885100000000001</v>
      </c>
      <c r="U112" s="1363">
        <v>131.0711</v>
      </c>
      <c r="V112" s="1363">
        <v>13.1463</v>
      </c>
      <c r="W112" s="1363">
        <v>19.815799999999999</v>
      </c>
      <c r="X112" s="1363">
        <v>180.36660000000001</v>
      </c>
      <c r="Y112" s="1363">
        <v>5.8322000000000003</v>
      </c>
      <c r="Z112" s="1363">
        <v>5.4587000000000003</v>
      </c>
      <c r="AA112" s="1363">
        <v>48.914999999999999</v>
      </c>
      <c r="AB112" s="1363">
        <v>229.648</v>
      </c>
      <c r="AC112" s="1363">
        <v>179.6722</v>
      </c>
      <c r="AD112" s="403">
        <v>248.52699999999999</v>
      </c>
    </row>
    <row r="113" spans="1:30" ht="15" customHeight="1" x14ac:dyDescent="0.25">
      <c r="A113" s="417" t="s">
        <v>1483</v>
      </c>
      <c r="B113" s="416">
        <v>128.86609999999999</v>
      </c>
      <c r="C113" s="1364">
        <v>2.1857000000000002</v>
      </c>
      <c r="D113" s="1364">
        <v>134.07919999999999</v>
      </c>
      <c r="E113" s="1364">
        <v>26.568300000000001</v>
      </c>
      <c r="F113" s="1364">
        <v>27.9894</v>
      </c>
      <c r="G113" s="1364">
        <v>208.99279999999999</v>
      </c>
      <c r="H113" s="1364">
        <v>23.3369</v>
      </c>
      <c r="I113" s="1364">
        <v>2.6132</v>
      </c>
      <c r="J113" s="1364">
        <v>1.26E-2</v>
      </c>
      <c r="K113" s="1364">
        <v>1.6547000000000001</v>
      </c>
      <c r="L113" s="1364">
        <v>1.7934000000000001</v>
      </c>
      <c r="M113" s="1364">
        <v>0.16439999999999999</v>
      </c>
      <c r="N113" s="1364">
        <v>601.36860000000001</v>
      </c>
      <c r="O113" s="1364">
        <v>44.0839</v>
      </c>
      <c r="P113" s="1364">
        <v>122.6435</v>
      </c>
      <c r="Q113" s="1364">
        <v>21.000800000000002</v>
      </c>
      <c r="R113" s="1364">
        <v>1.3063</v>
      </c>
      <c r="S113" s="1364">
        <v>3.4796</v>
      </c>
      <c r="T113" s="1364">
        <v>48.705399999999997</v>
      </c>
      <c r="U113" s="1364">
        <v>133.8092</v>
      </c>
      <c r="V113" s="1364">
        <v>12.6648</v>
      </c>
      <c r="W113" s="1364">
        <v>20.369</v>
      </c>
      <c r="X113" s="1364">
        <v>185.64599999999999</v>
      </c>
      <c r="Y113" s="1364">
        <v>5.9795999999999996</v>
      </c>
      <c r="Z113" s="1364">
        <v>5.6178999999999997</v>
      </c>
      <c r="AA113" s="1364">
        <v>49.752899999999997</v>
      </c>
      <c r="AB113" s="1364">
        <v>231.8639</v>
      </c>
      <c r="AC113" s="1364">
        <v>182.7499</v>
      </c>
      <c r="AD113" s="413">
        <v>253.511</v>
      </c>
    </row>
    <row r="114" spans="1:30" ht="15" customHeight="1" x14ac:dyDescent="0.25">
      <c r="A114" s="379" t="s">
        <v>1484</v>
      </c>
      <c r="B114" s="411">
        <v>130.53139999999999</v>
      </c>
      <c r="C114" s="1363">
        <v>2.1461000000000001</v>
      </c>
      <c r="D114" s="1363">
        <v>136.90700000000001</v>
      </c>
      <c r="E114" s="1363">
        <v>26.840900000000001</v>
      </c>
      <c r="F114" s="1363">
        <v>27.6938</v>
      </c>
      <c r="G114" s="1363">
        <v>206.77449999999999</v>
      </c>
      <c r="H114" s="1363">
        <v>22.931100000000001</v>
      </c>
      <c r="I114" s="1363">
        <v>2.5251999999999999</v>
      </c>
      <c r="J114" s="1363">
        <v>1.2800000000000001E-2</v>
      </c>
      <c r="K114" s="1363">
        <v>1.6523000000000001</v>
      </c>
      <c r="L114" s="1363">
        <v>1.7854000000000001</v>
      </c>
      <c r="M114" s="1363">
        <v>0.16159999999999999</v>
      </c>
      <c r="N114" s="1363">
        <v>593.57230000000004</v>
      </c>
      <c r="O114" s="1363">
        <v>43.964799999999997</v>
      </c>
      <c r="P114" s="1363">
        <v>124.1366</v>
      </c>
      <c r="Q114" s="1363">
        <v>21.3825</v>
      </c>
      <c r="R114" s="1363">
        <v>1.2873000000000001</v>
      </c>
      <c r="S114" s="1363">
        <v>3.4466999999999999</v>
      </c>
      <c r="T114" s="1363">
        <v>47.962800000000001</v>
      </c>
      <c r="U114" s="1363">
        <v>133.5378</v>
      </c>
      <c r="V114" s="1363">
        <v>13.487500000000001</v>
      </c>
      <c r="W114" s="1363">
        <v>19.922000000000001</v>
      </c>
      <c r="X114" s="1363">
        <v>181.12280000000001</v>
      </c>
      <c r="Y114" s="1363">
        <v>5.8483000000000001</v>
      </c>
      <c r="Z114" s="1363">
        <v>5.7571000000000003</v>
      </c>
      <c r="AA114" s="1365">
        <v>48.972200000000001</v>
      </c>
      <c r="AB114" s="1363">
        <v>235.99629999999999</v>
      </c>
      <c r="AC114" s="1363">
        <v>179.88210000000001</v>
      </c>
      <c r="AD114" s="403">
        <v>251.96</v>
      </c>
    </row>
    <row r="115" spans="1:30" ht="15" customHeight="1" x14ac:dyDescent="0.25">
      <c r="A115" s="379" t="s">
        <v>1485</v>
      </c>
      <c r="B115" s="411">
        <v>128.38579999999999</v>
      </c>
      <c r="C115" s="1363">
        <v>2.1438000000000001</v>
      </c>
      <c r="D115" s="1363">
        <v>136.69319999999999</v>
      </c>
      <c r="E115" s="1363">
        <v>26.904</v>
      </c>
      <c r="F115" s="1363">
        <v>27.4178</v>
      </c>
      <c r="G115" s="1363">
        <v>204.5668</v>
      </c>
      <c r="H115" s="1363">
        <v>22.906300000000002</v>
      </c>
      <c r="I115" s="1363">
        <v>2.5242</v>
      </c>
      <c r="J115" s="1363">
        <v>1.2800000000000001E-2</v>
      </c>
      <c r="K115" s="1363">
        <v>1.6215999999999999</v>
      </c>
      <c r="L115" s="1363">
        <v>1.7948</v>
      </c>
      <c r="M115" s="1363">
        <v>0.16070000000000001</v>
      </c>
      <c r="N115" s="1363">
        <v>592.14660000000003</v>
      </c>
      <c r="O115" s="1363">
        <v>44.160499999999999</v>
      </c>
      <c r="P115" s="1363">
        <v>123.0277</v>
      </c>
      <c r="Q115" s="1363">
        <v>21.039300000000001</v>
      </c>
      <c r="R115" s="1363">
        <v>1.2859</v>
      </c>
      <c r="S115" s="1363">
        <v>3.4710000000000001</v>
      </c>
      <c r="T115" s="1363">
        <v>47.942</v>
      </c>
      <c r="U115" s="1363">
        <v>133.3032</v>
      </c>
      <c r="V115" s="1363">
        <v>12.902699999999999</v>
      </c>
      <c r="W115" s="1363">
        <v>19.401700000000002</v>
      </c>
      <c r="X115" s="1363">
        <v>179.82640000000001</v>
      </c>
      <c r="Y115" s="1363">
        <v>5.8390000000000004</v>
      </c>
      <c r="Z115" s="1363">
        <v>5.7134</v>
      </c>
      <c r="AA115" s="1365">
        <v>48.949599999999997</v>
      </c>
      <c r="AB115" s="1363">
        <v>239.22309999999999</v>
      </c>
      <c r="AC115" s="1363">
        <v>179.79939999999999</v>
      </c>
      <c r="AD115" s="403">
        <v>251.355965212</v>
      </c>
    </row>
    <row r="116" spans="1:30" ht="15" customHeight="1" x14ac:dyDescent="0.25">
      <c r="A116" s="379" t="s">
        <v>1486</v>
      </c>
      <c r="B116" s="411">
        <v>124.8674</v>
      </c>
      <c r="C116" s="1363">
        <v>2.0952999999999999</v>
      </c>
      <c r="D116" s="1363">
        <v>131.16130000000001</v>
      </c>
      <c r="E116" s="1363">
        <v>26.164100000000001</v>
      </c>
      <c r="F116" s="1363">
        <v>26.4953</v>
      </c>
      <c r="G116" s="1363">
        <v>197.80279999999999</v>
      </c>
      <c r="H116" s="1363">
        <v>22.437100000000001</v>
      </c>
      <c r="I116" s="1363">
        <v>2.5461999999999998</v>
      </c>
      <c r="J116" s="1363">
        <v>1.24E-2</v>
      </c>
      <c r="K116" s="1363">
        <v>1.5896999999999999</v>
      </c>
      <c r="L116" s="1363">
        <v>1.7482</v>
      </c>
      <c r="M116" s="1363">
        <v>0.15509999999999999</v>
      </c>
      <c r="N116" s="1363">
        <v>579.33690000000001</v>
      </c>
      <c r="O116" s="1363">
        <v>43.158499999999997</v>
      </c>
      <c r="P116" s="1363">
        <v>119.46899999999999</v>
      </c>
      <c r="Q116" s="1363">
        <v>20.392399999999999</v>
      </c>
      <c r="R116" s="1363">
        <v>1.2528999999999999</v>
      </c>
      <c r="S116" s="1363">
        <v>3.3424</v>
      </c>
      <c r="T116" s="1363">
        <v>46.9636</v>
      </c>
      <c r="U116" s="1363">
        <v>129.92769999999999</v>
      </c>
      <c r="V116" s="1363">
        <v>12.067299999999999</v>
      </c>
      <c r="W116" s="1363">
        <v>18.958500000000001</v>
      </c>
      <c r="X116" s="1363">
        <v>176.9528</v>
      </c>
      <c r="Y116" s="1363">
        <v>5.7111000000000001</v>
      </c>
      <c r="Z116" s="1363">
        <v>5.5396000000000001</v>
      </c>
      <c r="AA116" s="1365">
        <v>47.950699999999998</v>
      </c>
      <c r="AB116" s="1363">
        <v>230.15790000000001</v>
      </c>
      <c r="AC116" s="1363">
        <v>176.13</v>
      </c>
      <c r="AD116" s="403">
        <v>244.5124725</v>
      </c>
    </row>
    <row r="117" spans="1:30" ht="15" customHeight="1" x14ac:dyDescent="0.25">
      <c r="A117" s="379" t="s">
        <v>1487</v>
      </c>
      <c r="B117" s="411">
        <v>123.6842</v>
      </c>
      <c r="C117" s="1363">
        <v>2.0937000000000001</v>
      </c>
      <c r="D117" s="1363">
        <v>130.34469999999999</v>
      </c>
      <c r="E117" s="1363">
        <v>26.046700000000001</v>
      </c>
      <c r="F117" s="1363">
        <v>26.296500000000002</v>
      </c>
      <c r="G117" s="1363">
        <v>196.34370000000001</v>
      </c>
      <c r="H117" s="1363">
        <v>22.368400000000001</v>
      </c>
      <c r="I117" s="1363">
        <v>2.5127000000000002</v>
      </c>
      <c r="J117" s="1363">
        <v>1.23E-2</v>
      </c>
      <c r="K117" s="1363">
        <v>1.5722</v>
      </c>
      <c r="L117" s="1363">
        <v>1.7416</v>
      </c>
      <c r="M117" s="1363">
        <v>0.15090000000000001</v>
      </c>
      <c r="N117" s="1363">
        <v>578.70550000000003</v>
      </c>
      <c r="O117" s="1363">
        <v>42.728200000000001</v>
      </c>
      <c r="P117" s="1363">
        <v>116.9464</v>
      </c>
      <c r="Q117" s="1363">
        <v>20.276800000000001</v>
      </c>
      <c r="R117" s="1363">
        <v>1.2551000000000001</v>
      </c>
      <c r="S117" s="1363">
        <v>3.3652000000000002</v>
      </c>
      <c r="T117" s="1363">
        <v>46.787799999999997</v>
      </c>
      <c r="U117" s="1363">
        <v>128.84200000000001</v>
      </c>
      <c r="V117" s="1363">
        <v>12.230700000000001</v>
      </c>
      <c r="W117" s="1363">
        <v>18.450600000000001</v>
      </c>
      <c r="X117" s="1363">
        <v>172.1412</v>
      </c>
      <c r="Y117" s="1363">
        <v>5.6765999999999996</v>
      </c>
      <c r="Z117" s="1363">
        <v>5.4996</v>
      </c>
      <c r="AA117" s="1365">
        <v>47.769199999999998</v>
      </c>
      <c r="AB117" s="1363">
        <v>227.0498</v>
      </c>
      <c r="AC117" s="1363">
        <v>175.46350000000001</v>
      </c>
      <c r="AD117" s="403">
        <v>243.15029976000002</v>
      </c>
    </row>
    <row r="118" spans="1:30" ht="15" customHeight="1" x14ac:dyDescent="0.25">
      <c r="A118" s="379" t="s">
        <v>1488</v>
      </c>
      <c r="B118" s="411">
        <v>121.96299999999999</v>
      </c>
      <c r="C118" s="1363">
        <v>2.09</v>
      </c>
      <c r="D118" s="1363">
        <v>130.36709999999999</v>
      </c>
      <c r="E118" s="1363">
        <v>25.517700000000001</v>
      </c>
      <c r="F118" s="1363">
        <v>26.302600000000002</v>
      </c>
      <c r="G118" s="1363">
        <v>196.42679999999999</v>
      </c>
      <c r="H118" s="1363">
        <v>22.478999999999999</v>
      </c>
      <c r="I118" s="1363">
        <v>2.5268000000000002</v>
      </c>
      <c r="J118" s="1363">
        <v>1.23E-2</v>
      </c>
      <c r="K118" s="1363">
        <v>1.6144000000000001</v>
      </c>
      <c r="L118" s="1363">
        <v>1.7441</v>
      </c>
      <c r="M118" s="1363">
        <v>0.14810000000000001</v>
      </c>
      <c r="N118" s="1363">
        <v>579.37139999999999</v>
      </c>
      <c r="O118" s="1363">
        <v>42.023099999999999</v>
      </c>
      <c r="P118" s="1363">
        <v>114.8712</v>
      </c>
      <c r="Q118" s="1363">
        <v>20.097000000000001</v>
      </c>
      <c r="R118" s="1363">
        <v>1.1989000000000001</v>
      </c>
      <c r="S118" s="1363">
        <v>3.3788999999999998</v>
      </c>
      <c r="T118" s="1363">
        <v>47.042200000000001</v>
      </c>
      <c r="U118" s="1363">
        <v>127.8446</v>
      </c>
      <c r="V118" s="1363">
        <v>11.9056</v>
      </c>
      <c r="W118" s="1363">
        <v>18.495200000000001</v>
      </c>
      <c r="X118" s="1363">
        <v>175.3955</v>
      </c>
      <c r="Y118" s="1363">
        <v>5.5808999999999997</v>
      </c>
      <c r="Z118" s="1363">
        <v>5.5518999999999998</v>
      </c>
      <c r="AA118" s="1365">
        <v>48.027700000000003</v>
      </c>
      <c r="AB118" s="1363">
        <v>222.49180000000001</v>
      </c>
      <c r="AC118" s="1363">
        <v>176.4128</v>
      </c>
      <c r="AD118" s="403">
        <v>243.02980153600001</v>
      </c>
    </row>
    <row r="119" spans="1:30" ht="15" customHeight="1" x14ac:dyDescent="0.25">
      <c r="A119" s="379" t="s">
        <v>1489</v>
      </c>
      <c r="B119" s="411">
        <v>123.6503</v>
      </c>
      <c r="C119" s="1363">
        <v>2.0893999999999999</v>
      </c>
      <c r="D119" s="1363">
        <v>134.82689999999999</v>
      </c>
      <c r="E119" s="1363">
        <v>25.668099999999999</v>
      </c>
      <c r="F119" s="1363">
        <v>26.8886</v>
      </c>
      <c r="G119" s="1363">
        <v>200.7022</v>
      </c>
      <c r="H119" s="1363">
        <v>22.5961</v>
      </c>
      <c r="I119" s="1363">
        <v>2.5560999999999998</v>
      </c>
      <c r="J119" s="1363">
        <v>1.2500000000000001E-2</v>
      </c>
      <c r="K119" s="1363">
        <v>1.6404000000000001</v>
      </c>
      <c r="L119" s="1363">
        <v>1.7249000000000001</v>
      </c>
      <c r="M119" s="1363">
        <v>0.1525</v>
      </c>
      <c r="N119" s="1363">
        <v>581.11389999999994</v>
      </c>
      <c r="O119" s="1363">
        <v>42.607100000000003</v>
      </c>
      <c r="P119" s="1363">
        <v>118.13330000000001</v>
      </c>
      <c r="Q119" s="1363">
        <v>20.729600000000001</v>
      </c>
      <c r="R119" s="1363">
        <v>1.0798000000000001</v>
      </c>
      <c r="S119" s="1363">
        <v>3.4453999999999998</v>
      </c>
      <c r="T119" s="1363">
        <v>47.076099999999997</v>
      </c>
      <c r="U119" s="1363">
        <v>130.40989999999999</v>
      </c>
      <c r="V119" s="1363">
        <v>12.4559</v>
      </c>
      <c r="W119" s="1363">
        <v>19.0305</v>
      </c>
      <c r="X119" s="1363">
        <v>180.9485</v>
      </c>
      <c r="Y119" s="1363">
        <v>5.6843000000000004</v>
      </c>
      <c r="Z119" s="1363">
        <v>5.7384000000000004</v>
      </c>
      <c r="AA119" s="1365">
        <v>48.062899999999999</v>
      </c>
      <c r="AB119" s="1363">
        <v>223.6704</v>
      </c>
      <c r="AC119" s="1363">
        <v>176.54239999999999</v>
      </c>
      <c r="AD119" s="403">
        <v>245.43100990399998</v>
      </c>
    </row>
    <row r="120" spans="1:30" ht="15" customHeight="1" x14ac:dyDescent="0.25">
      <c r="A120" s="379" t="s">
        <v>1490</v>
      </c>
      <c r="B120" s="411">
        <v>121.2633</v>
      </c>
      <c r="C120" s="1363">
        <v>2.0872999999999999</v>
      </c>
      <c r="D120" s="1363">
        <v>134.14670000000001</v>
      </c>
      <c r="E120" s="1363">
        <v>25.592400000000001</v>
      </c>
      <c r="F120" s="1363">
        <v>26.320499999999999</v>
      </c>
      <c r="G120" s="1363">
        <v>196.56270000000001</v>
      </c>
      <c r="H120" s="1363">
        <v>22.521599999999999</v>
      </c>
      <c r="I120" s="1363">
        <v>2.5607000000000002</v>
      </c>
      <c r="J120" s="1363">
        <v>1.26E-2</v>
      </c>
      <c r="K120" s="1363">
        <v>1.6234999999999999</v>
      </c>
      <c r="L120" s="1363">
        <v>1.6914</v>
      </c>
      <c r="M120" s="1363">
        <v>0.14910000000000001</v>
      </c>
      <c r="N120" s="1363">
        <v>578.69640000000004</v>
      </c>
      <c r="O120" s="1363">
        <v>42.689100000000003</v>
      </c>
      <c r="P120" s="1363">
        <v>116.1082</v>
      </c>
      <c r="Q120" s="1363">
        <v>20.117599999999999</v>
      </c>
      <c r="R120" s="1363">
        <v>1.0972</v>
      </c>
      <c r="S120" s="1363">
        <v>3.4632000000000001</v>
      </c>
      <c r="T120" s="1363">
        <v>46.987200000000001</v>
      </c>
      <c r="U120" s="1363">
        <v>128.57339999999999</v>
      </c>
      <c r="V120" s="1363">
        <v>12.4064</v>
      </c>
      <c r="W120" s="1363">
        <v>18.4224</v>
      </c>
      <c r="X120" s="1363">
        <v>177.92339999999999</v>
      </c>
      <c r="Y120" s="1363">
        <v>5.67</v>
      </c>
      <c r="Z120" s="1363">
        <v>5.7248999999999999</v>
      </c>
      <c r="AA120" s="1365">
        <v>47.981200000000001</v>
      </c>
      <c r="AB120" s="1363">
        <v>214.16929999999999</v>
      </c>
      <c r="AC120" s="1363">
        <v>176.24199999999999</v>
      </c>
      <c r="AD120" s="403">
        <v>242.40677163999999</v>
      </c>
    </row>
    <row r="121" spans="1:30" ht="15" customHeight="1" x14ac:dyDescent="0.25">
      <c r="A121" s="379" t="s">
        <v>1491</v>
      </c>
      <c r="B121" s="411">
        <v>121.3202</v>
      </c>
      <c r="C121" s="1363">
        <v>2.1389</v>
      </c>
      <c r="D121" s="1363">
        <v>135.9136</v>
      </c>
      <c r="E121" s="1363">
        <v>25.2638</v>
      </c>
      <c r="F121" s="1363">
        <v>26.783899999999999</v>
      </c>
      <c r="G121" s="1363">
        <v>199.69130000000001</v>
      </c>
      <c r="H121" s="1363">
        <v>23.0335</v>
      </c>
      <c r="I121" s="1363">
        <v>2.5209000000000001</v>
      </c>
      <c r="J121" s="1363">
        <v>1.2699999999999999E-2</v>
      </c>
      <c r="K121" s="1363">
        <v>1.6970000000000001</v>
      </c>
      <c r="L121" s="1363">
        <v>1.7444</v>
      </c>
      <c r="M121" s="1363">
        <v>0.14929999999999999</v>
      </c>
      <c r="N121" s="1363">
        <v>594.87919999999997</v>
      </c>
      <c r="O121" s="1363">
        <v>42.7699</v>
      </c>
      <c r="P121" s="1363">
        <v>113.7388</v>
      </c>
      <c r="Q121" s="1363">
        <v>19.846499999999999</v>
      </c>
      <c r="R121" s="1363">
        <v>1.1511</v>
      </c>
      <c r="S121" s="1363">
        <v>3.4607999999999999</v>
      </c>
      <c r="T121" s="1363">
        <v>48.189300000000003</v>
      </c>
      <c r="U121" s="1363">
        <v>130.07830000000001</v>
      </c>
      <c r="V121" s="1363">
        <v>11.785500000000001</v>
      </c>
      <c r="W121" s="1363">
        <v>18.461400000000001</v>
      </c>
      <c r="X121" s="1363">
        <v>183.03049999999999</v>
      </c>
      <c r="Y121" s="1363">
        <v>5.7595999999999998</v>
      </c>
      <c r="Z121" s="1363">
        <v>5.8954000000000004</v>
      </c>
      <c r="AA121" s="1365">
        <v>49.2014</v>
      </c>
      <c r="AB121" s="1363">
        <v>220.1764</v>
      </c>
      <c r="AC121" s="1363">
        <v>180.7243</v>
      </c>
      <c r="AD121" s="403">
        <v>247.29228866199998</v>
      </c>
    </row>
    <row r="122" spans="1:30" ht="15" customHeight="1" x14ac:dyDescent="0.25">
      <c r="A122" s="379" t="s">
        <v>1492</v>
      </c>
      <c r="B122" s="411">
        <v>123.03740000000001</v>
      </c>
      <c r="C122" s="1363">
        <v>2.1530999999999998</v>
      </c>
      <c r="D122" s="1363">
        <v>137.47800000000001</v>
      </c>
      <c r="E122" s="1363">
        <v>25.529499999999999</v>
      </c>
      <c r="F122" s="1363">
        <v>26.645499999999998</v>
      </c>
      <c r="G122" s="1363">
        <v>198.9374</v>
      </c>
      <c r="H122" s="1363">
        <v>23.2013</v>
      </c>
      <c r="I122" s="1363">
        <v>2.5802</v>
      </c>
      <c r="J122" s="1363">
        <v>1.2800000000000001E-2</v>
      </c>
      <c r="K122" s="1363">
        <v>1.6859999999999999</v>
      </c>
      <c r="L122" s="1363">
        <v>1.7509999999999999</v>
      </c>
      <c r="M122" s="1363">
        <v>0.1517</v>
      </c>
      <c r="N122" s="1363">
        <v>599.03589999999997</v>
      </c>
      <c r="O122" s="1363">
        <v>43.450499999999998</v>
      </c>
      <c r="P122" s="1363">
        <v>114.0502</v>
      </c>
      <c r="Q122" s="1363">
        <v>20.033799999999999</v>
      </c>
      <c r="R122" s="1363">
        <v>1.1598999999999999</v>
      </c>
      <c r="S122" s="1363">
        <v>3.5135000000000001</v>
      </c>
      <c r="T122" s="1363">
        <v>48.499699999999997</v>
      </c>
      <c r="U122" s="1363">
        <v>131.6643</v>
      </c>
      <c r="V122" s="1363">
        <v>12.019299999999999</v>
      </c>
      <c r="W122" s="1363">
        <v>18.564699999999998</v>
      </c>
      <c r="X122" s="1363">
        <v>183.59790000000001</v>
      </c>
      <c r="Y122" s="1363">
        <v>5.8628</v>
      </c>
      <c r="Z122" s="1363">
        <v>5.9520999999999997</v>
      </c>
      <c r="AA122" s="1365">
        <v>49.5289</v>
      </c>
      <c r="AB122" s="1363">
        <v>223.57939999999999</v>
      </c>
      <c r="AC122" s="1363">
        <v>181.9272</v>
      </c>
      <c r="AD122" s="403">
        <v>248.02317103199999</v>
      </c>
    </row>
    <row r="123" spans="1:30" ht="15" customHeight="1" x14ac:dyDescent="0.25">
      <c r="A123" s="379" t="s">
        <v>1493</v>
      </c>
      <c r="B123" s="411">
        <v>125.6861</v>
      </c>
      <c r="C123" s="1363">
        <v>2.1514000000000002</v>
      </c>
      <c r="D123" s="1363">
        <v>137.9633</v>
      </c>
      <c r="E123" s="1363">
        <v>25.763000000000002</v>
      </c>
      <c r="F123" s="1363">
        <v>27.135999999999999</v>
      </c>
      <c r="G123" s="1363">
        <v>202.7304</v>
      </c>
      <c r="H123" s="1363">
        <v>23.179200000000002</v>
      </c>
      <c r="I123" s="1363">
        <v>2.5247000000000002</v>
      </c>
      <c r="J123" s="1363">
        <v>1.2999999999999999E-2</v>
      </c>
      <c r="K123" s="1363">
        <v>1.6712</v>
      </c>
      <c r="L123" s="1363">
        <v>1.7614000000000001</v>
      </c>
      <c r="M123" s="1363">
        <v>0.15629999999999999</v>
      </c>
      <c r="N123" s="1363">
        <v>597.07740000000001</v>
      </c>
      <c r="O123" s="1363">
        <v>43.471200000000003</v>
      </c>
      <c r="P123" s="1363">
        <v>116.5334</v>
      </c>
      <c r="Q123" s="1363">
        <v>19.818100000000001</v>
      </c>
      <c r="R123" s="1363">
        <v>1.1386000000000001</v>
      </c>
      <c r="S123" s="1363">
        <v>3.5754999999999999</v>
      </c>
      <c r="T123" s="1363">
        <v>48.422400000000003</v>
      </c>
      <c r="U123" s="1363">
        <v>133.4272</v>
      </c>
      <c r="V123" s="1363">
        <v>12.126799999999999</v>
      </c>
      <c r="W123" s="1363">
        <v>18.843599999999999</v>
      </c>
      <c r="X123" s="1363">
        <v>183.96510000000001</v>
      </c>
      <c r="Y123" s="1363">
        <v>5.9733000000000001</v>
      </c>
      <c r="Z123" s="1363">
        <v>6.0202999999999998</v>
      </c>
      <c r="AA123" s="1365">
        <v>49.440199999999997</v>
      </c>
      <c r="AB123" s="1363">
        <v>234.66489999999999</v>
      </c>
      <c r="AC123" s="1363">
        <v>181.6011</v>
      </c>
      <c r="AD123" s="403">
        <v>250.49874132899998</v>
      </c>
    </row>
    <row r="124" spans="1:30" ht="15" customHeight="1" x14ac:dyDescent="0.25">
      <c r="A124" s="379" t="s">
        <v>1494</v>
      </c>
      <c r="B124" s="411">
        <v>122.0895</v>
      </c>
      <c r="C124" s="1363">
        <v>2.1254</v>
      </c>
      <c r="D124" s="1363">
        <v>135.81139999999999</v>
      </c>
      <c r="E124" s="1363">
        <v>25.660599999999999</v>
      </c>
      <c r="F124" s="1363">
        <v>27.0961</v>
      </c>
      <c r="G124" s="1363">
        <v>198.69200000000001</v>
      </c>
      <c r="H124" s="1363">
        <v>23.138200000000001</v>
      </c>
      <c r="I124" s="1363">
        <v>2.5234000000000001</v>
      </c>
      <c r="J124" s="1363">
        <v>1.2800000000000001E-2</v>
      </c>
      <c r="K124" s="1363">
        <v>1.6477999999999999</v>
      </c>
      <c r="L124" s="1363">
        <v>1.7552000000000001</v>
      </c>
      <c r="M124" s="1363">
        <v>0.153</v>
      </c>
      <c r="N124" s="1363">
        <v>593.29309999999998</v>
      </c>
      <c r="O124" s="1363">
        <v>43.2639</v>
      </c>
      <c r="P124" s="1363">
        <v>116.6801</v>
      </c>
      <c r="Q124" s="1363">
        <v>19.748100000000001</v>
      </c>
      <c r="R124" s="1363">
        <v>1.1633</v>
      </c>
      <c r="S124" s="1363">
        <v>3.5573999999999999</v>
      </c>
      <c r="T124" s="1363">
        <v>48.115299999999998</v>
      </c>
      <c r="U124" s="1363">
        <v>132.0977</v>
      </c>
      <c r="V124" s="1363">
        <v>12.269399999999999</v>
      </c>
      <c r="W124" s="1363">
        <v>18.885300000000001</v>
      </c>
      <c r="X124" s="1363">
        <v>180.65809999999999</v>
      </c>
      <c r="Y124" s="1363">
        <v>5.9138999999999999</v>
      </c>
      <c r="Z124" s="1363">
        <v>5.9715999999999996</v>
      </c>
      <c r="AA124" s="1365">
        <v>49.122</v>
      </c>
      <c r="AB124" s="1363">
        <v>232.92910000000001</v>
      </c>
      <c r="AC124" s="1363">
        <v>180.4323</v>
      </c>
      <c r="AD124" s="403">
        <v>247.71550467</v>
      </c>
    </row>
    <row r="125" spans="1:30" ht="15" customHeight="1" x14ac:dyDescent="0.25">
      <c r="A125" s="417" t="s">
        <v>1495</v>
      </c>
      <c r="B125" s="416">
        <v>127.25279999999999</v>
      </c>
      <c r="C125" s="1364">
        <v>2.1395</v>
      </c>
      <c r="D125" s="1364">
        <v>139.2098</v>
      </c>
      <c r="E125" s="1364">
        <v>26.012699999999999</v>
      </c>
      <c r="F125" s="1364">
        <v>27.2576</v>
      </c>
      <c r="G125" s="1364">
        <v>203.6662</v>
      </c>
      <c r="H125" s="1364">
        <v>23.325900000000001</v>
      </c>
      <c r="I125" s="1364">
        <v>2.5467</v>
      </c>
      <c r="J125" s="1364">
        <v>1.3100000000000001E-2</v>
      </c>
      <c r="K125" s="1364">
        <v>1.6717</v>
      </c>
      <c r="L125" s="1364">
        <v>1.7912999999999999</v>
      </c>
      <c r="M125" s="1364">
        <v>0.15690000000000001</v>
      </c>
      <c r="N125" s="1364">
        <v>599.13580000000002</v>
      </c>
      <c r="O125" s="1364">
        <v>44.382199999999997</v>
      </c>
      <c r="P125" s="1364">
        <v>122.2942</v>
      </c>
      <c r="Q125" s="1364">
        <v>20.6236</v>
      </c>
      <c r="R125" s="1364">
        <v>1.1728000000000001</v>
      </c>
      <c r="S125" s="1364">
        <v>3.5846</v>
      </c>
      <c r="T125" s="1364">
        <v>48.418900000000001</v>
      </c>
      <c r="U125" s="1364">
        <v>134.8484</v>
      </c>
      <c r="V125" s="1364">
        <v>12.866099999999999</v>
      </c>
      <c r="W125" s="1364">
        <v>19.4511</v>
      </c>
      <c r="X125" s="1364">
        <v>187.69659999999999</v>
      </c>
      <c r="Y125" s="1364">
        <v>6.0564999999999998</v>
      </c>
      <c r="Z125" s="1364">
        <v>6.09</v>
      </c>
      <c r="AA125" s="1364">
        <v>49.449100000000001</v>
      </c>
      <c r="AB125" s="1364">
        <v>238.45820000000001</v>
      </c>
      <c r="AC125" s="1364">
        <v>181.63399999999999</v>
      </c>
      <c r="AD125" s="413">
        <v>251.16890000000001</v>
      </c>
    </row>
    <row r="126" spans="1:30" ht="15" customHeight="1" x14ac:dyDescent="0.25">
      <c r="A126" s="379" t="s">
        <v>1496</v>
      </c>
      <c r="B126" s="411">
        <v>121.9984</v>
      </c>
      <c r="C126" s="1363">
        <v>2.1400999999999999</v>
      </c>
      <c r="D126" s="1363">
        <v>137.52850000000001</v>
      </c>
      <c r="E126" s="1363">
        <v>25.846299999999999</v>
      </c>
      <c r="F126" s="1363">
        <v>26.799900000000001</v>
      </c>
      <c r="G126" s="1363">
        <v>200.2799</v>
      </c>
      <c r="H126" s="1363">
        <v>23.369399999999999</v>
      </c>
      <c r="I126" s="1363">
        <v>2.5308000000000002</v>
      </c>
      <c r="J126" s="1363">
        <v>1.3299999999999999E-2</v>
      </c>
      <c r="K126" s="1363">
        <v>1.6648000000000001</v>
      </c>
      <c r="L126" s="1363">
        <v>1.7907999999999999</v>
      </c>
      <c r="M126" s="1363">
        <v>0.15310000000000001</v>
      </c>
      <c r="N126" s="1363">
        <v>597.91139999999996</v>
      </c>
      <c r="O126" s="1363">
        <v>44.435499999999998</v>
      </c>
      <c r="P126" s="1363">
        <v>117.80370000000001</v>
      </c>
      <c r="Q126" s="1363">
        <v>19.791599999999999</v>
      </c>
      <c r="R126" s="1363">
        <v>1.1698999999999999</v>
      </c>
      <c r="S126" s="1363">
        <v>3.5710000000000002</v>
      </c>
      <c r="T126" s="1363">
        <v>48.420299999999997</v>
      </c>
      <c r="U126" s="1363">
        <v>133.36199999999999</v>
      </c>
      <c r="V126" s="1363">
        <v>12.3118</v>
      </c>
      <c r="W126" s="1363">
        <v>18.8429</v>
      </c>
      <c r="X126" s="1363">
        <v>187.20179999999999</v>
      </c>
      <c r="Y126" s="1363">
        <v>6.0114000000000001</v>
      </c>
      <c r="Z126" s="1363">
        <v>5.8341000000000003</v>
      </c>
      <c r="AA126" s="1365">
        <v>49.436</v>
      </c>
      <c r="AB126" s="1363">
        <v>237.8682</v>
      </c>
      <c r="AC126" s="1363">
        <v>181.5857</v>
      </c>
      <c r="AD126" s="403">
        <v>250.03442961499999</v>
      </c>
    </row>
    <row r="127" spans="1:30" ht="15" customHeight="1" x14ac:dyDescent="0.25">
      <c r="A127" s="379" t="s">
        <v>1497</v>
      </c>
      <c r="B127" s="411">
        <v>119.2655</v>
      </c>
      <c r="C127" s="1363">
        <v>2.1429</v>
      </c>
      <c r="D127" s="1363">
        <v>135.505</v>
      </c>
      <c r="E127" s="1363">
        <v>25.951499999999999</v>
      </c>
      <c r="F127" s="1363">
        <v>26.736499999999999</v>
      </c>
      <c r="G127" s="1363">
        <v>199.7878</v>
      </c>
      <c r="H127" s="1363">
        <v>23.317299999999999</v>
      </c>
      <c r="I127" s="1363">
        <v>2.5373000000000001</v>
      </c>
      <c r="J127" s="1363">
        <v>1.29E-2</v>
      </c>
      <c r="K127" s="1363">
        <v>1.6628000000000001</v>
      </c>
      <c r="L127" s="1363">
        <v>1.7974000000000001</v>
      </c>
      <c r="M127" s="1363">
        <v>0.1497</v>
      </c>
      <c r="N127" s="1363">
        <v>594.33510000000001</v>
      </c>
      <c r="O127" s="1363">
        <v>43.107799999999997</v>
      </c>
      <c r="P127" s="1363">
        <v>114.084</v>
      </c>
      <c r="Q127" s="1363">
        <v>19.279900000000001</v>
      </c>
      <c r="R127" s="1363">
        <v>1.1789000000000001</v>
      </c>
      <c r="S127" s="1363">
        <v>3.5739999999999998</v>
      </c>
      <c r="T127" s="1363">
        <v>48.441800000000001</v>
      </c>
      <c r="U127" s="1363">
        <v>130.1318</v>
      </c>
      <c r="V127" s="1363">
        <v>11.717700000000001</v>
      </c>
      <c r="W127" s="1363">
        <v>18.764299999999999</v>
      </c>
      <c r="X127" s="1363">
        <v>187.63310000000001</v>
      </c>
      <c r="Y127" s="1363">
        <v>6.0006000000000004</v>
      </c>
      <c r="Z127" s="1363">
        <v>5.7588999999999997</v>
      </c>
      <c r="AA127" s="1365">
        <v>49.496200000000002</v>
      </c>
      <c r="AB127" s="1363">
        <v>234.32210000000001</v>
      </c>
      <c r="AC127" s="1363">
        <v>181.80709999999999</v>
      </c>
      <c r="AD127" s="403">
        <v>249.672054288</v>
      </c>
    </row>
    <row r="128" spans="1:30" ht="15" customHeight="1" x14ac:dyDescent="0.25">
      <c r="A128" s="379" t="s">
        <v>1498</v>
      </c>
      <c r="B128" s="411">
        <v>116.4562</v>
      </c>
      <c r="C128" s="1363">
        <v>2.2227999999999999</v>
      </c>
      <c r="D128" s="1363">
        <v>133.1147</v>
      </c>
      <c r="E128" s="1363">
        <v>26.603200000000001</v>
      </c>
      <c r="F128" s="1363">
        <v>27.848099999999999</v>
      </c>
      <c r="G128" s="1363">
        <v>207.95750000000001</v>
      </c>
      <c r="H128" s="1363">
        <v>24.323599999999999</v>
      </c>
      <c r="I128" s="1363">
        <v>2.5013000000000001</v>
      </c>
      <c r="J128" s="1363">
        <v>1.1599999999999999E-2</v>
      </c>
      <c r="K128" s="1363">
        <v>1.7381</v>
      </c>
      <c r="L128" s="1363">
        <v>1.8016000000000001</v>
      </c>
      <c r="M128" s="1363">
        <v>0.15459999999999999</v>
      </c>
      <c r="N128" s="1363">
        <v>599.33780000000002</v>
      </c>
      <c r="O128" s="1363">
        <v>43.688200000000002</v>
      </c>
      <c r="P128" s="1363">
        <v>113.5325</v>
      </c>
      <c r="Q128" s="1363">
        <v>17.898299999999999</v>
      </c>
      <c r="R128" s="1363">
        <v>1.1402000000000001</v>
      </c>
      <c r="S128" s="1363">
        <v>3.7153</v>
      </c>
      <c r="T128" s="1363">
        <v>50.2059</v>
      </c>
      <c r="U128" s="1363">
        <v>132.4743</v>
      </c>
      <c r="V128" s="1363">
        <v>10.517300000000001</v>
      </c>
      <c r="W128" s="1363">
        <v>18.7684</v>
      </c>
      <c r="X128" s="1363">
        <v>196.3398</v>
      </c>
      <c r="Y128" s="1363">
        <v>6.2411000000000003</v>
      </c>
      <c r="Z128" s="1363">
        <v>5.7887000000000004</v>
      </c>
      <c r="AA128" s="1365">
        <v>51.351999999999997</v>
      </c>
      <c r="AB128" s="1363">
        <v>232.66720000000001</v>
      </c>
      <c r="AC128" s="1363">
        <v>188.62360000000001</v>
      </c>
      <c r="AD128" s="403">
        <v>257.43348928</v>
      </c>
    </row>
    <row r="129" spans="1:30" ht="15" customHeight="1" x14ac:dyDescent="0.25">
      <c r="A129" s="379" t="s">
        <v>1499</v>
      </c>
      <c r="B129" s="411">
        <v>126.1914</v>
      </c>
      <c r="C129" s="1363">
        <v>2.2686000000000002</v>
      </c>
      <c r="D129" s="1363">
        <v>139.006</v>
      </c>
      <c r="E129" s="1363">
        <v>27.305199999999999</v>
      </c>
      <c r="F129" s="1363">
        <v>28.097899999999999</v>
      </c>
      <c r="G129" s="1363">
        <v>209.55080000000001</v>
      </c>
      <c r="H129" s="1363">
        <v>24.8827</v>
      </c>
      <c r="I129" s="1363">
        <v>2.5567000000000002</v>
      </c>
      <c r="J129" s="1363">
        <v>1.2800000000000001E-2</v>
      </c>
      <c r="K129" s="1363">
        <v>1.8070999999999999</v>
      </c>
      <c r="L129" s="1363">
        <v>1.7981</v>
      </c>
      <c r="M129" s="1363">
        <v>0.1595</v>
      </c>
      <c r="N129" s="1363">
        <v>623.10180000000003</v>
      </c>
      <c r="O129" s="1363">
        <v>44.569000000000003</v>
      </c>
      <c r="P129" s="1363">
        <v>118.1399</v>
      </c>
      <c r="Q129" s="1363">
        <v>18.693000000000001</v>
      </c>
      <c r="R129" s="1363">
        <v>1.1944999999999999</v>
      </c>
      <c r="S129" s="1363">
        <v>3.8249</v>
      </c>
      <c r="T129" s="1363">
        <v>51.307600000000001</v>
      </c>
      <c r="U129" s="1363">
        <v>136.6422</v>
      </c>
      <c r="V129" s="1363">
        <v>10.593</v>
      </c>
      <c r="W129" s="1363">
        <v>19.578600000000002</v>
      </c>
      <c r="X129" s="1363">
        <v>197.85579999999999</v>
      </c>
      <c r="Y129" s="1363">
        <v>6.4682000000000004</v>
      </c>
      <c r="Z129" s="1363">
        <v>5.9539999999999997</v>
      </c>
      <c r="AA129" s="1365">
        <v>52.503999999999998</v>
      </c>
      <c r="AB129" s="1363">
        <v>240.1754</v>
      </c>
      <c r="AC129" s="1363">
        <v>192.85</v>
      </c>
      <c r="AD129" s="403">
        <v>264.06564800000001</v>
      </c>
    </row>
    <row r="130" spans="1:30" ht="15" customHeight="1" x14ac:dyDescent="0.25">
      <c r="A130" s="379" t="s">
        <v>1500</v>
      </c>
      <c r="B130" s="411">
        <v>123.629</v>
      </c>
      <c r="C130" s="1363">
        <v>2.1951999999999998</v>
      </c>
      <c r="D130" s="1363">
        <v>135.24010000000001</v>
      </c>
      <c r="E130" s="1363">
        <v>26.044899999999998</v>
      </c>
      <c r="F130" s="1363">
        <v>27.705300000000001</v>
      </c>
      <c r="G130" s="1363">
        <v>206.50790000000001</v>
      </c>
      <c r="H130" s="1363">
        <v>24.028400000000001</v>
      </c>
      <c r="I130" s="1363">
        <v>2.4598</v>
      </c>
      <c r="J130" s="1363">
        <v>1.2699999999999999E-2</v>
      </c>
      <c r="K130" s="1363">
        <v>1.7343</v>
      </c>
      <c r="L130" s="1363">
        <v>1.7418</v>
      </c>
      <c r="M130" s="1363">
        <v>0.15049999999999999</v>
      </c>
      <c r="N130" s="1363">
        <v>603.55259999999998</v>
      </c>
      <c r="O130" s="1363">
        <v>42.844200000000001</v>
      </c>
      <c r="P130" s="1363">
        <v>115.4511</v>
      </c>
      <c r="Q130" s="1363">
        <v>19.042999999999999</v>
      </c>
      <c r="R130" s="1363">
        <v>1.1580999999999999</v>
      </c>
      <c r="S130" s="1363">
        <v>3.6819000000000002</v>
      </c>
      <c r="T130" s="1363">
        <v>49.590400000000002</v>
      </c>
      <c r="U130" s="1363">
        <v>131.6652</v>
      </c>
      <c r="V130" s="1363">
        <v>10.6587</v>
      </c>
      <c r="W130" s="1363">
        <v>19.583500000000001</v>
      </c>
      <c r="X130" s="1363">
        <v>193.34350000000001</v>
      </c>
      <c r="Y130" s="1363">
        <v>6.2084999999999999</v>
      </c>
      <c r="Z130" s="1363">
        <v>5.8516000000000004</v>
      </c>
      <c r="AA130" s="1365">
        <v>50.715699999999998</v>
      </c>
      <c r="AB130" s="1363">
        <v>229.5515</v>
      </c>
      <c r="AC130" s="1363">
        <v>186.28649999999999</v>
      </c>
      <c r="AD130" s="403">
        <v>255.58880373</v>
      </c>
    </row>
    <row r="131" spans="1:30" ht="15" customHeight="1" x14ac:dyDescent="0.25">
      <c r="A131" s="379" t="s">
        <v>1501</v>
      </c>
      <c r="B131" s="411">
        <v>128.1164</v>
      </c>
      <c r="C131" s="1363">
        <v>2.1934999999999998</v>
      </c>
      <c r="D131" s="1363">
        <v>136.3218</v>
      </c>
      <c r="E131" s="1363">
        <v>26.344999999999999</v>
      </c>
      <c r="F131" s="1363">
        <v>28.1007</v>
      </c>
      <c r="G131" s="1363">
        <v>209.40539999999999</v>
      </c>
      <c r="H131" s="1363">
        <v>24.028199999999998</v>
      </c>
      <c r="I131" s="1363">
        <v>2.4674</v>
      </c>
      <c r="J131" s="1363">
        <v>1.3100000000000001E-2</v>
      </c>
      <c r="K131" s="1363">
        <v>1.7293000000000001</v>
      </c>
      <c r="L131" s="1363">
        <v>1.7478</v>
      </c>
      <c r="M131" s="1363">
        <v>0.15559999999999999</v>
      </c>
      <c r="N131" s="1363">
        <v>605.05280000000005</v>
      </c>
      <c r="O131" s="1363">
        <v>43.491199999999999</v>
      </c>
      <c r="P131" s="1363">
        <v>119.6336</v>
      </c>
      <c r="Q131" s="1363">
        <v>19.253699999999998</v>
      </c>
      <c r="R131" s="1363">
        <v>1.1112</v>
      </c>
      <c r="S131" s="1363">
        <v>3.7395</v>
      </c>
      <c r="T131" s="1363">
        <v>49.6479</v>
      </c>
      <c r="U131" s="1363">
        <v>133.67009999999999</v>
      </c>
      <c r="V131" s="1363">
        <v>10.7906</v>
      </c>
      <c r="W131" s="1363">
        <v>19.965499999999999</v>
      </c>
      <c r="X131" s="1363">
        <v>195.8349</v>
      </c>
      <c r="Y131" s="1363">
        <v>6.3277999999999999</v>
      </c>
      <c r="Z131" s="1363">
        <v>6.0316999999999998</v>
      </c>
      <c r="AA131" s="1365">
        <v>50.700099999999999</v>
      </c>
      <c r="AB131" s="1363">
        <v>229.18299999999999</v>
      </c>
      <c r="AC131" s="1363">
        <v>186.22919999999999</v>
      </c>
      <c r="AD131" s="403">
        <v>256.19551043999996</v>
      </c>
    </row>
    <row r="132" spans="1:30" ht="15" customHeight="1" x14ac:dyDescent="0.25">
      <c r="A132" s="379" t="s">
        <v>1502</v>
      </c>
      <c r="B132" s="411">
        <v>133.8638</v>
      </c>
      <c r="C132" s="1363">
        <v>2.1859999999999999</v>
      </c>
      <c r="D132" s="1363">
        <v>138.35830000000001</v>
      </c>
      <c r="E132" s="1363">
        <v>26.577100000000002</v>
      </c>
      <c r="F132" s="1363">
        <v>29.648499999999999</v>
      </c>
      <c r="G132" s="1363">
        <v>220.70480000000001</v>
      </c>
      <c r="H132" s="1363">
        <v>23.958200000000001</v>
      </c>
      <c r="I132" s="1363">
        <v>2.4350999999999998</v>
      </c>
      <c r="J132" s="1363">
        <v>1.32E-2</v>
      </c>
      <c r="K132" s="1363">
        <v>1.7815000000000001</v>
      </c>
      <c r="L132" s="1363">
        <v>1.7466999999999999</v>
      </c>
      <c r="M132" s="1363">
        <v>0.15629999999999999</v>
      </c>
      <c r="N132" s="1363">
        <v>603.65060000000005</v>
      </c>
      <c r="O132" s="1363">
        <v>43.3977</v>
      </c>
      <c r="P132" s="1363">
        <v>124.2735</v>
      </c>
      <c r="Q132" s="1363">
        <v>20.518799999999999</v>
      </c>
      <c r="R132" s="1363">
        <v>1.1209</v>
      </c>
      <c r="S132" s="1363">
        <v>3.7101000000000002</v>
      </c>
      <c r="T132" s="1363">
        <v>49.496699999999997</v>
      </c>
      <c r="U132" s="1363">
        <v>135.58500000000001</v>
      </c>
      <c r="V132" s="1363">
        <v>11.1059</v>
      </c>
      <c r="W132" s="1363">
        <v>21.435099999999998</v>
      </c>
      <c r="X132" s="1363">
        <v>204.738</v>
      </c>
      <c r="Y132" s="1363">
        <v>6.3353999999999999</v>
      </c>
      <c r="Z132" s="1363">
        <v>5.9463999999999997</v>
      </c>
      <c r="AA132" s="1365">
        <v>50.549799999999998</v>
      </c>
      <c r="AB132" s="1363">
        <v>243.83090000000001</v>
      </c>
      <c r="AC132" s="1363">
        <v>185.67689999999999</v>
      </c>
      <c r="AD132" s="403">
        <v>262.37445708299998</v>
      </c>
    </row>
    <row r="133" spans="1:30" ht="15" customHeight="1" x14ac:dyDescent="0.25">
      <c r="A133" s="379" t="s">
        <v>1503</v>
      </c>
      <c r="B133" s="411">
        <v>137.1704</v>
      </c>
      <c r="C133" s="1363">
        <v>2.1932</v>
      </c>
      <c r="D133" s="1363">
        <v>142.35509999999999</v>
      </c>
      <c r="E133" s="1363">
        <v>27.166</v>
      </c>
      <c r="F133" s="1363">
        <v>29.785499999999999</v>
      </c>
      <c r="G133" s="1363">
        <v>221.66739999999999</v>
      </c>
      <c r="H133" s="1363">
        <v>24.018999999999998</v>
      </c>
      <c r="I133" s="1363">
        <v>2.5461</v>
      </c>
      <c r="J133" s="1363">
        <v>1.2800000000000001E-2</v>
      </c>
      <c r="K133" s="1363">
        <v>1.7650999999999999</v>
      </c>
      <c r="L133" s="1363">
        <v>1.7213000000000001</v>
      </c>
      <c r="M133" s="1363">
        <v>0.15740000000000001</v>
      </c>
      <c r="N133" s="1363">
        <v>609.40440000000001</v>
      </c>
      <c r="O133" s="1363">
        <v>44.690399999999997</v>
      </c>
      <c r="P133" s="1363">
        <v>125.489</v>
      </c>
      <c r="Q133" s="1363">
        <v>21.179300000000001</v>
      </c>
      <c r="R133" s="1363">
        <v>1.1122000000000001</v>
      </c>
      <c r="S133" s="1363">
        <v>3.8462000000000001</v>
      </c>
      <c r="T133" s="1363">
        <v>49.634799999999998</v>
      </c>
      <c r="U133" s="1363">
        <v>137.0823</v>
      </c>
      <c r="V133" s="1363">
        <v>11.244</v>
      </c>
      <c r="W133" s="1363">
        <v>21.5883</v>
      </c>
      <c r="X133" s="1363">
        <v>205.80160000000001</v>
      </c>
      <c r="Y133" s="1363">
        <v>6.3419999999999996</v>
      </c>
      <c r="Z133" s="1363">
        <v>5.9924999999999997</v>
      </c>
      <c r="AA133" s="1365">
        <v>50.680700000000002</v>
      </c>
      <c r="AB133" s="1363">
        <v>248.41829999999999</v>
      </c>
      <c r="AC133" s="1363">
        <v>186.15780000000001</v>
      </c>
      <c r="AD133" s="403">
        <v>264.14116399799997</v>
      </c>
    </row>
    <row r="134" spans="1:30" ht="15" customHeight="1" x14ac:dyDescent="0.25">
      <c r="A134" s="379" t="s">
        <v>1504</v>
      </c>
      <c r="B134" s="411">
        <v>132.4444</v>
      </c>
      <c r="C134" s="1363">
        <v>2.1878000000000002</v>
      </c>
      <c r="D134" s="1363">
        <v>138.65129999999999</v>
      </c>
      <c r="E134" s="1363">
        <v>27.236999999999998</v>
      </c>
      <c r="F134" s="1363">
        <v>29.2712</v>
      </c>
      <c r="G134" s="1363">
        <v>217.97030000000001</v>
      </c>
      <c r="H134" s="1363">
        <v>23.938400000000001</v>
      </c>
      <c r="I134" s="1363">
        <v>2.5152000000000001</v>
      </c>
      <c r="J134" s="1363">
        <v>1.2500000000000001E-2</v>
      </c>
      <c r="K134" s="1363">
        <v>1.7553000000000001</v>
      </c>
      <c r="L134" s="1363">
        <v>1.7099</v>
      </c>
      <c r="M134" s="1363">
        <v>0.15890000000000001</v>
      </c>
      <c r="N134" s="1363">
        <v>605.68849999999998</v>
      </c>
      <c r="O134" s="1363">
        <v>44.650399999999998</v>
      </c>
      <c r="P134" s="1363">
        <v>122.621</v>
      </c>
      <c r="Q134" s="1363">
        <v>19.728200000000001</v>
      </c>
      <c r="R134" s="1363">
        <v>1.1206</v>
      </c>
      <c r="S134" s="1363">
        <v>3.8323999999999998</v>
      </c>
      <c r="T134" s="1363">
        <v>49.4621</v>
      </c>
      <c r="U134" s="1363">
        <v>135.65549999999999</v>
      </c>
      <c r="V134" s="1363">
        <v>10.963800000000001</v>
      </c>
      <c r="W134" s="1363">
        <v>20.711400000000001</v>
      </c>
      <c r="X134" s="1363">
        <v>201.63290000000001</v>
      </c>
      <c r="Y134" s="1363">
        <v>6.3993000000000002</v>
      </c>
      <c r="Z134" s="1363">
        <v>5.8625999999999996</v>
      </c>
      <c r="AA134" s="1365">
        <v>50.5077</v>
      </c>
      <c r="AB134" s="1363">
        <v>238.7302</v>
      </c>
      <c r="AC134" s="1363">
        <v>185.5224</v>
      </c>
      <c r="AD134" s="403">
        <v>261.13576456800001</v>
      </c>
    </row>
    <row r="135" spans="1:30" ht="15" customHeight="1" x14ac:dyDescent="0.25">
      <c r="A135" s="379" t="s">
        <v>1505</v>
      </c>
      <c r="B135" s="411">
        <v>130.1087</v>
      </c>
      <c r="C135" s="1363">
        <v>2.1764999999999999</v>
      </c>
      <c r="D135" s="1363">
        <v>138.50720000000001</v>
      </c>
      <c r="E135" s="1363">
        <v>27.423999999999999</v>
      </c>
      <c r="F135" s="1363">
        <v>29.098600000000001</v>
      </c>
      <c r="G135" s="1363">
        <v>216.64510000000001</v>
      </c>
      <c r="H135" s="1363">
        <v>23.775700000000001</v>
      </c>
      <c r="I135" s="1363">
        <v>2.4824999999999999</v>
      </c>
      <c r="J135" s="1363">
        <v>1.26E-2</v>
      </c>
      <c r="K135" s="1363">
        <v>1.7645</v>
      </c>
      <c r="L135" s="1363">
        <v>1.6937</v>
      </c>
      <c r="M135" s="1363">
        <v>0.16239999999999999</v>
      </c>
      <c r="N135" s="1363">
        <v>603.00030000000004</v>
      </c>
      <c r="O135" s="1363">
        <v>44.334600000000002</v>
      </c>
      <c r="P135" s="1363">
        <v>122.4151</v>
      </c>
      <c r="Q135" s="1363">
        <v>19.715699999999998</v>
      </c>
      <c r="R135" s="1363">
        <v>1.1469</v>
      </c>
      <c r="S135" s="1363">
        <v>3.8079999999999998</v>
      </c>
      <c r="T135" s="1363">
        <v>49.136600000000001</v>
      </c>
      <c r="U135" s="1363">
        <v>135.03110000000001</v>
      </c>
      <c r="V135" s="1363">
        <v>11.256</v>
      </c>
      <c r="W135" s="1363">
        <v>20.856300000000001</v>
      </c>
      <c r="X135" s="1363">
        <v>202.44649999999999</v>
      </c>
      <c r="Y135" s="1363">
        <v>6.4428000000000001</v>
      </c>
      <c r="Z135" s="1363">
        <v>5.8968999999999996</v>
      </c>
      <c r="AA135" s="1365">
        <v>50.168599999999998</v>
      </c>
      <c r="AB135" s="1363">
        <v>239.4494</v>
      </c>
      <c r="AC135" s="1363">
        <v>184.27690000000001</v>
      </c>
      <c r="AD135" s="403">
        <v>260.197140031</v>
      </c>
    </row>
    <row r="136" spans="1:30" ht="15" customHeight="1" x14ac:dyDescent="0.25">
      <c r="A136" s="379" t="s">
        <v>1506</v>
      </c>
      <c r="B136" s="411">
        <v>136.77799999999999</v>
      </c>
      <c r="C136" s="1363">
        <v>2.1812999999999998</v>
      </c>
      <c r="D136" s="1363">
        <v>142.42490000000001</v>
      </c>
      <c r="E136" s="1363">
        <v>28.094899999999999</v>
      </c>
      <c r="F136" s="1363">
        <v>29.748999999999999</v>
      </c>
      <c r="G136" s="1363">
        <v>221.41569999999999</v>
      </c>
      <c r="H136" s="1363">
        <v>23.863499999999998</v>
      </c>
      <c r="I136" s="1363">
        <v>2.5017</v>
      </c>
      <c r="J136" s="1363">
        <v>1.3100000000000001E-2</v>
      </c>
      <c r="K136" s="1363">
        <v>1.7806</v>
      </c>
      <c r="L136" s="1363">
        <v>1.6807000000000001</v>
      </c>
      <c r="M136" s="1363">
        <v>0.16750000000000001</v>
      </c>
      <c r="N136" s="1363">
        <v>605.63229999999999</v>
      </c>
      <c r="O136" s="1363">
        <v>45.450299999999999</v>
      </c>
      <c r="P136" s="1363">
        <v>130.1009</v>
      </c>
      <c r="Q136" s="1363">
        <v>20.928899999999999</v>
      </c>
      <c r="R136" s="1363">
        <v>1.1615</v>
      </c>
      <c r="S136" s="1363">
        <v>3.8437000000000001</v>
      </c>
      <c r="T136" s="1363">
        <v>49.3155</v>
      </c>
      <c r="U136" s="1363">
        <v>138.31379999999999</v>
      </c>
      <c r="V136" s="1363">
        <v>12.1348</v>
      </c>
      <c r="W136" s="1363">
        <v>21.775099999999998</v>
      </c>
      <c r="X136" s="1363">
        <v>204.71510000000001</v>
      </c>
      <c r="Y136" s="1363">
        <v>6.4866000000000001</v>
      </c>
      <c r="Z136" s="1363">
        <v>6.1093000000000002</v>
      </c>
      <c r="AA136" s="1365">
        <v>50.354599999999998</v>
      </c>
      <c r="AB136" s="1363">
        <v>246.709</v>
      </c>
      <c r="AC136" s="1363">
        <v>184.96010000000001</v>
      </c>
      <c r="AD136" s="403">
        <v>264.50958940900006</v>
      </c>
    </row>
    <row r="137" spans="1:30" ht="15" customHeight="1" x14ac:dyDescent="0.25">
      <c r="A137" s="417" t="s">
        <v>1507</v>
      </c>
      <c r="B137" s="416">
        <v>143.66480000000001</v>
      </c>
      <c r="C137" s="1364">
        <v>2.2021000000000002</v>
      </c>
      <c r="D137" s="1364">
        <v>146.35169999999999</v>
      </c>
      <c r="E137" s="1364">
        <v>28.585799999999999</v>
      </c>
      <c r="F137" s="1364">
        <v>30.8309</v>
      </c>
      <c r="G137" s="1364">
        <v>229.42189999999999</v>
      </c>
      <c r="H137" s="1364">
        <v>24.0458</v>
      </c>
      <c r="I137" s="1364">
        <v>2.5467</v>
      </c>
      <c r="J137" s="1364">
        <v>1.3299999999999999E-2</v>
      </c>
      <c r="K137" s="1364">
        <v>1.8081</v>
      </c>
      <c r="L137" s="1364">
        <v>1.7062999999999999</v>
      </c>
      <c r="M137" s="1364">
        <v>0.1719</v>
      </c>
      <c r="N137" s="1364">
        <v>612.88250000000005</v>
      </c>
      <c r="O137" s="1364">
        <v>46.324100000000001</v>
      </c>
      <c r="P137" s="1364">
        <v>134.6799</v>
      </c>
      <c r="Q137" s="1364">
        <v>21.863199999999999</v>
      </c>
      <c r="R137" s="1364">
        <v>1.1614</v>
      </c>
      <c r="S137" s="1364">
        <v>3.8818999999999999</v>
      </c>
      <c r="T137" s="1364">
        <v>49.701599999999999</v>
      </c>
      <c r="U137" s="1364">
        <v>141.0634</v>
      </c>
      <c r="V137" s="1364">
        <v>12.743600000000001</v>
      </c>
      <c r="W137" s="1364">
        <v>22.748699999999999</v>
      </c>
      <c r="X137" s="1364">
        <v>211.62309999999999</v>
      </c>
      <c r="Y137" s="1364">
        <v>6.6314000000000002</v>
      </c>
      <c r="Z137" s="1364">
        <v>6.2343999999999999</v>
      </c>
      <c r="AA137" s="1364">
        <v>50.748899999999999</v>
      </c>
      <c r="AB137" s="1364">
        <v>254.35400000000001</v>
      </c>
      <c r="AC137" s="1364">
        <v>186.40819999999999</v>
      </c>
      <c r="AD137" s="413">
        <v>268.47813821399996</v>
      </c>
    </row>
    <row r="138" spans="1:30" ht="15" customHeight="1" x14ac:dyDescent="0.25">
      <c r="A138" s="379" t="s">
        <v>1508</v>
      </c>
      <c r="B138" s="411">
        <v>148.8092</v>
      </c>
      <c r="C138" s="1363">
        <v>2.2944</v>
      </c>
      <c r="D138" s="1363">
        <v>151.2741</v>
      </c>
      <c r="E138" s="1363">
        <v>30.067900000000002</v>
      </c>
      <c r="F138" s="1363">
        <v>31.6431</v>
      </c>
      <c r="G138" s="1363">
        <v>235.33430000000001</v>
      </c>
      <c r="H138" s="1363">
        <v>25.0748</v>
      </c>
      <c r="I138" s="1363">
        <v>2.6636000000000002</v>
      </c>
      <c r="J138" s="1363">
        <v>1.38E-2</v>
      </c>
      <c r="K138" s="1363">
        <v>1.8609</v>
      </c>
      <c r="L138" s="1363">
        <v>1.7647999999999999</v>
      </c>
      <c r="M138" s="1363">
        <v>0.17419999999999999</v>
      </c>
      <c r="N138" s="1363">
        <v>642.03319999999997</v>
      </c>
      <c r="O138" s="1363">
        <v>47.969099999999997</v>
      </c>
      <c r="P138" s="1363">
        <v>139.2353</v>
      </c>
      <c r="Q138" s="1363">
        <v>22.545500000000001</v>
      </c>
      <c r="R138" s="1363">
        <v>1.2116</v>
      </c>
      <c r="S138" s="1363">
        <v>4.0437000000000003</v>
      </c>
      <c r="T138" s="1363">
        <v>51.831000000000003</v>
      </c>
      <c r="U138" s="1363">
        <v>146.09010000000001</v>
      </c>
      <c r="V138" s="1363">
        <v>12.765700000000001</v>
      </c>
      <c r="W138" s="1363">
        <v>23.261299999999999</v>
      </c>
      <c r="X138" s="1363">
        <v>218.5685</v>
      </c>
      <c r="Y138" s="1363">
        <v>6.9371999999999998</v>
      </c>
      <c r="Z138" s="1363">
        <v>6.4820000000000002</v>
      </c>
      <c r="AA138" s="1365">
        <v>52.923200000000001</v>
      </c>
      <c r="AB138" s="1363">
        <v>266.5444</v>
      </c>
      <c r="AC138" s="1363">
        <v>194.3948</v>
      </c>
      <c r="AD138" s="403">
        <v>280.08402784000003</v>
      </c>
    </row>
    <row r="139" spans="1:30" ht="15" customHeight="1" x14ac:dyDescent="0.25">
      <c r="A139" s="379" t="s">
        <v>1509</v>
      </c>
      <c r="B139" s="411">
        <v>154.50139999999999</v>
      </c>
      <c r="C139" s="1363">
        <v>2.2894999999999999</v>
      </c>
      <c r="D139" s="1363">
        <v>155.0669</v>
      </c>
      <c r="E139" s="1363">
        <v>30.052099999999999</v>
      </c>
      <c r="F139" s="1363">
        <v>31.730599999999999</v>
      </c>
      <c r="G139" s="1363">
        <v>235.94759999999999</v>
      </c>
      <c r="H139" s="1363">
        <v>25.0198</v>
      </c>
      <c r="I139" s="1363">
        <v>2.6827000000000001</v>
      </c>
      <c r="J139" s="1363">
        <v>1.38E-2</v>
      </c>
      <c r="K139" s="1363">
        <v>1.83</v>
      </c>
      <c r="L139" s="1363">
        <v>1.7669999999999999</v>
      </c>
      <c r="M139" s="1363">
        <v>0.17480000000000001</v>
      </c>
      <c r="N139" s="1363">
        <v>640.87440000000004</v>
      </c>
      <c r="O139" s="1363">
        <v>47.993000000000002</v>
      </c>
      <c r="P139" s="1363">
        <v>144.0538</v>
      </c>
      <c r="Q139" s="1363">
        <v>23.1463</v>
      </c>
      <c r="R139" s="1363">
        <v>1.2181</v>
      </c>
      <c r="S139" s="1363">
        <v>3.9908000000000001</v>
      </c>
      <c r="T139" s="1363">
        <v>51.721299999999999</v>
      </c>
      <c r="U139" s="1363">
        <v>147.05670000000001</v>
      </c>
      <c r="V139" s="1363">
        <v>13.364800000000001</v>
      </c>
      <c r="W139" s="1363">
        <v>23.435500000000001</v>
      </c>
      <c r="X139" s="1363">
        <v>213.964</v>
      </c>
      <c r="Y139" s="1363">
        <v>6.9790999999999999</v>
      </c>
      <c r="Z139" s="1363">
        <v>6.4606000000000003</v>
      </c>
      <c r="AA139" s="1365">
        <v>52.818899999999999</v>
      </c>
      <c r="AB139" s="1363">
        <v>274.30369999999999</v>
      </c>
      <c r="AC139" s="1363">
        <v>194.0119</v>
      </c>
      <c r="AD139" s="403">
        <v>280.66731513499997</v>
      </c>
    </row>
    <row r="140" spans="1:30" ht="15" customHeight="1" x14ac:dyDescent="0.25">
      <c r="A140" s="379" t="s">
        <v>1510</v>
      </c>
      <c r="B140" s="411">
        <v>151.32839999999999</v>
      </c>
      <c r="C140" s="1363">
        <v>2.3433000000000002</v>
      </c>
      <c r="D140" s="1363">
        <v>157.67240000000001</v>
      </c>
      <c r="E140" s="1363">
        <v>30.3171</v>
      </c>
      <c r="F140" s="1363">
        <v>31.340599999999998</v>
      </c>
      <c r="G140" s="1363">
        <v>233.09309999999999</v>
      </c>
      <c r="H140" s="1363">
        <v>25.5992</v>
      </c>
      <c r="I140" s="1363">
        <v>2.6103000000000001</v>
      </c>
      <c r="J140" s="1363">
        <v>1.37E-2</v>
      </c>
      <c r="K140" s="1363">
        <v>1.7987</v>
      </c>
      <c r="L140" s="1363">
        <v>1.8724000000000001</v>
      </c>
      <c r="M140" s="1363">
        <v>0.1757</v>
      </c>
      <c r="N140" s="1363">
        <v>647.08770000000004</v>
      </c>
      <c r="O140" s="1363">
        <v>47.920499999999997</v>
      </c>
      <c r="P140" s="1363">
        <v>138.89850000000001</v>
      </c>
      <c r="Q140" s="1363">
        <v>23.261600000000001</v>
      </c>
      <c r="R140" s="1363">
        <v>1.2016</v>
      </c>
      <c r="S140" s="1363">
        <v>4.1006999999999998</v>
      </c>
      <c r="T140" s="1363">
        <v>53.058300000000003</v>
      </c>
      <c r="U140" s="1363">
        <v>147.7747</v>
      </c>
      <c r="V140" s="1363">
        <v>13.332800000000001</v>
      </c>
      <c r="W140" s="1363">
        <v>22.7699</v>
      </c>
      <c r="X140" s="1363">
        <v>211.00149999999999</v>
      </c>
      <c r="Y140" s="1363">
        <v>6.9794</v>
      </c>
      <c r="Z140" s="1363">
        <v>6.3498999999999999</v>
      </c>
      <c r="AA140" s="1365">
        <v>54.187199999999997</v>
      </c>
      <c r="AB140" s="1363">
        <v>273.22899999999998</v>
      </c>
      <c r="AC140" s="1363">
        <v>199.0377</v>
      </c>
      <c r="AD140" s="403">
        <v>282.07821881699999</v>
      </c>
    </row>
    <row r="141" spans="1:30" ht="15" customHeight="1" x14ac:dyDescent="0.25">
      <c r="A141" s="379" t="s">
        <v>1511</v>
      </c>
      <c r="B141" s="411">
        <v>155.0754</v>
      </c>
      <c r="C141" s="1363">
        <v>2.3546</v>
      </c>
      <c r="D141" s="1363">
        <v>162.5213</v>
      </c>
      <c r="E141" s="1363">
        <v>30.850899999999999</v>
      </c>
      <c r="F141" s="1363">
        <v>32.5212</v>
      </c>
      <c r="G141" s="1363">
        <v>241.827</v>
      </c>
      <c r="H141" s="1363">
        <v>25.701000000000001</v>
      </c>
      <c r="I141" s="1363">
        <v>2.6928999999999998</v>
      </c>
      <c r="J141" s="1363">
        <v>1.38E-2</v>
      </c>
      <c r="K141" s="1363">
        <v>1.8348</v>
      </c>
      <c r="L141" s="1363">
        <v>1.8502000000000001</v>
      </c>
      <c r="M141" s="1363">
        <v>0.17979999999999999</v>
      </c>
      <c r="N141" s="1363">
        <v>662.82579999999996</v>
      </c>
      <c r="O141" s="1363">
        <v>48.609900000000003</v>
      </c>
      <c r="P141" s="1363">
        <v>144.58940000000001</v>
      </c>
      <c r="Q141" s="1363">
        <v>24.340499999999999</v>
      </c>
      <c r="R141" s="1363">
        <v>1.3008</v>
      </c>
      <c r="S141" s="1363">
        <v>4.1420000000000003</v>
      </c>
      <c r="T141" s="1363">
        <v>53.195999999999998</v>
      </c>
      <c r="U141" s="1363">
        <v>150.47980000000001</v>
      </c>
      <c r="V141" s="1363">
        <v>13.956099999999999</v>
      </c>
      <c r="W141" s="1363">
        <v>23.807400000000001</v>
      </c>
      <c r="X141" s="1363">
        <v>219.5925</v>
      </c>
      <c r="Y141" s="1363">
        <v>7.1508000000000003</v>
      </c>
      <c r="Z141" s="1363">
        <v>6.3977000000000004</v>
      </c>
      <c r="AA141" s="1365">
        <v>54.325000000000003</v>
      </c>
      <c r="AB141" s="1363">
        <v>278.31360000000001</v>
      </c>
      <c r="AC141" s="1363">
        <v>199.5437</v>
      </c>
      <c r="AD141" s="403">
        <v>286.542757763</v>
      </c>
    </row>
    <row r="142" spans="1:30" ht="15" customHeight="1" x14ac:dyDescent="0.25">
      <c r="A142" s="379" t="s">
        <v>1512</v>
      </c>
      <c r="B142" s="411">
        <v>154.15369999999999</v>
      </c>
      <c r="C142" s="1363">
        <v>2.3527</v>
      </c>
      <c r="D142" s="1363">
        <v>165.2106</v>
      </c>
      <c r="E142" s="1363">
        <v>31.349900000000002</v>
      </c>
      <c r="F142" s="1363">
        <v>32.727699999999999</v>
      </c>
      <c r="G142" s="1363">
        <v>243.39</v>
      </c>
      <c r="H142" s="1363">
        <v>25.704000000000001</v>
      </c>
      <c r="I142" s="1363">
        <v>2.7551000000000001</v>
      </c>
      <c r="J142" s="1363">
        <v>1.3899999999999999E-2</v>
      </c>
      <c r="K142" s="1363">
        <v>1.8193999999999999</v>
      </c>
      <c r="L142" s="1363">
        <v>1.8541000000000001</v>
      </c>
      <c r="M142" s="1363">
        <v>0.1792</v>
      </c>
      <c r="N142" s="1363">
        <v>662.68060000000003</v>
      </c>
      <c r="O142" s="1363">
        <v>48.188400000000001</v>
      </c>
      <c r="P142" s="1363">
        <v>144.69739999999999</v>
      </c>
      <c r="Q142" s="1363">
        <v>23.883299999999998</v>
      </c>
      <c r="R142" s="1363">
        <v>1.2904</v>
      </c>
      <c r="S142" s="1363">
        <v>4.1788999999999996</v>
      </c>
      <c r="T142" s="1363">
        <v>53.184399999999997</v>
      </c>
      <c r="U142" s="1363">
        <v>150.8792</v>
      </c>
      <c r="V142" s="1363">
        <v>14.4772</v>
      </c>
      <c r="W142" s="1363">
        <v>24.017800000000001</v>
      </c>
      <c r="X142" s="1363">
        <v>221.91319999999999</v>
      </c>
      <c r="Y142" s="1363">
        <v>7.2134</v>
      </c>
      <c r="Z142" s="1363">
        <v>6.383</v>
      </c>
      <c r="AA142" s="1365">
        <v>54.313099999999999</v>
      </c>
      <c r="AB142" s="1363">
        <v>283.27999999999997</v>
      </c>
      <c r="AC142" s="1363">
        <v>199.5</v>
      </c>
      <c r="AD142" s="403">
        <v>288.21166499999998</v>
      </c>
    </row>
    <row r="143" spans="1:30" ht="15" customHeight="1" x14ac:dyDescent="0.25">
      <c r="A143" s="379" t="s">
        <v>1513</v>
      </c>
      <c r="B143" s="411">
        <v>151.27600000000001</v>
      </c>
      <c r="C143" s="1363">
        <v>2.3738999999999999</v>
      </c>
      <c r="D143" s="1363">
        <v>162.3391</v>
      </c>
      <c r="E143" s="1363">
        <v>31.154699999999998</v>
      </c>
      <c r="F143" s="1363">
        <v>32.205500000000001</v>
      </c>
      <c r="G143" s="1363">
        <v>239.48509999999999</v>
      </c>
      <c r="H143" s="1363">
        <v>25.9057</v>
      </c>
      <c r="I143" s="1363">
        <v>2.7071000000000001</v>
      </c>
      <c r="J143" s="1363">
        <v>1.38E-2</v>
      </c>
      <c r="K143" s="1363">
        <v>1.8204</v>
      </c>
      <c r="L143" s="1363">
        <v>1.865</v>
      </c>
      <c r="M143" s="1363">
        <v>0.17799999999999999</v>
      </c>
      <c r="N143" s="1363">
        <v>667.96659999999997</v>
      </c>
      <c r="O143" s="1363">
        <v>48.414499999999997</v>
      </c>
      <c r="P143" s="1363">
        <v>140.8168</v>
      </c>
      <c r="Q143" s="1363">
        <v>23.513400000000001</v>
      </c>
      <c r="R143" s="1363">
        <v>1.2702</v>
      </c>
      <c r="S143" s="1363">
        <v>4.1306000000000003</v>
      </c>
      <c r="T143" s="1363">
        <v>53.631100000000004</v>
      </c>
      <c r="U143" s="1363">
        <v>149.6062</v>
      </c>
      <c r="V143" s="1363">
        <v>14.041700000000001</v>
      </c>
      <c r="W143" s="1363">
        <v>23.596</v>
      </c>
      <c r="X143" s="1363">
        <v>218.4503</v>
      </c>
      <c r="Y143" s="1363">
        <v>7.2098000000000004</v>
      </c>
      <c r="Z143" s="1363">
        <v>6.2758000000000003</v>
      </c>
      <c r="AA143" s="1365">
        <v>54.759</v>
      </c>
      <c r="AB143" s="1363">
        <v>278.73719999999997</v>
      </c>
      <c r="AC143" s="1363">
        <v>201.13810000000001</v>
      </c>
      <c r="AD143" s="403">
        <v>286.90740860200003</v>
      </c>
    </row>
    <row r="144" spans="1:30" ht="15" customHeight="1" x14ac:dyDescent="0.25">
      <c r="A144" s="379" t="s">
        <v>1514</v>
      </c>
      <c r="B144" s="411">
        <v>147.7861</v>
      </c>
      <c r="C144" s="1363">
        <v>2.3544999999999998</v>
      </c>
      <c r="D144" s="1363">
        <v>160.47200000000001</v>
      </c>
      <c r="E144" s="1363">
        <v>30.947600000000001</v>
      </c>
      <c r="F144" s="1363">
        <v>31.934899999999999</v>
      </c>
      <c r="G144" s="1363">
        <v>237.53120000000001</v>
      </c>
      <c r="H144" s="1363">
        <v>25.716899999999999</v>
      </c>
      <c r="I144" s="1363">
        <v>2.6909999999999998</v>
      </c>
      <c r="J144" s="1363">
        <v>1.38E-2</v>
      </c>
      <c r="K144" s="1363">
        <v>1.8257000000000001</v>
      </c>
      <c r="L144" s="1363">
        <v>1.8407</v>
      </c>
      <c r="M144" s="1363">
        <v>0.1744</v>
      </c>
      <c r="N144" s="1363">
        <v>664.34029999999996</v>
      </c>
      <c r="O144" s="1363">
        <v>47.229799999999997</v>
      </c>
      <c r="P144" s="1363">
        <v>140</v>
      </c>
      <c r="Q144" s="1363">
        <v>22.837599999999998</v>
      </c>
      <c r="R144" s="1363">
        <v>1.232</v>
      </c>
      <c r="S144" s="1363">
        <v>3.9742000000000002</v>
      </c>
      <c r="T144" s="1363">
        <v>53.290999999999997</v>
      </c>
      <c r="U144" s="1363">
        <v>147.73480000000001</v>
      </c>
      <c r="V144" s="1363">
        <v>13.7193</v>
      </c>
      <c r="W144" s="1363">
        <v>23.350300000000001</v>
      </c>
      <c r="X144" s="1363">
        <v>220.50630000000001</v>
      </c>
      <c r="Y144" s="1363">
        <v>7.1532999999999998</v>
      </c>
      <c r="Z144" s="1363">
        <v>6.0788000000000002</v>
      </c>
      <c r="AA144" s="1365">
        <v>54.421999999999997</v>
      </c>
      <c r="AB144" s="1363">
        <v>278.95049999999998</v>
      </c>
      <c r="AC144" s="1363">
        <v>199.9</v>
      </c>
      <c r="AD144" s="403">
        <v>285.61112300000002</v>
      </c>
    </row>
    <row r="145" spans="1:30" ht="15" customHeight="1" x14ac:dyDescent="0.25">
      <c r="A145" s="379" t="s">
        <v>1515</v>
      </c>
      <c r="B145" s="411">
        <v>153.17400000000001</v>
      </c>
      <c r="C145" s="1363">
        <v>2.4676999999999998</v>
      </c>
      <c r="D145" s="1363">
        <v>166.4289</v>
      </c>
      <c r="E145" s="1363">
        <v>32.455199999999998</v>
      </c>
      <c r="F145" s="1363">
        <v>33.341500000000003</v>
      </c>
      <c r="G145" s="1363">
        <v>247.947</v>
      </c>
      <c r="H145" s="1363">
        <v>26.972000000000001</v>
      </c>
      <c r="I145" s="1363">
        <v>2.8605999999999998</v>
      </c>
      <c r="J145" s="1363">
        <v>1.46E-2</v>
      </c>
      <c r="K145" s="1363">
        <v>1.9116</v>
      </c>
      <c r="L145" s="1363">
        <v>1.9117</v>
      </c>
      <c r="M145" s="1363">
        <v>0.18029999999999999</v>
      </c>
      <c r="N145" s="1363">
        <v>698.25440000000003</v>
      </c>
      <c r="O145" s="1363">
        <v>50.517200000000003</v>
      </c>
      <c r="P145" s="1363">
        <v>147.54599999999999</v>
      </c>
      <c r="Q145" s="1363">
        <v>24.208100000000002</v>
      </c>
      <c r="R145" s="1363">
        <v>1.2687999999999999</v>
      </c>
      <c r="S145" s="1363">
        <v>4.2180999999999997</v>
      </c>
      <c r="T145" s="1363">
        <v>55.991</v>
      </c>
      <c r="U145" s="1363">
        <v>156.1396</v>
      </c>
      <c r="V145" s="1363">
        <v>14.318300000000001</v>
      </c>
      <c r="W145" s="1363">
        <v>24.3538</v>
      </c>
      <c r="X145" s="1363">
        <v>229.17009999999999</v>
      </c>
      <c r="Y145" s="1363">
        <v>7.5621</v>
      </c>
      <c r="Z145" s="1363">
        <v>6.4844999999999997</v>
      </c>
      <c r="AA145" s="1365">
        <v>57.171599999999998</v>
      </c>
      <c r="AB145" s="1363">
        <v>289.065</v>
      </c>
      <c r="AC145" s="1363">
        <v>210</v>
      </c>
      <c r="AD145" s="403">
        <v>299.09460000000001</v>
      </c>
    </row>
    <row r="146" spans="1:30" ht="15" customHeight="1" x14ac:dyDescent="0.25">
      <c r="A146" s="379" t="s">
        <v>1516</v>
      </c>
      <c r="B146" s="411">
        <v>143.9897</v>
      </c>
      <c r="C146" s="1363">
        <v>2.3382999999999998</v>
      </c>
      <c r="D146" s="1363">
        <v>156.9931</v>
      </c>
      <c r="E146" s="1363">
        <v>30.897500000000001</v>
      </c>
      <c r="F146" s="1363">
        <v>31.212199999999999</v>
      </c>
      <c r="G146" s="1363">
        <v>232.10339999999999</v>
      </c>
      <c r="H146" s="1363">
        <v>25.687899999999999</v>
      </c>
      <c r="I146" s="1363">
        <v>2.6897000000000002</v>
      </c>
      <c r="J146" s="1363">
        <v>1.4E-2</v>
      </c>
      <c r="K146" s="1363">
        <v>1.7884</v>
      </c>
      <c r="L146" s="1363">
        <v>1.8105</v>
      </c>
      <c r="M146" s="1363">
        <v>0.16880000000000001</v>
      </c>
      <c r="N146" s="1363">
        <v>663.03859999999997</v>
      </c>
      <c r="O146" s="1363">
        <v>47.757800000000003</v>
      </c>
      <c r="P146" s="1363">
        <v>137.67019999999999</v>
      </c>
      <c r="Q146" s="1363">
        <v>22.8125</v>
      </c>
      <c r="R146" s="1363">
        <v>1.1704000000000001</v>
      </c>
      <c r="S146" s="1363">
        <v>3.9327000000000001</v>
      </c>
      <c r="T146" s="1363">
        <v>53.316699999999997</v>
      </c>
      <c r="U146" s="1363">
        <v>146.94030000000001</v>
      </c>
      <c r="V146" s="1363">
        <v>13.1999</v>
      </c>
      <c r="W146" s="1363">
        <v>22.720199999999998</v>
      </c>
      <c r="X146" s="1363">
        <v>214.22069999999999</v>
      </c>
      <c r="Y146" s="1363">
        <v>7.1775000000000002</v>
      </c>
      <c r="Z146" s="1363">
        <v>5.8914999999999997</v>
      </c>
      <c r="AA146" s="1365">
        <v>54.445300000000003</v>
      </c>
      <c r="AB146" s="1363">
        <v>268.96080000000001</v>
      </c>
      <c r="AC146" s="1363">
        <v>199.98570000000001</v>
      </c>
      <c r="AD146" s="403">
        <v>281.75385315900002</v>
      </c>
    </row>
    <row r="147" spans="1:30" ht="15" customHeight="1" x14ac:dyDescent="0.25">
      <c r="A147" s="379" t="s">
        <v>1517</v>
      </c>
      <c r="B147" s="411">
        <v>152.23050000000001</v>
      </c>
      <c r="C147" s="1363">
        <v>2.3573</v>
      </c>
      <c r="D147" s="1363">
        <v>163.39169999999999</v>
      </c>
      <c r="E147" s="1363">
        <v>31.5854</v>
      </c>
      <c r="F147" s="1363">
        <v>31.680900000000001</v>
      </c>
      <c r="G147" s="1363">
        <v>235.6737</v>
      </c>
      <c r="H147" s="1363">
        <v>25.9557</v>
      </c>
      <c r="I147" s="1363">
        <v>2.6991999999999998</v>
      </c>
      <c r="J147" s="1363">
        <v>1.43E-2</v>
      </c>
      <c r="K147" s="1363">
        <v>1.778</v>
      </c>
      <c r="L147" s="1363">
        <v>1.8153999999999999</v>
      </c>
      <c r="M147" s="1363">
        <v>0.1726</v>
      </c>
      <c r="N147" s="1363">
        <v>669.44290000000001</v>
      </c>
      <c r="O147" s="1363">
        <v>48.737400000000001</v>
      </c>
      <c r="P147" s="1363">
        <v>144.9632</v>
      </c>
      <c r="Q147" s="1363">
        <v>24.198</v>
      </c>
      <c r="R147" s="1363">
        <v>1.1735</v>
      </c>
      <c r="S147" s="1363">
        <v>3.9876</v>
      </c>
      <c r="T147" s="1363">
        <v>53.816299999999998</v>
      </c>
      <c r="U147" s="1363">
        <v>150.20689999999999</v>
      </c>
      <c r="V147" s="1363">
        <v>13.331899999999999</v>
      </c>
      <c r="W147" s="1363">
        <v>23.706499999999998</v>
      </c>
      <c r="X147" s="1363">
        <v>221.40989999999999</v>
      </c>
      <c r="Y147" s="1363">
        <v>7.2591999999999999</v>
      </c>
      <c r="Z147" s="1363">
        <v>6.0877999999999997</v>
      </c>
      <c r="AA147" s="1365">
        <v>54.958399999999997</v>
      </c>
      <c r="AB147" s="1363">
        <v>278.3895</v>
      </c>
      <c r="AC147" s="1363">
        <v>201.87049999999999</v>
      </c>
      <c r="AD147" s="403">
        <v>285.72346829000003</v>
      </c>
    </row>
    <row r="148" spans="1:30" ht="15" customHeight="1" x14ac:dyDescent="0.25">
      <c r="A148" s="379" t="s">
        <v>1518</v>
      </c>
      <c r="B148" s="411">
        <v>144.48410000000001</v>
      </c>
      <c r="C148" s="1363">
        <v>2.3555999999999999</v>
      </c>
      <c r="D148" s="1363">
        <v>158.6241</v>
      </c>
      <c r="E148" s="1363">
        <v>31.696200000000001</v>
      </c>
      <c r="F148" s="1363">
        <v>30.7042</v>
      </c>
      <c r="G148" s="1363">
        <v>228.3338</v>
      </c>
      <c r="H148" s="1363">
        <v>25.908300000000001</v>
      </c>
      <c r="I148" s="1363">
        <v>2.6920000000000002</v>
      </c>
      <c r="J148" s="1363">
        <v>1.41E-2</v>
      </c>
      <c r="K148" s="1363">
        <v>1.7776000000000001</v>
      </c>
      <c r="L148" s="1363">
        <v>1.7951999999999999</v>
      </c>
      <c r="M148" s="1363">
        <v>0.17019999999999999</v>
      </c>
      <c r="N148" s="1363">
        <v>667.43989999999997</v>
      </c>
      <c r="O148" s="1363">
        <v>47.725900000000003</v>
      </c>
      <c r="P148" s="1363">
        <v>138.0085</v>
      </c>
      <c r="Q148" s="1363">
        <v>22.433800000000002</v>
      </c>
      <c r="R148" s="1363">
        <v>1.1447000000000001</v>
      </c>
      <c r="S148" s="1363">
        <v>4.0175999999999998</v>
      </c>
      <c r="T148" s="1363">
        <v>53.859200000000001</v>
      </c>
      <c r="U148" s="1363">
        <v>147.70089999999999</v>
      </c>
      <c r="V148" s="1363">
        <v>12.527200000000001</v>
      </c>
      <c r="W148" s="1363">
        <v>22.3018</v>
      </c>
      <c r="X148" s="1363">
        <v>219.0453</v>
      </c>
      <c r="Y148" s="1363">
        <v>7.2801999999999998</v>
      </c>
      <c r="Z148" s="1363">
        <v>6.0114999999999998</v>
      </c>
      <c r="AA148" s="1365">
        <v>55.007300000000001</v>
      </c>
      <c r="AB148" s="1363">
        <v>269.23829999999998</v>
      </c>
      <c r="AC148" s="1363">
        <v>202.04740000000001</v>
      </c>
      <c r="AD148" s="403">
        <v>283.02799792000002</v>
      </c>
    </row>
    <row r="149" spans="1:30" ht="15" customHeight="1" x14ac:dyDescent="0.25">
      <c r="A149" s="417" t="s">
        <v>1519</v>
      </c>
      <c r="B149" s="416">
        <v>145.3546</v>
      </c>
      <c r="C149" s="1364">
        <v>2.3382000000000001</v>
      </c>
      <c r="D149" s="1364">
        <v>157.2338</v>
      </c>
      <c r="E149" s="1364">
        <v>31.436199999999999</v>
      </c>
      <c r="F149" s="1364">
        <v>30.504200000000001</v>
      </c>
      <c r="G149" s="1364">
        <v>226.86099999999999</v>
      </c>
      <c r="H149" s="1364">
        <v>25.702400000000001</v>
      </c>
      <c r="I149" s="1364">
        <v>2.6934999999999998</v>
      </c>
      <c r="J149" s="1364">
        <v>1.4E-2</v>
      </c>
      <c r="K149" s="1364">
        <v>1.7415</v>
      </c>
      <c r="L149" s="1364">
        <v>1.7714000000000001</v>
      </c>
      <c r="M149" s="1364">
        <v>0.1686</v>
      </c>
      <c r="N149" s="1364">
        <v>662.54729999999995</v>
      </c>
      <c r="O149" s="1364">
        <v>48.025399999999998</v>
      </c>
      <c r="P149" s="1364">
        <v>136.786</v>
      </c>
      <c r="Q149" s="1364">
        <v>22.703900000000001</v>
      </c>
      <c r="R149" s="1364">
        <v>1.1245000000000001</v>
      </c>
      <c r="S149" s="1364">
        <v>3.9331999999999998</v>
      </c>
      <c r="T149" s="1364">
        <v>53.386400000000002</v>
      </c>
      <c r="U149" s="1364">
        <v>148.3212</v>
      </c>
      <c r="V149" s="1364">
        <v>12.588200000000001</v>
      </c>
      <c r="W149" s="1364">
        <v>22.1511</v>
      </c>
      <c r="X149" s="1364">
        <v>219.233</v>
      </c>
      <c r="Y149" s="1364">
        <v>7.2248999999999999</v>
      </c>
      <c r="Z149" s="1364">
        <v>6.0171999999999999</v>
      </c>
      <c r="AA149" s="1364">
        <v>54.568800000000003</v>
      </c>
      <c r="AB149" s="1364">
        <v>270.59570000000002</v>
      </c>
      <c r="AC149" s="1364">
        <v>200.43379999999999</v>
      </c>
      <c r="AD149" s="413">
        <v>280.52514214199999</v>
      </c>
    </row>
    <row r="150" spans="1:30" ht="15" customHeight="1" x14ac:dyDescent="0.25">
      <c r="A150" s="379" t="s">
        <v>1520</v>
      </c>
      <c r="B150" s="411">
        <v>141.03489999999999</v>
      </c>
      <c r="C150" s="1363">
        <v>2.3401000000000001</v>
      </c>
      <c r="D150" s="1363">
        <v>157.86500000000001</v>
      </c>
      <c r="E150" s="1363">
        <v>31.628799999999998</v>
      </c>
      <c r="F150" s="1363">
        <v>30.160599999999999</v>
      </c>
      <c r="G150" s="1363">
        <v>224.499</v>
      </c>
      <c r="H150" s="1363">
        <v>25.8065</v>
      </c>
      <c r="I150" s="1363">
        <v>2.6804999999999999</v>
      </c>
      <c r="J150" s="1363">
        <v>1.4E-2</v>
      </c>
      <c r="K150" s="1363">
        <v>1.7412000000000001</v>
      </c>
      <c r="L150" s="1363">
        <v>1.7718</v>
      </c>
      <c r="M150" s="1363">
        <v>0.16619999999999999</v>
      </c>
      <c r="N150" s="1363">
        <v>663.88710000000003</v>
      </c>
      <c r="O150" s="1363">
        <v>48.034100000000002</v>
      </c>
      <c r="P150" s="1363">
        <v>132.00139999999999</v>
      </c>
      <c r="Q150" s="1363">
        <v>22.459399999999999</v>
      </c>
      <c r="R150" s="1363">
        <v>1.1398999999999999</v>
      </c>
      <c r="S150" s="1363">
        <v>3.9276</v>
      </c>
      <c r="T150" s="1363">
        <v>53.623800000000003</v>
      </c>
      <c r="U150" s="1363">
        <v>148.44759999999999</v>
      </c>
      <c r="V150" s="1363">
        <v>12.9063</v>
      </c>
      <c r="W150" s="1363">
        <v>21.3583</v>
      </c>
      <c r="X150" s="1363">
        <v>216.02080000000001</v>
      </c>
      <c r="Y150" s="1363">
        <v>7.2298</v>
      </c>
      <c r="Z150" s="1363">
        <v>6.0191999999999997</v>
      </c>
      <c r="AA150" s="1365">
        <v>54.774900000000002</v>
      </c>
      <c r="AB150" s="1363">
        <v>269.8374</v>
      </c>
      <c r="AC150" s="1363">
        <v>201.191</v>
      </c>
      <c r="AD150" s="403">
        <v>280.01360998000001</v>
      </c>
    </row>
    <row r="151" spans="1:30" ht="15" customHeight="1" x14ac:dyDescent="0.25">
      <c r="A151" s="379" t="s">
        <v>1521</v>
      </c>
      <c r="B151" s="411">
        <v>144.38919999999999</v>
      </c>
      <c r="C151" s="1363">
        <v>2.3386</v>
      </c>
      <c r="D151" s="1363">
        <v>157.24780000000001</v>
      </c>
      <c r="E151" s="1363">
        <v>31.844100000000001</v>
      </c>
      <c r="F151" s="1363">
        <v>30.170200000000001</v>
      </c>
      <c r="G151" s="1363">
        <v>224.50040000000001</v>
      </c>
      <c r="H151" s="1363">
        <v>25.733000000000001</v>
      </c>
      <c r="I151" s="1363">
        <v>2.6781000000000001</v>
      </c>
      <c r="J151" s="1363">
        <v>1.4E-2</v>
      </c>
      <c r="K151" s="1363">
        <v>1.7404999999999999</v>
      </c>
      <c r="L151" s="1363">
        <v>1.766</v>
      </c>
      <c r="M151" s="1363">
        <v>0.1666</v>
      </c>
      <c r="N151" s="1363">
        <v>663.53290000000004</v>
      </c>
      <c r="O151" s="1363">
        <v>47.887799999999999</v>
      </c>
      <c r="P151" s="1363">
        <v>134.39660000000001</v>
      </c>
      <c r="Q151" s="1363">
        <v>22.4163</v>
      </c>
      <c r="R151" s="1363">
        <v>1.1334</v>
      </c>
      <c r="S151" s="1363">
        <v>3.9127999999999998</v>
      </c>
      <c r="T151" s="1363">
        <v>53.590899999999998</v>
      </c>
      <c r="U151" s="1363">
        <v>147.983</v>
      </c>
      <c r="V151" s="1363">
        <v>13.095700000000001</v>
      </c>
      <c r="W151" s="1363">
        <v>21.015999999999998</v>
      </c>
      <c r="X151" s="1363">
        <v>216.83160000000001</v>
      </c>
      <c r="Y151" s="1363">
        <v>7.1614000000000004</v>
      </c>
      <c r="Z151" s="1363">
        <v>6.1475999999999997</v>
      </c>
      <c r="AA151" s="1365">
        <v>54.738500000000002</v>
      </c>
      <c r="AB151" s="1363">
        <v>268.6223</v>
      </c>
      <c r="AC151" s="1363">
        <v>201.05709999999999</v>
      </c>
      <c r="AD151" s="403">
        <v>280.44650650599999</v>
      </c>
    </row>
    <row r="152" spans="1:30" ht="15" customHeight="1" x14ac:dyDescent="0.25">
      <c r="A152" s="379" t="s">
        <v>1522</v>
      </c>
      <c r="B152" s="411">
        <v>224.39949999999999</v>
      </c>
      <c r="C152" s="1363">
        <v>3.4676999999999998</v>
      </c>
      <c r="D152" s="1363">
        <v>239.09479999999999</v>
      </c>
      <c r="E152" s="1363">
        <v>47.085900000000002</v>
      </c>
      <c r="F152" s="1363">
        <v>44.907400000000003</v>
      </c>
      <c r="G152" s="1363">
        <v>334.02789999999999</v>
      </c>
      <c r="H152" s="1363">
        <v>38.194299999999998</v>
      </c>
      <c r="I152" s="1363">
        <v>3.9432</v>
      </c>
      <c r="J152" s="1363">
        <v>2.0799999999999999E-2</v>
      </c>
      <c r="K152" s="1363">
        <v>2.4497</v>
      </c>
      <c r="L152" s="1363">
        <v>2.6011000000000002</v>
      </c>
      <c r="M152" s="1363">
        <v>0.2472</v>
      </c>
      <c r="N152" s="1363">
        <v>984.36210000000005</v>
      </c>
      <c r="O152" s="1363">
        <v>71.105800000000002</v>
      </c>
      <c r="P152" s="1363">
        <v>208.41800000000001</v>
      </c>
      <c r="Q152" s="1363">
        <v>34.813600000000001</v>
      </c>
      <c r="R152" s="1363">
        <v>1.6366000000000001</v>
      </c>
      <c r="S152" s="1363">
        <v>5.7525000000000004</v>
      </c>
      <c r="T152" s="1363">
        <v>79.697199999999995</v>
      </c>
      <c r="U152" s="1363">
        <v>221.04759999999999</v>
      </c>
      <c r="V152" s="1363">
        <v>20.645099999999999</v>
      </c>
      <c r="W152" s="1363">
        <v>32.345700000000001</v>
      </c>
      <c r="X152" s="1363">
        <v>323.87349999999998</v>
      </c>
      <c r="Y152" s="1363">
        <v>10.46</v>
      </c>
      <c r="Z152" s="1363">
        <v>8.9884000000000004</v>
      </c>
      <c r="AA152" s="1365">
        <v>81.403700000000001</v>
      </c>
      <c r="AB152" s="1363">
        <v>392.52719999999999</v>
      </c>
      <c r="AC152" s="1363">
        <v>299</v>
      </c>
      <c r="AD152" s="403">
        <v>413.33760000000001</v>
      </c>
    </row>
    <row r="153" spans="1:30" ht="15" customHeight="1" x14ac:dyDescent="0.25">
      <c r="A153" s="379" t="s">
        <v>1523</v>
      </c>
      <c r="B153" s="411">
        <v>243.3117</v>
      </c>
      <c r="C153" s="1363">
        <v>3.9512999999999998</v>
      </c>
      <c r="D153" s="1363">
        <v>267.36270000000002</v>
      </c>
      <c r="E153" s="1363">
        <v>51.4253</v>
      </c>
      <c r="F153" s="1363">
        <v>48.302</v>
      </c>
      <c r="G153" s="1363">
        <v>359.45530000000002</v>
      </c>
      <c r="H153" s="1363">
        <v>43.5625</v>
      </c>
      <c r="I153" s="1363">
        <v>4.4617000000000004</v>
      </c>
      <c r="J153" s="1363">
        <v>2.3599999999999999E-2</v>
      </c>
      <c r="K153" s="1363">
        <v>2.6139999999999999</v>
      </c>
      <c r="L153" s="1363">
        <v>2.9521000000000002</v>
      </c>
      <c r="M153" s="1363">
        <v>0.26919999999999999</v>
      </c>
      <c r="N153" s="1363">
        <v>1113.8806999999999</v>
      </c>
      <c r="O153" s="1363">
        <v>78.450900000000004</v>
      </c>
      <c r="P153" s="1363">
        <v>222.0658</v>
      </c>
      <c r="Q153" s="1363">
        <v>36.383099999999999</v>
      </c>
      <c r="R153" s="1363">
        <v>1.8405</v>
      </c>
      <c r="S153" s="1363">
        <v>6.5301</v>
      </c>
      <c r="T153" s="1363">
        <v>91.140600000000006</v>
      </c>
      <c r="U153" s="1363">
        <v>246.65389999999999</v>
      </c>
      <c r="V153" s="1363">
        <v>21.414200000000001</v>
      </c>
      <c r="W153" s="1363">
        <v>34.697099999999999</v>
      </c>
      <c r="X153" s="1363">
        <v>351.87849999999997</v>
      </c>
      <c r="Y153" s="1363">
        <v>11.572800000000001</v>
      </c>
      <c r="Z153" s="1363">
        <v>9.9446999999999992</v>
      </c>
      <c r="AA153" s="1365">
        <v>93.069800000000001</v>
      </c>
      <c r="AB153" s="1363">
        <v>426.4579</v>
      </c>
      <c r="AC153" s="1363">
        <v>341.85</v>
      </c>
      <c r="AD153" s="403">
        <v>459.54895500000003</v>
      </c>
    </row>
    <row r="154" spans="1:30" ht="15" customHeight="1" x14ac:dyDescent="0.25">
      <c r="A154" s="379" t="s">
        <v>1524</v>
      </c>
      <c r="B154" s="411">
        <v>259.07979999999998</v>
      </c>
      <c r="C154" s="1363">
        <v>4.0500999999999996</v>
      </c>
      <c r="D154" s="1363">
        <v>284.8143</v>
      </c>
      <c r="E154" s="1363">
        <v>54.078800000000001</v>
      </c>
      <c r="F154" s="1363">
        <v>52.118299999999998</v>
      </c>
      <c r="G154" s="1363">
        <v>387.7448</v>
      </c>
      <c r="H154" s="1363">
        <v>45.966900000000003</v>
      </c>
      <c r="I154" s="1363">
        <v>4.6458000000000004</v>
      </c>
      <c r="J154" s="1363">
        <v>2.47E-2</v>
      </c>
      <c r="K154" s="1363">
        <v>2.8178999999999998</v>
      </c>
      <c r="L154" s="1363">
        <v>3.0912999999999999</v>
      </c>
      <c r="M154" s="1363">
        <v>0.29139999999999999</v>
      </c>
      <c r="N154" s="1363">
        <v>1178.9928</v>
      </c>
      <c r="O154" s="1363">
        <v>82.440600000000003</v>
      </c>
      <c r="P154" s="1363">
        <v>235.5943</v>
      </c>
      <c r="Q154" s="1363">
        <v>38.228700000000003</v>
      </c>
      <c r="R154" s="1363">
        <v>1.8153999999999999</v>
      </c>
      <c r="S154" s="1363">
        <v>6.8821000000000003</v>
      </c>
      <c r="T154" s="1363">
        <v>96.179599999999994</v>
      </c>
      <c r="U154" s="1363">
        <v>263.48230000000001</v>
      </c>
      <c r="V154" s="1363">
        <v>23.250499999999999</v>
      </c>
      <c r="W154" s="1363">
        <v>36.868299999999998</v>
      </c>
      <c r="X154" s="1363">
        <v>375.83080000000001</v>
      </c>
      <c r="Y154" s="1363">
        <v>12.428000000000001</v>
      </c>
      <c r="Z154" s="1363">
        <v>10.5593</v>
      </c>
      <c r="AA154" s="1365">
        <v>98.218100000000007</v>
      </c>
      <c r="AB154" s="1363">
        <v>455.27910000000003</v>
      </c>
      <c r="AC154" s="1363">
        <v>360.76</v>
      </c>
      <c r="AD154" s="403">
        <v>486.91777199999996</v>
      </c>
    </row>
    <row r="155" spans="1:30" ht="15" customHeight="1" x14ac:dyDescent="0.25">
      <c r="A155" s="379" t="s">
        <v>1525</v>
      </c>
      <c r="B155" s="411">
        <v>248.3879</v>
      </c>
      <c r="C155" s="1363">
        <v>3.851</v>
      </c>
      <c r="D155" s="1363">
        <v>279.43020000000001</v>
      </c>
      <c r="E155" s="1363">
        <v>53.757300000000001</v>
      </c>
      <c r="F155" s="1363">
        <v>50.573500000000003</v>
      </c>
      <c r="G155" s="1363">
        <v>376.27069999999998</v>
      </c>
      <c r="H155" s="1363">
        <v>45.861600000000003</v>
      </c>
      <c r="I155" s="1363">
        <v>4.5622999999999996</v>
      </c>
      <c r="J155" s="1363">
        <v>2.4199999999999999E-2</v>
      </c>
      <c r="K155" s="1363">
        <v>2.6349999999999998</v>
      </c>
      <c r="L155" s="1363">
        <v>3.0550000000000002</v>
      </c>
      <c r="M155" s="1363">
        <v>0.27729999999999999</v>
      </c>
      <c r="N155" s="1363">
        <v>1173.5797</v>
      </c>
      <c r="O155" s="1363">
        <v>81.725499999999997</v>
      </c>
      <c r="P155" s="1363">
        <v>224.13210000000001</v>
      </c>
      <c r="Q155" s="1363">
        <v>36.426900000000003</v>
      </c>
      <c r="R155" s="1363">
        <v>1.7561</v>
      </c>
      <c r="S155" s="1363">
        <v>6.5473999999999997</v>
      </c>
      <c r="T155" s="1363">
        <v>95.913799999999995</v>
      </c>
      <c r="U155" s="1363">
        <v>258.72840000000002</v>
      </c>
      <c r="V155" s="1363">
        <v>22.1709</v>
      </c>
      <c r="W155" s="1363">
        <v>35.203699999999998</v>
      </c>
      <c r="X155" s="1363">
        <v>377.25060000000002</v>
      </c>
      <c r="Y155" s="1363">
        <v>12.1075</v>
      </c>
      <c r="Z155" s="1363">
        <v>10.2079</v>
      </c>
      <c r="AA155" s="1365">
        <v>97.976699999999994</v>
      </c>
      <c r="AB155" s="1363">
        <v>436.8741</v>
      </c>
      <c r="AC155" s="1363">
        <v>359.87819999999999</v>
      </c>
      <c r="AD155" s="403">
        <v>477.839076396</v>
      </c>
    </row>
    <row r="156" spans="1:30" ht="15" customHeight="1" x14ac:dyDescent="0.25">
      <c r="A156" s="379" t="s">
        <v>1526</v>
      </c>
      <c r="B156" s="411">
        <v>252.43369999999999</v>
      </c>
      <c r="C156" s="1363">
        <v>3.8109000000000002</v>
      </c>
      <c r="D156" s="1363">
        <v>281.65499999999997</v>
      </c>
      <c r="E156" s="1363">
        <v>53.477600000000002</v>
      </c>
      <c r="F156" s="1363">
        <v>49.411799999999999</v>
      </c>
      <c r="G156" s="1363">
        <v>367.79950000000002</v>
      </c>
      <c r="H156" s="1363">
        <v>45.962699999999998</v>
      </c>
      <c r="I156" s="1363">
        <v>4.5305</v>
      </c>
      <c r="J156" s="1363">
        <v>2.4199999999999999E-2</v>
      </c>
      <c r="K156" s="1363">
        <v>2.6854</v>
      </c>
      <c r="L156" s="1363">
        <v>3.0369999999999999</v>
      </c>
      <c r="M156" s="1363">
        <v>0.27789999999999998</v>
      </c>
      <c r="N156" s="1363">
        <v>1174.8616</v>
      </c>
      <c r="O156" s="1363">
        <v>81.078699999999998</v>
      </c>
      <c r="P156" s="1363">
        <v>227.0154</v>
      </c>
      <c r="Q156" s="1363">
        <v>37.065800000000003</v>
      </c>
      <c r="R156" s="1363">
        <v>1.5024</v>
      </c>
      <c r="S156" s="1363">
        <v>6.5125999999999999</v>
      </c>
      <c r="T156" s="1363">
        <v>96.059600000000003</v>
      </c>
      <c r="U156" s="1363">
        <v>261.52510000000001</v>
      </c>
      <c r="V156" s="1363">
        <v>21.880700000000001</v>
      </c>
      <c r="W156" s="1363">
        <v>35.343600000000002</v>
      </c>
      <c r="X156" s="1363">
        <v>378.13760000000002</v>
      </c>
      <c r="Y156" s="1363">
        <v>12.043100000000001</v>
      </c>
      <c r="Z156" s="1363">
        <v>9.9079999999999995</v>
      </c>
      <c r="AA156" s="1365">
        <v>98.227699999999999</v>
      </c>
      <c r="AB156" s="1363">
        <v>439.09359999999998</v>
      </c>
      <c r="AC156" s="1363">
        <v>360.8</v>
      </c>
      <c r="AD156" s="403">
        <v>477.55488000000008</v>
      </c>
    </row>
    <row r="157" spans="1:30" ht="15" customHeight="1" x14ac:dyDescent="0.25">
      <c r="A157" s="379" t="s">
        <v>1527</v>
      </c>
      <c r="B157" s="411">
        <v>247.81979999999999</v>
      </c>
      <c r="C157" s="1363">
        <v>3.794</v>
      </c>
      <c r="D157" s="1363">
        <v>275.89609999999999</v>
      </c>
      <c r="E157" s="1363">
        <v>52.292900000000003</v>
      </c>
      <c r="F157" s="1363">
        <v>48.6663</v>
      </c>
      <c r="G157" s="1363">
        <v>361.97859999999997</v>
      </c>
      <c r="H157" s="1363">
        <v>46.012300000000003</v>
      </c>
      <c r="I157" s="1363">
        <v>4.5412999999999997</v>
      </c>
      <c r="J157" s="1363">
        <v>2.4299999999999999E-2</v>
      </c>
      <c r="K157" s="1363">
        <v>2.6067</v>
      </c>
      <c r="L157" s="1363">
        <v>3.0247000000000002</v>
      </c>
      <c r="M157" s="1363">
        <v>0.26790000000000003</v>
      </c>
      <c r="N157" s="1363">
        <v>1172.2158999999999</v>
      </c>
      <c r="O157" s="1363">
        <v>80.875200000000007</v>
      </c>
      <c r="P157" s="1363">
        <v>221.51009999999999</v>
      </c>
      <c r="Q157" s="1363">
        <v>36.828499999999998</v>
      </c>
      <c r="R157" s="1363">
        <v>1.6879999999999999</v>
      </c>
      <c r="S157" s="1363">
        <v>6.4419000000000004</v>
      </c>
      <c r="T157" s="1363">
        <v>96.174099999999996</v>
      </c>
      <c r="U157" s="1363">
        <v>258.34109999999998</v>
      </c>
      <c r="V157" s="1363">
        <v>21.295200000000001</v>
      </c>
      <c r="W157" s="1363">
        <v>33.8309</v>
      </c>
      <c r="X157" s="1363">
        <v>370.86470000000003</v>
      </c>
      <c r="Y157" s="1363">
        <v>11.8535</v>
      </c>
      <c r="Z157" s="1363">
        <v>10.0403</v>
      </c>
      <c r="AA157" s="1365">
        <v>98.322400000000002</v>
      </c>
      <c r="AB157" s="1363">
        <v>421.31529999999998</v>
      </c>
      <c r="AC157" s="1363">
        <v>361.14800000000002</v>
      </c>
      <c r="AD157" s="403">
        <v>469.97633832000002</v>
      </c>
    </row>
    <row r="158" spans="1:30" ht="15" customHeight="1" x14ac:dyDescent="0.25">
      <c r="A158" s="379" t="s">
        <v>1528</v>
      </c>
      <c r="B158" s="411">
        <v>235.4495</v>
      </c>
      <c r="C158" s="1363">
        <v>3.5823999999999998</v>
      </c>
      <c r="D158" s="1363">
        <v>264.73590000000002</v>
      </c>
      <c r="E158" s="1363">
        <v>50.897599999999997</v>
      </c>
      <c r="F158" s="1363">
        <v>47.846600000000002</v>
      </c>
      <c r="G158" s="1363">
        <v>355.78719999999998</v>
      </c>
      <c r="H158" s="1363">
        <v>46.231400000000001</v>
      </c>
      <c r="I158" s="1363">
        <v>4.4528999999999996</v>
      </c>
      <c r="J158" s="1363">
        <v>2.3800000000000002E-2</v>
      </c>
      <c r="K158" s="1363">
        <v>2.5076999999999998</v>
      </c>
      <c r="L158" s="1363">
        <v>3.0066000000000002</v>
      </c>
      <c r="M158" s="1363">
        <v>0.2535</v>
      </c>
      <c r="N158" s="1363">
        <v>1170.8717999999999</v>
      </c>
      <c r="O158" s="1363">
        <v>78.228099999999998</v>
      </c>
      <c r="P158" s="1363">
        <v>207.32480000000001</v>
      </c>
      <c r="Q158" s="1363">
        <v>33.8521</v>
      </c>
      <c r="R158" s="1363">
        <v>1.5812999999999999</v>
      </c>
      <c r="S158" s="1363">
        <v>6.1749000000000001</v>
      </c>
      <c r="T158" s="1363">
        <v>96.560900000000004</v>
      </c>
      <c r="U158" s="1363">
        <v>253.09479999999999</v>
      </c>
      <c r="V158" s="1363">
        <v>20.137599999999999</v>
      </c>
      <c r="W158" s="1363">
        <v>32.427300000000002</v>
      </c>
      <c r="X158" s="1363">
        <v>371.78570000000002</v>
      </c>
      <c r="Y158" s="1363">
        <v>11.4148</v>
      </c>
      <c r="Z158" s="1363">
        <v>9.5525000000000002</v>
      </c>
      <c r="AA158" s="1365">
        <v>98.799400000000006</v>
      </c>
      <c r="AB158" s="1363">
        <v>402.2747</v>
      </c>
      <c r="AC158" s="1363">
        <v>362.9</v>
      </c>
      <c r="AD158" s="403">
        <v>464.46845199999996</v>
      </c>
    </row>
    <row r="159" spans="1:30" ht="15" customHeight="1" x14ac:dyDescent="0.25">
      <c r="A159" s="379" t="s">
        <v>1529</v>
      </c>
      <c r="B159" s="411">
        <v>233.0025</v>
      </c>
      <c r="C159" s="1363">
        <v>3.5811000000000002</v>
      </c>
      <c r="D159" s="1363">
        <v>266.69110000000001</v>
      </c>
      <c r="E159" s="1363">
        <v>49.994199999999999</v>
      </c>
      <c r="F159" s="1363">
        <v>48.557200000000002</v>
      </c>
      <c r="G159" s="1363">
        <v>361.41079999999999</v>
      </c>
      <c r="H159" s="1363">
        <v>46.285299999999999</v>
      </c>
      <c r="I159" s="1363">
        <v>4.4160000000000004</v>
      </c>
      <c r="J159" s="1363">
        <v>2.3300000000000001E-2</v>
      </c>
      <c r="K159" s="1363">
        <v>2.4523000000000001</v>
      </c>
      <c r="L159" s="1363">
        <v>2.9925999999999999</v>
      </c>
      <c r="M159" s="1363">
        <v>0.25519999999999998</v>
      </c>
      <c r="N159" s="1363">
        <v>1172.8055999999999</v>
      </c>
      <c r="O159" s="1363">
        <v>76.848200000000006</v>
      </c>
      <c r="P159" s="1363">
        <v>211.16810000000001</v>
      </c>
      <c r="Q159" s="1363">
        <v>35.099200000000003</v>
      </c>
      <c r="R159" s="1363">
        <v>1.6411</v>
      </c>
      <c r="S159" s="1363">
        <v>6.2713999999999999</v>
      </c>
      <c r="T159" s="1363">
        <v>96.658299999999997</v>
      </c>
      <c r="U159" s="1363">
        <v>257.13069999999999</v>
      </c>
      <c r="V159" s="1363">
        <v>19.946200000000001</v>
      </c>
      <c r="W159" s="1363">
        <v>33.118299999999998</v>
      </c>
      <c r="X159" s="1363">
        <v>364.32010000000002</v>
      </c>
      <c r="Y159" s="1363">
        <v>11.2812</v>
      </c>
      <c r="Z159" s="1363">
        <v>9.5492000000000008</v>
      </c>
      <c r="AA159" s="1365">
        <v>98.908299999999997</v>
      </c>
      <c r="AB159" s="1363">
        <v>421.02839999999998</v>
      </c>
      <c r="AC159" s="1363">
        <v>363.3</v>
      </c>
      <c r="AD159" s="403">
        <v>466.21925700000003</v>
      </c>
    </row>
    <row r="160" spans="1:30" ht="15" customHeight="1" x14ac:dyDescent="0.25">
      <c r="A160" s="379" t="s">
        <v>1530</v>
      </c>
      <c r="B160" s="411">
        <v>242.84530000000001</v>
      </c>
      <c r="C160" s="1363">
        <v>3.5729000000000002</v>
      </c>
      <c r="D160" s="1363">
        <v>267.40350000000001</v>
      </c>
      <c r="E160" s="1363">
        <v>50.786900000000003</v>
      </c>
      <c r="F160" s="1363">
        <v>50.504100000000001</v>
      </c>
      <c r="G160" s="1363">
        <v>375.60849999999999</v>
      </c>
      <c r="H160" s="1363">
        <v>46.501399999999997</v>
      </c>
      <c r="I160" s="1363">
        <v>4.4493999999999998</v>
      </c>
      <c r="J160" s="1363">
        <v>2.3099999999999999E-2</v>
      </c>
      <c r="K160" s="1363">
        <v>2.6183999999999998</v>
      </c>
      <c r="L160" s="1363">
        <v>2.9660000000000002</v>
      </c>
      <c r="M160" s="1363">
        <v>0.27460000000000001</v>
      </c>
      <c r="N160" s="1363">
        <v>1180.0614</v>
      </c>
      <c r="O160" s="1363">
        <v>80.933099999999996</v>
      </c>
      <c r="P160" s="1363">
        <v>225.43049999999999</v>
      </c>
      <c r="Q160" s="1363">
        <v>36.337299999999999</v>
      </c>
      <c r="R160" s="1363">
        <v>1.6169</v>
      </c>
      <c r="S160" s="1363">
        <v>6.4200999999999997</v>
      </c>
      <c r="T160" s="1363">
        <v>96.6374</v>
      </c>
      <c r="U160" s="1363">
        <v>264.25170000000003</v>
      </c>
      <c r="V160" s="1363">
        <v>21.372800000000002</v>
      </c>
      <c r="W160" s="1363">
        <v>34.336300000000001</v>
      </c>
      <c r="X160" s="1363">
        <v>380.83940000000001</v>
      </c>
      <c r="Y160" s="1363">
        <v>11.743</v>
      </c>
      <c r="Z160" s="1363">
        <v>10.272600000000001</v>
      </c>
      <c r="AA160" s="1365">
        <v>98.877700000000004</v>
      </c>
      <c r="AB160" s="1363">
        <v>434.84440000000001</v>
      </c>
      <c r="AC160" s="1363">
        <v>363.1875</v>
      </c>
      <c r="AD160" s="403">
        <v>477.53345250000001</v>
      </c>
    </row>
    <row r="161" spans="1:30" ht="15" customHeight="1" x14ac:dyDescent="0.25">
      <c r="A161" s="417" t="s">
        <v>1531</v>
      </c>
      <c r="B161" s="416">
        <v>245.60759999999999</v>
      </c>
      <c r="C161" s="1364">
        <v>3.5202</v>
      </c>
      <c r="D161" s="1364">
        <v>267.94819999999999</v>
      </c>
      <c r="E161" s="1364">
        <v>52.187800000000003</v>
      </c>
      <c r="F161" s="1364">
        <v>52.035699999999999</v>
      </c>
      <c r="G161" s="1364">
        <v>386.93</v>
      </c>
      <c r="H161" s="1364">
        <v>46.572000000000003</v>
      </c>
      <c r="I161" s="1364">
        <v>4.3860999999999999</v>
      </c>
      <c r="J161" s="1364">
        <v>2.3199999999999998E-2</v>
      </c>
      <c r="K161" s="1364">
        <v>2.7385000000000002</v>
      </c>
      <c r="L161" s="1364">
        <v>2.9424999999999999</v>
      </c>
      <c r="M161" s="1364">
        <v>0.28760000000000002</v>
      </c>
      <c r="N161" s="1364">
        <v>1186.1301000000001</v>
      </c>
      <c r="O161" s="1364">
        <v>82.291200000000003</v>
      </c>
      <c r="P161" s="1364">
        <v>229.41290000000001</v>
      </c>
      <c r="Q161" s="1364">
        <v>36.707099999999997</v>
      </c>
      <c r="R161" s="1364">
        <v>1.6016999999999999</v>
      </c>
      <c r="S161" s="1364">
        <v>6.5157999999999996</v>
      </c>
      <c r="T161" s="1364">
        <v>96.578199999999995</v>
      </c>
      <c r="U161" s="1364">
        <v>270.05059999999997</v>
      </c>
      <c r="V161" s="1364">
        <v>21.382400000000001</v>
      </c>
      <c r="W161" s="1364">
        <v>34.699399999999997</v>
      </c>
      <c r="X161" s="1364">
        <v>393.27409999999998</v>
      </c>
      <c r="Y161" s="1364">
        <v>11.817299999999999</v>
      </c>
      <c r="Z161" s="1364">
        <v>10.5082</v>
      </c>
      <c r="AA161" s="1364">
        <v>98.87</v>
      </c>
      <c r="AB161" s="1364">
        <v>437.34780000000001</v>
      </c>
      <c r="AC161" s="1364">
        <v>363.11</v>
      </c>
      <c r="AD161" s="413">
        <v>483.24131240000003</v>
      </c>
    </row>
    <row r="162" spans="1:30" ht="15" customHeight="1" x14ac:dyDescent="0.25">
      <c r="A162" s="379" t="s">
        <v>1532</v>
      </c>
      <c r="B162" s="411">
        <v>255.3449</v>
      </c>
      <c r="C162" s="1363">
        <v>3.4131999999999998</v>
      </c>
      <c r="D162" s="1363">
        <v>270.3546</v>
      </c>
      <c r="E162" s="1363">
        <v>53.582500000000003</v>
      </c>
      <c r="F162" s="1363">
        <v>52.840499999999999</v>
      </c>
      <c r="G162" s="1363">
        <v>393.03050000000002</v>
      </c>
      <c r="H162" s="1363">
        <v>46.2149</v>
      </c>
      <c r="I162" s="1363">
        <v>4.4393000000000002</v>
      </c>
      <c r="J162" s="1363">
        <v>2.4199999999999999E-2</v>
      </c>
      <c r="K162" s="1363">
        <v>2.7837000000000001</v>
      </c>
      <c r="L162" s="1363">
        <v>2.9098999999999999</v>
      </c>
      <c r="M162" s="1363">
        <v>0.29449999999999998</v>
      </c>
      <c r="N162" s="1363">
        <v>1185.9833000000001</v>
      </c>
      <c r="O162" s="1363">
        <v>85.269599999999997</v>
      </c>
      <c r="P162" s="1363">
        <v>233.99680000000001</v>
      </c>
      <c r="Q162" s="1363">
        <v>36.299999999999997</v>
      </c>
      <c r="R162" s="1363">
        <v>1.3767</v>
      </c>
      <c r="S162" s="1363">
        <v>6.6429</v>
      </c>
      <c r="T162" s="1363">
        <v>96.467799999999997</v>
      </c>
      <c r="U162" s="1363">
        <v>275.64319999999998</v>
      </c>
      <c r="V162" s="1363">
        <v>20.810099999999998</v>
      </c>
      <c r="W162" s="1363">
        <v>34.806800000000003</v>
      </c>
      <c r="X162" s="1363">
        <v>391.77800000000002</v>
      </c>
      <c r="Y162" s="1363">
        <v>12.052099999999999</v>
      </c>
      <c r="Z162" s="1363">
        <v>11.0459</v>
      </c>
      <c r="AA162" s="1363">
        <v>98.592500000000001</v>
      </c>
      <c r="AB162" s="1363">
        <v>447.58690000000001</v>
      </c>
      <c r="AC162" s="1363">
        <v>362.14</v>
      </c>
      <c r="AD162" s="403">
        <v>488.33492580000001</v>
      </c>
    </row>
    <row r="163" spans="1:30" ht="15" customHeight="1" x14ac:dyDescent="0.25">
      <c r="A163" s="379" t="s">
        <v>1533</v>
      </c>
      <c r="B163" s="411">
        <v>243.95679999999999</v>
      </c>
      <c r="C163" s="1363">
        <v>3.3908</v>
      </c>
      <c r="D163" s="1363">
        <v>266.38560000000001</v>
      </c>
      <c r="E163" s="1363">
        <v>52.125999999999998</v>
      </c>
      <c r="F163" s="1363">
        <v>51.463900000000002</v>
      </c>
      <c r="G163" s="1363">
        <v>383.07659999999998</v>
      </c>
      <c r="H163" s="1363">
        <v>46.084800000000001</v>
      </c>
      <c r="I163" s="1363">
        <v>4.3741000000000003</v>
      </c>
      <c r="J163" s="1363">
        <v>2.3699999999999999E-2</v>
      </c>
      <c r="K163" s="1363">
        <v>2.6549</v>
      </c>
      <c r="L163" s="1363">
        <v>2.8496999999999999</v>
      </c>
      <c r="M163" s="1363">
        <v>0.2747</v>
      </c>
      <c r="N163" s="1363">
        <v>1177.4935</v>
      </c>
      <c r="O163" s="1363">
        <v>80.802499999999995</v>
      </c>
      <c r="P163" s="1363">
        <v>223.01830000000001</v>
      </c>
      <c r="Q163" s="1363">
        <v>34.928800000000003</v>
      </c>
      <c r="R163" s="1363">
        <v>1.3912</v>
      </c>
      <c r="S163" s="1363">
        <v>6.5513000000000003</v>
      </c>
      <c r="T163" s="1363">
        <v>96.359300000000005</v>
      </c>
      <c r="U163" s="1363">
        <v>268.44209999999998</v>
      </c>
      <c r="V163" s="1363">
        <v>19.6296</v>
      </c>
      <c r="W163" s="1363">
        <v>34.746099999999998</v>
      </c>
      <c r="X163" s="1363">
        <v>386.23500000000001</v>
      </c>
      <c r="Y163" s="1363">
        <v>11.806800000000001</v>
      </c>
      <c r="Z163" s="1363">
        <v>10.3279</v>
      </c>
      <c r="AA163" s="1363">
        <v>98.454099999999997</v>
      </c>
      <c r="AB163" s="1363">
        <v>435.98329999999999</v>
      </c>
      <c r="AC163" s="1363">
        <v>361.6318</v>
      </c>
      <c r="AD163" s="403">
        <v>480.53271952199998</v>
      </c>
    </row>
    <row r="164" spans="1:30" ht="15" customHeight="1" x14ac:dyDescent="0.25">
      <c r="A164" s="379" t="s">
        <v>1534</v>
      </c>
      <c r="B164" s="411">
        <v>220.1978</v>
      </c>
      <c r="C164" s="1363">
        <v>3.0516000000000001</v>
      </c>
      <c r="D164" s="1363">
        <v>242.21850000000001</v>
      </c>
      <c r="E164" s="1363">
        <v>47.770200000000003</v>
      </c>
      <c r="F164" s="1363">
        <v>47.942</v>
      </c>
      <c r="G164" s="1363">
        <v>357.10140000000001</v>
      </c>
      <c r="H164" s="1363">
        <v>41.694800000000001</v>
      </c>
      <c r="I164" s="1363">
        <v>3.9876</v>
      </c>
      <c r="J164" s="1363">
        <v>2.1899999999999999E-2</v>
      </c>
      <c r="K164" s="1363">
        <v>2.4620000000000002</v>
      </c>
      <c r="L164" s="1363">
        <v>2.4756999999999998</v>
      </c>
      <c r="M164" s="1363">
        <v>0.25390000000000001</v>
      </c>
      <c r="N164" s="1363">
        <v>1067.3635999999999</v>
      </c>
      <c r="O164" s="1363">
        <v>74.222899999999996</v>
      </c>
      <c r="P164" s="1363">
        <v>205.8954</v>
      </c>
      <c r="Q164" s="1363">
        <v>31.557300000000001</v>
      </c>
      <c r="R164" s="1363">
        <v>1.1537999999999999</v>
      </c>
      <c r="S164" s="1363">
        <v>6.0267999999999997</v>
      </c>
      <c r="T164" s="1363">
        <v>87.188999999999993</v>
      </c>
      <c r="U164" s="1363">
        <v>246.66370000000001</v>
      </c>
      <c r="V164" s="1363">
        <v>18.381699999999999</v>
      </c>
      <c r="W164" s="1363">
        <v>31.613600000000002</v>
      </c>
      <c r="X164" s="1363">
        <v>358.19819999999999</v>
      </c>
      <c r="Y164" s="1363">
        <v>10.7561</v>
      </c>
      <c r="Z164" s="1363">
        <v>9.6146999999999991</v>
      </c>
      <c r="AA164" s="1363">
        <v>89.1083</v>
      </c>
      <c r="AB164" s="1363">
        <v>405.96519999999998</v>
      </c>
      <c r="AC164" s="1363">
        <v>327.28570000000002</v>
      </c>
      <c r="AD164" s="403">
        <v>440.27454221099998</v>
      </c>
    </row>
    <row r="165" spans="1:30" ht="15" customHeight="1" x14ac:dyDescent="0.25">
      <c r="A165" s="379" t="s">
        <v>1535</v>
      </c>
      <c r="B165" s="411">
        <v>213.3022</v>
      </c>
      <c r="C165" s="1363">
        <v>3.0301</v>
      </c>
      <c r="D165" s="1363">
        <v>236.44649999999999</v>
      </c>
      <c r="E165" s="1363">
        <v>46.519199999999998</v>
      </c>
      <c r="F165" s="1363">
        <v>47.561</v>
      </c>
      <c r="G165" s="1363">
        <v>354.52260000000001</v>
      </c>
      <c r="H165" s="1363">
        <v>40.975299999999997</v>
      </c>
      <c r="I165" s="1363">
        <v>3.9359000000000002</v>
      </c>
      <c r="J165" s="1363">
        <v>2.1899999999999999E-2</v>
      </c>
      <c r="K165" s="1363">
        <v>2.3982999999999999</v>
      </c>
      <c r="L165" s="1363">
        <v>2.3668</v>
      </c>
      <c r="M165" s="1363">
        <v>0.24010000000000001</v>
      </c>
      <c r="N165" s="1363">
        <v>1050.6631</v>
      </c>
      <c r="O165" s="1363">
        <v>72.159300000000002</v>
      </c>
      <c r="P165" s="1363">
        <v>197.84690000000001</v>
      </c>
      <c r="Q165" s="1363">
        <v>30.258099999999999</v>
      </c>
      <c r="R165" s="1363">
        <v>1.1335999999999999</v>
      </c>
      <c r="S165" s="1363">
        <v>5.7980999999999998</v>
      </c>
      <c r="T165" s="1363">
        <v>85.751599999999996</v>
      </c>
      <c r="U165" s="1363">
        <v>241.0085</v>
      </c>
      <c r="V165" s="1363">
        <v>17.568100000000001</v>
      </c>
      <c r="W165" s="1363">
        <v>31.241700000000002</v>
      </c>
      <c r="X165" s="1363">
        <v>359.84780000000001</v>
      </c>
      <c r="Y165" s="1363">
        <v>10.471399999999999</v>
      </c>
      <c r="Z165" s="1363">
        <v>9.4243000000000006</v>
      </c>
      <c r="AA165" s="1363">
        <v>87.585800000000006</v>
      </c>
      <c r="AB165" s="1363">
        <v>401.80520000000001</v>
      </c>
      <c r="AC165" s="1363">
        <v>321.64999999999998</v>
      </c>
      <c r="AD165" s="403">
        <v>433.26576649999998</v>
      </c>
    </row>
    <row r="166" spans="1:30" ht="15" customHeight="1" x14ac:dyDescent="0.25">
      <c r="A166" s="379" t="s">
        <v>1536</v>
      </c>
      <c r="B166" s="411">
        <v>192.0444</v>
      </c>
      <c r="C166" s="1363">
        <v>2.7544</v>
      </c>
      <c r="D166" s="1363">
        <v>216.6498</v>
      </c>
      <c r="E166" s="1363">
        <v>41.595399999999998</v>
      </c>
      <c r="F166" s="1363">
        <v>42.4846</v>
      </c>
      <c r="G166" s="1363">
        <v>316.42919999999998</v>
      </c>
      <c r="H166" s="1363">
        <v>37.733699999999999</v>
      </c>
      <c r="I166" s="1363">
        <v>3.5718999999999999</v>
      </c>
      <c r="J166" s="1363">
        <v>1.9699999999999999E-2</v>
      </c>
      <c r="K166" s="1363">
        <v>2.1133999999999999</v>
      </c>
      <c r="L166" s="1363">
        <v>2.1345000000000001</v>
      </c>
      <c r="M166" s="1363">
        <v>0.22320000000000001</v>
      </c>
      <c r="N166" s="1363">
        <v>960.95050000000003</v>
      </c>
      <c r="O166" s="1363">
        <v>64.041799999999995</v>
      </c>
      <c r="P166" s="1363">
        <v>177.6525</v>
      </c>
      <c r="Q166" s="1363">
        <v>26.2895</v>
      </c>
      <c r="R166" s="1363">
        <v>1.0366</v>
      </c>
      <c r="S166" s="1363">
        <v>5.2472000000000003</v>
      </c>
      <c r="T166" s="1363">
        <v>78.8035</v>
      </c>
      <c r="U166" s="1363">
        <v>218.37880000000001</v>
      </c>
      <c r="V166" s="1363">
        <v>14.9453</v>
      </c>
      <c r="W166" s="1363">
        <v>27.1097</v>
      </c>
      <c r="X166" s="1363">
        <v>325.57130000000001</v>
      </c>
      <c r="Y166" s="1363">
        <v>9.6211000000000002</v>
      </c>
      <c r="Z166" s="1363">
        <v>8.4969000000000001</v>
      </c>
      <c r="AA166" s="1363">
        <v>80.459900000000005</v>
      </c>
      <c r="AB166" s="1363">
        <v>366.19499999999999</v>
      </c>
      <c r="AC166" s="1363">
        <v>295.52109999999999</v>
      </c>
      <c r="AD166" s="403">
        <v>392.29243940600003</v>
      </c>
    </row>
    <row r="167" spans="1:30" ht="15" customHeight="1" x14ac:dyDescent="0.25">
      <c r="A167" s="379" t="s">
        <v>1537</v>
      </c>
      <c r="B167" s="411">
        <v>205.04769999999999</v>
      </c>
      <c r="C167" s="1363">
        <v>2.8548</v>
      </c>
      <c r="D167" s="1363">
        <v>233.7585</v>
      </c>
      <c r="E167" s="1363">
        <v>42.731000000000002</v>
      </c>
      <c r="F167" s="1363">
        <v>45.389499999999998</v>
      </c>
      <c r="G167" s="1363">
        <v>337.98360000000002</v>
      </c>
      <c r="H167" s="1363">
        <v>39.435600000000001</v>
      </c>
      <c r="I167" s="1363">
        <v>3.7650000000000001</v>
      </c>
      <c r="J167" s="1363">
        <v>2.06E-2</v>
      </c>
      <c r="K167" s="1363">
        <v>2.1448999999999998</v>
      </c>
      <c r="L167" s="1363">
        <v>2.1989000000000001</v>
      </c>
      <c r="M167" s="1363">
        <v>0.23699999999999999</v>
      </c>
      <c r="N167" s="1363">
        <v>1005.2242</v>
      </c>
      <c r="O167" s="1363">
        <v>66.116500000000002</v>
      </c>
      <c r="P167" s="1363">
        <v>189.0966</v>
      </c>
      <c r="Q167" s="1363">
        <v>28.5275</v>
      </c>
      <c r="R167" s="1363">
        <v>1.0774999999999999</v>
      </c>
      <c r="S167" s="1363">
        <v>5.5926999999999998</v>
      </c>
      <c r="T167" s="1363">
        <v>82.343699999999998</v>
      </c>
      <c r="U167" s="1363">
        <v>228.6867</v>
      </c>
      <c r="V167" s="1363">
        <v>16.6386</v>
      </c>
      <c r="W167" s="1363">
        <v>28.7254</v>
      </c>
      <c r="X167" s="1363">
        <v>345.1386</v>
      </c>
      <c r="Y167" s="1363">
        <v>9.9562000000000008</v>
      </c>
      <c r="Z167" s="1363">
        <v>8.7288999999999994</v>
      </c>
      <c r="AA167" s="1363">
        <v>84.078800000000001</v>
      </c>
      <c r="AB167" s="1363">
        <v>393.03250000000003</v>
      </c>
      <c r="AC167" s="1363">
        <v>308.83</v>
      </c>
      <c r="AD167" s="403">
        <v>412.30966809999995</v>
      </c>
    </row>
    <row r="168" spans="1:30" ht="15" customHeight="1" x14ac:dyDescent="0.25">
      <c r="A168" s="379" t="s">
        <v>1538</v>
      </c>
      <c r="B168" s="411">
        <v>219.8785</v>
      </c>
      <c r="C168" s="1363">
        <v>3.0352999999999999</v>
      </c>
      <c r="D168" s="1363">
        <v>248.5898</v>
      </c>
      <c r="E168" s="1363">
        <v>46.121299999999998</v>
      </c>
      <c r="F168" s="1363">
        <v>48.661999999999999</v>
      </c>
      <c r="G168" s="1363">
        <v>362.65460000000002</v>
      </c>
      <c r="H168" s="1363">
        <v>42.2271</v>
      </c>
      <c r="I168" s="1363">
        <v>4.0042</v>
      </c>
      <c r="J168" s="1363">
        <v>2.18E-2</v>
      </c>
      <c r="K168" s="1363">
        <v>2.3271999999999999</v>
      </c>
      <c r="L168" s="1363">
        <v>2.3129</v>
      </c>
      <c r="M168" s="1363">
        <v>0.25890000000000002</v>
      </c>
      <c r="N168" s="1363">
        <v>1072.9975999999999</v>
      </c>
      <c r="O168" s="1363">
        <v>72.441800000000001</v>
      </c>
      <c r="P168" s="1363">
        <v>203.4271</v>
      </c>
      <c r="Q168" s="1363">
        <v>32.269500000000001</v>
      </c>
      <c r="R168" s="1363">
        <v>1.1640999999999999</v>
      </c>
      <c r="S168" s="1363">
        <v>6.0118</v>
      </c>
      <c r="T168" s="1363">
        <v>87.814400000000006</v>
      </c>
      <c r="U168" s="1363">
        <v>247.36689999999999</v>
      </c>
      <c r="V168" s="1363">
        <v>18.6999</v>
      </c>
      <c r="W168" s="1363">
        <v>31.2302</v>
      </c>
      <c r="X168" s="1363">
        <v>378.00599999999997</v>
      </c>
      <c r="Y168" s="1363">
        <v>10.479100000000001</v>
      </c>
      <c r="Z168" s="1363">
        <v>9.6219000000000001</v>
      </c>
      <c r="AA168" s="1363">
        <v>89.667199999999994</v>
      </c>
      <c r="AB168" s="1363">
        <v>423.19029999999998</v>
      </c>
      <c r="AC168" s="1363">
        <v>329.35660000000001</v>
      </c>
      <c r="AD168" s="403">
        <v>442.30615240400004</v>
      </c>
    </row>
    <row r="169" spans="1:30" ht="15" customHeight="1" x14ac:dyDescent="0.25">
      <c r="A169" s="379" t="s">
        <v>1539</v>
      </c>
      <c r="B169" s="411">
        <v>209.5376</v>
      </c>
      <c r="C169" s="1363">
        <v>2.9533999999999998</v>
      </c>
      <c r="D169" s="1363">
        <v>238.48</v>
      </c>
      <c r="E169" s="1363">
        <v>44.281100000000002</v>
      </c>
      <c r="F169" s="1363">
        <v>47.303699999999999</v>
      </c>
      <c r="G169" s="1363">
        <v>352.54199999999997</v>
      </c>
      <c r="H169" s="1363">
        <v>41.1233</v>
      </c>
      <c r="I169" s="1363">
        <v>3.9039000000000001</v>
      </c>
      <c r="J169" s="1363">
        <v>2.12E-2</v>
      </c>
      <c r="K169" s="1363">
        <v>2.2119</v>
      </c>
      <c r="L169" s="1363">
        <v>2.2191000000000001</v>
      </c>
      <c r="M169" s="1363">
        <v>0.24379999999999999</v>
      </c>
      <c r="N169" s="1363">
        <v>1047.6424999999999</v>
      </c>
      <c r="O169" s="1363">
        <v>69.539500000000004</v>
      </c>
      <c r="P169" s="1363">
        <v>192.56549999999999</v>
      </c>
      <c r="Q169" s="1363">
        <v>30.47</v>
      </c>
      <c r="R169" s="1363">
        <v>1.0606</v>
      </c>
      <c r="S169" s="1363">
        <v>5.6936999999999998</v>
      </c>
      <c r="T169" s="1363">
        <v>86.013800000000003</v>
      </c>
      <c r="U169" s="1363">
        <v>239.08959999999999</v>
      </c>
      <c r="V169" s="1363">
        <v>17.255099999999999</v>
      </c>
      <c r="W169" s="1363">
        <v>29.7714</v>
      </c>
      <c r="X169" s="1363">
        <v>367.4982</v>
      </c>
      <c r="Y169" s="1363">
        <v>10.1174</v>
      </c>
      <c r="Z169" s="1363">
        <v>9.2334999999999994</v>
      </c>
      <c r="AA169" s="1363">
        <v>87.844999999999999</v>
      </c>
      <c r="AB169" s="1363">
        <v>410.55689999999998</v>
      </c>
      <c r="AC169" s="1363">
        <v>322.66340000000002</v>
      </c>
      <c r="AD169" s="403">
        <v>429.122962196</v>
      </c>
    </row>
    <row r="170" spans="1:30" ht="15" customHeight="1" x14ac:dyDescent="0.25">
      <c r="A170" s="379" t="s">
        <v>1540</v>
      </c>
      <c r="B170" s="411">
        <v>207.32210000000001</v>
      </c>
      <c r="C170" s="1363">
        <v>2.9428000000000001</v>
      </c>
      <c r="D170" s="1363">
        <v>239.9939</v>
      </c>
      <c r="E170" s="1363">
        <v>44.430900000000001</v>
      </c>
      <c r="F170" s="1363">
        <v>45.953200000000002</v>
      </c>
      <c r="G170" s="1363">
        <v>342.64929999999998</v>
      </c>
      <c r="H170" s="1363">
        <v>41.477600000000002</v>
      </c>
      <c r="I170" s="1363">
        <v>3.8965999999999998</v>
      </c>
      <c r="J170" s="1363">
        <v>2.0899999999999998E-2</v>
      </c>
      <c r="K170" s="1363">
        <v>2.1774</v>
      </c>
      <c r="L170" s="1363">
        <v>2.1951999999999998</v>
      </c>
      <c r="M170" s="1363">
        <v>0.2399</v>
      </c>
      <c r="N170" s="1363">
        <v>1049.2457999999999</v>
      </c>
      <c r="O170" s="1363">
        <v>68.936099999999996</v>
      </c>
      <c r="P170" s="1363">
        <v>192.5598</v>
      </c>
      <c r="Q170" s="1363">
        <v>29.9679</v>
      </c>
      <c r="R170" s="1363">
        <v>1.1329</v>
      </c>
      <c r="S170" s="1363">
        <v>5.7000999999999999</v>
      </c>
      <c r="T170" s="1363">
        <v>86.489400000000003</v>
      </c>
      <c r="U170" s="1363">
        <v>236.81460000000001</v>
      </c>
      <c r="V170" s="1363">
        <v>17.0063</v>
      </c>
      <c r="W170" s="1363">
        <v>29.479399999999998</v>
      </c>
      <c r="X170" s="1363">
        <v>353.85300000000001</v>
      </c>
      <c r="Y170" s="1363">
        <v>10.059100000000001</v>
      </c>
      <c r="Z170" s="1363">
        <v>8.8986999999999998</v>
      </c>
      <c r="AA170" s="1363">
        <v>88.333200000000005</v>
      </c>
      <c r="AB170" s="1363">
        <v>394.00940000000003</v>
      </c>
      <c r="AC170" s="1363">
        <v>324.44779999999997</v>
      </c>
      <c r="AD170" s="403">
        <v>425.42893327199994</v>
      </c>
    </row>
    <row r="171" spans="1:30" ht="15" customHeight="1" x14ac:dyDescent="0.25">
      <c r="A171" s="379" t="s">
        <v>1541</v>
      </c>
      <c r="B171" s="411">
        <v>208.2311</v>
      </c>
      <c r="C171" s="1363">
        <v>2.9693999999999998</v>
      </c>
      <c r="D171" s="1363">
        <v>236.58170000000001</v>
      </c>
      <c r="E171" s="1363">
        <v>44.740499999999997</v>
      </c>
      <c r="F171" s="1363">
        <v>46.501800000000003</v>
      </c>
      <c r="G171" s="1363">
        <v>347.12279999999998</v>
      </c>
      <c r="H171" s="1363">
        <v>41.843499999999999</v>
      </c>
      <c r="I171" s="1363">
        <v>3.9323999999999999</v>
      </c>
      <c r="J171" s="1363">
        <v>2.06E-2</v>
      </c>
      <c r="K171" s="1363">
        <v>2.1896</v>
      </c>
      <c r="L171" s="1363">
        <v>2.1738</v>
      </c>
      <c r="M171" s="1363">
        <v>0.24279999999999999</v>
      </c>
      <c r="N171" s="1363">
        <v>1058.6996999999999</v>
      </c>
      <c r="O171" s="1363">
        <v>68.813800000000001</v>
      </c>
      <c r="P171" s="1363">
        <v>191.06</v>
      </c>
      <c r="Q171" s="1363">
        <v>29.343800000000002</v>
      </c>
      <c r="R171" s="1363">
        <v>1.1641999999999999</v>
      </c>
      <c r="S171" s="1363">
        <v>5.7587000000000002</v>
      </c>
      <c r="T171" s="1363">
        <v>87.262200000000007</v>
      </c>
      <c r="U171" s="1363">
        <v>239.78739999999999</v>
      </c>
      <c r="V171" s="1363">
        <v>17.341200000000001</v>
      </c>
      <c r="W171" s="1363">
        <v>29.335699999999999</v>
      </c>
      <c r="X171" s="1363">
        <v>362.79</v>
      </c>
      <c r="Y171" s="1363">
        <v>10.097799999999999</v>
      </c>
      <c r="Z171" s="1363">
        <v>9.0976999999999997</v>
      </c>
      <c r="AA171" s="1363">
        <v>89.132000000000005</v>
      </c>
      <c r="AB171" s="1363">
        <v>397.7688</v>
      </c>
      <c r="AC171" s="1363">
        <v>327.38170000000002</v>
      </c>
      <c r="AD171" s="403">
        <v>430.22538723800005</v>
      </c>
    </row>
    <row r="172" spans="1:30" ht="15" customHeight="1" x14ac:dyDescent="0.25">
      <c r="A172" s="379" t="s">
        <v>1542</v>
      </c>
      <c r="B172" s="411">
        <v>218.05629999999999</v>
      </c>
      <c r="C172" s="1363">
        <v>2.9845000000000002</v>
      </c>
      <c r="D172" s="1363">
        <v>242.1387</v>
      </c>
      <c r="E172" s="1363">
        <v>46.1798</v>
      </c>
      <c r="F172" s="1363">
        <v>48.429200000000002</v>
      </c>
      <c r="G172" s="1363">
        <v>361.09100000000001</v>
      </c>
      <c r="H172" s="1363">
        <v>42.137599999999999</v>
      </c>
      <c r="I172" s="1363">
        <v>3.9479000000000002</v>
      </c>
      <c r="J172" s="1363">
        <v>2.1299999999999999E-2</v>
      </c>
      <c r="K172" s="1363">
        <v>2.2370000000000001</v>
      </c>
      <c r="L172" s="1363">
        <v>2.1478000000000002</v>
      </c>
      <c r="M172" s="1363">
        <v>0.25540000000000002</v>
      </c>
      <c r="N172" s="1363">
        <v>1067.1065000000001</v>
      </c>
      <c r="O172" s="1363">
        <v>70.723799999999997</v>
      </c>
      <c r="P172" s="1363">
        <v>203.05199999999999</v>
      </c>
      <c r="Q172" s="1363">
        <v>30.873200000000001</v>
      </c>
      <c r="R172" s="1363">
        <v>1.1515</v>
      </c>
      <c r="S172" s="1363">
        <v>5.9348000000000001</v>
      </c>
      <c r="T172" s="1363">
        <v>87.714200000000005</v>
      </c>
      <c r="U172" s="1363">
        <v>247.03800000000001</v>
      </c>
      <c r="V172" s="1363">
        <v>17.574000000000002</v>
      </c>
      <c r="W172" s="1363">
        <v>31.7851</v>
      </c>
      <c r="X172" s="1363">
        <v>377.12580000000003</v>
      </c>
      <c r="Y172" s="1363">
        <v>10.5251</v>
      </c>
      <c r="Z172" s="1363">
        <v>9.4281000000000006</v>
      </c>
      <c r="AA172" s="1363">
        <v>89.596299999999999</v>
      </c>
      <c r="AB172" s="1363">
        <v>417.81790000000001</v>
      </c>
      <c r="AC172" s="1363">
        <v>329.04230000000001</v>
      </c>
      <c r="AD172" s="403">
        <v>438.70880816700003</v>
      </c>
    </row>
    <row r="173" spans="1:30" ht="15" customHeight="1" x14ac:dyDescent="0.25">
      <c r="A173" s="417" t="s">
        <v>1543</v>
      </c>
      <c r="B173" s="416">
        <v>221.6283</v>
      </c>
      <c r="C173" s="1364">
        <v>2.9514999999999998</v>
      </c>
      <c r="D173" s="1364">
        <v>244.90479999999999</v>
      </c>
      <c r="E173" s="1364">
        <v>45.6693</v>
      </c>
      <c r="F173" s="1364">
        <v>48.129100000000001</v>
      </c>
      <c r="G173" s="1364">
        <v>358.74509999999998</v>
      </c>
      <c r="H173" s="1364">
        <v>41.450800000000001</v>
      </c>
      <c r="I173" s="1364">
        <v>3.8963999999999999</v>
      </c>
      <c r="J173" s="1364">
        <v>2.1000000000000001E-2</v>
      </c>
      <c r="K173" s="1364">
        <v>2.2911000000000001</v>
      </c>
      <c r="L173" s="1364">
        <v>2.0632000000000001</v>
      </c>
      <c r="M173" s="1364">
        <v>0.25169999999999998</v>
      </c>
      <c r="N173" s="1364">
        <v>1053.9575</v>
      </c>
      <c r="O173" s="1364">
        <v>70.61</v>
      </c>
      <c r="P173" s="1364">
        <v>205.6103</v>
      </c>
      <c r="Q173" s="1364">
        <v>31.792400000000001</v>
      </c>
      <c r="R173" s="1364">
        <v>1.1482000000000001</v>
      </c>
      <c r="S173" s="1364">
        <v>5.8503999999999996</v>
      </c>
      <c r="T173" s="1364">
        <v>86.381900000000002</v>
      </c>
      <c r="U173" s="1364">
        <v>245.75020000000001</v>
      </c>
      <c r="V173" s="1364">
        <v>17.476400000000002</v>
      </c>
      <c r="W173" s="1364">
        <v>32.465400000000002</v>
      </c>
      <c r="X173" s="1364">
        <v>384.4787</v>
      </c>
      <c r="Y173" s="1364">
        <v>10.5427</v>
      </c>
      <c r="Z173" s="1364">
        <v>9.4658999999999995</v>
      </c>
      <c r="AA173" s="1364">
        <v>88.1952</v>
      </c>
      <c r="AB173" s="1364">
        <v>412.61349999999999</v>
      </c>
      <c r="AC173" s="1364">
        <v>323.92329999999998</v>
      </c>
      <c r="AD173" s="413">
        <v>434.59817391099995</v>
      </c>
    </row>
    <row r="174" spans="1:30" ht="15" customHeight="1" x14ac:dyDescent="0.25">
      <c r="A174" s="379" t="s">
        <v>3663</v>
      </c>
      <c r="B174" s="411">
        <v>208.31549999999999</v>
      </c>
      <c r="C174" s="1363">
        <v>2.8921000000000001</v>
      </c>
      <c r="D174" s="1363">
        <v>236.4752</v>
      </c>
      <c r="E174" s="1363">
        <v>44.196300000000001</v>
      </c>
      <c r="F174" s="1363">
        <v>46.070099999999996</v>
      </c>
      <c r="G174" s="1363">
        <v>343.43639999999999</v>
      </c>
      <c r="H174" s="1363">
        <v>40.5974</v>
      </c>
      <c r="I174" s="1363">
        <v>3.8184</v>
      </c>
      <c r="J174" s="1363">
        <v>2.01E-2</v>
      </c>
      <c r="K174" s="1363">
        <v>2.1496</v>
      </c>
      <c r="L174" s="1363">
        <v>1.9654</v>
      </c>
      <c r="M174" s="1363">
        <v>0.2379</v>
      </c>
      <c r="N174" s="1363">
        <v>1031.4191000000001</v>
      </c>
      <c r="O174" s="1363">
        <v>67.119699999999995</v>
      </c>
      <c r="P174" s="1363">
        <v>194.06379999999999</v>
      </c>
      <c r="Q174" s="1363">
        <v>30.299399999999999</v>
      </c>
      <c r="R174" s="1363">
        <v>1.135</v>
      </c>
      <c r="S174" s="1363">
        <v>5.6196000000000002</v>
      </c>
      <c r="T174" s="1363">
        <v>84.640100000000004</v>
      </c>
      <c r="U174" s="1363">
        <v>236.69569999999999</v>
      </c>
      <c r="V174" s="1363">
        <v>16.865500000000001</v>
      </c>
      <c r="W174" s="1363">
        <v>30.415199999999999</v>
      </c>
      <c r="X174" s="1363">
        <v>367.83969999999999</v>
      </c>
      <c r="Y174" s="1363">
        <v>10.1509</v>
      </c>
      <c r="Z174" s="1363">
        <v>10.1509</v>
      </c>
      <c r="AA174" s="1363">
        <v>86.419200000000004</v>
      </c>
      <c r="AB174" s="1363">
        <v>402.31580000000002</v>
      </c>
      <c r="AC174" s="1363">
        <v>317.40890000000002</v>
      </c>
      <c r="AD174" s="403">
        <v>422.11574793200003</v>
      </c>
    </row>
    <row r="175" spans="1:30" ht="15" customHeight="1" x14ac:dyDescent="0.25">
      <c r="A175" s="379" t="s">
        <v>3664</v>
      </c>
      <c r="B175" s="411">
        <v>201.89420000000001</v>
      </c>
      <c r="C175" s="1363">
        <v>2.8260000000000001</v>
      </c>
      <c r="D175" s="1363">
        <v>228.4906</v>
      </c>
      <c r="E175" s="1363">
        <v>43.107100000000003</v>
      </c>
      <c r="F175" s="1363">
        <v>45.082999999999998</v>
      </c>
      <c r="G175" s="1363">
        <v>336.03550000000001</v>
      </c>
      <c r="H175" s="1363">
        <v>39.622500000000002</v>
      </c>
      <c r="I175" s="1363">
        <v>3.7410999999999999</v>
      </c>
      <c r="J175" s="1363">
        <v>1.9800000000000002E-2</v>
      </c>
      <c r="K175" s="1363">
        <v>2.0687000000000002</v>
      </c>
      <c r="L175" s="1363">
        <v>2.1171000000000002</v>
      </c>
      <c r="M175" s="1363">
        <v>0.2324</v>
      </c>
      <c r="N175" s="1363">
        <v>1008.1038</v>
      </c>
      <c r="O175" s="1363">
        <v>65.137699999999995</v>
      </c>
      <c r="P175" s="1363">
        <v>189.3175</v>
      </c>
      <c r="Q175" s="1363">
        <v>29.296800000000001</v>
      </c>
      <c r="R175" s="1363">
        <v>1.1096999999999999</v>
      </c>
      <c r="S175" s="1363">
        <v>5.5213999999999999</v>
      </c>
      <c r="T175" s="1363">
        <v>82.693200000000004</v>
      </c>
      <c r="U175" s="1363">
        <v>230.64</v>
      </c>
      <c r="V175" s="1363">
        <v>16.108899999999998</v>
      </c>
      <c r="W175" s="1363">
        <v>30.007999999999999</v>
      </c>
      <c r="X175" s="1363">
        <v>353.12900000000002</v>
      </c>
      <c r="Y175" s="1363">
        <v>9.7867999999999995</v>
      </c>
      <c r="Z175" s="1363">
        <v>9.7867999999999995</v>
      </c>
      <c r="AA175" s="1363">
        <v>84.442499999999995</v>
      </c>
      <c r="AB175" s="1363">
        <v>392.8245</v>
      </c>
      <c r="AC175" s="1363">
        <v>310.15320000000003</v>
      </c>
      <c r="AD175" s="403">
        <v>411.74698219200008</v>
      </c>
    </row>
    <row r="176" spans="1:30" ht="15" customHeight="1" x14ac:dyDescent="0.25">
      <c r="A176" s="379" t="s">
        <v>3665</v>
      </c>
      <c r="B176" s="411">
        <v>196.91390000000001</v>
      </c>
      <c r="C176" s="1363">
        <v>2.7443</v>
      </c>
      <c r="D176" s="1363">
        <v>221.8991</v>
      </c>
      <c r="E176" s="1363">
        <v>41.688099999999999</v>
      </c>
      <c r="F176" s="1363">
        <v>43.7179</v>
      </c>
      <c r="G176" s="1363">
        <v>326.03140000000002</v>
      </c>
      <c r="H176" s="1363">
        <v>38.492100000000001</v>
      </c>
      <c r="I176" s="1363">
        <v>3.6145999999999998</v>
      </c>
      <c r="J176" s="1363">
        <v>1.9E-2</v>
      </c>
      <c r="K176" s="1363">
        <v>1.9908999999999999</v>
      </c>
      <c r="L176" s="1363">
        <v>2.2816999999999998</v>
      </c>
      <c r="M176" s="1363">
        <v>0.22370000000000001</v>
      </c>
      <c r="N176" s="1363">
        <v>979.17259999999999</v>
      </c>
      <c r="O176" s="1363">
        <v>63.634799999999998</v>
      </c>
      <c r="P176" s="1363">
        <v>180.71019999999999</v>
      </c>
      <c r="Q176" s="1363">
        <v>27.94</v>
      </c>
      <c r="R176" s="1363">
        <v>1.0831</v>
      </c>
      <c r="S176" s="1363">
        <v>5.3533999999999997</v>
      </c>
      <c r="T176" s="1363">
        <v>80.302800000000005</v>
      </c>
      <c r="U176" s="1363">
        <v>223.62909999999999</v>
      </c>
      <c r="V176" s="1363">
        <v>15.9138</v>
      </c>
      <c r="W176" s="1363">
        <v>28.360600000000002</v>
      </c>
      <c r="X176" s="1363">
        <v>333.00200000000001</v>
      </c>
      <c r="Y176" s="1363">
        <v>9.4093</v>
      </c>
      <c r="Z176" s="1363">
        <v>9.4093</v>
      </c>
      <c r="AA176" s="1363">
        <v>82.015000000000001</v>
      </c>
      <c r="AB176" s="1363">
        <v>380.51549999999997</v>
      </c>
      <c r="AC176" s="1363">
        <v>301.18369999999999</v>
      </c>
      <c r="AD176" s="403">
        <v>398.59554409100002</v>
      </c>
    </row>
    <row r="177" spans="1:30" ht="15" customHeight="1" x14ac:dyDescent="0.25">
      <c r="A177" s="379" t="s">
        <v>3666</v>
      </c>
      <c r="B177" s="411">
        <v>194.1439</v>
      </c>
      <c r="C177" s="1363">
        <v>2.7048000000000001</v>
      </c>
      <c r="D177" s="1363">
        <v>217.04769999999999</v>
      </c>
      <c r="E177" s="1363">
        <v>40.9878</v>
      </c>
      <c r="F177" s="1363">
        <v>42.604300000000002</v>
      </c>
      <c r="G177" s="1363">
        <v>317.73989999999998</v>
      </c>
      <c r="H177" s="1363">
        <v>37.931800000000003</v>
      </c>
      <c r="I177" s="1363">
        <v>3.5573000000000001</v>
      </c>
      <c r="J177" s="1363">
        <v>1.8200000000000001E-2</v>
      </c>
      <c r="K177" s="1363">
        <v>1.8934</v>
      </c>
      <c r="L177" s="1363">
        <v>2.1989000000000001</v>
      </c>
      <c r="M177" s="1363">
        <v>0.21560000000000001</v>
      </c>
      <c r="N177" s="1363">
        <v>964.06889999999999</v>
      </c>
      <c r="O177" s="1363">
        <v>62.2014</v>
      </c>
      <c r="P177" s="1363">
        <v>176.86689999999999</v>
      </c>
      <c r="Q177" s="1363">
        <v>26.9434</v>
      </c>
      <c r="R177" s="1363">
        <v>1.0650999999999999</v>
      </c>
      <c r="S177" s="1363">
        <v>5.1586999999999996</v>
      </c>
      <c r="T177" s="1363">
        <v>79.149000000000001</v>
      </c>
      <c r="U177" s="1363">
        <v>218.08410000000001</v>
      </c>
      <c r="V177" s="1363">
        <v>15.8916</v>
      </c>
      <c r="W177" s="1363">
        <v>27.093399999999999</v>
      </c>
      <c r="X177" s="1363">
        <v>325.6429</v>
      </c>
      <c r="Y177" s="1363">
        <v>9.1273</v>
      </c>
      <c r="Z177" s="1363">
        <v>9.1273</v>
      </c>
      <c r="AA177" s="1363">
        <v>80.821200000000005</v>
      </c>
      <c r="AB177" s="1363">
        <v>372.4357</v>
      </c>
      <c r="AC177" s="1363">
        <v>296.85610000000003</v>
      </c>
      <c r="AD177" s="403">
        <v>391.23555987300006</v>
      </c>
    </row>
    <row r="178" spans="1:30" ht="15" customHeight="1" x14ac:dyDescent="0.25">
      <c r="A178" s="379" t="s">
        <v>3667</v>
      </c>
      <c r="B178" s="411">
        <v>200.24250000000001</v>
      </c>
      <c r="C178" s="1363">
        <v>2.5714999999999999</v>
      </c>
      <c r="D178" s="1363">
        <v>220.6463</v>
      </c>
      <c r="E178" s="1363">
        <v>41.703899999999997</v>
      </c>
      <c r="F178" s="1363">
        <v>43.7913</v>
      </c>
      <c r="G178" s="1363">
        <v>326.6431</v>
      </c>
      <c r="H178" s="1363">
        <v>38.629100000000001</v>
      </c>
      <c r="I178" s="1363">
        <v>3.6244999999999998</v>
      </c>
      <c r="J178" s="1363">
        <v>1.8599999999999998E-2</v>
      </c>
      <c r="K178" s="1363">
        <v>1.9271</v>
      </c>
      <c r="L178" s="1363">
        <v>2.3178000000000001</v>
      </c>
      <c r="M178" s="1363">
        <v>0.21859999999999999</v>
      </c>
      <c r="N178" s="1363">
        <v>984.02260000000001</v>
      </c>
      <c r="O178" s="1363">
        <v>64.197400000000002</v>
      </c>
      <c r="P178" s="1363">
        <v>184.87639999999999</v>
      </c>
      <c r="Q178" s="1363">
        <v>28.599799999999998</v>
      </c>
      <c r="R178" s="1363">
        <v>1.0842000000000001</v>
      </c>
      <c r="S178" s="1363">
        <v>5.1586999999999996</v>
      </c>
      <c r="T178" s="1363">
        <v>80.488500000000002</v>
      </c>
      <c r="U178" s="1363">
        <v>223.6044</v>
      </c>
      <c r="V178" s="1363">
        <v>16.111000000000001</v>
      </c>
      <c r="W178" s="1363">
        <v>28.489000000000001</v>
      </c>
      <c r="X178" s="1363">
        <v>334.28</v>
      </c>
      <c r="Y178" s="1363">
        <v>9.3028999999999993</v>
      </c>
      <c r="Z178" s="1363">
        <v>9.3028999999999993</v>
      </c>
      <c r="AA178" s="1363">
        <v>82.191199999999995</v>
      </c>
      <c r="AB178" s="1363">
        <v>384.07740000000001</v>
      </c>
      <c r="AC178" s="1363">
        <v>301.88830000000002</v>
      </c>
      <c r="AD178" s="403">
        <v>399.56124058199998</v>
      </c>
    </row>
    <row r="179" spans="1:30" ht="15" customHeight="1" x14ac:dyDescent="0.25">
      <c r="A179" s="379" t="s">
        <v>3668</v>
      </c>
      <c r="B179" s="411">
        <v>202.86680000000001</v>
      </c>
      <c r="C179" s="1363">
        <v>2.6017999999999999</v>
      </c>
      <c r="D179" s="1363">
        <v>222.88310000000001</v>
      </c>
      <c r="E179" s="1363">
        <v>42.0715</v>
      </c>
      <c r="F179" s="1363">
        <v>43.833300000000001</v>
      </c>
      <c r="G179" s="1363">
        <v>326.93779999999998</v>
      </c>
      <c r="H179" s="1363">
        <v>39.150199999999998</v>
      </c>
      <c r="I179" s="1363">
        <v>3.6635</v>
      </c>
      <c r="J179" s="1363">
        <v>1.8599999999999998E-2</v>
      </c>
      <c r="K179" s="1363">
        <v>1.8987000000000001</v>
      </c>
      <c r="L179" s="1363">
        <v>2.3652000000000002</v>
      </c>
      <c r="M179" s="1363">
        <v>0.22120000000000001</v>
      </c>
      <c r="N179" s="1363">
        <v>996.27340000000004</v>
      </c>
      <c r="O179" s="1363">
        <v>64.775199999999998</v>
      </c>
      <c r="P179" s="1363">
        <v>185.625</v>
      </c>
      <c r="Q179" s="1363">
        <v>28.6492</v>
      </c>
      <c r="R179" s="1363">
        <v>1.0979000000000001</v>
      </c>
      <c r="S179" s="1363">
        <v>5.2106000000000003</v>
      </c>
      <c r="T179" s="1363">
        <v>81.485900000000001</v>
      </c>
      <c r="U179" s="1363">
        <v>225.12350000000001</v>
      </c>
      <c r="V179" s="1363">
        <v>16.536899999999999</v>
      </c>
      <c r="W179" s="1363">
        <v>28.721</v>
      </c>
      <c r="X179" s="1363">
        <v>339.84379999999999</v>
      </c>
      <c r="Y179" s="1363">
        <v>9.3933</v>
      </c>
      <c r="Z179" s="1363">
        <v>9.3933</v>
      </c>
      <c r="AA179" s="1363">
        <v>83.230699999999999</v>
      </c>
      <c r="AB179" s="1363">
        <v>386.2296</v>
      </c>
      <c r="AC179" s="1363">
        <v>305.70650000000001</v>
      </c>
      <c r="AD179" s="403">
        <v>402.10798770999997</v>
      </c>
    </row>
    <row r="180" spans="1:30" ht="15" customHeight="1" x14ac:dyDescent="0.25">
      <c r="A180" s="379" t="s">
        <v>3669</v>
      </c>
      <c r="B180" s="411">
        <v>196.3443</v>
      </c>
      <c r="C180" s="1363">
        <v>2.5733999999999999</v>
      </c>
      <c r="D180" s="1363">
        <v>218.38120000000001</v>
      </c>
      <c r="E180" s="1363">
        <v>41.774000000000001</v>
      </c>
      <c r="F180" s="1363">
        <v>43.863799999999998</v>
      </c>
      <c r="G180" s="1363">
        <v>327.3313</v>
      </c>
      <c r="H180" s="1363">
        <v>38.705399999999997</v>
      </c>
      <c r="I180" s="1363">
        <v>3.6113</v>
      </c>
      <c r="J180" s="1363">
        <v>1.8599999999999998E-2</v>
      </c>
      <c r="K180" s="1363">
        <v>1.9786999999999999</v>
      </c>
      <c r="L180" s="1363">
        <v>2.3258999999999999</v>
      </c>
      <c r="M180" s="1363">
        <v>0.219</v>
      </c>
      <c r="N180" s="1363">
        <v>989.62689999999998</v>
      </c>
      <c r="O180" s="1363">
        <v>65.568799999999996</v>
      </c>
      <c r="P180" s="1363">
        <v>178.6859</v>
      </c>
      <c r="Q180" s="1363">
        <v>27.629300000000001</v>
      </c>
      <c r="R180" s="1363">
        <v>1.0843</v>
      </c>
      <c r="S180" s="1363">
        <v>5.1654</v>
      </c>
      <c r="T180" s="1363">
        <v>80.597800000000007</v>
      </c>
      <c r="U180" s="1363">
        <v>225.2714</v>
      </c>
      <c r="V180" s="1363">
        <v>16.520800000000001</v>
      </c>
      <c r="W180" s="1363">
        <v>28.087499999999999</v>
      </c>
      <c r="X180" s="1363">
        <v>342.68779999999998</v>
      </c>
      <c r="Y180" s="1363">
        <v>9.1917000000000009</v>
      </c>
      <c r="Z180" s="1363">
        <v>9.1917000000000009</v>
      </c>
      <c r="AA180" s="1363">
        <v>82.323599999999999</v>
      </c>
      <c r="AB180" s="1363">
        <v>388.42529999999999</v>
      </c>
      <c r="AC180" s="1363">
        <v>302.37060000000002</v>
      </c>
      <c r="AD180" s="403">
        <v>401.67515245200002</v>
      </c>
    </row>
    <row r="181" spans="1:30" ht="15" customHeight="1" x14ac:dyDescent="0.25">
      <c r="A181" s="379" t="s">
        <v>3670</v>
      </c>
      <c r="B181" s="411">
        <v>204.04259999999999</v>
      </c>
      <c r="C181" s="1363">
        <v>2.5131999999999999</v>
      </c>
      <c r="D181" s="1363">
        <v>222.70410000000001</v>
      </c>
      <c r="E181" s="1363">
        <v>42.325600000000001</v>
      </c>
      <c r="F181" s="1363">
        <v>44.580500000000001</v>
      </c>
      <c r="G181" s="1363">
        <v>332.5077</v>
      </c>
      <c r="H181" s="1363">
        <v>38.519599999999997</v>
      </c>
      <c r="I181" s="1363">
        <v>3.5807000000000002</v>
      </c>
      <c r="J181" s="1363">
        <v>1.9400000000000001E-2</v>
      </c>
      <c r="K181" s="1363">
        <v>2.0741999999999998</v>
      </c>
      <c r="L181" s="1363">
        <v>2.3325999999999998</v>
      </c>
      <c r="M181" s="1363">
        <v>0.22500000000000001</v>
      </c>
      <c r="N181" s="1363">
        <v>983.32659999999998</v>
      </c>
      <c r="O181" s="1363">
        <v>69.633099999999999</v>
      </c>
      <c r="P181" s="1363">
        <v>188.14019999999999</v>
      </c>
      <c r="Q181" s="1363">
        <v>28.5885</v>
      </c>
      <c r="R181" s="1363">
        <v>1.0779000000000001</v>
      </c>
      <c r="S181" s="1363">
        <v>5.3444000000000003</v>
      </c>
      <c r="T181" s="1363">
        <v>80.034000000000006</v>
      </c>
      <c r="U181" s="1363">
        <v>230.4186</v>
      </c>
      <c r="V181" s="1363">
        <v>16.9057</v>
      </c>
      <c r="W181" s="1363">
        <v>29.351099999999999</v>
      </c>
      <c r="X181" s="1363">
        <v>354.4316</v>
      </c>
      <c r="Y181" s="1363">
        <v>9.4014000000000006</v>
      </c>
      <c r="Z181" s="1363">
        <v>9.4014000000000006</v>
      </c>
      <c r="AA181" s="1363">
        <v>81.769599999999997</v>
      </c>
      <c r="AB181" s="1363">
        <v>395.33620000000002</v>
      </c>
      <c r="AC181" s="1363">
        <v>300.32760000000002</v>
      </c>
      <c r="AD181" s="403">
        <v>404.42414943600005</v>
      </c>
    </row>
    <row r="182" spans="1:30" ht="15" customHeight="1" x14ac:dyDescent="0.25">
      <c r="A182" s="379" t="s">
        <v>3671</v>
      </c>
      <c r="B182" s="411">
        <v>207.04990000000001</v>
      </c>
      <c r="C182" s="1363">
        <v>2.5051000000000001</v>
      </c>
      <c r="D182" s="1363">
        <v>221.4503</v>
      </c>
      <c r="E182" s="1363">
        <v>42.675899999999999</v>
      </c>
      <c r="F182" s="1363">
        <v>44.792400000000001</v>
      </c>
      <c r="G182" s="1363">
        <v>334.00700000000001</v>
      </c>
      <c r="H182" s="1363">
        <v>38.512099999999997</v>
      </c>
      <c r="I182" s="1363">
        <v>3.5758999999999999</v>
      </c>
      <c r="J182" s="1363">
        <v>1.9800000000000002E-2</v>
      </c>
      <c r="K182" s="1363">
        <v>2.1023000000000001</v>
      </c>
      <c r="L182" s="1363">
        <v>2.3206000000000002</v>
      </c>
      <c r="M182" s="1363">
        <v>0.2288</v>
      </c>
      <c r="N182" s="1363">
        <v>981.20719999999994</v>
      </c>
      <c r="O182" s="1363">
        <v>72.9071</v>
      </c>
      <c r="P182" s="1363">
        <v>190.33090000000001</v>
      </c>
      <c r="Q182" s="1363">
        <v>28.485600000000002</v>
      </c>
      <c r="R182" s="1363">
        <v>1.0782</v>
      </c>
      <c r="S182" s="1363">
        <v>5.3390000000000004</v>
      </c>
      <c r="T182" s="1363">
        <v>79.803899999999999</v>
      </c>
      <c r="U182" s="1363">
        <v>233.66229999999999</v>
      </c>
      <c r="V182" s="1363">
        <v>17.484100000000002</v>
      </c>
      <c r="W182" s="1363">
        <v>29.665400000000002</v>
      </c>
      <c r="X182" s="1363">
        <v>355.84730000000002</v>
      </c>
      <c r="Y182" s="1363">
        <v>9.4654000000000007</v>
      </c>
      <c r="Z182" s="1363">
        <v>9.4654000000000007</v>
      </c>
      <c r="AA182" s="1363">
        <v>81.501900000000006</v>
      </c>
      <c r="AB182" s="1363">
        <v>400.46420000000001</v>
      </c>
      <c r="AC182" s="1363">
        <v>299.35649999999998</v>
      </c>
      <c r="AD182" s="403">
        <v>406.038175905</v>
      </c>
    </row>
    <row r="183" spans="1:30" ht="15" customHeight="1" x14ac:dyDescent="0.25">
      <c r="A183" s="379" t="s">
        <v>3672</v>
      </c>
      <c r="B183" s="411">
        <v>192.6353</v>
      </c>
      <c r="C183" s="1363">
        <v>2.4579</v>
      </c>
      <c r="D183" s="1363">
        <v>211.04259999999999</v>
      </c>
      <c r="E183" s="1363">
        <v>41.172800000000002</v>
      </c>
      <c r="F183" s="1363">
        <v>42.592599999999997</v>
      </c>
      <c r="G183" s="1363">
        <v>317.75940000000003</v>
      </c>
      <c r="H183" s="1363">
        <v>37.799399999999999</v>
      </c>
      <c r="I183" s="1363">
        <v>3.4937</v>
      </c>
      <c r="J183" s="1363">
        <v>1.8700000000000001E-2</v>
      </c>
      <c r="K183" s="1363">
        <v>1.9142999999999999</v>
      </c>
      <c r="L183" s="1363">
        <v>2.2742</v>
      </c>
      <c r="M183" s="1363">
        <v>0.21229999999999999</v>
      </c>
      <c r="N183" s="1363">
        <v>957.73609999999996</v>
      </c>
      <c r="O183" s="1363">
        <v>67.013099999999994</v>
      </c>
      <c r="P183" s="1363">
        <v>175.33529999999999</v>
      </c>
      <c r="Q183" s="1363">
        <v>26.8034</v>
      </c>
      <c r="R183" s="1363">
        <v>1.0577000000000001</v>
      </c>
      <c r="S183" s="1363">
        <v>5.0406000000000004</v>
      </c>
      <c r="T183" s="1363">
        <v>78.2102</v>
      </c>
      <c r="U183" s="1363">
        <v>221.75800000000001</v>
      </c>
      <c r="V183" s="1363">
        <v>16.626799999999999</v>
      </c>
      <c r="W183" s="1363">
        <v>27.617599999999999</v>
      </c>
      <c r="X183" s="1363">
        <v>338.52190000000002</v>
      </c>
      <c r="Y183" s="1363">
        <v>9.1615000000000002</v>
      </c>
      <c r="Z183" s="1363">
        <v>9.1615000000000002</v>
      </c>
      <c r="AA183" s="1363">
        <v>79.965800000000002</v>
      </c>
      <c r="AB183" s="1363">
        <v>382.08370000000002</v>
      </c>
      <c r="AC183" s="1363">
        <v>293.71850000000001</v>
      </c>
      <c r="AD183" s="403">
        <v>390.53399196999999</v>
      </c>
    </row>
    <row r="184" spans="1:30" ht="15" customHeight="1" x14ac:dyDescent="0.25">
      <c r="A184" s="379" t="s">
        <v>3673</v>
      </c>
      <c r="B184" s="411">
        <v>189.25659999999999</v>
      </c>
      <c r="C184" s="1363">
        <v>2.4344999999999999</v>
      </c>
      <c r="D184" s="1363">
        <v>207.85050000000001</v>
      </c>
      <c r="E184" s="1363">
        <v>40.207000000000001</v>
      </c>
      <c r="F184" s="1363">
        <v>41.234499999999997</v>
      </c>
      <c r="G184" s="1363">
        <v>307.51479999999998</v>
      </c>
      <c r="H184" s="1363">
        <v>37.373100000000001</v>
      </c>
      <c r="I184" s="1363">
        <v>3.4430999999999998</v>
      </c>
      <c r="J184" s="1363">
        <v>1.84E-2</v>
      </c>
      <c r="K184" s="1363">
        <v>1.9343999999999999</v>
      </c>
      <c r="L184" s="1363">
        <v>2.2429999999999999</v>
      </c>
      <c r="M184" s="1363">
        <v>0.20830000000000001</v>
      </c>
      <c r="N184" s="1363">
        <v>946.22829999999999</v>
      </c>
      <c r="O184" s="1363">
        <v>65.5959</v>
      </c>
      <c r="P184" s="1363">
        <v>171.62700000000001</v>
      </c>
      <c r="Q184" s="1363">
        <v>26.398199999999999</v>
      </c>
      <c r="R184" s="1363">
        <v>1.0465</v>
      </c>
      <c r="S184" s="1363">
        <v>4.9649000000000001</v>
      </c>
      <c r="T184" s="1363">
        <v>77.440799999999996</v>
      </c>
      <c r="U184" s="1363">
        <v>217.0624</v>
      </c>
      <c r="V184" s="1363">
        <v>16.093399999999999</v>
      </c>
      <c r="W184" s="1363">
        <v>26.677199999999999</v>
      </c>
      <c r="X184" s="1363">
        <v>330.0634</v>
      </c>
      <c r="Y184" s="1363">
        <v>8.9442000000000004</v>
      </c>
      <c r="Z184" s="1363">
        <v>8.9442000000000004</v>
      </c>
      <c r="AA184" s="1363">
        <v>79.204400000000007</v>
      </c>
      <c r="AB184" s="1363">
        <v>369.65480000000002</v>
      </c>
      <c r="AC184" s="1363">
        <v>290.91789999999997</v>
      </c>
      <c r="AD184" s="403">
        <v>382.23993798899994</v>
      </c>
    </row>
    <row r="185" spans="1:30" ht="15" customHeight="1" thickBot="1" x14ac:dyDescent="0.3">
      <c r="A185" s="418" t="s">
        <v>3674</v>
      </c>
      <c r="B185" s="1366">
        <v>182.17699999999999</v>
      </c>
      <c r="C185" s="414">
        <v>2.4483999999999999</v>
      </c>
      <c r="D185" s="414">
        <v>203.99029999999999</v>
      </c>
      <c r="E185" s="414">
        <v>40.092799999999997</v>
      </c>
      <c r="F185" s="414">
        <v>40.837899999999998</v>
      </c>
      <c r="G185" s="414">
        <v>304.56459999999998</v>
      </c>
      <c r="H185" s="414">
        <v>37.680700000000002</v>
      </c>
      <c r="I185" s="414">
        <v>3.4196</v>
      </c>
      <c r="J185" s="414">
        <v>1.8100000000000002E-2</v>
      </c>
      <c r="K185" s="414">
        <v>1.8702000000000001</v>
      </c>
      <c r="L185" s="414">
        <v>2.2637</v>
      </c>
      <c r="M185" s="414">
        <v>0.1986</v>
      </c>
      <c r="N185" s="414">
        <v>950.00750000000005</v>
      </c>
      <c r="O185" s="414">
        <v>65.653199999999998</v>
      </c>
      <c r="P185" s="414">
        <v>164.97309999999999</v>
      </c>
      <c r="Q185" s="414">
        <v>25.8386</v>
      </c>
      <c r="R185" s="414">
        <v>1.0510999999999999</v>
      </c>
      <c r="S185" s="414">
        <v>5.0594000000000001</v>
      </c>
      <c r="T185" s="414">
        <v>77.907899999999998</v>
      </c>
      <c r="U185" s="414">
        <v>215.36439999999999</v>
      </c>
      <c r="V185" s="414">
        <v>15.5646</v>
      </c>
      <c r="W185" s="414">
        <v>26.553799999999999</v>
      </c>
      <c r="X185" s="414">
        <v>324.10219999999998</v>
      </c>
      <c r="Y185" s="414">
        <v>8.9268000000000001</v>
      </c>
      <c r="Z185" s="414">
        <v>8.9268000000000001</v>
      </c>
      <c r="AA185" s="414">
        <v>79.657899999999998</v>
      </c>
      <c r="AB185" s="414">
        <v>367.38220000000001</v>
      </c>
      <c r="AC185" s="414">
        <v>292.58330000000001</v>
      </c>
      <c r="AD185" s="415">
        <v>381.56665902899999</v>
      </c>
    </row>
    <row r="186" spans="1:30" x14ac:dyDescent="0.25">
      <c r="AD186" s="299" t="s">
        <v>290</v>
      </c>
    </row>
    <row r="187" spans="1:30" x14ac:dyDescent="0.25">
      <c r="A187" s="269" t="s">
        <v>1544</v>
      </c>
    </row>
  </sheetData>
  <mergeCells count="1">
    <mergeCell ref="A3:AD3"/>
  </mergeCells>
  <hyperlinks>
    <hyperlink ref="AD2" location="පටුන!A1" display="පටුන වෙත" xr:uid="{881B9F17-E12F-41A4-A2E0-68853C7E461A}"/>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0916B-79FC-49C2-959B-9418AEF9527C}">
  <dimension ref="A1:Q672"/>
  <sheetViews>
    <sheetView showGridLines="0" zoomScaleNormal="100" workbookViewId="0">
      <pane xSplit="2" ySplit="5" topLeftCell="D6" activePane="bottomRight" state="frozen"/>
      <selection activeCell="A5" sqref="A5:G6"/>
      <selection pane="topRight" activeCell="A5" sqref="A5:G6"/>
      <selection pane="bottomLeft" activeCell="A5" sqref="A5:G6"/>
      <selection pane="bottomRight" activeCell="Q2" sqref="Q2"/>
    </sheetView>
  </sheetViews>
  <sheetFormatPr defaultColWidth="7.7109375" defaultRowHeight="15" customHeight="1" x14ac:dyDescent="0.25"/>
  <cols>
    <col min="1" max="1" width="13.7109375" style="269" customWidth="1"/>
    <col min="2" max="2" width="12.7109375" style="269" customWidth="1"/>
    <col min="3" max="3" width="10" style="269" customWidth="1"/>
    <col min="4" max="4" width="9.7109375" style="269" customWidth="1"/>
    <col min="5" max="10" width="9.5703125" style="269" customWidth="1"/>
    <col min="11" max="11" width="10.42578125" style="269" customWidth="1"/>
    <col min="12" max="17" width="9.5703125" style="269" customWidth="1"/>
    <col min="18" max="16384" width="7.7109375" style="269"/>
  </cols>
  <sheetData>
    <row r="1" spans="1:17" s="265" customFormat="1" ht="15" customHeight="1" x14ac:dyDescent="0.25">
      <c r="A1" s="37" t="s">
        <v>35</v>
      </c>
      <c r="Q1" s="332" t="s">
        <v>3352</v>
      </c>
    </row>
    <row r="2" spans="1:17" s="265" customFormat="1" ht="15.75" x14ac:dyDescent="0.25">
      <c r="A2" s="334"/>
      <c r="B2" s="334"/>
      <c r="Q2" s="1379" t="s">
        <v>3401</v>
      </c>
    </row>
    <row r="3" spans="1:17" s="265" customFormat="1" ht="15.75" x14ac:dyDescent="0.25">
      <c r="A3" s="1595" t="s">
        <v>1546</v>
      </c>
      <c r="B3" s="1595"/>
      <c r="C3" s="1595"/>
      <c r="D3" s="1595"/>
      <c r="E3" s="1595"/>
      <c r="F3" s="1595"/>
      <c r="G3" s="1595"/>
      <c r="H3" s="1595"/>
      <c r="I3" s="1595"/>
      <c r="J3" s="1595"/>
      <c r="K3" s="1595"/>
      <c r="L3" s="1595"/>
      <c r="M3" s="1595"/>
      <c r="N3" s="1595"/>
      <c r="O3" s="1595"/>
      <c r="P3" s="1595"/>
      <c r="Q3" s="1595"/>
    </row>
    <row r="4" spans="1:17" s="335" customFormat="1" ht="16.899999999999999" customHeight="1" thickBot="1" x14ac:dyDescent="0.3">
      <c r="Q4" s="333" t="s">
        <v>1547</v>
      </c>
    </row>
    <row r="5" spans="1:17" s="277" customFormat="1" ht="40.5" customHeight="1" thickBot="1" x14ac:dyDescent="0.3">
      <c r="A5" s="409" t="s">
        <v>1548</v>
      </c>
      <c r="B5" s="412" t="s">
        <v>1549</v>
      </c>
      <c r="C5" s="408" t="s">
        <v>1347</v>
      </c>
      <c r="D5" s="406" t="s">
        <v>1550</v>
      </c>
      <c r="E5" s="406" t="s">
        <v>1551</v>
      </c>
      <c r="F5" s="406" t="s">
        <v>1552</v>
      </c>
      <c r="G5" s="406" t="s">
        <v>1553</v>
      </c>
      <c r="H5" s="406" t="s">
        <v>1354</v>
      </c>
      <c r="I5" s="406" t="s">
        <v>1554</v>
      </c>
      <c r="J5" s="406" t="s">
        <v>1361</v>
      </c>
      <c r="K5" s="406" t="s">
        <v>1555</v>
      </c>
      <c r="L5" s="406" t="s">
        <v>1556</v>
      </c>
      <c r="M5" s="406" t="s">
        <v>1366</v>
      </c>
      <c r="N5" s="406" t="s">
        <v>1557</v>
      </c>
      <c r="O5" s="406" t="s">
        <v>1558</v>
      </c>
      <c r="P5" s="406" t="s">
        <v>1559</v>
      </c>
      <c r="Q5" s="407" t="s">
        <v>1560</v>
      </c>
    </row>
    <row r="6" spans="1:17" ht="15" customHeight="1" x14ac:dyDescent="0.25">
      <c r="A6" s="388">
        <v>1986</v>
      </c>
      <c r="B6" s="388" t="s">
        <v>1561</v>
      </c>
      <c r="C6" s="411" t="s">
        <v>1562</v>
      </c>
      <c r="D6" s="1363" t="s">
        <v>1562</v>
      </c>
      <c r="E6" s="1363" t="s">
        <v>1562</v>
      </c>
      <c r="F6" s="1363" t="s">
        <v>1562</v>
      </c>
      <c r="G6" s="1363" t="s">
        <v>1562</v>
      </c>
      <c r="H6" s="1363">
        <v>2.2247666666666666</v>
      </c>
      <c r="I6" s="1363">
        <v>0.16746974999999997</v>
      </c>
      <c r="J6" s="1363" t="s">
        <v>1562</v>
      </c>
      <c r="K6" s="1363" t="s">
        <v>1562</v>
      </c>
      <c r="L6" s="1363">
        <v>41.098783333333337</v>
      </c>
      <c r="M6" s="1363" t="s">
        <v>1562</v>
      </c>
      <c r="N6" s="1363" t="s">
        <v>1562</v>
      </c>
      <c r="O6" s="1363" t="s">
        <v>1562</v>
      </c>
      <c r="P6" s="1363">
        <v>28.017325</v>
      </c>
      <c r="Q6" s="403">
        <v>32.903427772250005</v>
      </c>
    </row>
    <row r="7" spans="1:17" ht="15" customHeight="1" x14ac:dyDescent="0.25">
      <c r="A7" s="388">
        <v>1987</v>
      </c>
      <c r="B7" s="388" t="s">
        <v>1561</v>
      </c>
      <c r="C7" s="411" t="s">
        <v>1562</v>
      </c>
      <c r="D7" s="1363" t="s">
        <v>1562</v>
      </c>
      <c r="E7" s="1363" t="s">
        <v>1562</v>
      </c>
      <c r="F7" s="1363" t="s">
        <v>1562</v>
      </c>
      <c r="G7" s="1363" t="s">
        <v>1562</v>
      </c>
      <c r="H7" s="1363">
        <v>2.2699583333333337</v>
      </c>
      <c r="I7" s="1363">
        <v>0.20433808333333336</v>
      </c>
      <c r="J7" s="1363" t="s">
        <v>1562</v>
      </c>
      <c r="K7" s="1363" t="s">
        <v>1562</v>
      </c>
      <c r="L7" s="1363">
        <v>48.236500000000007</v>
      </c>
      <c r="M7" s="1363" t="s">
        <v>1562</v>
      </c>
      <c r="N7" s="1363" t="s">
        <v>1562</v>
      </c>
      <c r="O7" s="1363" t="s">
        <v>1562</v>
      </c>
      <c r="P7" s="1363">
        <v>29.444799999999997</v>
      </c>
      <c r="Q7" s="403">
        <v>38.106722599150004</v>
      </c>
    </row>
    <row r="8" spans="1:17" ht="15" customHeight="1" x14ac:dyDescent="0.25">
      <c r="A8" s="388">
        <v>1988</v>
      </c>
      <c r="B8" s="388" t="s">
        <v>1561</v>
      </c>
      <c r="C8" s="411" t="s">
        <v>1562</v>
      </c>
      <c r="D8" s="1363" t="s">
        <v>1562</v>
      </c>
      <c r="E8" s="1363" t="s">
        <v>1562</v>
      </c>
      <c r="F8" s="1363" t="s">
        <v>1562</v>
      </c>
      <c r="G8" s="1363" t="s">
        <v>1562</v>
      </c>
      <c r="H8" s="1363">
        <v>2.2914583333333334</v>
      </c>
      <c r="I8" s="1363">
        <v>0.24854216666666673</v>
      </c>
      <c r="J8" s="1363" t="s">
        <v>1562</v>
      </c>
      <c r="K8" s="1363" t="s">
        <v>1562</v>
      </c>
      <c r="L8" s="1363">
        <v>56.67434166666667</v>
      </c>
      <c r="M8" s="1363" t="s">
        <v>1562</v>
      </c>
      <c r="N8" s="1363" t="s">
        <v>1562</v>
      </c>
      <c r="O8" s="1363" t="s">
        <v>1562</v>
      </c>
      <c r="P8" s="1363">
        <v>31.806550000000001</v>
      </c>
      <c r="Q8" s="403">
        <v>42.762126646750005</v>
      </c>
    </row>
    <row r="9" spans="1:17" ht="15" customHeight="1" x14ac:dyDescent="0.25">
      <c r="A9" s="388">
        <v>1989</v>
      </c>
      <c r="B9" s="388" t="s">
        <v>1561</v>
      </c>
      <c r="C9" s="411" t="s">
        <v>1562</v>
      </c>
      <c r="D9" s="1363" t="s">
        <v>1562</v>
      </c>
      <c r="E9" s="1363" t="s">
        <v>1562</v>
      </c>
      <c r="F9" s="1363" t="s">
        <v>1562</v>
      </c>
      <c r="G9" s="1363" t="s">
        <v>1562</v>
      </c>
      <c r="H9" s="1363">
        <v>2.2174999999999998</v>
      </c>
      <c r="I9" s="1363">
        <v>0.26124166666666665</v>
      </c>
      <c r="J9" s="1363" t="s">
        <v>1562</v>
      </c>
      <c r="K9" s="1363" t="s">
        <v>1562</v>
      </c>
      <c r="L9" s="1363">
        <v>59.002500000000005</v>
      </c>
      <c r="M9" s="1363" t="s">
        <v>1562</v>
      </c>
      <c r="N9" s="1363" t="s">
        <v>1562</v>
      </c>
      <c r="O9" s="1363" t="s">
        <v>1562</v>
      </c>
      <c r="P9" s="1363">
        <v>36.046666666666667</v>
      </c>
      <c r="Q9" s="403">
        <v>46.187541666666675</v>
      </c>
    </row>
    <row r="10" spans="1:17" ht="15" customHeight="1" x14ac:dyDescent="0.25">
      <c r="A10" s="388">
        <v>1990</v>
      </c>
      <c r="B10" s="388" t="s">
        <v>1561</v>
      </c>
      <c r="C10" s="411" t="s">
        <v>1562</v>
      </c>
      <c r="D10" s="1363" t="s">
        <v>1562</v>
      </c>
      <c r="E10" s="1363" t="s">
        <v>1562</v>
      </c>
      <c r="F10" s="1363" t="s">
        <v>1562</v>
      </c>
      <c r="G10" s="1363" t="s">
        <v>1562</v>
      </c>
      <c r="H10" s="1363">
        <v>2.2907500000000005</v>
      </c>
      <c r="I10" s="1363">
        <v>0.27833275000000007</v>
      </c>
      <c r="J10" s="1363" t="s">
        <v>1562</v>
      </c>
      <c r="K10" s="1363" t="s">
        <v>1562</v>
      </c>
      <c r="L10" s="1363">
        <v>71.694333333333333</v>
      </c>
      <c r="M10" s="1363" t="s">
        <v>1562</v>
      </c>
      <c r="N10" s="1363" t="s">
        <v>1562</v>
      </c>
      <c r="O10" s="1363" t="s">
        <v>1562</v>
      </c>
      <c r="P10" s="1363">
        <v>40.062941666666667</v>
      </c>
      <c r="Q10" s="403">
        <v>54.421583333333331</v>
      </c>
    </row>
    <row r="11" spans="1:17" ht="15" customHeight="1" x14ac:dyDescent="0.25">
      <c r="A11" s="388">
        <v>1991</v>
      </c>
      <c r="B11" s="388" t="s">
        <v>1561</v>
      </c>
      <c r="C11" s="411" t="s">
        <v>1562</v>
      </c>
      <c r="D11" s="1363" t="s">
        <v>1562</v>
      </c>
      <c r="E11" s="1363" t="s">
        <v>1562</v>
      </c>
      <c r="F11" s="1363" t="s">
        <v>1562</v>
      </c>
      <c r="G11" s="1363" t="s">
        <v>1562</v>
      </c>
      <c r="H11" s="1363">
        <v>1.8461583333333333</v>
      </c>
      <c r="I11" s="1363">
        <v>0.30772591666666665</v>
      </c>
      <c r="J11" s="1363" t="s">
        <v>1562</v>
      </c>
      <c r="K11" s="1363" t="s">
        <v>1562</v>
      </c>
      <c r="L11" s="1363">
        <v>73.136450000000011</v>
      </c>
      <c r="M11" s="1363" t="s">
        <v>1562</v>
      </c>
      <c r="N11" s="1363" t="s">
        <v>1562</v>
      </c>
      <c r="O11" s="1363" t="s">
        <v>1562</v>
      </c>
      <c r="P11" s="1363">
        <v>41.371424999999995</v>
      </c>
      <c r="Q11" s="403">
        <v>56.610099999999996</v>
      </c>
    </row>
    <row r="12" spans="1:17" ht="15" customHeight="1" x14ac:dyDescent="0.25">
      <c r="A12" s="388">
        <v>1992</v>
      </c>
      <c r="B12" s="388" t="s">
        <v>1561</v>
      </c>
      <c r="C12" s="411" t="s">
        <v>1562</v>
      </c>
      <c r="D12" s="1363" t="s">
        <v>1562</v>
      </c>
      <c r="E12" s="1363" t="s">
        <v>1562</v>
      </c>
      <c r="F12" s="1363" t="s">
        <v>1562</v>
      </c>
      <c r="G12" s="1363" t="s">
        <v>1562</v>
      </c>
      <c r="H12" s="1363">
        <v>1.6900166666666665</v>
      </c>
      <c r="I12" s="1363">
        <v>0.34644766666666671</v>
      </c>
      <c r="J12" s="1363" t="s">
        <v>1562</v>
      </c>
      <c r="K12" s="1363" t="s">
        <v>1562</v>
      </c>
      <c r="L12" s="1363">
        <v>77.332216666666667</v>
      </c>
      <c r="M12" s="1363" t="s">
        <v>1562</v>
      </c>
      <c r="N12" s="1363" t="s">
        <v>1562</v>
      </c>
      <c r="O12" s="1363" t="s">
        <v>1562</v>
      </c>
      <c r="P12" s="1363">
        <v>43.832166666666666</v>
      </c>
      <c r="Q12" s="403">
        <v>61.754133333333336</v>
      </c>
    </row>
    <row r="13" spans="1:17" ht="15" customHeight="1" x14ac:dyDescent="0.25">
      <c r="A13" s="388">
        <v>1993</v>
      </c>
      <c r="B13" s="388" t="s">
        <v>1561</v>
      </c>
      <c r="C13" s="411" t="s">
        <v>1562</v>
      </c>
      <c r="D13" s="1363" t="s">
        <v>1562</v>
      </c>
      <c r="E13" s="1363" t="s">
        <v>1562</v>
      </c>
      <c r="F13" s="1363" t="s">
        <v>1562</v>
      </c>
      <c r="G13" s="1363" t="s">
        <v>1562</v>
      </c>
      <c r="H13" s="1363">
        <v>1.5889499999999999</v>
      </c>
      <c r="I13" s="1363">
        <v>0.43586541666666673</v>
      </c>
      <c r="J13" s="1363" t="s">
        <v>1562</v>
      </c>
      <c r="K13" s="1363" t="s">
        <v>1562</v>
      </c>
      <c r="L13" s="1363">
        <v>72.467733333333328</v>
      </c>
      <c r="M13" s="1363" t="s">
        <v>1562</v>
      </c>
      <c r="N13" s="1363" t="s">
        <v>1562</v>
      </c>
      <c r="O13" s="1363" t="s">
        <v>1562</v>
      </c>
      <c r="P13" s="1363">
        <v>48.251416666666664</v>
      </c>
      <c r="Q13" s="403">
        <v>67.435974999999999</v>
      </c>
    </row>
    <row r="14" spans="1:17" ht="15" customHeight="1" x14ac:dyDescent="0.25">
      <c r="A14" s="388">
        <v>1994</v>
      </c>
      <c r="B14" s="388" t="s">
        <v>1561</v>
      </c>
      <c r="C14" s="411" t="s">
        <v>1562</v>
      </c>
      <c r="D14" s="1363" t="s">
        <v>1562</v>
      </c>
      <c r="E14" s="1363" t="s">
        <v>1562</v>
      </c>
      <c r="F14" s="1363" t="s">
        <v>1562</v>
      </c>
      <c r="G14" s="1363" t="s">
        <v>1562</v>
      </c>
      <c r="H14" s="1363">
        <v>1.5748500000000003</v>
      </c>
      <c r="I14" s="1363">
        <v>0.48396024999999998</v>
      </c>
      <c r="J14" s="1363" t="s">
        <v>1562</v>
      </c>
      <c r="K14" s="1363" t="s">
        <v>1562</v>
      </c>
      <c r="L14" s="1363">
        <v>75.653433333333339</v>
      </c>
      <c r="M14" s="1363" t="s">
        <v>1562</v>
      </c>
      <c r="N14" s="1363" t="s">
        <v>1562</v>
      </c>
      <c r="O14" s="1363" t="s">
        <v>1562</v>
      </c>
      <c r="P14" s="1363">
        <v>49.414999999999992</v>
      </c>
      <c r="Q14" s="403">
        <v>70.746383333333327</v>
      </c>
    </row>
    <row r="15" spans="1:17" ht="15" customHeight="1" x14ac:dyDescent="0.25">
      <c r="A15" s="388">
        <v>1995</v>
      </c>
      <c r="B15" s="388" t="s">
        <v>1561</v>
      </c>
      <c r="C15" s="411" t="s">
        <v>1562</v>
      </c>
      <c r="D15" s="1363" t="s">
        <v>1562</v>
      </c>
      <c r="E15" s="1363" t="s">
        <v>1562</v>
      </c>
      <c r="F15" s="1363" t="s">
        <v>1562</v>
      </c>
      <c r="G15" s="1363" t="s">
        <v>1562</v>
      </c>
      <c r="H15" s="1363">
        <v>1.5821666666666667</v>
      </c>
      <c r="I15" s="1363">
        <v>0.54754166666666659</v>
      </c>
      <c r="J15" s="1363" t="s">
        <v>1562</v>
      </c>
      <c r="K15" s="1363" t="s">
        <v>1562</v>
      </c>
      <c r="L15" s="1363">
        <v>80.88192500000001</v>
      </c>
      <c r="M15" s="1363" t="s">
        <v>1562</v>
      </c>
      <c r="N15" s="1363" t="s">
        <v>1562</v>
      </c>
      <c r="O15" s="1363" t="s">
        <v>1562</v>
      </c>
      <c r="P15" s="1363">
        <v>51.251574999999995</v>
      </c>
      <c r="Q15" s="403">
        <v>77.743949999999998</v>
      </c>
    </row>
    <row r="16" spans="1:17" ht="15" customHeight="1" x14ac:dyDescent="0.25">
      <c r="A16" s="388">
        <v>1996</v>
      </c>
      <c r="B16" s="388" t="s">
        <v>1561</v>
      </c>
      <c r="C16" s="411" t="s">
        <v>1562</v>
      </c>
      <c r="D16" s="1363" t="s">
        <v>1562</v>
      </c>
      <c r="E16" s="1363" t="s">
        <v>1562</v>
      </c>
      <c r="F16" s="1363" t="s">
        <v>1562</v>
      </c>
      <c r="G16" s="1363" t="s">
        <v>1562</v>
      </c>
      <c r="H16" s="1363">
        <v>1.5606166666666665</v>
      </c>
      <c r="I16" s="1363">
        <v>0.50825908333333347</v>
      </c>
      <c r="J16" s="1363" t="s">
        <v>1562</v>
      </c>
      <c r="K16" s="1363" t="s">
        <v>1562</v>
      </c>
      <c r="L16" s="1363">
        <v>86.343266666666679</v>
      </c>
      <c r="M16" s="1363" t="s">
        <v>1562</v>
      </c>
      <c r="N16" s="1363" t="s">
        <v>1562</v>
      </c>
      <c r="O16" s="1363" t="s">
        <v>1562</v>
      </c>
      <c r="P16" s="1363">
        <v>55.271849999999993</v>
      </c>
      <c r="Q16" s="403">
        <v>80.22678333333333</v>
      </c>
    </row>
    <row r="17" spans="1:17" ht="15" customHeight="1" x14ac:dyDescent="0.25">
      <c r="A17" s="388">
        <v>1997</v>
      </c>
      <c r="B17" s="388" t="s">
        <v>1561</v>
      </c>
      <c r="C17" s="411" t="s">
        <v>1562</v>
      </c>
      <c r="D17" s="1363" t="s">
        <v>1562</v>
      </c>
      <c r="E17" s="1363" t="s">
        <v>1562</v>
      </c>
      <c r="F17" s="1363" t="s">
        <v>1562</v>
      </c>
      <c r="G17" s="1363" t="s">
        <v>1562</v>
      </c>
      <c r="H17" s="1363">
        <v>1.6335249999999997</v>
      </c>
      <c r="I17" s="1363">
        <v>0.48811916666666666</v>
      </c>
      <c r="J17" s="1363" t="s">
        <v>1562</v>
      </c>
      <c r="K17" s="1363" t="s">
        <v>1562</v>
      </c>
      <c r="L17" s="1363">
        <v>96.688975000000013</v>
      </c>
      <c r="M17" s="1363" t="s">
        <v>1562</v>
      </c>
      <c r="N17" s="1363" t="s">
        <v>1562</v>
      </c>
      <c r="O17" s="1363" t="s">
        <v>1562</v>
      </c>
      <c r="P17" s="1363">
        <v>58.993733333333331</v>
      </c>
      <c r="Q17" s="403">
        <v>81.169483333333346</v>
      </c>
    </row>
    <row r="18" spans="1:17" ht="15" customHeight="1" x14ac:dyDescent="0.25">
      <c r="A18" s="388">
        <v>1998</v>
      </c>
      <c r="B18" s="388" t="s">
        <v>1561</v>
      </c>
      <c r="C18" s="411" t="s">
        <v>1562</v>
      </c>
      <c r="D18" s="1363" t="s">
        <v>1562</v>
      </c>
      <c r="E18" s="1363" t="s">
        <v>1562</v>
      </c>
      <c r="F18" s="1363" t="s">
        <v>1562</v>
      </c>
      <c r="G18" s="1363" t="s">
        <v>1562</v>
      </c>
      <c r="H18" s="1363">
        <v>1.5744166666666668</v>
      </c>
      <c r="I18" s="1363">
        <v>0.49600208333333323</v>
      </c>
      <c r="J18" s="1363" t="s">
        <v>1562</v>
      </c>
      <c r="K18" s="1363" t="s">
        <v>1562</v>
      </c>
      <c r="L18" s="1363">
        <v>107.04976666666666</v>
      </c>
      <c r="M18" s="1363" t="s">
        <v>1562</v>
      </c>
      <c r="N18" s="1363" t="s">
        <v>1562</v>
      </c>
      <c r="O18" s="1363" t="s">
        <v>1562</v>
      </c>
      <c r="P18" s="1363">
        <v>64.591324999999998</v>
      </c>
      <c r="Q18" s="403">
        <v>87.662508333333335</v>
      </c>
    </row>
    <row r="19" spans="1:17" ht="15" customHeight="1" x14ac:dyDescent="0.25">
      <c r="A19" s="388">
        <v>1999</v>
      </c>
      <c r="B19" s="388" t="s">
        <v>1561</v>
      </c>
      <c r="C19" s="411" t="s">
        <v>955</v>
      </c>
      <c r="D19" s="1363" t="s">
        <v>955</v>
      </c>
      <c r="E19" s="1363" t="s">
        <v>955</v>
      </c>
      <c r="F19" s="1363">
        <v>75.068141666666648</v>
      </c>
      <c r="G19" s="1363" t="s">
        <v>955</v>
      </c>
      <c r="H19" s="1363">
        <v>1.635025</v>
      </c>
      <c r="I19" s="1363">
        <v>0.62092800000000004</v>
      </c>
      <c r="J19" s="1363" t="s">
        <v>955</v>
      </c>
      <c r="K19" s="1363" t="s">
        <v>955</v>
      </c>
      <c r="L19" s="1363">
        <v>113.90771666666664</v>
      </c>
      <c r="M19" s="1363" t="s">
        <v>955</v>
      </c>
      <c r="N19" s="1363" t="s">
        <v>955</v>
      </c>
      <c r="O19" s="1363" t="s">
        <v>955</v>
      </c>
      <c r="P19" s="1363">
        <v>70.392233333333337</v>
      </c>
      <c r="Q19" s="403">
        <v>96.252283333333324</v>
      </c>
    </row>
    <row r="20" spans="1:17" ht="15" customHeight="1" x14ac:dyDescent="0.25">
      <c r="A20" s="388">
        <v>2000</v>
      </c>
      <c r="B20" s="388" t="s">
        <v>1561</v>
      </c>
      <c r="C20" s="411" t="s">
        <v>955</v>
      </c>
      <c r="D20" s="1363" t="s">
        <v>955</v>
      </c>
      <c r="E20" s="1363" t="s">
        <v>955</v>
      </c>
      <c r="F20" s="1363">
        <v>69.936311307767525</v>
      </c>
      <c r="G20" s="1363" t="s">
        <v>955</v>
      </c>
      <c r="H20" s="1363">
        <v>1.6789333333333334</v>
      </c>
      <c r="I20" s="1363">
        <v>0.70327625000000005</v>
      </c>
      <c r="J20" s="1363" t="s">
        <v>955</v>
      </c>
      <c r="K20" s="1363" t="s">
        <v>955</v>
      </c>
      <c r="L20" s="1363">
        <v>114.78188999999999</v>
      </c>
      <c r="M20" s="1363" t="s">
        <v>955</v>
      </c>
      <c r="N20" s="1363" t="s">
        <v>955</v>
      </c>
      <c r="O20" s="1363" t="s">
        <v>955</v>
      </c>
      <c r="P20" s="1363">
        <v>75.777216666666661</v>
      </c>
      <c r="Q20" s="403">
        <v>99.899496666666664</v>
      </c>
    </row>
    <row r="21" spans="1:17" ht="15" customHeight="1" x14ac:dyDescent="0.25">
      <c r="A21" s="388">
        <v>2001</v>
      </c>
      <c r="B21" s="388" t="s">
        <v>1561</v>
      </c>
      <c r="C21" s="411" t="s">
        <v>955</v>
      </c>
      <c r="D21" s="1363" t="s">
        <v>955</v>
      </c>
      <c r="E21" s="1363" t="s">
        <v>955</v>
      </c>
      <c r="F21" s="1363">
        <v>79.992565601604269</v>
      </c>
      <c r="G21" s="1363" t="s">
        <v>955</v>
      </c>
      <c r="H21" s="1363">
        <v>1.8934500000000003</v>
      </c>
      <c r="I21" s="1363">
        <v>0.73569166666666674</v>
      </c>
      <c r="J21" s="1363" t="s">
        <v>955</v>
      </c>
      <c r="K21" s="1363" t="s">
        <v>955</v>
      </c>
      <c r="L21" s="1363">
        <v>128.66441666666668</v>
      </c>
      <c r="M21" s="1363" t="s">
        <v>955</v>
      </c>
      <c r="N21" s="1363" t="s">
        <v>955</v>
      </c>
      <c r="O21" s="1363" t="s">
        <v>955</v>
      </c>
      <c r="P21" s="1363">
        <v>89.362824999999987</v>
      </c>
      <c r="Q21" s="403">
        <v>113.75082499999998</v>
      </c>
    </row>
    <row r="22" spans="1:17" ht="15" customHeight="1" x14ac:dyDescent="0.25">
      <c r="A22" s="388">
        <v>2002</v>
      </c>
      <c r="B22" s="388" t="s">
        <v>1561</v>
      </c>
      <c r="C22" s="411" t="s">
        <v>955</v>
      </c>
      <c r="D22" s="1363" t="s">
        <v>955</v>
      </c>
      <c r="E22" s="1363" t="s">
        <v>955</v>
      </c>
      <c r="F22" s="1363">
        <v>90.430973493151782</v>
      </c>
      <c r="G22" s="1363" t="s">
        <v>955</v>
      </c>
      <c r="H22" s="1363">
        <v>1.968116666666667</v>
      </c>
      <c r="I22" s="1363">
        <v>0.76506666666666667</v>
      </c>
      <c r="J22" s="1363" t="s">
        <v>955</v>
      </c>
      <c r="K22" s="1363" t="s">
        <v>955</v>
      </c>
      <c r="L22" s="1363">
        <v>143.73886666666667</v>
      </c>
      <c r="M22" s="1363" t="s">
        <v>955</v>
      </c>
      <c r="N22" s="1363" t="s">
        <v>955</v>
      </c>
      <c r="O22" s="1363" t="s">
        <v>955</v>
      </c>
      <c r="P22" s="1363">
        <v>95.661774999999992</v>
      </c>
      <c r="Q22" s="403">
        <v>123.93435833333332</v>
      </c>
    </row>
    <row r="23" spans="1:17" ht="15" customHeight="1" x14ac:dyDescent="0.25">
      <c r="A23" s="388">
        <v>2003</v>
      </c>
      <c r="B23" s="388" t="s">
        <v>1561</v>
      </c>
      <c r="C23" s="411" t="s">
        <v>955</v>
      </c>
      <c r="D23" s="1363" t="s">
        <v>955</v>
      </c>
      <c r="E23" s="1363" t="s">
        <v>955</v>
      </c>
      <c r="F23" s="1363">
        <v>109.16206591529328</v>
      </c>
      <c r="G23" s="1363" t="s">
        <v>955</v>
      </c>
      <c r="H23" s="1363">
        <v>2.0725083333333334</v>
      </c>
      <c r="I23" s="1363">
        <v>0.83395833333333347</v>
      </c>
      <c r="J23" s="1363" t="s">
        <v>955</v>
      </c>
      <c r="K23" s="1363" t="s">
        <v>955</v>
      </c>
      <c r="L23" s="1363">
        <v>157.71269166666667</v>
      </c>
      <c r="M23" s="1363" t="s">
        <v>955</v>
      </c>
      <c r="N23" s="1363" t="s">
        <v>955</v>
      </c>
      <c r="O23" s="1363" t="s">
        <v>955</v>
      </c>
      <c r="P23" s="1363">
        <v>96.520916666666679</v>
      </c>
      <c r="Q23" s="403">
        <v>135.22738333333334</v>
      </c>
    </row>
    <row r="24" spans="1:17" ht="15" customHeight="1" x14ac:dyDescent="0.25">
      <c r="A24" s="388">
        <v>2004</v>
      </c>
      <c r="B24" s="388" t="s">
        <v>1561</v>
      </c>
      <c r="C24" s="411" t="s">
        <v>955</v>
      </c>
      <c r="D24" s="1363" t="s">
        <v>955</v>
      </c>
      <c r="E24" s="1363" t="s">
        <v>955</v>
      </c>
      <c r="F24" s="1363">
        <v>125.78920833333332</v>
      </c>
      <c r="G24" s="1363" t="s">
        <v>955</v>
      </c>
      <c r="H24" s="1363">
        <v>2.232791666666667</v>
      </c>
      <c r="I24" s="1363">
        <v>0.9353768333333331</v>
      </c>
      <c r="J24" s="1363" t="s">
        <v>955</v>
      </c>
      <c r="K24" s="1363" t="s">
        <v>955</v>
      </c>
      <c r="L24" s="1363">
        <v>185.34545</v>
      </c>
      <c r="M24" s="1363" t="s">
        <v>955</v>
      </c>
      <c r="N24" s="1363" t="s">
        <v>955</v>
      </c>
      <c r="O24" s="1363" t="s">
        <v>955</v>
      </c>
      <c r="P24" s="1363">
        <v>101.1884</v>
      </c>
      <c r="Q24" s="403">
        <v>149.87934166666665</v>
      </c>
    </row>
    <row r="25" spans="1:17" ht="15" customHeight="1" x14ac:dyDescent="0.25">
      <c r="A25" s="388">
        <v>2005</v>
      </c>
      <c r="B25" s="388" t="s">
        <v>1561</v>
      </c>
      <c r="C25" s="411">
        <v>76.578292756702368</v>
      </c>
      <c r="D25" s="1363">
        <v>82.992262098522829</v>
      </c>
      <c r="E25" s="1363" t="s">
        <v>955</v>
      </c>
      <c r="F25" s="1363">
        <v>125.09520000000001</v>
      </c>
      <c r="G25" s="1363" t="s">
        <v>955</v>
      </c>
      <c r="H25" s="1363">
        <v>2.2833999999999999</v>
      </c>
      <c r="I25" s="1363">
        <v>0.91410000000000002</v>
      </c>
      <c r="J25" s="1363" t="s">
        <v>955</v>
      </c>
      <c r="K25" s="1363" t="s">
        <v>955</v>
      </c>
      <c r="L25" s="1363">
        <v>182.86869999999999</v>
      </c>
      <c r="M25" s="1363">
        <v>60.380339215604273</v>
      </c>
      <c r="N25" s="1363">
        <v>13.487794444571023</v>
      </c>
      <c r="O25" s="1363">
        <v>80.79201443966609</v>
      </c>
      <c r="P25" s="1363">
        <v>100.499</v>
      </c>
      <c r="Q25" s="403">
        <v>148.45050000000001</v>
      </c>
    </row>
    <row r="26" spans="1:17" ht="15" customHeight="1" x14ac:dyDescent="0.25">
      <c r="A26" s="388">
        <v>2006</v>
      </c>
      <c r="B26" s="388" t="s">
        <v>1561</v>
      </c>
      <c r="C26" s="411">
        <v>78.330169720999251</v>
      </c>
      <c r="D26" s="1363">
        <v>91.660785979331123</v>
      </c>
      <c r="E26" s="1363" t="s">
        <v>955</v>
      </c>
      <c r="F26" s="1363">
        <v>130.62854999999999</v>
      </c>
      <c r="G26" s="1363" t="s">
        <v>955</v>
      </c>
      <c r="H26" s="1363">
        <v>2.3031250000000001</v>
      </c>
      <c r="I26" s="1363">
        <v>0.8939003333333333</v>
      </c>
      <c r="J26" s="1363" t="s">
        <v>955</v>
      </c>
      <c r="K26" s="1363" t="s">
        <v>955</v>
      </c>
      <c r="L26" s="1363">
        <v>191.53049999999999</v>
      </c>
      <c r="M26" s="1363">
        <v>65.459281660119814</v>
      </c>
      <c r="N26" s="1363">
        <v>14.125004139783504</v>
      </c>
      <c r="O26" s="1363">
        <v>83.073046307697723</v>
      </c>
      <c r="P26" s="1363">
        <v>103.96232500000001</v>
      </c>
      <c r="Q26" s="403">
        <v>152.99934999999999</v>
      </c>
    </row>
    <row r="27" spans="1:17" ht="15" customHeight="1" x14ac:dyDescent="0.25">
      <c r="A27" s="388">
        <v>2007</v>
      </c>
      <c r="B27" s="388" t="s">
        <v>1561</v>
      </c>
      <c r="C27" s="411">
        <v>92.677378268576987</v>
      </c>
      <c r="D27" s="1363">
        <v>103.43094956876928</v>
      </c>
      <c r="E27" s="1363">
        <v>20.353414171065758</v>
      </c>
      <c r="F27" s="1363">
        <v>151.62903</v>
      </c>
      <c r="G27" s="1363">
        <v>14.178899815327647</v>
      </c>
      <c r="H27" s="1363">
        <v>2.6912600000000002</v>
      </c>
      <c r="I27" s="1363">
        <v>0.94050999999999996</v>
      </c>
      <c r="J27" s="1363">
        <v>81.440916439991469</v>
      </c>
      <c r="K27" s="1363">
        <v>18.938076806962819</v>
      </c>
      <c r="L27" s="1363">
        <v>221.46036000000001</v>
      </c>
      <c r="M27" s="1363">
        <v>73.447493313642653</v>
      </c>
      <c r="N27" s="1363">
        <v>16.389437844471917</v>
      </c>
      <c r="O27" s="1363">
        <v>92.280854249371203</v>
      </c>
      <c r="P27" s="1363">
        <v>110.6232</v>
      </c>
      <c r="Q27" s="403">
        <v>169.36627999999999</v>
      </c>
    </row>
    <row r="28" spans="1:17" ht="15" customHeight="1" x14ac:dyDescent="0.25">
      <c r="A28" s="388">
        <v>2008</v>
      </c>
      <c r="B28" s="388" t="s">
        <v>1561</v>
      </c>
      <c r="C28" s="411">
        <v>92.28962440014179</v>
      </c>
      <c r="D28" s="1363">
        <v>102.22021733601683</v>
      </c>
      <c r="E28" s="1363">
        <v>21.363874475741117</v>
      </c>
      <c r="F28" s="1363">
        <v>159.3153916666667</v>
      </c>
      <c r="G28" s="1363">
        <v>13.913029641338197</v>
      </c>
      <c r="H28" s="1363">
        <v>2.5216833333333328</v>
      </c>
      <c r="I28" s="1363">
        <v>1.0509916666666668</v>
      </c>
      <c r="J28" s="1363">
        <v>77.273121719070403</v>
      </c>
      <c r="K28" s="1363">
        <v>19.456484396597556</v>
      </c>
      <c r="L28" s="1363">
        <v>200.73223333333331</v>
      </c>
      <c r="M28" s="1363">
        <v>76.641592277885366</v>
      </c>
      <c r="N28" s="1363">
        <v>16.618281525246196</v>
      </c>
      <c r="O28" s="1363">
        <v>100.35856642651453</v>
      </c>
      <c r="P28" s="1363">
        <v>108.33376666666668</v>
      </c>
      <c r="Q28" s="403">
        <v>171.24402499999999</v>
      </c>
    </row>
    <row r="29" spans="1:17" ht="15" customHeight="1" x14ac:dyDescent="0.25">
      <c r="A29" s="388">
        <v>2009</v>
      </c>
      <c r="B29" s="388" t="s">
        <v>1561</v>
      </c>
      <c r="C29" s="411">
        <v>90.99981720029426</v>
      </c>
      <c r="D29" s="1363">
        <v>101.15250883803016</v>
      </c>
      <c r="E29" s="1363">
        <v>21.514634859696404</v>
      </c>
      <c r="F29" s="1363">
        <v>160.20758449070539</v>
      </c>
      <c r="G29" s="1363">
        <v>14.828234599850042</v>
      </c>
      <c r="H29" s="1363">
        <v>2.3896974300780918</v>
      </c>
      <c r="I29" s="1363">
        <v>1.2307424849333675</v>
      </c>
      <c r="J29" s="1363">
        <v>72.937338856350621</v>
      </c>
      <c r="K29" s="1363">
        <v>18.366239702911468</v>
      </c>
      <c r="L29" s="1363">
        <v>179.871323279433</v>
      </c>
      <c r="M29" s="1363">
        <v>79.122712589550986</v>
      </c>
      <c r="N29" s="1363">
        <v>15.121965768539738</v>
      </c>
      <c r="O29" s="1363">
        <v>106.09582729299299</v>
      </c>
      <c r="P29" s="1363">
        <v>114.94479250505755</v>
      </c>
      <c r="Q29" s="403">
        <v>177.22070708414699</v>
      </c>
    </row>
    <row r="30" spans="1:17" ht="15" customHeight="1" x14ac:dyDescent="0.25">
      <c r="A30" s="388">
        <v>2010</v>
      </c>
      <c r="B30" s="388" t="s">
        <v>1561</v>
      </c>
      <c r="C30" s="411">
        <v>103.97931922745812</v>
      </c>
      <c r="D30" s="1363">
        <v>109.79176010521515</v>
      </c>
      <c r="E30" s="1363">
        <v>20.155036019879244</v>
      </c>
      <c r="F30" s="1363">
        <v>150.10094650535652</v>
      </c>
      <c r="G30" s="1363">
        <v>14.55268225941041</v>
      </c>
      <c r="H30" s="1363">
        <v>2.486958173337384</v>
      </c>
      <c r="I30" s="1363">
        <v>1.2892803518916871</v>
      </c>
      <c r="J30" s="1363">
        <v>81.56245050554007</v>
      </c>
      <c r="K30" s="1363">
        <v>18.740301354476134</v>
      </c>
      <c r="L30" s="1363">
        <v>174.80802390109818</v>
      </c>
      <c r="M30" s="1363">
        <v>82.989685129335882</v>
      </c>
      <c r="N30" s="1363">
        <v>15.723814037373586</v>
      </c>
      <c r="O30" s="1363">
        <v>108.61762877757189</v>
      </c>
      <c r="P30" s="1363">
        <v>113.06469528331188</v>
      </c>
      <c r="Q30" s="403">
        <v>172.50320649382294</v>
      </c>
    </row>
    <row r="31" spans="1:17" ht="15" customHeight="1" x14ac:dyDescent="0.25">
      <c r="A31" s="388">
        <v>2011</v>
      </c>
      <c r="B31" s="388" t="s">
        <v>1561</v>
      </c>
      <c r="C31" s="411">
        <v>114.0711906461173</v>
      </c>
      <c r="D31" s="1363">
        <v>111.82287302839318</v>
      </c>
      <c r="E31" s="1363">
        <v>20.650367105017448</v>
      </c>
      <c r="F31" s="1363">
        <v>153.86371502708977</v>
      </c>
      <c r="G31" s="1363">
        <v>14.202876348491548</v>
      </c>
      <c r="H31" s="1363">
        <v>2.3851916333894003</v>
      </c>
      <c r="I31" s="1363">
        <v>1.3872183892608081</v>
      </c>
      <c r="J31" s="1363">
        <v>87.427160698236221</v>
      </c>
      <c r="K31" s="1363">
        <v>19.731795913915803</v>
      </c>
      <c r="L31" s="1363">
        <v>177.23372500939851</v>
      </c>
      <c r="M31" s="1363">
        <v>87.958333926075227</v>
      </c>
      <c r="N31" s="1363">
        <v>17.040308015778081</v>
      </c>
      <c r="O31" s="1363">
        <v>124.9954929002933</v>
      </c>
      <c r="P31" s="1363">
        <v>110.56520497729953</v>
      </c>
      <c r="Q31" s="403">
        <v>174.53796276391736</v>
      </c>
    </row>
    <row r="32" spans="1:17" ht="15" customHeight="1" x14ac:dyDescent="0.25">
      <c r="A32" s="388">
        <v>2012</v>
      </c>
      <c r="B32" s="388" t="s">
        <v>1561</v>
      </c>
      <c r="C32" s="411">
        <v>132.09370405388472</v>
      </c>
      <c r="D32" s="1363">
        <v>127.71148915704664</v>
      </c>
      <c r="E32" s="1363">
        <v>22.03199635803524</v>
      </c>
      <c r="F32" s="1363">
        <v>164.00609007540947</v>
      </c>
      <c r="G32" s="1363">
        <v>16.450055586535786</v>
      </c>
      <c r="H32" s="1363">
        <v>2.3932131633692815</v>
      </c>
      <c r="I32" s="1363">
        <v>1.599198699210147</v>
      </c>
      <c r="J32" s="1363">
        <v>103.35122417682463</v>
      </c>
      <c r="K32" s="1363">
        <v>21.941857549524062</v>
      </c>
      <c r="L32" s="1363">
        <v>202.27905327548672</v>
      </c>
      <c r="M32" s="1363">
        <v>102.17273711352243</v>
      </c>
      <c r="N32" s="1363">
        <v>18.850657417565376</v>
      </c>
      <c r="O32" s="1363">
        <v>136.07130036559201</v>
      </c>
      <c r="P32" s="1363">
        <v>127.60335350680997</v>
      </c>
      <c r="Q32" s="403">
        <v>195.37691317340065</v>
      </c>
    </row>
    <row r="33" spans="1:17" ht="15" customHeight="1" x14ac:dyDescent="0.25">
      <c r="A33" s="388">
        <v>2013</v>
      </c>
      <c r="B33" s="388" t="s">
        <v>1561</v>
      </c>
      <c r="C33" s="411">
        <v>124.7348304526749</v>
      </c>
      <c r="D33" s="1363">
        <v>125.32442551440326</v>
      </c>
      <c r="E33" s="1363">
        <v>22.996070781893</v>
      </c>
      <c r="F33" s="1363">
        <v>171.50687448559671</v>
      </c>
      <c r="G33" s="1363">
        <v>16.632986419753099</v>
      </c>
      <c r="H33" s="1363">
        <v>2.2113872427983541</v>
      </c>
      <c r="I33" s="1363">
        <v>1.3244580246913582</v>
      </c>
      <c r="J33" s="1363">
        <v>105.78008600823053</v>
      </c>
      <c r="K33" s="1363">
        <v>21.971274897119333</v>
      </c>
      <c r="L33" s="1363">
        <v>202.07609423868317</v>
      </c>
      <c r="M33" s="1363">
        <v>103.17688765432096</v>
      </c>
      <c r="N33" s="1363">
        <v>19.818683539094653</v>
      </c>
      <c r="O33" s="1363">
        <v>139.34346090534967</v>
      </c>
      <c r="P33" s="1363">
        <v>129.10990041152255</v>
      </c>
      <c r="Q33" s="403">
        <v>196.19455967078184</v>
      </c>
    </row>
    <row r="34" spans="1:17" ht="15" customHeight="1" x14ac:dyDescent="0.25">
      <c r="A34" s="388">
        <v>2014</v>
      </c>
      <c r="B34" s="388" t="s">
        <v>1561</v>
      </c>
      <c r="C34" s="411">
        <v>117.78293512396701</v>
      </c>
      <c r="D34" s="1363">
        <v>118.27706528925629</v>
      </c>
      <c r="E34" s="1363">
        <v>23.268292975206595</v>
      </c>
      <c r="F34" s="1363">
        <v>173.46957355371907</v>
      </c>
      <c r="G34" s="1363">
        <v>16.836180991735535</v>
      </c>
      <c r="H34" s="1363">
        <v>2.1412326446281003</v>
      </c>
      <c r="I34" s="1363">
        <v>1.2358780991735536</v>
      </c>
      <c r="J34" s="1363">
        <v>108.39849710743806</v>
      </c>
      <c r="K34" s="1363">
        <v>20.771348347107448</v>
      </c>
      <c r="L34" s="1363">
        <v>215.15796157024795</v>
      </c>
      <c r="M34" s="1363">
        <v>103.06187148760337</v>
      </c>
      <c r="N34" s="1363">
        <v>19.075269834710745</v>
      </c>
      <c r="O34" s="1363">
        <v>142.79401735537192</v>
      </c>
      <c r="P34" s="1363">
        <v>130.56058842975204</v>
      </c>
      <c r="Q34" s="403">
        <v>198.35131818181827</v>
      </c>
    </row>
    <row r="35" spans="1:17" ht="15" customHeight="1" x14ac:dyDescent="0.25">
      <c r="A35" s="388">
        <v>2015</v>
      </c>
      <c r="B35" s="388" t="s">
        <v>1561</v>
      </c>
      <c r="C35" s="411">
        <v>102.08928375000005</v>
      </c>
      <c r="D35" s="1363">
        <v>106.30645208333337</v>
      </c>
      <c r="E35" s="1363">
        <v>20.228324583333322</v>
      </c>
      <c r="F35" s="1363">
        <v>150.83833333333322</v>
      </c>
      <c r="G35" s="1363">
        <v>17.541483749999998</v>
      </c>
      <c r="H35" s="1363">
        <v>2.1175799999999989</v>
      </c>
      <c r="I35" s="1363">
        <v>1.1226825000000002</v>
      </c>
      <c r="J35" s="1363">
        <v>94.503755416666678</v>
      </c>
      <c r="K35" s="1363">
        <v>16.861160669456062</v>
      </c>
      <c r="L35" s="1363">
        <v>207.99022750000009</v>
      </c>
      <c r="M35" s="1363">
        <v>98.82979249999994</v>
      </c>
      <c r="N35" s="1363">
        <v>16.127357916666661</v>
      </c>
      <c r="O35" s="1363">
        <v>141.35755</v>
      </c>
      <c r="P35" s="1363">
        <v>135.93778874999992</v>
      </c>
      <c r="Q35" s="403">
        <v>190.16329166666699</v>
      </c>
    </row>
    <row r="36" spans="1:17" ht="15" customHeight="1" x14ac:dyDescent="0.25">
      <c r="A36" s="388">
        <v>2016</v>
      </c>
      <c r="B36" s="388" t="s">
        <v>1561</v>
      </c>
      <c r="C36" s="411">
        <v>108.32338298755187</v>
      </c>
      <c r="D36" s="1363">
        <v>109.90928630705393</v>
      </c>
      <c r="E36" s="1363">
        <v>21.647714107883829</v>
      </c>
      <c r="F36" s="1363">
        <v>161.15774854771783</v>
      </c>
      <c r="G36" s="1363">
        <v>18.758379668049795</v>
      </c>
      <c r="H36" s="1363">
        <v>2.1663049792531122</v>
      </c>
      <c r="I36" s="1363">
        <v>1.3441668049792534</v>
      </c>
      <c r="J36" s="1363">
        <v>101.17736265560166</v>
      </c>
      <c r="K36" s="1363">
        <v>17.347618672199172</v>
      </c>
      <c r="L36" s="1363">
        <v>197.15104647302897</v>
      </c>
      <c r="M36" s="1363">
        <v>105.47737344398341</v>
      </c>
      <c r="N36" s="1363">
        <v>17.024981327800823</v>
      </c>
      <c r="O36" s="1363">
        <v>147.8335497925311</v>
      </c>
      <c r="P36" s="1363">
        <v>145.60163651452294</v>
      </c>
      <c r="Q36" s="403">
        <v>202.38734854771766</v>
      </c>
    </row>
    <row r="37" spans="1:17" ht="15" customHeight="1" x14ac:dyDescent="0.25">
      <c r="A37" s="388">
        <v>2017</v>
      </c>
      <c r="B37" s="388" t="s">
        <v>1561</v>
      </c>
      <c r="C37" s="411">
        <v>116.91913153526978</v>
      </c>
      <c r="D37" s="1363">
        <v>117.59563609958505</v>
      </c>
      <c r="E37" s="1363">
        <v>23.168186721991688</v>
      </c>
      <c r="F37" s="1363">
        <v>171.731236099585</v>
      </c>
      <c r="G37" s="1363">
        <v>19.564554771784223</v>
      </c>
      <c r="H37" s="1363">
        <v>2.3414800829875522</v>
      </c>
      <c r="I37" s="1363">
        <v>1.3594294605809127</v>
      </c>
      <c r="J37" s="1363">
        <v>108.39812074688795</v>
      </c>
      <c r="K37" s="1363">
        <v>18.461616182572616</v>
      </c>
      <c r="L37" s="1363">
        <v>196.47086016597515</v>
      </c>
      <c r="M37" s="1363">
        <v>110.46703153526971</v>
      </c>
      <c r="N37" s="1363">
        <v>17.884687551867216</v>
      </c>
      <c r="O37" s="1363">
        <v>154.95803941908707</v>
      </c>
      <c r="P37" s="1363">
        <v>152.45754024896263</v>
      </c>
      <c r="Q37" s="403">
        <v>211.49406224066399</v>
      </c>
    </row>
    <row r="38" spans="1:17" ht="15" customHeight="1" x14ac:dyDescent="0.25">
      <c r="A38" s="388">
        <v>2018</v>
      </c>
      <c r="B38" s="388" t="s">
        <v>1561</v>
      </c>
      <c r="C38" s="411">
        <v>121.31349958333327</v>
      </c>
      <c r="D38" s="1363">
        <v>125.36945624999998</v>
      </c>
      <c r="E38" s="1363">
        <v>25.721092083333325</v>
      </c>
      <c r="F38" s="1363">
        <v>191.70851541666673</v>
      </c>
      <c r="G38" s="1363">
        <v>20.738612083333347</v>
      </c>
      <c r="H38" s="1363">
        <v>2.3763850000000004</v>
      </c>
      <c r="I38" s="1363">
        <v>1.4709824999999996</v>
      </c>
      <c r="J38" s="1363">
        <v>112.33530874999991</v>
      </c>
      <c r="K38" s="1363">
        <v>19.960909583333343</v>
      </c>
      <c r="L38" s="1363">
        <v>216.66876958333341</v>
      </c>
      <c r="M38" s="1363">
        <v>120.40697791666666</v>
      </c>
      <c r="N38" s="1363">
        <v>18.686497083333332</v>
      </c>
      <c r="O38" s="1363">
        <v>166.07660708333333</v>
      </c>
      <c r="P38" s="1363">
        <v>162.54029500000004</v>
      </c>
      <c r="Q38" s="403">
        <v>229.896758333333</v>
      </c>
    </row>
    <row r="39" spans="1:17" ht="15" customHeight="1" x14ac:dyDescent="0.25">
      <c r="A39" s="388">
        <v>2019</v>
      </c>
      <c r="B39" s="388" t="s">
        <v>1561</v>
      </c>
      <c r="C39" s="411">
        <v>124.22798765432101</v>
      </c>
      <c r="D39" s="1363">
        <v>134.72886296296295</v>
      </c>
      <c r="E39" s="1363">
        <v>26.806572427983543</v>
      </c>
      <c r="F39" s="1363">
        <v>200.14118971193417</v>
      </c>
      <c r="G39" s="1363">
        <v>22.818042798353915</v>
      </c>
      <c r="H39" s="1363">
        <v>2.5387514403292206</v>
      </c>
      <c r="I39" s="1363">
        <v>1.6409374485596702</v>
      </c>
      <c r="J39" s="1363">
        <v>117.76801358024689</v>
      </c>
      <c r="K39" s="1363">
        <v>20.319564197530873</v>
      </c>
      <c r="L39" s="1363">
        <v>228.19655596707824</v>
      </c>
      <c r="M39" s="1363">
        <v>131.03721316872429</v>
      </c>
      <c r="N39" s="1363">
        <v>18.911419341563789</v>
      </c>
      <c r="O39" s="1363">
        <v>179.94742880658441</v>
      </c>
      <c r="P39" s="1363">
        <v>178.77760576131698</v>
      </c>
      <c r="Q39" s="403">
        <v>246.96717260921824</v>
      </c>
    </row>
    <row r="40" spans="1:17" ht="15" customHeight="1" x14ac:dyDescent="0.25">
      <c r="A40" s="388">
        <v>2020</v>
      </c>
      <c r="B40" s="388" t="s">
        <v>1561</v>
      </c>
      <c r="C40" s="411">
        <v>128.3601763485477</v>
      </c>
      <c r="D40" s="1363">
        <v>138.5527780082987</v>
      </c>
      <c r="E40" s="1363">
        <v>28.450983402489619</v>
      </c>
      <c r="F40" s="1363">
        <v>212.06519460580913</v>
      </c>
      <c r="G40" s="1363">
        <v>23.919918672199174</v>
      </c>
      <c r="H40" s="1363">
        <v>2.5022311203319489</v>
      </c>
      <c r="I40" s="1363">
        <v>1.7392493775933613</v>
      </c>
      <c r="J40" s="1363">
        <v>120.85022406639007</v>
      </c>
      <c r="K40" s="1363">
        <v>19.799098755186719</v>
      </c>
      <c r="L40" s="1363">
        <v>238.22444854771791</v>
      </c>
      <c r="M40" s="1363">
        <v>134.60757717842333</v>
      </c>
      <c r="N40" s="1363">
        <v>20.254956016597511</v>
      </c>
      <c r="O40" s="1363">
        <v>197.99207012448124</v>
      </c>
      <c r="P40" s="1363">
        <v>185.52377053941902</v>
      </c>
      <c r="Q40" s="403">
        <v>258.61032045076331</v>
      </c>
    </row>
    <row r="41" spans="1:17" ht="15" customHeight="1" x14ac:dyDescent="0.25">
      <c r="A41" s="388">
        <v>2021</v>
      </c>
      <c r="B41" s="388" t="s">
        <v>1561</v>
      </c>
      <c r="C41" s="411">
        <v>149.26384190871363</v>
      </c>
      <c r="D41" s="1363">
        <v>158.64739751037348</v>
      </c>
      <c r="E41" s="1363">
        <v>31.611892946058084</v>
      </c>
      <c r="F41" s="1363">
        <v>235.09994647302906</v>
      </c>
      <c r="G41" s="1363">
        <v>25.585745643153551</v>
      </c>
      <c r="H41" s="1363">
        <v>2.6891568464730282</v>
      </c>
      <c r="I41" s="1363">
        <v>1.8109033195020734</v>
      </c>
      <c r="J41" s="1363">
        <v>140.54926099585066</v>
      </c>
      <c r="K41" s="1363">
        <v>23.127346058091312</v>
      </c>
      <c r="L41" s="1363">
        <v>273.51052406639008</v>
      </c>
      <c r="M41" s="1363">
        <v>147.96947344398336</v>
      </c>
      <c r="N41" s="1363">
        <v>23.170745228215761</v>
      </c>
      <c r="O41" s="1363">
        <v>217.52364315352705</v>
      </c>
      <c r="P41" s="1363">
        <v>198.88241825726155</v>
      </c>
      <c r="Q41" s="403">
        <v>283.1839660252075</v>
      </c>
    </row>
    <row r="42" spans="1:17" ht="15" customHeight="1" x14ac:dyDescent="0.25">
      <c r="A42" s="388">
        <v>2022</v>
      </c>
      <c r="B42" s="388" t="s">
        <v>1561</v>
      </c>
      <c r="C42" s="411">
        <v>224.24130750000003</v>
      </c>
      <c r="D42" s="1363">
        <v>248.69486583333347</v>
      </c>
      <c r="E42" s="1363">
        <v>45.573607499999987</v>
      </c>
      <c r="F42" s="1363">
        <v>339.03542916666657</v>
      </c>
      <c r="G42" s="1363">
        <v>41.429622500000001</v>
      </c>
      <c r="H42" s="1363">
        <v>4.1100262500000007</v>
      </c>
      <c r="I42" s="1363">
        <v>2.4445483333333318</v>
      </c>
      <c r="J42" s="1363">
        <v>204.63384416666676</v>
      </c>
      <c r="K42" s="1363">
        <v>33.507598333333313</v>
      </c>
      <c r="L42" s="1363">
        <v>396.88909791666663</v>
      </c>
      <c r="M42" s="1363">
        <v>234.86170833333324</v>
      </c>
      <c r="N42" s="1363">
        <v>31.844635000000032</v>
      </c>
      <c r="O42" s="1363">
        <v>338.81085291666665</v>
      </c>
      <c r="P42" s="1363">
        <v>324.55059916666653</v>
      </c>
      <c r="Q42" s="403">
        <v>431.90816688022113</v>
      </c>
    </row>
    <row r="43" spans="1:17" ht="15" customHeight="1" x14ac:dyDescent="0.25">
      <c r="A43" s="388">
        <v>2023</v>
      </c>
      <c r="B43" s="388" t="s">
        <v>1561</v>
      </c>
      <c r="C43" s="411">
        <v>217.80001446280994</v>
      </c>
      <c r="D43" s="1363">
        <v>242.63279090909094</v>
      </c>
      <c r="E43" s="1363">
        <v>47.527581404958696</v>
      </c>
      <c r="F43" s="1363">
        <v>354.11312479338829</v>
      </c>
      <c r="G43" s="1363">
        <v>41.838716942148793</v>
      </c>
      <c r="H43" s="1363">
        <v>3.9659318181818204</v>
      </c>
      <c r="I43" s="1363">
        <v>2.3383347107438026</v>
      </c>
      <c r="J43" s="1363">
        <v>201.25753966942136</v>
      </c>
      <c r="K43" s="1363">
        <v>31.05897355371901</v>
      </c>
      <c r="L43" s="1363">
        <v>407.06932975206621</v>
      </c>
      <c r="M43" s="1363">
        <v>243.94557644628117</v>
      </c>
      <c r="N43" s="1363">
        <v>30.889011570247934</v>
      </c>
      <c r="O43" s="1363">
        <v>364.4545458677685</v>
      </c>
      <c r="P43" s="1363">
        <v>327.53305661157032</v>
      </c>
      <c r="Q43" s="403">
        <v>436.87841459667743</v>
      </c>
    </row>
    <row r="44" spans="1:17" ht="15" customHeight="1" x14ac:dyDescent="0.25">
      <c r="A44" s="388">
        <v>2024</v>
      </c>
      <c r="B44" s="388" t="s">
        <v>1561</v>
      </c>
      <c r="C44" s="411">
        <v>199.49552892561991</v>
      </c>
      <c r="D44" s="1363">
        <v>220.72908966942165</v>
      </c>
      <c r="E44" s="1363">
        <v>43.84803966942151</v>
      </c>
      <c r="F44" s="1363">
        <v>327.04925082644615</v>
      </c>
      <c r="G44" s="1363">
        <v>38.720071487603306</v>
      </c>
      <c r="H44" s="1363">
        <v>3.6114471074380154</v>
      </c>
      <c r="I44" s="1363">
        <v>1.9983743801652896</v>
      </c>
      <c r="J44" s="1363">
        <v>182.95257851239666</v>
      </c>
      <c r="K44" s="1363">
        <v>28.136892975206599</v>
      </c>
      <c r="L44" s="1363">
        <v>386.2462090909093</v>
      </c>
      <c r="M44" s="1363">
        <v>226.17475991735552</v>
      </c>
      <c r="N44" s="1363">
        <v>28.619414462809939</v>
      </c>
      <c r="O44" s="1363">
        <v>343.60391818181847</v>
      </c>
      <c r="P44" s="1363">
        <v>302.11804669421502</v>
      </c>
      <c r="Q44" s="403">
        <v>401.07495712315699</v>
      </c>
    </row>
    <row r="45" spans="1:17" ht="15" customHeight="1" x14ac:dyDescent="0.25">
      <c r="A45" s="389"/>
      <c r="B45" s="389"/>
      <c r="C45" s="411"/>
      <c r="D45" s="1363"/>
      <c r="E45" s="1363"/>
      <c r="F45" s="1363"/>
      <c r="G45" s="1363"/>
      <c r="H45" s="1363"/>
      <c r="I45" s="1363"/>
      <c r="J45" s="1363"/>
      <c r="K45" s="1363"/>
      <c r="L45" s="1363"/>
      <c r="M45" s="1363"/>
      <c r="N45" s="1363"/>
      <c r="O45" s="1363"/>
      <c r="P45" s="1363"/>
      <c r="Q45" s="403"/>
    </row>
    <row r="46" spans="1:17" ht="15" customHeight="1" x14ac:dyDescent="0.25">
      <c r="A46" s="388" t="s">
        <v>1563</v>
      </c>
      <c r="B46" s="389" t="s">
        <v>1564</v>
      </c>
      <c r="C46" s="411"/>
      <c r="D46" s="1363"/>
      <c r="E46" s="1363"/>
      <c r="F46" s="1363"/>
      <c r="G46" s="1363"/>
      <c r="H46" s="1363"/>
      <c r="I46" s="1363"/>
      <c r="J46" s="1363"/>
      <c r="K46" s="1363"/>
      <c r="L46" s="1363"/>
      <c r="M46" s="1363"/>
      <c r="N46" s="1363"/>
      <c r="O46" s="1363"/>
      <c r="P46" s="1363"/>
      <c r="Q46" s="403"/>
    </row>
    <row r="47" spans="1:17" ht="15" customHeight="1" x14ac:dyDescent="0.25">
      <c r="A47" s="388" t="s">
        <v>1565</v>
      </c>
      <c r="B47" s="389" t="s">
        <v>1564</v>
      </c>
      <c r="C47" s="411"/>
      <c r="D47" s="1363"/>
      <c r="E47" s="1363"/>
      <c r="F47" s="1363"/>
      <c r="G47" s="1363"/>
      <c r="H47" s="1363"/>
      <c r="I47" s="1363"/>
      <c r="J47" s="1363"/>
      <c r="K47" s="1363"/>
      <c r="L47" s="1363"/>
      <c r="M47" s="1363"/>
      <c r="N47" s="1363"/>
      <c r="O47" s="1363"/>
      <c r="P47" s="1363"/>
      <c r="Q47" s="403"/>
    </row>
    <row r="48" spans="1:17" ht="15" customHeight="1" x14ac:dyDescent="0.25">
      <c r="A48" s="388" t="s">
        <v>1566</v>
      </c>
      <c r="B48" s="389" t="s">
        <v>1564</v>
      </c>
      <c r="C48" s="411"/>
      <c r="D48" s="1363"/>
      <c r="E48" s="1363"/>
      <c r="F48" s="1363"/>
      <c r="G48" s="1363"/>
      <c r="H48" s="1363"/>
      <c r="I48" s="1363"/>
      <c r="J48" s="1363"/>
      <c r="K48" s="1363"/>
      <c r="L48" s="1363"/>
      <c r="M48" s="1363"/>
      <c r="N48" s="1363"/>
      <c r="O48" s="1363"/>
      <c r="P48" s="1363"/>
      <c r="Q48" s="403"/>
    </row>
    <row r="49" spans="1:17" ht="15" customHeight="1" x14ac:dyDescent="0.25">
      <c r="A49" s="388" t="s">
        <v>1567</v>
      </c>
      <c r="B49" s="389" t="s">
        <v>1564</v>
      </c>
      <c r="C49" s="411"/>
      <c r="D49" s="1363"/>
      <c r="E49" s="1363"/>
      <c r="F49" s="1363"/>
      <c r="G49" s="1363"/>
      <c r="H49" s="1363"/>
      <c r="I49" s="1363"/>
      <c r="J49" s="1363"/>
      <c r="K49" s="1363"/>
      <c r="L49" s="1363"/>
      <c r="M49" s="1363"/>
      <c r="N49" s="1363"/>
      <c r="O49" s="1363"/>
      <c r="P49" s="1363"/>
      <c r="Q49" s="403"/>
    </row>
    <row r="50" spans="1:17" ht="15" customHeight="1" x14ac:dyDescent="0.25">
      <c r="A50" s="388" t="s">
        <v>1568</v>
      </c>
      <c r="B50" s="389" t="s">
        <v>1564</v>
      </c>
      <c r="C50" s="411"/>
      <c r="D50" s="1363"/>
      <c r="E50" s="1363"/>
      <c r="F50" s="1363"/>
      <c r="G50" s="1363"/>
      <c r="H50" s="1363"/>
      <c r="I50" s="1363"/>
      <c r="J50" s="1363"/>
      <c r="K50" s="1363"/>
      <c r="L50" s="1363"/>
      <c r="M50" s="1363"/>
      <c r="N50" s="1363"/>
      <c r="O50" s="1363"/>
      <c r="P50" s="1363"/>
      <c r="Q50" s="403"/>
    </row>
    <row r="51" spans="1:17" ht="15" customHeight="1" x14ac:dyDescent="0.25">
      <c r="A51" s="388" t="s">
        <v>1569</v>
      </c>
      <c r="B51" s="389" t="s">
        <v>1564</v>
      </c>
      <c r="C51" s="411"/>
      <c r="D51" s="1363"/>
      <c r="E51" s="1363"/>
      <c r="F51" s="1363"/>
      <c r="G51" s="1363"/>
      <c r="H51" s="1363"/>
      <c r="I51" s="1363"/>
      <c r="J51" s="1363"/>
      <c r="K51" s="1363"/>
      <c r="L51" s="1363"/>
      <c r="M51" s="1363"/>
      <c r="N51" s="1363"/>
      <c r="O51" s="1363"/>
      <c r="P51" s="1363"/>
      <c r="Q51" s="403"/>
    </row>
    <row r="52" spans="1:17" ht="15" customHeight="1" x14ac:dyDescent="0.25">
      <c r="A52" s="388" t="s">
        <v>1570</v>
      </c>
      <c r="B52" s="389" t="s">
        <v>1564</v>
      </c>
      <c r="C52" s="411"/>
      <c r="D52" s="1363"/>
      <c r="E52" s="1363"/>
      <c r="F52" s="1363"/>
      <c r="G52" s="1363"/>
      <c r="H52" s="1363"/>
      <c r="I52" s="1363"/>
      <c r="J52" s="1363"/>
      <c r="K52" s="1363"/>
      <c r="L52" s="1363"/>
      <c r="M52" s="1363"/>
      <c r="N52" s="1363"/>
      <c r="O52" s="1363"/>
      <c r="P52" s="1363"/>
      <c r="Q52" s="403"/>
    </row>
    <row r="53" spans="1:17" ht="15" customHeight="1" x14ac:dyDescent="0.25">
      <c r="A53" s="388" t="s">
        <v>1571</v>
      </c>
      <c r="B53" s="389" t="s">
        <v>1564</v>
      </c>
      <c r="C53" s="411"/>
      <c r="D53" s="1363"/>
      <c r="E53" s="1363"/>
      <c r="F53" s="1363"/>
      <c r="G53" s="1363"/>
      <c r="H53" s="1363"/>
      <c r="I53" s="1363"/>
      <c r="J53" s="1363"/>
      <c r="K53" s="1363"/>
      <c r="L53" s="1363"/>
      <c r="M53" s="1363"/>
      <c r="N53" s="1363"/>
      <c r="O53" s="1363"/>
      <c r="P53" s="1363"/>
      <c r="Q53" s="403"/>
    </row>
    <row r="54" spans="1:17" ht="15" customHeight="1" x14ac:dyDescent="0.25">
      <c r="A54" s="388" t="s">
        <v>1572</v>
      </c>
      <c r="B54" s="389" t="s">
        <v>1564</v>
      </c>
      <c r="C54" s="411"/>
      <c r="D54" s="1363"/>
      <c r="E54" s="1363"/>
      <c r="F54" s="1363"/>
      <c r="G54" s="1363"/>
      <c r="H54" s="1363"/>
      <c r="I54" s="1363"/>
      <c r="J54" s="1363"/>
      <c r="K54" s="1363"/>
      <c r="L54" s="1363"/>
      <c r="M54" s="1363"/>
      <c r="N54" s="1363"/>
      <c r="O54" s="1363"/>
      <c r="P54" s="1363"/>
      <c r="Q54" s="403"/>
    </row>
    <row r="55" spans="1:17" ht="15" customHeight="1" x14ac:dyDescent="0.25">
      <c r="A55" s="388" t="s">
        <v>1573</v>
      </c>
      <c r="B55" s="389" t="s">
        <v>1564</v>
      </c>
      <c r="C55" s="411"/>
      <c r="D55" s="1363"/>
      <c r="E55" s="1363"/>
      <c r="F55" s="1363"/>
      <c r="G55" s="1363"/>
      <c r="H55" s="1363"/>
      <c r="I55" s="1363"/>
      <c r="J55" s="1363"/>
      <c r="K55" s="1363"/>
      <c r="L55" s="1363"/>
      <c r="M55" s="1363"/>
      <c r="N55" s="1363"/>
      <c r="O55" s="1363"/>
      <c r="P55" s="1363"/>
      <c r="Q55" s="403"/>
    </row>
    <row r="56" spans="1:17" ht="15" customHeight="1" x14ac:dyDescent="0.25">
      <c r="A56" s="388" t="s">
        <v>1574</v>
      </c>
      <c r="B56" s="389" t="s">
        <v>1564</v>
      </c>
      <c r="C56" s="411"/>
      <c r="D56" s="1363"/>
      <c r="E56" s="1363"/>
      <c r="F56" s="1363"/>
      <c r="G56" s="1363"/>
      <c r="H56" s="1363"/>
      <c r="I56" s="1363"/>
      <c r="J56" s="1363"/>
      <c r="K56" s="1363"/>
      <c r="L56" s="1363"/>
      <c r="M56" s="1363"/>
      <c r="N56" s="1363"/>
      <c r="O56" s="1363"/>
      <c r="P56" s="1363"/>
      <c r="Q56" s="403"/>
    </row>
    <row r="57" spans="1:17" ht="15" customHeight="1" x14ac:dyDescent="0.25">
      <c r="A57" s="388" t="s">
        <v>1575</v>
      </c>
      <c r="B57" s="389" t="s">
        <v>1564</v>
      </c>
      <c r="C57" s="411"/>
      <c r="D57" s="1363"/>
      <c r="E57" s="1363"/>
      <c r="F57" s="1363"/>
      <c r="G57" s="1363"/>
      <c r="H57" s="1363"/>
      <c r="I57" s="1363"/>
      <c r="J57" s="1363"/>
      <c r="K57" s="1363"/>
      <c r="L57" s="1363"/>
      <c r="M57" s="1363"/>
      <c r="N57" s="1363"/>
      <c r="O57" s="1363"/>
      <c r="P57" s="1363"/>
      <c r="Q57" s="403"/>
    </row>
    <row r="58" spans="1:17" ht="15" customHeight="1" x14ac:dyDescent="0.25">
      <c r="A58" s="388" t="s">
        <v>1576</v>
      </c>
      <c r="B58" s="389" t="s">
        <v>1564</v>
      </c>
      <c r="C58" s="411"/>
      <c r="D58" s="1363"/>
      <c r="E58" s="1363"/>
      <c r="F58" s="1363"/>
      <c r="G58" s="1363"/>
      <c r="H58" s="1363"/>
      <c r="I58" s="1363"/>
      <c r="J58" s="1363"/>
      <c r="K58" s="1363"/>
      <c r="L58" s="1363"/>
      <c r="M58" s="1363"/>
      <c r="N58" s="1363"/>
      <c r="O58" s="1363"/>
      <c r="P58" s="1363"/>
      <c r="Q58" s="403"/>
    </row>
    <row r="59" spans="1:17" ht="15" customHeight="1" x14ac:dyDescent="0.25">
      <c r="A59" s="388" t="s">
        <v>1577</v>
      </c>
      <c r="B59" s="389" t="s">
        <v>1564</v>
      </c>
      <c r="C59" s="411"/>
      <c r="D59" s="1363"/>
      <c r="E59" s="1363"/>
      <c r="F59" s="1363"/>
      <c r="G59" s="1363"/>
      <c r="H59" s="1363"/>
      <c r="I59" s="1363"/>
      <c r="J59" s="1363"/>
      <c r="K59" s="1363"/>
      <c r="L59" s="1363"/>
      <c r="M59" s="1363"/>
      <c r="N59" s="1363"/>
      <c r="O59" s="1363"/>
      <c r="P59" s="1363"/>
      <c r="Q59" s="403"/>
    </row>
    <row r="60" spans="1:17" ht="15" customHeight="1" x14ac:dyDescent="0.25">
      <c r="A60" s="388" t="s">
        <v>1578</v>
      </c>
      <c r="B60" s="389" t="s">
        <v>1564</v>
      </c>
      <c r="C60" s="411"/>
      <c r="D60" s="1363"/>
      <c r="E60" s="1363"/>
      <c r="F60" s="1363"/>
      <c r="G60" s="1363"/>
      <c r="H60" s="1363"/>
      <c r="I60" s="1363"/>
      <c r="J60" s="1363"/>
      <c r="K60" s="1363"/>
      <c r="L60" s="1363"/>
      <c r="M60" s="1363"/>
      <c r="N60" s="1363"/>
      <c r="O60" s="1363"/>
      <c r="P60" s="1363"/>
      <c r="Q60" s="403"/>
    </row>
    <row r="61" spans="1:17" ht="15" customHeight="1" x14ac:dyDescent="0.25">
      <c r="A61" s="388" t="s">
        <v>1579</v>
      </c>
      <c r="B61" s="389" t="s">
        <v>1564</v>
      </c>
      <c r="C61" s="411"/>
      <c r="D61" s="1363"/>
      <c r="E61" s="1363"/>
      <c r="F61" s="1363"/>
      <c r="G61" s="1363"/>
      <c r="H61" s="1363"/>
      <c r="I61" s="1363"/>
      <c r="J61" s="1363"/>
      <c r="K61" s="1363"/>
      <c r="L61" s="1363"/>
      <c r="M61" s="1363"/>
      <c r="N61" s="1363"/>
      <c r="O61" s="1363"/>
      <c r="P61" s="1363"/>
      <c r="Q61" s="403"/>
    </row>
    <row r="62" spans="1:17" ht="15" customHeight="1" x14ac:dyDescent="0.25">
      <c r="A62" s="388" t="s">
        <v>1580</v>
      </c>
      <c r="B62" s="389" t="s">
        <v>1564</v>
      </c>
      <c r="C62" s="411"/>
      <c r="D62" s="1363"/>
      <c r="E62" s="1363"/>
      <c r="F62" s="1363"/>
      <c r="G62" s="1363"/>
      <c r="H62" s="1363"/>
      <c r="I62" s="1363"/>
      <c r="J62" s="1363"/>
      <c r="K62" s="1363"/>
      <c r="L62" s="1363"/>
      <c r="M62" s="1363"/>
      <c r="N62" s="1363"/>
      <c r="O62" s="1363"/>
      <c r="P62" s="1363"/>
      <c r="Q62" s="403"/>
    </row>
    <row r="63" spans="1:17" ht="15" customHeight="1" x14ac:dyDescent="0.25">
      <c r="A63" s="388" t="s">
        <v>1581</v>
      </c>
      <c r="B63" s="389" t="s">
        <v>1564</v>
      </c>
      <c r="C63" s="411"/>
      <c r="D63" s="1363"/>
      <c r="E63" s="1363"/>
      <c r="F63" s="1363"/>
      <c r="G63" s="1363"/>
      <c r="H63" s="1363"/>
      <c r="I63" s="1363"/>
      <c r="J63" s="1363"/>
      <c r="K63" s="1363"/>
      <c r="L63" s="1363"/>
      <c r="M63" s="1363"/>
      <c r="N63" s="1363"/>
      <c r="O63" s="1363"/>
      <c r="P63" s="1363"/>
      <c r="Q63" s="403"/>
    </row>
    <row r="64" spans="1:17" ht="15" customHeight="1" x14ac:dyDescent="0.25">
      <c r="A64" s="388" t="s">
        <v>1582</v>
      </c>
      <c r="B64" s="389" t="s">
        <v>1564</v>
      </c>
      <c r="C64" s="411"/>
      <c r="D64" s="1363"/>
      <c r="E64" s="1363"/>
      <c r="F64" s="1363"/>
      <c r="G64" s="1363"/>
      <c r="H64" s="1363"/>
      <c r="I64" s="1363"/>
      <c r="J64" s="1363"/>
      <c r="K64" s="1363"/>
      <c r="L64" s="1363"/>
      <c r="M64" s="1363"/>
      <c r="N64" s="1363"/>
      <c r="O64" s="1363"/>
      <c r="P64" s="1363"/>
      <c r="Q64" s="403"/>
    </row>
    <row r="65" spans="1:17" ht="15" customHeight="1" x14ac:dyDescent="0.25">
      <c r="A65" s="388" t="s">
        <v>1583</v>
      </c>
      <c r="B65" s="389" t="s">
        <v>1564</v>
      </c>
      <c r="C65" s="411"/>
      <c r="D65" s="1363"/>
      <c r="E65" s="1363"/>
      <c r="F65" s="1363"/>
      <c r="G65" s="1363"/>
      <c r="H65" s="1363"/>
      <c r="I65" s="1363"/>
      <c r="J65" s="1363"/>
      <c r="K65" s="1363"/>
      <c r="L65" s="1363"/>
      <c r="M65" s="1363"/>
      <c r="N65" s="1363"/>
      <c r="O65" s="1363"/>
      <c r="P65" s="1363"/>
      <c r="Q65" s="403"/>
    </row>
    <row r="66" spans="1:17" ht="15" customHeight="1" x14ac:dyDescent="0.25">
      <c r="A66" s="388" t="s">
        <v>1584</v>
      </c>
      <c r="B66" s="389" t="s">
        <v>1564</v>
      </c>
      <c r="C66" s="411"/>
      <c r="D66" s="1363"/>
      <c r="E66" s="1363"/>
      <c r="F66" s="1363"/>
      <c r="G66" s="1363"/>
      <c r="H66" s="1363"/>
      <c r="I66" s="1363"/>
      <c r="J66" s="1363"/>
      <c r="K66" s="1363"/>
      <c r="L66" s="1363"/>
      <c r="M66" s="1363"/>
      <c r="N66" s="1363"/>
      <c r="O66" s="1363"/>
      <c r="P66" s="1363"/>
      <c r="Q66" s="403"/>
    </row>
    <row r="67" spans="1:17" ht="15" customHeight="1" x14ac:dyDescent="0.25">
      <c r="A67" s="388" t="s">
        <v>1585</v>
      </c>
      <c r="B67" s="389" t="s">
        <v>1564</v>
      </c>
      <c r="C67" s="411"/>
      <c r="D67" s="1363"/>
      <c r="E67" s="1363"/>
      <c r="F67" s="1363"/>
      <c r="G67" s="1363"/>
      <c r="H67" s="1363"/>
      <c r="I67" s="1363"/>
      <c r="J67" s="1363"/>
      <c r="K67" s="1363"/>
      <c r="L67" s="1363"/>
      <c r="M67" s="1363"/>
      <c r="N67" s="1363"/>
      <c r="O67" s="1363"/>
      <c r="P67" s="1363"/>
      <c r="Q67" s="403"/>
    </row>
    <row r="68" spans="1:17" ht="15" customHeight="1" x14ac:dyDescent="0.25">
      <c r="A68" s="388" t="s">
        <v>1586</v>
      </c>
      <c r="B68" s="389" t="s">
        <v>1564</v>
      </c>
      <c r="C68" s="411"/>
      <c r="D68" s="1363"/>
      <c r="E68" s="1363"/>
      <c r="F68" s="1363"/>
      <c r="G68" s="1363"/>
      <c r="H68" s="1363"/>
      <c r="I68" s="1363"/>
      <c r="J68" s="1363"/>
      <c r="K68" s="1363"/>
      <c r="L68" s="1363"/>
      <c r="M68" s="1363"/>
      <c r="N68" s="1363"/>
      <c r="O68" s="1363"/>
      <c r="P68" s="1363"/>
      <c r="Q68" s="403"/>
    </row>
    <row r="69" spans="1:17" ht="15" customHeight="1" x14ac:dyDescent="0.25">
      <c r="A69" s="388" t="s">
        <v>1587</v>
      </c>
      <c r="B69" s="389" t="s">
        <v>1564</v>
      </c>
      <c r="C69" s="411"/>
      <c r="D69" s="1363"/>
      <c r="E69" s="1363"/>
      <c r="F69" s="1363"/>
      <c r="G69" s="1363"/>
      <c r="H69" s="1363"/>
      <c r="I69" s="1363"/>
      <c r="J69" s="1363"/>
      <c r="K69" s="1363"/>
      <c r="L69" s="1363"/>
      <c r="M69" s="1363"/>
      <c r="N69" s="1363"/>
      <c r="O69" s="1363"/>
      <c r="P69" s="1363"/>
      <c r="Q69" s="403"/>
    </row>
    <row r="70" spans="1:17" ht="15" customHeight="1" x14ac:dyDescent="0.25">
      <c r="A70" s="388" t="s">
        <v>1588</v>
      </c>
      <c r="B70" s="389" t="s">
        <v>1564</v>
      </c>
      <c r="C70" s="411"/>
      <c r="D70" s="1363"/>
      <c r="E70" s="1363"/>
      <c r="F70" s="1363"/>
      <c r="G70" s="1363"/>
      <c r="H70" s="1363"/>
      <c r="I70" s="1363"/>
      <c r="J70" s="1363"/>
      <c r="K70" s="1363"/>
      <c r="L70" s="1363"/>
      <c r="M70" s="1363"/>
      <c r="N70" s="1363"/>
      <c r="O70" s="1363"/>
      <c r="P70" s="1363"/>
      <c r="Q70" s="403"/>
    </row>
    <row r="71" spans="1:17" ht="15" customHeight="1" x14ac:dyDescent="0.25">
      <c r="A71" s="388" t="s">
        <v>1589</v>
      </c>
      <c r="B71" s="389" t="s">
        <v>1564</v>
      </c>
      <c r="C71" s="411"/>
      <c r="D71" s="1363"/>
      <c r="E71" s="1363"/>
      <c r="F71" s="1363"/>
      <c r="G71" s="1363"/>
      <c r="H71" s="1363"/>
      <c r="I71" s="1363"/>
      <c r="J71" s="1363"/>
      <c r="K71" s="1363"/>
      <c r="L71" s="1363"/>
      <c r="M71" s="1363"/>
      <c r="N71" s="1363"/>
      <c r="O71" s="1363"/>
      <c r="P71" s="1363"/>
      <c r="Q71" s="403"/>
    </row>
    <row r="72" spans="1:17" ht="15" customHeight="1" x14ac:dyDescent="0.25">
      <c r="A72" s="388" t="s">
        <v>1590</v>
      </c>
      <c r="B72" s="389" t="s">
        <v>1564</v>
      </c>
      <c r="C72" s="411"/>
      <c r="D72" s="1363"/>
      <c r="E72" s="1363"/>
      <c r="F72" s="1363"/>
      <c r="G72" s="1363"/>
      <c r="H72" s="1363"/>
      <c r="I72" s="1363"/>
      <c r="J72" s="1363"/>
      <c r="K72" s="1363"/>
      <c r="L72" s="1363"/>
      <c r="M72" s="1363"/>
      <c r="N72" s="1363"/>
      <c r="O72" s="1363"/>
      <c r="P72" s="1363"/>
      <c r="Q72" s="403"/>
    </row>
    <row r="73" spans="1:17" ht="15" customHeight="1" x14ac:dyDescent="0.25">
      <c r="A73" s="388" t="s">
        <v>1591</v>
      </c>
      <c r="B73" s="389" t="s">
        <v>1564</v>
      </c>
      <c r="C73" s="411"/>
      <c r="D73" s="1363"/>
      <c r="E73" s="1363"/>
      <c r="F73" s="1363"/>
      <c r="G73" s="1363"/>
      <c r="H73" s="1363"/>
      <c r="I73" s="1363"/>
      <c r="J73" s="1363"/>
      <c r="K73" s="1363"/>
      <c r="L73" s="1363"/>
      <c r="M73" s="1363"/>
      <c r="N73" s="1363"/>
      <c r="O73" s="1363"/>
      <c r="P73" s="1363"/>
      <c r="Q73" s="403"/>
    </row>
    <row r="74" spans="1:17" ht="15" customHeight="1" x14ac:dyDescent="0.25">
      <c r="A74" s="388" t="s">
        <v>1592</v>
      </c>
      <c r="B74" s="389" t="s">
        <v>1564</v>
      </c>
      <c r="C74" s="411"/>
      <c r="D74" s="1363"/>
      <c r="E74" s="1363"/>
      <c r="F74" s="1363"/>
      <c r="G74" s="1363"/>
      <c r="H74" s="1363"/>
      <c r="I74" s="1363"/>
      <c r="J74" s="1363"/>
      <c r="K74" s="1363"/>
      <c r="L74" s="1363"/>
      <c r="M74" s="1363"/>
      <c r="N74" s="1363"/>
      <c r="O74" s="1363"/>
      <c r="P74" s="1363"/>
      <c r="Q74" s="403"/>
    </row>
    <row r="75" spans="1:17" ht="15" customHeight="1" x14ac:dyDescent="0.25">
      <c r="A75" s="388" t="s">
        <v>1593</v>
      </c>
      <c r="B75" s="389" t="s">
        <v>1564</v>
      </c>
      <c r="C75" s="411"/>
      <c r="D75" s="1363"/>
      <c r="E75" s="1363"/>
      <c r="F75" s="1363"/>
      <c r="G75" s="1363"/>
      <c r="H75" s="1363"/>
      <c r="I75" s="1363"/>
      <c r="J75" s="1363"/>
      <c r="K75" s="1363"/>
      <c r="L75" s="1363"/>
      <c r="M75" s="1363"/>
      <c r="N75" s="1363"/>
      <c r="O75" s="1363"/>
      <c r="P75" s="1363"/>
      <c r="Q75" s="403"/>
    </row>
    <row r="76" spans="1:17" ht="15" customHeight="1" x14ac:dyDescent="0.25">
      <c r="A76" s="388" t="s">
        <v>1594</v>
      </c>
      <c r="B76" s="389" t="s">
        <v>1564</v>
      </c>
      <c r="C76" s="411"/>
      <c r="D76" s="1363"/>
      <c r="E76" s="1363"/>
      <c r="F76" s="1363"/>
      <c r="G76" s="1363"/>
      <c r="H76" s="1363"/>
      <c r="I76" s="1363"/>
      <c r="J76" s="1363"/>
      <c r="K76" s="1363"/>
      <c r="L76" s="1363"/>
      <c r="M76" s="1363"/>
      <c r="N76" s="1363"/>
      <c r="O76" s="1363"/>
      <c r="P76" s="1363"/>
      <c r="Q76" s="403"/>
    </row>
    <row r="77" spans="1:17" ht="15" customHeight="1" x14ac:dyDescent="0.25">
      <c r="A77" s="388" t="s">
        <v>1595</v>
      </c>
      <c r="B77" s="389" t="s">
        <v>1564</v>
      </c>
      <c r="C77" s="411"/>
      <c r="D77" s="1363"/>
      <c r="E77" s="1363"/>
      <c r="F77" s="1363"/>
      <c r="G77" s="1363"/>
      <c r="H77" s="1363"/>
      <c r="I77" s="1363"/>
      <c r="J77" s="1363"/>
      <c r="K77" s="1363"/>
      <c r="L77" s="1363"/>
      <c r="M77" s="1363"/>
      <c r="N77" s="1363"/>
      <c r="O77" s="1363"/>
      <c r="P77" s="1363"/>
      <c r="Q77" s="403"/>
    </row>
    <row r="78" spans="1:17" ht="15" customHeight="1" x14ac:dyDescent="0.25">
      <c r="A78" s="388" t="s">
        <v>1596</v>
      </c>
      <c r="B78" s="389" t="s">
        <v>1564</v>
      </c>
      <c r="C78" s="411"/>
      <c r="D78" s="1363"/>
      <c r="E78" s="1363"/>
      <c r="F78" s="1363"/>
      <c r="G78" s="1363"/>
      <c r="H78" s="1363"/>
      <c r="I78" s="1363"/>
      <c r="J78" s="1363"/>
      <c r="K78" s="1363"/>
      <c r="L78" s="1363"/>
      <c r="M78" s="1363"/>
      <c r="N78" s="1363"/>
      <c r="O78" s="1363"/>
      <c r="P78" s="1363"/>
      <c r="Q78" s="403"/>
    </row>
    <row r="79" spans="1:17" ht="15" customHeight="1" x14ac:dyDescent="0.25">
      <c r="A79" s="388" t="s">
        <v>1597</v>
      </c>
      <c r="B79" s="389" t="s">
        <v>1564</v>
      </c>
      <c r="C79" s="411"/>
      <c r="D79" s="1363"/>
      <c r="E79" s="1363"/>
      <c r="F79" s="1363"/>
      <c r="G79" s="1363"/>
      <c r="H79" s="1363"/>
      <c r="I79" s="1363"/>
      <c r="J79" s="1363"/>
      <c r="K79" s="1363"/>
      <c r="L79" s="1363"/>
      <c r="M79" s="1363"/>
      <c r="N79" s="1363"/>
      <c r="O79" s="1363"/>
      <c r="P79" s="1363"/>
      <c r="Q79" s="403"/>
    </row>
    <row r="80" spans="1:17" ht="15" customHeight="1" x14ac:dyDescent="0.25">
      <c r="A80" s="388" t="s">
        <v>1598</v>
      </c>
      <c r="B80" s="389" t="s">
        <v>1564</v>
      </c>
      <c r="C80" s="411"/>
      <c r="D80" s="1363"/>
      <c r="E80" s="1363"/>
      <c r="F80" s="1363"/>
      <c r="G80" s="1363"/>
      <c r="H80" s="1363"/>
      <c r="I80" s="1363"/>
      <c r="J80" s="1363"/>
      <c r="K80" s="1363"/>
      <c r="L80" s="1363"/>
      <c r="M80" s="1363"/>
      <c r="N80" s="1363"/>
      <c r="O80" s="1363"/>
      <c r="P80" s="1363"/>
      <c r="Q80" s="403"/>
    </row>
    <row r="81" spans="1:17" ht="15" customHeight="1" x14ac:dyDescent="0.25">
      <c r="A81" s="388" t="s">
        <v>1599</v>
      </c>
      <c r="B81" s="389" t="s">
        <v>1564</v>
      </c>
      <c r="C81" s="411"/>
      <c r="D81" s="1363"/>
      <c r="E81" s="1363"/>
      <c r="F81" s="1363"/>
      <c r="G81" s="1363"/>
      <c r="H81" s="1363"/>
      <c r="I81" s="1363"/>
      <c r="J81" s="1363"/>
      <c r="K81" s="1363"/>
      <c r="L81" s="1363"/>
      <c r="M81" s="1363"/>
      <c r="N81" s="1363"/>
      <c r="O81" s="1363"/>
      <c r="P81" s="1363"/>
      <c r="Q81" s="403"/>
    </row>
    <row r="82" spans="1:17" ht="15" customHeight="1" x14ac:dyDescent="0.25">
      <c r="A82" s="388" t="s">
        <v>1600</v>
      </c>
      <c r="B82" s="389" t="s">
        <v>1564</v>
      </c>
      <c r="C82" s="411"/>
      <c r="D82" s="1363"/>
      <c r="E82" s="1363"/>
      <c r="F82" s="1363"/>
      <c r="G82" s="1363"/>
      <c r="H82" s="1363"/>
      <c r="I82" s="1363"/>
      <c r="J82" s="1363"/>
      <c r="K82" s="1363"/>
      <c r="L82" s="1363"/>
      <c r="M82" s="1363"/>
      <c r="N82" s="1363"/>
      <c r="O82" s="1363"/>
      <c r="P82" s="1363"/>
      <c r="Q82" s="403"/>
    </row>
    <row r="83" spans="1:17" ht="15" customHeight="1" x14ac:dyDescent="0.25">
      <c r="A83" s="388" t="s">
        <v>1601</v>
      </c>
      <c r="B83" s="389" t="s">
        <v>1564</v>
      </c>
      <c r="C83" s="411"/>
      <c r="D83" s="1363"/>
      <c r="E83" s="1363"/>
      <c r="F83" s="1363"/>
      <c r="G83" s="1363"/>
      <c r="H83" s="1363"/>
      <c r="I83" s="1363"/>
      <c r="J83" s="1363"/>
      <c r="K83" s="1363"/>
      <c r="L83" s="1363"/>
      <c r="M83" s="1363"/>
      <c r="N83" s="1363"/>
      <c r="O83" s="1363"/>
      <c r="P83" s="1363"/>
      <c r="Q83" s="403"/>
    </row>
    <row r="84" spans="1:17" ht="15" customHeight="1" x14ac:dyDescent="0.25">
      <c r="A84" s="388" t="s">
        <v>1602</v>
      </c>
      <c r="B84" s="389" t="s">
        <v>1564</v>
      </c>
      <c r="C84" s="411"/>
      <c r="D84" s="1363"/>
      <c r="E84" s="1363"/>
      <c r="F84" s="1363"/>
      <c r="G84" s="1363"/>
      <c r="H84" s="1363"/>
      <c r="I84" s="1363"/>
      <c r="J84" s="1363"/>
      <c r="K84" s="1363"/>
      <c r="L84" s="1363"/>
      <c r="M84" s="1363"/>
      <c r="N84" s="1363"/>
      <c r="O84" s="1363"/>
      <c r="P84" s="1363"/>
      <c r="Q84" s="403"/>
    </row>
    <row r="85" spans="1:17" ht="15" customHeight="1" x14ac:dyDescent="0.25">
      <c r="A85" s="388" t="s">
        <v>1603</v>
      </c>
      <c r="B85" s="389" t="s">
        <v>1564</v>
      </c>
      <c r="C85" s="411"/>
      <c r="D85" s="1363"/>
      <c r="E85" s="1363"/>
      <c r="F85" s="1363"/>
      <c r="G85" s="1363"/>
      <c r="H85" s="1363"/>
      <c r="I85" s="1363"/>
      <c r="J85" s="1363"/>
      <c r="K85" s="1363"/>
      <c r="L85" s="1363"/>
      <c r="M85" s="1363"/>
      <c r="N85" s="1363"/>
      <c r="O85" s="1363"/>
      <c r="P85" s="1363"/>
      <c r="Q85" s="403"/>
    </row>
    <row r="86" spans="1:17" ht="15" customHeight="1" x14ac:dyDescent="0.25">
      <c r="A86" s="388" t="s">
        <v>1604</v>
      </c>
      <c r="B86" s="389" t="s">
        <v>1564</v>
      </c>
      <c r="C86" s="411"/>
      <c r="D86" s="1363"/>
      <c r="E86" s="1363"/>
      <c r="F86" s="1363"/>
      <c r="G86" s="1363"/>
      <c r="H86" s="1363"/>
      <c r="I86" s="1363"/>
      <c r="J86" s="1363"/>
      <c r="K86" s="1363"/>
      <c r="L86" s="1363"/>
      <c r="M86" s="1363"/>
      <c r="N86" s="1363"/>
      <c r="O86" s="1363"/>
      <c r="P86" s="1363"/>
      <c r="Q86" s="403"/>
    </row>
    <row r="87" spans="1:17" ht="15" customHeight="1" x14ac:dyDescent="0.25">
      <c r="A87" s="388" t="s">
        <v>1605</v>
      </c>
      <c r="B87" s="389" t="s">
        <v>1564</v>
      </c>
      <c r="C87" s="411"/>
      <c r="D87" s="1363"/>
      <c r="E87" s="1363"/>
      <c r="F87" s="1363"/>
      <c r="G87" s="1363"/>
      <c r="H87" s="1363"/>
      <c r="I87" s="1363"/>
      <c r="J87" s="1363"/>
      <c r="K87" s="1363"/>
      <c r="L87" s="1363"/>
      <c r="M87" s="1363"/>
      <c r="N87" s="1363"/>
      <c r="O87" s="1363"/>
      <c r="P87" s="1363"/>
      <c r="Q87" s="403"/>
    </row>
    <row r="88" spans="1:17" ht="15" customHeight="1" x14ac:dyDescent="0.25">
      <c r="A88" s="388" t="s">
        <v>1606</v>
      </c>
      <c r="B88" s="389" t="s">
        <v>1564</v>
      </c>
      <c r="C88" s="411"/>
      <c r="D88" s="1363"/>
      <c r="E88" s="1363"/>
      <c r="F88" s="1363"/>
      <c r="G88" s="1363"/>
      <c r="H88" s="1363"/>
      <c r="I88" s="1363"/>
      <c r="J88" s="1363"/>
      <c r="K88" s="1363"/>
      <c r="L88" s="1363"/>
      <c r="M88" s="1363"/>
      <c r="N88" s="1363"/>
      <c r="O88" s="1363"/>
      <c r="P88" s="1363"/>
      <c r="Q88" s="403"/>
    </row>
    <row r="89" spans="1:17" ht="15" customHeight="1" x14ac:dyDescent="0.25">
      <c r="A89" s="388" t="s">
        <v>1607</v>
      </c>
      <c r="B89" s="389" t="s">
        <v>1564</v>
      </c>
      <c r="C89" s="411"/>
      <c r="D89" s="1363"/>
      <c r="E89" s="1363"/>
      <c r="F89" s="1363"/>
      <c r="G89" s="1363"/>
      <c r="H89" s="1363"/>
      <c r="I89" s="1363"/>
      <c r="J89" s="1363"/>
      <c r="K89" s="1363"/>
      <c r="L89" s="1363"/>
      <c r="M89" s="1363"/>
      <c r="N89" s="1363"/>
      <c r="O89" s="1363"/>
      <c r="P89" s="1363"/>
      <c r="Q89" s="403"/>
    </row>
    <row r="90" spans="1:17" ht="15" customHeight="1" x14ac:dyDescent="0.25">
      <c r="A90" s="388" t="s">
        <v>1608</v>
      </c>
      <c r="B90" s="389" t="s">
        <v>1564</v>
      </c>
      <c r="C90" s="411"/>
      <c r="D90" s="1363"/>
      <c r="E90" s="1363"/>
      <c r="F90" s="1363"/>
      <c r="G90" s="1363"/>
      <c r="H90" s="1363"/>
      <c r="I90" s="1363"/>
      <c r="J90" s="1363"/>
      <c r="K90" s="1363"/>
      <c r="L90" s="1363"/>
      <c r="M90" s="1363"/>
      <c r="N90" s="1363"/>
      <c r="O90" s="1363"/>
      <c r="P90" s="1363"/>
      <c r="Q90" s="403"/>
    </row>
    <row r="91" spans="1:17" ht="15" customHeight="1" x14ac:dyDescent="0.25">
      <c r="A91" s="388" t="s">
        <v>1609</v>
      </c>
      <c r="B91" s="389" t="s">
        <v>1564</v>
      </c>
      <c r="C91" s="411"/>
      <c r="D91" s="1363"/>
      <c r="E91" s="1363"/>
      <c r="F91" s="1363"/>
      <c r="G91" s="1363"/>
      <c r="H91" s="1363"/>
      <c r="I91" s="1363"/>
      <c r="J91" s="1363"/>
      <c r="K91" s="1363"/>
      <c r="L91" s="1363"/>
      <c r="M91" s="1363"/>
      <c r="N91" s="1363"/>
      <c r="O91" s="1363"/>
      <c r="P91" s="1363"/>
      <c r="Q91" s="403"/>
    </row>
    <row r="92" spans="1:17" ht="15" customHeight="1" x14ac:dyDescent="0.25">
      <c r="A92" s="388" t="s">
        <v>1610</v>
      </c>
      <c r="B92" s="389" t="s">
        <v>1564</v>
      </c>
      <c r="C92" s="411"/>
      <c r="D92" s="1363"/>
      <c r="E92" s="1363"/>
      <c r="F92" s="1363"/>
      <c r="G92" s="1363"/>
      <c r="H92" s="1363"/>
      <c r="I92" s="1363"/>
      <c r="J92" s="1363"/>
      <c r="K92" s="1363"/>
      <c r="L92" s="1363"/>
      <c r="M92" s="1363"/>
      <c r="N92" s="1363"/>
      <c r="O92" s="1363"/>
      <c r="P92" s="1363"/>
      <c r="Q92" s="403"/>
    </row>
    <row r="93" spans="1:17" ht="15" customHeight="1" x14ac:dyDescent="0.25">
      <c r="A93" s="388" t="s">
        <v>1611</v>
      </c>
      <c r="B93" s="389" t="s">
        <v>1564</v>
      </c>
      <c r="C93" s="411"/>
      <c r="D93" s="1363"/>
      <c r="E93" s="1363"/>
      <c r="F93" s="1363"/>
      <c r="G93" s="1363"/>
      <c r="H93" s="1363"/>
      <c r="I93" s="1363"/>
      <c r="J93" s="1363"/>
      <c r="K93" s="1363"/>
      <c r="L93" s="1363"/>
      <c r="M93" s="1363"/>
      <c r="N93" s="1363"/>
      <c r="O93" s="1363"/>
      <c r="P93" s="1363"/>
      <c r="Q93" s="403"/>
    </row>
    <row r="94" spans="1:17" ht="15" customHeight="1" x14ac:dyDescent="0.25">
      <c r="A94" s="388" t="s">
        <v>1612</v>
      </c>
      <c r="B94" s="389" t="s">
        <v>1564</v>
      </c>
      <c r="C94" s="411"/>
      <c r="D94" s="1363"/>
      <c r="E94" s="1363"/>
      <c r="F94" s="1363"/>
      <c r="G94" s="1363"/>
      <c r="H94" s="1363"/>
      <c r="I94" s="1363"/>
      <c r="J94" s="1363"/>
      <c r="K94" s="1363"/>
      <c r="L94" s="1363"/>
      <c r="M94" s="1363"/>
      <c r="N94" s="1363"/>
      <c r="O94" s="1363"/>
      <c r="P94" s="1363"/>
      <c r="Q94" s="403"/>
    </row>
    <row r="95" spans="1:17" ht="15" customHeight="1" x14ac:dyDescent="0.25">
      <c r="A95" s="388" t="s">
        <v>1613</v>
      </c>
      <c r="B95" s="389" t="s">
        <v>1564</v>
      </c>
      <c r="C95" s="411"/>
      <c r="D95" s="1363"/>
      <c r="E95" s="1363"/>
      <c r="F95" s="1363"/>
      <c r="G95" s="1363"/>
      <c r="H95" s="1363"/>
      <c r="I95" s="1363"/>
      <c r="J95" s="1363"/>
      <c r="K95" s="1363"/>
      <c r="L95" s="1363"/>
      <c r="M95" s="1363"/>
      <c r="N95" s="1363"/>
      <c r="O95" s="1363"/>
      <c r="P95" s="1363"/>
      <c r="Q95" s="403"/>
    </row>
    <row r="96" spans="1:17" ht="15" customHeight="1" x14ac:dyDescent="0.25">
      <c r="A96" s="388" t="s">
        <v>1614</v>
      </c>
      <c r="B96" s="389" t="s">
        <v>1564</v>
      </c>
      <c r="C96" s="411"/>
      <c r="D96" s="1363"/>
      <c r="E96" s="1363"/>
      <c r="F96" s="1363"/>
      <c r="G96" s="1363"/>
      <c r="H96" s="1363"/>
      <c r="I96" s="1363"/>
      <c r="J96" s="1363"/>
      <c r="K96" s="1363"/>
      <c r="L96" s="1363"/>
      <c r="M96" s="1363"/>
      <c r="N96" s="1363"/>
      <c r="O96" s="1363"/>
      <c r="P96" s="1363"/>
      <c r="Q96" s="403"/>
    </row>
    <row r="97" spans="1:17" ht="15" customHeight="1" x14ac:dyDescent="0.25">
      <c r="A97" s="388" t="s">
        <v>1615</v>
      </c>
      <c r="B97" s="389" t="s">
        <v>1564</v>
      </c>
      <c r="C97" s="411"/>
      <c r="D97" s="1363"/>
      <c r="E97" s="1363"/>
      <c r="F97" s="1363"/>
      <c r="G97" s="1363"/>
      <c r="H97" s="1363"/>
      <c r="I97" s="1363"/>
      <c r="J97" s="1363"/>
      <c r="K97" s="1363"/>
      <c r="L97" s="1363"/>
      <c r="M97" s="1363"/>
      <c r="N97" s="1363"/>
      <c r="O97" s="1363"/>
      <c r="P97" s="1363"/>
      <c r="Q97" s="403"/>
    </row>
    <row r="98" spans="1:17" ht="15" customHeight="1" x14ac:dyDescent="0.25">
      <c r="A98" s="388" t="s">
        <v>1616</v>
      </c>
      <c r="B98" s="389" t="s">
        <v>1564</v>
      </c>
      <c r="C98" s="411"/>
      <c r="D98" s="1363"/>
      <c r="E98" s="1363"/>
      <c r="F98" s="1363"/>
      <c r="G98" s="1363"/>
      <c r="H98" s="1363"/>
      <c r="I98" s="1363"/>
      <c r="J98" s="1363"/>
      <c r="K98" s="1363"/>
      <c r="L98" s="1363"/>
      <c r="M98" s="1363"/>
      <c r="N98" s="1363"/>
      <c r="O98" s="1363"/>
      <c r="P98" s="1363"/>
      <c r="Q98" s="403"/>
    </row>
    <row r="99" spans="1:17" ht="15" customHeight="1" x14ac:dyDescent="0.25">
      <c r="A99" s="388" t="s">
        <v>1617</v>
      </c>
      <c r="B99" s="389" t="s">
        <v>1564</v>
      </c>
      <c r="C99" s="411"/>
      <c r="D99" s="1363"/>
      <c r="E99" s="1363"/>
      <c r="F99" s="1363"/>
      <c r="G99" s="1363"/>
      <c r="H99" s="1363"/>
      <c r="I99" s="1363"/>
      <c r="J99" s="1363"/>
      <c r="K99" s="1363"/>
      <c r="L99" s="1363"/>
      <c r="M99" s="1363"/>
      <c r="N99" s="1363"/>
      <c r="O99" s="1363"/>
      <c r="P99" s="1363"/>
      <c r="Q99" s="403"/>
    </row>
    <row r="100" spans="1:17" ht="15" customHeight="1" x14ac:dyDescent="0.25">
      <c r="A100" s="388" t="s">
        <v>1618</v>
      </c>
      <c r="B100" s="389" t="s">
        <v>1564</v>
      </c>
      <c r="C100" s="411"/>
      <c r="D100" s="1363"/>
      <c r="E100" s="1363"/>
      <c r="F100" s="1363"/>
      <c r="G100" s="1363"/>
      <c r="H100" s="1363"/>
      <c r="I100" s="1363"/>
      <c r="J100" s="1363"/>
      <c r="K100" s="1363"/>
      <c r="L100" s="1363"/>
      <c r="M100" s="1363"/>
      <c r="N100" s="1363"/>
      <c r="O100" s="1363"/>
      <c r="P100" s="1363"/>
      <c r="Q100" s="403"/>
    </row>
    <row r="101" spans="1:17" ht="15" customHeight="1" x14ac:dyDescent="0.25">
      <c r="A101" s="388" t="s">
        <v>1619</v>
      </c>
      <c r="B101" s="389" t="s">
        <v>1564</v>
      </c>
      <c r="C101" s="411"/>
      <c r="D101" s="1363"/>
      <c r="E101" s="1363"/>
      <c r="F101" s="1363"/>
      <c r="G101" s="1363"/>
      <c r="H101" s="1363"/>
      <c r="I101" s="1363"/>
      <c r="J101" s="1363"/>
      <c r="K101" s="1363"/>
      <c r="L101" s="1363"/>
      <c r="M101" s="1363"/>
      <c r="N101" s="1363"/>
      <c r="O101" s="1363"/>
      <c r="P101" s="1363"/>
      <c r="Q101" s="403"/>
    </row>
    <row r="102" spans="1:17" ht="15" customHeight="1" x14ac:dyDescent="0.25">
      <c r="A102" s="388" t="s">
        <v>1620</v>
      </c>
      <c r="B102" s="389" t="s">
        <v>1564</v>
      </c>
      <c r="C102" s="411"/>
      <c r="D102" s="1363"/>
      <c r="E102" s="1363"/>
      <c r="F102" s="1363"/>
      <c r="G102" s="1363"/>
      <c r="H102" s="1363"/>
      <c r="I102" s="1363"/>
      <c r="J102" s="1363"/>
      <c r="K102" s="1363"/>
      <c r="L102" s="1363"/>
      <c r="M102" s="1363"/>
      <c r="N102" s="1363"/>
      <c r="O102" s="1363"/>
      <c r="P102" s="1363"/>
      <c r="Q102" s="403"/>
    </row>
    <row r="103" spans="1:17" ht="15" customHeight="1" x14ac:dyDescent="0.25">
      <c r="A103" s="388" t="s">
        <v>1621</v>
      </c>
      <c r="B103" s="389" t="s">
        <v>1564</v>
      </c>
      <c r="C103" s="411"/>
      <c r="D103" s="1363"/>
      <c r="E103" s="1363"/>
      <c r="F103" s="1363"/>
      <c r="G103" s="1363"/>
      <c r="H103" s="1363"/>
      <c r="I103" s="1363"/>
      <c r="J103" s="1363"/>
      <c r="K103" s="1363"/>
      <c r="L103" s="1363"/>
      <c r="M103" s="1363"/>
      <c r="N103" s="1363"/>
      <c r="O103" s="1363"/>
      <c r="P103" s="1363"/>
      <c r="Q103" s="403"/>
    </row>
    <row r="104" spans="1:17" ht="15" customHeight="1" x14ac:dyDescent="0.25">
      <c r="A104" s="388" t="s">
        <v>1622</v>
      </c>
      <c r="B104" s="389" t="s">
        <v>1564</v>
      </c>
      <c r="C104" s="411"/>
      <c r="D104" s="1363"/>
      <c r="E104" s="1363"/>
      <c r="F104" s="1363"/>
      <c r="G104" s="1363"/>
      <c r="H104" s="1363"/>
      <c r="I104" s="1363"/>
      <c r="J104" s="1363"/>
      <c r="K104" s="1363"/>
      <c r="L104" s="1363"/>
      <c r="M104" s="1363"/>
      <c r="N104" s="1363"/>
      <c r="O104" s="1363"/>
      <c r="P104" s="1363"/>
      <c r="Q104" s="403"/>
    </row>
    <row r="105" spans="1:17" ht="15" customHeight="1" x14ac:dyDescent="0.25">
      <c r="A105" s="388" t="s">
        <v>1623</v>
      </c>
      <c r="B105" s="389" t="s">
        <v>1564</v>
      </c>
      <c r="C105" s="411"/>
      <c r="D105" s="1363"/>
      <c r="E105" s="1363"/>
      <c r="F105" s="1363"/>
      <c r="G105" s="1363"/>
      <c r="H105" s="1363"/>
      <c r="I105" s="1363"/>
      <c r="J105" s="1363"/>
      <c r="K105" s="1363"/>
      <c r="L105" s="1363"/>
      <c r="M105" s="1363"/>
      <c r="N105" s="1363"/>
      <c r="O105" s="1363"/>
      <c r="P105" s="1363"/>
      <c r="Q105" s="403"/>
    </row>
    <row r="106" spans="1:17" ht="15" customHeight="1" x14ac:dyDescent="0.25">
      <c r="A106" s="388" t="s">
        <v>1624</v>
      </c>
      <c r="B106" s="389" t="s">
        <v>1564</v>
      </c>
      <c r="C106" s="411"/>
      <c r="D106" s="1363"/>
      <c r="E106" s="1363"/>
      <c r="F106" s="1363"/>
      <c r="G106" s="1363"/>
      <c r="H106" s="1363"/>
      <c r="I106" s="1363"/>
      <c r="J106" s="1363"/>
      <c r="K106" s="1363"/>
      <c r="L106" s="1363"/>
      <c r="M106" s="1363"/>
      <c r="N106" s="1363"/>
      <c r="O106" s="1363"/>
      <c r="P106" s="1363"/>
      <c r="Q106" s="403"/>
    </row>
    <row r="107" spans="1:17" ht="15" customHeight="1" x14ac:dyDescent="0.25">
      <c r="A107" s="388" t="s">
        <v>1625</v>
      </c>
      <c r="B107" s="389" t="s">
        <v>1564</v>
      </c>
      <c r="C107" s="411"/>
      <c r="D107" s="1363"/>
      <c r="E107" s="1363"/>
      <c r="F107" s="1363"/>
      <c r="G107" s="1363"/>
      <c r="H107" s="1363"/>
      <c r="I107" s="1363"/>
      <c r="J107" s="1363"/>
      <c r="K107" s="1363"/>
      <c r="L107" s="1363"/>
      <c r="M107" s="1363"/>
      <c r="N107" s="1363"/>
      <c r="O107" s="1363"/>
      <c r="P107" s="1363"/>
      <c r="Q107" s="403"/>
    </row>
    <row r="108" spans="1:17" ht="15" customHeight="1" x14ac:dyDescent="0.25">
      <c r="A108" s="388" t="s">
        <v>1626</v>
      </c>
      <c r="B108" s="389" t="s">
        <v>1564</v>
      </c>
      <c r="C108" s="411"/>
      <c r="D108" s="1363"/>
      <c r="E108" s="1363"/>
      <c r="F108" s="1363"/>
      <c r="G108" s="1363"/>
      <c r="H108" s="1363"/>
      <c r="I108" s="1363"/>
      <c r="J108" s="1363"/>
      <c r="K108" s="1363"/>
      <c r="L108" s="1363"/>
      <c r="M108" s="1363"/>
      <c r="N108" s="1363"/>
      <c r="O108" s="1363"/>
      <c r="P108" s="1363"/>
      <c r="Q108" s="403"/>
    </row>
    <row r="109" spans="1:17" ht="15" customHeight="1" x14ac:dyDescent="0.25">
      <c r="A109" s="388" t="s">
        <v>1627</v>
      </c>
      <c r="B109" s="389" t="s">
        <v>1564</v>
      </c>
      <c r="C109" s="411"/>
      <c r="D109" s="1363"/>
      <c r="E109" s="1363"/>
      <c r="F109" s="1363"/>
      <c r="G109" s="1363"/>
      <c r="H109" s="1363"/>
      <c r="I109" s="1363"/>
      <c r="J109" s="1363"/>
      <c r="K109" s="1363"/>
      <c r="L109" s="1363"/>
      <c r="M109" s="1363"/>
      <c r="N109" s="1363"/>
      <c r="O109" s="1363"/>
      <c r="P109" s="1363"/>
      <c r="Q109" s="403"/>
    </row>
    <row r="110" spans="1:17" ht="15" customHeight="1" x14ac:dyDescent="0.25">
      <c r="A110" s="388" t="s">
        <v>1628</v>
      </c>
      <c r="B110" s="389" t="s">
        <v>1564</v>
      </c>
      <c r="C110" s="411"/>
      <c r="D110" s="1363"/>
      <c r="E110" s="1363"/>
      <c r="F110" s="1363"/>
      <c r="G110" s="1363"/>
      <c r="H110" s="1363"/>
      <c r="I110" s="1363"/>
      <c r="J110" s="1363"/>
      <c r="K110" s="1363"/>
      <c r="L110" s="1363"/>
      <c r="M110" s="1363"/>
      <c r="N110" s="1363"/>
      <c r="O110" s="1363"/>
      <c r="P110" s="1363"/>
      <c r="Q110" s="403"/>
    </row>
    <row r="111" spans="1:17" ht="15" customHeight="1" x14ac:dyDescent="0.25">
      <c r="A111" s="388" t="s">
        <v>1629</v>
      </c>
      <c r="B111" s="389" t="s">
        <v>1564</v>
      </c>
      <c r="C111" s="411"/>
      <c r="D111" s="1363"/>
      <c r="E111" s="1363"/>
      <c r="F111" s="1363"/>
      <c r="G111" s="1363"/>
      <c r="H111" s="1363"/>
      <c r="I111" s="1363"/>
      <c r="J111" s="1363"/>
      <c r="K111" s="1363"/>
      <c r="L111" s="1363"/>
      <c r="M111" s="1363"/>
      <c r="N111" s="1363"/>
      <c r="O111" s="1363"/>
      <c r="P111" s="1363"/>
      <c r="Q111" s="403"/>
    </row>
    <row r="112" spans="1:17" ht="15" customHeight="1" x14ac:dyDescent="0.25">
      <c r="A112" s="388" t="s">
        <v>1630</v>
      </c>
      <c r="B112" s="389" t="s">
        <v>1564</v>
      </c>
      <c r="C112" s="411"/>
      <c r="D112" s="1363"/>
      <c r="E112" s="1363"/>
      <c r="F112" s="1363"/>
      <c r="G112" s="1363"/>
      <c r="H112" s="1363"/>
      <c r="I112" s="1363"/>
      <c r="J112" s="1363"/>
      <c r="K112" s="1363"/>
      <c r="L112" s="1363"/>
      <c r="M112" s="1363"/>
      <c r="N112" s="1363"/>
      <c r="O112" s="1363"/>
      <c r="P112" s="1363"/>
      <c r="Q112" s="403"/>
    </row>
    <row r="113" spans="1:17" ht="15" customHeight="1" x14ac:dyDescent="0.25">
      <c r="A113" s="388" t="s">
        <v>1631</v>
      </c>
      <c r="B113" s="389" t="s">
        <v>1564</v>
      </c>
      <c r="C113" s="411"/>
      <c r="D113" s="1363"/>
      <c r="E113" s="1363"/>
      <c r="F113" s="1363"/>
      <c r="G113" s="1363"/>
      <c r="H113" s="1363"/>
      <c r="I113" s="1363"/>
      <c r="J113" s="1363"/>
      <c r="K113" s="1363"/>
      <c r="L113" s="1363"/>
      <c r="M113" s="1363"/>
      <c r="N113" s="1363"/>
      <c r="O113" s="1363"/>
      <c r="P113" s="1363"/>
      <c r="Q113" s="403"/>
    </row>
    <row r="114" spans="1:17" ht="15" customHeight="1" x14ac:dyDescent="0.25">
      <c r="A114" s="388" t="s">
        <v>1632</v>
      </c>
      <c r="B114" s="389" t="s">
        <v>1564</v>
      </c>
      <c r="C114" s="411"/>
      <c r="D114" s="1363"/>
      <c r="E114" s="1363"/>
      <c r="F114" s="1363"/>
      <c r="G114" s="1363"/>
      <c r="H114" s="1363"/>
      <c r="I114" s="1363"/>
      <c r="J114" s="1363"/>
      <c r="K114" s="1363"/>
      <c r="L114" s="1363"/>
      <c r="M114" s="1363"/>
      <c r="N114" s="1363"/>
      <c r="O114" s="1363"/>
      <c r="P114" s="1363"/>
      <c r="Q114" s="403"/>
    </row>
    <row r="115" spans="1:17" ht="15" customHeight="1" x14ac:dyDescent="0.25">
      <c r="A115" s="388" t="s">
        <v>1633</v>
      </c>
      <c r="B115" s="389" t="s">
        <v>1564</v>
      </c>
      <c r="C115" s="411"/>
      <c r="D115" s="1363"/>
      <c r="E115" s="1363"/>
      <c r="F115" s="1363"/>
      <c r="G115" s="1363"/>
      <c r="H115" s="1363"/>
      <c r="I115" s="1363"/>
      <c r="J115" s="1363"/>
      <c r="K115" s="1363"/>
      <c r="L115" s="1363"/>
      <c r="M115" s="1363"/>
      <c r="N115" s="1363"/>
      <c r="O115" s="1363"/>
      <c r="P115" s="1363"/>
      <c r="Q115" s="403"/>
    </row>
    <row r="116" spans="1:17" ht="15" customHeight="1" x14ac:dyDescent="0.25">
      <c r="A116" s="388" t="s">
        <v>1634</v>
      </c>
      <c r="B116" s="389" t="s">
        <v>1564</v>
      </c>
      <c r="C116" s="411"/>
      <c r="D116" s="1363"/>
      <c r="E116" s="1363"/>
      <c r="F116" s="1363"/>
      <c r="G116" s="1363"/>
      <c r="H116" s="1363"/>
      <c r="I116" s="1363"/>
      <c r="J116" s="1363"/>
      <c r="K116" s="1363"/>
      <c r="L116" s="1363"/>
      <c r="M116" s="1363"/>
      <c r="N116" s="1363"/>
      <c r="O116" s="1363"/>
      <c r="P116" s="1363"/>
      <c r="Q116" s="403"/>
    </row>
    <row r="117" spans="1:17" ht="15" customHeight="1" x14ac:dyDescent="0.25">
      <c r="A117" s="388" t="s">
        <v>1635</v>
      </c>
      <c r="B117" s="389" t="s">
        <v>1564</v>
      </c>
      <c r="C117" s="411"/>
      <c r="D117" s="1363"/>
      <c r="E117" s="1363"/>
      <c r="F117" s="1363"/>
      <c r="G117" s="1363"/>
      <c r="H117" s="1363"/>
      <c r="I117" s="1363"/>
      <c r="J117" s="1363"/>
      <c r="K117" s="1363"/>
      <c r="L117" s="1363"/>
      <c r="M117" s="1363"/>
      <c r="N117" s="1363"/>
      <c r="O117" s="1363"/>
      <c r="P117" s="1363"/>
      <c r="Q117" s="403"/>
    </row>
    <row r="118" spans="1:17" ht="15" customHeight="1" x14ac:dyDescent="0.25">
      <c r="A118" s="388" t="s">
        <v>1636</v>
      </c>
      <c r="B118" s="389" t="s">
        <v>1564</v>
      </c>
      <c r="C118" s="411"/>
      <c r="D118" s="1363"/>
      <c r="E118" s="1363"/>
      <c r="F118" s="1363"/>
      <c r="G118" s="1363"/>
      <c r="H118" s="1363"/>
      <c r="I118" s="1363"/>
      <c r="J118" s="1363"/>
      <c r="K118" s="1363"/>
      <c r="L118" s="1363"/>
      <c r="M118" s="1363"/>
      <c r="N118" s="1363"/>
      <c r="O118" s="1363"/>
      <c r="P118" s="1363"/>
      <c r="Q118" s="403"/>
    </row>
    <row r="119" spans="1:17" ht="15" customHeight="1" x14ac:dyDescent="0.25">
      <c r="A119" s="388" t="s">
        <v>1637</v>
      </c>
      <c r="B119" s="389" t="s">
        <v>1564</v>
      </c>
      <c r="C119" s="411"/>
      <c r="D119" s="1363"/>
      <c r="E119" s="1363"/>
      <c r="F119" s="1363"/>
      <c r="G119" s="1363"/>
      <c r="H119" s="1363"/>
      <c r="I119" s="1363"/>
      <c r="J119" s="1363"/>
      <c r="K119" s="1363"/>
      <c r="L119" s="1363"/>
      <c r="M119" s="1363"/>
      <c r="N119" s="1363"/>
      <c r="O119" s="1363"/>
      <c r="P119" s="1363"/>
      <c r="Q119" s="403"/>
    </row>
    <row r="120" spans="1:17" ht="15" customHeight="1" x14ac:dyDescent="0.25">
      <c r="A120" s="388" t="s">
        <v>1638</v>
      </c>
      <c r="B120" s="389" t="s">
        <v>1564</v>
      </c>
      <c r="C120" s="411"/>
      <c r="D120" s="1363"/>
      <c r="E120" s="1363"/>
      <c r="F120" s="1363"/>
      <c r="G120" s="1363"/>
      <c r="H120" s="1363"/>
      <c r="I120" s="1363"/>
      <c r="J120" s="1363"/>
      <c r="K120" s="1363"/>
      <c r="L120" s="1363"/>
      <c r="M120" s="1363"/>
      <c r="N120" s="1363"/>
      <c r="O120" s="1363"/>
      <c r="P120" s="1363"/>
      <c r="Q120" s="403"/>
    </row>
    <row r="121" spans="1:17" ht="15" customHeight="1" x14ac:dyDescent="0.25">
      <c r="A121" s="388" t="s">
        <v>1639</v>
      </c>
      <c r="B121" s="389" t="s">
        <v>1564</v>
      </c>
      <c r="C121" s="411"/>
      <c r="D121" s="1363"/>
      <c r="E121" s="1363"/>
      <c r="F121" s="1363"/>
      <c r="G121" s="1363"/>
      <c r="H121" s="1363"/>
      <c r="I121" s="1363"/>
      <c r="J121" s="1363"/>
      <c r="K121" s="1363"/>
      <c r="L121" s="1363"/>
      <c r="M121" s="1363"/>
      <c r="N121" s="1363"/>
      <c r="O121" s="1363"/>
      <c r="P121" s="1363"/>
      <c r="Q121" s="403"/>
    </row>
    <row r="122" spans="1:17" ht="15" customHeight="1" x14ac:dyDescent="0.25">
      <c r="A122" s="388" t="s">
        <v>1640</v>
      </c>
      <c r="B122" s="389" t="s">
        <v>1564</v>
      </c>
      <c r="C122" s="411"/>
      <c r="D122" s="1363"/>
      <c r="E122" s="1363"/>
      <c r="F122" s="1363"/>
      <c r="G122" s="1363"/>
      <c r="H122" s="1363"/>
      <c r="I122" s="1363"/>
      <c r="J122" s="1363"/>
      <c r="K122" s="1363"/>
      <c r="L122" s="1363"/>
      <c r="M122" s="1363"/>
      <c r="N122" s="1363"/>
      <c r="O122" s="1363"/>
      <c r="P122" s="1363"/>
      <c r="Q122" s="403"/>
    </row>
    <row r="123" spans="1:17" ht="15" customHeight="1" x14ac:dyDescent="0.25">
      <c r="A123" s="388" t="s">
        <v>1641</v>
      </c>
      <c r="B123" s="389" t="s">
        <v>1564</v>
      </c>
      <c r="C123" s="411"/>
      <c r="D123" s="1363"/>
      <c r="E123" s="1363"/>
      <c r="F123" s="1363"/>
      <c r="G123" s="1363"/>
      <c r="H123" s="1363"/>
      <c r="I123" s="1363"/>
      <c r="J123" s="1363"/>
      <c r="K123" s="1363"/>
      <c r="L123" s="1363"/>
      <c r="M123" s="1363"/>
      <c r="N123" s="1363"/>
      <c r="O123" s="1363"/>
      <c r="P123" s="1363"/>
      <c r="Q123" s="403"/>
    </row>
    <row r="124" spans="1:17" ht="15" customHeight="1" x14ac:dyDescent="0.25">
      <c r="A124" s="388" t="s">
        <v>1642</v>
      </c>
      <c r="B124" s="389" t="s">
        <v>1564</v>
      </c>
      <c r="C124" s="411"/>
      <c r="D124" s="1363"/>
      <c r="E124" s="1363"/>
      <c r="F124" s="1363"/>
      <c r="G124" s="1363"/>
      <c r="H124" s="1363"/>
      <c r="I124" s="1363"/>
      <c r="J124" s="1363"/>
      <c r="K124" s="1363"/>
      <c r="L124" s="1363"/>
      <c r="M124" s="1363"/>
      <c r="N124" s="1363"/>
      <c r="O124" s="1363"/>
      <c r="P124" s="1363"/>
      <c r="Q124" s="403"/>
    </row>
    <row r="125" spans="1:17" ht="15" customHeight="1" x14ac:dyDescent="0.25">
      <c r="A125" s="388" t="s">
        <v>1643</v>
      </c>
      <c r="B125" s="389" t="s">
        <v>1564</v>
      </c>
      <c r="C125" s="411"/>
      <c r="D125" s="1363"/>
      <c r="E125" s="1363"/>
      <c r="F125" s="1363"/>
      <c r="G125" s="1363"/>
      <c r="H125" s="1363"/>
      <c r="I125" s="1363"/>
      <c r="J125" s="1363"/>
      <c r="K125" s="1363"/>
      <c r="L125" s="1363"/>
      <c r="M125" s="1363"/>
      <c r="N125" s="1363"/>
      <c r="O125" s="1363"/>
      <c r="P125" s="1363"/>
      <c r="Q125" s="403"/>
    </row>
    <row r="126" spans="1:17" ht="15" customHeight="1" x14ac:dyDescent="0.25">
      <c r="A126" s="388" t="s">
        <v>1644</v>
      </c>
      <c r="B126" s="389" t="s">
        <v>1564</v>
      </c>
      <c r="C126" s="411"/>
      <c r="D126" s="1363"/>
      <c r="E126" s="1363"/>
      <c r="F126" s="1363"/>
      <c r="G126" s="1363"/>
      <c r="H126" s="1363"/>
      <c r="I126" s="1363"/>
      <c r="J126" s="1363"/>
      <c r="K126" s="1363"/>
      <c r="L126" s="1363"/>
      <c r="M126" s="1363"/>
      <c r="N126" s="1363"/>
      <c r="O126" s="1363"/>
      <c r="P126" s="1363"/>
      <c r="Q126" s="403"/>
    </row>
    <row r="127" spans="1:17" ht="15" customHeight="1" x14ac:dyDescent="0.25">
      <c r="A127" s="388" t="s">
        <v>1645</v>
      </c>
      <c r="B127" s="389" t="s">
        <v>1564</v>
      </c>
      <c r="C127" s="411"/>
      <c r="D127" s="1363"/>
      <c r="E127" s="1363"/>
      <c r="F127" s="1363"/>
      <c r="G127" s="1363"/>
      <c r="H127" s="1363"/>
      <c r="I127" s="1363"/>
      <c r="J127" s="1363"/>
      <c r="K127" s="1363"/>
      <c r="L127" s="1363"/>
      <c r="M127" s="1363"/>
      <c r="N127" s="1363"/>
      <c r="O127" s="1363"/>
      <c r="P127" s="1363"/>
      <c r="Q127" s="403"/>
    </row>
    <row r="128" spans="1:17" ht="15" customHeight="1" x14ac:dyDescent="0.25">
      <c r="A128" s="388" t="s">
        <v>1646</v>
      </c>
      <c r="B128" s="389" t="s">
        <v>1564</v>
      </c>
      <c r="C128" s="411"/>
      <c r="D128" s="1363"/>
      <c r="E128" s="1363"/>
      <c r="F128" s="1363"/>
      <c r="G128" s="1363"/>
      <c r="H128" s="1363"/>
      <c r="I128" s="1363"/>
      <c r="J128" s="1363"/>
      <c r="K128" s="1363"/>
      <c r="L128" s="1363"/>
      <c r="M128" s="1363"/>
      <c r="N128" s="1363"/>
      <c r="O128" s="1363"/>
      <c r="P128" s="1363"/>
      <c r="Q128" s="403"/>
    </row>
    <row r="129" spans="1:17" ht="15" customHeight="1" x14ac:dyDescent="0.25">
      <c r="A129" s="388" t="s">
        <v>1647</v>
      </c>
      <c r="B129" s="389" t="s">
        <v>1564</v>
      </c>
      <c r="C129" s="411"/>
      <c r="D129" s="1363"/>
      <c r="E129" s="1363"/>
      <c r="F129" s="1363"/>
      <c r="G129" s="1363"/>
      <c r="H129" s="1363"/>
      <c r="I129" s="1363"/>
      <c r="J129" s="1363"/>
      <c r="K129" s="1363"/>
      <c r="L129" s="1363"/>
      <c r="M129" s="1363"/>
      <c r="N129" s="1363"/>
      <c r="O129" s="1363"/>
      <c r="P129" s="1363"/>
      <c r="Q129" s="403"/>
    </row>
    <row r="130" spans="1:17" ht="15" customHeight="1" x14ac:dyDescent="0.25">
      <c r="A130" s="388" t="s">
        <v>1648</v>
      </c>
      <c r="B130" s="389" t="s">
        <v>1564</v>
      </c>
      <c r="C130" s="411"/>
      <c r="D130" s="1363"/>
      <c r="E130" s="1363"/>
      <c r="F130" s="1363"/>
      <c r="G130" s="1363"/>
      <c r="H130" s="1363"/>
      <c r="I130" s="1363"/>
      <c r="J130" s="1363"/>
      <c r="K130" s="1363"/>
      <c r="L130" s="1363"/>
      <c r="M130" s="1363"/>
      <c r="N130" s="1363"/>
      <c r="O130" s="1363"/>
      <c r="P130" s="1363"/>
      <c r="Q130" s="403"/>
    </row>
    <row r="131" spans="1:17" ht="15" customHeight="1" x14ac:dyDescent="0.25">
      <c r="A131" s="388" t="s">
        <v>1649</v>
      </c>
      <c r="B131" s="389" t="s">
        <v>1564</v>
      </c>
      <c r="C131" s="411"/>
      <c r="D131" s="1363"/>
      <c r="E131" s="1363"/>
      <c r="F131" s="1363"/>
      <c r="G131" s="1363"/>
      <c r="H131" s="1363"/>
      <c r="I131" s="1363"/>
      <c r="J131" s="1363"/>
      <c r="K131" s="1363"/>
      <c r="L131" s="1363"/>
      <c r="M131" s="1363"/>
      <c r="N131" s="1363"/>
      <c r="O131" s="1363"/>
      <c r="P131" s="1363"/>
      <c r="Q131" s="403"/>
    </row>
    <row r="132" spans="1:17" ht="15" customHeight="1" x14ac:dyDescent="0.25">
      <c r="A132" s="388" t="s">
        <v>1650</v>
      </c>
      <c r="B132" s="389" t="s">
        <v>1564</v>
      </c>
      <c r="C132" s="411"/>
      <c r="D132" s="1363"/>
      <c r="E132" s="1363"/>
      <c r="F132" s="1363"/>
      <c r="G132" s="1363"/>
      <c r="H132" s="1363"/>
      <c r="I132" s="1363"/>
      <c r="J132" s="1363"/>
      <c r="K132" s="1363"/>
      <c r="L132" s="1363"/>
      <c r="M132" s="1363"/>
      <c r="N132" s="1363"/>
      <c r="O132" s="1363"/>
      <c r="P132" s="1363"/>
      <c r="Q132" s="403"/>
    </row>
    <row r="133" spans="1:17" ht="15" customHeight="1" x14ac:dyDescent="0.25">
      <c r="A133" s="388" t="s">
        <v>1651</v>
      </c>
      <c r="B133" s="389" t="s">
        <v>1564</v>
      </c>
      <c r="C133" s="411"/>
      <c r="D133" s="1363"/>
      <c r="E133" s="1363"/>
      <c r="F133" s="1363"/>
      <c r="G133" s="1363"/>
      <c r="H133" s="1363"/>
      <c r="I133" s="1363"/>
      <c r="J133" s="1363"/>
      <c r="K133" s="1363"/>
      <c r="L133" s="1363"/>
      <c r="M133" s="1363"/>
      <c r="N133" s="1363"/>
      <c r="O133" s="1363"/>
      <c r="P133" s="1363"/>
      <c r="Q133" s="403"/>
    </row>
    <row r="134" spans="1:17" ht="15" customHeight="1" x14ac:dyDescent="0.25">
      <c r="A134" s="388" t="s">
        <v>1652</v>
      </c>
      <c r="B134" s="389" t="s">
        <v>1564</v>
      </c>
      <c r="C134" s="411"/>
      <c r="D134" s="1363"/>
      <c r="E134" s="1363"/>
      <c r="F134" s="1363"/>
      <c r="G134" s="1363"/>
      <c r="H134" s="1363"/>
      <c r="I134" s="1363"/>
      <c r="J134" s="1363"/>
      <c r="K134" s="1363"/>
      <c r="L134" s="1363"/>
      <c r="M134" s="1363"/>
      <c r="N134" s="1363"/>
      <c r="O134" s="1363"/>
      <c r="P134" s="1363"/>
      <c r="Q134" s="403"/>
    </row>
    <row r="135" spans="1:17" ht="15" customHeight="1" x14ac:dyDescent="0.25">
      <c r="A135" s="388" t="s">
        <v>1653</v>
      </c>
      <c r="B135" s="389" t="s">
        <v>1564</v>
      </c>
      <c r="C135" s="411"/>
      <c r="D135" s="1363"/>
      <c r="E135" s="1363"/>
      <c r="F135" s="1363"/>
      <c r="G135" s="1363"/>
      <c r="H135" s="1363"/>
      <c r="I135" s="1363"/>
      <c r="J135" s="1363"/>
      <c r="K135" s="1363"/>
      <c r="L135" s="1363"/>
      <c r="M135" s="1363"/>
      <c r="N135" s="1363"/>
      <c r="O135" s="1363"/>
      <c r="P135" s="1363"/>
      <c r="Q135" s="403"/>
    </row>
    <row r="136" spans="1:17" ht="15" customHeight="1" x14ac:dyDescent="0.25">
      <c r="A136" s="388" t="s">
        <v>1654</v>
      </c>
      <c r="B136" s="389" t="s">
        <v>1564</v>
      </c>
      <c r="C136" s="411"/>
      <c r="D136" s="1363"/>
      <c r="E136" s="1363"/>
      <c r="F136" s="1363"/>
      <c r="G136" s="1363"/>
      <c r="H136" s="1363"/>
      <c r="I136" s="1363"/>
      <c r="J136" s="1363"/>
      <c r="K136" s="1363"/>
      <c r="L136" s="1363"/>
      <c r="M136" s="1363"/>
      <c r="N136" s="1363"/>
      <c r="O136" s="1363"/>
      <c r="P136" s="1363"/>
      <c r="Q136" s="403"/>
    </row>
    <row r="137" spans="1:17" ht="15" customHeight="1" x14ac:dyDescent="0.25">
      <c r="A137" s="388" t="s">
        <v>1655</v>
      </c>
      <c r="B137" s="389" t="s">
        <v>1564</v>
      </c>
      <c r="C137" s="411"/>
      <c r="D137" s="1363"/>
      <c r="E137" s="1363"/>
      <c r="F137" s="1363"/>
      <c r="G137" s="1363"/>
      <c r="H137" s="1363"/>
      <c r="I137" s="1363"/>
      <c r="J137" s="1363"/>
      <c r="K137" s="1363"/>
      <c r="L137" s="1363"/>
      <c r="M137" s="1363"/>
      <c r="N137" s="1363"/>
      <c r="O137" s="1363"/>
      <c r="P137" s="1363"/>
      <c r="Q137" s="403"/>
    </row>
    <row r="138" spans="1:17" ht="15" customHeight="1" x14ac:dyDescent="0.25">
      <c r="A138" s="388" t="s">
        <v>1656</v>
      </c>
      <c r="B138" s="389" t="s">
        <v>1564</v>
      </c>
      <c r="C138" s="411"/>
      <c r="D138" s="1363"/>
      <c r="E138" s="1363"/>
      <c r="F138" s="1363"/>
      <c r="G138" s="1363"/>
      <c r="H138" s="1363"/>
      <c r="I138" s="1363"/>
      <c r="J138" s="1363"/>
      <c r="K138" s="1363"/>
      <c r="L138" s="1363"/>
      <c r="M138" s="1363"/>
      <c r="N138" s="1363"/>
      <c r="O138" s="1363"/>
      <c r="P138" s="1363"/>
      <c r="Q138" s="403"/>
    </row>
    <row r="139" spans="1:17" ht="15" customHeight="1" x14ac:dyDescent="0.25">
      <c r="A139" s="388" t="s">
        <v>1657</v>
      </c>
      <c r="B139" s="389" t="s">
        <v>1564</v>
      </c>
      <c r="C139" s="411"/>
      <c r="D139" s="1363"/>
      <c r="E139" s="1363"/>
      <c r="F139" s="1363"/>
      <c r="G139" s="1363"/>
      <c r="H139" s="1363"/>
      <c r="I139" s="1363"/>
      <c r="J139" s="1363"/>
      <c r="K139" s="1363"/>
      <c r="L139" s="1363"/>
      <c r="M139" s="1363"/>
      <c r="N139" s="1363"/>
      <c r="O139" s="1363"/>
      <c r="P139" s="1363"/>
      <c r="Q139" s="403"/>
    </row>
    <row r="140" spans="1:17" ht="15" customHeight="1" x14ac:dyDescent="0.25">
      <c r="A140" s="388" t="s">
        <v>1658</v>
      </c>
      <c r="B140" s="389" t="s">
        <v>1564</v>
      </c>
      <c r="C140" s="411"/>
      <c r="D140" s="1363"/>
      <c r="E140" s="1363"/>
      <c r="F140" s="1363"/>
      <c r="G140" s="1363"/>
      <c r="H140" s="1363"/>
      <c r="I140" s="1363"/>
      <c r="J140" s="1363"/>
      <c r="K140" s="1363"/>
      <c r="L140" s="1363"/>
      <c r="M140" s="1363"/>
      <c r="N140" s="1363"/>
      <c r="O140" s="1363"/>
      <c r="P140" s="1363"/>
      <c r="Q140" s="403"/>
    </row>
    <row r="141" spans="1:17" ht="15" customHeight="1" x14ac:dyDescent="0.25">
      <c r="A141" s="388" t="s">
        <v>1659</v>
      </c>
      <c r="B141" s="389" t="s">
        <v>1564</v>
      </c>
      <c r="C141" s="411"/>
      <c r="D141" s="1363"/>
      <c r="E141" s="1363"/>
      <c r="F141" s="1363"/>
      <c r="G141" s="1363"/>
      <c r="H141" s="1363"/>
      <c r="I141" s="1363"/>
      <c r="J141" s="1363"/>
      <c r="K141" s="1363"/>
      <c r="L141" s="1363"/>
      <c r="M141" s="1363"/>
      <c r="N141" s="1363"/>
      <c r="O141" s="1363"/>
      <c r="P141" s="1363"/>
      <c r="Q141" s="403"/>
    </row>
    <row r="142" spans="1:17" ht="15" customHeight="1" x14ac:dyDescent="0.25">
      <c r="A142" s="388" t="s">
        <v>1660</v>
      </c>
      <c r="B142" s="388" t="s">
        <v>1564</v>
      </c>
      <c r="C142" s="411"/>
      <c r="D142" s="1363"/>
      <c r="E142" s="1363"/>
      <c r="F142" s="1363"/>
      <c r="G142" s="1363"/>
      <c r="H142" s="1363"/>
      <c r="I142" s="1363"/>
      <c r="J142" s="1363"/>
      <c r="K142" s="1363"/>
      <c r="L142" s="1363"/>
      <c r="M142" s="1363"/>
      <c r="N142" s="1363"/>
      <c r="O142" s="1363"/>
      <c r="P142" s="1363"/>
      <c r="Q142" s="403"/>
    </row>
    <row r="143" spans="1:17" ht="15" customHeight="1" x14ac:dyDescent="0.25">
      <c r="A143" s="388" t="s">
        <v>1661</v>
      </c>
      <c r="B143" s="388" t="s">
        <v>1564</v>
      </c>
      <c r="C143" s="411"/>
      <c r="D143" s="1363"/>
      <c r="E143" s="1363"/>
      <c r="F143" s="1363"/>
      <c r="G143" s="1363"/>
      <c r="H143" s="1363"/>
      <c r="I143" s="1363"/>
      <c r="J143" s="1363"/>
      <c r="K143" s="1363"/>
      <c r="L143" s="1363"/>
      <c r="M143" s="1363"/>
      <c r="N143" s="1363"/>
      <c r="O143" s="1363"/>
      <c r="P143" s="1363"/>
      <c r="Q143" s="403"/>
    </row>
    <row r="144" spans="1:17" ht="15" customHeight="1" x14ac:dyDescent="0.25">
      <c r="A144" s="388" t="s">
        <v>1662</v>
      </c>
      <c r="B144" s="388" t="s">
        <v>1564</v>
      </c>
      <c r="C144" s="411"/>
      <c r="D144" s="1363"/>
      <c r="E144" s="1363"/>
      <c r="F144" s="1363"/>
      <c r="G144" s="1363"/>
      <c r="H144" s="1363"/>
      <c r="I144" s="1363"/>
      <c r="J144" s="1363"/>
      <c r="K144" s="1363"/>
      <c r="L144" s="1363"/>
      <c r="M144" s="1363"/>
      <c r="N144" s="1363"/>
      <c r="O144" s="1363"/>
      <c r="P144" s="1363"/>
      <c r="Q144" s="403"/>
    </row>
    <row r="145" spans="1:17" ht="15" customHeight="1" x14ac:dyDescent="0.25">
      <c r="A145" s="388" t="s">
        <v>1663</v>
      </c>
      <c r="B145" s="388" t="s">
        <v>1564</v>
      </c>
      <c r="C145" s="411"/>
      <c r="D145" s="1363"/>
      <c r="E145" s="1363"/>
      <c r="F145" s="1363"/>
      <c r="G145" s="1363"/>
      <c r="H145" s="1363"/>
      <c r="I145" s="1363"/>
      <c r="J145" s="1363"/>
      <c r="K145" s="1363"/>
      <c r="L145" s="1363"/>
      <c r="M145" s="1363"/>
      <c r="N145" s="1363"/>
      <c r="O145" s="1363"/>
      <c r="P145" s="1363"/>
      <c r="Q145" s="403"/>
    </row>
    <row r="146" spans="1:17" ht="15" customHeight="1" x14ac:dyDescent="0.25">
      <c r="A146" s="388" t="s">
        <v>1664</v>
      </c>
      <c r="B146" s="388" t="s">
        <v>1564</v>
      </c>
      <c r="C146" s="411"/>
      <c r="D146" s="1363"/>
      <c r="E146" s="1363"/>
      <c r="F146" s="1363"/>
      <c r="G146" s="1363"/>
      <c r="H146" s="1363"/>
      <c r="I146" s="1363"/>
      <c r="J146" s="1363"/>
      <c r="K146" s="1363"/>
      <c r="L146" s="1363"/>
      <c r="M146" s="1363"/>
      <c r="N146" s="1363"/>
      <c r="O146" s="1363"/>
      <c r="P146" s="1363"/>
      <c r="Q146" s="403"/>
    </row>
    <row r="147" spans="1:17" ht="15" customHeight="1" x14ac:dyDescent="0.25">
      <c r="A147" s="388" t="s">
        <v>1665</v>
      </c>
      <c r="B147" s="388" t="s">
        <v>1564</v>
      </c>
      <c r="C147" s="411"/>
      <c r="D147" s="1363"/>
      <c r="E147" s="1363"/>
      <c r="F147" s="1363"/>
      <c r="G147" s="1363"/>
      <c r="H147" s="1363"/>
      <c r="I147" s="1363"/>
      <c r="J147" s="1363"/>
      <c r="K147" s="1363"/>
      <c r="L147" s="1363"/>
      <c r="M147" s="1363"/>
      <c r="N147" s="1363"/>
      <c r="O147" s="1363"/>
      <c r="P147" s="1363"/>
      <c r="Q147" s="403"/>
    </row>
    <row r="148" spans="1:17" ht="15" customHeight="1" x14ac:dyDescent="0.25">
      <c r="A148" s="388" t="s">
        <v>1666</v>
      </c>
      <c r="B148" s="388" t="s">
        <v>1564</v>
      </c>
      <c r="C148" s="411"/>
      <c r="D148" s="1363"/>
      <c r="E148" s="1363"/>
      <c r="F148" s="1363"/>
      <c r="G148" s="1363"/>
      <c r="H148" s="1363"/>
      <c r="I148" s="1363"/>
      <c r="J148" s="1363"/>
      <c r="K148" s="1363"/>
      <c r="L148" s="1363"/>
      <c r="M148" s="1363"/>
      <c r="N148" s="1363"/>
      <c r="O148" s="1363"/>
      <c r="P148" s="1363"/>
      <c r="Q148" s="403"/>
    </row>
    <row r="149" spans="1:17" ht="15" customHeight="1" x14ac:dyDescent="0.25">
      <c r="A149" s="388" t="s">
        <v>1667</v>
      </c>
      <c r="B149" s="388" t="s">
        <v>1564</v>
      </c>
      <c r="C149" s="411"/>
      <c r="D149" s="1363"/>
      <c r="E149" s="1363"/>
      <c r="F149" s="1363"/>
      <c r="G149" s="1363"/>
      <c r="H149" s="1363"/>
      <c r="I149" s="1363"/>
      <c r="J149" s="1363"/>
      <c r="K149" s="1363"/>
      <c r="L149" s="1363"/>
      <c r="M149" s="1363"/>
      <c r="N149" s="1363"/>
      <c r="O149" s="1363"/>
      <c r="P149" s="1363"/>
      <c r="Q149" s="403"/>
    </row>
    <row r="150" spans="1:17" ht="15" customHeight="1" x14ac:dyDescent="0.25">
      <c r="A150" s="388" t="s">
        <v>1668</v>
      </c>
      <c r="B150" s="388" t="s">
        <v>1564</v>
      </c>
      <c r="C150" s="411"/>
      <c r="D150" s="1363"/>
      <c r="E150" s="1363"/>
      <c r="F150" s="1363"/>
      <c r="G150" s="1363"/>
      <c r="H150" s="1363"/>
      <c r="I150" s="1363"/>
      <c r="J150" s="1363"/>
      <c r="K150" s="1363"/>
      <c r="L150" s="1363"/>
      <c r="M150" s="1363"/>
      <c r="N150" s="1363"/>
      <c r="O150" s="1363"/>
      <c r="P150" s="1363"/>
      <c r="Q150" s="403"/>
    </row>
    <row r="151" spans="1:17" ht="15" customHeight="1" x14ac:dyDescent="0.25">
      <c r="A151" s="388" t="s">
        <v>1669</v>
      </c>
      <c r="B151" s="388" t="s">
        <v>1564</v>
      </c>
      <c r="C151" s="411"/>
      <c r="D151" s="1363"/>
      <c r="E151" s="1363"/>
      <c r="F151" s="1363"/>
      <c r="G151" s="1363"/>
      <c r="H151" s="1363"/>
      <c r="I151" s="1363"/>
      <c r="J151" s="1363"/>
      <c r="K151" s="1363"/>
      <c r="L151" s="1363"/>
      <c r="M151" s="1363"/>
      <c r="N151" s="1363"/>
      <c r="O151" s="1363"/>
      <c r="P151" s="1363"/>
      <c r="Q151" s="403"/>
    </row>
    <row r="152" spans="1:17" ht="15" customHeight="1" x14ac:dyDescent="0.25">
      <c r="A152" s="388" t="s">
        <v>1670</v>
      </c>
      <c r="B152" s="388" t="s">
        <v>1564</v>
      </c>
      <c r="C152" s="411"/>
      <c r="D152" s="1363"/>
      <c r="E152" s="1363"/>
      <c r="F152" s="1363"/>
      <c r="G152" s="1363"/>
      <c r="H152" s="1363"/>
      <c r="I152" s="1363"/>
      <c r="J152" s="1363"/>
      <c r="K152" s="1363"/>
      <c r="L152" s="1363"/>
      <c r="M152" s="1363"/>
      <c r="N152" s="1363"/>
      <c r="O152" s="1363"/>
      <c r="P152" s="1363"/>
      <c r="Q152" s="403"/>
    </row>
    <row r="153" spans="1:17" ht="15" customHeight="1" x14ac:dyDescent="0.25">
      <c r="A153" s="388" t="s">
        <v>1671</v>
      </c>
      <c r="B153" s="388" t="s">
        <v>1564</v>
      </c>
      <c r="C153" s="411"/>
      <c r="D153" s="1363"/>
      <c r="E153" s="1363"/>
      <c r="F153" s="1363"/>
      <c r="G153" s="1363"/>
      <c r="H153" s="1363"/>
      <c r="I153" s="1363"/>
      <c r="J153" s="1363"/>
      <c r="K153" s="1363"/>
      <c r="L153" s="1363"/>
      <c r="M153" s="1363"/>
      <c r="N153" s="1363"/>
      <c r="O153" s="1363"/>
      <c r="P153" s="1363"/>
      <c r="Q153" s="403"/>
    </row>
    <row r="154" spans="1:17" ht="15" customHeight="1" x14ac:dyDescent="0.25">
      <c r="A154" s="388" t="s">
        <v>1672</v>
      </c>
      <c r="B154" s="388" t="s">
        <v>1564</v>
      </c>
      <c r="C154" s="411"/>
      <c r="D154" s="1363"/>
      <c r="E154" s="1363"/>
      <c r="F154" s="1363"/>
      <c r="G154" s="1363"/>
      <c r="H154" s="1363"/>
      <c r="I154" s="1363"/>
      <c r="J154" s="1363"/>
      <c r="K154" s="1363"/>
      <c r="L154" s="1363"/>
      <c r="M154" s="1363"/>
      <c r="N154" s="1363"/>
      <c r="O154" s="1363"/>
      <c r="P154" s="1363"/>
      <c r="Q154" s="403"/>
    </row>
    <row r="155" spans="1:17" ht="15" customHeight="1" x14ac:dyDescent="0.25">
      <c r="A155" s="388" t="s">
        <v>1673</v>
      </c>
      <c r="B155" s="388" t="s">
        <v>1564</v>
      </c>
      <c r="C155" s="411"/>
      <c r="D155" s="1363"/>
      <c r="E155" s="1363"/>
      <c r="F155" s="1363"/>
      <c r="G155" s="1363"/>
      <c r="H155" s="1363"/>
      <c r="I155" s="1363"/>
      <c r="J155" s="1363"/>
      <c r="K155" s="1363"/>
      <c r="L155" s="1363"/>
      <c r="M155" s="1363"/>
      <c r="N155" s="1363"/>
      <c r="O155" s="1363"/>
      <c r="P155" s="1363"/>
      <c r="Q155" s="403"/>
    </row>
    <row r="156" spans="1:17" ht="15" customHeight="1" x14ac:dyDescent="0.25">
      <c r="A156" s="388" t="s">
        <v>1674</v>
      </c>
      <c r="B156" s="388" t="s">
        <v>1564</v>
      </c>
      <c r="C156" s="411"/>
      <c r="D156" s="1363"/>
      <c r="E156" s="1363"/>
      <c r="F156" s="1363"/>
      <c r="G156" s="1363"/>
      <c r="H156" s="1363"/>
      <c r="I156" s="1363"/>
      <c r="J156" s="1363"/>
      <c r="K156" s="1363"/>
      <c r="L156" s="1363"/>
      <c r="M156" s="1363"/>
      <c r="N156" s="1363"/>
      <c r="O156" s="1363"/>
      <c r="P156" s="1363"/>
      <c r="Q156" s="403"/>
    </row>
    <row r="157" spans="1:17" ht="15" customHeight="1" x14ac:dyDescent="0.25">
      <c r="A157" s="388" t="s">
        <v>1675</v>
      </c>
      <c r="B157" s="388" t="s">
        <v>1564</v>
      </c>
      <c r="C157" s="411"/>
      <c r="D157" s="1363"/>
      <c r="E157" s="1363"/>
      <c r="F157" s="1363"/>
      <c r="G157" s="1363"/>
      <c r="H157" s="1363"/>
      <c r="I157" s="1363"/>
      <c r="J157" s="1363"/>
      <c r="K157" s="1363"/>
      <c r="L157" s="1363"/>
      <c r="M157" s="1363"/>
      <c r="N157" s="1363"/>
      <c r="O157" s="1363"/>
      <c r="P157" s="1363"/>
      <c r="Q157" s="403"/>
    </row>
    <row r="158" spans="1:17" ht="15" customHeight="1" x14ac:dyDescent="0.25">
      <c r="A158" s="388" t="s">
        <v>1676</v>
      </c>
      <c r="B158" s="388" t="s">
        <v>1564</v>
      </c>
      <c r="C158" s="411">
        <v>117.16166779661019</v>
      </c>
      <c r="D158" s="1363">
        <v>118.58545593220343</v>
      </c>
      <c r="E158" s="1363">
        <v>24.012216949152542</v>
      </c>
      <c r="F158" s="1363">
        <v>179.18829661016954</v>
      </c>
      <c r="G158" s="1363">
        <v>16.847371186440682</v>
      </c>
      <c r="H158" s="1363">
        <v>2.11655593220339</v>
      </c>
      <c r="I158" s="1363">
        <v>1.2710440677966097</v>
      </c>
      <c r="J158" s="1363">
        <v>109.30408644067798</v>
      </c>
      <c r="K158" s="1363">
        <v>21.470338983050844</v>
      </c>
      <c r="L158" s="1363">
        <v>216.37460169491527</v>
      </c>
      <c r="M158" s="1363">
        <v>103.02290169491528</v>
      </c>
      <c r="N158" s="1363">
        <v>20.236222033898304</v>
      </c>
      <c r="O158" s="1363">
        <v>146.45556610169487</v>
      </c>
      <c r="P158" s="1363">
        <v>130.71958644067797</v>
      </c>
      <c r="Q158" s="403">
        <v>201.44791525423719</v>
      </c>
    </row>
    <row r="159" spans="1:17" ht="15" customHeight="1" x14ac:dyDescent="0.25">
      <c r="A159" s="388" t="s">
        <v>1677</v>
      </c>
      <c r="B159" s="388" t="s">
        <v>1564</v>
      </c>
      <c r="C159" s="411">
        <v>121.6227724137931</v>
      </c>
      <c r="D159" s="1363">
        <v>119.63230862068967</v>
      </c>
      <c r="E159" s="1363">
        <v>23.969982758620691</v>
      </c>
      <c r="F159" s="1363">
        <v>178.88456896551725</v>
      </c>
      <c r="G159" s="1363">
        <v>16.825918965517246</v>
      </c>
      <c r="H159" s="1363">
        <v>2.182994827586207</v>
      </c>
      <c r="I159" s="1363">
        <v>1.2769155172413793</v>
      </c>
      <c r="J159" s="1363">
        <v>112.30020000000002</v>
      </c>
      <c r="K159" s="1363">
        <v>21.788662068965518</v>
      </c>
      <c r="L159" s="1363">
        <v>219.59790689655165</v>
      </c>
      <c r="M159" s="1363">
        <v>104.11405517241381</v>
      </c>
      <c r="N159" s="1363">
        <v>19.762770689655174</v>
      </c>
      <c r="O159" s="1363">
        <v>146.68391034482761</v>
      </c>
      <c r="P159" s="1363">
        <v>130.45194655172409</v>
      </c>
      <c r="Q159" s="403">
        <v>201.59762068965512</v>
      </c>
    </row>
    <row r="160" spans="1:17" ht="15" customHeight="1" x14ac:dyDescent="0.25">
      <c r="A160" s="388" t="s">
        <v>1678</v>
      </c>
      <c r="B160" s="388" t="s">
        <v>1564</v>
      </c>
      <c r="C160" s="411">
        <v>120.47793750000002</v>
      </c>
      <c r="D160" s="1363">
        <v>119.69970468749997</v>
      </c>
      <c r="E160" s="1363">
        <v>23.186470312500003</v>
      </c>
      <c r="F160" s="1363">
        <v>172.79553749999997</v>
      </c>
      <c r="G160" s="1363">
        <v>16.801493750000002</v>
      </c>
      <c r="H160" s="1363">
        <v>2.1515781250000003</v>
      </c>
      <c r="I160" s="1363">
        <v>1.2536937500000001</v>
      </c>
      <c r="J160" s="1363">
        <v>109.78534843749999</v>
      </c>
      <c r="K160" s="1363">
        <v>20.862660937500003</v>
      </c>
      <c r="L160" s="1363">
        <v>217.67255937500002</v>
      </c>
      <c r="M160" s="1363">
        <v>104.07142656250001</v>
      </c>
      <c r="N160" s="1363">
        <v>18.7702796875</v>
      </c>
      <c r="O160" s="1363">
        <v>142.59635624999999</v>
      </c>
      <c r="P160" s="1363">
        <v>130.22993437499997</v>
      </c>
      <c r="Q160" s="403">
        <v>198.33681250000001</v>
      </c>
    </row>
    <row r="161" spans="1:17" ht="15" customHeight="1" x14ac:dyDescent="0.25">
      <c r="A161" s="388" t="s">
        <v>1679</v>
      </c>
      <c r="B161" s="388" t="s">
        <v>1564</v>
      </c>
      <c r="C161" s="411">
        <v>111.90530163934423</v>
      </c>
      <c r="D161" s="1363">
        <v>115.19759344262289</v>
      </c>
      <c r="E161" s="1363">
        <v>21.969067213114762</v>
      </c>
      <c r="F161" s="1363">
        <v>163.50128524590161</v>
      </c>
      <c r="G161" s="1363">
        <v>16.87240819672131</v>
      </c>
      <c r="H161" s="1363">
        <v>2.1145377049180327</v>
      </c>
      <c r="I161" s="1363">
        <v>1.1441540983606553</v>
      </c>
      <c r="J161" s="1363">
        <v>102.3577295081967</v>
      </c>
      <c r="K161" s="1363">
        <v>19.032190163934423</v>
      </c>
      <c r="L161" s="1363">
        <v>207.12023278688525</v>
      </c>
      <c r="M161" s="1363">
        <v>101.03992459016388</v>
      </c>
      <c r="N161" s="1363">
        <v>17.619140983606556</v>
      </c>
      <c r="O161" s="1363">
        <v>135.76131967213115</v>
      </c>
      <c r="P161" s="1363">
        <v>130.8570229508197</v>
      </c>
      <c r="Q161" s="403">
        <v>192.28481967213111</v>
      </c>
    </row>
    <row r="162" spans="1:17" ht="15" customHeight="1" x14ac:dyDescent="0.25">
      <c r="A162" s="388" t="s">
        <v>1680</v>
      </c>
      <c r="B162" s="388" t="s">
        <v>1564</v>
      </c>
      <c r="C162" s="411">
        <v>104.13065263157894</v>
      </c>
      <c r="D162" s="1363">
        <v>106.76495087719299</v>
      </c>
      <c r="E162" s="1363">
        <v>20.001726315789472</v>
      </c>
      <c r="F162" s="1363">
        <v>149.00012631578952</v>
      </c>
      <c r="G162" s="1363">
        <v>17.071436842105268</v>
      </c>
      <c r="H162" s="1363">
        <v>2.1261701754385971</v>
      </c>
      <c r="I162" s="1363">
        <v>1.1102947368421057</v>
      </c>
      <c r="J162" s="1363">
        <v>99.611291228070172</v>
      </c>
      <c r="K162" s="1363">
        <v>17.066484210526315</v>
      </c>
      <c r="L162" s="1363">
        <v>200.62126842105266</v>
      </c>
      <c r="M162" s="1363">
        <v>97.557678947368444</v>
      </c>
      <c r="N162" s="1363">
        <v>15.885591228070176</v>
      </c>
      <c r="O162" s="1363">
        <v>139.35255789473686</v>
      </c>
      <c r="P162" s="1363">
        <v>132.39894912280687</v>
      </c>
      <c r="Q162" s="403">
        <v>186.04577192982453</v>
      </c>
    </row>
    <row r="163" spans="1:17" ht="15" customHeight="1" x14ac:dyDescent="0.25">
      <c r="A163" s="388" t="s">
        <v>1681</v>
      </c>
      <c r="B163" s="388" t="s">
        <v>1564</v>
      </c>
      <c r="C163" s="411">
        <v>103.89136779661017</v>
      </c>
      <c r="D163" s="1363">
        <v>108.64033559322036</v>
      </c>
      <c r="E163" s="1363">
        <v>19.79904576271187</v>
      </c>
      <c r="F163" s="1363">
        <v>147.74672372881355</v>
      </c>
      <c r="G163" s="1363">
        <v>17.214232203389827</v>
      </c>
      <c r="H163" s="1363">
        <v>2.1030372881355928</v>
      </c>
      <c r="I163" s="1363">
        <v>1.0996186440677966</v>
      </c>
      <c r="J163" s="1363">
        <v>97.535855932203347</v>
      </c>
      <c r="K163" s="1363">
        <v>17.239922033898303</v>
      </c>
      <c r="L163" s="1363">
        <v>204.91587118644068</v>
      </c>
      <c r="M163" s="1363">
        <v>99.377532203389805</v>
      </c>
      <c r="N163" s="1363">
        <v>15.884527118644064</v>
      </c>
      <c r="O163" s="1363">
        <v>141.8712033898305</v>
      </c>
      <c r="P163" s="1363">
        <v>133.44593389830504</v>
      </c>
      <c r="Q163" s="403">
        <v>186.64316949152547</v>
      </c>
    </row>
    <row r="164" spans="1:17" ht="15" customHeight="1" x14ac:dyDescent="0.25">
      <c r="A164" s="388" t="s">
        <v>1682</v>
      </c>
      <c r="B164" s="388" t="s">
        <v>1564</v>
      </c>
      <c r="C164" s="411">
        <v>98.29311587301585</v>
      </c>
      <c r="D164" s="1363">
        <v>103.58245396825392</v>
      </c>
      <c r="E164" s="1363">
        <v>20.20143333333333</v>
      </c>
      <c r="F164" s="1363">
        <v>150.74817301587302</v>
      </c>
      <c r="G164" s="1363">
        <v>17.477963492063488</v>
      </c>
      <c r="H164" s="1363">
        <v>2.0854587301587308</v>
      </c>
      <c r="I164" s="1363">
        <v>1.1090365079365079</v>
      </c>
      <c r="J164" s="1363">
        <v>88.206355555555575</v>
      </c>
      <c r="K164" s="1363">
        <v>16.490265079365081</v>
      </c>
      <c r="L164" s="1363">
        <v>209.96615238095234</v>
      </c>
      <c r="M164" s="1363">
        <v>97.390687301587334</v>
      </c>
      <c r="N164" s="1363">
        <v>15.981736507936512</v>
      </c>
      <c r="O164" s="1363">
        <v>140.50893333333329</v>
      </c>
      <c r="P164" s="1363">
        <v>135.48009365079366</v>
      </c>
      <c r="Q164" s="403">
        <v>189.80403174603165</v>
      </c>
    </row>
    <row r="165" spans="1:17" ht="15" customHeight="1" x14ac:dyDescent="0.25">
      <c r="A165" s="388" t="s">
        <v>1683</v>
      </c>
      <c r="B165" s="388" t="s">
        <v>1564</v>
      </c>
      <c r="C165" s="411">
        <v>102.36376557377048</v>
      </c>
      <c r="D165" s="1363">
        <v>106.5905655737705</v>
      </c>
      <c r="E165" s="1363">
        <v>20.882734426229508</v>
      </c>
      <c r="F165" s="1363">
        <v>155.79555081967212</v>
      </c>
      <c r="G165" s="1363">
        <v>18.337318032786893</v>
      </c>
      <c r="H165" s="1363">
        <v>2.1568016393442622</v>
      </c>
      <c r="I165" s="1363">
        <v>1.1706475409836061</v>
      </c>
      <c r="J165" s="1363">
        <v>94.736149180327899</v>
      </c>
      <c r="K165" s="1363">
        <v>16.680614754098361</v>
      </c>
      <c r="L165" s="1363">
        <v>215.77462295081969</v>
      </c>
      <c r="M165" s="1363">
        <v>100.97221803278693</v>
      </c>
      <c r="N165" s="1363">
        <v>16.736619672131148</v>
      </c>
      <c r="O165" s="1363">
        <v>143.59551639344264</v>
      </c>
      <c r="P165" s="1363">
        <v>142.1240918032787</v>
      </c>
      <c r="Q165" s="403">
        <v>197.78655737704915</v>
      </c>
    </row>
    <row r="166" spans="1:17" ht="15" customHeight="1" x14ac:dyDescent="0.25">
      <c r="A166" s="388" t="s">
        <v>1684</v>
      </c>
      <c r="B166" s="388" t="s">
        <v>1564</v>
      </c>
      <c r="C166" s="411">
        <v>103.84701525423726</v>
      </c>
      <c r="D166" s="1363">
        <v>104.75954745762714</v>
      </c>
      <c r="E166" s="1363">
        <v>21.271684745762713</v>
      </c>
      <c r="F166" s="1363">
        <v>158.70612881355933</v>
      </c>
      <c r="G166" s="1363">
        <v>18.515528813559321</v>
      </c>
      <c r="H166" s="1363">
        <v>2.1323186440677966</v>
      </c>
      <c r="I166" s="1363">
        <v>1.2485813559322032</v>
      </c>
      <c r="J166" s="1363">
        <v>95.50277966101693</v>
      </c>
      <c r="K166" s="1363">
        <v>16.659467796610169</v>
      </c>
      <c r="L166" s="1363">
        <v>206.12069661016943</v>
      </c>
      <c r="M166" s="1363">
        <v>102.52998305084746</v>
      </c>
      <c r="N166" s="1363">
        <v>17.02476440677966</v>
      </c>
      <c r="O166" s="1363">
        <v>144.85962711864406</v>
      </c>
      <c r="P166" s="1363">
        <v>143.94305932203386</v>
      </c>
      <c r="Q166" s="403">
        <v>200.13381355932205</v>
      </c>
    </row>
    <row r="167" spans="1:17" ht="15" customHeight="1" x14ac:dyDescent="0.25">
      <c r="A167" s="388" t="s">
        <v>1685</v>
      </c>
      <c r="B167" s="388" t="s">
        <v>1564</v>
      </c>
      <c r="C167" s="411">
        <v>107.96666666666663</v>
      </c>
      <c r="D167" s="1363">
        <v>112.42755333333331</v>
      </c>
      <c r="E167" s="1363">
        <v>22.009108333333341</v>
      </c>
      <c r="F167" s="1363">
        <v>163.73416833333332</v>
      </c>
      <c r="G167" s="1363">
        <v>18.682254999999994</v>
      </c>
      <c r="H167" s="1363">
        <v>2.1667533333333333</v>
      </c>
      <c r="I167" s="1363">
        <v>1.3439233333333336</v>
      </c>
      <c r="J167" s="1363">
        <v>100.14823666666668</v>
      </c>
      <c r="K167" s="1363">
        <v>17.553608333333333</v>
      </c>
      <c r="L167" s="1363">
        <v>208.07384333333331</v>
      </c>
      <c r="M167" s="1363">
        <v>106.711</v>
      </c>
      <c r="N167" s="1363">
        <v>17.642611666666667</v>
      </c>
      <c r="O167" s="1363">
        <v>149.354715</v>
      </c>
      <c r="P167" s="1363">
        <v>144.99075666666667</v>
      </c>
      <c r="Q167" s="403">
        <v>204.31358333333327</v>
      </c>
    </row>
    <row r="168" spans="1:17" ht="15" customHeight="1" x14ac:dyDescent="0.25">
      <c r="A168" s="388" t="s">
        <v>1686</v>
      </c>
      <c r="B168" s="388" t="s">
        <v>1564</v>
      </c>
      <c r="C168" s="411">
        <v>110.42789180327867</v>
      </c>
      <c r="D168" s="1363">
        <v>111.66547704918034</v>
      </c>
      <c r="E168" s="1363">
        <v>21.833157377049179</v>
      </c>
      <c r="F168" s="1363">
        <v>162.4952245901639</v>
      </c>
      <c r="G168" s="1363">
        <v>18.772099999999998</v>
      </c>
      <c r="H168" s="1363">
        <v>2.1747983606557373</v>
      </c>
      <c r="I168" s="1363">
        <v>1.4224606557377051</v>
      </c>
      <c r="J168" s="1363">
        <v>105.19191639344264</v>
      </c>
      <c r="K168" s="1363">
        <v>17.485636065573765</v>
      </c>
      <c r="L168" s="1363">
        <v>191.37112950819676</v>
      </c>
      <c r="M168" s="1363">
        <v>107.65234426229513</v>
      </c>
      <c r="N168" s="1363">
        <v>17.084383606557374</v>
      </c>
      <c r="O168" s="1363">
        <v>149.22675409836066</v>
      </c>
      <c r="P168" s="1363">
        <v>145.60084426229508</v>
      </c>
      <c r="Q168" s="403">
        <v>203.3130163934425</v>
      </c>
    </row>
    <row r="169" spans="1:17" ht="15" customHeight="1" x14ac:dyDescent="0.25">
      <c r="A169" s="388" t="s">
        <v>1687</v>
      </c>
      <c r="B169" s="388" t="s">
        <v>1564</v>
      </c>
      <c r="C169" s="411">
        <v>110.89937377049181</v>
      </c>
      <c r="D169" s="1363">
        <v>110.7549180327869</v>
      </c>
      <c r="E169" s="1363">
        <v>21.461801639344259</v>
      </c>
      <c r="F169" s="1363">
        <v>159.65732950819674</v>
      </c>
      <c r="G169" s="1363">
        <v>19.053880327868853</v>
      </c>
      <c r="H169" s="1363">
        <v>2.1933409836065567</v>
      </c>
      <c r="I169" s="1363">
        <v>1.3585639344262288</v>
      </c>
      <c r="J169" s="1363">
        <v>105.22093114754101</v>
      </c>
      <c r="K169" s="1363">
        <v>17.665486885245908</v>
      </c>
      <c r="L169" s="1363">
        <v>183.50839344262289</v>
      </c>
      <c r="M169" s="1363">
        <v>104.93162950819674</v>
      </c>
      <c r="N169" s="1363">
        <v>16.358283606557375</v>
      </c>
      <c r="O169" s="1363">
        <v>147.8513442622951</v>
      </c>
      <c r="P169" s="1363">
        <v>147.8076393442623</v>
      </c>
      <c r="Q169" s="403">
        <v>201.74667213114762</v>
      </c>
    </row>
    <row r="170" spans="1:17" ht="15" customHeight="1" x14ac:dyDescent="0.25">
      <c r="A170" s="388" t="s">
        <v>1688</v>
      </c>
      <c r="B170" s="388" t="s">
        <v>1564</v>
      </c>
      <c r="C170" s="411">
        <v>114.23221290322581</v>
      </c>
      <c r="D170" s="1363">
        <v>113.86307258064517</v>
      </c>
      <c r="E170" s="1363">
        <v>21.612174193548388</v>
      </c>
      <c r="F170" s="1363">
        <v>160.69305322580647</v>
      </c>
      <c r="G170" s="1363">
        <v>19.430483870967738</v>
      </c>
      <c r="H170" s="1363">
        <v>2.2523403225806455</v>
      </c>
      <c r="I170" s="1363">
        <v>1.3266370967741936</v>
      </c>
      <c r="J170" s="1363">
        <v>107.20323225806452</v>
      </c>
      <c r="K170" s="1363">
        <v>17.869511290322588</v>
      </c>
      <c r="L170" s="1363">
        <v>186.76031290322589</v>
      </c>
      <c r="M170" s="1363">
        <v>106.45761129032256</v>
      </c>
      <c r="N170" s="1363">
        <v>16.900890322580643</v>
      </c>
      <c r="O170" s="1363">
        <v>150.20274999999995</v>
      </c>
      <c r="P170" s="1363">
        <v>150.7988725806452</v>
      </c>
      <c r="Q170" s="403">
        <v>204.14877419354829</v>
      </c>
    </row>
    <row r="171" spans="1:17" ht="15" customHeight="1" x14ac:dyDescent="0.25">
      <c r="A171" s="388" t="s">
        <v>1689</v>
      </c>
      <c r="B171" s="388" t="s">
        <v>1564</v>
      </c>
      <c r="C171" s="411">
        <v>114.37811578947364</v>
      </c>
      <c r="D171" s="1363">
        <v>113.31005614035087</v>
      </c>
      <c r="E171" s="1363">
        <v>22.57659649122807</v>
      </c>
      <c r="F171" s="1363">
        <v>167.93227192982454</v>
      </c>
      <c r="G171" s="1363">
        <v>19.563257894736847</v>
      </c>
      <c r="H171" s="1363">
        <v>2.3625719298245618</v>
      </c>
      <c r="I171" s="1363">
        <v>1.3716596491228072</v>
      </c>
      <c r="J171" s="1363">
        <v>107.44150350877196</v>
      </c>
      <c r="K171" s="1363">
        <v>17.901450877192982</v>
      </c>
      <c r="L171" s="1363">
        <v>194.90353508771921</v>
      </c>
      <c r="M171" s="1363">
        <v>109.48935438596483</v>
      </c>
      <c r="N171" s="1363">
        <v>17.327250877192977</v>
      </c>
      <c r="O171" s="1363">
        <v>154.90786491228076</v>
      </c>
      <c r="P171" s="1363">
        <v>152.33710000000002</v>
      </c>
      <c r="Q171" s="403">
        <v>209.40354385964912</v>
      </c>
    </row>
    <row r="172" spans="1:17" ht="15" customHeight="1" x14ac:dyDescent="0.25">
      <c r="A172" s="388" t="s">
        <v>1690</v>
      </c>
      <c r="B172" s="388" t="s">
        <v>1564</v>
      </c>
      <c r="C172" s="411">
        <v>120.96337096774194</v>
      </c>
      <c r="D172" s="1363">
        <v>122.20018870967742</v>
      </c>
      <c r="E172" s="1363">
        <v>24.198053225806451</v>
      </c>
      <c r="F172" s="1363">
        <v>179.99427903225811</v>
      </c>
      <c r="G172" s="1363">
        <v>19.613608064516132</v>
      </c>
      <c r="H172" s="1363">
        <v>2.3838322580645168</v>
      </c>
      <c r="I172" s="1363">
        <v>1.3811467741935486</v>
      </c>
      <c r="J172" s="1363">
        <v>111.96913709677419</v>
      </c>
      <c r="K172" s="1363">
        <v>19.240651612903235</v>
      </c>
      <c r="L172" s="1363">
        <v>200.60547258064514</v>
      </c>
      <c r="M172" s="1363">
        <v>112.6217241935484</v>
      </c>
      <c r="N172" s="1363">
        <v>18.829038709677423</v>
      </c>
      <c r="O172" s="1363">
        <v>159.24184677419356</v>
      </c>
      <c r="P172" s="1363">
        <v>153.26260322580646</v>
      </c>
      <c r="Q172" s="403">
        <v>215.8924516129031</v>
      </c>
    </row>
    <row r="173" spans="1:17" ht="15" customHeight="1" x14ac:dyDescent="0.25">
      <c r="A173" s="388" t="s">
        <v>1691</v>
      </c>
      <c r="B173" s="388" t="s">
        <v>1564</v>
      </c>
      <c r="C173" s="411">
        <v>117.92092999999998</v>
      </c>
      <c r="D173" s="1363">
        <v>120.76376833333332</v>
      </c>
      <c r="E173" s="1363">
        <v>24.274441666666668</v>
      </c>
      <c r="F173" s="1363">
        <v>180.66958333333329</v>
      </c>
      <c r="G173" s="1363">
        <v>19.653346666666664</v>
      </c>
      <c r="H173" s="1363">
        <v>2.3698183333333338</v>
      </c>
      <c r="I173" s="1363">
        <v>1.3592366666666669</v>
      </c>
      <c r="J173" s="1363">
        <v>106.85308166666663</v>
      </c>
      <c r="K173" s="1363">
        <v>18.802618333333328</v>
      </c>
      <c r="L173" s="1363">
        <v>203.71061166666672</v>
      </c>
      <c r="M173" s="1363">
        <v>113.30353000000001</v>
      </c>
      <c r="N173" s="1363">
        <v>18.452793333333339</v>
      </c>
      <c r="O173" s="1363">
        <v>155.49087833333331</v>
      </c>
      <c r="P173" s="1363">
        <v>153.45401500000006</v>
      </c>
      <c r="Q173" s="403">
        <v>216.52518333333333</v>
      </c>
    </row>
    <row r="174" spans="1:17" ht="15" customHeight="1" x14ac:dyDescent="0.25">
      <c r="A174" s="388" t="s">
        <v>1692</v>
      </c>
      <c r="B174" s="388" t="s">
        <v>1564</v>
      </c>
      <c r="C174" s="411">
        <v>121.69814137931034</v>
      </c>
      <c r="D174" s="1363">
        <v>122.4158327586207</v>
      </c>
      <c r="E174" s="1363">
        <v>25.54996724137931</v>
      </c>
      <c r="F174" s="1363">
        <v>190.2682034482759</v>
      </c>
      <c r="G174" s="1363">
        <v>19.774567241379309</v>
      </c>
      <c r="H174" s="1363">
        <v>2.4055482758620688</v>
      </c>
      <c r="I174" s="1363">
        <v>1.429896551724138</v>
      </c>
      <c r="J174" s="1363">
        <v>112.56411724137931</v>
      </c>
      <c r="K174" s="1363">
        <v>19.748865517241381</v>
      </c>
      <c r="L174" s="1363">
        <v>215.41835862068967</v>
      </c>
      <c r="M174" s="1363">
        <v>117.39040517241378</v>
      </c>
      <c r="N174" s="1363">
        <v>19.085927586206893</v>
      </c>
      <c r="O174" s="1363">
        <v>163.23998275862067</v>
      </c>
      <c r="P174" s="1363">
        <v>154.79396551724142</v>
      </c>
      <c r="Q174" s="403">
        <v>224.04839655172418</v>
      </c>
    </row>
    <row r="175" spans="1:17" ht="15" customHeight="1" x14ac:dyDescent="0.25">
      <c r="A175" s="388" t="s">
        <v>1693</v>
      </c>
      <c r="B175" s="388" t="s">
        <v>1564</v>
      </c>
      <c r="C175" s="411">
        <v>119.4367779661017</v>
      </c>
      <c r="D175" s="1363">
        <v>122.29319999999996</v>
      </c>
      <c r="E175" s="1363">
        <v>25.262972881355939</v>
      </c>
      <c r="F175" s="1363">
        <v>188.17680677966112</v>
      </c>
      <c r="G175" s="1363">
        <v>20.095562711864403</v>
      </c>
      <c r="H175" s="1363">
        <v>2.3565186440677968</v>
      </c>
      <c r="I175" s="1363">
        <v>1.4461355932203386</v>
      </c>
      <c r="J175" s="1363">
        <v>111.14187118644065</v>
      </c>
      <c r="K175" s="1363">
        <v>19.675283050847458</v>
      </c>
      <c r="L175" s="1363">
        <v>214.81130508474573</v>
      </c>
      <c r="M175" s="1363">
        <v>118.26802881355928</v>
      </c>
      <c r="N175" s="1363">
        <v>18.211718644067798</v>
      </c>
      <c r="O175" s="1363">
        <v>160.16831864406782</v>
      </c>
      <c r="P175" s="1363">
        <v>157.70863389830512</v>
      </c>
      <c r="Q175" s="403">
        <v>225.46655932203396</v>
      </c>
    </row>
    <row r="176" spans="1:17" ht="15" customHeight="1" x14ac:dyDescent="0.25">
      <c r="A176" s="388" t="s">
        <v>1694</v>
      </c>
      <c r="B176" s="388" t="s">
        <v>1564</v>
      </c>
      <c r="C176" s="411">
        <v>117.93685161290325</v>
      </c>
      <c r="D176" s="1363">
        <v>123.3302935483871</v>
      </c>
      <c r="E176" s="1363">
        <v>25.154988709677422</v>
      </c>
      <c r="F176" s="1363">
        <v>187.53048225806447</v>
      </c>
      <c r="G176" s="1363">
        <v>20.553346774193543</v>
      </c>
      <c r="H176" s="1363">
        <v>2.3029048387096771</v>
      </c>
      <c r="I176" s="1363">
        <v>1.4467838709677419</v>
      </c>
      <c r="J176" s="1363">
        <v>107.79678387096777</v>
      </c>
      <c r="K176" s="1363">
        <v>19.571327419354837</v>
      </c>
      <c r="L176" s="1363">
        <v>210.13992419354832</v>
      </c>
      <c r="M176" s="1363">
        <v>117.89465000000003</v>
      </c>
      <c r="N176" s="1363">
        <v>18.02087580645161</v>
      </c>
      <c r="O176" s="1363">
        <v>163.84625645161285</v>
      </c>
      <c r="P176" s="1363">
        <v>161.25421774193549</v>
      </c>
      <c r="Q176" s="403">
        <v>225.78637096774196</v>
      </c>
    </row>
    <row r="177" spans="1:17" ht="15" customHeight="1" x14ac:dyDescent="0.25">
      <c r="A177" s="388" t="s">
        <v>1695</v>
      </c>
      <c r="B177" s="388" t="s">
        <v>1564</v>
      </c>
      <c r="C177" s="411">
        <v>126.19496721311475</v>
      </c>
      <c r="D177" s="1363">
        <v>133.22580655737704</v>
      </c>
      <c r="E177" s="1363">
        <v>26.902283606557372</v>
      </c>
      <c r="F177" s="1363">
        <v>200.74043278688518</v>
      </c>
      <c r="G177" s="1363">
        <v>22.465513114754096</v>
      </c>
      <c r="H177" s="1363">
        <v>2.4422491803278694</v>
      </c>
      <c r="I177" s="1363">
        <v>1.5586754098360658</v>
      </c>
      <c r="J177" s="1363">
        <v>117.88498852459016</v>
      </c>
      <c r="K177" s="1363">
        <v>20.834755737704917</v>
      </c>
      <c r="L177" s="1363">
        <v>226.29012459016383</v>
      </c>
      <c r="M177" s="1363">
        <v>127.89752786885246</v>
      </c>
      <c r="N177" s="1363">
        <v>19.442455737704922</v>
      </c>
      <c r="O177" s="1363">
        <v>176.75029508196721</v>
      </c>
      <c r="P177" s="1363">
        <v>175.88606393442623</v>
      </c>
      <c r="Q177" s="403">
        <v>243.92021311475409</v>
      </c>
    </row>
    <row r="178" spans="1:17" ht="15" customHeight="1" x14ac:dyDescent="0.25">
      <c r="A178" s="388" t="s">
        <v>1696</v>
      </c>
      <c r="B178" s="388" t="s">
        <v>1564</v>
      </c>
      <c r="C178" s="411">
        <v>128.08996779661018</v>
      </c>
      <c r="D178" s="1363">
        <v>135.21241355932204</v>
      </c>
      <c r="E178" s="1363">
        <v>27.386940677966098</v>
      </c>
      <c r="F178" s="1363">
        <v>204.41293898305085</v>
      </c>
      <c r="G178" s="1363">
        <v>22.930444067796603</v>
      </c>
      <c r="H178" s="1363">
        <v>2.5538220338983049</v>
      </c>
      <c r="I178" s="1363">
        <v>1.6348406779661009</v>
      </c>
      <c r="J178" s="1363">
        <v>122.50100000000002</v>
      </c>
      <c r="K178" s="1363">
        <v>20.966479661016944</v>
      </c>
      <c r="L178" s="1363">
        <v>234.16527627118643</v>
      </c>
      <c r="M178" s="1363">
        <v>132.76473898305082</v>
      </c>
      <c r="N178" s="1363">
        <v>19.642433898305086</v>
      </c>
      <c r="O178" s="1363">
        <v>180.56554576271191</v>
      </c>
      <c r="P178" s="1363">
        <v>179.90119830508476</v>
      </c>
      <c r="Q178" s="403">
        <v>250.46806472069497</v>
      </c>
    </row>
    <row r="179" spans="1:17" ht="15" customHeight="1" x14ac:dyDescent="0.25">
      <c r="A179" s="388" t="s">
        <v>1697</v>
      </c>
      <c r="B179" s="388" t="s">
        <v>1564</v>
      </c>
      <c r="C179" s="411">
        <v>123.11464666666666</v>
      </c>
      <c r="D179" s="1363">
        <v>131.50766500000003</v>
      </c>
      <c r="E179" s="1363">
        <v>26.476208333333329</v>
      </c>
      <c r="F179" s="1363">
        <v>197.68563666666665</v>
      </c>
      <c r="G179" s="1363">
        <v>22.441111666666679</v>
      </c>
      <c r="H179" s="1363">
        <v>2.5279533333333339</v>
      </c>
      <c r="I179" s="1363">
        <v>1.6010733333333329</v>
      </c>
      <c r="J179" s="1363">
        <v>116.53752666666668</v>
      </c>
      <c r="K179" s="1363">
        <v>20.342098333333329</v>
      </c>
      <c r="L179" s="1363">
        <v>226.20204333333336</v>
      </c>
      <c r="M179" s="1363">
        <v>129.05267333333336</v>
      </c>
      <c r="N179" s="1363">
        <v>18.625230000000002</v>
      </c>
      <c r="O179" s="1363">
        <v>175.50354500000003</v>
      </c>
      <c r="P179" s="1363">
        <v>175.94250833333336</v>
      </c>
      <c r="Q179" s="403">
        <v>243.61506803541664</v>
      </c>
    </row>
    <row r="180" spans="1:17" ht="15" customHeight="1" x14ac:dyDescent="0.25">
      <c r="A180" s="388" t="s">
        <v>1698</v>
      </c>
      <c r="B180" s="388" t="s">
        <v>1564</v>
      </c>
      <c r="C180" s="411">
        <v>122.14431612903223</v>
      </c>
      <c r="D180" s="1363">
        <v>134.95006290322576</v>
      </c>
      <c r="E180" s="1363">
        <v>26.548503225806456</v>
      </c>
      <c r="F180" s="1363">
        <v>198.13304677419356</v>
      </c>
      <c r="G180" s="1363">
        <v>22.758859677419363</v>
      </c>
      <c r="H180" s="1363">
        <v>2.5324274193548382</v>
      </c>
      <c r="I180" s="1363">
        <v>1.6602225806451616</v>
      </c>
      <c r="J180" s="1363">
        <v>115.62712258064514</v>
      </c>
      <c r="K180" s="1363">
        <v>20.127235483870969</v>
      </c>
      <c r="L180" s="1363">
        <v>219.77070000000001</v>
      </c>
      <c r="M180" s="1363">
        <v>129.57861451612902</v>
      </c>
      <c r="N180" s="1363">
        <v>18.590174193548386</v>
      </c>
      <c r="O180" s="1363">
        <v>180.71881451612904</v>
      </c>
      <c r="P180" s="1363">
        <v>178.17253548387097</v>
      </c>
      <c r="Q180" s="403">
        <v>244.86068990953231</v>
      </c>
    </row>
    <row r="181" spans="1:17" ht="15" customHeight="1" x14ac:dyDescent="0.25">
      <c r="A181" s="388" t="s">
        <v>1699</v>
      </c>
      <c r="B181" s="388" t="s">
        <v>1564</v>
      </c>
      <c r="C181" s="411">
        <v>123.7139758064516</v>
      </c>
      <c r="D181" s="1363">
        <v>137.16254032258064</v>
      </c>
      <c r="E181" s="1363">
        <v>26.832062903225804</v>
      </c>
      <c r="F181" s="1363">
        <v>200.46062258064518</v>
      </c>
      <c r="G181" s="1363">
        <v>23.135035483870972</v>
      </c>
      <c r="H181" s="1363">
        <v>2.5411838709677426</v>
      </c>
      <c r="I181" s="1363">
        <v>1.6660322580645162</v>
      </c>
      <c r="J181" s="1363">
        <v>116.59572741935484</v>
      </c>
      <c r="K181" s="1363">
        <v>19.874472580645154</v>
      </c>
      <c r="L181" s="1363">
        <v>232.87267419354842</v>
      </c>
      <c r="M181" s="1363">
        <v>132.77239838709679</v>
      </c>
      <c r="N181" s="1363">
        <v>18.82355967741935</v>
      </c>
      <c r="O181" s="1363">
        <v>182.8883677419355</v>
      </c>
      <c r="P181" s="1363">
        <v>181.05709354838712</v>
      </c>
      <c r="Q181" s="403">
        <v>248.98613337101622</v>
      </c>
    </row>
    <row r="182" spans="1:17" ht="15" customHeight="1" x14ac:dyDescent="0.25">
      <c r="A182" s="388" t="s">
        <v>1700</v>
      </c>
      <c r="B182" s="388" t="s">
        <v>1564</v>
      </c>
      <c r="C182" s="411">
        <v>120.3122288135593</v>
      </c>
      <c r="D182" s="1363">
        <v>136.11819152542373</v>
      </c>
      <c r="E182" s="1363">
        <v>26.972686440677961</v>
      </c>
      <c r="F182" s="1363">
        <v>201.52652203389835</v>
      </c>
      <c r="G182" s="1363">
        <v>23.507542372881364</v>
      </c>
      <c r="H182" s="1363">
        <v>2.5220406779661015</v>
      </c>
      <c r="I182" s="1363">
        <v>1.6777423728813565</v>
      </c>
      <c r="J182" s="1363">
        <v>116.04992542372882</v>
      </c>
      <c r="K182" s="1363">
        <v>19.33089152542372</v>
      </c>
      <c r="L182" s="1363">
        <v>233.82052542372881</v>
      </c>
      <c r="M182" s="1363">
        <v>131.89535423728813</v>
      </c>
      <c r="N182" s="1363">
        <v>18.89943050847457</v>
      </c>
      <c r="O182" s="1363">
        <v>188.74016101694917</v>
      </c>
      <c r="P182" s="1363">
        <v>182.69051694915251</v>
      </c>
      <c r="Q182" s="403">
        <v>250.90970799536672</v>
      </c>
    </row>
    <row r="183" spans="1:17" ht="15" customHeight="1" x14ac:dyDescent="0.25">
      <c r="A183" s="388" t="s">
        <v>1701</v>
      </c>
      <c r="B183" s="388" t="s">
        <v>1564</v>
      </c>
      <c r="C183" s="411">
        <v>124.22989999999994</v>
      </c>
      <c r="D183" s="1363">
        <v>136.3403553571429</v>
      </c>
      <c r="E183" s="1363">
        <v>27.90100535714285</v>
      </c>
      <c r="F183" s="1363">
        <v>208.0773517857142</v>
      </c>
      <c r="G183" s="1363">
        <v>24.360912499999991</v>
      </c>
      <c r="H183" s="1363">
        <v>2.489296428571429</v>
      </c>
      <c r="I183" s="1363">
        <v>1.7566249999999999</v>
      </c>
      <c r="J183" s="1363">
        <v>116.73986249999999</v>
      </c>
      <c r="K183" s="1363">
        <v>18.887637500000004</v>
      </c>
      <c r="L183" s="1363">
        <v>234.40745000000001</v>
      </c>
      <c r="M183" s="1363">
        <v>133.77904464285714</v>
      </c>
      <c r="N183" s="1363">
        <v>19.533358928571428</v>
      </c>
      <c r="O183" s="1363">
        <v>195.98678928571431</v>
      </c>
      <c r="P183" s="1363">
        <v>188.82657321428567</v>
      </c>
      <c r="Q183" s="403">
        <v>258.56826468205355</v>
      </c>
    </row>
    <row r="184" spans="1:17" ht="15" customHeight="1" x14ac:dyDescent="0.25">
      <c r="A184" s="388" t="s">
        <v>1702</v>
      </c>
      <c r="B184" s="388" t="s">
        <v>1564</v>
      </c>
      <c r="C184" s="411">
        <v>132.41971093749999</v>
      </c>
      <c r="D184" s="1363">
        <v>139.04531093750003</v>
      </c>
      <c r="E184" s="1363">
        <v>29.071628125</v>
      </c>
      <c r="F184" s="1363">
        <v>216.43782031250004</v>
      </c>
      <c r="G184" s="1363">
        <v>23.905960937500002</v>
      </c>
      <c r="H184" s="1363">
        <v>2.4876390624999996</v>
      </c>
      <c r="I184" s="1363">
        <v>1.745407812500001</v>
      </c>
      <c r="J184" s="1363">
        <v>122.56922656249996</v>
      </c>
      <c r="K184" s="1363">
        <v>20.282365625000004</v>
      </c>
      <c r="L184" s="1363">
        <v>239.05783906249999</v>
      </c>
      <c r="M184" s="1363">
        <v>134.77084374999995</v>
      </c>
      <c r="N184" s="1363">
        <v>20.885784375</v>
      </c>
      <c r="O184" s="1363">
        <v>201.25085312500002</v>
      </c>
      <c r="P184" s="1363">
        <v>185.28224062500004</v>
      </c>
      <c r="Q184" s="403">
        <v>260.22418860354685</v>
      </c>
    </row>
    <row r="185" spans="1:17" ht="15" customHeight="1" x14ac:dyDescent="0.25">
      <c r="A185" s="388" t="s">
        <v>1703</v>
      </c>
      <c r="B185" s="388" t="s">
        <v>1564</v>
      </c>
      <c r="C185" s="411">
        <v>135.5587919354839</v>
      </c>
      <c r="D185" s="1363">
        <v>142.35945806451613</v>
      </c>
      <c r="E185" s="1363">
        <v>29.713838709677411</v>
      </c>
      <c r="F185" s="1363">
        <v>221.18217903225812</v>
      </c>
      <c r="G185" s="1363">
        <v>23.928432258064518</v>
      </c>
      <c r="H185" s="1363">
        <v>2.5101258064516125</v>
      </c>
      <c r="I185" s="1363">
        <v>1.775729032258065</v>
      </c>
      <c r="J185" s="1363">
        <v>127.35638064516129</v>
      </c>
      <c r="K185" s="1363">
        <v>20.569050000000001</v>
      </c>
      <c r="L185" s="1363">
        <v>245.00261612903228</v>
      </c>
      <c r="M185" s="1363">
        <v>137.76838225806458</v>
      </c>
      <c r="N185" s="1363">
        <v>21.545479032258061</v>
      </c>
      <c r="O185" s="1363">
        <v>205.24362419354844</v>
      </c>
      <c r="P185" s="1363">
        <v>185.48607580645168</v>
      </c>
      <c r="Q185" s="403">
        <v>264.31970687874184</v>
      </c>
    </row>
    <row r="186" spans="1:17" ht="15" customHeight="1" x14ac:dyDescent="0.25">
      <c r="A186" s="388" t="s">
        <v>1704</v>
      </c>
      <c r="B186" s="388" t="s">
        <v>1564</v>
      </c>
      <c r="C186" s="411">
        <v>149.95142881355932</v>
      </c>
      <c r="D186" s="1363">
        <v>153.27086440677962</v>
      </c>
      <c r="E186" s="1363">
        <v>31.441377966101683</v>
      </c>
      <c r="F186" s="1363">
        <v>233.84352033898301</v>
      </c>
      <c r="G186" s="1363">
        <v>25.008898305084749</v>
      </c>
      <c r="H186" s="1363">
        <v>2.6592084745762703</v>
      </c>
      <c r="I186" s="1363">
        <v>1.8303728813559321</v>
      </c>
      <c r="J186" s="1363">
        <v>139.46228135593216</v>
      </c>
      <c r="K186" s="1363">
        <v>22.795316949152543</v>
      </c>
      <c r="L186" s="1363">
        <v>267.57577288135587</v>
      </c>
      <c r="M186" s="1363">
        <v>145.62405254237288</v>
      </c>
      <c r="N186" s="1363">
        <v>23.122100000000003</v>
      </c>
      <c r="O186" s="1363">
        <v>214.31120847457629</v>
      </c>
      <c r="P186" s="1363">
        <v>194.00266440677967</v>
      </c>
      <c r="Q186" s="403">
        <v>278.6157075509322</v>
      </c>
    </row>
    <row r="187" spans="1:17" ht="15" customHeight="1" x14ac:dyDescent="0.25">
      <c r="A187" s="388" t="s">
        <v>1705</v>
      </c>
      <c r="B187" s="388" t="s">
        <v>1564</v>
      </c>
      <c r="C187" s="411">
        <v>153.27145789473684</v>
      </c>
      <c r="D187" s="1363">
        <v>162.09924210526322</v>
      </c>
      <c r="E187" s="1363">
        <v>32.249133333333333</v>
      </c>
      <c r="F187" s="1363">
        <v>239.82152280701752</v>
      </c>
      <c r="G187" s="1363">
        <v>25.625933333333329</v>
      </c>
      <c r="H187" s="1363">
        <v>2.697240350877192</v>
      </c>
      <c r="I187" s="1363">
        <v>1.8179754385964912</v>
      </c>
      <c r="J187" s="1363">
        <v>142.33561578947368</v>
      </c>
      <c r="K187" s="1363">
        <v>23.779550877192975</v>
      </c>
      <c r="L187" s="1363">
        <v>278.33621403508772</v>
      </c>
      <c r="M187" s="1363">
        <v>149.35136842105263</v>
      </c>
      <c r="N187" s="1363">
        <v>23.648352631578941</v>
      </c>
      <c r="O187" s="1363">
        <v>218.45172982456134</v>
      </c>
      <c r="P187" s="1363">
        <v>198.98731578947366</v>
      </c>
      <c r="Q187" s="403">
        <v>285.59110315619296</v>
      </c>
    </row>
    <row r="188" spans="1:17" ht="15" customHeight="1" x14ac:dyDescent="0.25">
      <c r="A188" s="388" t="s">
        <v>1706</v>
      </c>
      <c r="B188" s="388" t="s">
        <v>1564</v>
      </c>
      <c r="C188" s="411">
        <v>147.59981111111111</v>
      </c>
      <c r="D188" s="1363">
        <v>159.5146095238095</v>
      </c>
      <c r="E188" s="1363">
        <v>31.842666666666663</v>
      </c>
      <c r="F188" s="1363">
        <v>236.80535714285719</v>
      </c>
      <c r="G188" s="1363">
        <v>25.820353968253965</v>
      </c>
      <c r="H188" s="1363">
        <v>2.7106920634920639</v>
      </c>
      <c r="I188" s="1363">
        <v>1.8243714285714279</v>
      </c>
      <c r="J188" s="1363">
        <v>140.71189682539682</v>
      </c>
      <c r="K188" s="1363">
        <v>22.920926984126975</v>
      </c>
      <c r="L188" s="1363">
        <v>276.86610793650794</v>
      </c>
      <c r="M188" s="1363">
        <v>148.51094920634915</v>
      </c>
      <c r="N188" s="1363">
        <v>23.229149206349209</v>
      </c>
      <c r="O188" s="1363">
        <v>218.77668730158726</v>
      </c>
      <c r="P188" s="1363">
        <v>200.82828095238088</v>
      </c>
      <c r="Q188" s="403">
        <v>285.60767637055557</v>
      </c>
    </row>
    <row r="189" spans="1:17" ht="15" customHeight="1" x14ac:dyDescent="0.25">
      <c r="A189" s="388" t="s">
        <v>1707</v>
      </c>
      <c r="B189" s="388" t="s">
        <v>1564</v>
      </c>
      <c r="C189" s="411">
        <v>146.61597419354837</v>
      </c>
      <c r="D189" s="1363">
        <v>159.70910645161285</v>
      </c>
      <c r="E189" s="1363">
        <v>30.95381129032258</v>
      </c>
      <c r="F189" s="1363">
        <v>230.22185645161295</v>
      </c>
      <c r="G189" s="1363">
        <v>25.859341935483862</v>
      </c>
      <c r="H189" s="1363">
        <v>2.6883419354838702</v>
      </c>
      <c r="I189" s="1363">
        <v>1.7721887096774191</v>
      </c>
      <c r="J189" s="1363">
        <v>139.77609193548386</v>
      </c>
      <c r="K189" s="1363">
        <v>23.053449999999998</v>
      </c>
      <c r="L189" s="1363">
        <v>271.31188225806449</v>
      </c>
      <c r="M189" s="1363">
        <v>148.38074516129035</v>
      </c>
      <c r="N189" s="1363">
        <v>22.718599999999999</v>
      </c>
      <c r="O189" s="1363">
        <v>218.45414193548393</v>
      </c>
      <c r="P189" s="1363">
        <v>201.45236935483871</v>
      </c>
      <c r="Q189" s="403">
        <v>282.85536411809676</v>
      </c>
    </row>
    <row r="190" spans="1:17" ht="15" customHeight="1" x14ac:dyDescent="0.25">
      <c r="A190" s="388" t="s">
        <v>1708</v>
      </c>
      <c r="B190" s="388" t="s">
        <v>1564</v>
      </c>
      <c r="C190" s="411">
        <v>160.59297931034479</v>
      </c>
      <c r="D190" s="1363">
        <v>174.67047413793105</v>
      </c>
      <c r="E190" s="1363">
        <v>33.278925862068981</v>
      </c>
      <c r="F190" s="1363">
        <v>247.61527068965518</v>
      </c>
      <c r="G190" s="1363">
        <v>28.33425344827587</v>
      </c>
      <c r="H190" s="1363">
        <v>2.9369206896551718</v>
      </c>
      <c r="I190" s="1363">
        <v>1.8962827586206896</v>
      </c>
      <c r="J190" s="1363">
        <v>149.92193793103445</v>
      </c>
      <c r="K190" s="1363">
        <v>25.006218965517242</v>
      </c>
      <c r="L190" s="1363">
        <v>296.01906379310338</v>
      </c>
      <c r="M190" s="1363">
        <v>163.48172758620692</v>
      </c>
      <c r="N190" s="1363">
        <v>23.616281034482771</v>
      </c>
      <c r="O190" s="1363">
        <v>239.20984310344829</v>
      </c>
      <c r="P190" s="1363">
        <v>221.22499482758619</v>
      </c>
      <c r="Q190" s="403">
        <v>307.99454316558626</v>
      </c>
    </row>
    <row r="191" spans="1:17" ht="15" customHeight="1" x14ac:dyDescent="0.25">
      <c r="A191" s="388" t="s">
        <v>1709</v>
      </c>
      <c r="B191" s="388" t="s">
        <v>1564</v>
      </c>
      <c r="C191" s="411">
        <v>247.70008793103452</v>
      </c>
      <c r="D191" s="1363">
        <v>271.9535810344828</v>
      </c>
      <c r="E191" s="1363">
        <v>49.700987931034483</v>
      </c>
      <c r="F191" s="1363">
        <v>369.73994310344835</v>
      </c>
      <c r="G191" s="1363">
        <v>44.242556896551733</v>
      </c>
      <c r="H191" s="1363">
        <v>4.4928500000000007</v>
      </c>
      <c r="I191" s="1363">
        <v>2.6730362068965507</v>
      </c>
      <c r="J191" s="1363">
        <v>225.30561896551725</v>
      </c>
      <c r="K191" s="1363">
        <v>36.765574137931033</v>
      </c>
      <c r="L191" s="1363">
        <v>435.62201034482752</v>
      </c>
      <c r="M191" s="1363">
        <v>251.91605172413784</v>
      </c>
      <c r="N191" s="1363">
        <v>35.242803448275858</v>
      </c>
      <c r="O191" s="1363">
        <v>359.61044827586204</v>
      </c>
      <c r="P191" s="1363">
        <v>347.15290344827588</v>
      </c>
      <c r="Q191" s="403">
        <v>467.66350410598272</v>
      </c>
    </row>
    <row r="192" spans="1:17" ht="15" customHeight="1" x14ac:dyDescent="0.25">
      <c r="A192" s="388" t="s">
        <v>1710</v>
      </c>
      <c r="B192" s="388" t="s">
        <v>1564</v>
      </c>
      <c r="C192" s="411">
        <v>246.97147656249993</v>
      </c>
      <c r="D192" s="1363">
        <v>276.8870750000001</v>
      </c>
      <c r="E192" s="1363">
        <v>48.932057812500005</v>
      </c>
      <c r="F192" s="1363">
        <v>364.02281874999994</v>
      </c>
      <c r="G192" s="1363">
        <v>46.05494531250001</v>
      </c>
      <c r="H192" s="1363">
        <v>4.5312953125000011</v>
      </c>
      <c r="I192" s="1363">
        <v>2.6140578125</v>
      </c>
      <c r="J192" s="1363">
        <v>221.58269374999998</v>
      </c>
      <c r="K192" s="1363">
        <v>36.213593749999994</v>
      </c>
      <c r="L192" s="1363">
        <v>425.15079218750003</v>
      </c>
      <c r="M192" s="1363">
        <v>258.64221249999997</v>
      </c>
      <c r="N192" s="1363">
        <v>34.269625000000005</v>
      </c>
      <c r="O192" s="1363">
        <v>374.08085625000007</v>
      </c>
      <c r="P192" s="1363">
        <v>361.43479531250034</v>
      </c>
      <c r="Q192" s="403">
        <v>472.47084473023449</v>
      </c>
    </row>
    <row r="193" spans="1:17" ht="15" customHeight="1" x14ac:dyDescent="0.25">
      <c r="A193" s="388" t="s">
        <v>1711</v>
      </c>
      <c r="B193" s="388" t="s">
        <v>1564</v>
      </c>
      <c r="C193" s="411">
        <v>238.84568999999999</v>
      </c>
      <c r="D193" s="1363">
        <v>267.69666333333328</v>
      </c>
      <c r="E193" s="1363">
        <v>49.886318333333328</v>
      </c>
      <c r="F193" s="1363">
        <v>371.07400333333334</v>
      </c>
      <c r="G193" s="1363">
        <v>46.43563166666668</v>
      </c>
      <c r="H193" s="1363">
        <v>4.4246116666666664</v>
      </c>
      <c r="I193" s="1363">
        <v>2.5728566666666657</v>
      </c>
      <c r="J193" s="1363">
        <v>219.46053166666664</v>
      </c>
      <c r="K193" s="1363">
        <v>35.689826666666661</v>
      </c>
      <c r="L193" s="1363">
        <v>426.80917500000015</v>
      </c>
      <c r="M193" s="1363">
        <v>262.01062000000013</v>
      </c>
      <c r="N193" s="1363">
        <v>33.927158333333338</v>
      </c>
      <c r="O193" s="1363">
        <v>377.36421666666672</v>
      </c>
      <c r="P193" s="1363">
        <v>363.23998000000006</v>
      </c>
      <c r="Q193" s="403">
        <v>473.86098744611661</v>
      </c>
    </row>
    <row r="194" spans="1:17" ht="15" customHeight="1" x14ac:dyDescent="0.25">
      <c r="A194" s="388" t="s">
        <v>1712</v>
      </c>
      <c r="B194" s="388" t="s">
        <v>1564</v>
      </c>
      <c r="C194" s="411">
        <v>240.12570322580646</v>
      </c>
      <c r="D194" s="1363">
        <v>259.4294258064516</v>
      </c>
      <c r="E194" s="1363">
        <v>50.580493548387096</v>
      </c>
      <c r="F194" s="1363">
        <v>376.45962741935483</v>
      </c>
      <c r="G194" s="1363">
        <v>44.726316129032277</v>
      </c>
      <c r="H194" s="1363">
        <v>4.2634774193548388</v>
      </c>
      <c r="I194" s="1363">
        <v>2.6523016129032264</v>
      </c>
      <c r="J194" s="1363">
        <v>221.11226935483867</v>
      </c>
      <c r="K194" s="1363">
        <v>34.324120967741926</v>
      </c>
      <c r="L194" s="1363">
        <v>426.26766129032256</v>
      </c>
      <c r="M194" s="1363">
        <v>263.17946612903228</v>
      </c>
      <c r="N194" s="1363">
        <v>33.608022580645155</v>
      </c>
      <c r="O194" s="1363">
        <v>379.15809838709686</v>
      </c>
      <c r="P194" s="1363">
        <v>350.58623548387089</v>
      </c>
      <c r="Q194" s="403">
        <v>469.71082381896775</v>
      </c>
    </row>
    <row r="195" spans="1:17" ht="15" customHeight="1" x14ac:dyDescent="0.25">
      <c r="A195" s="388" t="s">
        <v>1713</v>
      </c>
      <c r="B195" s="388" t="s">
        <v>1564</v>
      </c>
      <c r="C195" s="411">
        <v>207.27204561403508</v>
      </c>
      <c r="D195" s="1363">
        <v>230.8817912280702</v>
      </c>
      <c r="E195" s="1363">
        <v>45.308415789473685</v>
      </c>
      <c r="F195" s="1363">
        <v>337.52825087719299</v>
      </c>
      <c r="G195" s="1363">
        <v>39.572785964912271</v>
      </c>
      <c r="H195" s="1363">
        <v>3.7742192982456144</v>
      </c>
      <c r="I195" s="1363">
        <v>2.2591122807017547</v>
      </c>
      <c r="J195" s="1363">
        <v>191.77424736842104</v>
      </c>
      <c r="K195" s="1363">
        <v>28.932059649122799</v>
      </c>
      <c r="L195" s="1363">
        <v>388.17319649122805</v>
      </c>
      <c r="M195" s="1363">
        <v>231.55431754385967</v>
      </c>
      <c r="N195" s="1363">
        <v>29.45455964912281</v>
      </c>
      <c r="O195" s="1363">
        <v>345.06042807017536</v>
      </c>
      <c r="P195" s="1363">
        <v>310.20095087719307</v>
      </c>
      <c r="Q195" s="403">
        <v>415.84932418942122</v>
      </c>
    </row>
    <row r="196" spans="1:17" ht="15" customHeight="1" x14ac:dyDescent="0.25">
      <c r="A196" s="388" t="s">
        <v>1714</v>
      </c>
      <c r="B196" s="388" t="s">
        <v>1564</v>
      </c>
      <c r="C196" s="411">
        <v>210.44138833333329</v>
      </c>
      <c r="D196" s="1363">
        <v>239.54109</v>
      </c>
      <c r="E196" s="1363">
        <v>46.956974999999993</v>
      </c>
      <c r="F196" s="1363">
        <v>349.96589166666666</v>
      </c>
      <c r="G196" s="1363">
        <v>41.054901666666652</v>
      </c>
      <c r="H196" s="1363">
        <v>3.8855249999999999</v>
      </c>
      <c r="I196" s="1363">
        <v>2.2264249999999999</v>
      </c>
      <c r="J196" s="1363">
        <v>194.36629499999998</v>
      </c>
      <c r="K196" s="1363">
        <v>30.680393333333338</v>
      </c>
      <c r="L196" s="1363">
        <v>407.33283500000005</v>
      </c>
      <c r="M196" s="1363">
        <v>238.134975</v>
      </c>
      <c r="N196" s="1363">
        <v>29.745981666666669</v>
      </c>
      <c r="O196" s="1363">
        <v>364.20876833333324</v>
      </c>
      <c r="P196" s="1363">
        <v>321.19212999999985</v>
      </c>
      <c r="Q196" s="403">
        <v>428.0266612131166</v>
      </c>
    </row>
    <row r="197" spans="1:17" ht="15" customHeight="1" x14ac:dyDescent="0.25">
      <c r="A197" s="388" t="s">
        <v>1715</v>
      </c>
      <c r="B197" s="388" t="s">
        <v>1564</v>
      </c>
      <c r="C197" s="411">
        <v>212.36222222222227</v>
      </c>
      <c r="D197" s="1363">
        <v>239.67910317460309</v>
      </c>
      <c r="E197" s="1363">
        <v>47.074379365079366</v>
      </c>
      <c r="F197" s="1363">
        <v>351.07643650793653</v>
      </c>
      <c r="G197" s="1363">
        <v>41.793571428571418</v>
      </c>
      <c r="H197" s="1363">
        <v>3.9231412698412704</v>
      </c>
      <c r="I197" s="1363">
        <v>2.2076095238095244</v>
      </c>
      <c r="J197" s="1363">
        <v>196.86117619047621</v>
      </c>
      <c r="K197" s="1363">
        <v>30.130557142857153</v>
      </c>
      <c r="L197" s="1363">
        <v>405.02127777777775</v>
      </c>
      <c r="M197" s="1363">
        <v>241.76203174603174</v>
      </c>
      <c r="N197" s="1363">
        <v>30.599596825396819</v>
      </c>
      <c r="O197" s="1363">
        <v>367.76551587301572</v>
      </c>
      <c r="P197" s="1363">
        <v>326.56620793650796</v>
      </c>
      <c r="Q197" s="403">
        <v>432.02371593707943</v>
      </c>
    </row>
    <row r="198" spans="1:17" ht="15" customHeight="1" x14ac:dyDescent="0.25">
      <c r="A198" s="388" t="s">
        <v>3675</v>
      </c>
      <c r="B198" s="388" t="s">
        <v>1564</v>
      </c>
      <c r="C198" s="411">
        <v>206.33677666666674</v>
      </c>
      <c r="D198" s="1363">
        <v>232.60221333333325</v>
      </c>
      <c r="E198" s="1363">
        <v>45.656288333333322</v>
      </c>
      <c r="F198" s="1363">
        <v>340.41643666666675</v>
      </c>
      <c r="G198" s="1363">
        <v>40.077215000000002</v>
      </c>
      <c r="H198" s="1363">
        <v>3.7737733333333319</v>
      </c>
      <c r="I198" s="1363">
        <v>2.1158050000000004</v>
      </c>
      <c r="J198" s="1363">
        <v>192.24648166666665</v>
      </c>
      <c r="K198" s="1363">
        <v>29.837228333333329</v>
      </c>
      <c r="L198" s="1363">
        <v>397.46528333333322</v>
      </c>
      <c r="M198" s="1363">
        <v>233.95119500000001</v>
      </c>
      <c r="N198" s="1363">
        <v>30.195533333333337</v>
      </c>
      <c r="O198" s="1363">
        <v>359.1937250000002</v>
      </c>
      <c r="P198" s="1363">
        <v>313.39699000000007</v>
      </c>
      <c r="Q198" s="403">
        <v>416.79900103318329</v>
      </c>
    </row>
    <row r="199" spans="1:17" ht="15" customHeight="1" x14ac:dyDescent="0.25">
      <c r="A199" s="388" t="s">
        <v>3676</v>
      </c>
      <c r="B199" s="388" t="s">
        <v>1564</v>
      </c>
      <c r="C199" s="411">
        <v>198.4201245614035</v>
      </c>
      <c r="D199" s="1363">
        <v>220.03738070175436</v>
      </c>
      <c r="E199" s="1363">
        <v>43.455784210526303</v>
      </c>
      <c r="F199" s="1363">
        <v>324.16099298245621</v>
      </c>
      <c r="G199" s="1363">
        <v>38.494028070175439</v>
      </c>
      <c r="H199" s="1363">
        <v>3.607368421052632</v>
      </c>
      <c r="I199" s="1363">
        <v>1.9327754385964915</v>
      </c>
      <c r="J199" s="1363">
        <v>182.14052982456136</v>
      </c>
      <c r="K199" s="1363">
        <v>27.998547368421054</v>
      </c>
      <c r="L199" s="1363">
        <v>379.91151403508763</v>
      </c>
      <c r="M199" s="1363">
        <v>222.40723333333335</v>
      </c>
      <c r="N199" s="1363">
        <v>28.172294736842108</v>
      </c>
      <c r="O199" s="1363">
        <v>332.93067894736845</v>
      </c>
      <c r="P199" s="1363">
        <v>300.90358947368429</v>
      </c>
      <c r="Q199" s="403">
        <v>397.44120602307015</v>
      </c>
    </row>
    <row r="200" spans="1:17" ht="15" customHeight="1" x14ac:dyDescent="0.25">
      <c r="A200" s="388" t="s">
        <v>3677</v>
      </c>
      <c r="B200" s="388" t="s">
        <v>1564</v>
      </c>
      <c r="C200" s="411">
        <v>202.14865238095234</v>
      </c>
      <c r="D200" s="1363">
        <v>221.30631111111111</v>
      </c>
      <c r="E200" s="1363">
        <v>44.424284126984126</v>
      </c>
      <c r="F200" s="1363">
        <v>331.43363809523817</v>
      </c>
      <c r="G200" s="1363">
        <v>38.711661904761897</v>
      </c>
      <c r="H200" s="1363">
        <v>3.6052206349206357</v>
      </c>
      <c r="I200" s="1363">
        <v>2.0195444444444441</v>
      </c>
      <c r="J200" s="1363">
        <v>184.37363650793642</v>
      </c>
      <c r="K200" s="1363">
        <v>28.19853174603174</v>
      </c>
      <c r="L200" s="1363">
        <v>392.12702063492077</v>
      </c>
      <c r="M200" s="1363">
        <v>228.48954444444448</v>
      </c>
      <c r="N200" s="1363">
        <v>28.941542857142856</v>
      </c>
      <c r="O200" s="1363">
        <v>348.14586825396816</v>
      </c>
      <c r="P200" s="1363">
        <v>301.94096031746039</v>
      </c>
      <c r="Q200" s="403">
        <v>403.61986390393645</v>
      </c>
    </row>
    <row r="201" spans="1:17" ht="15" customHeight="1" x14ac:dyDescent="0.25">
      <c r="A201" s="388" t="s">
        <v>3678</v>
      </c>
      <c r="B201" s="388" t="s">
        <v>1564</v>
      </c>
      <c r="C201" s="411">
        <v>191.16772903225802</v>
      </c>
      <c r="D201" s="1363">
        <v>209.28836451612898</v>
      </c>
      <c r="E201" s="1363">
        <v>41.873204838709682</v>
      </c>
      <c r="F201" s="1363">
        <v>312.31349516129035</v>
      </c>
      <c r="G201" s="1363">
        <v>37.623066129032239</v>
      </c>
      <c r="H201" s="1363">
        <v>3.464433870967742</v>
      </c>
      <c r="I201" s="1363">
        <v>1.9235290322580645</v>
      </c>
      <c r="J201" s="1363">
        <v>173.26106129032257</v>
      </c>
      <c r="K201" s="1363">
        <v>26.555962903225808</v>
      </c>
      <c r="L201" s="1363">
        <v>375.2372096774194</v>
      </c>
      <c r="M201" s="1363">
        <v>219.76075161290316</v>
      </c>
      <c r="N201" s="1363">
        <v>27.17787580645161</v>
      </c>
      <c r="O201" s="1363">
        <v>333.71429516129029</v>
      </c>
      <c r="P201" s="1363">
        <v>292.49939999999992</v>
      </c>
      <c r="Q201" s="403">
        <v>386.61289342822585</v>
      </c>
    </row>
    <row r="202" spans="1:17" ht="15" customHeight="1" x14ac:dyDescent="0.25">
      <c r="A202" s="389"/>
      <c r="B202" s="389"/>
      <c r="C202" s="411"/>
      <c r="D202" s="1363"/>
      <c r="E202" s="1363"/>
      <c r="F202" s="1363"/>
      <c r="G202" s="1363"/>
      <c r="H202" s="1363"/>
      <c r="I202" s="1363"/>
      <c r="J202" s="1363"/>
      <c r="K202" s="1363"/>
      <c r="L202" s="1363"/>
      <c r="M202" s="1363"/>
      <c r="N202" s="1363"/>
      <c r="O202" s="1363"/>
      <c r="P202" s="1363"/>
      <c r="Q202" s="403"/>
    </row>
    <row r="203" spans="1:17" ht="15" customHeight="1" x14ac:dyDescent="0.25">
      <c r="A203" s="379" t="s">
        <v>1716</v>
      </c>
      <c r="B203" s="388" t="s">
        <v>1717</v>
      </c>
      <c r="C203" s="411">
        <v>0</v>
      </c>
      <c r="D203" s="1363">
        <v>0</v>
      </c>
      <c r="E203" s="1363">
        <v>0</v>
      </c>
      <c r="F203" s="1363">
        <v>0</v>
      </c>
      <c r="G203" s="1363">
        <v>0</v>
      </c>
      <c r="H203" s="1363">
        <v>2.2435999999999998</v>
      </c>
      <c r="I203" s="1363">
        <v>0.137568</v>
      </c>
      <c r="J203" s="1363">
        <v>0</v>
      </c>
      <c r="K203" s="1363">
        <v>0</v>
      </c>
      <c r="L203" s="1363">
        <v>39.247799999999998</v>
      </c>
      <c r="M203" s="1363">
        <v>0</v>
      </c>
      <c r="N203" s="1363">
        <v>0</v>
      </c>
      <c r="O203" s="1363">
        <v>0</v>
      </c>
      <c r="P203" s="1363">
        <v>27.505199999999999</v>
      </c>
      <c r="Q203" s="403">
        <v>30.204560327999999</v>
      </c>
    </row>
    <row r="204" spans="1:17" ht="15" customHeight="1" x14ac:dyDescent="0.25">
      <c r="A204" s="379" t="s">
        <v>1718</v>
      </c>
      <c r="B204" s="388" t="s">
        <v>1717</v>
      </c>
      <c r="C204" s="411">
        <v>0</v>
      </c>
      <c r="D204" s="1363">
        <v>0</v>
      </c>
      <c r="E204" s="1363">
        <v>0</v>
      </c>
      <c r="F204" s="1363">
        <v>0</v>
      </c>
      <c r="G204" s="1363">
        <v>0</v>
      </c>
      <c r="H204" s="1363">
        <v>2.2262</v>
      </c>
      <c r="I204" s="1363">
        <v>0.14960300000000001</v>
      </c>
      <c r="J204" s="1363">
        <v>0</v>
      </c>
      <c r="K204" s="1363">
        <v>0</v>
      </c>
      <c r="L204" s="1363">
        <v>39.369799999999998</v>
      </c>
      <c r="M204" s="1363">
        <v>0</v>
      </c>
      <c r="N204" s="1363">
        <v>0</v>
      </c>
      <c r="O204" s="1363">
        <v>0</v>
      </c>
      <c r="P204" s="1363">
        <v>27.5822</v>
      </c>
      <c r="Q204" s="403">
        <v>31.164851958</v>
      </c>
    </row>
    <row r="205" spans="1:17" ht="15" customHeight="1" x14ac:dyDescent="0.25">
      <c r="A205" s="379" t="s">
        <v>1719</v>
      </c>
      <c r="B205" s="388" t="s">
        <v>1717</v>
      </c>
      <c r="C205" s="411">
        <v>0</v>
      </c>
      <c r="D205" s="1363">
        <v>0</v>
      </c>
      <c r="E205" s="1363">
        <v>0</v>
      </c>
      <c r="F205" s="1363">
        <v>0</v>
      </c>
      <c r="G205" s="1363">
        <v>0</v>
      </c>
      <c r="H205" s="1363">
        <v>2.2494000000000001</v>
      </c>
      <c r="I205" s="1363">
        <v>0.15451899999999999</v>
      </c>
      <c r="J205" s="1363">
        <v>0</v>
      </c>
      <c r="K205" s="1363">
        <v>0</v>
      </c>
      <c r="L205" s="1363">
        <v>40.489600000000003</v>
      </c>
      <c r="M205" s="1363">
        <v>0</v>
      </c>
      <c r="N205" s="1363">
        <v>0</v>
      </c>
      <c r="O205" s="1363">
        <v>0</v>
      </c>
      <c r="P205" s="1363">
        <v>27.609300000000001</v>
      </c>
      <c r="Q205" s="403">
        <v>31.732472862000002</v>
      </c>
    </row>
    <row r="206" spans="1:17" ht="15" customHeight="1" x14ac:dyDescent="0.25">
      <c r="A206" s="379" t="s">
        <v>1720</v>
      </c>
      <c r="B206" s="388" t="s">
        <v>1717</v>
      </c>
      <c r="C206" s="411">
        <v>0</v>
      </c>
      <c r="D206" s="1363">
        <v>0</v>
      </c>
      <c r="E206" s="1363">
        <v>0</v>
      </c>
      <c r="F206" s="1363">
        <v>0</v>
      </c>
      <c r="G206" s="1363">
        <v>0</v>
      </c>
      <c r="H206" s="1363">
        <v>2.2637</v>
      </c>
      <c r="I206" s="1363">
        <v>0.15867400000000001</v>
      </c>
      <c r="J206" s="1363">
        <v>0</v>
      </c>
      <c r="K206" s="1363">
        <v>0</v>
      </c>
      <c r="L206" s="1363">
        <v>41.472000000000001</v>
      </c>
      <c r="M206" s="1363">
        <v>0</v>
      </c>
      <c r="N206" s="1363">
        <v>0</v>
      </c>
      <c r="O206" s="1363">
        <v>0</v>
      </c>
      <c r="P206" s="1363">
        <v>27.773299999999999</v>
      </c>
      <c r="Q206" s="403">
        <v>31.966512834</v>
      </c>
    </row>
    <row r="207" spans="1:17" ht="15" customHeight="1" x14ac:dyDescent="0.25">
      <c r="A207" s="379" t="s">
        <v>1721</v>
      </c>
      <c r="B207" s="388" t="s">
        <v>1717</v>
      </c>
      <c r="C207" s="411">
        <v>0</v>
      </c>
      <c r="D207" s="1363">
        <v>0</v>
      </c>
      <c r="E207" s="1363">
        <v>0</v>
      </c>
      <c r="F207" s="1363">
        <v>0</v>
      </c>
      <c r="G207" s="1363">
        <v>0</v>
      </c>
      <c r="H207" s="1363">
        <v>2.2393000000000001</v>
      </c>
      <c r="I207" s="1363">
        <v>0.16764999999999999</v>
      </c>
      <c r="J207" s="1363">
        <v>0</v>
      </c>
      <c r="K207" s="1363">
        <v>0</v>
      </c>
      <c r="L207" s="1363">
        <v>42.534100000000002</v>
      </c>
      <c r="M207" s="1363">
        <v>0</v>
      </c>
      <c r="N207" s="1363">
        <v>0</v>
      </c>
      <c r="O207" s="1363">
        <v>0</v>
      </c>
      <c r="P207" s="1363">
        <v>27.920500000000001</v>
      </c>
      <c r="Q207" s="403">
        <v>32.661400899999997</v>
      </c>
    </row>
    <row r="208" spans="1:17" ht="15" customHeight="1" x14ac:dyDescent="0.25">
      <c r="A208" s="379" t="s">
        <v>1722</v>
      </c>
      <c r="B208" s="388" t="s">
        <v>1717</v>
      </c>
      <c r="C208" s="411">
        <v>0</v>
      </c>
      <c r="D208" s="1363">
        <v>0</v>
      </c>
      <c r="E208" s="1363">
        <v>0</v>
      </c>
      <c r="F208" s="1363">
        <v>0</v>
      </c>
      <c r="G208" s="1363">
        <v>0</v>
      </c>
      <c r="H208" s="1363">
        <v>2.2101999999999999</v>
      </c>
      <c r="I208" s="1363">
        <v>0.166271</v>
      </c>
      <c r="J208" s="1363">
        <v>0</v>
      </c>
      <c r="K208" s="1363">
        <v>0</v>
      </c>
      <c r="L208" s="1363">
        <v>42.081099999999999</v>
      </c>
      <c r="M208" s="1363">
        <v>0</v>
      </c>
      <c r="N208" s="1363">
        <v>0</v>
      </c>
      <c r="O208" s="1363">
        <v>0</v>
      </c>
      <c r="P208" s="1363">
        <v>27.9407</v>
      </c>
      <c r="Q208" s="403">
        <v>32.520739544000001</v>
      </c>
    </row>
    <row r="209" spans="1:17" ht="15" customHeight="1" x14ac:dyDescent="0.25">
      <c r="A209" s="379" t="s">
        <v>1723</v>
      </c>
      <c r="B209" s="388" t="s">
        <v>1717</v>
      </c>
      <c r="C209" s="411">
        <v>0</v>
      </c>
      <c r="D209" s="1363">
        <v>0</v>
      </c>
      <c r="E209" s="1363">
        <v>0</v>
      </c>
      <c r="F209" s="1363">
        <v>0</v>
      </c>
      <c r="G209" s="1363">
        <v>0</v>
      </c>
      <c r="H209" s="1363">
        <v>2.2414000000000001</v>
      </c>
      <c r="I209" s="1363">
        <v>0.176931</v>
      </c>
      <c r="J209" s="1363">
        <v>0</v>
      </c>
      <c r="K209" s="1363">
        <v>0</v>
      </c>
      <c r="L209" s="1363">
        <v>42.401699999999998</v>
      </c>
      <c r="M209" s="1363">
        <v>0</v>
      </c>
      <c r="N209" s="1363">
        <v>0</v>
      </c>
      <c r="O209" s="1363">
        <v>0</v>
      </c>
      <c r="P209" s="1363">
        <v>28.049800000000001</v>
      </c>
      <c r="Q209" s="403">
        <v>33.361029629999997</v>
      </c>
    </row>
    <row r="210" spans="1:17" ht="15" customHeight="1" x14ac:dyDescent="0.25">
      <c r="A210" s="379" t="s">
        <v>1724</v>
      </c>
      <c r="B210" s="388" t="s">
        <v>1717</v>
      </c>
      <c r="C210" s="411">
        <v>0</v>
      </c>
      <c r="D210" s="1363">
        <v>0</v>
      </c>
      <c r="E210" s="1363">
        <v>0</v>
      </c>
      <c r="F210" s="1363">
        <v>0</v>
      </c>
      <c r="G210" s="1363">
        <v>0</v>
      </c>
      <c r="H210" s="1363">
        <v>2.2416</v>
      </c>
      <c r="I210" s="1363">
        <v>0.182947</v>
      </c>
      <c r="J210" s="1363">
        <v>0</v>
      </c>
      <c r="K210" s="1363">
        <v>0</v>
      </c>
      <c r="L210" s="1363">
        <v>41.869599999999998</v>
      </c>
      <c r="M210" s="1363">
        <v>0</v>
      </c>
      <c r="N210" s="1363">
        <v>0</v>
      </c>
      <c r="O210" s="1363">
        <v>0</v>
      </c>
      <c r="P210" s="1363">
        <v>28.1739</v>
      </c>
      <c r="Q210" s="403">
        <v>34.047876410999997</v>
      </c>
    </row>
    <row r="211" spans="1:17" ht="15" customHeight="1" x14ac:dyDescent="0.25">
      <c r="A211" s="379" t="s">
        <v>1725</v>
      </c>
      <c r="B211" s="388" t="s">
        <v>1717</v>
      </c>
      <c r="C211" s="411">
        <v>0</v>
      </c>
      <c r="D211" s="1363">
        <v>0</v>
      </c>
      <c r="E211" s="1363">
        <v>0</v>
      </c>
      <c r="F211" s="1363">
        <v>0</v>
      </c>
      <c r="G211" s="1363">
        <v>0</v>
      </c>
      <c r="H211" s="1363">
        <v>2.2307000000000001</v>
      </c>
      <c r="I211" s="1363">
        <v>0.18288299999999999</v>
      </c>
      <c r="J211" s="1363">
        <v>0</v>
      </c>
      <c r="K211" s="1363">
        <v>0</v>
      </c>
      <c r="L211" s="1363">
        <v>41.627899999999997</v>
      </c>
      <c r="M211" s="1363">
        <v>0</v>
      </c>
      <c r="N211" s="1363">
        <v>0</v>
      </c>
      <c r="O211" s="1363">
        <v>0</v>
      </c>
      <c r="P211" s="1363">
        <v>28.2806</v>
      </c>
      <c r="Q211" s="403">
        <v>34.233949105999997</v>
      </c>
    </row>
    <row r="212" spans="1:17" ht="15" customHeight="1" x14ac:dyDescent="0.25">
      <c r="A212" s="379" t="s">
        <v>1726</v>
      </c>
      <c r="B212" s="388" t="s">
        <v>1717</v>
      </c>
      <c r="C212" s="411">
        <v>0</v>
      </c>
      <c r="D212" s="1363">
        <v>0</v>
      </c>
      <c r="E212" s="1363">
        <v>0</v>
      </c>
      <c r="F212" s="1363">
        <v>0</v>
      </c>
      <c r="G212" s="1363">
        <v>0</v>
      </c>
      <c r="H212" s="1363">
        <v>2.2113</v>
      </c>
      <c r="I212" s="1363">
        <v>0.182033</v>
      </c>
      <c r="J212" s="1363">
        <v>0</v>
      </c>
      <c r="K212" s="1363">
        <v>0</v>
      </c>
      <c r="L212" s="1363">
        <v>40.561799999999998</v>
      </c>
      <c r="M212" s="1363">
        <v>0</v>
      </c>
      <c r="N212" s="1363">
        <v>0</v>
      </c>
      <c r="O212" s="1363">
        <v>0</v>
      </c>
      <c r="P212" s="1363">
        <v>28.394400000000001</v>
      </c>
      <c r="Q212" s="403">
        <v>34.406914200000003</v>
      </c>
    </row>
    <row r="213" spans="1:17" ht="15" customHeight="1" x14ac:dyDescent="0.25">
      <c r="A213" s="379" t="s">
        <v>1727</v>
      </c>
      <c r="B213" s="388" t="s">
        <v>1717</v>
      </c>
      <c r="C213" s="411">
        <v>0</v>
      </c>
      <c r="D213" s="1363">
        <v>0</v>
      </c>
      <c r="E213" s="1363">
        <v>0</v>
      </c>
      <c r="F213" s="1363">
        <v>0</v>
      </c>
      <c r="G213" s="1363">
        <v>0</v>
      </c>
      <c r="H213" s="1363">
        <v>2.1749999999999998</v>
      </c>
      <c r="I213" s="1363">
        <v>0.17480499999999999</v>
      </c>
      <c r="J213" s="1363">
        <v>0</v>
      </c>
      <c r="K213" s="1363">
        <v>0</v>
      </c>
      <c r="L213" s="1363">
        <v>40.547499999999999</v>
      </c>
      <c r="M213" s="1363">
        <v>0</v>
      </c>
      <c r="N213" s="1363">
        <v>0</v>
      </c>
      <c r="O213" s="1363">
        <v>0</v>
      </c>
      <c r="P213" s="1363">
        <v>28.458100000000002</v>
      </c>
      <c r="Q213" s="403">
        <v>34.104187039999999</v>
      </c>
    </row>
    <row r="214" spans="1:17" ht="15" customHeight="1" x14ac:dyDescent="0.25">
      <c r="A214" s="379" t="s">
        <v>1728</v>
      </c>
      <c r="B214" s="388" t="s">
        <v>1717</v>
      </c>
      <c r="C214" s="411">
        <v>0</v>
      </c>
      <c r="D214" s="1363">
        <v>0</v>
      </c>
      <c r="E214" s="1363">
        <v>0</v>
      </c>
      <c r="F214" s="1363">
        <v>0</v>
      </c>
      <c r="G214" s="1363">
        <v>0</v>
      </c>
      <c r="H214" s="1363">
        <v>2.1648000000000001</v>
      </c>
      <c r="I214" s="1363">
        <v>0.17575299999999999</v>
      </c>
      <c r="J214" s="1363">
        <v>0</v>
      </c>
      <c r="K214" s="1363">
        <v>0</v>
      </c>
      <c r="L214" s="1363">
        <v>40.982500000000002</v>
      </c>
      <c r="M214" s="1363">
        <v>0</v>
      </c>
      <c r="N214" s="1363">
        <v>0</v>
      </c>
      <c r="O214" s="1363">
        <v>0</v>
      </c>
      <c r="P214" s="1363">
        <v>28.5199</v>
      </c>
      <c r="Q214" s="403">
        <v>34.436638453999997</v>
      </c>
    </row>
    <row r="215" spans="1:17" ht="15" customHeight="1" x14ac:dyDescent="0.25">
      <c r="A215" s="379" t="s">
        <v>1729</v>
      </c>
      <c r="B215" s="388" t="s">
        <v>1717</v>
      </c>
      <c r="C215" s="411">
        <v>0</v>
      </c>
      <c r="D215" s="1363">
        <v>0</v>
      </c>
      <c r="E215" s="1363">
        <v>0</v>
      </c>
      <c r="F215" s="1363">
        <v>0</v>
      </c>
      <c r="G215" s="1363">
        <v>0</v>
      </c>
      <c r="H215" s="1363">
        <v>2.1850999999999998</v>
      </c>
      <c r="I215" s="1363">
        <v>0.1847</v>
      </c>
      <c r="J215" s="1363">
        <v>0</v>
      </c>
      <c r="K215" s="1363">
        <v>0</v>
      </c>
      <c r="L215" s="1363">
        <v>43.0199</v>
      </c>
      <c r="M215" s="1363">
        <v>0</v>
      </c>
      <c r="N215" s="1363">
        <v>0</v>
      </c>
      <c r="O215" s="1363">
        <v>0</v>
      </c>
      <c r="P215" s="1363">
        <v>28.564299999999999</v>
      </c>
      <c r="Q215" s="403">
        <v>35.737367016</v>
      </c>
    </row>
    <row r="216" spans="1:17" ht="15" customHeight="1" x14ac:dyDescent="0.25">
      <c r="A216" s="379" t="s">
        <v>1730</v>
      </c>
      <c r="B216" s="388" t="s">
        <v>1717</v>
      </c>
      <c r="C216" s="411">
        <v>0</v>
      </c>
      <c r="D216" s="1363">
        <v>0</v>
      </c>
      <c r="E216" s="1363">
        <v>0</v>
      </c>
      <c r="F216" s="1363">
        <v>0</v>
      </c>
      <c r="G216" s="1363">
        <v>0</v>
      </c>
      <c r="H216" s="1363">
        <v>2.1892</v>
      </c>
      <c r="I216" s="1363">
        <v>0.18663099999999999</v>
      </c>
      <c r="J216" s="1363">
        <v>0</v>
      </c>
      <c r="K216" s="1363">
        <v>0</v>
      </c>
      <c r="L216" s="1363">
        <v>43.703400000000002</v>
      </c>
      <c r="M216" s="1363">
        <v>0</v>
      </c>
      <c r="N216" s="1363">
        <v>0</v>
      </c>
      <c r="O216" s="1363">
        <v>0</v>
      </c>
      <c r="P216" s="1363">
        <v>28.647400000000001</v>
      </c>
      <c r="Q216" s="403">
        <v>36.157602384</v>
      </c>
    </row>
    <row r="217" spans="1:17" ht="15" customHeight="1" x14ac:dyDescent="0.25">
      <c r="A217" s="379" t="s">
        <v>1731</v>
      </c>
      <c r="B217" s="388" t="s">
        <v>1717</v>
      </c>
      <c r="C217" s="411">
        <v>0</v>
      </c>
      <c r="D217" s="1363">
        <v>0</v>
      </c>
      <c r="E217" s="1363">
        <v>0</v>
      </c>
      <c r="F217" s="1363">
        <v>0</v>
      </c>
      <c r="G217" s="1363">
        <v>0</v>
      </c>
      <c r="H217" s="1363">
        <v>2.2198000000000002</v>
      </c>
      <c r="I217" s="1363">
        <v>0.18965499999999999</v>
      </c>
      <c r="J217" s="1363">
        <v>0</v>
      </c>
      <c r="K217" s="1363">
        <v>0</v>
      </c>
      <c r="L217" s="1363">
        <v>45.7746</v>
      </c>
      <c r="M217" s="1363">
        <v>0</v>
      </c>
      <c r="N217" s="1363">
        <v>0</v>
      </c>
      <c r="O217" s="1363">
        <v>0</v>
      </c>
      <c r="P217" s="1363">
        <v>28.761700000000001</v>
      </c>
      <c r="Q217" s="403">
        <v>36.508088661000002</v>
      </c>
    </row>
    <row r="218" spans="1:17" ht="15" customHeight="1" x14ac:dyDescent="0.25">
      <c r="A218" s="379" t="s">
        <v>1732</v>
      </c>
      <c r="B218" s="388" t="s">
        <v>1717</v>
      </c>
      <c r="C218" s="411">
        <v>0</v>
      </c>
      <c r="D218" s="1363">
        <v>0</v>
      </c>
      <c r="E218" s="1363">
        <v>0</v>
      </c>
      <c r="F218" s="1363">
        <v>0</v>
      </c>
      <c r="G218" s="1363">
        <v>0</v>
      </c>
      <c r="H218" s="1363">
        <v>2.2513000000000001</v>
      </c>
      <c r="I218" s="1363">
        <v>0.20193900000000001</v>
      </c>
      <c r="J218" s="1363">
        <v>0</v>
      </c>
      <c r="K218" s="1363">
        <v>0</v>
      </c>
      <c r="L218" s="1363">
        <v>46.070500000000003</v>
      </c>
      <c r="M218" s="1363">
        <v>0</v>
      </c>
      <c r="N218" s="1363">
        <v>0</v>
      </c>
      <c r="O218" s="1363">
        <v>0</v>
      </c>
      <c r="P218" s="1363">
        <v>28.883099999999999</v>
      </c>
      <c r="Q218" s="403">
        <v>37.303390143000001</v>
      </c>
    </row>
    <row r="219" spans="1:17" ht="15" customHeight="1" x14ac:dyDescent="0.25">
      <c r="A219" s="379" t="s">
        <v>1733</v>
      </c>
      <c r="B219" s="388" t="s">
        <v>1717</v>
      </c>
      <c r="C219" s="411">
        <v>0</v>
      </c>
      <c r="D219" s="1363">
        <v>0</v>
      </c>
      <c r="E219" s="1363">
        <v>0</v>
      </c>
      <c r="F219" s="1363">
        <v>0</v>
      </c>
      <c r="G219" s="1363">
        <v>0</v>
      </c>
      <c r="H219" s="1363">
        <v>2.2877000000000001</v>
      </c>
      <c r="I219" s="1363">
        <v>0.206512</v>
      </c>
      <c r="J219" s="1363">
        <v>0</v>
      </c>
      <c r="K219" s="1363">
        <v>0</v>
      </c>
      <c r="L219" s="1363">
        <v>48.3673</v>
      </c>
      <c r="M219" s="1363">
        <v>0</v>
      </c>
      <c r="N219" s="1363">
        <v>0</v>
      </c>
      <c r="O219" s="1363">
        <v>0</v>
      </c>
      <c r="P219" s="1363">
        <v>28.978200000000001</v>
      </c>
      <c r="Q219" s="403">
        <v>37.799743644000003</v>
      </c>
    </row>
    <row r="220" spans="1:17" ht="15" customHeight="1" x14ac:dyDescent="0.25">
      <c r="A220" s="379" t="s">
        <v>1734</v>
      </c>
      <c r="B220" s="388" t="s">
        <v>1717</v>
      </c>
      <c r="C220" s="411">
        <v>0</v>
      </c>
      <c r="D220" s="1363">
        <v>0</v>
      </c>
      <c r="E220" s="1363">
        <v>0</v>
      </c>
      <c r="F220" s="1363">
        <v>0</v>
      </c>
      <c r="G220" s="1363">
        <v>0</v>
      </c>
      <c r="H220" s="1363">
        <v>2.2698</v>
      </c>
      <c r="I220" s="1363">
        <v>0.20180000000000001</v>
      </c>
      <c r="J220" s="1363">
        <v>0</v>
      </c>
      <c r="K220" s="1363">
        <v>0</v>
      </c>
      <c r="L220" s="1363">
        <v>47.478200000000001</v>
      </c>
      <c r="M220" s="1363">
        <v>0</v>
      </c>
      <c r="N220" s="1363">
        <v>0</v>
      </c>
      <c r="O220" s="1363">
        <v>0</v>
      </c>
      <c r="P220" s="1363">
        <v>29.1523</v>
      </c>
      <c r="Q220" s="403">
        <v>37.506183088</v>
      </c>
    </row>
    <row r="221" spans="1:17" ht="15" customHeight="1" x14ac:dyDescent="0.25">
      <c r="A221" s="379" t="s">
        <v>1735</v>
      </c>
      <c r="B221" s="388" t="s">
        <v>1717</v>
      </c>
      <c r="C221" s="411">
        <v>0</v>
      </c>
      <c r="D221" s="1363">
        <v>0</v>
      </c>
      <c r="E221" s="1363">
        <v>0</v>
      </c>
      <c r="F221" s="1363">
        <v>0</v>
      </c>
      <c r="G221" s="1363">
        <v>0</v>
      </c>
      <c r="H221" s="1363">
        <v>2.2572000000000001</v>
      </c>
      <c r="I221" s="1363">
        <v>0.195603</v>
      </c>
      <c r="J221" s="1363">
        <v>0</v>
      </c>
      <c r="K221" s="1363">
        <v>0</v>
      </c>
      <c r="L221" s="1363">
        <v>47.356400000000001</v>
      </c>
      <c r="M221" s="1363">
        <v>0</v>
      </c>
      <c r="N221" s="1363">
        <v>0</v>
      </c>
      <c r="O221" s="1363">
        <v>0</v>
      </c>
      <c r="P221" s="1363">
        <v>29.3766</v>
      </c>
      <c r="Q221" s="403">
        <v>37.288305911999998</v>
      </c>
    </row>
    <row r="222" spans="1:17" ht="15" customHeight="1" x14ac:dyDescent="0.25">
      <c r="A222" s="379" t="s">
        <v>1736</v>
      </c>
      <c r="B222" s="388" t="s">
        <v>1717</v>
      </c>
      <c r="C222" s="411">
        <v>0</v>
      </c>
      <c r="D222" s="1363">
        <v>0</v>
      </c>
      <c r="E222" s="1363">
        <v>0</v>
      </c>
      <c r="F222" s="1363">
        <v>0</v>
      </c>
      <c r="G222" s="1363">
        <v>0</v>
      </c>
      <c r="H222" s="1363">
        <v>2.2593999999999999</v>
      </c>
      <c r="I222" s="1363">
        <v>0.20109199999999999</v>
      </c>
      <c r="J222" s="1363">
        <v>0</v>
      </c>
      <c r="K222" s="1363">
        <v>0</v>
      </c>
      <c r="L222" s="1363">
        <v>47.381500000000003</v>
      </c>
      <c r="M222" s="1363">
        <v>0</v>
      </c>
      <c r="N222" s="1363">
        <v>0</v>
      </c>
      <c r="O222" s="1363">
        <v>0</v>
      </c>
      <c r="P222" s="1363">
        <v>29.628799999999998</v>
      </c>
      <c r="Q222" s="403">
        <v>37.606946976000003</v>
      </c>
    </row>
    <row r="223" spans="1:17" ht="15" customHeight="1" x14ac:dyDescent="0.25">
      <c r="A223" s="379" t="s">
        <v>1737</v>
      </c>
      <c r="B223" s="388" t="s">
        <v>1717</v>
      </c>
      <c r="C223" s="411">
        <v>0</v>
      </c>
      <c r="D223" s="1363">
        <v>0</v>
      </c>
      <c r="E223" s="1363">
        <v>0</v>
      </c>
      <c r="F223" s="1363">
        <v>0</v>
      </c>
      <c r="G223" s="1363">
        <v>0</v>
      </c>
      <c r="H223" s="1363">
        <v>2.2951000000000001</v>
      </c>
      <c r="I223" s="1363">
        <v>0.20885200000000001</v>
      </c>
      <c r="J223" s="1363">
        <v>0</v>
      </c>
      <c r="K223" s="1363">
        <v>0</v>
      </c>
      <c r="L223" s="1363">
        <v>49.158700000000003</v>
      </c>
      <c r="M223" s="1363">
        <v>0</v>
      </c>
      <c r="N223" s="1363">
        <v>0</v>
      </c>
      <c r="O223" s="1363">
        <v>0</v>
      </c>
      <c r="P223" s="1363">
        <v>29.889900000000001</v>
      </c>
      <c r="Q223" s="403">
        <v>38.598920163000003</v>
      </c>
    </row>
    <row r="224" spans="1:17" ht="15" customHeight="1" x14ac:dyDescent="0.25">
      <c r="A224" s="379" t="s">
        <v>1738</v>
      </c>
      <c r="B224" s="388" t="s">
        <v>1717</v>
      </c>
      <c r="C224" s="411">
        <v>0</v>
      </c>
      <c r="D224" s="1363">
        <v>0</v>
      </c>
      <c r="E224" s="1363">
        <v>0</v>
      </c>
      <c r="F224" s="1363">
        <v>0</v>
      </c>
      <c r="G224" s="1363">
        <v>0</v>
      </c>
      <c r="H224" s="1363">
        <v>2.3195000000000001</v>
      </c>
      <c r="I224" s="1363">
        <v>0.211615</v>
      </c>
      <c r="J224" s="1363">
        <v>0</v>
      </c>
      <c r="K224" s="1363">
        <v>0</v>
      </c>
      <c r="L224" s="1363">
        <v>50.374600000000001</v>
      </c>
      <c r="M224" s="1363">
        <v>0</v>
      </c>
      <c r="N224" s="1363">
        <v>0</v>
      </c>
      <c r="O224" s="1363">
        <v>0</v>
      </c>
      <c r="P224" s="1363">
        <v>30.3293</v>
      </c>
      <c r="Q224" s="403">
        <v>39.285542290000002</v>
      </c>
    </row>
    <row r="225" spans="1:17" ht="15" customHeight="1" x14ac:dyDescent="0.25">
      <c r="A225" s="379" t="s">
        <v>1739</v>
      </c>
      <c r="B225" s="388" t="s">
        <v>1717</v>
      </c>
      <c r="C225" s="411">
        <v>0</v>
      </c>
      <c r="D225" s="1363">
        <v>0</v>
      </c>
      <c r="E225" s="1363">
        <v>0</v>
      </c>
      <c r="F225" s="1363">
        <v>0</v>
      </c>
      <c r="G225" s="1363">
        <v>0</v>
      </c>
      <c r="H225" s="1363">
        <v>2.3445999999999998</v>
      </c>
      <c r="I225" s="1363">
        <v>0.22548299999999999</v>
      </c>
      <c r="J225" s="1363">
        <v>0</v>
      </c>
      <c r="K225" s="1363">
        <v>0</v>
      </c>
      <c r="L225" s="1363">
        <v>54.155299999999997</v>
      </c>
      <c r="M225" s="1363">
        <v>0</v>
      </c>
      <c r="N225" s="1363">
        <v>0</v>
      </c>
      <c r="O225" s="1363">
        <v>0</v>
      </c>
      <c r="P225" s="1363">
        <v>30.5016</v>
      </c>
      <c r="Q225" s="403">
        <v>41.158249007999999</v>
      </c>
    </row>
    <row r="226" spans="1:17" ht="15" customHeight="1" x14ac:dyDescent="0.25">
      <c r="A226" s="379" t="s">
        <v>1740</v>
      </c>
      <c r="B226" s="388" t="s">
        <v>1717</v>
      </c>
      <c r="C226" s="411">
        <v>0</v>
      </c>
      <c r="D226" s="1363">
        <v>0</v>
      </c>
      <c r="E226" s="1363">
        <v>0</v>
      </c>
      <c r="F226" s="1363">
        <v>0</v>
      </c>
      <c r="G226" s="1363">
        <v>0</v>
      </c>
      <c r="H226" s="1363">
        <v>2.3607999999999998</v>
      </c>
      <c r="I226" s="1363">
        <v>0.238175</v>
      </c>
      <c r="J226" s="1363">
        <v>0</v>
      </c>
      <c r="K226" s="1363">
        <v>0</v>
      </c>
      <c r="L226" s="1363">
        <v>55.997599999999998</v>
      </c>
      <c r="M226" s="1363">
        <v>0</v>
      </c>
      <c r="N226" s="1363">
        <v>0</v>
      </c>
      <c r="O226" s="1363">
        <v>0</v>
      </c>
      <c r="P226" s="1363">
        <v>30.624400000000001</v>
      </c>
      <c r="Q226" s="403">
        <v>42.330331904799998</v>
      </c>
    </row>
    <row r="227" spans="1:17" ht="15" customHeight="1" x14ac:dyDescent="0.25">
      <c r="A227" s="379" t="s">
        <v>1741</v>
      </c>
      <c r="B227" s="388" t="s">
        <v>1717</v>
      </c>
      <c r="C227" s="411">
        <v>0</v>
      </c>
      <c r="D227" s="1363">
        <v>0</v>
      </c>
      <c r="E227" s="1363">
        <v>0</v>
      </c>
      <c r="F227" s="1363">
        <v>0</v>
      </c>
      <c r="G227" s="1363">
        <v>0</v>
      </c>
      <c r="H227" s="1363">
        <v>2.367</v>
      </c>
      <c r="I227" s="1363">
        <v>0.242289</v>
      </c>
      <c r="J227" s="1363">
        <v>0</v>
      </c>
      <c r="K227" s="1363">
        <v>0</v>
      </c>
      <c r="L227" s="1363">
        <v>55.693300000000001</v>
      </c>
      <c r="M227" s="1363">
        <v>0</v>
      </c>
      <c r="N227" s="1363">
        <v>0</v>
      </c>
      <c r="O227" s="1363">
        <v>0</v>
      </c>
      <c r="P227" s="1363">
        <v>30.805900000000001</v>
      </c>
      <c r="Q227" s="403">
        <v>42.477023273999997</v>
      </c>
    </row>
    <row r="228" spans="1:17" ht="15" customHeight="1" x14ac:dyDescent="0.25">
      <c r="A228" s="379" t="s">
        <v>1742</v>
      </c>
      <c r="B228" s="388" t="s">
        <v>1717</v>
      </c>
      <c r="C228" s="411">
        <v>0</v>
      </c>
      <c r="D228" s="1363">
        <v>0</v>
      </c>
      <c r="E228" s="1363">
        <v>0</v>
      </c>
      <c r="F228" s="1363">
        <v>0</v>
      </c>
      <c r="G228" s="1363">
        <v>0</v>
      </c>
      <c r="H228" s="1363">
        <v>2.3628</v>
      </c>
      <c r="I228" s="1363">
        <v>0.23879800000000001</v>
      </c>
      <c r="J228" s="1363">
        <v>0</v>
      </c>
      <c r="K228" s="1363">
        <v>0</v>
      </c>
      <c r="L228" s="1363">
        <v>54.202399999999997</v>
      </c>
      <c r="M228" s="1363">
        <v>0</v>
      </c>
      <c r="N228" s="1363">
        <v>0</v>
      </c>
      <c r="O228" s="1363">
        <v>0</v>
      </c>
      <c r="P228" s="1363">
        <v>30.842600000000001</v>
      </c>
      <c r="Q228" s="403">
        <v>41.811462263999999</v>
      </c>
    </row>
    <row r="229" spans="1:17" ht="15" customHeight="1" x14ac:dyDescent="0.25">
      <c r="A229" s="379" t="s">
        <v>1743</v>
      </c>
      <c r="B229" s="388" t="s">
        <v>1717</v>
      </c>
      <c r="C229" s="411">
        <v>0</v>
      </c>
      <c r="D229" s="1363">
        <v>0</v>
      </c>
      <c r="E229" s="1363">
        <v>0</v>
      </c>
      <c r="F229" s="1363">
        <v>0</v>
      </c>
      <c r="G229" s="1363">
        <v>0</v>
      </c>
      <c r="H229" s="1363">
        <v>2.3736000000000002</v>
      </c>
      <c r="I229" s="1363">
        <v>0.24276500000000001</v>
      </c>
      <c r="J229" s="1363">
        <v>0</v>
      </c>
      <c r="K229" s="1363">
        <v>0</v>
      </c>
      <c r="L229" s="1363">
        <v>56.561799999999998</v>
      </c>
      <c r="M229" s="1363">
        <v>0</v>
      </c>
      <c r="N229" s="1363">
        <v>0</v>
      </c>
      <c r="O229" s="1363">
        <v>0</v>
      </c>
      <c r="P229" s="1363">
        <v>30.8765</v>
      </c>
      <c r="Q229" s="403">
        <v>42.365954414999997</v>
      </c>
    </row>
    <row r="230" spans="1:17" ht="15" customHeight="1" x14ac:dyDescent="0.25">
      <c r="A230" s="379" t="s">
        <v>1744</v>
      </c>
      <c r="B230" s="388" t="s">
        <v>1717</v>
      </c>
      <c r="C230" s="411">
        <v>0</v>
      </c>
      <c r="D230" s="1363">
        <v>0</v>
      </c>
      <c r="E230" s="1363">
        <v>0</v>
      </c>
      <c r="F230" s="1363">
        <v>0</v>
      </c>
      <c r="G230" s="1363">
        <v>0</v>
      </c>
      <c r="H230" s="1363">
        <v>2.3506</v>
      </c>
      <c r="I230" s="1363">
        <v>0.24791299999999999</v>
      </c>
      <c r="J230" s="1363">
        <v>0</v>
      </c>
      <c r="K230" s="1363">
        <v>0</v>
      </c>
      <c r="L230" s="1363">
        <v>58.142400000000002</v>
      </c>
      <c r="M230" s="1363">
        <v>0</v>
      </c>
      <c r="N230" s="1363">
        <v>0</v>
      </c>
      <c r="O230" s="1363">
        <v>0</v>
      </c>
      <c r="P230" s="1363">
        <v>30.922499999999999</v>
      </c>
      <c r="Q230" s="403">
        <v>42.757468424999999</v>
      </c>
    </row>
    <row r="231" spans="1:17" ht="15" customHeight="1" x14ac:dyDescent="0.25">
      <c r="A231" s="379" t="s">
        <v>1745</v>
      </c>
      <c r="B231" s="388" t="s">
        <v>1717</v>
      </c>
      <c r="C231" s="411">
        <v>0</v>
      </c>
      <c r="D231" s="1363">
        <v>0</v>
      </c>
      <c r="E231" s="1363">
        <v>0</v>
      </c>
      <c r="F231" s="1363">
        <v>0</v>
      </c>
      <c r="G231" s="1363">
        <v>0</v>
      </c>
      <c r="H231" s="1363">
        <v>2.3359999999999999</v>
      </c>
      <c r="I231" s="1363">
        <v>0.24841199999999999</v>
      </c>
      <c r="J231" s="1363">
        <v>0</v>
      </c>
      <c r="K231" s="1363">
        <v>0</v>
      </c>
      <c r="L231" s="1363">
        <v>57.983899999999998</v>
      </c>
      <c r="M231" s="1363">
        <v>0</v>
      </c>
      <c r="N231" s="1363">
        <v>0</v>
      </c>
      <c r="O231" s="1363">
        <v>0</v>
      </c>
      <c r="P231" s="1363">
        <v>30.975000000000001</v>
      </c>
      <c r="Q231" s="403">
        <v>42.668681999999997</v>
      </c>
    </row>
    <row r="232" spans="1:17" ht="15" customHeight="1" x14ac:dyDescent="0.25">
      <c r="A232" s="379" t="s">
        <v>1746</v>
      </c>
      <c r="B232" s="388" t="s">
        <v>1717</v>
      </c>
      <c r="C232" s="411">
        <v>0</v>
      </c>
      <c r="D232" s="1363">
        <v>0</v>
      </c>
      <c r="E232" s="1363">
        <v>0</v>
      </c>
      <c r="F232" s="1363">
        <v>0</v>
      </c>
      <c r="G232" s="1363">
        <v>0</v>
      </c>
      <c r="H232" s="1363">
        <v>2.2696000000000001</v>
      </c>
      <c r="I232" s="1363">
        <v>0.24568200000000001</v>
      </c>
      <c r="J232" s="1363">
        <v>0</v>
      </c>
      <c r="K232" s="1363">
        <v>0</v>
      </c>
      <c r="L232" s="1363">
        <v>55.684699999999999</v>
      </c>
      <c r="M232" s="1363">
        <v>0</v>
      </c>
      <c r="N232" s="1363">
        <v>0</v>
      </c>
      <c r="O232" s="1363">
        <v>0</v>
      </c>
      <c r="P232" s="1363">
        <v>31.095800000000001</v>
      </c>
      <c r="Q232" s="403">
        <v>41.988036823999998</v>
      </c>
    </row>
    <row r="233" spans="1:17" ht="15" customHeight="1" x14ac:dyDescent="0.25">
      <c r="A233" s="379" t="s">
        <v>1747</v>
      </c>
      <c r="B233" s="388" t="s">
        <v>1717</v>
      </c>
      <c r="C233" s="411">
        <v>0</v>
      </c>
      <c r="D233" s="1363">
        <v>0</v>
      </c>
      <c r="E233" s="1363">
        <v>0</v>
      </c>
      <c r="F233" s="1363">
        <v>0</v>
      </c>
      <c r="G233" s="1363">
        <v>0</v>
      </c>
      <c r="H233" s="1363">
        <v>2.2507999999999999</v>
      </c>
      <c r="I233" s="1363">
        <v>0.238431</v>
      </c>
      <c r="J233" s="1363">
        <v>0</v>
      </c>
      <c r="K233" s="1363">
        <v>0</v>
      </c>
      <c r="L233" s="1363">
        <v>54.057499999999997</v>
      </c>
      <c r="M233" s="1363">
        <v>0</v>
      </c>
      <c r="N233" s="1363">
        <v>0</v>
      </c>
      <c r="O233" s="1363">
        <v>0</v>
      </c>
      <c r="P233" s="1363">
        <v>31.781099999999999</v>
      </c>
      <c r="Q233" s="403">
        <v>41.464801170000001</v>
      </c>
    </row>
    <row r="234" spans="1:17" ht="15" customHeight="1" x14ac:dyDescent="0.25">
      <c r="A234" s="379" t="s">
        <v>1748</v>
      </c>
      <c r="B234" s="388" t="s">
        <v>1717</v>
      </c>
      <c r="C234" s="411">
        <v>0</v>
      </c>
      <c r="D234" s="1363">
        <v>0</v>
      </c>
      <c r="E234" s="1363">
        <v>0</v>
      </c>
      <c r="F234" s="1363">
        <v>0</v>
      </c>
      <c r="G234" s="1363">
        <v>0</v>
      </c>
      <c r="H234" s="1363">
        <v>2.2736999999999998</v>
      </c>
      <c r="I234" s="1363">
        <v>0.24291699999999999</v>
      </c>
      <c r="J234" s="1363">
        <v>0</v>
      </c>
      <c r="K234" s="1363">
        <v>0</v>
      </c>
      <c r="L234" s="1363">
        <v>55.129899999999999</v>
      </c>
      <c r="M234" s="1363">
        <v>0</v>
      </c>
      <c r="N234" s="1363">
        <v>0</v>
      </c>
      <c r="O234" s="1363">
        <v>0</v>
      </c>
      <c r="P234" s="1363">
        <v>32.466799999999999</v>
      </c>
      <c r="Q234" s="403">
        <v>41.943858919999997</v>
      </c>
    </row>
    <row r="235" spans="1:17" ht="15" customHeight="1" x14ac:dyDescent="0.25">
      <c r="A235" s="379" t="s">
        <v>1749</v>
      </c>
      <c r="B235" s="388" t="s">
        <v>1717</v>
      </c>
      <c r="C235" s="411">
        <v>0</v>
      </c>
      <c r="D235" s="1363">
        <v>0</v>
      </c>
      <c r="E235" s="1363">
        <v>0</v>
      </c>
      <c r="F235" s="1363">
        <v>0</v>
      </c>
      <c r="G235" s="1363">
        <v>0</v>
      </c>
      <c r="H235" s="1363">
        <v>2.2757000000000001</v>
      </c>
      <c r="I235" s="1363">
        <v>0.245174</v>
      </c>
      <c r="J235" s="1363">
        <v>0</v>
      </c>
      <c r="K235" s="1363">
        <v>0</v>
      </c>
      <c r="L235" s="1363">
        <v>55.518000000000001</v>
      </c>
      <c r="M235" s="1363">
        <v>0</v>
      </c>
      <c r="N235" s="1363">
        <v>0</v>
      </c>
      <c r="O235" s="1363">
        <v>0</v>
      </c>
      <c r="P235" s="1363">
        <v>32.967399999999998</v>
      </c>
      <c r="Q235" s="403">
        <v>42.650914401999998</v>
      </c>
    </row>
    <row r="236" spans="1:17" ht="15" customHeight="1" x14ac:dyDescent="0.25">
      <c r="A236" s="379" t="s">
        <v>1750</v>
      </c>
      <c r="B236" s="388" t="s">
        <v>1717</v>
      </c>
      <c r="C236" s="411">
        <v>0</v>
      </c>
      <c r="D236" s="1363">
        <v>0</v>
      </c>
      <c r="E236" s="1363">
        <v>0</v>
      </c>
      <c r="F236" s="1363">
        <v>0</v>
      </c>
      <c r="G236" s="1363">
        <v>0</v>
      </c>
      <c r="H236" s="1363">
        <v>2.2429999999999999</v>
      </c>
      <c r="I236" s="1363">
        <v>0.25483699999999998</v>
      </c>
      <c r="J236" s="1363">
        <v>0</v>
      </c>
      <c r="K236" s="1363">
        <v>0</v>
      </c>
      <c r="L236" s="1363">
        <v>57.119199999999999</v>
      </c>
      <c r="M236" s="1363">
        <v>0</v>
      </c>
      <c r="N236" s="1363">
        <v>0</v>
      </c>
      <c r="O236" s="1363">
        <v>0</v>
      </c>
      <c r="P236" s="1363">
        <v>32.974600000000002</v>
      </c>
      <c r="Q236" s="403">
        <v>43.467447466000003</v>
      </c>
    </row>
    <row r="237" spans="1:17" ht="15" customHeight="1" x14ac:dyDescent="0.25">
      <c r="A237" s="379" t="s">
        <v>1751</v>
      </c>
      <c r="B237" s="388" t="s">
        <v>1717</v>
      </c>
      <c r="C237" s="411">
        <v>0</v>
      </c>
      <c r="D237" s="1363">
        <v>0</v>
      </c>
      <c r="E237" s="1363">
        <v>0</v>
      </c>
      <c r="F237" s="1363">
        <v>0</v>
      </c>
      <c r="G237" s="1363">
        <v>0</v>
      </c>
      <c r="H237" s="1363">
        <v>2.2014999999999998</v>
      </c>
      <c r="I237" s="1363">
        <v>0.26780599999999999</v>
      </c>
      <c r="J237" s="1363">
        <v>0</v>
      </c>
      <c r="K237" s="1363">
        <v>0</v>
      </c>
      <c r="L237" s="1363">
        <v>59.612900000000003</v>
      </c>
      <c r="M237" s="1363">
        <v>0</v>
      </c>
      <c r="N237" s="1363">
        <v>0</v>
      </c>
      <c r="O237" s="1363">
        <v>0</v>
      </c>
      <c r="P237" s="1363">
        <v>32.972499999999997</v>
      </c>
      <c r="Q237" s="403">
        <v>44.757201225000003</v>
      </c>
    </row>
    <row r="238" spans="1:17" ht="15" customHeight="1" x14ac:dyDescent="0.25">
      <c r="A238" s="379" t="s">
        <v>1752</v>
      </c>
      <c r="B238" s="388" t="s">
        <v>1717</v>
      </c>
      <c r="C238" s="411">
        <v>0</v>
      </c>
      <c r="D238" s="1363">
        <v>0</v>
      </c>
      <c r="E238" s="1363">
        <v>0</v>
      </c>
      <c r="F238" s="1363">
        <v>0</v>
      </c>
      <c r="G238" s="1363">
        <v>0</v>
      </c>
      <c r="H238" s="1363">
        <v>2.1932</v>
      </c>
      <c r="I238" s="1363">
        <v>0.267482</v>
      </c>
      <c r="J238" s="1363">
        <v>0</v>
      </c>
      <c r="K238" s="1363">
        <v>0</v>
      </c>
      <c r="L238" s="1363">
        <v>60.386099999999999</v>
      </c>
      <c r="M238" s="1363">
        <v>0</v>
      </c>
      <c r="N238" s="1363">
        <v>0</v>
      </c>
      <c r="O238" s="1363">
        <v>0</v>
      </c>
      <c r="P238" s="1363">
        <v>32.997900000000001</v>
      </c>
      <c r="Q238" s="403">
        <v>44.792669375999999</v>
      </c>
    </row>
    <row r="239" spans="1:17" ht="15" customHeight="1" x14ac:dyDescent="0.25">
      <c r="A239" s="379" t="s">
        <v>1753</v>
      </c>
      <c r="B239" s="388" t="s">
        <v>1717</v>
      </c>
      <c r="C239" s="411">
        <v>0</v>
      </c>
      <c r="D239" s="1363">
        <v>0</v>
      </c>
      <c r="E239" s="1363">
        <v>0</v>
      </c>
      <c r="F239" s="1363">
        <v>0</v>
      </c>
      <c r="G239" s="1363">
        <v>0</v>
      </c>
      <c r="H239" s="1363">
        <v>2.19</v>
      </c>
      <c r="I239" s="1363">
        <v>0.26069999999999999</v>
      </c>
      <c r="J239" s="1363">
        <v>0</v>
      </c>
      <c r="K239" s="1363">
        <v>0</v>
      </c>
      <c r="L239" s="1363">
        <v>58.89</v>
      </c>
      <c r="M239" s="1363">
        <v>0</v>
      </c>
      <c r="N239" s="1363">
        <v>0</v>
      </c>
      <c r="O239" s="1363">
        <v>0</v>
      </c>
      <c r="P239" s="1363">
        <v>33.11</v>
      </c>
      <c r="Q239" s="403">
        <v>43.882800000000003</v>
      </c>
    </row>
    <row r="240" spans="1:17" ht="15" customHeight="1" x14ac:dyDescent="0.25">
      <c r="A240" s="379" t="s">
        <v>1754</v>
      </c>
      <c r="B240" s="388" t="s">
        <v>1717</v>
      </c>
      <c r="C240" s="411">
        <v>0</v>
      </c>
      <c r="D240" s="1363">
        <v>0</v>
      </c>
      <c r="E240" s="1363">
        <v>0</v>
      </c>
      <c r="F240" s="1363">
        <v>0</v>
      </c>
      <c r="G240" s="1363">
        <v>0</v>
      </c>
      <c r="H240" s="1363">
        <v>2.17</v>
      </c>
      <c r="I240" s="1363">
        <v>0.25879999999999997</v>
      </c>
      <c r="J240" s="1363">
        <v>0</v>
      </c>
      <c r="K240" s="1363">
        <v>0</v>
      </c>
      <c r="L240" s="1363">
        <v>58.01</v>
      </c>
      <c r="M240" s="1363">
        <v>0</v>
      </c>
      <c r="N240" s="1363">
        <v>0</v>
      </c>
      <c r="O240" s="1363">
        <v>0</v>
      </c>
      <c r="P240" s="1363">
        <v>33.1</v>
      </c>
      <c r="Q240" s="403">
        <v>43.558500000000002</v>
      </c>
    </row>
    <row r="241" spans="1:17" ht="15" customHeight="1" x14ac:dyDescent="0.25">
      <c r="A241" s="379" t="s">
        <v>1755</v>
      </c>
      <c r="B241" s="388" t="s">
        <v>1717</v>
      </c>
      <c r="C241" s="411">
        <v>0</v>
      </c>
      <c r="D241" s="1363">
        <v>0</v>
      </c>
      <c r="E241" s="1363">
        <v>0</v>
      </c>
      <c r="F241" s="1363">
        <v>0</v>
      </c>
      <c r="G241" s="1363">
        <v>0</v>
      </c>
      <c r="H241" s="1363">
        <v>2.16</v>
      </c>
      <c r="I241" s="1363">
        <v>0.25609999999999999</v>
      </c>
      <c r="J241" s="1363">
        <v>0</v>
      </c>
      <c r="K241" s="1363">
        <v>0</v>
      </c>
      <c r="L241" s="1363">
        <v>57.32</v>
      </c>
      <c r="M241" s="1363">
        <v>0</v>
      </c>
      <c r="N241" s="1363">
        <v>0</v>
      </c>
      <c r="O241" s="1363">
        <v>0</v>
      </c>
      <c r="P241" s="1363">
        <v>33.409999999999997</v>
      </c>
      <c r="Q241" s="403">
        <v>43.588799999999999</v>
      </c>
    </row>
    <row r="242" spans="1:17" ht="15" customHeight="1" x14ac:dyDescent="0.25">
      <c r="A242" s="379" t="s">
        <v>1756</v>
      </c>
      <c r="B242" s="388" t="s">
        <v>1717</v>
      </c>
      <c r="C242" s="411">
        <v>0</v>
      </c>
      <c r="D242" s="1363">
        <v>0</v>
      </c>
      <c r="E242" s="1363">
        <v>0</v>
      </c>
      <c r="F242" s="1363">
        <v>0</v>
      </c>
      <c r="G242" s="1363">
        <v>0</v>
      </c>
      <c r="H242" s="1363">
        <v>2.16</v>
      </c>
      <c r="I242" s="1363">
        <v>0.25769999999999998</v>
      </c>
      <c r="J242" s="1363">
        <v>0</v>
      </c>
      <c r="K242" s="1363">
        <v>0</v>
      </c>
      <c r="L242" s="1363">
        <v>57.86</v>
      </c>
      <c r="M242" s="1363">
        <v>0</v>
      </c>
      <c r="N242" s="1363">
        <v>0</v>
      </c>
      <c r="O242" s="1363">
        <v>0</v>
      </c>
      <c r="P242" s="1363">
        <v>34</v>
      </c>
      <c r="Q242" s="403">
        <v>44.197000000000003</v>
      </c>
    </row>
    <row r="243" spans="1:17" ht="15" customHeight="1" x14ac:dyDescent="0.25">
      <c r="A243" s="379" t="s">
        <v>1757</v>
      </c>
      <c r="B243" s="388" t="s">
        <v>1717</v>
      </c>
      <c r="C243" s="411">
        <v>0</v>
      </c>
      <c r="D243" s="1363">
        <v>0</v>
      </c>
      <c r="E243" s="1363">
        <v>0</v>
      </c>
      <c r="F243" s="1363">
        <v>0</v>
      </c>
      <c r="G243" s="1363">
        <v>0</v>
      </c>
      <c r="H243" s="1363">
        <v>2.13</v>
      </c>
      <c r="I243" s="1363">
        <v>0.24790000000000001</v>
      </c>
      <c r="J243" s="1363">
        <v>0</v>
      </c>
      <c r="K243" s="1363">
        <v>0</v>
      </c>
      <c r="L243" s="1363">
        <v>55.77</v>
      </c>
      <c r="M243" s="1363">
        <v>0</v>
      </c>
      <c r="N243" s="1363">
        <v>0</v>
      </c>
      <c r="O243" s="1363">
        <v>0</v>
      </c>
      <c r="P243" s="1363">
        <v>34.130000000000003</v>
      </c>
      <c r="Q243" s="403">
        <v>43.2241</v>
      </c>
    </row>
    <row r="244" spans="1:17" ht="15" customHeight="1" x14ac:dyDescent="0.25">
      <c r="A244" s="379" t="s">
        <v>1758</v>
      </c>
      <c r="B244" s="388" t="s">
        <v>1717</v>
      </c>
      <c r="C244" s="411">
        <v>0</v>
      </c>
      <c r="D244" s="1363">
        <v>0</v>
      </c>
      <c r="E244" s="1363">
        <v>0</v>
      </c>
      <c r="F244" s="1363">
        <v>0</v>
      </c>
      <c r="G244" s="1363">
        <v>0</v>
      </c>
      <c r="H244" s="1363">
        <v>2.08</v>
      </c>
      <c r="I244" s="1363">
        <v>0.23830000000000001</v>
      </c>
      <c r="J244" s="1363">
        <v>0</v>
      </c>
      <c r="K244" s="1363">
        <v>0</v>
      </c>
      <c r="L244" s="1363">
        <v>53.34</v>
      </c>
      <c r="M244" s="1363">
        <v>0</v>
      </c>
      <c r="N244" s="1363">
        <v>0</v>
      </c>
      <c r="O244" s="1363">
        <v>0</v>
      </c>
      <c r="P244" s="1363">
        <v>34.29</v>
      </c>
      <c r="Q244" s="403">
        <v>42.509300000000003</v>
      </c>
    </row>
    <row r="245" spans="1:17" ht="15" customHeight="1" x14ac:dyDescent="0.25">
      <c r="A245" s="379" t="s">
        <v>1759</v>
      </c>
      <c r="B245" s="388" t="s">
        <v>1717</v>
      </c>
      <c r="C245" s="411">
        <v>0</v>
      </c>
      <c r="D245" s="1363">
        <v>0</v>
      </c>
      <c r="E245" s="1363">
        <v>0</v>
      </c>
      <c r="F245" s="1363">
        <v>0</v>
      </c>
      <c r="G245" s="1363">
        <v>0</v>
      </c>
      <c r="H245" s="1363">
        <v>2.11</v>
      </c>
      <c r="I245" s="1363">
        <v>0.24690000000000001</v>
      </c>
      <c r="J245" s="1363">
        <v>0</v>
      </c>
      <c r="K245" s="1363">
        <v>0</v>
      </c>
      <c r="L245" s="1363">
        <v>56.37</v>
      </c>
      <c r="M245" s="1363">
        <v>0</v>
      </c>
      <c r="N245" s="1363">
        <v>0</v>
      </c>
      <c r="O245" s="1363">
        <v>0</v>
      </c>
      <c r="P245" s="1363">
        <v>34.74</v>
      </c>
      <c r="Q245" s="403">
        <v>44.18</v>
      </c>
    </row>
    <row r="246" spans="1:17" ht="15" customHeight="1" x14ac:dyDescent="0.25">
      <c r="A246" s="379" t="s">
        <v>1760</v>
      </c>
      <c r="B246" s="388" t="s">
        <v>1717</v>
      </c>
      <c r="C246" s="411">
        <v>0</v>
      </c>
      <c r="D246" s="1363">
        <v>0</v>
      </c>
      <c r="E246" s="1363">
        <v>0</v>
      </c>
      <c r="F246" s="1363">
        <v>0</v>
      </c>
      <c r="G246" s="1363">
        <v>0</v>
      </c>
      <c r="H246" s="1363">
        <v>2.17</v>
      </c>
      <c r="I246" s="1363">
        <v>0.25729999999999997</v>
      </c>
      <c r="J246" s="1363">
        <v>0</v>
      </c>
      <c r="K246" s="1363">
        <v>0</v>
      </c>
      <c r="L246" s="1363">
        <v>58.02</v>
      </c>
      <c r="M246" s="1363">
        <v>0</v>
      </c>
      <c r="N246" s="1363">
        <v>0</v>
      </c>
      <c r="O246" s="1363">
        <v>0</v>
      </c>
      <c r="P246" s="1363">
        <v>36.32</v>
      </c>
      <c r="Q246" s="403">
        <v>45.81</v>
      </c>
    </row>
    <row r="247" spans="1:17" ht="15" customHeight="1" x14ac:dyDescent="0.25">
      <c r="A247" s="379" t="s">
        <v>1761</v>
      </c>
      <c r="B247" s="388" t="s">
        <v>1717</v>
      </c>
      <c r="C247" s="411">
        <v>0</v>
      </c>
      <c r="D247" s="1363">
        <v>0</v>
      </c>
      <c r="E247" s="1363">
        <v>0</v>
      </c>
      <c r="F247" s="1363">
        <v>0</v>
      </c>
      <c r="G247" s="1363">
        <v>0</v>
      </c>
      <c r="H247" s="1363">
        <v>2.35</v>
      </c>
      <c r="I247" s="1363">
        <v>0.27210000000000001</v>
      </c>
      <c r="J247" s="1363">
        <v>0</v>
      </c>
      <c r="K247" s="1363">
        <v>0</v>
      </c>
      <c r="L247" s="1363">
        <v>62.07</v>
      </c>
      <c r="M247" s="1363">
        <v>0</v>
      </c>
      <c r="N247" s="1363">
        <v>0</v>
      </c>
      <c r="O247" s="1363">
        <v>0</v>
      </c>
      <c r="P247" s="1363">
        <v>39.46</v>
      </c>
      <c r="Q247" s="403">
        <v>49.23</v>
      </c>
    </row>
    <row r="248" spans="1:17" ht="15" customHeight="1" x14ac:dyDescent="0.25">
      <c r="A248" s="379" t="s">
        <v>1762</v>
      </c>
      <c r="B248" s="388" t="s">
        <v>1717</v>
      </c>
      <c r="C248" s="411">
        <v>0</v>
      </c>
      <c r="D248" s="1363">
        <v>0</v>
      </c>
      <c r="E248" s="1363">
        <v>0</v>
      </c>
      <c r="F248" s="1363">
        <v>0</v>
      </c>
      <c r="G248" s="1363">
        <v>0</v>
      </c>
      <c r="H248" s="1363">
        <v>2.37</v>
      </c>
      <c r="I248" s="1363">
        <v>0.28189999999999998</v>
      </c>
      <c r="J248" s="1363">
        <v>0</v>
      </c>
      <c r="K248" s="1363">
        <v>0</v>
      </c>
      <c r="L248" s="1363">
        <v>63.62</v>
      </c>
      <c r="M248" s="1363">
        <v>0</v>
      </c>
      <c r="N248" s="1363">
        <v>0</v>
      </c>
      <c r="O248" s="1363">
        <v>0</v>
      </c>
      <c r="P248" s="1363">
        <v>40</v>
      </c>
      <c r="Q248" s="403">
        <v>50.92</v>
      </c>
    </row>
    <row r="249" spans="1:17" ht="15" customHeight="1" x14ac:dyDescent="0.25">
      <c r="A249" s="379" t="s">
        <v>1763</v>
      </c>
      <c r="B249" s="388" t="s">
        <v>1717</v>
      </c>
      <c r="C249" s="411">
        <v>0</v>
      </c>
      <c r="D249" s="1363">
        <v>0</v>
      </c>
      <c r="E249" s="1363">
        <v>0</v>
      </c>
      <c r="F249" s="1363">
        <v>0</v>
      </c>
      <c r="G249" s="1363">
        <v>0</v>
      </c>
      <c r="H249" s="1363">
        <v>2.36</v>
      </c>
      <c r="I249" s="1363">
        <v>0.2787</v>
      </c>
      <c r="J249" s="1363">
        <v>0</v>
      </c>
      <c r="K249" s="1363">
        <v>0</v>
      </c>
      <c r="L249" s="1363">
        <v>62.94</v>
      </c>
      <c r="M249" s="1363">
        <v>0</v>
      </c>
      <c r="N249" s="1363">
        <v>0</v>
      </c>
      <c r="O249" s="1363">
        <v>0</v>
      </c>
      <c r="P249" s="1363">
        <v>40</v>
      </c>
      <c r="Q249" s="403">
        <v>51.09</v>
      </c>
    </row>
    <row r="250" spans="1:17" ht="15" customHeight="1" x14ac:dyDescent="0.25">
      <c r="A250" s="379" t="s">
        <v>1764</v>
      </c>
      <c r="B250" s="388" t="s">
        <v>1717</v>
      </c>
      <c r="C250" s="411">
        <v>0</v>
      </c>
      <c r="D250" s="1363">
        <v>0</v>
      </c>
      <c r="E250" s="1363">
        <v>0</v>
      </c>
      <c r="F250" s="1363">
        <v>0</v>
      </c>
      <c r="G250" s="1363">
        <v>0</v>
      </c>
      <c r="H250" s="1363">
        <v>2.36</v>
      </c>
      <c r="I250" s="1363">
        <v>0.27850000000000003</v>
      </c>
      <c r="J250" s="1363">
        <v>0</v>
      </c>
      <c r="K250" s="1363">
        <v>0</v>
      </c>
      <c r="L250" s="1363">
        <v>63.82</v>
      </c>
      <c r="M250" s="1363">
        <v>0</v>
      </c>
      <c r="N250" s="1363">
        <v>0</v>
      </c>
      <c r="O250" s="1363">
        <v>0</v>
      </c>
      <c r="P250" s="1363">
        <v>40</v>
      </c>
      <c r="Q250" s="403">
        <v>52.06</v>
      </c>
    </row>
    <row r="251" spans="1:17" ht="15" customHeight="1" x14ac:dyDescent="0.25">
      <c r="A251" s="379" t="s">
        <v>1765</v>
      </c>
      <c r="B251" s="388" t="s">
        <v>1717</v>
      </c>
      <c r="C251" s="411">
        <v>0</v>
      </c>
      <c r="D251" s="1363">
        <v>0</v>
      </c>
      <c r="E251" s="1363">
        <v>0</v>
      </c>
      <c r="F251" s="1363">
        <v>0</v>
      </c>
      <c r="G251" s="1363">
        <v>0</v>
      </c>
      <c r="H251" s="1363">
        <v>2.3569</v>
      </c>
      <c r="I251" s="1363">
        <v>0.27593499999999999</v>
      </c>
      <c r="J251" s="1363">
        <v>0</v>
      </c>
      <c r="K251" s="1363">
        <v>0</v>
      </c>
      <c r="L251" s="1363">
        <v>65.83</v>
      </c>
      <c r="M251" s="1363">
        <v>0</v>
      </c>
      <c r="N251" s="1363">
        <v>0</v>
      </c>
      <c r="O251" s="1363">
        <v>0</v>
      </c>
      <c r="P251" s="1363">
        <v>40</v>
      </c>
      <c r="Q251" s="403">
        <v>52.715000000000003</v>
      </c>
    </row>
    <row r="252" spans="1:17" ht="15" customHeight="1" x14ac:dyDescent="0.25">
      <c r="A252" s="379" t="s">
        <v>1766</v>
      </c>
      <c r="B252" s="388" t="s">
        <v>1717</v>
      </c>
      <c r="C252" s="411">
        <v>0</v>
      </c>
      <c r="D252" s="1363">
        <v>0</v>
      </c>
      <c r="E252" s="1363">
        <v>0</v>
      </c>
      <c r="F252" s="1363">
        <v>0</v>
      </c>
      <c r="G252" s="1363">
        <v>0</v>
      </c>
      <c r="H252" s="1363">
        <v>2.3521999999999998</v>
      </c>
      <c r="I252" s="1363">
        <v>0.27496300000000001</v>
      </c>
      <c r="J252" s="1363">
        <v>0</v>
      </c>
      <c r="K252" s="1363">
        <v>0</v>
      </c>
      <c r="L252" s="1363">
        <v>67.809100000000001</v>
      </c>
      <c r="M252" s="1363">
        <v>0</v>
      </c>
      <c r="N252" s="1363">
        <v>0</v>
      </c>
      <c r="O252" s="1363">
        <v>0</v>
      </c>
      <c r="P252" s="1363">
        <v>40</v>
      </c>
      <c r="Q252" s="403">
        <v>53.064500000000002</v>
      </c>
    </row>
    <row r="253" spans="1:17" ht="15" customHeight="1" x14ac:dyDescent="0.25">
      <c r="A253" s="379" t="s">
        <v>1767</v>
      </c>
      <c r="B253" s="388" t="s">
        <v>1717</v>
      </c>
      <c r="C253" s="411">
        <v>0</v>
      </c>
      <c r="D253" s="1363">
        <v>0</v>
      </c>
      <c r="E253" s="1363">
        <v>0</v>
      </c>
      <c r="F253" s="1363">
        <v>0</v>
      </c>
      <c r="G253" s="1363">
        <v>0</v>
      </c>
      <c r="H253" s="1363">
        <v>2.3376999999999999</v>
      </c>
      <c r="I253" s="1363">
        <v>0.26140400000000003</v>
      </c>
      <c r="J253" s="1363">
        <v>0</v>
      </c>
      <c r="K253" s="1363">
        <v>0</v>
      </c>
      <c r="L253" s="1363">
        <v>65.051299999999998</v>
      </c>
      <c r="M253" s="1363">
        <v>0</v>
      </c>
      <c r="N253" s="1363">
        <v>0</v>
      </c>
      <c r="O253" s="1363">
        <v>0</v>
      </c>
      <c r="P253" s="1363">
        <v>40</v>
      </c>
      <c r="Q253" s="403">
        <v>52.068399999999997</v>
      </c>
    </row>
    <row r="254" spans="1:17" ht="15" customHeight="1" x14ac:dyDescent="0.25">
      <c r="A254" s="379" t="s">
        <v>1768</v>
      </c>
      <c r="B254" s="388" t="s">
        <v>1717</v>
      </c>
      <c r="C254" s="411">
        <v>0</v>
      </c>
      <c r="D254" s="1363">
        <v>0</v>
      </c>
      <c r="E254" s="1363">
        <v>0</v>
      </c>
      <c r="F254" s="1363">
        <v>0</v>
      </c>
      <c r="G254" s="1363">
        <v>0</v>
      </c>
      <c r="H254" s="1363">
        <v>2.3157000000000001</v>
      </c>
      <c r="I254" s="1363">
        <v>0.25225700000000001</v>
      </c>
      <c r="J254" s="1363">
        <v>0</v>
      </c>
      <c r="K254" s="1363">
        <v>0</v>
      </c>
      <c r="L254" s="1363">
        <v>67.456100000000006</v>
      </c>
      <c r="M254" s="1363">
        <v>0</v>
      </c>
      <c r="N254" s="1363">
        <v>0</v>
      </c>
      <c r="O254" s="1363">
        <v>0</v>
      </c>
      <c r="P254" s="1363">
        <v>40</v>
      </c>
      <c r="Q254" s="403">
        <v>52.040300000000002</v>
      </c>
    </row>
    <row r="255" spans="1:17" ht="15" customHeight="1" x14ac:dyDescent="0.25">
      <c r="A255" s="379" t="s">
        <v>1769</v>
      </c>
      <c r="B255" s="388" t="s">
        <v>1717</v>
      </c>
      <c r="C255" s="411">
        <v>0</v>
      </c>
      <c r="D255" s="1363">
        <v>0</v>
      </c>
      <c r="E255" s="1363">
        <v>0</v>
      </c>
      <c r="F255" s="1363">
        <v>0</v>
      </c>
      <c r="G255" s="1363">
        <v>0</v>
      </c>
      <c r="H255" s="1363">
        <v>2.3096999999999999</v>
      </c>
      <c r="I255" s="1363">
        <v>0.26077099999999998</v>
      </c>
      <c r="J255" s="1363">
        <v>0</v>
      </c>
      <c r="K255" s="1363">
        <v>0</v>
      </c>
      <c r="L255" s="1363">
        <v>67.124700000000004</v>
      </c>
      <c r="M255" s="1363">
        <v>0</v>
      </c>
      <c r="N255" s="1363">
        <v>0</v>
      </c>
      <c r="O255" s="1363">
        <v>0</v>
      </c>
      <c r="P255" s="1363">
        <v>40</v>
      </c>
      <c r="Q255" s="403">
        <v>52.758299999999998</v>
      </c>
    </row>
    <row r="256" spans="1:17" ht="15" customHeight="1" x14ac:dyDescent="0.25">
      <c r="A256" s="379" t="s">
        <v>1770</v>
      </c>
      <c r="B256" s="388" t="s">
        <v>1717</v>
      </c>
      <c r="C256" s="411">
        <v>0</v>
      </c>
      <c r="D256" s="1363">
        <v>0</v>
      </c>
      <c r="E256" s="1363">
        <v>0</v>
      </c>
      <c r="F256" s="1363">
        <v>0</v>
      </c>
      <c r="G256" s="1363">
        <v>0</v>
      </c>
      <c r="H256" s="1363">
        <v>2.2963</v>
      </c>
      <c r="I256" s="1363">
        <v>0.26013500000000001</v>
      </c>
      <c r="J256" s="1363">
        <v>0</v>
      </c>
      <c r="K256" s="1363">
        <v>0</v>
      </c>
      <c r="L256" s="1363">
        <v>68.3125</v>
      </c>
      <c r="M256" s="1363">
        <v>0</v>
      </c>
      <c r="N256" s="1363">
        <v>0</v>
      </c>
      <c r="O256" s="1363">
        <v>0</v>
      </c>
      <c r="P256" s="1363">
        <v>40</v>
      </c>
      <c r="Q256" s="403">
        <v>52.579000000000001</v>
      </c>
    </row>
    <row r="257" spans="1:17" ht="15" customHeight="1" x14ac:dyDescent="0.25">
      <c r="A257" s="379" t="s">
        <v>1771</v>
      </c>
      <c r="B257" s="388" t="s">
        <v>1717</v>
      </c>
      <c r="C257" s="411">
        <v>0</v>
      </c>
      <c r="D257" s="1363">
        <v>0</v>
      </c>
      <c r="E257" s="1363">
        <v>0</v>
      </c>
      <c r="F257" s="1363">
        <v>0</v>
      </c>
      <c r="G257" s="1363">
        <v>0</v>
      </c>
      <c r="H257" s="1363">
        <v>2.2968999999999999</v>
      </c>
      <c r="I257" s="1363">
        <v>0.26818900000000001</v>
      </c>
      <c r="J257" s="1363">
        <v>0</v>
      </c>
      <c r="K257" s="1363">
        <v>0</v>
      </c>
      <c r="L257" s="1363">
        <v>72.251900000000006</v>
      </c>
      <c r="M257" s="1363">
        <v>0</v>
      </c>
      <c r="N257" s="1363">
        <v>0</v>
      </c>
      <c r="O257" s="1363">
        <v>0</v>
      </c>
      <c r="P257" s="1363">
        <v>40</v>
      </c>
      <c r="Q257" s="403">
        <v>53.812600000000003</v>
      </c>
    </row>
    <row r="258" spans="1:17" ht="15" customHeight="1" x14ac:dyDescent="0.25">
      <c r="A258" s="379" t="s">
        <v>1772</v>
      </c>
      <c r="B258" s="388" t="s">
        <v>1717</v>
      </c>
      <c r="C258" s="411">
        <v>0</v>
      </c>
      <c r="D258" s="1363">
        <v>0</v>
      </c>
      <c r="E258" s="1363">
        <v>0</v>
      </c>
      <c r="F258" s="1363">
        <v>0</v>
      </c>
      <c r="G258" s="1363">
        <v>0</v>
      </c>
      <c r="H258" s="1363">
        <v>2.3056999999999999</v>
      </c>
      <c r="I258" s="1363">
        <v>0.27148099999999997</v>
      </c>
      <c r="J258" s="1363">
        <v>0</v>
      </c>
      <c r="K258" s="1363">
        <v>0</v>
      </c>
      <c r="L258" s="1363">
        <v>76.019499999999994</v>
      </c>
      <c r="M258" s="1363">
        <v>0</v>
      </c>
      <c r="N258" s="1363">
        <v>0</v>
      </c>
      <c r="O258" s="1363">
        <v>0</v>
      </c>
      <c r="P258" s="1363">
        <v>39.981400000000001</v>
      </c>
      <c r="Q258" s="403">
        <v>55.078099999999999</v>
      </c>
    </row>
    <row r="259" spans="1:17" ht="15" customHeight="1" x14ac:dyDescent="0.25">
      <c r="A259" s="379" t="s">
        <v>1773</v>
      </c>
      <c r="B259" s="388" t="s">
        <v>1717</v>
      </c>
      <c r="C259" s="411">
        <v>0</v>
      </c>
      <c r="D259" s="1363">
        <v>0</v>
      </c>
      <c r="E259" s="1363">
        <v>0</v>
      </c>
      <c r="F259" s="1363">
        <v>0</v>
      </c>
      <c r="G259" s="1363">
        <v>0</v>
      </c>
      <c r="H259" s="1363">
        <v>2.2372000000000001</v>
      </c>
      <c r="I259" s="1363">
        <v>0.28806900000000002</v>
      </c>
      <c r="J259" s="1363">
        <v>0</v>
      </c>
      <c r="K259" s="1363">
        <v>0</v>
      </c>
      <c r="L259" s="1363">
        <v>75.215500000000006</v>
      </c>
      <c r="M259" s="1363">
        <v>0</v>
      </c>
      <c r="N259" s="1363">
        <v>0</v>
      </c>
      <c r="O259" s="1363">
        <v>0</v>
      </c>
      <c r="P259" s="1363">
        <v>39.933900000000001</v>
      </c>
      <c r="Q259" s="403">
        <v>55.552900000000001</v>
      </c>
    </row>
    <row r="260" spans="1:17" ht="15" customHeight="1" x14ac:dyDescent="0.25">
      <c r="A260" s="379" t="s">
        <v>1774</v>
      </c>
      <c r="B260" s="388" t="s">
        <v>1717</v>
      </c>
      <c r="C260" s="411">
        <v>0</v>
      </c>
      <c r="D260" s="1363">
        <v>0</v>
      </c>
      <c r="E260" s="1363">
        <v>0</v>
      </c>
      <c r="F260" s="1363">
        <v>0</v>
      </c>
      <c r="G260" s="1363">
        <v>0</v>
      </c>
      <c r="H260" s="1363">
        <v>2.2269999999999999</v>
      </c>
      <c r="I260" s="1363">
        <v>0.31167099999999998</v>
      </c>
      <c r="J260" s="1363">
        <v>0</v>
      </c>
      <c r="K260" s="1363">
        <v>0</v>
      </c>
      <c r="L260" s="1363">
        <v>78.519000000000005</v>
      </c>
      <c r="M260" s="1363">
        <v>0</v>
      </c>
      <c r="N260" s="1363">
        <v>0</v>
      </c>
      <c r="O260" s="1363">
        <v>0</v>
      </c>
      <c r="P260" s="1363">
        <v>40.275500000000001</v>
      </c>
      <c r="Q260" s="403">
        <v>57.618200000000002</v>
      </c>
    </row>
    <row r="261" spans="1:17" ht="15" customHeight="1" x14ac:dyDescent="0.25">
      <c r="A261" s="379" t="s">
        <v>1775</v>
      </c>
      <c r="B261" s="388" t="s">
        <v>1717</v>
      </c>
      <c r="C261" s="411">
        <v>0</v>
      </c>
      <c r="D261" s="1363">
        <v>0</v>
      </c>
      <c r="E261" s="1363">
        <v>0</v>
      </c>
      <c r="F261" s="1363">
        <v>0</v>
      </c>
      <c r="G261" s="1363">
        <v>0</v>
      </c>
      <c r="H261" s="1363">
        <v>2.2319</v>
      </c>
      <c r="I261" s="1363">
        <v>0.31345099999999998</v>
      </c>
      <c r="J261" s="1363">
        <v>0</v>
      </c>
      <c r="K261" s="1363">
        <v>0</v>
      </c>
      <c r="L261" s="1363">
        <v>79.217600000000004</v>
      </c>
      <c r="M261" s="1363">
        <v>0</v>
      </c>
      <c r="N261" s="1363">
        <v>0</v>
      </c>
      <c r="O261" s="1363">
        <v>0</v>
      </c>
      <c r="P261" s="1363">
        <v>40.336199999999998</v>
      </c>
      <c r="Q261" s="403">
        <v>58.301900000000003</v>
      </c>
    </row>
    <row r="262" spans="1:17" ht="15" customHeight="1" x14ac:dyDescent="0.25">
      <c r="A262" s="379" t="s">
        <v>1776</v>
      </c>
      <c r="B262" s="388" t="s">
        <v>1717</v>
      </c>
      <c r="C262" s="411">
        <v>0</v>
      </c>
      <c r="D262" s="1363">
        <v>0</v>
      </c>
      <c r="E262" s="1363">
        <v>0</v>
      </c>
      <c r="F262" s="1363">
        <v>0</v>
      </c>
      <c r="G262" s="1363">
        <v>0</v>
      </c>
      <c r="H262" s="1363">
        <v>2.2218</v>
      </c>
      <c r="I262" s="1363">
        <v>0.30166700000000002</v>
      </c>
      <c r="J262" s="1363">
        <v>0</v>
      </c>
      <c r="K262" s="1363">
        <v>0</v>
      </c>
      <c r="L262" s="1363">
        <v>77.524799999999999</v>
      </c>
      <c r="M262" s="1363">
        <v>0</v>
      </c>
      <c r="N262" s="1363">
        <v>0</v>
      </c>
      <c r="O262" s="1363">
        <v>0</v>
      </c>
      <c r="P262" s="1363">
        <v>40.228299999999997</v>
      </c>
      <c r="Q262" s="403">
        <v>57.469799999999999</v>
      </c>
    </row>
    <row r="263" spans="1:17" ht="15" customHeight="1" x14ac:dyDescent="0.25">
      <c r="A263" s="379" t="s">
        <v>1777</v>
      </c>
      <c r="B263" s="388" t="s">
        <v>1717</v>
      </c>
      <c r="C263" s="411">
        <v>0</v>
      </c>
      <c r="D263" s="1363">
        <v>0</v>
      </c>
      <c r="E263" s="1363">
        <v>0</v>
      </c>
      <c r="F263" s="1363">
        <v>0</v>
      </c>
      <c r="G263" s="1363">
        <v>0</v>
      </c>
      <c r="H263" s="1363">
        <v>2.2035</v>
      </c>
      <c r="I263" s="1363">
        <v>0.30046800000000001</v>
      </c>
      <c r="J263" s="1363">
        <v>0</v>
      </c>
      <c r="K263" s="1363">
        <v>0</v>
      </c>
      <c r="L263" s="1363">
        <v>77.783699999999996</v>
      </c>
      <c r="M263" s="1363">
        <v>0</v>
      </c>
      <c r="N263" s="1363">
        <v>0</v>
      </c>
      <c r="O263" s="1363">
        <v>0</v>
      </c>
      <c r="P263" s="1363">
        <v>40.272100000000002</v>
      </c>
      <c r="Q263" s="403">
        <v>57.340600000000002</v>
      </c>
    </row>
    <row r="264" spans="1:17" ht="15" customHeight="1" x14ac:dyDescent="0.25">
      <c r="A264" s="379" t="s">
        <v>1778</v>
      </c>
      <c r="B264" s="388" t="s">
        <v>1717</v>
      </c>
      <c r="C264" s="411">
        <v>0</v>
      </c>
      <c r="D264" s="1363">
        <v>0</v>
      </c>
      <c r="E264" s="1363">
        <v>0</v>
      </c>
      <c r="F264" s="1363">
        <v>0</v>
      </c>
      <c r="G264" s="1363">
        <v>0</v>
      </c>
      <c r="H264" s="1363">
        <v>2.1551999999999998</v>
      </c>
      <c r="I264" s="1363">
        <v>0.31110599999999999</v>
      </c>
      <c r="J264" s="1363">
        <v>0</v>
      </c>
      <c r="K264" s="1363">
        <v>0</v>
      </c>
      <c r="L264" s="1363">
        <v>79.8172</v>
      </c>
      <c r="M264" s="1363">
        <v>0</v>
      </c>
      <c r="N264" s="1363">
        <v>0</v>
      </c>
      <c r="O264" s="1363">
        <v>0</v>
      </c>
      <c r="P264" s="1363">
        <v>40.564100000000003</v>
      </c>
      <c r="Q264" s="403">
        <v>58.438899999999997</v>
      </c>
    </row>
    <row r="265" spans="1:17" ht="15" customHeight="1" x14ac:dyDescent="0.25">
      <c r="A265" s="379" t="s">
        <v>1779</v>
      </c>
      <c r="B265" s="388" t="s">
        <v>1717</v>
      </c>
      <c r="C265" s="411">
        <v>0</v>
      </c>
      <c r="D265" s="1363">
        <v>0</v>
      </c>
      <c r="E265" s="1363">
        <v>0</v>
      </c>
      <c r="F265" s="1363">
        <v>0</v>
      </c>
      <c r="G265" s="1363">
        <v>0</v>
      </c>
      <c r="H265" s="1363">
        <v>2.1202000000000001</v>
      </c>
      <c r="I265" s="1363">
        <v>0.29721900000000001</v>
      </c>
      <c r="J265" s="1363">
        <v>0</v>
      </c>
      <c r="K265" s="1363">
        <v>0</v>
      </c>
      <c r="L265" s="1363">
        <v>74.546499999999995</v>
      </c>
      <c r="M265" s="1363">
        <v>0</v>
      </c>
      <c r="N265" s="1363">
        <v>0</v>
      </c>
      <c r="O265" s="1363">
        <v>0</v>
      </c>
      <c r="P265" s="1363">
        <v>40.728900000000003</v>
      </c>
      <c r="Q265" s="403">
        <v>56.322099999999999</v>
      </c>
    </row>
    <row r="266" spans="1:17" ht="15" customHeight="1" x14ac:dyDescent="0.25">
      <c r="A266" s="379" t="s">
        <v>1780</v>
      </c>
      <c r="B266" s="388" t="s">
        <v>1717</v>
      </c>
      <c r="C266" s="411">
        <v>0</v>
      </c>
      <c r="D266" s="1363">
        <v>0</v>
      </c>
      <c r="E266" s="1363">
        <v>0</v>
      </c>
      <c r="F266" s="1363">
        <v>0</v>
      </c>
      <c r="G266" s="1363">
        <v>0</v>
      </c>
      <c r="H266" s="1363">
        <v>2.0516000000000001</v>
      </c>
      <c r="I266" s="1363">
        <v>0.29703600000000002</v>
      </c>
      <c r="J266" s="1363">
        <v>0</v>
      </c>
      <c r="K266" s="1363">
        <v>0</v>
      </c>
      <c r="L266" s="1363">
        <v>71.206000000000003</v>
      </c>
      <c r="M266" s="1363">
        <v>0</v>
      </c>
      <c r="N266" s="1363">
        <v>0</v>
      </c>
      <c r="O266" s="1363">
        <v>0</v>
      </c>
      <c r="P266" s="1363">
        <v>40.807499999999997</v>
      </c>
      <c r="Q266" s="403">
        <v>55.089599999999997</v>
      </c>
    </row>
    <row r="267" spans="1:17" ht="15" customHeight="1" x14ac:dyDescent="0.25">
      <c r="A267" s="379" t="s">
        <v>1781</v>
      </c>
      <c r="B267" s="388" t="s">
        <v>1717</v>
      </c>
      <c r="C267" s="411">
        <v>0</v>
      </c>
      <c r="D267" s="1363">
        <v>0</v>
      </c>
      <c r="E267" s="1363">
        <v>0</v>
      </c>
      <c r="F267" s="1363">
        <v>0</v>
      </c>
      <c r="G267" s="1363">
        <v>0</v>
      </c>
      <c r="H267" s="1363">
        <v>2.0007999999999999</v>
      </c>
      <c r="I267" s="1363">
        <v>0.296709</v>
      </c>
      <c r="J267" s="1363">
        <v>0</v>
      </c>
      <c r="K267" s="1363">
        <v>0</v>
      </c>
      <c r="L267" s="1363">
        <v>70.715299999999999</v>
      </c>
      <c r="M267" s="1363">
        <v>0</v>
      </c>
      <c r="N267" s="1363">
        <v>0</v>
      </c>
      <c r="O267" s="1363">
        <v>0</v>
      </c>
      <c r="P267" s="1363">
        <v>40.976799999999997</v>
      </c>
      <c r="Q267" s="403">
        <v>55.028799999999997</v>
      </c>
    </row>
    <row r="268" spans="1:17" ht="15" customHeight="1" x14ac:dyDescent="0.25">
      <c r="A268" s="379" t="s">
        <v>1782</v>
      </c>
      <c r="B268" s="388" t="s">
        <v>1717</v>
      </c>
      <c r="C268" s="411">
        <v>0</v>
      </c>
      <c r="D268" s="1363">
        <v>0</v>
      </c>
      <c r="E268" s="1363">
        <v>0</v>
      </c>
      <c r="F268" s="1363">
        <v>0</v>
      </c>
      <c r="G268" s="1363">
        <v>0</v>
      </c>
      <c r="H268" s="1363">
        <v>1.8527</v>
      </c>
      <c r="I268" s="1363">
        <v>0.29444900000000002</v>
      </c>
      <c r="J268" s="1363">
        <v>0</v>
      </c>
      <c r="K268" s="1363">
        <v>0</v>
      </c>
      <c r="L268" s="1363">
        <v>68.053899999999999</v>
      </c>
      <c r="M268" s="1363">
        <v>0</v>
      </c>
      <c r="N268" s="1363">
        <v>0</v>
      </c>
      <c r="O268" s="1363">
        <v>0</v>
      </c>
      <c r="P268" s="1363">
        <v>41.194200000000002</v>
      </c>
      <c r="Q268" s="403">
        <v>54.3538</v>
      </c>
    </row>
    <row r="269" spans="1:17" ht="15" customHeight="1" x14ac:dyDescent="0.25">
      <c r="A269" s="379" t="s">
        <v>1783</v>
      </c>
      <c r="B269" s="388" t="s">
        <v>1717</v>
      </c>
      <c r="C269" s="411">
        <v>0</v>
      </c>
      <c r="D269" s="1363">
        <v>0</v>
      </c>
      <c r="E269" s="1363">
        <v>0</v>
      </c>
      <c r="F269" s="1363">
        <v>0</v>
      </c>
      <c r="G269" s="1363">
        <v>0</v>
      </c>
      <c r="H269" s="1363">
        <v>1.6286</v>
      </c>
      <c r="I269" s="1363">
        <v>0.298817</v>
      </c>
      <c r="J269" s="1363">
        <v>0</v>
      </c>
      <c r="K269" s="1363">
        <v>0</v>
      </c>
      <c r="L269" s="1363">
        <v>67.752300000000005</v>
      </c>
      <c r="M269" s="1363">
        <v>0</v>
      </c>
      <c r="N269" s="1363">
        <v>0</v>
      </c>
      <c r="O269" s="1363">
        <v>0</v>
      </c>
      <c r="P269" s="1363">
        <v>41.231400000000001</v>
      </c>
      <c r="Q269" s="403">
        <v>54.472499999999997</v>
      </c>
    </row>
    <row r="270" spans="1:17" ht="15" customHeight="1" x14ac:dyDescent="0.25">
      <c r="A270" s="379" t="s">
        <v>1784</v>
      </c>
      <c r="B270" s="388" t="s">
        <v>1717</v>
      </c>
      <c r="C270" s="411">
        <v>0</v>
      </c>
      <c r="D270" s="1363">
        <v>0</v>
      </c>
      <c r="E270" s="1363">
        <v>0</v>
      </c>
      <c r="F270" s="1363">
        <v>0</v>
      </c>
      <c r="G270" s="1363">
        <v>0</v>
      </c>
      <c r="H270" s="1363">
        <v>1.6152</v>
      </c>
      <c r="I270" s="1363">
        <v>0.30505700000000002</v>
      </c>
      <c r="J270" s="1363">
        <v>0</v>
      </c>
      <c r="K270" s="1363">
        <v>0</v>
      </c>
      <c r="L270" s="1363">
        <v>70.281499999999994</v>
      </c>
      <c r="M270" s="1363">
        <v>0</v>
      </c>
      <c r="N270" s="1363">
        <v>0</v>
      </c>
      <c r="O270" s="1363">
        <v>0</v>
      </c>
      <c r="P270" s="1363">
        <v>41.739100000000001</v>
      </c>
      <c r="Q270" s="403">
        <v>55.751199999999997</v>
      </c>
    </row>
    <row r="271" spans="1:17" ht="15" customHeight="1" x14ac:dyDescent="0.25">
      <c r="A271" s="379" t="s">
        <v>1785</v>
      </c>
      <c r="B271" s="388" t="s">
        <v>1717</v>
      </c>
      <c r="C271" s="411">
        <v>0</v>
      </c>
      <c r="D271" s="1363">
        <v>0</v>
      </c>
      <c r="E271" s="1363">
        <v>0</v>
      </c>
      <c r="F271" s="1363">
        <v>0</v>
      </c>
      <c r="G271" s="1363">
        <v>0</v>
      </c>
      <c r="H271" s="1363">
        <v>1.619</v>
      </c>
      <c r="I271" s="1363">
        <v>0.311274</v>
      </c>
      <c r="J271" s="1363">
        <v>0</v>
      </c>
      <c r="K271" s="1363">
        <v>0</v>
      </c>
      <c r="L271" s="1363">
        <v>72.137299999999996</v>
      </c>
      <c r="M271" s="1363">
        <v>0</v>
      </c>
      <c r="N271" s="1363">
        <v>0</v>
      </c>
      <c r="O271" s="1363">
        <v>0</v>
      </c>
      <c r="P271" s="1363">
        <v>41.912100000000002</v>
      </c>
      <c r="Q271" s="403">
        <v>56.627099999999999</v>
      </c>
    </row>
    <row r="272" spans="1:17" ht="15" customHeight="1" x14ac:dyDescent="0.25">
      <c r="A272" s="379" t="s">
        <v>1786</v>
      </c>
      <c r="B272" s="388" t="s">
        <v>1717</v>
      </c>
      <c r="C272" s="411">
        <v>0</v>
      </c>
      <c r="D272" s="1363">
        <v>0</v>
      </c>
      <c r="E272" s="1363">
        <v>0</v>
      </c>
      <c r="F272" s="1363">
        <v>0</v>
      </c>
      <c r="G272" s="1363">
        <v>0</v>
      </c>
      <c r="H272" s="1363">
        <v>1.6284000000000001</v>
      </c>
      <c r="I272" s="1363">
        <v>0.32250899999999999</v>
      </c>
      <c r="J272" s="1363">
        <v>0</v>
      </c>
      <c r="K272" s="1363">
        <v>0</v>
      </c>
      <c r="L272" s="1363">
        <v>72.577100000000002</v>
      </c>
      <c r="M272" s="1363">
        <v>0</v>
      </c>
      <c r="N272" s="1363">
        <v>0</v>
      </c>
      <c r="O272" s="1363">
        <v>0</v>
      </c>
      <c r="P272" s="1363">
        <v>42.153599999999997</v>
      </c>
      <c r="Q272" s="403">
        <v>57.421199999999999</v>
      </c>
    </row>
    <row r="273" spans="1:17" ht="15" customHeight="1" x14ac:dyDescent="0.25">
      <c r="A273" s="379" t="s">
        <v>1787</v>
      </c>
      <c r="B273" s="388" t="s">
        <v>1717</v>
      </c>
      <c r="C273" s="411">
        <v>0</v>
      </c>
      <c r="D273" s="1363">
        <v>0</v>
      </c>
      <c r="E273" s="1363">
        <v>0</v>
      </c>
      <c r="F273" s="1363">
        <v>0</v>
      </c>
      <c r="G273" s="1363">
        <v>0</v>
      </c>
      <c r="H273" s="1363">
        <v>1.6356999999999999</v>
      </c>
      <c r="I273" s="1363">
        <v>0.32656800000000002</v>
      </c>
      <c r="J273" s="1363">
        <v>0</v>
      </c>
      <c r="K273" s="1363">
        <v>0</v>
      </c>
      <c r="L273" s="1363">
        <v>75.271299999999997</v>
      </c>
      <c r="M273" s="1363">
        <v>0</v>
      </c>
      <c r="N273" s="1363">
        <v>0</v>
      </c>
      <c r="O273" s="1363">
        <v>0</v>
      </c>
      <c r="P273" s="1363">
        <v>42.364699999999999</v>
      </c>
      <c r="Q273" s="403">
        <v>58.670299999999997</v>
      </c>
    </row>
    <row r="274" spans="1:17" ht="15" customHeight="1" x14ac:dyDescent="0.25">
      <c r="A274" s="379" t="s">
        <v>1788</v>
      </c>
      <c r="B274" s="388" t="s">
        <v>1717</v>
      </c>
      <c r="C274" s="411">
        <v>0</v>
      </c>
      <c r="D274" s="1363">
        <v>0</v>
      </c>
      <c r="E274" s="1363">
        <v>0</v>
      </c>
      <c r="F274" s="1363">
        <v>0</v>
      </c>
      <c r="G274" s="1363">
        <v>0</v>
      </c>
      <c r="H274" s="1363">
        <v>1.643</v>
      </c>
      <c r="I274" s="1363">
        <v>0.33149899999999999</v>
      </c>
      <c r="J274" s="1363">
        <v>0</v>
      </c>
      <c r="K274" s="1363">
        <v>0</v>
      </c>
      <c r="L274" s="1363">
        <v>77.4953</v>
      </c>
      <c r="M274" s="1363">
        <v>0</v>
      </c>
      <c r="N274" s="1363">
        <v>0</v>
      </c>
      <c r="O274" s="1363">
        <v>0</v>
      </c>
      <c r="P274" s="1363">
        <v>42.512599999999999</v>
      </c>
      <c r="Q274" s="403">
        <v>59.805100000000003</v>
      </c>
    </row>
    <row r="275" spans="1:17" ht="15" customHeight="1" x14ac:dyDescent="0.25">
      <c r="A275" s="379" t="s">
        <v>1789</v>
      </c>
      <c r="B275" s="388" t="s">
        <v>1717</v>
      </c>
      <c r="C275" s="411">
        <v>0</v>
      </c>
      <c r="D275" s="1363">
        <v>0</v>
      </c>
      <c r="E275" s="1363">
        <v>0</v>
      </c>
      <c r="F275" s="1363">
        <v>0</v>
      </c>
      <c r="G275" s="1363">
        <v>0</v>
      </c>
      <c r="H275" s="1363">
        <v>1.6435</v>
      </c>
      <c r="I275" s="1363">
        <v>0.34126099999999998</v>
      </c>
      <c r="J275" s="1363">
        <v>0</v>
      </c>
      <c r="K275" s="1363">
        <v>0</v>
      </c>
      <c r="L275" s="1363">
        <v>77.513499999999993</v>
      </c>
      <c r="M275" s="1363">
        <v>0</v>
      </c>
      <c r="N275" s="1363">
        <v>0</v>
      </c>
      <c r="O275" s="1363">
        <v>0</v>
      </c>
      <c r="P275" s="1363">
        <v>42.648600000000002</v>
      </c>
      <c r="Q275" s="403">
        <v>60.189700000000002</v>
      </c>
    </row>
    <row r="276" spans="1:17" ht="15" customHeight="1" x14ac:dyDescent="0.25">
      <c r="A276" s="379" t="s">
        <v>1790</v>
      </c>
      <c r="B276" s="388" t="s">
        <v>1717</v>
      </c>
      <c r="C276" s="411">
        <v>0</v>
      </c>
      <c r="D276" s="1363">
        <v>0</v>
      </c>
      <c r="E276" s="1363">
        <v>0</v>
      </c>
      <c r="F276" s="1363">
        <v>0</v>
      </c>
      <c r="G276" s="1363">
        <v>0</v>
      </c>
      <c r="H276" s="1363">
        <v>1.6493</v>
      </c>
      <c r="I276" s="1363">
        <v>0.33591900000000002</v>
      </c>
      <c r="J276" s="1363">
        <v>0</v>
      </c>
      <c r="K276" s="1363">
        <v>0</v>
      </c>
      <c r="L276" s="1363">
        <v>76.1815</v>
      </c>
      <c r="M276" s="1363">
        <v>0</v>
      </c>
      <c r="N276" s="1363">
        <v>0</v>
      </c>
      <c r="O276" s="1363">
        <v>0</v>
      </c>
      <c r="P276" s="1363">
        <v>42.822800000000001</v>
      </c>
      <c r="Q276" s="403">
        <v>59.521000000000001</v>
      </c>
    </row>
    <row r="277" spans="1:17" ht="15" customHeight="1" x14ac:dyDescent="0.25">
      <c r="A277" s="379" t="s">
        <v>1791</v>
      </c>
      <c r="B277" s="388" t="s">
        <v>1717</v>
      </c>
      <c r="C277" s="411">
        <v>0</v>
      </c>
      <c r="D277" s="1363">
        <v>0</v>
      </c>
      <c r="E277" s="1363">
        <v>0</v>
      </c>
      <c r="F277" s="1363">
        <v>0</v>
      </c>
      <c r="G277" s="1363">
        <v>0</v>
      </c>
      <c r="H277" s="1363">
        <v>1.6641999999999999</v>
      </c>
      <c r="I277" s="1363">
        <v>0.32450099999999998</v>
      </c>
      <c r="J277" s="1363">
        <v>0</v>
      </c>
      <c r="K277" s="1363">
        <v>0</v>
      </c>
      <c r="L277" s="1363">
        <v>74.305700000000002</v>
      </c>
      <c r="M277" s="1363">
        <v>0</v>
      </c>
      <c r="N277" s="1363">
        <v>0</v>
      </c>
      <c r="O277" s="1363">
        <v>0</v>
      </c>
      <c r="P277" s="1363">
        <v>43.111499999999999</v>
      </c>
      <c r="Q277" s="403">
        <v>58.8491</v>
      </c>
    </row>
    <row r="278" spans="1:17" ht="15" customHeight="1" x14ac:dyDescent="0.25">
      <c r="A278" s="379" t="s">
        <v>1792</v>
      </c>
      <c r="B278" s="388" t="s">
        <v>1717</v>
      </c>
      <c r="C278" s="411">
        <v>0</v>
      </c>
      <c r="D278" s="1363">
        <v>0</v>
      </c>
      <c r="E278" s="1363">
        <v>0</v>
      </c>
      <c r="F278" s="1363">
        <v>0</v>
      </c>
      <c r="G278" s="1363">
        <v>0</v>
      </c>
      <c r="H278" s="1363">
        <v>1.6748000000000001</v>
      </c>
      <c r="I278" s="1363">
        <v>0.32489800000000002</v>
      </c>
      <c r="J278" s="1363">
        <v>0</v>
      </c>
      <c r="K278" s="1363">
        <v>0</v>
      </c>
      <c r="L278" s="1363">
        <v>76.094200000000001</v>
      </c>
      <c r="M278" s="1363">
        <v>0</v>
      </c>
      <c r="N278" s="1363">
        <v>0</v>
      </c>
      <c r="O278" s="1363">
        <v>0</v>
      </c>
      <c r="P278" s="1363">
        <v>43.386699999999998</v>
      </c>
      <c r="Q278" s="403">
        <v>59.484499999999997</v>
      </c>
    </row>
    <row r="279" spans="1:17" ht="15" customHeight="1" x14ac:dyDescent="0.25">
      <c r="A279" s="379" t="s">
        <v>1793</v>
      </c>
      <c r="B279" s="388" t="s">
        <v>1717</v>
      </c>
      <c r="C279" s="411">
        <v>0</v>
      </c>
      <c r="D279" s="1363">
        <v>0</v>
      </c>
      <c r="E279" s="1363">
        <v>0</v>
      </c>
      <c r="F279" s="1363">
        <v>0</v>
      </c>
      <c r="G279" s="1363">
        <v>0</v>
      </c>
      <c r="H279" s="1363">
        <v>1.6838</v>
      </c>
      <c r="I279" s="1363">
        <v>0.33341999999999999</v>
      </c>
      <c r="J279" s="1363">
        <v>0</v>
      </c>
      <c r="K279" s="1363">
        <v>0</v>
      </c>
      <c r="L279" s="1363">
        <v>78.868200000000002</v>
      </c>
      <c r="M279" s="1363">
        <v>0</v>
      </c>
      <c r="N279" s="1363">
        <v>0</v>
      </c>
      <c r="O279" s="1363">
        <v>0</v>
      </c>
      <c r="P279" s="1363">
        <v>43.612200000000001</v>
      </c>
      <c r="Q279" s="403">
        <v>60.530299999999997</v>
      </c>
    </row>
    <row r="280" spans="1:17" ht="15" customHeight="1" x14ac:dyDescent="0.25">
      <c r="A280" s="379" t="s">
        <v>1794</v>
      </c>
      <c r="B280" s="388" t="s">
        <v>1717</v>
      </c>
      <c r="C280" s="411">
        <v>0</v>
      </c>
      <c r="D280" s="1363">
        <v>0</v>
      </c>
      <c r="E280" s="1363">
        <v>0</v>
      </c>
      <c r="F280" s="1363">
        <v>0</v>
      </c>
      <c r="G280" s="1363">
        <v>0</v>
      </c>
      <c r="H280" s="1363">
        <v>1.6955</v>
      </c>
      <c r="I280" s="1363">
        <v>0.34609299999999998</v>
      </c>
      <c r="J280" s="1363">
        <v>0</v>
      </c>
      <c r="K280" s="1363">
        <v>0</v>
      </c>
      <c r="L280" s="1363">
        <v>81.235399999999998</v>
      </c>
      <c r="M280" s="1363">
        <v>0</v>
      </c>
      <c r="N280" s="1363">
        <v>0</v>
      </c>
      <c r="O280" s="1363">
        <v>0</v>
      </c>
      <c r="P280" s="1363">
        <v>43.924500000000002</v>
      </c>
      <c r="Q280" s="403">
        <v>61.968299999999999</v>
      </c>
    </row>
    <row r="281" spans="1:17" ht="15" customHeight="1" x14ac:dyDescent="0.25">
      <c r="A281" s="379" t="s">
        <v>1795</v>
      </c>
      <c r="B281" s="388" t="s">
        <v>1717</v>
      </c>
      <c r="C281" s="411">
        <v>0</v>
      </c>
      <c r="D281" s="1363">
        <v>0</v>
      </c>
      <c r="E281" s="1363">
        <v>0</v>
      </c>
      <c r="F281" s="1363">
        <v>0</v>
      </c>
      <c r="G281" s="1363">
        <v>0</v>
      </c>
      <c r="H281" s="1363">
        <v>1.7004999999999999</v>
      </c>
      <c r="I281" s="1363">
        <v>0.35039399999999998</v>
      </c>
      <c r="J281" s="1363">
        <v>0</v>
      </c>
      <c r="K281" s="1363">
        <v>0</v>
      </c>
      <c r="L281" s="1363">
        <v>84.4696</v>
      </c>
      <c r="M281" s="1363">
        <v>0</v>
      </c>
      <c r="N281" s="1363">
        <v>0</v>
      </c>
      <c r="O281" s="1363">
        <v>0</v>
      </c>
      <c r="P281" s="1363">
        <v>44.0336</v>
      </c>
      <c r="Q281" s="403">
        <v>63.553199999999997</v>
      </c>
    </row>
    <row r="282" spans="1:17" ht="15" customHeight="1" x14ac:dyDescent="0.25">
      <c r="A282" s="379" t="s">
        <v>1796</v>
      </c>
      <c r="B282" s="388" t="s">
        <v>1717</v>
      </c>
      <c r="C282" s="411">
        <v>0</v>
      </c>
      <c r="D282" s="1363">
        <v>0</v>
      </c>
      <c r="E282" s="1363">
        <v>0</v>
      </c>
      <c r="F282" s="1363">
        <v>0</v>
      </c>
      <c r="G282" s="1363">
        <v>0</v>
      </c>
      <c r="H282" s="1363">
        <v>1.7048000000000001</v>
      </c>
      <c r="I282" s="1363">
        <v>0.34965200000000002</v>
      </c>
      <c r="J282" s="1363">
        <v>0</v>
      </c>
      <c r="K282" s="1363">
        <v>0</v>
      </c>
      <c r="L282" s="1363">
        <v>85.696399999999997</v>
      </c>
      <c r="M282" s="1363">
        <v>0</v>
      </c>
      <c r="N282" s="1363">
        <v>0</v>
      </c>
      <c r="O282" s="1363">
        <v>0</v>
      </c>
      <c r="P282" s="1363">
        <v>44.142000000000003</v>
      </c>
      <c r="Q282" s="403">
        <v>64.315899999999999</v>
      </c>
    </row>
    <row r="283" spans="1:17" ht="15" customHeight="1" x14ac:dyDescent="0.25">
      <c r="A283" s="379" t="s">
        <v>1797</v>
      </c>
      <c r="B283" s="388" t="s">
        <v>1717</v>
      </c>
      <c r="C283" s="411">
        <v>0</v>
      </c>
      <c r="D283" s="1363">
        <v>0</v>
      </c>
      <c r="E283" s="1363">
        <v>0</v>
      </c>
      <c r="F283" s="1363">
        <v>0</v>
      </c>
      <c r="G283" s="1363">
        <v>0</v>
      </c>
      <c r="H283" s="1363">
        <v>1.7081999999999999</v>
      </c>
      <c r="I283" s="1363">
        <v>0.36093999999999998</v>
      </c>
      <c r="J283" s="1363">
        <v>0</v>
      </c>
      <c r="K283" s="1363">
        <v>0</v>
      </c>
      <c r="L283" s="1363">
        <v>81.754400000000004</v>
      </c>
      <c r="M283" s="1363">
        <v>0</v>
      </c>
      <c r="N283" s="1363">
        <v>0</v>
      </c>
      <c r="O283" s="1363">
        <v>0</v>
      </c>
      <c r="P283" s="1363">
        <v>44.246000000000002</v>
      </c>
      <c r="Q283" s="403">
        <v>64.444400000000002</v>
      </c>
    </row>
    <row r="284" spans="1:17" ht="15" customHeight="1" x14ac:dyDescent="0.25">
      <c r="A284" s="379" t="s">
        <v>1798</v>
      </c>
      <c r="B284" s="388" t="s">
        <v>1717</v>
      </c>
      <c r="C284" s="411">
        <v>0</v>
      </c>
      <c r="D284" s="1363">
        <v>0</v>
      </c>
      <c r="E284" s="1363">
        <v>0</v>
      </c>
      <c r="F284" s="1363">
        <v>0</v>
      </c>
      <c r="G284" s="1363">
        <v>0</v>
      </c>
      <c r="H284" s="1363">
        <v>1.7157</v>
      </c>
      <c r="I284" s="1363">
        <v>0.367035</v>
      </c>
      <c r="J284" s="1363">
        <v>0</v>
      </c>
      <c r="K284" s="1363">
        <v>0</v>
      </c>
      <c r="L284" s="1363">
        <v>73.945700000000002</v>
      </c>
      <c r="M284" s="1363">
        <v>0</v>
      </c>
      <c r="N284" s="1363">
        <v>0</v>
      </c>
      <c r="O284" s="1363">
        <v>0</v>
      </c>
      <c r="P284" s="1363">
        <v>44.434100000000001</v>
      </c>
      <c r="Q284" s="403">
        <v>63.758000000000003</v>
      </c>
    </row>
    <row r="285" spans="1:17" ht="15" customHeight="1" x14ac:dyDescent="0.25">
      <c r="A285" s="379" t="s">
        <v>1799</v>
      </c>
      <c r="B285" s="388" t="s">
        <v>1717</v>
      </c>
      <c r="C285" s="411">
        <v>0</v>
      </c>
      <c r="D285" s="1363">
        <v>0</v>
      </c>
      <c r="E285" s="1363">
        <v>0</v>
      </c>
      <c r="F285" s="1363">
        <v>0</v>
      </c>
      <c r="G285" s="1363">
        <v>0</v>
      </c>
      <c r="H285" s="1363">
        <v>1.7217</v>
      </c>
      <c r="I285" s="1363">
        <v>0.359929</v>
      </c>
      <c r="J285" s="1363">
        <v>0</v>
      </c>
      <c r="K285" s="1363">
        <v>0</v>
      </c>
      <c r="L285" s="1363">
        <v>68.108999999999995</v>
      </c>
      <c r="M285" s="1363">
        <v>0</v>
      </c>
      <c r="N285" s="1363">
        <v>0</v>
      </c>
      <c r="O285" s="1363">
        <v>0</v>
      </c>
      <c r="P285" s="1363">
        <v>44.583500000000001</v>
      </c>
      <c r="Q285" s="403">
        <v>61.859900000000003</v>
      </c>
    </row>
    <row r="286" spans="1:17" ht="15" customHeight="1" x14ac:dyDescent="0.25">
      <c r="A286" s="379" t="s">
        <v>1800</v>
      </c>
      <c r="B286" s="388" t="s">
        <v>1717</v>
      </c>
      <c r="C286" s="411">
        <v>0</v>
      </c>
      <c r="D286" s="1363">
        <v>0</v>
      </c>
      <c r="E286" s="1363">
        <v>0</v>
      </c>
      <c r="F286" s="1363">
        <v>0</v>
      </c>
      <c r="G286" s="1363">
        <v>0</v>
      </c>
      <c r="H286" s="1363">
        <v>1.7181999999999999</v>
      </c>
      <c r="I286" s="1363">
        <v>0.36332999999999999</v>
      </c>
      <c r="J286" s="1363">
        <v>0</v>
      </c>
      <c r="K286" s="1363">
        <v>0</v>
      </c>
      <c r="L286" s="1363">
        <v>69.813000000000002</v>
      </c>
      <c r="M286" s="1363">
        <v>0</v>
      </c>
      <c r="N286" s="1363">
        <v>0</v>
      </c>
      <c r="O286" s="1363">
        <v>0</v>
      </c>
      <c r="P286" s="1363">
        <v>45.040500000000002</v>
      </c>
      <c r="Q286" s="403">
        <v>62.575299999999999</v>
      </c>
    </row>
    <row r="287" spans="1:17" ht="15" customHeight="1" x14ac:dyDescent="0.25">
      <c r="A287" s="379" t="s">
        <v>1801</v>
      </c>
      <c r="B287" s="388" t="s">
        <v>1717</v>
      </c>
      <c r="C287" s="411">
        <v>0</v>
      </c>
      <c r="D287" s="1363">
        <v>0</v>
      </c>
      <c r="E287" s="1363">
        <v>0</v>
      </c>
      <c r="F287" s="1363">
        <v>0</v>
      </c>
      <c r="G287" s="1363">
        <v>0</v>
      </c>
      <c r="H287" s="1363">
        <v>1.7675000000000001</v>
      </c>
      <c r="I287" s="1363">
        <v>0.37076700000000001</v>
      </c>
      <c r="J287" s="1363">
        <v>0</v>
      </c>
      <c r="K287" s="1363">
        <v>0</v>
      </c>
      <c r="L287" s="1363">
        <v>71.118899999999996</v>
      </c>
      <c r="M287" s="1363">
        <v>0</v>
      </c>
      <c r="N287" s="1363">
        <v>0</v>
      </c>
      <c r="O287" s="1363">
        <v>0</v>
      </c>
      <c r="P287" s="1363">
        <v>46.342100000000002</v>
      </c>
      <c r="Q287" s="403">
        <v>63.840400000000002</v>
      </c>
    </row>
    <row r="288" spans="1:17" ht="15" customHeight="1" x14ac:dyDescent="0.25">
      <c r="A288" s="379" t="s">
        <v>1802</v>
      </c>
      <c r="B288" s="388" t="s">
        <v>1717</v>
      </c>
      <c r="C288" s="411">
        <v>0</v>
      </c>
      <c r="D288" s="1363">
        <v>0</v>
      </c>
      <c r="E288" s="1363">
        <v>0</v>
      </c>
      <c r="F288" s="1363">
        <v>0</v>
      </c>
      <c r="G288" s="1363">
        <v>0</v>
      </c>
      <c r="H288" s="1363">
        <v>1.7749999999999999</v>
      </c>
      <c r="I288" s="1363">
        <v>0.38477499999999998</v>
      </c>
      <c r="J288" s="1363">
        <v>0</v>
      </c>
      <c r="K288" s="1363">
        <v>0</v>
      </c>
      <c r="L288" s="1363">
        <v>67.058499999999995</v>
      </c>
      <c r="M288" s="1363">
        <v>0</v>
      </c>
      <c r="N288" s="1363">
        <v>0</v>
      </c>
      <c r="O288" s="1363">
        <v>0</v>
      </c>
      <c r="P288" s="1363">
        <v>46.533299999999997</v>
      </c>
      <c r="Q288" s="403">
        <v>63.860700000000001</v>
      </c>
    </row>
    <row r="289" spans="1:17" ht="15" customHeight="1" x14ac:dyDescent="0.25">
      <c r="A289" s="379" t="s">
        <v>1803</v>
      </c>
      <c r="B289" s="388" t="s">
        <v>1717</v>
      </c>
      <c r="C289" s="411">
        <v>0</v>
      </c>
      <c r="D289" s="1363">
        <v>0</v>
      </c>
      <c r="E289" s="1363">
        <v>0</v>
      </c>
      <c r="F289" s="1363">
        <v>0</v>
      </c>
      <c r="G289" s="1363">
        <v>0</v>
      </c>
      <c r="H289" s="1363">
        <v>1.5304</v>
      </c>
      <c r="I289" s="1363">
        <v>0.401814</v>
      </c>
      <c r="J289" s="1363">
        <v>0</v>
      </c>
      <c r="K289" s="1363">
        <v>0</v>
      </c>
      <c r="L289" s="1363">
        <v>68.539400000000001</v>
      </c>
      <c r="M289" s="1363">
        <v>0</v>
      </c>
      <c r="N289" s="1363">
        <v>0</v>
      </c>
      <c r="O289" s="1363">
        <v>0</v>
      </c>
      <c r="P289" s="1363">
        <v>47.045000000000002</v>
      </c>
      <c r="Q289" s="403">
        <v>64.936599999999999</v>
      </c>
    </row>
    <row r="290" spans="1:17" ht="15" customHeight="1" x14ac:dyDescent="0.25">
      <c r="A290" s="379" t="s">
        <v>1804</v>
      </c>
      <c r="B290" s="388" t="s">
        <v>1717</v>
      </c>
      <c r="C290" s="411">
        <v>0</v>
      </c>
      <c r="D290" s="1363">
        <v>0</v>
      </c>
      <c r="E290" s="1363">
        <v>0</v>
      </c>
      <c r="F290" s="1363">
        <v>0</v>
      </c>
      <c r="G290" s="1363">
        <v>0</v>
      </c>
      <c r="H290" s="1363">
        <v>1.5267999999999999</v>
      </c>
      <c r="I290" s="1363">
        <v>0.42631400000000003</v>
      </c>
      <c r="J290" s="1363">
        <v>0</v>
      </c>
      <c r="K290" s="1363">
        <v>0</v>
      </c>
      <c r="L290" s="1363">
        <v>73.891300000000001</v>
      </c>
      <c r="M290" s="1363">
        <v>0</v>
      </c>
      <c r="N290" s="1363">
        <v>0</v>
      </c>
      <c r="O290" s="1363">
        <v>0</v>
      </c>
      <c r="P290" s="1363">
        <v>47.845599999999997</v>
      </c>
      <c r="Q290" s="403">
        <v>67.634399999999999</v>
      </c>
    </row>
    <row r="291" spans="1:17" ht="15" customHeight="1" x14ac:dyDescent="0.25">
      <c r="A291" s="379" t="s">
        <v>1805</v>
      </c>
      <c r="B291" s="388" t="s">
        <v>1717</v>
      </c>
      <c r="C291" s="411">
        <v>0</v>
      </c>
      <c r="D291" s="1363">
        <v>0</v>
      </c>
      <c r="E291" s="1363">
        <v>0</v>
      </c>
      <c r="F291" s="1363">
        <v>0</v>
      </c>
      <c r="G291" s="1363">
        <v>0</v>
      </c>
      <c r="H291" s="1363">
        <v>1.5343</v>
      </c>
      <c r="I291" s="1363">
        <v>0.43587399999999998</v>
      </c>
      <c r="J291" s="1363">
        <v>0</v>
      </c>
      <c r="K291" s="1363">
        <v>0</v>
      </c>
      <c r="L291" s="1363">
        <v>74.370800000000003</v>
      </c>
      <c r="M291" s="1363">
        <v>0</v>
      </c>
      <c r="N291" s="1363">
        <v>0</v>
      </c>
      <c r="O291" s="1363">
        <v>0</v>
      </c>
      <c r="P291" s="1363">
        <v>48.071800000000003</v>
      </c>
      <c r="Q291" s="403">
        <v>68.000399999999999</v>
      </c>
    </row>
    <row r="292" spans="1:17" ht="15" customHeight="1" x14ac:dyDescent="0.25">
      <c r="A292" s="379" t="s">
        <v>1806</v>
      </c>
      <c r="B292" s="388" t="s">
        <v>1717</v>
      </c>
      <c r="C292" s="411">
        <v>0</v>
      </c>
      <c r="D292" s="1363">
        <v>0</v>
      </c>
      <c r="E292" s="1363">
        <v>0</v>
      </c>
      <c r="F292" s="1363">
        <v>0</v>
      </c>
      <c r="G292" s="1363">
        <v>0</v>
      </c>
      <c r="H292" s="1363">
        <v>1.5349999999999999</v>
      </c>
      <c r="I292" s="1363">
        <v>0.44946199999999997</v>
      </c>
      <c r="J292" s="1363">
        <v>0</v>
      </c>
      <c r="K292" s="1363">
        <v>0</v>
      </c>
      <c r="L292" s="1363">
        <v>72.744500000000002</v>
      </c>
      <c r="M292" s="1363">
        <v>0</v>
      </c>
      <c r="N292" s="1363">
        <v>0</v>
      </c>
      <c r="O292" s="1363">
        <v>0</v>
      </c>
      <c r="P292" s="1363">
        <v>48.244700000000002</v>
      </c>
      <c r="Q292" s="403">
        <v>67.942800000000005</v>
      </c>
    </row>
    <row r="293" spans="1:17" ht="15" customHeight="1" x14ac:dyDescent="0.25">
      <c r="A293" s="379" t="s">
        <v>1807</v>
      </c>
      <c r="B293" s="388" t="s">
        <v>1717</v>
      </c>
      <c r="C293" s="411">
        <v>0</v>
      </c>
      <c r="D293" s="1363">
        <v>0</v>
      </c>
      <c r="E293" s="1363">
        <v>0</v>
      </c>
      <c r="F293" s="1363">
        <v>0</v>
      </c>
      <c r="G293" s="1363">
        <v>0</v>
      </c>
      <c r="H293" s="1363">
        <v>1.5548999999999999</v>
      </c>
      <c r="I293" s="1363">
        <v>0.45329799999999998</v>
      </c>
      <c r="J293" s="1363">
        <v>0</v>
      </c>
      <c r="K293" s="1363">
        <v>0</v>
      </c>
      <c r="L293" s="1363">
        <v>73.078199999999995</v>
      </c>
      <c r="M293" s="1363">
        <v>0</v>
      </c>
      <c r="N293" s="1363">
        <v>0</v>
      </c>
      <c r="O293" s="1363">
        <v>0</v>
      </c>
      <c r="P293" s="1363">
        <v>48.830500000000001</v>
      </c>
      <c r="Q293" s="403">
        <v>67.886600000000001</v>
      </c>
    </row>
    <row r="294" spans="1:17" ht="15" customHeight="1" x14ac:dyDescent="0.25">
      <c r="A294" s="379" t="s">
        <v>1808</v>
      </c>
      <c r="B294" s="388" t="s">
        <v>1717</v>
      </c>
      <c r="C294" s="411">
        <v>0</v>
      </c>
      <c r="D294" s="1363">
        <v>0</v>
      </c>
      <c r="E294" s="1363">
        <v>0</v>
      </c>
      <c r="F294" s="1363">
        <v>0</v>
      </c>
      <c r="G294" s="1363">
        <v>0</v>
      </c>
      <c r="H294" s="1363">
        <v>1.5625</v>
      </c>
      <c r="I294" s="1363">
        <v>0.47311799999999998</v>
      </c>
      <c r="J294" s="1363">
        <v>0</v>
      </c>
      <c r="K294" s="1363">
        <v>0</v>
      </c>
      <c r="L294" s="1363">
        <v>73.100099999999998</v>
      </c>
      <c r="M294" s="1363">
        <v>0</v>
      </c>
      <c r="N294" s="1363">
        <v>0</v>
      </c>
      <c r="O294" s="1363">
        <v>0</v>
      </c>
      <c r="P294" s="1363">
        <v>49.0306</v>
      </c>
      <c r="Q294" s="403">
        <v>68.6905</v>
      </c>
    </row>
    <row r="295" spans="1:17" ht="15" customHeight="1" x14ac:dyDescent="0.25">
      <c r="A295" s="379" t="s">
        <v>1809</v>
      </c>
      <c r="B295" s="388" t="s">
        <v>1717</v>
      </c>
      <c r="C295" s="411">
        <v>0</v>
      </c>
      <c r="D295" s="1363">
        <v>0</v>
      </c>
      <c r="E295" s="1363">
        <v>0</v>
      </c>
      <c r="F295" s="1363">
        <v>0</v>
      </c>
      <c r="G295" s="1363">
        <v>0</v>
      </c>
      <c r="H295" s="1363">
        <v>1.5646</v>
      </c>
      <c r="I295" s="1363">
        <v>0.46602399999999999</v>
      </c>
      <c r="J295" s="1363">
        <v>0</v>
      </c>
      <c r="K295" s="1363">
        <v>0</v>
      </c>
      <c r="L295" s="1363">
        <v>74.895099999999999</v>
      </c>
      <c r="M295" s="1363">
        <v>0</v>
      </c>
      <c r="N295" s="1363">
        <v>0</v>
      </c>
      <c r="O295" s="1363">
        <v>0</v>
      </c>
      <c r="P295" s="1363">
        <v>49.089199999999998</v>
      </c>
      <c r="Q295" s="403">
        <v>69.585499999999996</v>
      </c>
    </row>
    <row r="296" spans="1:17" ht="15" customHeight="1" x14ac:dyDescent="0.25">
      <c r="A296" s="379" t="s">
        <v>1810</v>
      </c>
      <c r="B296" s="388" t="s">
        <v>1717</v>
      </c>
      <c r="C296" s="411">
        <v>0</v>
      </c>
      <c r="D296" s="1363">
        <v>0</v>
      </c>
      <c r="E296" s="1363">
        <v>0</v>
      </c>
      <c r="F296" s="1363">
        <v>0</v>
      </c>
      <c r="G296" s="1363">
        <v>0</v>
      </c>
      <c r="H296" s="1363">
        <v>1.5676000000000001</v>
      </c>
      <c r="I296" s="1363">
        <v>0.46021400000000001</v>
      </c>
      <c r="J296" s="1363">
        <v>0</v>
      </c>
      <c r="K296" s="1363">
        <v>0</v>
      </c>
      <c r="L296" s="1363">
        <v>73.953500000000005</v>
      </c>
      <c r="M296" s="1363">
        <v>0</v>
      </c>
      <c r="N296" s="1363">
        <v>0</v>
      </c>
      <c r="O296" s="1363">
        <v>0</v>
      </c>
      <c r="P296" s="1363">
        <v>49.180599999999998</v>
      </c>
      <c r="Q296" s="403">
        <v>69.821200000000005</v>
      </c>
    </row>
    <row r="297" spans="1:17" ht="15" customHeight="1" x14ac:dyDescent="0.25">
      <c r="A297" s="379" t="s">
        <v>1811</v>
      </c>
      <c r="B297" s="388" t="s">
        <v>1717</v>
      </c>
      <c r="C297" s="411">
        <v>0</v>
      </c>
      <c r="D297" s="1363">
        <v>0</v>
      </c>
      <c r="E297" s="1363">
        <v>0</v>
      </c>
      <c r="F297" s="1363">
        <v>0</v>
      </c>
      <c r="G297" s="1363">
        <v>0</v>
      </c>
      <c r="H297" s="1363">
        <v>1.5718000000000001</v>
      </c>
      <c r="I297" s="1363">
        <v>0.45733400000000002</v>
      </c>
      <c r="J297" s="1363">
        <v>0</v>
      </c>
      <c r="K297" s="1363">
        <v>0</v>
      </c>
      <c r="L297" s="1363">
        <v>73.062700000000007</v>
      </c>
      <c r="M297" s="1363">
        <v>0</v>
      </c>
      <c r="N297" s="1363">
        <v>0</v>
      </c>
      <c r="O297" s="1363">
        <v>0</v>
      </c>
      <c r="P297" s="1363">
        <v>49.317900000000002</v>
      </c>
      <c r="Q297" s="403">
        <v>68.518600000000006</v>
      </c>
    </row>
    <row r="298" spans="1:17" ht="15" customHeight="1" x14ac:dyDescent="0.25">
      <c r="A298" s="379" t="s">
        <v>1812</v>
      </c>
      <c r="B298" s="388" t="s">
        <v>1717</v>
      </c>
      <c r="C298" s="411">
        <v>0</v>
      </c>
      <c r="D298" s="1363">
        <v>0</v>
      </c>
      <c r="E298" s="1363">
        <v>0</v>
      </c>
      <c r="F298" s="1363">
        <v>0</v>
      </c>
      <c r="G298" s="1363">
        <v>0</v>
      </c>
      <c r="H298" s="1363">
        <v>1.577</v>
      </c>
      <c r="I298" s="1363">
        <v>0.45139099999999999</v>
      </c>
      <c r="J298" s="1363">
        <v>0</v>
      </c>
      <c r="K298" s="1363">
        <v>0</v>
      </c>
      <c r="L298" s="1363">
        <v>73.799800000000005</v>
      </c>
      <c r="M298" s="1363">
        <v>0</v>
      </c>
      <c r="N298" s="1363">
        <v>0</v>
      </c>
      <c r="O298" s="1363">
        <v>0</v>
      </c>
      <c r="P298" s="1363">
        <v>49.485700000000001</v>
      </c>
      <c r="Q298" s="403">
        <v>68.513999999999996</v>
      </c>
    </row>
    <row r="299" spans="1:17" ht="15" customHeight="1" x14ac:dyDescent="0.25">
      <c r="A299" s="379" t="s">
        <v>1813</v>
      </c>
      <c r="B299" s="388" t="s">
        <v>1717</v>
      </c>
      <c r="C299" s="411">
        <v>0</v>
      </c>
      <c r="D299" s="1363">
        <v>0</v>
      </c>
      <c r="E299" s="1363">
        <v>0</v>
      </c>
      <c r="F299" s="1363">
        <v>0</v>
      </c>
      <c r="G299" s="1363">
        <v>0</v>
      </c>
      <c r="H299" s="1363">
        <v>1.5831999999999999</v>
      </c>
      <c r="I299" s="1363">
        <v>0.44505800000000001</v>
      </c>
      <c r="J299" s="1363">
        <v>0</v>
      </c>
      <c r="K299" s="1363">
        <v>0</v>
      </c>
      <c r="L299" s="1363">
        <v>74.102099999999993</v>
      </c>
      <c r="M299" s="1363">
        <v>0</v>
      </c>
      <c r="N299" s="1363">
        <v>0</v>
      </c>
      <c r="O299" s="1363">
        <v>0</v>
      </c>
      <c r="P299" s="1363">
        <v>49.671999999999997</v>
      </c>
      <c r="Q299" s="403">
        <v>68.212500000000006</v>
      </c>
    </row>
    <row r="300" spans="1:17" ht="15" customHeight="1" x14ac:dyDescent="0.25">
      <c r="A300" s="379" t="s">
        <v>1814</v>
      </c>
      <c r="B300" s="388" t="s">
        <v>1717</v>
      </c>
      <c r="C300" s="411">
        <v>0</v>
      </c>
      <c r="D300" s="1363">
        <v>0</v>
      </c>
      <c r="E300" s="1363">
        <v>0</v>
      </c>
      <c r="F300" s="1363">
        <v>0</v>
      </c>
      <c r="G300" s="1363">
        <v>0</v>
      </c>
      <c r="H300" s="1363">
        <v>1.5745</v>
      </c>
      <c r="I300" s="1363">
        <v>0.46406700000000001</v>
      </c>
      <c r="J300" s="1363">
        <v>0</v>
      </c>
      <c r="K300" s="1363">
        <v>0</v>
      </c>
      <c r="L300" s="1363">
        <v>73.044499999999999</v>
      </c>
      <c r="M300" s="1363">
        <v>0</v>
      </c>
      <c r="N300" s="1363">
        <v>0</v>
      </c>
      <c r="O300" s="1363">
        <v>0</v>
      </c>
      <c r="P300" s="1363">
        <v>49.366999999999997</v>
      </c>
      <c r="Q300" s="403">
        <v>68.477699999999999</v>
      </c>
    </row>
    <row r="301" spans="1:17" ht="15" customHeight="1" x14ac:dyDescent="0.25">
      <c r="A301" s="379" t="s">
        <v>1815</v>
      </c>
      <c r="B301" s="388" t="s">
        <v>1717</v>
      </c>
      <c r="C301" s="411">
        <v>0</v>
      </c>
      <c r="D301" s="1363">
        <v>0</v>
      </c>
      <c r="E301" s="1363">
        <v>0</v>
      </c>
      <c r="F301" s="1363">
        <v>0</v>
      </c>
      <c r="G301" s="1363">
        <v>0</v>
      </c>
      <c r="H301" s="1363">
        <v>1.5683</v>
      </c>
      <c r="I301" s="1363">
        <v>0.46805600000000003</v>
      </c>
      <c r="J301" s="1363">
        <v>0</v>
      </c>
      <c r="K301" s="1363">
        <v>0</v>
      </c>
      <c r="L301" s="1363">
        <v>73.342500000000001</v>
      </c>
      <c r="M301" s="1363">
        <v>0</v>
      </c>
      <c r="N301" s="1363">
        <v>0</v>
      </c>
      <c r="O301" s="1363">
        <v>0</v>
      </c>
      <c r="P301" s="1363">
        <v>49.182200000000002</v>
      </c>
      <c r="Q301" s="403">
        <v>68.955399999999997</v>
      </c>
    </row>
    <row r="302" spans="1:17" ht="15" customHeight="1" x14ac:dyDescent="0.25">
      <c r="A302" s="379" t="s">
        <v>1816</v>
      </c>
      <c r="B302" s="388" t="s">
        <v>1717</v>
      </c>
      <c r="C302" s="411">
        <v>0</v>
      </c>
      <c r="D302" s="1363">
        <v>0</v>
      </c>
      <c r="E302" s="1363">
        <v>0</v>
      </c>
      <c r="F302" s="1363">
        <v>0</v>
      </c>
      <c r="G302" s="1363">
        <v>0</v>
      </c>
      <c r="H302" s="1363">
        <v>1.5667</v>
      </c>
      <c r="I302" s="1363">
        <v>0.47509499999999999</v>
      </c>
      <c r="J302" s="1363">
        <v>0</v>
      </c>
      <c r="K302" s="1363">
        <v>0</v>
      </c>
      <c r="L302" s="1363">
        <v>72.863</v>
      </c>
      <c r="M302" s="1363">
        <v>0</v>
      </c>
      <c r="N302" s="1363">
        <v>0</v>
      </c>
      <c r="O302" s="1363">
        <v>0</v>
      </c>
      <c r="P302" s="1363">
        <v>49.168399999999998</v>
      </c>
      <c r="Q302" s="403">
        <v>69.059799999999996</v>
      </c>
    </row>
    <row r="303" spans="1:17" ht="15" customHeight="1" x14ac:dyDescent="0.25">
      <c r="A303" s="379" t="s">
        <v>1817</v>
      </c>
      <c r="B303" s="388" t="s">
        <v>1717</v>
      </c>
      <c r="C303" s="411">
        <v>0</v>
      </c>
      <c r="D303" s="1363">
        <v>0</v>
      </c>
      <c r="E303" s="1363">
        <v>0</v>
      </c>
      <c r="F303" s="1363">
        <v>0</v>
      </c>
      <c r="G303" s="1363">
        <v>0</v>
      </c>
      <c r="H303" s="1363">
        <v>1.57</v>
      </c>
      <c r="I303" s="1363">
        <v>0.47581200000000001</v>
      </c>
      <c r="J303" s="1363">
        <v>0</v>
      </c>
      <c r="K303" s="1363">
        <v>0</v>
      </c>
      <c r="L303" s="1363">
        <v>74.045100000000005</v>
      </c>
      <c r="M303" s="1363">
        <v>0</v>
      </c>
      <c r="N303" s="1363">
        <v>0</v>
      </c>
      <c r="O303" s="1363">
        <v>0</v>
      </c>
      <c r="P303" s="1363">
        <v>49.292200000000001</v>
      </c>
      <c r="Q303" s="403">
        <v>69.714399999999998</v>
      </c>
    </row>
    <row r="304" spans="1:17" ht="15" customHeight="1" x14ac:dyDescent="0.25">
      <c r="A304" s="379" t="s">
        <v>1818</v>
      </c>
      <c r="B304" s="388" t="s">
        <v>1717</v>
      </c>
      <c r="C304" s="411">
        <v>0</v>
      </c>
      <c r="D304" s="1363">
        <v>0</v>
      </c>
      <c r="E304" s="1363">
        <v>0</v>
      </c>
      <c r="F304" s="1363">
        <v>0</v>
      </c>
      <c r="G304" s="1363">
        <v>0</v>
      </c>
      <c r="H304" s="1363">
        <v>1.5799000000000001</v>
      </c>
      <c r="I304" s="1363">
        <v>0.48141200000000001</v>
      </c>
      <c r="J304" s="1363">
        <v>0</v>
      </c>
      <c r="K304" s="1363">
        <v>0</v>
      </c>
      <c r="L304" s="1363">
        <v>75.488500000000002</v>
      </c>
      <c r="M304" s="1363">
        <v>0</v>
      </c>
      <c r="N304" s="1363">
        <v>0</v>
      </c>
      <c r="O304" s="1363">
        <v>0</v>
      </c>
      <c r="P304" s="1363">
        <v>49.555700000000002</v>
      </c>
      <c r="Q304" s="403">
        <v>70.646799999999999</v>
      </c>
    </row>
    <row r="305" spans="1:17" ht="15" customHeight="1" x14ac:dyDescent="0.25">
      <c r="A305" s="379" t="s">
        <v>1819</v>
      </c>
      <c r="B305" s="388" t="s">
        <v>1717</v>
      </c>
      <c r="C305" s="411">
        <v>0</v>
      </c>
      <c r="D305" s="1363">
        <v>0</v>
      </c>
      <c r="E305" s="1363">
        <v>0</v>
      </c>
      <c r="F305" s="1363">
        <v>0</v>
      </c>
      <c r="G305" s="1363">
        <v>0</v>
      </c>
      <c r="H305" s="1363">
        <v>1.5709</v>
      </c>
      <c r="I305" s="1363">
        <v>0.50053000000000003</v>
      </c>
      <c r="J305" s="1363">
        <v>0</v>
      </c>
      <c r="K305" s="1363">
        <v>0</v>
      </c>
      <c r="L305" s="1363">
        <v>76.222200000000001</v>
      </c>
      <c r="M305" s="1363">
        <v>0</v>
      </c>
      <c r="N305" s="1363">
        <v>0</v>
      </c>
      <c r="O305" s="1363">
        <v>0</v>
      </c>
      <c r="P305" s="1363">
        <v>49.283799999999999</v>
      </c>
      <c r="Q305" s="403">
        <v>71.832300000000004</v>
      </c>
    </row>
    <row r="306" spans="1:17" ht="15" customHeight="1" x14ac:dyDescent="0.25">
      <c r="A306" s="379" t="s">
        <v>1820</v>
      </c>
      <c r="B306" s="388" t="s">
        <v>1717</v>
      </c>
      <c r="C306" s="411">
        <v>0</v>
      </c>
      <c r="D306" s="1363">
        <v>0</v>
      </c>
      <c r="E306" s="1363">
        <v>0</v>
      </c>
      <c r="F306" s="1363">
        <v>0</v>
      </c>
      <c r="G306" s="1363">
        <v>0</v>
      </c>
      <c r="H306" s="1363">
        <v>1.5772999999999999</v>
      </c>
      <c r="I306" s="1363">
        <v>0.49577700000000002</v>
      </c>
      <c r="J306" s="1363">
        <v>0</v>
      </c>
      <c r="K306" s="1363">
        <v>0</v>
      </c>
      <c r="L306" s="1363">
        <v>76.363500000000002</v>
      </c>
      <c r="M306" s="1363">
        <v>0</v>
      </c>
      <c r="N306" s="1363">
        <v>0</v>
      </c>
      <c r="O306" s="1363">
        <v>0</v>
      </c>
      <c r="P306" s="1363">
        <v>49.494700000000002</v>
      </c>
      <c r="Q306" s="403">
        <v>71.979299999999995</v>
      </c>
    </row>
    <row r="307" spans="1:17" ht="15" customHeight="1" x14ac:dyDescent="0.25">
      <c r="A307" s="379" t="s">
        <v>1821</v>
      </c>
      <c r="B307" s="388" t="s">
        <v>1717</v>
      </c>
      <c r="C307" s="411">
        <v>0</v>
      </c>
      <c r="D307" s="1363">
        <v>0</v>
      </c>
      <c r="E307" s="1363">
        <v>0</v>
      </c>
      <c r="F307" s="1363">
        <v>0</v>
      </c>
      <c r="G307" s="1363">
        <v>0</v>
      </c>
      <c r="H307" s="1363">
        <v>1.5785</v>
      </c>
      <c r="I307" s="1363">
        <v>0.50099499999999997</v>
      </c>
      <c r="J307" s="1363">
        <v>0</v>
      </c>
      <c r="K307" s="1363">
        <v>0</v>
      </c>
      <c r="L307" s="1363">
        <v>77.308899999999994</v>
      </c>
      <c r="M307" s="1363">
        <v>0</v>
      </c>
      <c r="N307" s="1363">
        <v>0</v>
      </c>
      <c r="O307" s="1363">
        <v>0</v>
      </c>
      <c r="P307" s="1363">
        <v>49.518000000000001</v>
      </c>
      <c r="Q307" s="403">
        <v>72.469499999999996</v>
      </c>
    </row>
    <row r="308" spans="1:17" ht="15" customHeight="1" x14ac:dyDescent="0.25">
      <c r="A308" s="379" t="s">
        <v>1822</v>
      </c>
      <c r="B308" s="388" t="s">
        <v>1717</v>
      </c>
      <c r="C308" s="411">
        <v>0</v>
      </c>
      <c r="D308" s="1363">
        <v>0</v>
      </c>
      <c r="E308" s="1363">
        <v>0</v>
      </c>
      <c r="F308" s="1363">
        <v>0</v>
      </c>
      <c r="G308" s="1363">
        <v>0</v>
      </c>
      <c r="H308" s="1363">
        <v>1.5748</v>
      </c>
      <c r="I308" s="1363">
        <v>0.500888</v>
      </c>
      <c r="J308" s="1363">
        <v>0</v>
      </c>
      <c r="K308" s="1363">
        <v>0</v>
      </c>
      <c r="L308" s="1363">
        <v>79.164699999999996</v>
      </c>
      <c r="M308" s="1363">
        <v>0</v>
      </c>
      <c r="N308" s="1363">
        <v>0</v>
      </c>
      <c r="O308" s="1363">
        <v>0</v>
      </c>
      <c r="P308" s="1363">
        <v>49.380299999999998</v>
      </c>
      <c r="Q308" s="403">
        <v>72.896900000000002</v>
      </c>
    </row>
    <row r="309" spans="1:17" ht="15" customHeight="1" x14ac:dyDescent="0.25">
      <c r="A309" s="379" t="s">
        <v>1823</v>
      </c>
      <c r="B309" s="388" t="s">
        <v>1717</v>
      </c>
      <c r="C309" s="411">
        <v>0</v>
      </c>
      <c r="D309" s="1363">
        <v>0</v>
      </c>
      <c r="E309" s="1363">
        <v>0</v>
      </c>
      <c r="F309" s="1363">
        <v>0</v>
      </c>
      <c r="G309" s="1363">
        <v>0</v>
      </c>
      <c r="H309" s="1363">
        <v>1.571</v>
      </c>
      <c r="I309" s="1363">
        <v>0.50328899999999999</v>
      </c>
      <c r="J309" s="1363">
        <v>0</v>
      </c>
      <c r="K309" s="1363">
        <v>0</v>
      </c>
      <c r="L309" s="1363">
        <v>78.388499999999993</v>
      </c>
      <c r="M309" s="1363">
        <v>0</v>
      </c>
      <c r="N309" s="1363">
        <v>0</v>
      </c>
      <c r="O309" s="1363">
        <v>0</v>
      </c>
      <c r="P309" s="1363">
        <v>49.328200000000002</v>
      </c>
      <c r="Q309" s="403">
        <v>72.5124</v>
      </c>
    </row>
    <row r="310" spans="1:17" ht="15" customHeight="1" x14ac:dyDescent="0.25">
      <c r="A310" s="379" t="s">
        <v>1824</v>
      </c>
      <c r="B310" s="388" t="s">
        <v>1717</v>
      </c>
      <c r="C310" s="411">
        <v>0</v>
      </c>
      <c r="D310" s="1363">
        <v>0</v>
      </c>
      <c r="E310" s="1363">
        <v>0</v>
      </c>
      <c r="F310" s="1363">
        <v>0</v>
      </c>
      <c r="G310" s="1363">
        <v>0</v>
      </c>
      <c r="H310" s="1363">
        <v>1.5831</v>
      </c>
      <c r="I310" s="1363">
        <v>0.49654399999999999</v>
      </c>
      <c r="J310" s="1363">
        <v>0</v>
      </c>
      <c r="K310" s="1363">
        <v>0</v>
      </c>
      <c r="L310" s="1363">
        <v>77.5077</v>
      </c>
      <c r="M310" s="1363">
        <v>0</v>
      </c>
      <c r="N310" s="1363">
        <v>0</v>
      </c>
      <c r="O310" s="1363">
        <v>0</v>
      </c>
      <c r="P310" s="1363">
        <v>49.737499999999997</v>
      </c>
      <c r="Q310" s="403">
        <v>72.199600000000004</v>
      </c>
    </row>
    <row r="311" spans="1:17" ht="15" customHeight="1" x14ac:dyDescent="0.25">
      <c r="A311" s="379" t="s">
        <v>1825</v>
      </c>
      <c r="B311" s="388" t="s">
        <v>1717</v>
      </c>
      <c r="C311" s="411">
        <v>0</v>
      </c>
      <c r="D311" s="1363">
        <v>0</v>
      </c>
      <c r="E311" s="1363">
        <v>0</v>
      </c>
      <c r="F311" s="1363">
        <v>0</v>
      </c>
      <c r="G311" s="1363">
        <v>0</v>
      </c>
      <c r="H311" s="1363">
        <v>1.5967</v>
      </c>
      <c r="I311" s="1363">
        <v>0.50219999999999998</v>
      </c>
      <c r="J311" s="1363">
        <v>0</v>
      </c>
      <c r="K311" s="1363">
        <v>0</v>
      </c>
      <c r="L311" s="1363">
        <v>78.824399999999997</v>
      </c>
      <c r="M311" s="1363">
        <v>0</v>
      </c>
      <c r="N311" s="1363">
        <v>0</v>
      </c>
      <c r="O311" s="1363">
        <v>0</v>
      </c>
      <c r="P311" s="1363">
        <v>50.115000000000002</v>
      </c>
      <c r="Q311" s="403">
        <v>73.405000000000001</v>
      </c>
    </row>
    <row r="312" spans="1:17" ht="15" customHeight="1" x14ac:dyDescent="0.25">
      <c r="A312" s="379" t="s">
        <v>1826</v>
      </c>
      <c r="B312" s="388" t="s">
        <v>1717</v>
      </c>
      <c r="C312" s="411">
        <v>0</v>
      </c>
      <c r="D312" s="1363">
        <v>0</v>
      </c>
      <c r="E312" s="1363">
        <v>0</v>
      </c>
      <c r="F312" s="1363">
        <v>0</v>
      </c>
      <c r="G312" s="1363">
        <v>0</v>
      </c>
      <c r="H312" s="1363">
        <v>1.5996999999999999</v>
      </c>
      <c r="I312" s="1363">
        <v>0.51080000000000003</v>
      </c>
      <c r="J312" s="1363">
        <v>0</v>
      </c>
      <c r="K312" s="1363">
        <v>0</v>
      </c>
      <c r="L312" s="1363">
        <v>78.944000000000003</v>
      </c>
      <c r="M312" s="1363">
        <v>0</v>
      </c>
      <c r="N312" s="1363">
        <v>0</v>
      </c>
      <c r="O312" s="1363">
        <v>0</v>
      </c>
      <c r="P312" s="1363">
        <v>50.2089</v>
      </c>
      <c r="Q312" s="403">
        <v>74.198499999999996</v>
      </c>
    </row>
    <row r="313" spans="1:17" ht="15" customHeight="1" x14ac:dyDescent="0.25">
      <c r="A313" s="379" t="s">
        <v>1827</v>
      </c>
      <c r="B313" s="388" t="s">
        <v>1717</v>
      </c>
      <c r="C313" s="411">
        <v>0</v>
      </c>
      <c r="D313" s="1363">
        <v>0</v>
      </c>
      <c r="E313" s="1363">
        <v>0</v>
      </c>
      <c r="F313" s="1363">
        <v>0</v>
      </c>
      <c r="G313" s="1363">
        <v>0</v>
      </c>
      <c r="H313" s="1363">
        <v>1.5786</v>
      </c>
      <c r="I313" s="1363">
        <v>0.55179999999999996</v>
      </c>
      <c r="J313" s="1363">
        <v>0</v>
      </c>
      <c r="K313" s="1363">
        <v>0</v>
      </c>
      <c r="L313" s="1363">
        <v>79.956299999999999</v>
      </c>
      <c r="M313" s="1363">
        <v>0</v>
      </c>
      <c r="N313" s="1363">
        <v>0</v>
      </c>
      <c r="O313" s="1363">
        <v>0</v>
      </c>
      <c r="P313" s="1363">
        <v>49.959800000000001</v>
      </c>
      <c r="Q313" s="403">
        <v>76.799499999999995</v>
      </c>
    </row>
    <row r="314" spans="1:17" ht="15" customHeight="1" x14ac:dyDescent="0.25">
      <c r="A314" s="379" t="s">
        <v>1828</v>
      </c>
      <c r="B314" s="388" t="s">
        <v>1717</v>
      </c>
      <c r="C314" s="411">
        <v>0</v>
      </c>
      <c r="D314" s="1363">
        <v>0</v>
      </c>
      <c r="E314" s="1363">
        <v>0</v>
      </c>
      <c r="F314" s="1363">
        <v>0</v>
      </c>
      <c r="G314" s="1363">
        <v>0</v>
      </c>
      <c r="H314" s="1363">
        <v>1.5833999999999999</v>
      </c>
      <c r="I314" s="1363">
        <v>0.59530000000000005</v>
      </c>
      <c r="J314" s="1363">
        <v>0</v>
      </c>
      <c r="K314" s="1363">
        <v>0</v>
      </c>
      <c r="L314" s="1363">
        <v>80.085800000000006</v>
      </c>
      <c r="M314" s="1363">
        <v>0</v>
      </c>
      <c r="N314" s="1363">
        <v>0</v>
      </c>
      <c r="O314" s="1363">
        <v>0</v>
      </c>
      <c r="P314" s="1363">
        <v>49.738300000000002</v>
      </c>
      <c r="Q314" s="403">
        <v>78.420500000000004</v>
      </c>
    </row>
    <row r="315" spans="1:17" ht="15" customHeight="1" x14ac:dyDescent="0.25">
      <c r="A315" s="379" t="s">
        <v>1829</v>
      </c>
      <c r="B315" s="388" t="s">
        <v>1717</v>
      </c>
      <c r="C315" s="411">
        <v>0</v>
      </c>
      <c r="D315" s="1363">
        <v>0</v>
      </c>
      <c r="E315" s="1363">
        <v>0</v>
      </c>
      <c r="F315" s="1363">
        <v>0</v>
      </c>
      <c r="G315" s="1363">
        <v>0</v>
      </c>
      <c r="H315" s="1363">
        <v>1.5893999999999999</v>
      </c>
      <c r="I315" s="1363">
        <v>0.5897</v>
      </c>
      <c r="J315" s="1363">
        <v>0</v>
      </c>
      <c r="K315" s="1363">
        <v>0</v>
      </c>
      <c r="L315" s="1363">
        <v>79.463800000000006</v>
      </c>
      <c r="M315" s="1363">
        <v>0</v>
      </c>
      <c r="N315" s="1363">
        <v>0</v>
      </c>
      <c r="O315" s="1363">
        <v>0</v>
      </c>
      <c r="P315" s="1363">
        <v>49.956800000000001</v>
      </c>
      <c r="Q315" s="403">
        <v>77.941000000000003</v>
      </c>
    </row>
    <row r="316" spans="1:17" ht="15" customHeight="1" x14ac:dyDescent="0.25">
      <c r="A316" s="379" t="s">
        <v>1830</v>
      </c>
      <c r="B316" s="388" t="s">
        <v>1717</v>
      </c>
      <c r="C316" s="411">
        <v>0</v>
      </c>
      <c r="D316" s="1363">
        <v>0</v>
      </c>
      <c r="E316" s="1363">
        <v>0</v>
      </c>
      <c r="F316" s="1363">
        <v>0</v>
      </c>
      <c r="G316" s="1363">
        <v>0</v>
      </c>
      <c r="H316" s="1363">
        <v>1.5995999999999999</v>
      </c>
      <c r="I316" s="1363">
        <v>0.5948</v>
      </c>
      <c r="J316" s="1363">
        <v>0</v>
      </c>
      <c r="K316" s="1363">
        <v>0</v>
      </c>
      <c r="L316" s="1363">
        <v>80.193899999999999</v>
      </c>
      <c r="M316" s="1363">
        <v>0</v>
      </c>
      <c r="N316" s="1363">
        <v>0</v>
      </c>
      <c r="O316" s="1363">
        <v>0</v>
      </c>
      <c r="P316" s="1363">
        <v>50.268000000000001</v>
      </c>
      <c r="Q316" s="403">
        <v>78.592200000000005</v>
      </c>
    </row>
    <row r="317" spans="1:17" ht="15" customHeight="1" x14ac:dyDescent="0.25">
      <c r="A317" s="379" t="s">
        <v>1831</v>
      </c>
      <c r="B317" s="388" t="s">
        <v>1717</v>
      </c>
      <c r="C317" s="411">
        <v>0</v>
      </c>
      <c r="D317" s="1363">
        <v>0</v>
      </c>
      <c r="E317" s="1363">
        <v>0</v>
      </c>
      <c r="F317" s="1363">
        <v>0</v>
      </c>
      <c r="G317" s="1363">
        <v>0</v>
      </c>
      <c r="H317" s="1363">
        <v>1.6177999999999999</v>
      </c>
      <c r="I317" s="1363">
        <v>0.5827</v>
      </c>
      <c r="J317" s="1363">
        <v>0</v>
      </c>
      <c r="K317" s="1363">
        <v>0</v>
      </c>
      <c r="L317" s="1363">
        <v>81.053200000000004</v>
      </c>
      <c r="M317" s="1363">
        <v>0</v>
      </c>
      <c r="N317" s="1363">
        <v>0</v>
      </c>
      <c r="O317" s="1363">
        <v>0</v>
      </c>
      <c r="P317" s="1363">
        <v>50.802300000000002</v>
      </c>
      <c r="Q317" s="403">
        <v>79.149699999999996</v>
      </c>
    </row>
    <row r="318" spans="1:17" ht="15" customHeight="1" x14ac:dyDescent="0.25">
      <c r="A318" s="379" t="s">
        <v>1832</v>
      </c>
      <c r="B318" s="388" t="s">
        <v>1717</v>
      </c>
      <c r="C318" s="411">
        <v>0</v>
      </c>
      <c r="D318" s="1363">
        <v>0</v>
      </c>
      <c r="E318" s="1363">
        <v>0</v>
      </c>
      <c r="F318" s="1363">
        <v>0</v>
      </c>
      <c r="G318" s="1363">
        <v>0</v>
      </c>
      <c r="H318" s="1363">
        <v>1.6281000000000001</v>
      </c>
      <c r="I318" s="1363">
        <v>0.54430000000000001</v>
      </c>
      <c r="J318" s="1363">
        <v>0</v>
      </c>
      <c r="K318" s="1363">
        <v>0</v>
      </c>
      <c r="L318" s="1363">
        <v>80.639700000000005</v>
      </c>
      <c r="M318" s="1363">
        <v>0</v>
      </c>
      <c r="N318" s="1363">
        <v>0</v>
      </c>
      <c r="O318" s="1363">
        <v>0</v>
      </c>
      <c r="P318" s="1363">
        <v>51.4709</v>
      </c>
      <c r="Q318" s="403">
        <v>77.708799999999997</v>
      </c>
    </row>
    <row r="319" spans="1:17" ht="15" customHeight="1" x14ac:dyDescent="0.25">
      <c r="A319" s="379" t="s">
        <v>1833</v>
      </c>
      <c r="B319" s="388" t="s">
        <v>1717</v>
      </c>
      <c r="C319" s="411">
        <v>0</v>
      </c>
      <c r="D319" s="1363">
        <v>0</v>
      </c>
      <c r="E319" s="1363">
        <v>0</v>
      </c>
      <c r="F319" s="1363">
        <v>0</v>
      </c>
      <c r="G319" s="1363">
        <v>0</v>
      </c>
      <c r="H319" s="1363">
        <v>1.5835999999999999</v>
      </c>
      <c r="I319" s="1363">
        <v>0.52039999999999997</v>
      </c>
      <c r="J319" s="1363">
        <v>0</v>
      </c>
      <c r="K319" s="1363">
        <v>0</v>
      </c>
      <c r="L319" s="1363">
        <v>81.529700000000005</v>
      </c>
      <c r="M319" s="1363">
        <v>0</v>
      </c>
      <c r="N319" s="1363">
        <v>0</v>
      </c>
      <c r="O319" s="1363">
        <v>0</v>
      </c>
      <c r="P319" s="1363">
        <v>52.361699999999999</v>
      </c>
      <c r="Q319" s="403">
        <v>77.7042</v>
      </c>
    </row>
    <row r="320" spans="1:17" ht="15" customHeight="1" x14ac:dyDescent="0.25">
      <c r="A320" s="379" t="s">
        <v>1834</v>
      </c>
      <c r="B320" s="388" t="s">
        <v>1717</v>
      </c>
      <c r="C320" s="411">
        <v>0</v>
      </c>
      <c r="D320" s="1363">
        <v>0</v>
      </c>
      <c r="E320" s="1363">
        <v>0</v>
      </c>
      <c r="F320" s="1363">
        <v>0</v>
      </c>
      <c r="G320" s="1363">
        <v>0</v>
      </c>
      <c r="H320" s="1363">
        <v>1.5273000000000001</v>
      </c>
      <c r="I320" s="1363">
        <v>0.52339999999999998</v>
      </c>
      <c r="J320" s="1363">
        <v>0</v>
      </c>
      <c r="K320" s="1363">
        <v>0</v>
      </c>
      <c r="L320" s="1363">
        <v>83.249099999999999</v>
      </c>
      <c r="M320" s="1363">
        <v>0</v>
      </c>
      <c r="N320" s="1363">
        <v>0</v>
      </c>
      <c r="O320" s="1363">
        <v>0</v>
      </c>
      <c r="P320" s="1363">
        <v>52.716500000000003</v>
      </c>
      <c r="Q320" s="403">
        <v>78.957499999999996</v>
      </c>
    </row>
    <row r="321" spans="1:17" ht="15" customHeight="1" x14ac:dyDescent="0.25">
      <c r="A321" s="379" t="s">
        <v>1835</v>
      </c>
      <c r="B321" s="388" t="s">
        <v>1717</v>
      </c>
      <c r="C321" s="411">
        <v>0</v>
      </c>
      <c r="D321" s="1363">
        <v>0</v>
      </c>
      <c r="E321" s="1363">
        <v>0</v>
      </c>
      <c r="F321" s="1363">
        <v>0</v>
      </c>
      <c r="G321" s="1363">
        <v>0</v>
      </c>
      <c r="H321" s="1363">
        <v>1.5361</v>
      </c>
      <c r="I321" s="1363">
        <v>0.52439999999999998</v>
      </c>
      <c r="J321" s="1363">
        <v>0</v>
      </c>
      <c r="K321" s="1363">
        <v>0</v>
      </c>
      <c r="L321" s="1363">
        <v>83.483800000000002</v>
      </c>
      <c r="M321" s="1363">
        <v>0</v>
      </c>
      <c r="N321" s="1363">
        <v>0</v>
      </c>
      <c r="O321" s="1363">
        <v>0</v>
      </c>
      <c r="P321" s="1363">
        <v>53.411499999999997</v>
      </c>
      <c r="Q321" s="403">
        <v>79.837599999999995</v>
      </c>
    </row>
    <row r="322" spans="1:17" ht="15" customHeight="1" x14ac:dyDescent="0.25">
      <c r="A322" s="379" t="s">
        <v>1836</v>
      </c>
      <c r="B322" s="388" t="s">
        <v>1717</v>
      </c>
      <c r="C322" s="411">
        <v>0</v>
      </c>
      <c r="D322" s="1363">
        <v>0</v>
      </c>
      <c r="E322" s="1363">
        <v>0</v>
      </c>
      <c r="F322" s="1363">
        <v>0</v>
      </c>
      <c r="G322" s="1363">
        <v>0</v>
      </c>
      <c r="H322" s="1363">
        <v>1.5457000000000001</v>
      </c>
      <c r="I322" s="1363">
        <v>0.53069999999999995</v>
      </c>
      <c r="J322" s="1363">
        <v>0</v>
      </c>
      <c r="K322" s="1363">
        <v>0</v>
      </c>
      <c r="L322" s="1363">
        <v>83.159400000000005</v>
      </c>
      <c r="M322" s="1363">
        <v>0</v>
      </c>
      <c r="N322" s="1363">
        <v>0</v>
      </c>
      <c r="O322" s="1363">
        <v>0</v>
      </c>
      <c r="P322" s="1363">
        <v>54.0092</v>
      </c>
      <c r="Q322" s="403">
        <v>80.212900000000005</v>
      </c>
    </row>
    <row r="323" spans="1:17" ht="15" customHeight="1" x14ac:dyDescent="0.25">
      <c r="A323" s="379" t="s">
        <v>1837</v>
      </c>
      <c r="B323" s="388" t="s">
        <v>1717</v>
      </c>
      <c r="C323" s="411">
        <v>0</v>
      </c>
      <c r="D323" s="1363">
        <v>0</v>
      </c>
      <c r="E323" s="1363">
        <v>0</v>
      </c>
      <c r="F323" s="1363">
        <v>0</v>
      </c>
      <c r="G323" s="1363">
        <v>0</v>
      </c>
      <c r="H323" s="1363">
        <v>1.5364</v>
      </c>
      <c r="I323" s="1363">
        <v>0.51311700000000005</v>
      </c>
      <c r="J323" s="1363">
        <v>0</v>
      </c>
      <c r="K323" s="1363">
        <v>0</v>
      </c>
      <c r="L323" s="1363">
        <v>82.8476</v>
      </c>
      <c r="M323" s="1363">
        <v>0</v>
      </c>
      <c r="N323" s="1363">
        <v>0</v>
      </c>
      <c r="O323" s="1363">
        <v>0</v>
      </c>
      <c r="P323" s="1363">
        <v>54.154499999999999</v>
      </c>
      <c r="Q323" s="403">
        <v>79.460599999999999</v>
      </c>
    </row>
    <row r="324" spans="1:17" ht="15" customHeight="1" x14ac:dyDescent="0.25">
      <c r="A324" s="379" t="s">
        <v>1838</v>
      </c>
      <c r="B324" s="388" t="s">
        <v>1717</v>
      </c>
      <c r="C324" s="411">
        <v>0</v>
      </c>
      <c r="D324" s="1363">
        <v>0</v>
      </c>
      <c r="E324" s="1363">
        <v>0</v>
      </c>
      <c r="F324" s="1363">
        <v>0</v>
      </c>
      <c r="G324" s="1363">
        <v>0</v>
      </c>
      <c r="H324" s="1363">
        <v>1.4988999999999999</v>
      </c>
      <c r="I324" s="1363">
        <v>0.51228200000000002</v>
      </c>
      <c r="J324" s="1363">
        <v>0</v>
      </c>
      <c r="K324" s="1363">
        <v>0</v>
      </c>
      <c r="L324" s="1363">
        <v>83.236800000000002</v>
      </c>
      <c r="M324" s="1363">
        <v>0</v>
      </c>
      <c r="N324" s="1363">
        <v>0</v>
      </c>
      <c r="O324" s="1363">
        <v>0</v>
      </c>
      <c r="P324" s="1363">
        <v>54.184199999999997</v>
      </c>
      <c r="Q324" s="403">
        <v>79.441199999999995</v>
      </c>
    </row>
    <row r="325" spans="1:17" ht="15" customHeight="1" x14ac:dyDescent="0.25">
      <c r="A325" s="379" t="s">
        <v>1839</v>
      </c>
      <c r="B325" s="388" t="s">
        <v>1717</v>
      </c>
      <c r="C325" s="411">
        <v>0</v>
      </c>
      <c r="D325" s="1363">
        <v>0</v>
      </c>
      <c r="E325" s="1363">
        <v>0</v>
      </c>
      <c r="F325" s="1363">
        <v>0</v>
      </c>
      <c r="G325" s="1363">
        <v>0</v>
      </c>
      <c r="H325" s="1363">
        <v>1.4861</v>
      </c>
      <c r="I325" s="1363">
        <v>0.51135600000000003</v>
      </c>
      <c r="J325" s="1363">
        <v>0</v>
      </c>
      <c r="K325" s="1363">
        <v>0</v>
      </c>
      <c r="L325" s="1363">
        <v>82.731999999999999</v>
      </c>
      <c r="M325" s="1363">
        <v>0</v>
      </c>
      <c r="N325" s="1363">
        <v>0</v>
      </c>
      <c r="O325" s="1363">
        <v>0</v>
      </c>
      <c r="P325" s="1363">
        <v>54.160899999999998</v>
      </c>
      <c r="Q325" s="403">
        <v>79.165099999999995</v>
      </c>
    </row>
    <row r="326" spans="1:17" ht="15" customHeight="1" x14ac:dyDescent="0.25">
      <c r="A326" s="379" t="s">
        <v>1840</v>
      </c>
      <c r="B326" s="388" t="s">
        <v>1717</v>
      </c>
      <c r="C326" s="411">
        <v>0</v>
      </c>
      <c r="D326" s="1363">
        <v>0</v>
      </c>
      <c r="E326" s="1363">
        <v>0</v>
      </c>
      <c r="F326" s="1363">
        <v>0</v>
      </c>
      <c r="G326" s="1363">
        <v>0</v>
      </c>
      <c r="H326" s="1363">
        <v>1.5645</v>
      </c>
      <c r="I326" s="1363">
        <v>0.50463400000000003</v>
      </c>
      <c r="J326" s="1363">
        <v>0</v>
      </c>
      <c r="K326" s="1363">
        <v>0</v>
      </c>
      <c r="L326" s="1363">
        <v>82.177000000000007</v>
      </c>
      <c r="M326" s="1363">
        <v>0</v>
      </c>
      <c r="N326" s="1363">
        <v>0</v>
      </c>
      <c r="O326" s="1363">
        <v>0</v>
      </c>
      <c r="P326" s="1363">
        <v>54.197400000000002</v>
      </c>
      <c r="Q326" s="403">
        <v>78.594499999999996</v>
      </c>
    </row>
    <row r="327" spans="1:17" ht="15" customHeight="1" x14ac:dyDescent="0.25">
      <c r="A327" s="379" t="s">
        <v>1841</v>
      </c>
      <c r="B327" s="388" t="s">
        <v>1717</v>
      </c>
      <c r="C327" s="411">
        <v>0</v>
      </c>
      <c r="D327" s="1363">
        <v>0</v>
      </c>
      <c r="E327" s="1363">
        <v>0</v>
      </c>
      <c r="F327" s="1363">
        <v>0</v>
      </c>
      <c r="G327" s="1363">
        <v>0</v>
      </c>
      <c r="H327" s="1363">
        <v>1.5788</v>
      </c>
      <c r="I327" s="1363">
        <v>0.51118600000000003</v>
      </c>
      <c r="J327" s="1363">
        <v>0</v>
      </c>
      <c r="K327" s="1363">
        <v>0</v>
      </c>
      <c r="L327" s="1363">
        <v>82.405600000000007</v>
      </c>
      <c r="M327" s="1363">
        <v>0</v>
      </c>
      <c r="N327" s="1363">
        <v>0</v>
      </c>
      <c r="O327" s="1363">
        <v>0</v>
      </c>
      <c r="P327" s="1363">
        <v>54.413800000000002</v>
      </c>
      <c r="Q327" s="403">
        <v>78.591300000000004</v>
      </c>
    </row>
    <row r="328" spans="1:17" ht="15" customHeight="1" x14ac:dyDescent="0.25">
      <c r="A328" s="379" t="s">
        <v>1842</v>
      </c>
      <c r="B328" s="388" t="s">
        <v>1717</v>
      </c>
      <c r="C328" s="411">
        <v>0</v>
      </c>
      <c r="D328" s="1363">
        <v>0</v>
      </c>
      <c r="E328" s="1363">
        <v>0</v>
      </c>
      <c r="F328" s="1363">
        <v>0</v>
      </c>
      <c r="G328" s="1363">
        <v>0</v>
      </c>
      <c r="H328" s="1363">
        <v>1.5749</v>
      </c>
      <c r="I328" s="1363">
        <v>0.50482400000000005</v>
      </c>
      <c r="J328" s="1363">
        <v>0</v>
      </c>
      <c r="K328" s="1363">
        <v>0</v>
      </c>
      <c r="L328" s="1363">
        <v>84.774500000000003</v>
      </c>
      <c r="M328" s="1363">
        <v>0</v>
      </c>
      <c r="N328" s="1363">
        <v>0</v>
      </c>
      <c r="O328" s="1363">
        <v>0</v>
      </c>
      <c r="P328" s="1363">
        <v>54.969000000000001</v>
      </c>
      <c r="Q328" s="403">
        <v>79.315200000000004</v>
      </c>
    </row>
    <row r="329" spans="1:17" ht="15" customHeight="1" x14ac:dyDescent="0.25">
      <c r="A329" s="379" t="s">
        <v>1843</v>
      </c>
      <c r="B329" s="388" t="s">
        <v>1717</v>
      </c>
      <c r="C329" s="411">
        <v>0</v>
      </c>
      <c r="D329" s="1363">
        <v>0</v>
      </c>
      <c r="E329" s="1363">
        <v>0</v>
      </c>
      <c r="F329" s="1363">
        <v>0</v>
      </c>
      <c r="G329" s="1363">
        <v>0</v>
      </c>
      <c r="H329" s="1363">
        <v>1.5845</v>
      </c>
      <c r="I329" s="1363">
        <v>0.50738799999999995</v>
      </c>
      <c r="J329" s="1363">
        <v>0</v>
      </c>
      <c r="K329" s="1363">
        <v>0</v>
      </c>
      <c r="L329" s="1363">
        <v>86.215999999999994</v>
      </c>
      <c r="M329" s="1363">
        <v>0</v>
      </c>
      <c r="N329" s="1363">
        <v>0</v>
      </c>
      <c r="O329" s="1363">
        <v>0</v>
      </c>
      <c r="P329" s="1363">
        <v>55.508200000000002</v>
      </c>
      <c r="Q329" s="403">
        <v>80.437899999999999</v>
      </c>
    </row>
    <row r="330" spans="1:17" ht="15" customHeight="1" x14ac:dyDescent="0.25">
      <c r="A330" s="379" t="s">
        <v>1844</v>
      </c>
      <c r="B330" s="388" t="s">
        <v>1717</v>
      </c>
      <c r="C330" s="411">
        <v>0</v>
      </c>
      <c r="D330" s="1363">
        <v>0</v>
      </c>
      <c r="E330" s="1363">
        <v>0</v>
      </c>
      <c r="F330" s="1363">
        <v>0</v>
      </c>
      <c r="G330" s="1363">
        <v>0</v>
      </c>
      <c r="H330" s="1363">
        <v>1.5687</v>
      </c>
      <c r="I330" s="1363">
        <v>0.51766000000000001</v>
      </c>
      <c r="J330" s="1363">
        <v>0</v>
      </c>
      <c r="K330" s="1363">
        <v>0</v>
      </c>
      <c r="L330" s="1363">
        <v>86.485299999999995</v>
      </c>
      <c r="M330" s="1363">
        <v>0</v>
      </c>
      <c r="N330" s="1363">
        <v>0</v>
      </c>
      <c r="O330" s="1363">
        <v>0</v>
      </c>
      <c r="P330" s="1363">
        <v>55.796799999999998</v>
      </c>
      <c r="Q330" s="403">
        <v>81.367900000000006</v>
      </c>
    </row>
    <row r="331" spans="1:17" ht="15" customHeight="1" x14ac:dyDescent="0.25">
      <c r="A331" s="379" t="s">
        <v>1845</v>
      </c>
      <c r="B331" s="388" t="s">
        <v>1717</v>
      </c>
      <c r="C331" s="411">
        <v>0</v>
      </c>
      <c r="D331" s="1363">
        <v>0</v>
      </c>
      <c r="E331" s="1363">
        <v>0</v>
      </c>
      <c r="F331" s="1363">
        <v>0</v>
      </c>
      <c r="G331" s="1363">
        <v>0</v>
      </c>
      <c r="H331" s="1363">
        <v>1.5771999999999999</v>
      </c>
      <c r="I331" s="1363">
        <v>0.51209300000000002</v>
      </c>
      <c r="J331" s="1363">
        <v>0</v>
      </c>
      <c r="K331" s="1363">
        <v>0</v>
      </c>
      <c r="L331" s="1363">
        <v>87.627700000000004</v>
      </c>
      <c r="M331" s="1363">
        <v>0</v>
      </c>
      <c r="N331" s="1363">
        <v>0</v>
      </c>
      <c r="O331" s="1363">
        <v>0</v>
      </c>
      <c r="P331" s="1363">
        <v>56.195500000000003</v>
      </c>
      <c r="Q331" s="403">
        <v>81.391000000000005</v>
      </c>
    </row>
    <row r="332" spans="1:17" ht="15" customHeight="1" x14ac:dyDescent="0.25">
      <c r="A332" s="379" t="s">
        <v>1846</v>
      </c>
      <c r="B332" s="388" t="s">
        <v>1717</v>
      </c>
      <c r="C332" s="411">
        <v>0</v>
      </c>
      <c r="D332" s="1363">
        <v>0</v>
      </c>
      <c r="E332" s="1363">
        <v>0</v>
      </c>
      <c r="F332" s="1363">
        <v>0</v>
      </c>
      <c r="G332" s="1363">
        <v>0</v>
      </c>
      <c r="H332" s="1363">
        <v>1.585</v>
      </c>
      <c r="I332" s="1363">
        <v>0.50330200000000003</v>
      </c>
      <c r="J332" s="1363">
        <v>0</v>
      </c>
      <c r="K332" s="1363">
        <v>0</v>
      </c>
      <c r="L332" s="1363">
        <v>89.532200000000003</v>
      </c>
      <c r="M332" s="1363">
        <v>0</v>
      </c>
      <c r="N332" s="1363">
        <v>0</v>
      </c>
      <c r="O332" s="1363">
        <v>0</v>
      </c>
      <c r="P332" s="1363">
        <v>56.526000000000003</v>
      </c>
      <c r="Q332" s="403">
        <v>81.379800000000003</v>
      </c>
    </row>
    <row r="333" spans="1:17" ht="15" customHeight="1" x14ac:dyDescent="0.25">
      <c r="A333" s="379" t="s">
        <v>1847</v>
      </c>
      <c r="B333" s="388" t="s">
        <v>1717</v>
      </c>
      <c r="C333" s="411">
        <v>0</v>
      </c>
      <c r="D333" s="1363">
        <v>0</v>
      </c>
      <c r="E333" s="1363">
        <v>0</v>
      </c>
      <c r="F333" s="1363">
        <v>0</v>
      </c>
      <c r="G333" s="1363">
        <v>0</v>
      </c>
      <c r="H333" s="1363">
        <v>1.5868</v>
      </c>
      <c r="I333" s="1363">
        <v>0.50333300000000003</v>
      </c>
      <c r="J333" s="1363">
        <v>0</v>
      </c>
      <c r="K333" s="1363">
        <v>0</v>
      </c>
      <c r="L333" s="1363">
        <v>93.900700000000001</v>
      </c>
      <c r="M333" s="1363">
        <v>0</v>
      </c>
      <c r="N333" s="1363">
        <v>0</v>
      </c>
      <c r="O333" s="1363">
        <v>0</v>
      </c>
      <c r="P333" s="1363">
        <v>56.512999999999998</v>
      </c>
      <c r="Q333" s="403">
        <v>82.110900000000001</v>
      </c>
    </row>
    <row r="334" spans="1:17" ht="15" customHeight="1" x14ac:dyDescent="0.25">
      <c r="A334" s="379" t="s">
        <v>1848</v>
      </c>
      <c r="B334" s="388" t="s">
        <v>1717</v>
      </c>
      <c r="C334" s="411">
        <v>0</v>
      </c>
      <c r="D334" s="1363">
        <v>0</v>
      </c>
      <c r="E334" s="1363">
        <v>0</v>
      </c>
      <c r="F334" s="1363">
        <v>0</v>
      </c>
      <c r="G334" s="1363">
        <v>0</v>
      </c>
      <c r="H334" s="1363">
        <v>1.5855999999999999</v>
      </c>
      <c r="I334" s="1363">
        <v>0.49793399999999999</v>
      </c>
      <c r="J334" s="1363">
        <v>0</v>
      </c>
      <c r="K334" s="1363">
        <v>0</v>
      </c>
      <c r="L334" s="1363">
        <v>94.183800000000005</v>
      </c>
      <c r="M334" s="1363">
        <v>0</v>
      </c>
      <c r="N334" s="1363">
        <v>0</v>
      </c>
      <c r="O334" s="1363">
        <v>0</v>
      </c>
      <c r="P334" s="1363">
        <v>56.642899999999997</v>
      </c>
      <c r="Q334" s="403">
        <v>81.465999999999994</v>
      </c>
    </row>
    <row r="335" spans="1:17" ht="15" customHeight="1" x14ac:dyDescent="0.25">
      <c r="A335" s="379" t="s">
        <v>1849</v>
      </c>
      <c r="B335" s="388" t="s">
        <v>1717</v>
      </c>
      <c r="C335" s="411">
        <v>0</v>
      </c>
      <c r="D335" s="1363">
        <v>0</v>
      </c>
      <c r="E335" s="1363">
        <v>0</v>
      </c>
      <c r="F335" s="1363">
        <v>0</v>
      </c>
      <c r="G335" s="1363">
        <v>0</v>
      </c>
      <c r="H335" s="1363">
        <v>1.5886</v>
      </c>
      <c r="I335" s="1363">
        <v>0.483788</v>
      </c>
      <c r="J335" s="1363">
        <v>0</v>
      </c>
      <c r="K335" s="1363">
        <v>0</v>
      </c>
      <c r="L335" s="1363">
        <v>94.906000000000006</v>
      </c>
      <c r="M335" s="1363">
        <v>0</v>
      </c>
      <c r="N335" s="1363">
        <v>0</v>
      </c>
      <c r="O335" s="1363">
        <v>0</v>
      </c>
      <c r="P335" s="1363">
        <v>56.9099</v>
      </c>
      <c r="Q335" s="403">
        <v>80.615899999999996</v>
      </c>
    </row>
    <row r="336" spans="1:17" ht="15" customHeight="1" x14ac:dyDescent="0.25">
      <c r="A336" s="379" t="s">
        <v>1850</v>
      </c>
      <c r="B336" s="388" t="s">
        <v>1717</v>
      </c>
      <c r="C336" s="411">
        <v>0</v>
      </c>
      <c r="D336" s="1363">
        <v>0</v>
      </c>
      <c r="E336" s="1363">
        <v>0</v>
      </c>
      <c r="F336" s="1363">
        <v>0</v>
      </c>
      <c r="G336" s="1363">
        <v>0</v>
      </c>
      <c r="H336" s="1363">
        <v>1.6008</v>
      </c>
      <c r="I336" s="1363">
        <v>0.466308</v>
      </c>
      <c r="J336" s="1363">
        <v>0</v>
      </c>
      <c r="K336" s="1363">
        <v>0</v>
      </c>
      <c r="L336" s="1363">
        <v>93.357299999999995</v>
      </c>
      <c r="M336" s="1363">
        <v>0</v>
      </c>
      <c r="N336" s="1363">
        <v>0</v>
      </c>
      <c r="O336" s="1363">
        <v>0</v>
      </c>
      <c r="P336" s="1363">
        <v>57.3934</v>
      </c>
      <c r="Q336" s="403">
        <v>79.4345</v>
      </c>
    </row>
    <row r="337" spans="1:17" ht="15" customHeight="1" x14ac:dyDescent="0.25">
      <c r="A337" s="379" t="s">
        <v>1851</v>
      </c>
      <c r="B337" s="388" t="s">
        <v>1717</v>
      </c>
      <c r="C337" s="411">
        <v>0</v>
      </c>
      <c r="D337" s="1363">
        <v>0</v>
      </c>
      <c r="E337" s="1363">
        <v>0</v>
      </c>
      <c r="F337" s="1363">
        <v>0</v>
      </c>
      <c r="G337" s="1363">
        <v>0</v>
      </c>
      <c r="H337" s="1363">
        <v>1.6109</v>
      </c>
      <c r="I337" s="1363">
        <v>0.47125299999999998</v>
      </c>
      <c r="J337" s="1363">
        <v>0</v>
      </c>
      <c r="K337" s="1363">
        <v>0</v>
      </c>
      <c r="L337" s="1363">
        <v>92.937700000000007</v>
      </c>
      <c r="M337" s="1363">
        <v>0</v>
      </c>
      <c r="N337" s="1363">
        <v>0</v>
      </c>
      <c r="O337" s="1363">
        <v>0</v>
      </c>
      <c r="P337" s="1363">
        <v>57.782299999999999</v>
      </c>
      <c r="Q337" s="403">
        <v>79.618099999999998</v>
      </c>
    </row>
    <row r="338" spans="1:17" ht="15" customHeight="1" x14ac:dyDescent="0.25">
      <c r="A338" s="379" t="s">
        <v>1852</v>
      </c>
      <c r="B338" s="388" t="s">
        <v>1717</v>
      </c>
      <c r="C338" s="411">
        <v>0</v>
      </c>
      <c r="D338" s="1363">
        <v>0</v>
      </c>
      <c r="E338" s="1363">
        <v>0</v>
      </c>
      <c r="F338" s="1363">
        <v>0</v>
      </c>
      <c r="G338" s="1363">
        <v>0</v>
      </c>
      <c r="H338" s="1363">
        <v>1.6291</v>
      </c>
      <c r="I338" s="1363">
        <v>0.46529599999999999</v>
      </c>
      <c r="J338" s="1363">
        <v>0</v>
      </c>
      <c r="K338" s="1363">
        <v>0</v>
      </c>
      <c r="L338" s="1363">
        <v>95.279499999999999</v>
      </c>
      <c r="M338" s="1363">
        <v>0</v>
      </c>
      <c r="N338" s="1363">
        <v>0</v>
      </c>
      <c r="O338" s="1363">
        <v>0</v>
      </c>
      <c r="P338" s="1363">
        <v>58.411700000000003</v>
      </c>
      <c r="Q338" s="403">
        <v>80.144800000000004</v>
      </c>
    </row>
    <row r="339" spans="1:17" ht="15" customHeight="1" x14ac:dyDescent="0.25">
      <c r="A339" s="379" t="s">
        <v>1853</v>
      </c>
      <c r="B339" s="388" t="s">
        <v>1717</v>
      </c>
      <c r="C339" s="411">
        <v>0</v>
      </c>
      <c r="D339" s="1363">
        <v>0</v>
      </c>
      <c r="E339" s="1363">
        <v>0</v>
      </c>
      <c r="F339" s="1363">
        <v>0</v>
      </c>
      <c r="G339" s="1363">
        <v>0</v>
      </c>
      <c r="H339" s="1363">
        <v>1.6445000000000001</v>
      </c>
      <c r="I339" s="1363">
        <v>0.49296299999999998</v>
      </c>
      <c r="J339" s="1363">
        <v>0</v>
      </c>
      <c r="K339" s="1363">
        <v>0</v>
      </c>
      <c r="L339" s="1363">
        <v>95.904300000000006</v>
      </c>
      <c r="M339" s="1363">
        <v>0</v>
      </c>
      <c r="N339" s="1363">
        <v>0</v>
      </c>
      <c r="O339" s="1363">
        <v>0</v>
      </c>
      <c r="P339" s="1363">
        <v>58.797199999999997</v>
      </c>
      <c r="Q339" s="403">
        <v>81.428100000000001</v>
      </c>
    </row>
    <row r="340" spans="1:17" ht="15" customHeight="1" x14ac:dyDescent="0.25">
      <c r="A340" s="379" t="s">
        <v>1854</v>
      </c>
      <c r="B340" s="388" t="s">
        <v>1717</v>
      </c>
      <c r="C340" s="411">
        <v>0</v>
      </c>
      <c r="D340" s="1363">
        <v>0</v>
      </c>
      <c r="E340" s="1363">
        <v>0</v>
      </c>
      <c r="F340" s="1363">
        <v>0</v>
      </c>
      <c r="G340" s="1363">
        <v>0</v>
      </c>
      <c r="H340" s="1363">
        <v>1.6486000000000001</v>
      </c>
      <c r="I340" s="1363">
        <v>0.51629700000000001</v>
      </c>
      <c r="J340" s="1363">
        <v>0</v>
      </c>
      <c r="K340" s="1363">
        <v>0</v>
      </c>
      <c r="L340" s="1363">
        <v>96.954899999999995</v>
      </c>
      <c r="M340" s="1363">
        <v>0</v>
      </c>
      <c r="N340" s="1363">
        <v>0</v>
      </c>
      <c r="O340" s="1363">
        <v>0</v>
      </c>
      <c r="P340" s="1363">
        <v>58.968400000000003</v>
      </c>
      <c r="Q340" s="403">
        <v>81.987700000000004</v>
      </c>
    </row>
    <row r="341" spans="1:17" ht="15" customHeight="1" x14ac:dyDescent="0.25">
      <c r="A341" s="379" t="s">
        <v>1855</v>
      </c>
      <c r="B341" s="388" t="s">
        <v>1717</v>
      </c>
      <c r="C341" s="411">
        <v>0</v>
      </c>
      <c r="D341" s="1363">
        <v>0</v>
      </c>
      <c r="E341" s="1363">
        <v>0</v>
      </c>
      <c r="F341" s="1363">
        <v>0</v>
      </c>
      <c r="G341" s="1363">
        <v>0</v>
      </c>
      <c r="H341" s="1363">
        <v>1.6546000000000001</v>
      </c>
      <c r="I341" s="1363">
        <v>0.51449800000000001</v>
      </c>
      <c r="J341" s="1363">
        <v>0</v>
      </c>
      <c r="K341" s="1363">
        <v>0</v>
      </c>
      <c r="L341" s="1363">
        <v>98.977000000000004</v>
      </c>
      <c r="M341" s="1363">
        <v>0</v>
      </c>
      <c r="N341" s="1363">
        <v>0</v>
      </c>
      <c r="O341" s="1363">
        <v>0</v>
      </c>
      <c r="P341" s="1363">
        <v>59.194000000000003</v>
      </c>
      <c r="Q341" s="403">
        <v>81.535200000000003</v>
      </c>
    </row>
    <row r="342" spans="1:17" ht="15" customHeight="1" x14ac:dyDescent="0.25">
      <c r="A342" s="379" t="s">
        <v>1856</v>
      </c>
      <c r="B342" s="388" t="s">
        <v>1717</v>
      </c>
      <c r="C342" s="411">
        <v>0</v>
      </c>
      <c r="D342" s="1363">
        <v>0</v>
      </c>
      <c r="E342" s="1363">
        <v>0</v>
      </c>
      <c r="F342" s="1363">
        <v>0</v>
      </c>
      <c r="G342" s="1363">
        <v>0</v>
      </c>
      <c r="H342" s="1363">
        <v>1.667</v>
      </c>
      <c r="I342" s="1363">
        <v>0.50482499999999997</v>
      </c>
      <c r="J342" s="1363">
        <v>0</v>
      </c>
      <c r="K342" s="1363">
        <v>0</v>
      </c>
      <c r="L342" s="1363">
        <v>95.485900000000001</v>
      </c>
      <c r="M342" s="1363">
        <v>0</v>
      </c>
      <c r="N342" s="1363">
        <v>0</v>
      </c>
      <c r="O342" s="1363">
        <v>0</v>
      </c>
      <c r="P342" s="1363">
        <v>59.503599999999999</v>
      </c>
      <c r="Q342" s="403">
        <v>80.548299999999998</v>
      </c>
    </row>
    <row r="343" spans="1:17" ht="15" customHeight="1" x14ac:dyDescent="0.25">
      <c r="A343" s="379" t="s">
        <v>1857</v>
      </c>
      <c r="B343" s="388" t="s">
        <v>1717</v>
      </c>
      <c r="C343" s="411">
        <v>0</v>
      </c>
      <c r="D343" s="1363">
        <v>0</v>
      </c>
      <c r="E343" s="1363">
        <v>0</v>
      </c>
      <c r="F343" s="1363">
        <v>0</v>
      </c>
      <c r="G343" s="1363">
        <v>0</v>
      </c>
      <c r="H343" s="1363">
        <v>1.65</v>
      </c>
      <c r="I343" s="1363">
        <v>0.494056</v>
      </c>
      <c r="J343" s="1363">
        <v>0</v>
      </c>
      <c r="K343" s="1363">
        <v>0</v>
      </c>
      <c r="L343" s="1363">
        <v>95.536500000000004</v>
      </c>
      <c r="M343" s="1363">
        <v>0</v>
      </c>
      <c r="N343" s="1363">
        <v>0</v>
      </c>
      <c r="O343" s="1363">
        <v>0</v>
      </c>
      <c r="P343" s="1363">
        <v>59.672400000000003</v>
      </c>
      <c r="Q343" s="403">
        <v>81.108199999999997</v>
      </c>
    </row>
    <row r="344" spans="1:17" ht="15" customHeight="1" x14ac:dyDescent="0.25">
      <c r="A344" s="379" t="s">
        <v>1858</v>
      </c>
      <c r="B344" s="388" t="s">
        <v>1717</v>
      </c>
      <c r="C344" s="411">
        <v>0</v>
      </c>
      <c r="D344" s="1363">
        <v>0</v>
      </c>
      <c r="E344" s="1363">
        <v>0</v>
      </c>
      <c r="F344" s="1363">
        <v>0</v>
      </c>
      <c r="G344" s="1363">
        <v>0</v>
      </c>
      <c r="H344" s="1363">
        <v>1.6554</v>
      </c>
      <c r="I344" s="1363">
        <v>0.49486999999999998</v>
      </c>
      <c r="J344" s="1363">
        <v>0</v>
      </c>
      <c r="K344" s="1363">
        <v>0</v>
      </c>
      <c r="L344" s="1363">
        <v>97.738100000000003</v>
      </c>
      <c r="M344" s="1363">
        <v>0</v>
      </c>
      <c r="N344" s="1363">
        <v>0</v>
      </c>
      <c r="O344" s="1363">
        <v>0</v>
      </c>
      <c r="P344" s="1363">
        <v>59.939300000000003</v>
      </c>
      <c r="Q344" s="403">
        <v>82.083799999999997</v>
      </c>
    </row>
    <row r="345" spans="1:17" ht="15" customHeight="1" x14ac:dyDescent="0.25">
      <c r="A345" s="379" t="s">
        <v>1859</v>
      </c>
      <c r="B345" s="388" t="s">
        <v>1717</v>
      </c>
      <c r="C345" s="411">
        <v>0</v>
      </c>
      <c r="D345" s="1363">
        <v>0</v>
      </c>
      <c r="E345" s="1363">
        <v>0</v>
      </c>
      <c r="F345" s="1363">
        <v>0</v>
      </c>
      <c r="G345" s="1363">
        <v>0</v>
      </c>
      <c r="H345" s="1363">
        <v>1.6591</v>
      </c>
      <c r="I345" s="1363">
        <v>0.482491</v>
      </c>
      <c r="J345" s="1363">
        <v>0</v>
      </c>
      <c r="K345" s="1363">
        <v>0</v>
      </c>
      <c r="L345" s="1363">
        <v>101.7482</v>
      </c>
      <c r="M345" s="1363">
        <v>0</v>
      </c>
      <c r="N345" s="1363">
        <v>0</v>
      </c>
      <c r="O345" s="1363">
        <v>0</v>
      </c>
      <c r="P345" s="1363">
        <v>60.329099999999997</v>
      </c>
      <c r="Q345" s="403">
        <v>82.888800000000003</v>
      </c>
    </row>
    <row r="346" spans="1:17" ht="15" customHeight="1" x14ac:dyDescent="0.25">
      <c r="A346" s="379" t="s">
        <v>1860</v>
      </c>
      <c r="B346" s="388" t="s">
        <v>1717</v>
      </c>
      <c r="C346" s="411">
        <v>0</v>
      </c>
      <c r="D346" s="1363">
        <v>0</v>
      </c>
      <c r="E346" s="1363">
        <v>0</v>
      </c>
      <c r="F346" s="1363">
        <v>0</v>
      </c>
      <c r="G346" s="1363">
        <v>0</v>
      </c>
      <c r="H346" s="1363">
        <v>1.5936999999999999</v>
      </c>
      <c r="I346" s="1363">
        <v>0.47078500000000001</v>
      </c>
      <c r="J346" s="1363">
        <v>0</v>
      </c>
      <c r="K346" s="1363">
        <v>0</v>
      </c>
      <c r="L346" s="1363">
        <v>101.4423</v>
      </c>
      <c r="M346" s="1363">
        <v>0</v>
      </c>
      <c r="N346" s="1363">
        <v>0</v>
      </c>
      <c r="O346" s="1363">
        <v>0</v>
      </c>
      <c r="P346" s="1363">
        <v>61.023499999999999</v>
      </c>
      <c r="Q346" s="403">
        <v>82.6404</v>
      </c>
    </row>
    <row r="347" spans="1:17" ht="15" customHeight="1" x14ac:dyDescent="0.25">
      <c r="A347" s="379" t="s">
        <v>1861</v>
      </c>
      <c r="B347" s="388" t="s">
        <v>1717</v>
      </c>
      <c r="C347" s="411">
        <v>0</v>
      </c>
      <c r="D347" s="1363">
        <v>0</v>
      </c>
      <c r="E347" s="1363">
        <v>0</v>
      </c>
      <c r="F347" s="1363">
        <v>0</v>
      </c>
      <c r="G347" s="1363">
        <v>0</v>
      </c>
      <c r="H347" s="1363">
        <v>1.5672999999999999</v>
      </c>
      <c r="I347" s="1363">
        <v>0.474742</v>
      </c>
      <c r="J347" s="1363">
        <v>0</v>
      </c>
      <c r="K347" s="1363">
        <v>0</v>
      </c>
      <c r="L347" s="1363">
        <v>100.6564</v>
      </c>
      <c r="M347" s="1363">
        <v>0</v>
      </c>
      <c r="N347" s="1363">
        <v>0</v>
      </c>
      <c r="O347" s="1363">
        <v>0</v>
      </c>
      <c r="P347" s="1363">
        <v>61.471699999999998</v>
      </c>
      <c r="Q347" s="403">
        <v>82.613799999999998</v>
      </c>
    </row>
    <row r="348" spans="1:17" ht="15" customHeight="1" x14ac:dyDescent="0.25">
      <c r="A348" s="379" t="s">
        <v>1862</v>
      </c>
      <c r="B348" s="388" t="s">
        <v>1717</v>
      </c>
      <c r="C348" s="411">
        <v>0</v>
      </c>
      <c r="D348" s="1363">
        <v>0</v>
      </c>
      <c r="E348" s="1363">
        <v>0</v>
      </c>
      <c r="F348" s="1363">
        <v>0</v>
      </c>
      <c r="G348" s="1363">
        <v>0</v>
      </c>
      <c r="H348" s="1363">
        <v>1.5669</v>
      </c>
      <c r="I348" s="1363">
        <v>0.49047800000000003</v>
      </c>
      <c r="J348" s="1363">
        <v>0</v>
      </c>
      <c r="K348" s="1363">
        <v>0</v>
      </c>
      <c r="L348" s="1363">
        <v>101.33150000000001</v>
      </c>
      <c r="M348" s="1363">
        <v>0</v>
      </c>
      <c r="N348" s="1363">
        <v>0</v>
      </c>
      <c r="O348" s="1363">
        <v>0</v>
      </c>
      <c r="P348" s="1363">
        <v>61.825699999999998</v>
      </c>
      <c r="Q348" s="403">
        <v>83.410700000000006</v>
      </c>
    </row>
    <row r="349" spans="1:17" ht="15" customHeight="1" x14ac:dyDescent="0.25">
      <c r="A349" s="379" t="s">
        <v>1863</v>
      </c>
      <c r="B349" s="388" t="s">
        <v>1717</v>
      </c>
      <c r="C349" s="411">
        <v>0</v>
      </c>
      <c r="D349" s="1363">
        <v>0</v>
      </c>
      <c r="E349" s="1363">
        <v>0</v>
      </c>
      <c r="F349" s="1363">
        <v>0</v>
      </c>
      <c r="G349" s="1363">
        <v>0</v>
      </c>
      <c r="H349" s="1363">
        <v>1.5866</v>
      </c>
      <c r="I349" s="1363">
        <v>0.48413800000000001</v>
      </c>
      <c r="J349" s="1363">
        <v>0</v>
      </c>
      <c r="K349" s="1363">
        <v>0</v>
      </c>
      <c r="L349" s="1363">
        <v>103.4941</v>
      </c>
      <c r="M349" s="1363">
        <v>0</v>
      </c>
      <c r="N349" s="1363">
        <v>0</v>
      </c>
      <c r="O349" s="1363">
        <v>0</v>
      </c>
      <c r="P349" s="1363">
        <v>62.3001</v>
      </c>
      <c r="Q349" s="403">
        <v>83.753699999999995</v>
      </c>
    </row>
    <row r="350" spans="1:17" ht="15" customHeight="1" x14ac:dyDescent="0.25">
      <c r="A350" s="379" t="s">
        <v>1864</v>
      </c>
      <c r="B350" s="388" t="s">
        <v>1717</v>
      </c>
      <c r="C350" s="411">
        <v>0</v>
      </c>
      <c r="D350" s="1363">
        <v>0</v>
      </c>
      <c r="E350" s="1363">
        <v>0</v>
      </c>
      <c r="F350" s="1363">
        <v>0</v>
      </c>
      <c r="G350" s="1363">
        <v>0</v>
      </c>
      <c r="H350" s="1363">
        <v>1.5972</v>
      </c>
      <c r="I350" s="1363">
        <v>0.47773300000000002</v>
      </c>
      <c r="J350" s="1363">
        <v>0</v>
      </c>
      <c r="K350" s="1363">
        <v>0</v>
      </c>
      <c r="L350" s="1363">
        <v>105.56019999999999</v>
      </c>
      <c r="M350" s="1363">
        <v>0</v>
      </c>
      <c r="N350" s="1363">
        <v>0</v>
      </c>
      <c r="O350" s="1363">
        <v>0</v>
      </c>
      <c r="P350" s="1363">
        <v>63.094200000000001</v>
      </c>
      <c r="Q350" s="403">
        <v>84.721699999999998</v>
      </c>
    </row>
    <row r="351" spans="1:17" ht="15" customHeight="1" x14ac:dyDescent="0.25">
      <c r="A351" s="379" t="s">
        <v>1865</v>
      </c>
      <c r="B351" s="388" t="s">
        <v>1717</v>
      </c>
      <c r="C351" s="411">
        <v>0</v>
      </c>
      <c r="D351" s="1363">
        <v>0</v>
      </c>
      <c r="E351" s="1363">
        <v>0</v>
      </c>
      <c r="F351" s="1363">
        <v>0</v>
      </c>
      <c r="G351" s="1363">
        <v>0</v>
      </c>
      <c r="H351" s="1363">
        <v>1.6220000000000001</v>
      </c>
      <c r="I351" s="1363">
        <v>0.472854</v>
      </c>
      <c r="J351" s="1363">
        <v>0</v>
      </c>
      <c r="K351" s="1363">
        <v>0</v>
      </c>
      <c r="L351" s="1363">
        <v>104.6117</v>
      </c>
      <c r="M351" s="1363">
        <v>0</v>
      </c>
      <c r="N351" s="1363">
        <v>0</v>
      </c>
      <c r="O351" s="1363">
        <v>0</v>
      </c>
      <c r="P351" s="1363">
        <v>63.863500000000002</v>
      </c>
      <c r="Q351" s="403">
        <v>85.7928</v>
      </c>
    </row>
    <row r="352" spans="1:17" ht="15" customHeight="1" x14ac:dyDescent="0.25">
      <c r="A352" s="379" t="s">
        <v>1866</v>
      </c>
      <c r="B352" s="388" t="s">
        <v>1717</v>
      </c>
      <c r="C352" s="411">
        <v>0</v>
      </c>
      <c r="D352" s="1363">
        <v>0</v>
      </c>
      <c r="E352" s="1363">
        <v>0</v>
      </c>
      <c r="F352" s="1363">
        <v>0</v>
      </c>
      <c r="G352" s="1363">
        <v>0</v>
      </c>
      <c r="H352" s="1363">
        <v>1.5837000000000001</v>
      </c>
      <c r="I352" s="1363">
        <v>0.45967599999999997</v>
      </c>
      <c r="J352" s="1363">
        <v>0</v>
      </c>
      <c r="K352" s="1363">
        <v>0</v>
      </c>
      <c r="L352" s="1363">
        <v>106.4096</v>
      </c>
      <c r="M352" s="1363">
        <v>0</v>
      </c>
      <c r="N352" s="1363">
        <v>0</v>
      </c>
      <c r="O352" s="1363">
        <v>0</v>
      </c>
      <c r="P352" s="1363">
        <v>64.509299999999996</v>
      </c>
      <c r="Q352" s="403">
        <v>86.022499999999994</v>
      </c>
    </row>
    <row r="353" spans="1:17" ht="15" customHeight="1" x14ac:dyDescent="0.25">
      <c r="A353" s="379" t="s">
        <v>1867</v>
      </c>
      <c r="B353" s="388" t="s">
        <v>1717</v>
      </c>
      <c r="C353" s="411">
        <v>0</v>
      </c>
      <c r="D353" s="1363">
        <v>0</v>
      </c>
      <c r="E353" s="1363">
        <v>0</v>
      </c>
      <c r="F353" s="1363">
        <v>0</v>
      </c>
      <c r="G353" s="1363">
        <v>0</v>
      </c>
      <c r="H353" s="1363">
        <v>1.5358000000000001</v>
      </c>
      <c r="I353" s="1363">
        <v>0.46388000000000001</v>
      </c>
      <c r="J353" s="1363">
        <v>0</v>
      </c>
      <c r="K353" s="1363">
        <v>0</v>
      </c>
      <c r="L353" s="1363">
        <v>107.3674</v>
      </c>
      <c r="M353" s="1363">
        <v>0</v>
      </c>
      <c r="N353" s="1363">
        <v>0</v>
      </c>
      <c r="O353" s="1363">
        <v>0</v>
      </c>
      <c r="P353" s="1363">
        <v>65.246799999999993</v>
      </c>
      <c r="Q353" s="403">
        <v>86.858800000000002</v>
      </c>
    </row>
    <row r="354" spans="1:17" ht="15" customHeight="1" x14ac:dyDescent="0.25">
      <c r="A354" s="379" t="s">
        <v>1868</v>
      </c>
      <c r="B354" s="388" t="s">
        <v>1717</v>
      </c>
      <c r="C354" s="411">
        <v>0</v>
      </c>
      <c r="D354" s="1363">
        <v>0</v>
      </c>
      <c r="E354" s="1363">
        <v>0</v>
      </c>
      <c r="F354" s="1363">
        <v>0</v>
      </c>
      <c r="G354" s="1363">
        <v>0</v>
      </c>
      <c r="H354" s="1363">
        <v>1.5517000000000001</v>
      </c>
      <c r="I354" s="1363">
        <v>0.45662700000000001</v>
      </c>
      <c r="J354" s="1363">
        <v>0</v>
      </c>
      <c r="K354" s="1363">
        <v>0</v>
      </c>
      <c r="L354" s="1363">
        <v>107.79049999999999</v>
      </c>
      <c r="M354" s="1363">
        <v>0</v>
      </c>
      <c r="N354" s="1363">
        <v>0</v>
      </c>
      <c r="O354" s="1363">
        <v>0</v>
      </c>
      <c r="P354" s="1363">
        <v>65.984399999999994</v>
      </c>
      <c r="Q354" s="403">
        <v>87.533500000000004</v>
      </c>
    </row>
    <row r="355" spans="1:17" ht="15" customHeight="1" x14ac:dyDescent="0.25">
      <c r="A355" s="379" t="s">
        <v>1869</v>
      </c>
      <c r="B355" s="388" t="s">
        <v>1717</v>
      </c>
      <c r="C355" s="411">
        <v>0</v>
      </c>
      <c r="D355" s="1363">
        <v>0</v>
      </c>
      <c r="E355" s="1363">
        <v>0</v>
      </c>
      <c r="F355" s="1363">
        <v>0</v>
      </c>
      <c r="G355" s="1363">
        <v>0</v>
      </c>
      <c r="H355" s="1363">
        <v>1.5535000000000001</v>
      </c>
      <c r="I355" s="1363">
        <v>0.49105500000000002</v>
      </c>
      <c r="J355" s="1363">
        <v>0</v>
      </c>
      <c r="K355" s="1363">
        <v>0</v>
      </c>
      <c r="L355" s="1363">
        <v>111.0153</v>
      </c>
      <c r="M355" s="1363">
        <v>0</v>
      </c>
      <c r="N355" s="1363">
        <v>0</v>
      </c>
      <c r="O355" s="1363">
        <v>0</v>
      </c>
      <c r="P355" s="1363">
        <v>66.0642</v>
      </c>
      <c r="Q355" s="403">
        <v>90.167900000000003</v>
      </c>
    </row>
    <row r="356" spans="1:17" ht="15" customHeight="1" x14ac:dyDescent="0.25">
      <c r="A356" s="379" t="s">
        <v>1870</v>
      </c>
      <c r="B356" s="388" t="s">
        <v>1717</v>
      </c>
      <c r="C356" s="411">
        <v>0</v>
      </c>
      <c r="D356" s="1363">
        <v>0</v>
      </c>
      <c r="E356" s="1363">
        <v>0</v>
      </c>
      <c r="F356" s="1363">
        <v>0</v>
      </c>
      <c r="G356" s="1363">
        <v>0</v>
      </c>
      <c r="H356" s="1363">
        <v>1.5616000000000001</v>
      </c>
      <c r="I356" s="1363">
        <v>0.54930000000000001</v>
      </c>
      <c r="J356" s="1363">
        <v>0</v>
      </c>
      <c r="K356" s="1363">
        <v>0</v>
      </c>
      <c r="L356" s="1363">
        <v>112.24679999999999</v>
      </c>
      <c r="M356" s="1363">
        <v>0</v>
      </c>
      <c r="N356" s="1363">
        <v>0</v>
      </c>
      <c r="O356" s="1363">
        <v>0</v>
      </c>
      <c r="P356" s="1363">
        <v>66.266800000000003</v>
      </c>
      <c r="Q356" s="403">
        <v>93.244900000000001</v>
      </c>
    </row>
    <row r="357" spans="1:17" ht="15" customHeight="1" x14ac:dyDescent="0.25">
      <c r="A357" s="379" t="s">
        <v>1871</v>
      </c>
      <c r="B357" s="388" t="s">
        <v>1717</v>
      </c>
      <c r="C357" s="411">
        <v>0</v>
      </c>
      <c r="D357" s="1363">
        <v>0</v>
      </c>
      <c r="E357" s="1363">
        <v>0</v>
      </c>
      <c r="F357" s="1363">
        <v>0</v>
      </c>
      <c r="G357" s="1363">
        <v>0</v>
      </c>
      <c r="H357" s="1363">
        <v>1.58</v>
      </c>
      <c r="I357" s="1363">
        <v>0.555566</v>
      </c>
      <c r="J357" s="1363">
        <v>0</v>
      </c>
      <c r="K357" s="1363">
        <v>0</v>
      </c>
      <c r="L357" s="1363">
        <v>111.2633</v>
      </c>
      <c r="M357" s="1363">
        <v>0</v>
      </c>
      <c r="N357" s="1363">
        <v>0</v>
      </c>
      <c r="O357" s="1363">
        <v>0</v>
      </c>
      <c r="P357" s="1363">
        <v>66.942899999999995</v>
      </c>
      <c r="Q357" s="403">
        <v>93.137100000000004</v>
      </c>
    </row>
    <row r="358" spans="1:17" ht="15" customHeight="1" x14ac:dyDescent="0.25">
      <c r="A358" s="379" t="s">
        <v>1872</v>
      </c>
      <c r="B358" s="388" t="s">
        <v>1717</v>
      </c>
      <c r="C358" s="411">
        <v>0</v>
      </c>
      <c r="D358" s="1363">
        <v>0</v>
      </c>
      <c r="E358" s="1363">
        <v>0</v>
      </c>
      <c r="F358" s="1363">
        <v>0</v>
      </c>
      <c r="G358" s="1363">
        <v>0</v>
      </c>
      <c r="H358" s="1363">
        <v>1.5867</v>
      </c>
      <c r="I358" s="1363">
        <v>0.57597600000000004</v>
      </c>
      <c r="J358" s="1363">
        <v>0</v>
      </c>
      <c r="K358" s="1363">
        <v>0</v>
      </c>
      <c r="L358" s="1363">
        <v>112.85039999999999</v>
      </c>
      <c r="M358" s="1363">
        <v>0</v>
      </c>
      <c r="N358" s="1363">
        <v>0</v>
      </c>
      <c r="O358" s="1363">
        <v>0</v>
      </c>
      <c r="P358" s="1363">
        <v>67.526300000000006</v>
      </c>
      <c r="Q358" s="403">
        <v>94.692700000000002</v>
      </c>
    </row>
    <row r="359" spans="1:17" ht="15" customHeight="1" x14ac:dyDescent="0.25">
      <c r="A359" s="379" t="s">
        <v>1873</v>
      </c>
      <c r="B359" s="388" t="s">
        <v>1717</v>
      </c>
      <c r="C359" s="411">
        <v>0</v>
      </c>
      <c r="D359" s="1363">
        <v>0</v>
      </c>
      <c r="E359" s="1363">
        <v>0</v>
      </c>
      <c r="F359" s="1363">
        <v>78.603099999999998</v>
      </c>
      <c r="G359" s="1363">
        <v>0</v>
      </c>
      <c r="H359" s="1363">
        <v>1.5984</v>
      </c>
      <c r="I359" s="1363">
        <v>0.60095699999999996</v>
      </c>
      <c r="J359" s="1363">
        <v>0</v>
      </c>
      <c r="K359" s="1363">
        <v>0</v>
      </c>
      <c r="L359" s="1363">
        <v>112.13039999999999</v>
      </c>
      <c r="M359" s="1363">
        <v>0</v>
      </c>
      <c r="N359" s="1363">
        <v>0</v>
      </c>
      <c r="O359" s="1363">
        <v>0</v>
      </c>
      <c r="P359" s="1363">
        <v>67.947800000000001</v>
      </c>
      <c r="Q359" s="403">
        <v>95.416300000000007</v>
      </c>
    </row>
    <row r="360" spans="1:17" ht="15" customHeight="1" x14ac:dyDescent="0.25">
      <c r="A360" s="379" t="s">
        <v>1874</v>
      </c>
      <c r="B360" s="388" t="s">
        <v>1717</v>
      </c>
      <c r="C360" s="411">
        <v>0</v>
      </c>
      <c r="D360" s="1363">
        <v>0</v>
      </c>
      <c r="E360" s="1363">
        <v>0</v>
      </c>
      <c r="F360" s="1363">
        <v>76.791600000000003</v>
      </c>
      <c r="G360" s="1363">
        <v>0</v>
      </c>
      <c r="H360" s="1363">
        <v>1.6129</v>
      </c>
      <c r="I360" s="1363">
        <v>0.58698700000000004</v>
      </c>
      <c r="J360" s="1363">
        <v>0</v>
      </c>
      <c r="K360" s="1363">
        <v>0</v>
      </c>
      <c r="L360" s="1363">
        <v>111.57980000000001</v>
      </c>
      <c r="M360" s="1363">
        <v>0</v>
      </c>
      <c r="N360" s="1363">
        <v>0</v>
      </c>
      <c r="O360" s="1363">
        <v>0</v>
      </c>
      <c r="P360" s="1363">
        <v>68.477400000000003</v>
      </c>
      <c r="Q360" s="403">
        <v>94.515900000000002</v>
      </c>
    </row>
    <row r="361" spans="1:17" ht="15" customHeight="1" x14ac:dyDescent="0.25">
      <c r="A361" s="379" t="s">
        <v>1875</v>
      </c>
      <c r="B361" s="388" t="s">
        <v>1717</v>
      </c>
      <c r="C361" s="411">
        <v>0</v>
      </c>
      <c r="D361" s="1363">
        <v>0</v>
      </c>
      <c r="E361" s="1363">
        <v>0</v>
      </c>
      <c r="F361" s="1363">
        <v>75.286600000000007</v>
      </c>
      <c r="G361" s="1363">
        <v>0</v>
      </c>
      <c r="H361" s="1363">
        <v>1.6293</v>
      </c>
      <c r="I361" s="1363">
        <v>0.57786599999999999</v>
      </c>
      <c r="J361" s="1363">
        <v>0</v>
      </c>
      <c r="K361" s="1363">
        <v>0</v>
      </c>
      <c r="L361" s="1363">
        <v>112.14</v>
      </c>
      <c r="M361" s="1363">
        <v>0</v>
      </c>
      <c r="N361" s="1363">
        <v>0</v>
      </c>
      <c r="O361" s="1363">
        <v>0</v>
      </c>
      <c r="P361" s="1363">
        <v>69.120699999999999</v>
      </c>
      <c r="Q361" s="403">
        <v>94.249399999999994</v>
      </c>
    </row>
    <row r="362" spans="1:17" ht="15" customHeight="1" x14ac:dyDescent="0.25">
      <c r="A362" s="379" t="s">
        <v>1876</v>
      </c>
      <c r="B362" s="388" t="s">
        <v>1717</v>
      </c>
      <c r="C362" s="411">
        <v>0</v>
      </c>
      <c r="D362" s="1363">
        <v>0</v>
      </c>
      <c r="E362" s="1363">
        <v>0</v>
      </c>
      <c r="F362" s="1363">
        <v>74.573800000000006</v>
      </c>
      <c r="G362" s="1363">
        <v>0</v>
      </c>
      <c r="H362" s="1363">
        <v>1.6313</v>
      </c>
      <c r="I362" s="1363">
        <v>0.58195600000000003</v>
      </c>
      <c r="J362" s="1363">
        <v>0</v>
      </c>
      <c r="K362" s="1363">
        <v>0</v>
      </c>
      <c r="L362" s="1363">
        <v>112.1279</v>
      </c>
      <c r="M362" s="1363">
        <v>0</v>
      </c>
      <c r="N362" s="1363">
        <v>0</v>
      </c>
      <c r="O362" s="1363">
        <v>0</v>
      </c>
      <c r="P362" s="1363">
        <v>69.684700000000007</v>
      </c>
      <c r="Q362" s="403">
        <v>94.395600000000002</v>
      </c>
    </row>
    <row r="363" spans="1:17" ht="15" customHeight="1" x14ac:dyDescent="0.25">
      <c r="A363" s="379" t="s">
        <v>1877</v>
      </c>
      <c r="B363" s="388" t="s">
        <v>1717</v>
      </c>
      <c r="C363" s="411">
        <v>0</v>
      </c>
      <c r="D363" s="1363">
        <v>0</v>
      </c>
      <c r="E363" s="1363">
        <v>0</v>
      </c>
      <c r="F363" s="1363">
        <v>74.696899999999999</v>
      </c>
      <c r="G363" s="1363">
        <v>0</v>
      </c>
      <c r="H363" s="1363">
        <v>1.6413</v>
      </c>
      <c r="I363" s="1363">
        <v>0.57589000000000001</v>
      </c>
      <c r="J363" s="1363">
        <v>0</v>
      </c>
      <c r="K363" s="1363">
        <v>0</v>
      </c>
      <c r="L363" s="1363">
        <v>113.392</v>
      </c>
      <c r="M363" s="1363">
        <v>0</v>
      </c>
      <c r="N363" s="1363">
        <v>0</v>
      </c>
      <c r="O363" s="1363">
        <v>0</v>
      </c>
      <c r="P363" s="1363">
        <v>70.195300000000003</v>
      </c>
      <c r="Q363" s="403">
        <v>94.695499999999996</v>
      </c>
    </row>
    <row r="364" spans="1:17" ht="15" customHeight="1" x14ac:dyDescent="0.25">
      <c r="A364" s="379" t="s">
        <v>1878</v>
      </c>
      <c r="B364" s="388" t="s">
        <v>1717</v>
      </c>
      <c r="C364" s="411">
        <v>0</v>
      </c>
      <c r="D364" s="1363">
        <v>0</v>
      </c>
      <c r="E364" s="1363">
        <v>0</v>
      </c>
      <c r="F364" s="1363">
        <v>73.331199999999995</v>
      </c>
      <c r="G364" s="1363">
        <v>0</v>
      </c>
      <c r="H364" s="1363">
        <v>1.6376999999999999</v>
      </c>
      <c r="I364" s="1363">
        <v>0.58434900000000001</v>
      </c>
      <c r="J364" s="1363">
        <v>0</v>
      </c>
      <c r="K364" s="1363">
        <v>0</v>
      </c>
      <c r="L364" s="1363">
        <v>112.7864</v>
      </c>
      <c r="M364" s="1363">
        <v>0</v>
      </c>
      <c r="N364" s="1363">
        <v>0</v>
      </c>
      <c r="O364" s="1363">
        <v>0</v>
      </c>
      <c r="P364" s="1363">
        <v>70.627099999999999</v>
      </c>
      <c r="Q364" s="403">
        <v>94.649600000000007</v>
      </c>
    </row>
    <row r="365" spans="1:17" ht="15" customHeight="1" x14ac:dyDescent="0.25">
      <c r="A365" s="379" t="s">
        <v>1879</v>
      </c>
      <c r="B365" s="388" t="s">
        <v>1717</v>
      </c>
      <c r="C365" s="411">
        <v>0</v>
      </c>
      <c r="D365" s="1363">
        <v>0</v>
      </c>
      <c r="E365" s="1363">
        <v>0</v>
      </c>
      <c r="F365" s="1363">
        <v>73.543099999999995</v>
      </c>
      <c r="G365" s="1363">
        <v>0</v>
      </c>
      <c r="H365" s="1363">
        <v>1.6427</v>
      </c>
      <c r="I365" s="1363">
        <v>0.59320700000000004</v>
      </c>
      <c r="J365" s="1363">
        <v>0</v>
      </c>
      <c r="K365" s="1363">
        <v>0</v>
      </c>
      <c r="L365" s="1363">
        <v>111.83329999999999</v>
      </c>
      <c r="M365" s="1363">
        <v>0</v>
      </c>
      <c r="N365" s="1363">
        <v>0</v>
      </c>
      <c r="O365" s="1363">
        <v>0</v>
      </c>
      <c r="P365" s="1363">
        <v>71.096500000000006</v>
      </c>
      <c r="Q365" s="403">
        <v>95.186999999999998</v>
      </c>
    </row>
    <row r="366" spans="1:17" ht="15" customHeight="1" x14ac:dyDescent="0.25">
      <c r="A366" s="379" t="s">
        <v>1880</v>
      </c>
      <c r="B366" s="388" t="s">
        <v>1717</v>
      </c>
      <c r="C366" s="411">
        <v>0</v>
      </c>
      <c r="D366" s="1363">
        <v>0</v>
      </c>
      <c r="E366" s="1363">
        <v>0</v>
      </c>
      <c r="F366" s="1363">
        <v>75.436700000000002</v>
      </c>
      <c r="G366" s="1363">
        <v>0</v>
      </c>
      <c r="H366" s="1363">
        <v>1.6355</v>
      </c>
      <c r="I366" s="1363">
        <v>0.625911</v>
      </c>
      <c r="J366" s="1363">
        <v>0</v>
      </c>
      <c r="K366" s="1363">
        <v>0</v>
      </c>
      <c r="L366" s="1363">
        <v>114.19450000000001</v>
      </c>
      <c r="M366" s="1363">
        <v>0</v>
      </c>
      <c r="N366" s="1363">
        <v>0</v>
      </c>
      <c r="O366" s="1363">
        <v>0</v>
      </c>
      <c r="P366" s="1363">
        <v>71.062399999999997</v>
      </c>
      <c r="Q366" s="403">
        <v>96.922600000000003</v>
      </c>
    </row>
    <row r="367" spans="1:17" ht="15" customHeight="1" x14ac:dyDescent="0.25">
      <c r="A367" s="379" t="s">
        <v>1881</v>
      </c>
      <c r="B367" s="388" t="s">
        <v>1717</v>
      </c>
      <c r="C367" s="411">
        <v>0</v>
      </c>
      <c r="D367" s="1363">
        <v>0</v>
      </c>
      <c r="E367" s="1363">
        <v>0</v>
      </c>
      <c r="F367" s="1363">
        <v>74.750600000000006</v>
      </c>
      <c r="G367" s="1363">
        <v>0</v>
      </c>
      <c r="H367" s="1363">
        <v>1.6355999999999999</v>
      </c>
      <c r="I367" s="1363">
        <v>0.66220000000000001</v>
      </c>
      <c r="J367" s="1363">
        <v>0</v>
      </c>
      <c r="K367" s="1363">
        <v>0</v>
      </c>
      <c r="L367" s="1363">
        <v>115.5176</v>
      </c>
      <c r="M367" s="1363">
        <v>0</v>
      </c>
      <c r="N367" s="1363">
        <v>0</v>
      </c>
      <c r="O367" s="1363">
        <v>0</v>
      </c>
      <c r="P367" s="1363">
        <v>71.211600000000004</v>
      </c>
      <c r="Q367" s="403">
        <v>97.997100000000003</v>
      </c>
    </row>
    <row r="368" spans="1:17" ht="15" customHeight="1" x14ac:dyDescent="0.25">
      <c r="A368" s="379" t="s">
        <v>1882</v>
      </c>
      <c r="B368" s="388" t="s">
        <v>1717</v>
      </c>
      <c r="C368" s="411">
        <v>0</v>
      </c>
      <c r="D368" s="1363">
        <v>0</v>
      </c>
      <c r="E368" s="1363">
        <v>0</v>
      </c>
      <c r="F368" s="1363">
        <v>76.5154</v>
      </c>
      <c r="G368" s="1363">
        <v>0</v>
      </c>
      <c r="H368" s="1363">
        <v>1.6435</v>
      </c>
      <c r="I368" s="1363">
        <v>0.67409200000000002</v>
      </c>
      <c r="J368" s="1363">
        <v>0</v>
      </c>
      <c r="K368" s="1363">
        <v>0</v>
      </c>
      <c r="L368" s="1363">
        <v>118.32129999999999</v>
      </c>
      <c r="M368" s="1363">
        <v>0</v>
      </c>
      <c r="N368" s="1363">
        <v>0</v>
      </c>
      <c r="O368" s="1363">
        <v>0</v>
      </c>
      <c r="P368" s="1363">
        <v>71.404300000000006</v>
      </c>
      <c r="Q368" s="403">
        <v>99.211699999999993</v>
      </c>
    </row>
    <row r="369" spans="1:17" ht="15" customHeight="1" x14ac:dyDescent="0.25">
      <c r="A369" s="379" t="s">
        <v>1883</v>
      </c>
      <c r="B369" s="388" t="s">
        <v>1717</v>
      </c>
      <c r="C369" s="411">
        <v>0</v>
      </c>
      <c r="D369" s="1363">
        <v>0</v>
      </c>
      <c r="E369" s="1363">
        <v>0</v>
      </c>
      <c r="F369" s="1363">
        <v>74.360600000000005</v>
      </c>
      <c r="G369" s="1363">
        <v>0</v>
      </c>
      <c r="H369" s="1363">
        <v>1.655</v>
      </c>
      <c r="I369" s="1363">
        <v>0.68559499999999995</v>
      </c>
      <c r="J369" s="1363">
        <v>0</v>
      </c>
      <c r="K369" s="1363">
        <v>0</v>
      </c>
      <c r="L369" s="1363">
        <v>116.61360000000001</v>
      </c>
      <c r="M369" s="1363">
        <v>0</v>
      </c>
      <c r="N369" s="1363">
        <v>0</v>
      </c>
      <c r="O369" s="1363">
        <v>0</v>
      </c>
      <c r="P369" s="1363">
        <v>71.821399999999997</v>
      </c>
      <c r="Q369" s="403">
        <v>98.866100000000003</v>
      </c>
    </row>
    <row r="370" spans="1:17" ht="15" customHeight="1" x14ac:dyDescent="0.25">
      <c r="A370" s="379" t="s">
        <v>1884</v>
      </c>
      <c r="B370" s="388" t="s">
        <v>1717</v>
      </c>
      <c r="C370" s="411">
        <v>0</v>
      </c>
      <c r="D370" s="1363">
        <v>0</v>
      </c>
      <c r="E370" s="1363">
        <v>0</v>
      </c>
      <c r="F370" s="1363">
        <v>72.928100000000001</v>
      </c>
      <c r="G370" s="1363">
        <v>0</v>
      </c>
      <c r="H370" s="1363">
        <v>1.6571</v>
      </c>
      <c r="I370" s="1363">
        <v>0.70212600000000003</v>
      </c>
      <c r="J370" s="1363">
        <v>0</v>
      </c>
      <c r="K370" s="1363">
        <v>0</v>
      </c>
      <c r="L370" s="1363">
        <v>116.25579999999999</v>
      </c>
      <c r="M370" s="1363">
        <v>0</v>
      </c>
      <c r="N370" s="1363">
        <v>0</v>
      </c>
      <c r="O370" s="1363">
        <v>0</v>
      </c>
      <c r="P370" s="1363">
        <v>72.057599999999994</v>
      </c>
      <c r="Q370" s="403">
        <v>98.920599999999993</v>
      </c>
    </row>
    <row r="371" spans="1:17" ht="15" customHeight="1" x14ac:dyDescent="0.25">
      <c r="A371" s="379" t="s">
        <v>1885</v>
      </c>
      <c r="B371" s="388" t="s">
        <v>1717</v>
      </c>
      <c r="C371" s="411">
        <v>0</v>
      </c>
      <c r="D371" s="1363">
        <v>0</v>
      </c>
      <c r="E371" s="1363">
        <v>0</v>
      </c>
      <c r="F371" s="1363">
        <v>73.480699999999999</v>
      </c>
      <c r="G371" s="1363">
        <v>0</v>
      </c>
      <c r="H371" s="1363">
        <v>1.6612</v>
      </c>
      <c r="I371" s="1363">
        <v>0.68935999999999997</v>
      </c>
      <c r="J371" s="1363">
        <v>0</v>
      </c>
      <c r="K371" s="1363">
        <v>0</v>
      </c>
      <c r="L371" s="1363">
        <v>118.67740000000001</v>
      </c>
      <c r="M371" s="1363">
        <v>0</v>
      </c>
      <c r="N371" s="1363">
        <v>0</v>
      </c>
      <c r="O371" s="1363">
        <v>0</v>
      </c>
      <c r="P371" s="1363">
        <v>72.3583</v>
      </c>
      <c r="Q371" s="403">
        <v>99.183700000000002</v>
      </c>
    </row>
    <row r="372" spans="1:17" ht="15" customHeight="1" x14ac:dyDescent="0.25">
      <c r="A372" s="379" t="s">
        <v>1886</v>
      </c>
      <c r="B372" s="388" t="s">
        <v>1717</v>
      </c>
      <c r="C372" s="411">
        <v>0</v>
      </c>
      <c r="D372" s="1363">
        <v>0</v>
      </c>
      <c r="E372" s="1363">
        <v>0</v>
      </c>
      <c r="F372" s="1363">
        <v>71.685224999999988</v>
      </c>
      <c r="G372" s="1363">
        <v>0</v>
      </c>
      <c r="H372" s="1363">
        <v>1.6698999999999999</v>
      </c>
      <c r="I372" s="1363">
        <v>0.66557500000000003</v>
      </c>
      <c r="J372" s="1363">
        <v>0</v>
      </c>
      <c r="K372" s="1363">
        <v>0</v>
      </c>
      <c r="L372" s="1363">
        <v>116.7539</v>
      </c>
      <c r="M372" s="1363">
        <v>0</v>
      </c>
      <c r="N372" s="1363">
        <v>0</v>
      </c>
      <c r="O372" s="1363">
        <v>0</v>
      </c>
      <c r="P372" s="1363">
        <v>72.833500000000001</v>
      </c>
      <c r="Q372" s="403">
        <v>97.939400000000006</v>
      </c>
    </row>
    <row r="373" spans="1:17" ht="15" customHeight="1" x14ac:dyDescent="0.25">
      <c r="A373" s="379" t="s">
        <v>1887</v>
      </c>
      <c r="B373" s="388" t="s">
        <v>1717</v>
      </c>
      <c r="C373" s="411">
        <v>0</v>
      </c>
      <c r="D373" s="1363">
        <v>0</v>
      </c>
      <c r="E373" s="1363">
        <v>0</v>
      </c>
      <c r="F373" s="1363">
        <v>70.510413636363637</v>
      </c>
      <c r="G373" s="1363">
        <v>0</v>
      </c>
      <c r="H373" s="1363">
        <v>1.6767000000000001</v>
      </c>
      <c r="I373" s="1363">
        <v>0.68459999999999999</v>
      </c>
      <c r="J373" s="1363">
        <v>0</v>
      </c>
      <c r="K373" s="1363">
        <v>0</v>
      </c>
      <c r="L373" s="1363">
        <v>115.5335</v>
      </c>
      <c r="M373" s="1363">
        <v>0</v>
      </c>
      <c r="N373" s="1363">
        <v>0</v>
      </c>
      <c r="O373" s="1363">
        <v>0</v>
      </c>
      <c r="P373" s="1363">
        <v>73.085499999999996</v>
      </c>
      <c r="Q373" s="403">
        <v>98.137500000000003</v>
      </c>
    </row>
    <row r="374" spans="1:17" ht="15" customHeight="1" x14ac:dyDescent="0.25">
      <c r="A374" s="379" t="s">
        <v>1888</v>
      </c>
      <c r="B374" s="388" t="s">
        <v>1717</v>
      </c>
      <c r="C374" s="411">
        <v>0</v>
      </c>
      <c r="D374" s="1363">
        <v>0</v>
      </c>
      <c r="E374" s="1363">
        <v>0</v>
      </c>
      <c r="F374" s="1363">
        <v>69.322512500000016</v>
      </c>
      <c r="G374" s="1363">
        <v>0</v>
      </c>
      <c r="H374" s="1363">
        <v>1.6792</v>
      </c>
      <c r="I374" s="1363">
        <v>0.69469999999999998</v>
      </c>
      <c r="J374" s="1363">
        <v>0</v>
      </c>
      <c r="K374" s="1363">
        <v>0</v>
      </c>
      <c r="L374" s="1363">
        <v>115.9699</v>
      </c>
      <c r="M374" s="1363">
        <v>0</v>
      </c>
      <c r="N374" s="1363">
        <v>0</v>
      </c>
      <c r="O374" s="1363">
        <v>0</v>
      </c>
      <c r="P374" s="1363">
        <v>73.262500000000003</v>
      </c>
      <c r="Q374" s="403">
        <v>98.077699999999993</v>
      </c>
    </row>
    <row r="375" spans="1:17" ht="15" customHeight="1" x14ac:dyDescent="0.25">
      <c r="A375" s="379" t="s">
        <v>1889</v>
      </c>
      <c r="B375" s="388" t="s">
        <v>1717</v>
      </c>
      <c r="C375" s="411">
        <v>0</v>
      </c>
      <c r="D375" s="1363">
        <v>0</v>
      </c>
      <c r="E375" s="1363">
        <v>0</v>
      </c>
      <c r="F375" s="1363">
        <v>66.987565000000004</v>
      </c>
      <c r="G375" s="1363">
        <v>0</v>
      </c>
      <c r="H375" s="1363">
        <v>1.6778999999999999</v>
      </c>
      <c r="I375" s="1363">
        <v>0.68289999999999995</v>
      </c>
      <c r="J375" s="1363">
        <v>0</v>
      </c>
      <c r="K375" s="1363">
        <v>0</v>
      </c>
      <c r="L375" s="1363">
        <v>111.49590000000001</v>
      </c>
      <c r="M375" s="1363">
        <v>0</v>
      </c>
      <c r="N375" s="1363">
        <v>0</v>
      </c>
      <c r="O375" s="1363">
        <v>0</v>
      </c>
      <c r="P375" s="1363">
        <v>73.802800000000005</v>
      </c>
      <c r="Q375" s="403">
        <v>96.7971</v>
      </c>
    </row>
    <row r="376" spans="1:17" ht="15" customHeight="1" x14ac:dyDescent="0.25">
      <c r="A376" s="379" t="s">
        <v>1890</v>
      </c>
      <c r="B376" s="388" t="s">
        <v>1717</v>
      </c>
      <c r="C376" s="411">
        <v>0</v>
      </c>
      <c r="D376" s="1363">
        <v>0</v>
      </c>
      <c r="E376" s="1363">
        <v>0</v>
      </c>
      <c r="F376" s="1363">
        <v>71.811480000000003</v>
      </c>
      <c r="G376" s="1363">
        <v>0</v>
      </c>
      <c r="H376" s="1363">
        <v>1.6949000000000001</v>
      </c>
      <c r="I376" s="1363">
        <v>0.71319999999999995</v>
      </c>
      <c r="J376" s="1363">
        <v>0</v>
      </c>
      <c r="K376" s="1363">
        <v>0</v>
      </c>
      <c r="L376" s="1363">
        <v>114.36499999999999</v>
      </c>
      <c r="M376" s="1363">
        <v>0</v>
      </c>
      <c r="N376" s="1363">
        <v>0</v>
      </c>
      <c r="O376" s="1363">
        <v>0</v>
      </c>
      <c r="P376" s="1363">
        <v>75.747799999999998</v>
      </c>
      <c r="Q376" s="403">
        <v>100.7697</v>
      </c>
    </row>
    <row r="377" spans="1:17" ht="15" customHeight="1" x14ac:dyDescent="0.25">
      <c r="A377" s="379" t="s">
        <v>1891</v>
      </c>
      <c r="B377" s="388" t="s">
        <v>1717</v>
      </c>
      <c r="C377" s="411">
        <v>0</v>
      </c>
      <c r="D377" s="1363">
        <v>0</v>
      </c>
      <c r="E377" s="1363">
        <v>0</v>
      </c>
      <c r="F377" s="1363">
        <v>72.921947619047614</v>
      </c>
      <c r="G377" s="1363">
        <v>0</v>
      </c>
      <c r="H377" s="1363">
        <v>1.7317</v>
      </c>
      <c r="I377" s="1363">
        <v>0.71870000000000001</v>
      </c>
      <c r="J377" s="1363">
        <v>0</v>
      </c>
      <c r="K377" s="1363">
        <v>0</v>
      </c>
      <c r="L377" s="1363">
        <v>117.0213</v>
      </c>
      <c r="M377" s="1363">
        <v>0</v>
      </c>
      <c r="N377" s="1363">
        <v>0</v>
      </c>
      <c r="O377" s="1363">
        <v>0</v>
      </c>
      <c r="P377" s="1363">
        <v>77.540000000000006</v>
      </c>
      <c r="Q377" s="403">
        <v>102.62350000000001</v>
      </c>
    </row>
    <row r="378" spans="1:17" ht="15" customHeight="1" x14ac:dyDescent="0.25">
      <c r="A378" s="379" t="s">
        <v>1892</v>
      </c>
      <c r="B378" s="388" t="s">
        <v>1717</v>
      </c>
      <c r="C378" s="411">
        <v>0</v>
      </c>
      <c r="D378" s="1363">
        <v>0</v>
      </c>
      <c r="E378" s="1363">
        <v>0</v>
      </c>
      <c r="F378" s="1363">
        <v>70.266922727272728</v>
      </c>
      <c r="G378" s="1363">
        <v>0</v>
      </c>
      <c r="H378" s="1363">
        <v>1.6972</v>
      </c>
      <c r="I378" s="1363">
        <v>0.71740000000000004</v>
      </c>
      <c r="J378" s="1363">
        <v>0</v>
      </c>
      <c r="K378" s="1363">
        <v>0</v>
      </c>
      <c r="L378" s="1363">
        <v>115.50839999999999</v>
      </c>
      <c r="M378" s="1363">
        <v>0</v>
      </c>
      <c r="N378" s="1363">
        <v>0</v>
      </c>
      <c r="O378" s="1363">
        <v>0</v>
      </c>
      <c r="P378" s="1363">
        <v>77.540000000000006</v>
      </c>
      <c r="Q378" s="403">
        <v>101.4534</v>
      </c>
    </row>
    <row r="379" spans="1:17" ht="15" customHeight="1" x14ac:dyDescent="0.25">
      <c r="A379" s="379" t="s">
        <v>1893</v>
      </c>
      <c r="B379" s="388" t="s">
        <v>1717</v>
      </c>
      <c r="C379" s="411">
        <v>0</v>
      </c>
      <c r="D379" s="1363">
        <v>0</v>
      </c>
      <c r="E379" s="1363">
        <v>0</v>
      </c>
      <c r="F379" s="1363">
        <v>67.584834999999998</v>
      </c>
      <c r="G379" s="1363">
        <v>0</v>
      </c>
      <c r="H379" s="1363">
        <v>1.6890000000000001</v>
      </c>
      <c r="I379" s="1363">
        <v>0.72609999999999997</v>
      </c>
      <c r="J379" s="1363">
        <v>0</v>
      </c>
      <c r="K379" s="1363">
        <v>0</v>
      </c>
      <c r="L379" s="1363">
        <v>111.23869999999999</v>
      </c>
      <c r="M379" s="1363">
        <v>0</v>
      </c>
      <c r="N379" s="1363">
        <v>0</v>
      </c>
      <c r="O379" s="1363">
        <v>0</v>
      </c>
      <c r="P379" s="1363">
        <v>77.540000000000006</v>
      </c>
      <c r="Q379" s="403">
        <v>100.3673</v>
      </c>
    </row>
    <row r="380" spans="1:17" ht="15" customHeight="1" x14ac:dyDescent="0.25">
      <c r="A380" s="379" t="s">
        <v>1894</v>
      </c>
      <c r="B380" s="388" t="s">
        <v>1717</v>
      </c>
      <c r="C380" s="411">
        <v>0</v>
      </c>
      <c r="D380" s="1363">
        <v>0</v>
      </c>
      <c r="E380" s="1363">
        <v>0</v>
      </c>
      <c r="F380" s="1363">
        <v>66.37384999999999</v>
      </c>
      <c r="G380" s="1363">
        <v>0</v>
      </c>
      <c r="H380" s="1363">
        <v>1.5892999999999999</v>
      </c>
      <c r="I380" s="1363">
        <v>0.71538000000000002</v>
      </c>
      <c r="J380" s="1363">
        <v>0</v>
      </c>
      <c r="K380" s="1363">
        <v>0</v>
      </c>
      <c r="L380" s="1363">
        <v>112.69238</v>
      </c>
      <c r="M380" s="1363">
        <v>0</v>
      </c>
      <c r="N380" s="1363">
        <v>0</v>
      </c>
      <c r="O380" s="1363">
        <v>0</v>
      </c>
      <c r="P380" s="1363">
        <v>77.540000000000006</v>
      </c>
      <c r="Q380" s="403">
        <v>99.775859999999994</v>
      </c>
    </row>
    <row r="381" spans="1:17" ht="15" customHeight="1" x14ac:dyDescent="0.25">
      <c r="A381" s="379" t="s">
        <v>1895</v>
      </c>
      <c r="B381" s="388" t="s">
        <v>1717</v>
      </c>
      <c r="C381" s="411">
        <v>0</v>
      </c>
      <c r="D381" s="1363">
        <v>0</v>
      </c>
      <c r="E381" s="1363">
        <v>0</v>
      </c>
      <c r="F381" s="1363">
        <v>66.972899999999996</v>
      </c>
      <c r="G381" s="1363">
        <v>0</v>
      </c>
      <c r="H381" s="1363">
        <v>1.6753</v>
      </c>
      <c r="I381" s="1363">
        <v>0.71970000000000001</v>
      </c>
      <c r="J381" s="1363">
        <v>0</v>
      </c>
      <c r="K381" s="1363">
        <v>0</v>
      </c>
      <c r="L381" s="1363">
        <v>111.7813</v>
      </c>
      <c r="M381" s="1363">
        <v>0</v>
      </c>
      <c r="N381" s="1363">
        <v>0</v>
      </c>
      <c r="O381" s="1363">
        <v>0</v>
      </c>
      <c r="P381" s="1363">
        <v>78.372699999999995</v>
      </c>
      <c r="Q381" s="403">
        <v>100.53149999999999</v>
      </c>
    </row>
    <row r="382" spans="1:17" ht="15" customHeight="1" x14ac:dyDescent="0.25">
      <c r="A382" s="379" t="s">
        <v>1896</v>
      </c>
      <c r="B382" s="388" t="s">
        <v>1717</v>
      </c>
      <c r="C382" s="411">
        <v>0</v>
      </c>
      <c r="D382" s="1363">
        <v>0</v>
      </c>
      <c r="E382" s="1363">
        <v>0</v>
      </c>
      <c r="F382" s="1363">
        <v>71.317384210526313</v>
      </c>
      <c r="G382" s="1363">
        <v>0</v>
      </c>
      <c r="H382" s="1363">
        <v>1.7049000000000001</v>
      </c>
      <c r="I382" s="1363">
        <v>0.7117</v>
      </c>
      <c r="J382" s="1363">
        <v>0</v>
      </c>
      <c r="K382" s="1363">
        <v>0</v>
      </c>
      <c r="L382" s="1363">
        <v>116.345</v>
      </c>
      <c r="M382" s="1363">
        <v>0</v>
      </c>
      <c r="N382" s="1363">
        <v>0</v>
      </c>
      <c r="O382" s="1363">
        <v>0</v>
      </c>
      <c r="P382" s="1363">
        <v>79.703500000000005</v>
      </c>
      <c r="Q382" s="403">
        <v>103.1373</v>
      </c>
    </row>
    <row r="383" spans="1:17" ht="15" customHeight="1" x14ac:dyDescent="0.25">
      <c r="A383" s="379" t="s">
        <v>1897</v>
      </c>
      <c r="B383" s="388" t="s">
        <v>1717</v>
      </c>
      <c r="C383" s="411">
        <v>0</v>
      </c>
      <c r="D383" s="1363">
        <v>0</v>
      </c>
      <c r="E383" s="1363">
        <v>0</v>
      </c>
      <c r="F383" s="1363">
        <v>78.380419047619043</v>
      </c>
      <c r="G383" s="1363">
        <v>0</v>
      </c>
      <c r="H383" s="1363">
        <v>1.7976000000000001</v>
      </c>
      <c r="I383" s="1363">
        <v>0.71740000000000004</v>
      </c>
      <c r="J383" s="1363">
        <v>0</v>
      </c>
      <c r="K383" s="1363">
        <v>0</v>
      </c>
      <c r="L383" s="1363">
        <v>123.61879999999999</v>
      </c>
      <c r="M383" s="1363">
        <v>0</v>
      </c>
      <c r="N383" s="1363">
        <v>0</v>
      </c>
      <c r="O383" s="1363">
        <v>0</v>
      </c>
      <c r="P383" s="1363">
        <v>83.662199999999999</v>
      </c>
      <c r="Q383" s="403">
        <v>109.1328</v>
      </c>
    </row>
    <row r="384" spans="1:17" ht="15" customHeight="1" x14ac:dyDescent="0.25">
      <c r="A384" s="379" t="s">
        <v>1898</v>
      </c>
      <c r="B384" s="388" t="s">
        <v>1717</v>
      </c>
      <c r="C384" s="411">
        <v>0</v>
      </c>
      <c r="D384" s="1363">
        <v>0</v>
      </c>
      <c r="E384" s="1363">
        <v>0</v>
      </c>
      <c r="F384" s="1363">
        <v>80.116911764705875</v>
      </c>
      <c r="G384" s="1363">
        <v>0</v>
      </c>
      <c r="H384" s="1363">
        <v>1.8693</v>
      </c>
      <c r="I384" s="1363">
        <v>0.74760000000000004</v>
      </c>
      <c r="J384" s="1363">
        <v>0</v>
      </c>
      <c r="K384" s="1363">
        <v>0</v>
      </c>
      <c r="L384" s="1363">
        <v>126.3528</v>
      </c>
      <c r="M384" s="1363">
        <v>0</v>
      </c>
      <c r="N384" s="1363">
        <v>0</v>
      </c>
      <c r="O384" s="1363">
        <v>0</v>
      </c>
      <c r="P384" s="1363">
        <v>86.975800000000007</v>
      </c>
      <c r="Q384" s="403">
        <v>112.4526</v>
      </c>
    </row>
    <row r="385" spans="1:17" ht="15" customHeight="1" x14ac:dyDescent="0.25">
      <c r="A385" s="379" t="s">
        <v>1899</v>
      </c>
      <c r="B385" s="388" t="s">
        <v>1717</v>
      </c>
      <c r="C385" s="411">
        <v>0</v>
      </c>
      <c r="D385" s="1363">
        <v>0</v>
      </c>
      <c r="E385" s="1363">
        <v>0</v>
      </c>
      <c r="F385" s="1363">
        <v>77.968519999999984</v>
      </c>
      <c r="G385" s="1363">
        <v>0</v>
      </c>
      <c r="H385" s="1363">
        <v>1.8404</v>
      </c>
      <c r="I385" s="1363">
        <v>0.7077</v>
      </c>
      <c r="J385" s="1363">
        <v>0</v>
      </c>
      <c r="K385" s="1363">
        <v>0</v>
      </c>
      <c r="L385" s="1363">
        <v>123.86920000000001</v>
      </c>
      <c r="M385" s="1363">
        <v>0</v>
      </c>
      <c r="N385" s="1363">
        <v>0</v>
      </c>
      <c r="O385" s="1363">
        <v>0</v>
      </c>
      <c r="P385" s="1363">
        <v>85.810900000000004</v>
      </c>
      <c r="Q385" s="403">
        <v>109.7094</v>
      </c>
    </row>
    <row r="386" spans="1:17" ht="15" customHeight="1" x14ac:dyDescent="0.25">
      <c r="A386" s="379" t="s">
        <v>1900</v>
      </c>
      <c r="B386" s="388" t="s">
        <v>1717</v>
      </c>
      <c r="C386" s="411">
        <v>0</v>
      </c>
      <c r="D386" s="1363">
        <v>0</v>
      </c>
      <c r="E386" s="1363">
        <v>0</v>
      </c>
      <c r="F386" s="1363">
        <v>78.493309999999994</v>
      </c>
      <c r="G386" s="1363">
        <v>0</v>
      </c>
      <c r="H386" s="1363">
        <v>1.8782000000000001</v>
      </c>
      <c r="I386" s="1363">
        <v>0.70950000000000002</v>
      </c>
      <c r="J386" s="1363">
        <v>0</v>
      </c>
      <c r="K386" s="1363">
        <v>0</v>
      </c>
      <c r="L386" s="1363">
        <v>126.1122</v>
      </c>
      <c r="M386" s="1363">
        <v>0</v>
      </c>
      <c r="N386" s="1363">
        <v>0</v>
      </c>
      <c r="O386" s="1363">
        <v>0</v>
      </c>
      <c r="P386" s="1363">
        <v>87.883399999999995</v>
      </c>
      <c r="Q386" s="403">
        <v>111.4134</v>
      </c>
    </row>
    <row r="387" spans="1:17" ht="15" customHeight="1" x14ac:dyDescent="0.25">
      <c r="A387" s="379" t="s">
        <v>1901</v>
      </c>
      <c r="B387" s="388" t="s">
        <v>1717</v>
      </c>
      <c r="C387" s="411">
        <v>0</v>
      </c>
      <c r="D387" s="1363">
        <v>0</v>
      </c>
      <c r="E387" s="1363">
        <v>0</v>
      </c>
      <c r="F387" s="1363">
        <v>79.295949999999991</v>
      </c>
      <c r="G387" s="1363">
        <v>0</v>
      </c>
      <c r="H387" s="1363">
        <v>1.9325000000000001</v>
      </c>
      <c r="I387" s="1363">
        <v>0.74439999999999995</v>
      </c>
      <c r="J387" s="1363">
        <v>0</v>
      </c>
      <c r="K387" s="1363">
        <v>0</v>
      </c>
      <c r="L387" s="1363">
        <v>129.34729999999999</v>
      </c>
      <c r="M387" s="1363">
        <v>0</v>
      </c>
      <c r="N387" s="1363">
        <v>0</v>
      </c>
      <c r="O387" s="1363">
        <v>0</v>
      </c>
      <c r="P387" s="1363">
        <v>90.681600000000003</v>
      </c>
      <c r="Q387" s="403">
        <v>114.3703</v>
      </c>
    </row>
    <row r="388" spans="1:17" ht="15" customHeight="1" x14ac:dyDescent="0.25">
      <c r="A388" s="379" t="s">
        <v>1902</v>
      </c>
      <c r="B388" s="388" t="s">
        <v>1717</v>
      </c>
      <c r="C388" s="411">
        <v>0</v>
      </c>
      <c r="D388" s="1363">
        <v>0</v>
      </c>
      <c r="E388" s="1363">
        <v>0</v>
      </c>
      <c r="F388" s="1363">
        <v>77.196039999999996</v>
      </c>
      <c r="G388" s="1363">
        <v>0</v>
      </c>
      <c r="H388" s="1363">
        <v>1.9238</v>
      </c>
      <c r="I388" s="1363">
        <v>0.73980000000000001</v>
      </c>
      <c r="J388" s="1363">
        <v>0</v>
      </c>
      <c r="K388" s="1363">
        <v>0</v>
      </c>
      <c r="L388" s="1363">
        <v>126.8051</v>
      </c>
      <c r="M388" s="1363">
        <v>0</v>
      </c>
      <c r="N388" s="1363">
        <v>0</v>
      </c>
      <c r="O388" s="1363">
        <v>0</v>
      </c>
      <c r="P388" s="1363">
        <v>90.439300000000003</v>
      </c>
      <c r="Q388" s="403">
        <v>113.0745</v>
      </c>
    </row>
    <row r="389" spans="1:17" ht="15" customHeight="1" x14ac:dyDescent="0.25">
      <c r="A389" s="379" t="s">
        <v>1903</v>
      </c>
      <c r="B389" s="388" t="s">
        <v>1717</v>
      </c>
      <c r="C389" s="411">
        <v>0</v>
      </c>
      <c r="D389" s="1363">
        <v>0</v>
      </c>
      <c r="E389" s="1363">
        <v>0</v>
      </c>
      <c r="F389" s="1363">
        <v>77.671095238095234</v>
      </c>
      <c r="G389" s="1363">
        <v>0</v>
      </c>
      <c r="H389" s="1363">
        <v>1.9147000000000001</v>
      </c>
      <c r="I389" s="1363">
        <v>0.72499999999999998</v>
      </c>
      <c r="J389" s="1363">
        <v>0</v>
      </c>
      <c r="K389" s="1363">
        <v>0</v>
      </c>
      <c r="L389" s="1363">
        <v>127.6769</v>
      </c>
      <c r="M389" s="1363">
        <v>0</v>
      </c>
      <c r="N389" s="1363">
        <v>0</v>
      </c>
      <c r="O389" s="1363">
        <v>0</v>
      </c>
      <c r="P389" s="1363">
        <v>90.263999999999996</v>
      </c>
      <c r="Q389" s="403">
        <v>112.98560000000001</v>
      </c>
    </row>
    <row r="390" spans="1:17" ht="15" customHeight="1" x14ac:dyDescent="0.25">
      <c r="A390" s="379" t="s">
        <v>1904</v>
      </c>
      <c r="B390" s="388" t="s">
        <v>1717</v>
      </c>
      <c r="C390" s="411">
        <v>0</v>
      </c>
      <c r="D390" s="1363">
        <v>0</v>
      </c>
      <c r="E390" s="1363">
        <v>0</v>
      </c>
      <c r="F390" s="1363">
        <v>81.026445454545453</v>
      </c>
      <c r="G390" s="1363">
        <v>0</v>
      </c>
      <c r="H390" s="1363">
        <v>1.9081999999999999</v>
      </c>
      <c r="I390" s="1363">
        <v>0.74009999999999998</v>
      </c>
      <c r="J390" s="1363">
        <v>0</v>
      </c>
      <c r="K390" s="1363">
        <v>0</v>
      </c>
      <c r="L390" s="1363">
        <v>129.1781</v>
      </c>
      <c r="M390" s="1363">
        <v>0</v>
      </c>
      <c r="N390" s="1363">
        <v>0</v>
      </c>
      <c r="O390" s="1363">
        <v>0</v>
      </c>
      <c r="P390" s="1363">
        <v>89.926199999999994</v>
      </c>
      <c r="Q390" s="403">
        <v>114.70610000000001</v>
      </c>
    </row>
    <row r="391" spans="1:17" ht="15" customHeight="1" x14ac:dyDescent="0.25">
      <c r="A391" s="379" t="s">
        <v>1905</v>
      </c>
      <c r="B391" s="388" t="s">
        <v>1717</v>
      </c>
      <c r="C391" s="411">
        <v>0</v>
      </c>
      <c r="D391" s="1363">
        <v>0</v>
      </c>
      <c r="E391" s="1363">
        <v>0</v>
      </c>
      <c r="F391" s="1363">
        <v>82.200244999999995</v>
      </c>
      <c r="G391" s="1363">
        <v>0</v>
      </c>
      <c r="H391" s="1363">
        <v>1.8927</v>
      </c>
      <c r="I391" s="1363">
        <v>0.75990000000000002</v>
      </c>
      <c r="J391" s="1363">
        <v>0</v>
      </c>
      <c r="K391" s="1363">
        <v>0</v>
      </c>
      <c r="L391" s="1363">
        <v>131.94579999999999</v>
      </c>
      <c r="M391" s="1363">
        <v>0</v>
      </c>
      <c r="N391" s="1363">
        <v>0</v>
      </c>
      <c r="O391" s="1363">
        <v>0</v>
      </c>
      <c r="P391" s="1363">
        <v>90.175399999999996</v>
      </c>
      <c r="Q391" s="403">
        <v>115.96080000000001</v>
      </c>
    </row>
    <row r="392" spans="1:17" ht="15" customHeight="1" x14ac:dyDescent="0.25">
      <c r="A392" s="379" t="s">
        <v>1906</v>
      </c>
      <c r="B392" s="388" t="s">
        <v>1717</v>
      </c>
      <c r="C392" s="411">
        <v>0</v>
      </c>
      <c r="D392" s="1363">
        <v>0</v>
      </c>
      <c r="E392" s="1363">
        <v>0</v>
      </c>
      <c r="F392" s="1363">
        <v>82.291652380952371</v>
      </c>
      <c r="G392" s="1363">
        <v>0</v>
      </c>
      <c r="H392" s="1363">
        <v>1.8920999999999999</v>
      </c>
      <c r="I392" s="1363">
        <v>0.74950000000000006</v>
      </c>
      <c r="J392" s="1363">
        <v>0</v>
      </c>
      <c r="K392" s="1363">
        <v>0</v>
      </c>
      <c r="L392" s="1363">
        <v>131.84129999999999</v>
      </c>
      <c r="M392" s="1363">
        <v>0</v>
      </c>
      <c r="N392" s="1363">
        <v>0</v>
      </c>
      <c r="O392" s="1363">
        <v>0</v>
      </c>
      <c r="P392" s="1363">
        <v>90.849599999999995</v>
      </c>
      <c r="Q392" s="403">
        <v>116.1397</v>
      </c>
    </row>
    <row r="393" spans="1:17" ht="15" customHeight="1" x14ac:dyDescent="0.25">
      <c r="A393" s="379" t="s">
        <v>1907</v>
      </c>
      <c r="B393" s="388" t="s">
        <v>1717</v>
      </c>
      <c r="C393" s="411">
        <v>0</v>
      </c>
      <c r="D393" s="1363">
        <v>0</v>
      </c>
      <c r="E393" s="1363">
        <v>0</v>
      </c>
      <c r="F393" s="1363">
        <v>82.213114999999988</v>
      </c>
      <c r="G393" s="1363">
        <v>0</v>
      </c>
      <c r="H393" s="1363">
        <v>1.9282999999999999</v>
      </c>
      <c r="I393" s="1363">
        <v>0.75670000000000004</v>
      </c>
      <c r="J393" s="1363">
        <v>0</v>
      </c>
      <c r="K393" s="1363">
        <v>0</v>
      </c>
      <c r="L393" s="1363">
        <v>133.0343</v>
      </c>
      <c r="M393" s="1363">
        <v>0</v>
      </c>
      <c r="N393" s="1363">
        <v>0</v>
      </c>
      <c r="O393" s="1363">
        <v>0</v>
      </c>
      <c r="P393" s="1363">
        <v>92.553799999999995</v>
      </c>
      <c r="Q393" s="403">
        <v>117.4204</v>
      </c>
    </row>
    <row r="394" spans="1:17" ht="15" customHeight="1" x14ac:dyDescent="0.25">
      <c r="A394" s="379" t="s">
        <v>1908</v>
      </c>
      <c r="B394" s="388" t="s">
        <v>1717</v>
      </c>
      <c r="C394" s="411">
        <v>0</v>
      </c>
      <c r="D394" s="1363">
        <v>0</v>
      </c>
      <c r="E394" s="1363">
        <v>0</v>
      </c>
      <c r="F394" s="1363">
        <v>83.057083333333338</v>
      </c>
      <c r="G394" s="1363">
        <v>0</v>
      </c>
      <c r="H394" s="1363">
        <v>1.9436</v>
      </c>
      <c r="I394" s="1363">
        <v>0.73070000000000002</v>
      </c>
      <c r="J394" s="1363">
        <v>0</v>
      </c>
      <c r="K394" s="1363">
        <v>0</v>
      </c>
      <c r="L394" s="1363">
        <v>134.19120000000001</v>
      </c>
      <c r="M394" s="1363">
        <v>0</v>
      </c>
      <c r="N394" s="1363">
        <v>0</v>
      </c>
      <c r="O394" s="1363">
        <v>0</v>
      </c>
      <c r="P394" s="1363">
        <v>93.131699999999995</v>
      </c>
      <c r="Q394" s="403">
        <v>117.6443</v>
      </c>
    </row>
    <row r="395" spans="1:17" ht="15" customHeight="1" x14ac:dyDescent="0.25">
      <c r="A395" s="379" t="s">
        <v>1909</v>
      </c>
      <c r="B395" s="388" t="s">
        <v>1717</v>
      </c>
      <c r="C395" s="411">
        <v>0</v>
      </c>
      <c r="D395" s="1363">
        <v>0</v>
      </c>
      <c r="E395" s="1363">
        <v>0</v>
      </c>
      <c r="F395" s="1363">
        <v>82.667138095238101</v>
      </c>
      <c r="G395" s="1363">
        <v>0</v>
      </c>
      <c r="H395" s="1363">
        <v>1.9319999999999999</v>
      </c>
      <c r="I395" s="1363">
        <v>0.70440000000000003</v>
      </c>
      <c r="J395" s="1363">
        <v>0</v>
      </c>
      <c r="K395" s="1363">
        <v>0</v>
      </c>
      <c r="L395" s="1363">
        <v>134.07679999999999</v>
      </c>
      <c r="M395" s="1363">
        <v>0</v>
      </c>
      <c r="N395" s="1363">
        <v>0</v>
      </c>
      <c r="O395" s="1363">
        <v>0</v>
      </c>
      <c r="P395" s="1363">
        <v>93.388000000000005</v>
      </c>
      <c r="Q395" s="403">
        <v>117.0192</v>
      </c>
    </row>
    <row r="396" spans="1:17" ht="15" customHeight="1" x14ac:dyDescent="0.25">
      <c r="A396" s="379" t="s">
        <v>1910</v>
      </c>
      <c r="B396" s="388" t="s">
        <v>1717</v>
      </c>
      <c r="C396" s="411">
        <v>0</v>
      </c>
      <c r="D396" s="1363">
        <v>0</v>
      </c>
      <c r="E396" s="1363">
        <v>0</v>
      </c>
      <c r="F396" s="1363">
        <v>81.464449999999999</v>
      </c>
      <c r="G396" s="1363">
        <v>0</v>
      </c>
      <c r="H396" s="1363">
        <v>1.9207000000000001</v>
      </c>
      <c r="I396" s="1363">
        <v>0.7006</v>
      </c>
      <c r="J396" s="1363">
        <v>0</v>
      </c>
      <c r="K396" s="1363">
        <v>0</v>
      </c>
      <c r="L396" s="1363">
        <v>133.19990000000001</v>
      </c>
      <c r="M396" s="1363">
        <v>0</v>
      </c>
      <c r="N396" s="1363">
        <v>0</v>
      </c>
      <c r="O396" s="1363">
        <v>0</v>
      </c>
      <c r="P396" s="1363">
        <v>93.537300000000002</v>
      </c>
      <c r="Q396" s="403">
        <v>116.4504</v>
      </c>
    </row>
    <row r="397" spans="1:17" ht="15" customHeight="1" x14ac:dyDescent="0.25">
      <c r="A397" s="379" t="s">
        <v>1911</v>
      </c>
      <c r="B397" s="388" t="s">
        <v>1717</v>
      </c>
      <c r="C397" s="411">
        <v>0</v>
      </c>
      <c r="D397" s="1363">
        <v>0</v>
      </c>
      <c r="E397" s="1363">
        <v>0</v>
      </c>
      <c r="F397" s="1363">
        <v>82.995194444444451</v>
      </c>
      <c r="G397" s="1363">
        <v>0</v>
      </c>
      <c r="H397" s="1363">
        <v>1.9403999999999999</v>
      </c>
      <c r="I397" s="1363">
        <v>0.72160000000000002</v>
      </c>
      <c r="J397" s="1363">
        <v>0</v>
      </c>
      <c r="K397" s="1363">
        <v>0</v>
      </c>
      <c r="L397" s="1363">
        <v>134.67529999999999</v>
      </c>
      <c r="M397" s="1363">
        <v>0</v>
      </c>
      <c r="N397" s="1363">
        <v>0</v>
      </c>
      <c r="O397" s="1363">
        <v>0</v>
      </c>
      <c r="P397" s="1363">
        <v>94.654499999999999</v>
      </c>
      <c r="Q397" s="403">
        <v>118.2441</v>
      </c>
    </row>
    <row r="398" spans="1:17" ht="15" customHeight="1" x14ac:dyDescent="0.25">
      <c r="A398" s="379" t="s">
        <v>1912</v>
      </c>
      <c r="B398" s="388" t="s">
        <v>1717</v>
      </c>
      <c r="C398" s="411">
        <v>0</v>
      </c>
      <c r="D398" s="1363">
        <v>0</v>
      </c>
      <c r="E398" s="1363">
        <v>0</v>
      </c>
      <c r="F398" s="1363">
        <v>84.87364500000001</v>
      </c>
      <c r="G398" s="1363">
        <v>0</v>
      </c>
      <c r="H398" s="1363">
        <v>1.9608000000000001</v>
      </c>
      <c r="I398" s="1363">
        <v>0.73219999999999996</v>
      </c>
      <c r="J398" s="1363">
        <v>0</v>
      </c>
      <c r="K398" s="1363">
        <v>0</v>
      </c>
      <c r="L398" s="1363">
        <v>138.26910000000001</v>
      </c>
      <c r="M398" s="1363">
        <v>0</v>
      </c>
      <c r="N398" s="1363">
        <v>0</v>
      </c>
      <c r="O398" s="1363">
        <v>0</v>
      </c>
      <c r="P398" s="1363">
        <v>95.930499999999995</v>
      </c>
      <c r="Q398" s="403">
        <v>120.532</v>
      </c>
    </row>
    <row r="399" spans="1:17" ht="15" customHeight="1" x14ac:dyDescent="0.25">
      <c r="A399" s="379" t="s">
        <v>1913</v>
      </c>
      <c r="B399" s="388" t="s">
        <v>1717</v>
      </c>
      <c r="C399" s="411">
        <v>0</v>
      </c>
      <c r="D399" s="1363">
        <v>0</v>
      </c>
      <c r="E399" s="1363">
        <v>0</v>
      </c>
      <c r="F399" s="1363">
        <v>88.143957142857133</v>
      </c>
      <c r="G399" s="1363">
        <v>0</v>
      </c>
      <c r="H399" s="1363">
        <v>1.9623999999999999</v>
      </c>
      <c r="I399" s="1363">
        <v>0.76039999999999996</v>
      </c>
      <c r="J399" s="1363">
        <v>0</v>
      </c>
      <c r="K399" s="1363">
        <v>0</v>
      </c>
      <c r="L399" s="1363">
        <v>140.3974</v>
      </c>
      <c r="M399" s="1363">
        <v>0</v>
      </c>
      <c r="N399" s="1363">
        <v>0</v>
      </c>
      <c r="O399" s="1363">
        <v>0</v>
      </c>
      <c r="P399" s="1363">
        <v>96.163600000000002</v>
      </c>
      <c r="Q399" s="403">
        <v>122.84059999999999</v>
      </c>
    </row>
    <row r="400" spans="1:17" ht="15" customHeight="1" x14ac:dyDescent="0.25">
      <c r="A400" s="379" t="s">
        <v>1914</v>
      </c>
      <c r="B400" s="388" t="s">
        <v>1717</v>
      </c>
      <c r="C400" s="411">
        <v>0</v>
      </c>
      <c r="D400" s="1363">
        <v>0</v>
      </c>
      <c r="E400" s="1363">
        <v>0</v>
      </c>
      <c r="F400" s="1363">
        <v>91.702126315789442</v>
      </c>
      <c r="G400" s="1363">
        <v>0</v>
      </c>
      <c r="H400" s="1363">
        <v>1.9646999999999999</v>
      </c>
      <c r="I400" s="1363">
        <v>0.7782</v>
      </c>
      <c r="J400" s="1363">
        <v>0</v>
      </c>
      <c r="K400" s="1363">
        <v>0</v>
      </c>
      <c r="L400" s="1363">
        <v>142.4255</v>
      </c>
      <c r="M400" s="1363">
        <v>0</v>
      </c>
      <c r="N400" s="1363">
        <v>0</v>
      </c>
      <c r="O400" s="1363">
        <v>0</v>
      </c>
      <c r="P400" s="1363">
        <v>96.217600000000004</v>
      </c>
      <c r="Q400" s="403">
        <v>125.0753</v>
      </c>
    </row>
    <row r="401" spans="1:17" ht="15" customHeight="1" x14ac:dyDescent="0.25">
      <c r="A401" s="379" t="s">
        <v>1915</v>
      </c>
      <c r="B401" s="388" t="s">
        <v>1717</v>
      </c>
      <c r="C401" s="411">
        <v>0</v>
      </c>
      <c r="D401" s="1363">
        <v>0</v>
      </c>
      <c r="E401" s="1363">
        <v>0</v>
      </c>
      <c r="F401" s="1363">
        <v>95.395722727272741</v>
      </c>
      <c r="G401" s="1363">
        <v>0</v>
      </c>
      <c r="H401" s="1363">
        <v>1.9710000000000001</v>
      </c>
      <c r="I401" s="1363">
        <v>0.81379999999999997</v>
      </c>
      <c r="J401" s="1363">
        <v>0</v>
      </c>
      <c r="K401" s="1363">
        <v>0</v>
      </c>
      <c r="L401" s="1363">
        <v>149.4127</v>
      </c>
      <c r="M401" s="1363">
        <v>0</v>
      </c>
      <c r="N401" s="1363">
        <v>0</v>
      </c>
      <c r="O401" s="1363">
        <v>0</v>
      </c>
      <c r="P401" s="1363">
        <v>96.125299999999996</v>
      </c>
      <c r="Q401" s="403">
        <v>127.8772</v>
      </c>
    </row>
    <row r="402" spans="1:17" ht="15" customHeight="1" x14ac:dyDescent="0.25">
      <c r="A402" s="379" t="s">
        <v>1916</v>
      </c>
      <c r="B402" s="388" t="s">
        <v>1717</v>
      </c>
      <c r="C402" s="411">
        <v>0</v>
      </c>
      <c r="D402" s="1363">
        <v>0</v>
      </c>
      <c r="E402" s="1363">
        <v>0</v>
      </c>
      <c r="F402" s="1363">
        <v>94.090029999999999</v>
      </c>
      <c r="G402" s="1363">
        <v>0</v>
      </c>
      <c r="H402" s="1363">
        <v>1.9802</v>
      </c>
      <c r="I402" s="1363">
        <v>0.80810000000000004</v>
      </c>
      <c r="J402" s="1363">
        <v>0</v>
      </c>
      <c r="K402" s="1363">
        <v>0</v>
      </c>
      <c r="L402" s="1363">
        <v>148.0205</v>
      </c>
      <c r="M402" s="1363">
        <v>0</v>
      </c>
      <c r="N402" s="1363">
        <v>0</v>
      </c>
      <c r="O402" s="1363">
        <v>0</v>
      </c>
      <c r="P402" s="1363">
        <v>96.26</v>
      </c>
      <c r="Q402" s="403">
        <v>127.1315</v>
      </c>
    </row>
    <row r="403" spans="1:17" ht="15" customHeight="1" x14ac:dyDescent="0.25">
      <c r="A403" s="379" t="s">
        <v>1917</v>
      </c>
      <c r="B403" s="388" t="s">
        <v>1717</v>
      </c>
      <c r="C403" s="411">
        <v>0</v>
      </c>
      <c r="D403" s="1363">
        <v>0</v>
      </c>
      <c r="E403" s="1363">
        <v>0</v>
      </c>
      <c r="F403" s="1363">
        <v>94.258949999999999</v>
      </c>
      <c r="G403" s="1363">
        <v>0</v>
      </c>
      <c r="H403" s="1363">
        <v>1.9857</v>
      </c>
      <c r="I403" s="1363">
        <v>0.79710000000000003</v>
      </c>
      <c r="J403" s="1363">
        <v>0</v>
      </c>
      <c r="K403" s="1363">
        <v>0</v>
      </c>
      <c r="L403" s="1363">
        <v>149.55680000000001</v>
      </c>
      <c r="M403" s="1363">
        <v>0</v>
      </c>
      <c r="N403" s="1363">
        <v>0</v>
      </c>
      <c r="O403" s="1363">
        <v>0</v>
      </c>
      <c r="P403" s="1363">
        <v>96.172700000000006</v>
      </c>
      <c r="Q403" s="403">
        <v>127.1281</v>
      </c>
    </row>
    <row r="404" spans="1:17" ht="15" customHeight="1" x14ac:dyDescent="0.25">
      <c r="A404" s="379" t="s">
        <v>1918</v>
      </c>
      <c r="B404" s="388" t="s">
        <v>1717</v>
      </c>
      <c r="C404" s="411">
        <v>0</v>
      </c>
      <c r="D404" s="1363">
        <v>0</v>
      </c>
      <c r="E404" s="1363">
        <v>0</v>
      </c>
      <c r="F404" s="1363">
        <v>94.476626086956514</v>
      </c>
      <c r="G404" s="1363">
        <v>0</v>
      </c>
      <c r="H404" s="1363">
        <v>1.9908999999999999</v>
      </c>
      <c r="I404" s="1363">
        <v>0.7772</v>
      </c>
      <c r="J404" s="1363">
        <v>0</v>
      </c>
      <c r="K404" s="1363">
        <v>0</v>
      </c>
      <c r="L404" s="1363">
        <v>149.92359999999999</v>
      </c>
      <c r="M404" s="1363">
        <v>0</v>
      </c>
      <c r="N404" s="1363">
        <v>0</v>
      </c>
      <c r="O404" s="1363">
        <v>0</v>
      </c>
      <c r="P404" s="1363">
        <v>96.289400000000001</v>
      </c>
      <c r="Q404" s="403">
        <v>126.88209999999999</v>
      </c>
    </row>
    <row r="405" spans="1:17" ht="15" customHeight="1" x14ac:dyDescent="0.25">
      <c r="A405" s="379" t="s">
        <v>1919</v>
      </c>
      <c r="B405" s="388" t="s">
        <v>1717</v>
      </c>
      <c r="C405" s="411">
        <v>0</v>
      </c>
      <c r="D405" s="1363">
        <v>0</v>
      </c>
      <c r="E405" s="1363">
        <v>0</v>
      </c>
      <c r="F405" s="1363">
        <v>96.580421052631593</v>
      </c>
      <c r="G405" s="1363">
        <v>0</v>
      </c>
      <c r="H405" s="1363">
        <v>1.9998</v>
      </c>
      <c r="I405" s="1363">
        <v>0.79400000000000004</v>
      </c>
      <c r="J405" s="1363">
        <v>0</v>
      </c>
      <c r="K405" s="1363">
        <v>0</v>
      </c>
      <c r="L405" s="1363">
        <v>151.62700000000001</v>
      </c>
      <c r="M405" s="1363">
        <v>0</v>
      </c>
      <c r="N405" s="1363">
        <v>0</v>
      </c>
      <c r="O405" s="1363">
        <v>0</v>
      </c>
      <c r="P405" s="1363">
        <v>96.499899999999997</v>
      </c>
      <c r="Q405" s="403">
        <v>128.4442</v>
      </c>
    </row>
    <row r="406" spans="1:17" ht="15" customHeight="1" x14ac:dyDescent="0.25">
      <c r="A406" s="379" t="s">
        <v>1920</v>
      </c>
      <c r="B406" s="388" t="s">
        <v>1717</v>
      </c>
      <c r="C406" s="411">
        <v>0</v>
      </c>
      <c r="D406" s="1363">
        <v>0</v>
      </c>
      <c r="E406" s="1363">
        <v>0</v>
      </c>
      <c r="F406" s="1363">
        <v>98.523421052631576</v>
      </c>
      <c r="G406" s="1363">
        <v>0</v>
      </c>
      <c r="H406" s="1363">
        <v>2.0087999999999999</v>
      </c>
      <c r="I406" s="1363">
        <v>0.79320000000000002</v>
      </c>
      <c r="J406" s="1363">
        <v>0</v>
      </c>
      <c r="K406" s="1363">
        <v>0</v>
      </c>
      <c r="L406" s="1363">
        <v>153.2818</v>
      </c>
      <c r="M406" s="1363">
        <v>0</v>
      </c>
      <c r="N406" s="1363">
        <v>0</v>
      </c>
      <c r="O406" s="1363">
        <v>0</v>
      </c>
      <c r="P406" s="1363">
        <v>96.702500000000001</v>
      </c>
      <c r="Q406" s="403">
        <v>129.58760000000001</v>
      </c>
    </row>
    <row r="407" spans="1:17" ht="15" customHeight="1" x14ac:dyDescent="0.25">
      <c r="A407" s="379" t="s">
        <v>1921</v>
      </c>
      <c r="B407" s="388" t="s">
        <v>1717</v>
      </c>
      <c r="C407" s="411">
        <v>0</v>
      </c>
      <c r="D407" s="1363">
        <v>0</v>
      </c>
      <c r="E407" s="1363">
        <v>0</v>
      </c>
      <c r="F407" s="1363">
        <v>102.74484285714286</v>
      </c>
      <c r="G407" s="1363">
        <v>0</v>
      </c>
      <c r="H407" s="1363">
        <v>2.0190000000000001</v>
      </c>
      <c r="I407" s="1363">
        <v>0.81410000000000005</v>
      </c>
      <c r="J407" s="1363">
        <v>0</v>
      </c>
      <c r="K407" s="1363">
        <v>0</v>
      </c>
      <c r="L407" s="1363">
        <v>156.4522</v>
      </c>
      <c r="M407" s="1363">
        <v>0</v>
      </c>
      <c r="N407" s="1363">
        <v>0</v>
      </c>
      <c r="O407" s="1363">
        <v>0</v>
      </c>
      <c r="P407" s="1363">
        <v>96.767899999999997</v>
      </c>
      <c r="Q407" s="403">
        <v>132.1388</v>
      </c>
    </row>
    <row r="408" spans="1:17" ht="15" customHeight="1" x14ac:dyDescent="0.25">
      <c r="A408" s="379" t="s">
        <v>1922</v>
      </c>
      <c r="B408" s="388" t="s">
        <v>1717</v>
      </c>
      <c r="C408" s="411">
        <v>0</v>
      </c>
      <c r="D408" s="1363">
        <v>0</v>
      </c>
      <c r="E408" s="1363">
        <v>0</v>
      </c>
      <c r="F408" s="1363">
        <v>104.32112222222221</v>
      </c>
      <c r="G408" s="1363">
        <v>0</v>
      </c>
      <c r="H408" s="1363">
        <v>2.0297000000000001</v>
      </c>
      <c r="I408" s="1363">
        <v>0.81179999999999997</v>
      </c>
      <c r="J408" s="1363">
        <v>0</v>
      </c>
      <c r="K408" s="1363">
        <v>0</v>
      </c>
      <c r="L408" s="1363">
        <v>155.80940000000001</v>
      </c>
      <c r="M408" s="1363">
        <v>0</v>
      </c>
      <c r="N408" s="1363">
        <v>0</v>
      </c>
      <c r="O408" s="1363">
        <v>0</v>
      </c>
      <c r="P408" s="1363">
        <v>96.861500000000007</v>
      </c>
      <c r="Q408" s="403">
        <v>132.73990000000001</v>
      </c>
    </row>
    <row r="409" spans="1:17" ht="15" customHeight="1" x14ac:dyDescent="0.25">
      <c r="A409" s="379" t="s">
        <v>1923</v>
      </c>
      <c r="B409" s="388" t="s">
        <v>1717</v>
      </c>
      <c r="C409" s="411">
        <v>0</v>
      </c>
      <c r="D409" s="1363">
        <v>0</v>
      </c>
      <c r="E409" s="1363">
        <v>0</v>
      </c>
      <c r="F409" s="1363">
        <v>104.72101999999998</v>
      </c>
      <c r="G409" s="1363">
        <v>0</v>
      </c>
      <c r="H409" s="1363">
        <v>2.0348000000000002</v>
      </c>
      <c r="I409" s="1363">
        <v>0.81659999999999999</v>
      </c>
      <c r="J409" s="1363">
        <v>0</v>
      </c>
      <c r="K409" s="1363">
        <v>0</v>
      </c>
      <c r="L409" s="1363">
        <v>153.49019999999999</v>
      </c>
      <c r="M409" s="1363">
        <v>0</v>
      </c>
      <c r="N409" s="1363">
        <v>0</v>
      </c>
      <c r="O409" s="1363">
        <v>0</v>
      </c>
      <c r="P409" s="1363">
        <v>96.930499999999995</v>
      </c>
      <c r="Q409" s="403">
        <v>132.86449999999999</v>
      </c>
    </row>
    <row r="410" spans="1:17" ht="15" customHeight="1" x14ac:dyDescent="0.25">
      <c r="A410" s="379" t="s">
        <v>1924</v>
      </c>
      <c r="B410" s="388" t="s">
        <v>1717</v>
      </c>
      <c r="C410" s="411">
        <v>0</v>
      </c>
      <c r="D410" s="1363">
        <v>0</v>
      </c>
      <c r="E410" s="1363">
        <v>0</v>
      </c>
      <c r="F410" s="1363">
        <v>105.39476111111111</v>
      </c>
      <c r="G410" s="1363">
        <v>0</v>
      </c>
      <c r="H410" s="1363">
        <v>2.0461</v>
      </c>
      <c r="I410" s="1363">
        <v>0.80959999999999999</v>
      </c>
      <c r="J410" s="1363">
        <v>0</v>
      </c>
      <c r="K410" s="1363">
        <v>0</v>
      </c>
      <c r="L410" s="1363">
        <v>152.75290000000001</v>
      </c>
      <c r="M410" s="1363">
        <v>0</v>
      </c>
      <c r="N410" s="1363">
        <v>0</v>
      </c>
      <c r="O410" s="1363">
        <v>0</v>
      </c>
      <c r="P410" s="1363">
        <v>96.980800000000002</v>
      </c>
      <c r="Q410" s="403">
        <v>132.815</v>
      </c>
    </row>
    <row r="411" spans="1:17" ht="15" customHeight="1" x14ac:dyDescent="0.25">
      <c r="A411" s="379" t="s">
        <v>1925</v>
      </c>
      <c r="B411" s="388" t="s">
        <v>1717</v>
      </c>
      <c r="C411" s="411">
        <v>0</v>
      </c>
      <c r="D411" s="1363">
        <v>0</v>
      </c>
      <c r="E411" s="1363">
        <v>0</v>
      </c>
      <c r="F411" s="1363">
        <v>112.67137777777778</v>
      </c>
      <c r="G411" s="1363">
        <v>0</v>
      </c>
      <c r="H411" s="1363">
        <v>2.0647000000000002</v>
      </c>
      <c r="I411" s="1363">
        <v>0.82809999999999995</v>
      </c>
      <c r="J411" s="1363">
        <v>0</v>
      </c>
      <c r="K411" s="1363">
        <v>0</v>
      </c>
      <c r="L411" s="1363">
        <v>157.8527</v>
      </c>
      <c r="M411" s="1363">
        <v>0</v>
      </c>
      <c r="N411" s="1363">
        <v>0</v>
      </c>
      <c r="O411" s="1363">
        <v>0</v>
      </c>
      <c r="P411" s="1363">
        <v>97.212800000000001</v>
      </c>
      <c r="Q411" s="403">
        <v>137.06190000000001</v>
      </c>
    </row>
    <row r="412" spans="1:17" ht="15" customHeight="1" x14ac:dyDescent="0.25">
      <c r="A412" s="379" t="s">
        <v>1926</v>
      </c>
      <c r="B412" s="388" t="s">
        <v>1717</v>
      </c>
      <c r="C412" s="411">
        <v>0</v>
      </c>
      <c r="D412" s="1363">
        <v>0</v>
      </c>
      <c r="E412" s="1363">
        <v>0</v>
      </c>
      <c r="F412" s="1363">
        <v>113.75656842105263</v>
      </c>
      <c r="G412" s="1363">
        <v>0</v>
      </c>
      <c r="H412" s="1363">
        <v>2.0798999999999999</v>
      </c>
      <c r="I412" s="1363">
        <v>0.82320000000000004</v>
      </c>
      <c r="J412" s="1363">
        <v>0</v>
      </c>
      <c r="K412" s="1363">
        <v>0</v>
      </c>
      <c r="L412" s="1363">
        <v>161.39709999999999</v>
      </c>
      <c r="M412" s="1363">
        <v>0</v>
      </c>
      <c r="N412" s="1363">
        <v>0</v>
      </c>
      <c r="O412" s="1363">
        <v>0</v>
      </c>
      <c r="P412" s="1363">
        <v>97.2303</v>
      </c>
      <c r="Q412" s="403">
        <v>137.70240000000001</v>
      </c>
    </row>
    <row r="413" spans="1:17" ht="15" customHeight="1" x14ac:dyDescent="0.25">
      <c r="A413" s="379" t="s">
        <v>1927</v>
      </c>
      <c r="B413" s="388" t="s">
        <v>1717</v>
      </c>
      <c r="C413" s="411">
        <v>0</v>
      </c>
      <c r="D413" s="1363">
        <v>0</v>
      </c>
      <c r="E413" s="1363">
        <v>0</v>
      </c>
      <c r="F413" s="1363">
        <v>110.50163636363636</v>
      </c>
      <c r="G413" s="1363">
        <v>0</v>
      </c>
      <c r="H413" s="1363">
        <v>2.1009000000000002</v>
      </c>
      <c r="I413" s="1363">
        <v>0.81889999999999996</v>
      </c>
      <c r="J413" s="1363">
        <v>0</v>
      </c>
      <c r="K413" s="1363">
        <v>0</v>
      </c>
      <c r="L413" s="1363">
        <v>157.88800000000001</v>
      </c>
      <c r="M413" s="1363">
        <v>0</v>
      </c>
      <c r="N413" s="1363">
        <v>0</v>
      </c>
      <c r="O413" s="1363">
        <v>0</v>
      </c>
      <c r="P413" s="1363">
        <v>97.140199999999993</v>
      </c>
      <c r="Q413" s="403">
        <v>135.8622</v>
      </c>
    </row>
    <row r="414" spans="1:17" ht="15" customHeight="1" x14ac:dyDescent="0.25">
      <c r="A414" s="379" t="s">
        <v>1928</v>
      </c>
      <c r="B414" s="388" t="s">
        <v>1717</v>
      </c>
      <c r="C414" s="411">
        <v>0</v>
      </c>
      <c r="D414" s="1363">
        <v>0</v>
      </c>
      <c r="E414" s="1363">
        <v>0</v>
      </c>
      <c r="F414" s="1363">
        <v>108.11107</v>
      </c>
      <c r="G414" s="1363">
        <v>0</v>
      </c>
      <c r="H414" s="1363">
        <v>2.1110000000000002</v>
      </c>
      <c r="I414" s="1363">
        <v>0.81620000000000004</v>
      </c>
      <c r="J414" s="1363">
        <v>0</v>
      </c>
      <c r="K414" s="1363">
        <v>0</v>
      </c>
      <c r="L414" s="1363">
        <v>154.57560000000001</v>
      </c>
      <c r="M414" s="1363">
        <v>0</v>
      </c>
      <c r="N414" s="1363">
        <v>0</v>
      </c>
      <c r="O414" s="1363">
        <v>0</v>
      </c>
      <c r="P414" s="1363">
        <v>96.9679</v>
      </c>
      <c r="Q414" s="403">
        <v>134.2672</v>
      </c>
    </row>
    <row r="415" spans="1:17" ht="15" customHeight="1" x14ac:dyDescent="0.25">
      <c r="A415" s="379" t="s">
        <v>1929</v>
      </c>
      <c r="B415" s="388" t="s">
        <v>1717</v>
      </c>
      <c r="C415" s="411">
        <v>0</v>
      </c>
      <c r="D415" s="1363">
        <v>0</v>
      </c>
      <c r="E415" s="1363">
        <v>0</v>
      </c>
      <c r="F415" s="1363">
        <v>107.10109999999999</v>
      </c>
      <c r="G415" s="1363">
        <v>0</v>
      </c>
      <c r="H415" s="1363">
        <v>2.0829</v>
      </c>
      <c r="I415" s="1363">
        <v>0.82989999999999997</v>
      </c>
      <c r="J415" s="1363">
        <v>0</v>
      </c>
      <c r="K415" s="1363">
        <v>0</v>
      </c>
      <c r="L415" s="1363">
        <v>153.7372</v>
      </c>
      <c r="M415" s="1363">
        <v>0</v>
      </c>
      <c r="N415" s="1363">
        <v>0</v>
      </c>
      <c r="O415" s="1363">
        <v>0</v>
      </c>
      <c r="P415" s="1363">
        <v>95.455699999999993</v>
      </c>
      <c r="Q415" s="403">
        <v>133.30869999999999</v>
      </c>
    </row>
    <row r="416" spans="1:17" ht="15" customHeight="1" x14ac:dyDescent="0.25">
      <c r="A416" s="379" t="s">
        <v>1930</v>
      </c>
      <c r="B416" s="388" t="s">
        <v>1717</v>
      </c>
      <c r="C416" s="411">
        <v>0</v>
      </c>
      <c r="D416" s="1363">
        <v>0</v>
      </c>
      <c r="E416" s="1363">
        <v>0</v>
      </c>
      <c r="F416" s="1363">
        <v>110.48782380952382</v>
      </c>
      <c r="G416" s="1363">
        <v>0</v>
      </c>
      <c r="H416" s="1363">
        <v>2.0813999999999999</v>
      </c>
      <c r="I416" s="1363">
        <v>0.86280000000000001</v>
      </c>
      <c r="J416" s="1363">
        <v>0</v>
      </c>
      <c r="K416" s="1363">
        <v>0</v>
      </c>
      <c r="L416" s="1363">
        <v>158.3965</v>
      </c>
      <c r="M416" s="1363">
        <v>0</v>
      </c>
      <c r="N416" s="1363">
        <v>0</v>
      </c>
      <c r="O416" s="1363">
        <v>0</v>
      </c>
      <c r="P416" s="1363">
        <v>94.512100000000004</v>
      </c>
      <c r="Q416" s="403">
        <v>135.30000000000001</v>
      </c>
    </row>
    <row r="417" spans="1:17" ht="15" customHeight="1" x14ac:dyDescent="0.25">
      <c r="A417" s="379" t="s">
        <v>1931</v>
      </c>
      <c r="B417" s="388" t="s">
        <v>1717</v>
      </c>
      <c r="C417" s="411">
        <v>0</v>
      </c>
      <c r="D417" s="1363">
        <v>0</v>
      </c>
      <c r="E417" s="1363">
        <v>0</v>
      </c>
      <c r="F417" s="1363">
        <v>111.9856157894737</v>
      </c>
      <c r="G417" s="1363">
        <v>0</v>
      </c>
      <c r="H417" s="1363">
        <v>2.1046999999999998</v>
      </c>
      <c r="I417" s="1363">
        <v>0.877</v>
      </c>
      <c r="J417" s="1363">
        <v>0</v>
      </c>
      <c r="K417" s="1363">
        <v>0</v>
      </c>
      <c r="L417" s="1363">
        <v>161.74760000000001</v>
      </c>
      <c r="M417" s="1363">
        <v>0</v>
      </c>
      <c r="N417" s="1363">
        <v>0</v>
      </c>
      <c r="O417" s="1363">
        <v>0</v>
      </c>
      <c r="P417" s="1363">
        <v>95.776899999999998</v>
      </c>
      <c r="Q417" s="403">
        <v>137.31559999999999</v>
      </c>
    </row>
    <row r="418" spans="1:17" ht="15" customHeight="1" x14ac:dyDescent="0.25">
      <c r="A418" s="379" t="s">
        <v>1932</v>
      </c>
      <c r="B418" s="388" t="s">
        <v>1717</v>
      </c>
      <c r="C418" s="411">
        <v>0</v>
      </c>
      <c r="D418" s="1363">
        <v>0</v>
      </c>
      <c r="E418" s="1363">
        <v>0</v>
      </c>
      <c r="F418" s="1363">
        <v>118.14785263157896</v>
      </c>
      <c r="G418" s="1363">
        <v>0</v>
      </c>
      <c r="H418" s="1363">
        <v>2.1150000000000002</v>
      </c>
      <c r="I418" s="1363">
        <v>0.89929999999999999</v>
      </c>
      <c r="J418" s="1363">
        <v>0</v>
      </c>
      <c r="K418" s="1363">
        <v>0</v>
      </c>
      <c r="L418" s="1363">
        <v>168.4529</v>
      </c>
      <c r="M418" s="1363">
        <v>0</v>
      </c>
      <c r="N418" s="1363">
        <v>0</v>
      </c>
      <c r="O418" s="1363">
        <v>0</v>
      </c>
      <c r="P418" s="1363">
        <v>96.414400000000001</v>
      </c>
      <c r="Q418" s="403">
        <v>141.35239999999999</v>
      </c>
    </row>
    <row r="419" spans="1:17" ht="15" customHeight="1" x14ac:dyDescent="0.25">
      <c r="A419" s="379" t="s">
        <v>1933</v>
      </c>
      <c r="B419" s="388" t="s">
        <v>1717</v>
      </c>
      <c r="C419" s="411">
        <v>0</v>
      </c>
      <c r="D419" s="1363">
        <v>0</v>
      </c>
      <c r="E419" s="1363">
        <v>0</v>
      </c>
      <c r="F419" s="1363">
        <v>123.2988</v>
      </c>
      <c r="G419" s="1363">
        <v>0</v>
      </c>
      <c r="H419" s="1363">
        <v>2.1528999999999998</v>
      </c>
      <c r="I419" s="1363">
        <v>0.91889399999999999</v>
      </c>
      <c r="J419" s="1363">
        <v>0</v>
      </c>
      <c r="K419" s="1363">
        <v>0</v>
      </c>
      <c r="L419" s="1363">
        <v>177.88210000000001</v>
      </c>
      <c r="M419" s="1363">
        <v>0</v>
      </c>
      <c r="N419" s="1363">
        <v>0</v>
      </c>
      <c r="O419" s="1363">
        <v>0</v>
      </c>
      <c r="P419" s="1363">
        <v>97.854600000000005</v>
      </c>
      <c r="Q419" s="403">
        <v>145.892</v>
      </c>
    </row>
    <row r="420" spans="1:17" ht="15" customHeight="1" x14ac:dyDescent="0.25">
      <c r="A420" s="379" t="s">
        <v>1934</v>
      </c>
      <c r="B420" s="388" t="s">
        <v>1717</v>
      </c>
      <c r="C420" s="411">
        <v>0</v>
      </c>
      <c r="D420" s="1363">
        <v>0</v>
      </c>
      <c r="E420" s="1363">
        <v>0</v>
      </c>
      <c r="F420" s="1363">
        <v>124.5834</v>
      </c>
      <c r="G420" s="1363">
        <v>0</v>
      </c>
      <c r="H420" s="1363">
        <v>2.1768000000000001</v>
      </c>
      <c r="I420" s="1363">
        <v>0.92281400000000002</v>
      </c>
      <c r="J420" s="1363">
        <v>0</v>
      </c>
      <c r="K420" s="1363">
        <v>0</v>
      </c>
      <c r="L420" s="1363">
        <v>184.31460000000001</v>
      </c>
      <c r="M420" s="1363">
        <v>0</v>
      </c>
      <c r="N420" s="1363">
        <v>0</v>
      </c>
      <c r="O420" s="1363">
        <v>0</v>
      </c>
      <c r="P420" s="1363">
        <v>98.545900000000003</v>
      </c>
      <c r="Q420" s="403">
        <v>147.5498</v>
      </c>
    </row>
    <row r="421" spans="1:17" ht="15" customHeight="1" x14ac:dyDescent="0.25">
      <c r="A421" s="379" t="s">
        <v>1935</v>
      </c>
      <c r="B421" s="388" t="s">
        <v>1717</v>
      </c>
      <c r="C421" s="411">
        <v>0</v>
      </c>
      <c r="D421" s="1363">
        <v>0</v>
      </c>
      <c r="E421" s="1363">
        <v>0</v>
      </c>
      <c r="F421" s="1363">
        <v>119.5818</v>
      </c>
      <c r="G421" s="1363">
        <v>0</v>
      </c>
      <c r="H421" s="1363">
        <v>2.1665000000000001</v>
      </c>
      <c r="I421" s="1363">
        <v>0.89719899999999997</v>
      </c>
      <c r="J421" s="1363">
        <v>0</v>
      </c>
      <c r="K421" s="1363">
        <v>0</v>
      </c>
      <c r="L421" s="1363">
        <v>178.2038</v>
      </c>
      <c r="M421" s="1363">
        <v>0</v>
      </c>
      <c r="N421" s="1363">
        <v>0</v>
      </c>
      <c r="O421" s="1363">
        <v>0</v>
      </c>
      <c r="P421" s="1363">
        <v>97.452299999999994</v>
      </c>
      <c r="Q421" s="403">
        <v>143.5505</v>
      </c>
    </row>
    <row r="422" spans="1:17" ht="15" customHeight="1" x14ac:dyDescent="0.25">
      <c r="A422" s="379" t="s">
        <v>1936</v>
      </c>
      <c r="B422" s="388" t="s">
        <v>1717</v>
      </c>
      <c r="C422" s="411">
        <v>0</v>
      </c>
      <c r="D422" s="1363">
        <v>0</v>
      </c>
      <c r="E422" s="1363">
        <v>0</v>
      </c>
      <c r="F422" s="1363">
        <v>117.4354</v>
      </c>
      <c r="G422" s="1363">
        <v>0</v>
      </c>
      <c r="H422" s="1363">
        <v>2.2303999999999999</v>
      </c>
      <c r="I422" s="1363">
        <v>0.90914300000000003</v>
      </c>
      <c r="J422" s="1363">
        <v>0</v>
      </c>
      <c r="K422" s="1363">
        <v>0</v>
      </c>
      <c r="L422" s="1363">
        <v>176.5179</v>
      </c>
      <c r="M422" s="1363">
        <v>0</v>
      </c>
      <c r="N422" s="1363">
        <v>0</v>
      </c>
      <c r="O422" s="1363">
        <v>0</v>
      </c>
      <c r="P422" s="1363">
        <v>98.026300000000006</v>
      </c>
      <c r="Q422" s="403">
        <v>143.03540000000001</v>
      </c>
    </row>
    <row r="423" spans="1:17" ht="15" customHeight="1" x14ac:dyDescent="0.25">
      <c r="A423" s="379" t="s">
        <v>1937</v>
      </c>
      <c r="B423" s="388" t="s">
        <v>1717</v>
      </c>
      <c r="C423" s="411">
        <v>0</v>
      </c>
      <c r="D423" s="1363">
        <v>0</v>
      </c>
      <c r="E423" s="1363">
        <v>0</v>
      </c>
      <c r="F423" s="1363">
        <v>118.5928</v>
      </c>
      <c r="G423" s="1363">
        <v>0</v>
      </c>
      <c r="H423" s="1363">
        <v>2.1819999999999999</v>
      </c>
      <c r="I423" s="1363">
        <v>0.87983199999999995</v>
      </c>
      <c r="J423" s="1363">
        <v>0</v>
      </c>
      <c r="K423" s="1363">
        <v>0</v>
      </c>
      <c r="L423" s="1363">
        <v>176.5728</v>
      </c>
      <c r="M423" s="1363">
        <v>0</v>
      </c>
      <c r="N423" s="1363">
        <v>0</v>
      </c>
      <c r="O423" s="1363">
        <v>0</v>
      </c>
      <c r="P423" s="1363">
        <v>98.855500000000006</v>
      </c>
      <c r="Q423" s="403">
        <v>143.44810000000001</v>
      </c>
    </row>
    <row r="424" spans="1:17" ht="15" customHeight="1" x14ac:dyDescent="0.25">
      <c r="A424" s="379" t="s">
        <v>1938</v>
      </c>
      <c r="B424" s="388" t="s">
        <v>1717</v>
      </c>
      <c r="C424" s="411">
        <v>0</v>
      </c>
      <c r="D424" s="1363">
        <v>0</v>
      </c>
      <c r="E424" s="1363">
        <v>0</v>
      </c>
      <c r="F424" s="1363">
        <v>122.2002</v>
      </c>
      <c r="G424" s="1363">
        <v>0</v>
      </c>
      <c r="H424" s="1363">
        <v>2.2124000000000001</v>
      </c>
      <c r="I424" s="1363">
        <v>0.92100300000000002</v>
      </c>
      <c r="J424" s="1363">
        <v>0</v>
      </c>
      <c r="K424" s="1363">
        <v>0</v>
      </c>
      <c r="L424" s="1363">
        <v>184.13550000000001</v>
      </c>
      <c r="M424" s="1363">
        <v>0</v>
      </c>
      <c r="N424" s="1363">
        <v>0</v>
      </c>
      <c r="O424" s="1363">
        <v>0</v>
      </c>
      <c r="P424" s="1363">
        <v>100.72450000000001</v>
      </c>
      <c r="Q424" s="403">
        <v>147.59889999999999</v>
      </c>
    </row>
    <row r="425" spans="1:17" ht="15" customHeight="1" x14ac:dyDescent="0.25">
      <c r="A425" s="379" t="s">
        <v>1939</v>
      </c>
      <c r="B425" s="388" t="s">
        <v>1717</v>
      </c>
      <c r="C425" s="411">
        <v>0</v>
      </c>
      <c r="D425" s="1363">
        <v>0</v>
      </c>
      <c r="E425" s="1363">
        <v>0</v>
      </c>
      <c r="F425" s="1363">
        <v>126.2752</v>
      </c>
      <c r="G425" s="1363">
        <v>0</v>
      </c>
      <c r="H425" s="1363">
        <v>2.2334999999999998</v>
      </c>
      <c r="I425" s="1363">
        <v>0.94054099999999996</v>
      </c>
      <c r="J425" s="1363">
        <v>0</v>
      </c>
      <c r="K425" s="1363">
        <v>0</v>
      </c>
      <c r="L425" s="1363">
        <v>189.67850000000001</v>
      </c>
      <c r="M425" s="1363">
        <v>0</v>
      </c>
      <c r="N425" s="1363">
        <v>0</v>
      </c>
      <c r="O425" s="1363">
        <v>0</v>
      </c>
      <c r="P425" s="1363">
        <v>102.84610000000001</v>
      </c>
      <c r="Q425" s="403">
        <v>151.49780000000001</v>
      </c>
    </row>
    <row r="426" spans="1:17" ht="15" customHeight="1" x14ac:dyDescent="0.25">
      <c r="A426" s="379" t="s">
        <v>1940</v>
      </c>
      <c r="B426" s="388" t="s">
        <v>1717</v>
      </c>
      <c r="C426" s="411">
        <v>0</v>
      </c>
      <c r="D426" s="1363">
        <v>0</v>
      </c>
      <c r="E426" s="1363">
        <v>0</v>
      </c>
      <c r="F426" s="1363">
        <v>125.9905</v>
      </c>
      <c r="G426" s="1363">
        <v>0</v>
      </c>
      <c r="H426" s="1363">
        <v>2.2311999999999999</v>
      </c>
      <c r="I426" s="1363">
        <v>0.93698300000000001</v>
      </c>
      <c r="J426" s="1363">
        <v>0</v>
      </c>
      <c r="K426" s="1363">
        <v>0</v>
      </c>
      <c r="L426" s="1363">
        <v>188.2407</v>
      </c>
      <c r="M426" s="1363">
        <v>0</v>
      </c>
      <c r="N426" s="1363">
        <v>0</v>
      </c>
      <c r="O426" s="1363">
        <v>0</v>
      </c>
      <c r="P426" s="1363">
        <v>103.4041</v>
      </c>
      <c r="Q426" s="403">
        <v>151.48259999999999</v>
      </c>
    </row>
    <row r="427" spans="1:17" ht="15" customHeight="1" x14ac:dyDescent="0.25">
      <c r="A427" s="379" t="s">
        <v>1941</v>
      </c>
      <c r="B427" s="388" t="s">
        <v>1717</v>
      </c>
      <c r="C427" s="411">
        <v>0</v>
      </c>
      <c r="D427" s="1363">
        <v>0</v>
      </c>
      <c r="E427" s="1363">
        <v>0</v>
      </c>
      <c r="F427" s="1363">
        <v>126.0574</v>
      </c>
      <c r="G427" s="1363">
        <v>0</v>
      </c>
      <c r="H427" s="1363">
        <v>2.2404999999999999</v>
      </c>
      <c r="I427" s="1363">
        <v>0.938608</v>
      </c>
      <c r="J427" s="1363">
        <v>0</v>
      </c>
      <c r="K427" s="1363">
        <v>0</v>
      </c>
      <c r="L427" s="1363">
        <v>185.04939999999999</v>
      </c>
      <c r="M427" s="1363">
        <v>0</v>
      </c>
      <c r="N427" s="1363">
        <v>0</v>
      </c>
      <c r="O427" s="1363">
        <v>0</v>
      </c>
      <c r="P427" s="1363">
        <v>103.2441</v>
      </c>
      <c r="Q427" s="403">
        <v>151.20939999999999</v>
      </c>
    </row>
    <row r="428" spans="1:17" ht="15" customHeight="1" x14ac:dyDescent="0.25">
      <c r="A428" s="379" t="s">
        <v>1942</v>
      </c>
      <c r="B428" s="388" t="s">
        <v>1717</v>
      </c>
      <c r="C428" s="411">
        <v>0</v>
      </c>
      <c r="D428" s="1363">
        <v>0</v>
      </c>
      <c r="E428" s="1363">
        <v>0</v>
      </c>
      <c r="F428" s="1363">
        <v>129.50700000000001</v>
      </c>
      <c r="G428" s="1363">
        <v>0</v>
      </c>
      <c r="H428" s="1363">
        <v>2.2679</v>
      </c>
      <c r="I428" s="1363">
        <v>0.95174000000000003</v>
      </c>
      <c r="J428" s="1363">
        <v>0</v>
      </c>
      <c r="K428" s="1363">
        <v>0</v>
      </c>
      <c r="L428" s="1363">
        <v>187.3733</v>
      </c>
      <c r="M428" s="1363">
        <v>0</v>
      </c>
      <c r="N428" s="1363">
        <v>0</v>
      </c>
      <c r="O428" s="1363">
        <v>0</v>
      </c>
      <c r="P428" s="1363">
        <v>103.8214</v>
      </c>
      <c r="Q428" s="403">
        <v>153.50640000000001</v>
      </c>
    </row>
    <row r="429" spans="1:17" ht="15" customHeight="1" x14ac:dyDescent="0.25">
      <c r="A429" s="379" t="s">
        <v>1943</v>
      </c>
      <c r="B429" s="388" t="s">
        <v>1717</v>
      </c>
      <c r="C429" s="411">
        <v>0</v>
      </c>
      <c r="D429" s="1363">
        <v>0</v>
      </c>
      <c r="E429" s="1363">
        <v>0</v>
      </c>
      <c r="F429" s="1363">
        <v>135.66249999999999</v>
      </c>
      <c r="G429" s="1363">
        <v>0</v>
      </c>
      <c r="H429" s="1363">
        <v>2.3157000000000001</v>
      </c>
      <c r="I429" s="1363">
        <v>0.99814499999999995</v>
      </c>
      <c r="J429" s="1363">
        <v>0</v>
      </c>
      <c r="K429" s="1363">
        <v>0</v>
      </c>
      <c r="L429" s="1363">
        <v>194.19880000000001</v>
      </c>
      <c r="M429" s="1363">
        <v>0</v>
      </c>
      <c r="N429" s="1363">
        <v>0</v>
      </c>
      <c r="O429" s="1363">
        <v>0</v>
      </c>
      <c r="P429" s="1363">
        <v>104.66500000000001</v>
      </c>
      <c r="Q429" s="403">
        <v>158.41120000000001</v>
      </c>
    </row>
    <row r="430" spans="1:17" ht="15" customHeight="1" x14ac:dyDescent="0.25">
      <c r="A430" s="379" t="s">
        <v>1944</v>
      </c>
      <c r="B430" s="388" t="s">
        <v>1717</v>
      </c>
      <c r="C430" s="411">
        <v>0</v>
      </c>
      <c r="D430" s="1363">
        <v>0</v>
      </c>
      <c r="E430" s="1363">
        <v>0</v>
      </c>
      <c r="F430" s="1363">
        <v>140.28550000000001</v>
      </c>
      <c r="G430" s="1363">
        <v>0</v>
      </c>
      <c r="H430" s="1363">
        <v>2.3837000000000002</v>
      </c>
      <c r="I430" s="1363">
        <v>1.00962</v>
      </c>
      <c r="J430" s="1363">
        <v>0</v>
      </c>
      <c r="K430" s="1363">
        <v>0</v>
      </c>
      <c r="L430" s="1363">
        <v>201.97800000000001</v>
      </c>
      <c r="M430" s="1363">
        <v>0</v>
      </c>
      <c r="N430" s="1363">
        <v>0</v>
      </c>
      <c r="O430" s="1363">
        <v>0</v>
      </c>
      <c r="P430" s="1363">
        <v>104.821</v>
      </c>
      <c r="Q430" s="403">
        <v>161.37</v>
      </c>
    </row>
    <row r="431" spans="1:17" ht="15" customHeight="1" x14ac:dyDescent="0.25">
      <c r="A431" s="379" t="s">
        <v>1945</v>
      </c>
      <c r="B431" s="388" t="s">
        <v>1717</v>
      </c>
      <c r="C431" s="411">
        <v>76.335988888888863</v>
      </c>
      <c r="D431" s="1363">
        <v>81.418833333333325</v>
      </c>
      <c r="E431" s="1363"/>
      <c r="F431" s="1363">
        <v>130.9915</v>
      </c>
      <c r="G431" s="1363">
        <v>0</v>
      </c>
      <c r="H431" s="1363">
        <v>2.2833999999999999</v>
      </c>
      <c r="I431" s="1363">
        <v>0.96465199999999995</v>
      </c>
      <c r="J431" s="1363">
        <v>0</v>
      </c>
      <c r="K431" s="1363">
        <v>0</v>
      </c>
      <c r="L431" s="1363">
        <v>187.4152</v>
      </c>
      <c r="M431" s="1363">
        <v>60.818518331130434</v>
      </c>
      <c r="N431" s="1363">
        <v>14.469200000000001</v>
      </c>
      <c r="O431" s="1363">
        <v>84.681844444444437</v>
      </c>
      <c r="P431" s="1363">
        <v>99.642200000000003</v>
      </c>
      <c r="Q431" s="403">
        <v>151.90299999999999</v>
      </c>
    </row>
    <row r="432" spans="1:17" ht="15" customHeight="1" x14ac:dyDescent="0.25">
      <c r="A432" s="379" t="s">
        <v>1946</v>
      </c>
      <c r="B432" s="388" t="s">
        <v>1717</v>
      </c>
      <c r="C432" s="411">
        <v>77.541399999999996</v>
      </c>
      <c r="D432" s="1363">
        <v>80.174433333333326</v>
      </c>
      <c r="E432" s="1363"/>
      <c r="F432" s="1363">
        <v>129.1987</v>
      </c>
      <c r="G432" s="1363">
        <v>0</v>
      </c>
      <c r="H432" s="1363">
        <v>2.278</v>
      </c>
      <c r="I432" s="1363">
        <v>0.94697200000000004</v>
      </c>
      <c r="J432" s="1363">
        <v>0</v>
      </c>
      <c r="K432" s="1363">
        <v>0</v>
      </c>
      <c r="L432" s="1363">
        <v>187.33070000000001</v>
      </c>
      <c r="M432" s="1363">
        <v>60.60919297831348</v>
      </c>
      <c r="N432" s="1363">
        <v>14.218455555555556</v>
      </c>
      <c r="O432" s="1363">
        <v>83.306127777777775</v>
      </c>
      <c r="P432" s="1363">
        <v>99.392700000000005</v>
      </c>
      <c r="Q432" s="403">
        <v>150.72470000000001</v>
      </c>
    </row>
    <row r="433" spans="1:17" ht="15" customHeight="1" x14ac:dyDescent="0.25">
      <c r="A433" s="379" t="s">
        <v>1947</v>
      </c>
      <c r="B433" s="388" t="s">
        <v>1717</v>
      </c>
      <c r="C433" s="411">
        <v>77.985576190476209</v>
      </c>
      <c r="D433" s="1363">
        <v>81.727166666666676</v>
      </c>
      <c r="E433" s="1363"/>
      <c r="F433" s="1363">
        <v>131.21979999999999</v>
      </c>
      <c r="G433" s="1363">
        <v>0</v>
      </c>
      <c r="H433" s="1363">
        <v>2.2814999999999999</v>
      </c>
      <c r="I433" s="1363">
        <v>0.945048</v>
      </c>
      <c r="J433" s="1363">
        <v>0</v>
      </c>
      <c r="K433" s="1363">
        <v>0</v>
      </c>
      <c r="L433" s="1363">
        <v>189.46270000000001</v>
      </c>
      <c r="M433" s="1363">
        <v>60.967887935825111</v>
      </c>
      <c r="N433" s="1363">
        <v>14.436533333333333</v>
      </c>
      <c r="O433" s="1363">
        <v>84.716180952380952</v>
      </c>
      <c r="P433" s="1363">
        <v>99.442999999999998</v>
      </c>
      <c r="Q433" s="403">
        <v>151.74719999999999</v>
      </c>
    </row>
    <row r="434" spans="1:17" ht="15" customHeight="1" x14ac:dyDescent="0.25">
      <c r="A434" s="379" t="s">
        <v>1948</v>
      </c>
      <c r="B434" s="388" t="s">
        <v>1717</v>
      </c>
      <c r="C434" s="411">
        <v>76.979877777777787</v>
      </c>
      <c r="D434" s="1363">
        <v>80.814666666666653</v>
      </c>
      <c r="E434" s="1363"/>
      <c r="F434" s="1363">
        <v>129.0231</v>
      </c>
      <c r="G434" s="1363">
        <v>0</v>
      </c>
      <c r="H434" s="1363">
        <v>2.2852999999999999</v>
      </c>
      <c r="I434" s="1363">
        <v>0.92941099999999999</v>
      </c>
      <c r="J434" s="1363">
        <v>0</v>
      </c>
      <c r="K434" s="1363">
        <v>0</v>
      </c>
      <c r="L434" s="1363">
        <v>188.92150000000001</v>
      </c>
      <c r="M434" s="1363">
        <v>60.31380093829781</v>
      </c>
      <c r="N434" s="1363">
        <v>14.074405555555556</v>
      </c>
      <c r="O434" s="1363">
        <v>83.385249999999999</v>
      </c>
      <c r="P434" s="1363">
        <v>99.724199999999996</v>
      </c>
      <c r="Q434" s="403">
        <v>150.60849999999999</v>
      </c>
    </row>
    <row r="435" spans="1:17" ht="15" customHeight="1" x14ac:dyDescent="0.25">
      <c r="A435" s="379" t="s">
        <v>1949</v>
      </c>
      <c r="B435" s="388" t="s">
        <v>1717</v>
      </c>
      <c r="C435" s="411">
        <v>76.545221052631575</v>
      </c>
      <c r="D435" s="1363">
        <v>79.53996842105262</v>
      </c>
      <c r="E435" s="1363"/>
      <c r="F435" s="1363">
        <v>126.91200000000001</v>
      </c>
      <c r="G435" s="1363">
        <v>0</v>
      </c>
      <c r="H435" s="1363">
        <v>2.3001</v>
      </c>
      <c r="I435" s="1363">
        <v>0.93724200000000002</v>
      </c>
      <c r="J435" s="1363">
        <v>0</v>
      </c>
      <c r="K435" s="1363">
        <v>0</v>
      </c>
      <c r="L435" s="1363">
        <v>185.51900000000001</v>
      </c>
      <c r="M435" s="1363">
        <v>60.483738890902544</v>
      </c>
      <c r="N435" s="1363">
        <v>13.804415789473685</v>
      </c>
      <c r="O435" s="1363">
        <v>82.149742105263172</v>
      </c>
      <c r="P435" s="1363">
        <v>99.860200000000006</v>
      </c>
      <c r="Q435" s="403">
        <v>149.5651</v>
      </c>
    </row>
    <row r="436" spans="1:17" ht="15" customHeight="1" x14ac:dyDescent="0.25">
      <c r="A436" s="379" t="s">
        <v>1950</v>
      </c>
      <c r="B436" s="388" t="s">
        <v>1717</v>
      </c>
      <c r="C436" s="411">
        <v>76.603333333333325</v>
      </c>
      <c r="D436" s="1363">
        <v>80.471461904761895</v>
      </c>
      <c r="E436" s="1363"/>
      <c r="F436" s="1363">
        <v>121.7032</v>
      </c>
      <c r="G436" s="1363">
        <v>0</v>
      </c>
      <c r="H436" s="1363">
        <v>2.298</v>
      </c>
      <c r="I436" s="1363">
        <v>0.92113299999999998</v>
      </c>
      <c r="J436" s="1363">
        <v>0</v>
      </c>
      <c r="K436" s="1363">
        <v>0</v>
      </c>
      <c r="L436" s="1363">
        <v>181.93219999999999</v>
      </c>
      <c r="M436" s="1363">
        <v>59.844489458675547</v>
      </c>
      <c r="N436" s="1363">
        <v>13.145361904761904</v>
      </c>
      <c r="O436" s="1363">
        <v>79.114423809523828</v>
      </c>
      <c r="P436" s="1363">
        <v>99.994</v>
      </c>
      <c r="Q436" s="403">
        <v>146.75139999999999</v>
      </c>
    </row>
    <row r="437" spans="1:17" ht="15" customHeight="1" x14ac:dyDescent="0.25">
      <c r="A437" s="379" t="s">
        <v>1951</v>
      </c>
      <c r="B437" s="388" t="s">
        <v>1717</v>
      </c>
      <c r="C437" s="411">
        <v>75.457714999999993</v>
      </c>
      <c r="D437" s="1363">
        <v>81.917815000000019</v>
      </c>
      <c r="E437" s="1363"/>
      <c r="F437" s="1363">
        <v>120.77930000000001</v>
      </c>
      <c r="G437" s="1363">
        <v>0</v>
      </c>
      <c r="H437" s="1363">
        <v>2.3001999999999998</v>
      </c>
      <c r="I437" s="1363">
        <v>0.89649500000000004</v>
      </c>
      <c r="J437" s="1363">
        <v>0</v>
      </c>
      <c r="K437" s="1363">
        <v>0</v>
      </c>
      <c r="L437" s="1363">
        <v>175.87440000000001</v>
      </c>
      <c r="M437" s="1363">
        <v>59.592581693695124</v>
      </c>
      <c r="N437" s="1363">
        <v>12.81259</v>
      </c>
      <c r="O437" s="1363">
        <v>77.53488999999999</v>
      </c>
      <c r="P437" s="1363">
        <v>100.3005</v>
      </c>
      <c r="Q437" s="403">
        <v>145.4408</v>
      </c>
    </row>
    <row r="438" spans="1:17" ht="15" customHeight="1" x14ac:dyDescent="0.25">
      <c r="A438" s="379" t="s">
        <v>1952</v>
      </c>
      <c r="B438" s="388" t="s">
        <v>1717</v>
      </c>
      <c r="C438" s="411">
        <v>76.775295454545457</v>
      </c>
      <c r="D438" s="1363">
        <v>83.571890909090911</v>
      </c>
      <c r="E438" s="1363"/>
      <c r="F438" s="1363">
        <v>123.91619545454542</v>
      </c>
      <c r="G438" s="1363">
        <v>0</v>
      </c>
      <c r="H438" s="1363">
        <v>2.3140136363636361</v>
      </c>
      <c r="I438" s="1363">
        <v>0.91015909090909086</v>
      </c>
      <c r="J438" s="1363">
        <v>0</v>
      </c>
      <c r="K438" s="1363">
        <v>0</v>
      </c>
      <c r="L438" s="1363">
        <v>180.62301818181814</v>
      </c>
      <c r="M438" s="1363">
        <v>60.649005038934668</v>
      </c>
      <c r="N438" s="1363">
        <v>13.260254545454547</v>
      </c>
      <c r="O438" s="1363">
        <v>79.747213636363639</v>
      </c>
      <c r="P438" s="1363">
        <v>100.77839090909092</v>
      </c>
      <c r="Q438" s="403">
        <v>147.85281818181818</v>
      </c>
    </row>
    <row r="439" spans="1:17" ht="15" customHeight="1" x14ac:dyDescent="0.25">
      <c r="A439" s="379" t="s">
        <v>1953</v>
      </c>
      <c r="B439" s="388" t="s">
        <v>1717</v>
      </c>
      <c r="C439" s="411">
        <v>77.565540909090899</v>
      </c>
      <c r="D439" s="1363">
        <v>85.95</v>
      </c>
      <c r="E439" s="1363"/>
      <c r="F439" s="1363">
        <v>124.38500000000001</v>
      </c>
      <c r="G439" s="1363">
        <v>0</v>
      </c>
      <c r="H439" s="1363">
        <v>2.3130999999999999</v>
      </c>
      <c r="I439" s="1363">
        <v>0.91379999999999995</v>
      </c>
      <c r="J439" s="1363">
        <v>0</v>
      </c>
      <c r="K439" s="1363">
        <v>0</v>
      </c>
      <c r="L439" s="1363">
        <v>183.6729</v>
      </c>
      <c r="M439" s="1363">
        <v>60.335452680269533</v>
      </c>
      <c r="N439" s="1363">
        <v>13.317054545454546</v>
      </c>
      <c r="O439" s="1363">
        <v>80.22301818181819</v>
      </c>
      <c r="P439" s="1363">
        <v>101.39109999999999</v>
      </c>
      <c r="Q439" s="403">
        <v>148.77250000000001</v>
      </c>
    </row>
    <row r="440" spans="1:17" ht="15" customHeight="1" x14ac:dyDescent="0.25">
      <c r="A440" s="379" t="s">
        <v>1954</v>
      </c>
      <c r="B440" s="388" t="s">
        <v>1717</v>
      </c>
      <c r="C440" s="411">
        <v>76.564980000000006</v>
      </c>
      <c r="D440" s="1363">
        <v>86.326300000000003</v>
      </c>
      <c r="E440" s="1363"/>
      <c r="F440" s="1363">
        <v>122.02809999999999</v>
      </c>
      <c r="G440" s="1363">
        <v>0</v>
      </c>
      <c r="H440" s="1363">
        <v>2.2724000000000002</v>
      </c>
      <c r="I440" s="1363">
        <v>0.88439999999999996</v>
      </c>
      <c r="J440" s="1363">
        <v>0</v>
      </c>
      <c r="K440" s="1363">
        <v>0</v>
      </c>
      <c r="L440" s="1363">
        <v>179.04169999999999</v>
      </c>
      <c r="M440" s="1363">
        <v>60.049000231339662</v>
      </c>
      <c r="N440" s="1363">
        <v>12.958710000000002</v>
      </c>
      <c r="O440" s="1363">
        <v>78.83133500000001</v>
      </c>
      <c r="P440" s="1363">
        <v>101.52500000000001</v>
      </c>
      <c r="Q440" s="403">
        <v>146.75960000000001</v>
      </c>
    </row>
    <row r="441" spans="1:17" ht="15" customHeight="1" x14ac:dyDescent="0.25">
      <c r="A441" s="379" t="s">
        <v>1955</v>
      </c>
      <c r="B441" s="388" t="s">
        <v>1717</v>
      </c>
      <c r="C441" s="411">
        <v>74.910289473684202</v>
      </c>
      <c r="D441" s="1363">
        <v>86.196378947368416</v>
      </c>
      <c r="E441" s="1363"/>
      <c r="F441" s="1363">
        <v>120.0796</v>
      </c>
      <c r="G441" s="1363">
        <v>0</v>
      </c>
      <c r="H441" s="1363">
        <v>2.2347999999999999</v>
      </c>
      <c r="I441" s="1363">
        <v>0.86040000000000005</v>
      </c>
      <c r="J441" s="1363">
        <v>0</v>
      </c>
      <c r="K441" s="1363">
        <v>0</v>
      </c>
      <c r="L441" s="1363">
        <v>176.5583</v>
      </c>
      <c r="M441" s="1363">
        <v>60.007478147890055</v>
      </c>
      <c r="N441" s="1363">
        <v>12.549642105263157</v>
      </c>
      <c r="O441" s="1363">
        <v>77.703947368421069</v>
      </c>
      <c r="P441" s="1363">
        <v>101.8997</v>
      </c>
      <c r="Q441" s="403">
        <v>145.32820000000001</v>
      </c>
    </row>
    <row r="442" spans="1:17" ht="15" customHeight="1" x14ac:dyDescent="0.25">
      <c r="A442" s="379" t="s">
        <v>1956</v>
      </c>
      <c r="B442" s="388" t="s">
        <v>1717</v>
      </c>
      <c r="C442" s="411">
        <v>75.674295000000001</v>
      </c>
      <c r="D442" s="1363">
        <v>87.798230000000018</v>
      </c>
      <c r="E442" s="1363"/>
      <c r="F442" s="1363">
        <v>120.9064</v>
      </c>
      <c r="G442" s="1363">
        <v>0</v>
      </c>
      <c r="H442" s="1363">
        <v>2.2402000000000002</v>
      </c>
      <c r="I442" s="1363">
        <v>0.85950000000000004</v>
      </c>
      <c r="J442" s="1363">
        <v>0</v>
      </c>
      <c r="K442" s="1363">
        <v>0</v>
      </c>
      <c r="L442" s="1363">
        <v>178.0727</v>
      </c>
      <c r="M442" s="1363">
        <v>60.892924261977349</v>
      </c>
      <c r="N442" s="1363">
        <v>12.806909999999998</v>
      </c>
      <c r="O442" s="1363">
        <v>78.110200000000006</v>
      </c>
      <c r="P442" s="1363">
        <v>102.0373</v>
      </c>
      <c r="Q442" s="403">
        <v>145.95269999999999</v>
      </c>
    </row>
    <row r="443" spans="1:17" ht="15" customHeight="1" x14ac:dyDescent="0.25">
      <c r="A443" s="379" t="s">
        <v>1957</v>
      </c>
      <c r="B443" s="388" t="s">
        <v>1717</v>
      </c>
      <c r="C443" s="411">
        <v>76.523615000000007</v>
      </c>
      <c r="D443" s="1363">
        <v>88.225009999999983</v>
      </c>
      <c r="E443" s="1363"/>
      <c r="F443" s="1363">
        <v>123.7247</v>
      </c>
      <c r="G443" s="1363">
        <v>0</v>
      </c>
      <c r="H443" s="1363">
        <v>2.3052000000000001</v>
      </c>
      <c r="I443" s="1363">
        <v>0.8831</v>
      </c>
      <c r="J443" s="1363">
        <v>0</v>
      </c>
      <c r="K443" s="1363">
        <v>0</v>
      </c>
      <c r="L443" s="1363">
        <v>180.16990000000001</v>
      </c>
      <c r="M443" s="1363">
        <v>62.472171747522189</v>
      </c>
      <c r="N443" s="1363">
        <v>13.282675000000001</v>
      </c>
      <c r="O443" s="1363">
        <v>79.842685000000003</v>
      </c>
      <c r="P443" s="1363">
        <v>102.1459</v>
      </c>
      <c r="Q443" s="403">
        <v>147.78530000000001</v>
      </c>
    </row>
    <row r="444" spans="1:17" ht="15" customHeight="1" x14ac:dyDescent="0.25">
      <c r="A444" s="379" t="s">
        <v>1958</v>
      </c>
      <c r="B444" s="388" t="s">
        <v>1717</v>
      </c>
      <c r="C444" s="411">
        <v>75.776869999999988</v>
      </c>
      <c r="D444" s="1363">
        <v>88.924340000000015</v>
      </c>
      <c r="E444" s="1363"/>
      <c r="F444" s="1363">
        <v>122.1331</v>
      </c>
      <c r="G444" s="1363">
        <v>0</v>
      </c>
      <c r="H444" s="1363">
        <v>2.3136000000000001</v>
      </c>
      <c r="I444" s="1363">
        <v>0.86699999999999999</v>
      </c>
      <c r="J444" s="1363">
        <v>0</v>
      </c>
      <c r="K444" s="1363">
        <v>0</v>
      </c>
      <c r="L444" s="1363">
        <v>178.74870000000001</v>
      </c>
      <c r="M444" s="1363">
        <v>62.726993665154659</v>
      </c>
      <c r="N444" s="1363">
        <v>13.08671</v>
      </c>
      <c r="O444" s="1363">
        <v>78.378700000000009</v>
      </c>
      <c r="P444" s="1363">
        <v>102.19110000000001</v>
      </c>
      <c r="Q444" s="403">
        <v>146.6772</v>
      </c>
    </row>
    <row r="445" spans="1:17" ht="15" customHeight="1" x14ac:dyDescent="0.25">
      <c r="A445" s="379" t="s">
        <v>1959</v>
      </c>
      <c r="B445" s="388" t="s">
        <v>1717</v>
      </c>
      <c r="C445" s="411">
        <v>74.700700000000012</v>
      </c>
      <c r="D445" s="1363">
        <v>88.847754545454549</v>
      </c>
      <c r="E445" s="1363"/>
      <c r="F445" s="1363">
        <v>123.47580000000001</v>
      </c>
      <c r="G445" s="1363">
        <v>0</v>
      </c>
      <c r="H445" s="1363">
        <v>2.3157000000000001</v>
      </c>
      <c r="I445" s="1363">
        <v>0.87619999999999998</v>
      </c>
      <c r="J445" s="1363">
        <v>0</v>
      </c>
      <c r="K445" s="1363">
        <v>0</v>
      </c>
      <c r="L445" s="1363">
        <v>179.20740000000001</v>
      </c>
      <c r="M445" s="1363">
        <v>63.335940940424159</v>
      </c>
      <c r="N445" s="1363">
        <v>13.143340909090909</v>
      </c>
      <c r="O445" s="1363">
        <v>78.70986363636365</v>
      </c>
      <c r="P445" s="1363">
        <v>102.679</v>
      </c>
      <c r="Q445" s="403">
        <v>147.738</v>
      </c>
    </row>
    <row r="446" spans="1:17" ht="15" customHeight="1" x14ac:dyDescent="0.25">
      <c r="A446" s="379" t="s">
        <v>1960</v>
      </c>
      <c r="B446" s="388" t="s">
        <v>1717</v>
      </c>
      <c r="C446" s="411">
        <v>75.546623529411761</v>
      </c>
      <c r="D446" s="1363">
        <v>89.588676470588226</v>
      </c>
      <c r="E446" s="1363"/>
      <c r="F446" s="1363">
        <v>126.09650000000001</v>
      </c>
      <c r="G446" s="1363">
        <v>0</v>
      </c>
      <c r="H446" s="1363">
        <v>2.2938000000000001</v>
      </c>
      <c r="I446" s="1363">
        <v>0.87849999999999995</v>
      </c>
      <c r="J446" s="1363">
        <v>0</v>
      </c>
      <c r="K446" s="1363">
        <v>0</v>
      </c>
      <c r="L446" s="1363">
        <v>181.4648</v>
      </c>
      <c r="M446" s="1363">
        <v>64.14501301838834</v>
      </c>
      <c r="N446" s="1363">
        <v>13.513464705882352</v>
      </c>
      <c r="O446" s="1363">
        <v>80.641952941176484</v>
      </c>
      <c r="P446" s="1363">
        <v>102.6631</v>
      </c>
      <c r="Q446" s="403">
        <v>149.19659999999999</v>
      </c>
    </row>
    <row r="447" spans="1:17" ht="15" customHeight="1" x14ac:dyDescent="0.25">
      <c r="A447" s="379" t="s">
        <v>1961</v>
      </c>
      <c r="B447" s="388" t="s">
        <v>1717</v>
      </c>
      <c r="C447" s="411">
        <v>78.493852380952404</v>
      </c>
      <c r="D447" s="1363">
        <v>92.64467619047619</v>
      </c>
      <c r="E447" s="1363"/>
      <c r="F447" s="1363">
        <v>131.30619999999999</v>
      </c>
      <c r="G447" s="1363">
        <v>0</v>
      </c>
      <c r="H447" s="1363">
        <v>2.278</v>
      </c>
      <c r="I447" s="1363">
        <v>0.92012400000000005</v>
      </c>
      <c r="J447" s="1363">
        <v>0</v>
      </c>
      <c r="K447" s="1363">
        <v>0</v>
      </c>
      <c r="L447" s="1363">
        <v>192.18680000000001</v>
      </c>
      <c r="M447" s="1363">
        <v>65.236655063019015</v>
      </c>
      <c r="N447" s="1363">
        <v>14.071280952380951</v>
      </c>
      <c r="O447" s="1363">
        <v>84.396999999999991</v>
      </c>
      <c r="P447" s="1363">
        <v>102.9003</v>
      </c>
      <c r="Q447" s="403">
        <v>153.19229999999999</v>
      </c>
    </row>
    <row r="448" spans="1:17" ht="15" customHeight="1" x14ac:dyDescent="0.25">
      <c r="A448" s="379" t="s">
        <v>1962</v>
      </c>
      <c r="B448" s="388" t="s">
        <v>1717</v>
      </c>
      <c r="C448" s="411">
        <v>76.634309090909071</v>
      </c>
      <c r="D448" s="1363">
        <v>92.974486363636359</v>
      </c>
      <c r="E448" s="1363"/>
      <c r="F448" s="1363">
        <v>131.13290000000001</v>
      </c>
      <c r="G448" s="1363">
        <v>0</v>
      </c>
      <c r="H448" s="1363">
        <v>2.2562000000000002</v>
      </c>
      <c r="I448" s="1363">
        <v>0.90369100000000002</v>
      </c>
      <c r="J448" s="1363">
        <v>0</v>
      </c>
      <c r="K448" s="1363">
        <v>0</v>
      </c>
      <c r="L448" s="1363">
        <v>191.00069999999999</v>
      </c>
      <c r="M448" s="1363">
        <v>65.092875686194105</v>
      </c>
      <c r="N448" s="1363">
        <v>14.191631818181817</v>
      </c>
      <c r="O448" s="1363">
        <v>84.049831818181815</v>
      </c>
      <c r="P448" s="1363">
        <v>103.51179999999999</v>
      </c>
      <c r="Q448" s="403">
        <v>152.97929999999999</v>
      </c>
    </row>
    <row r="449" spans="1:17" ht="15" customHeight="1" x14ac:dyDescent="0.25">
      <c r="A449" s="379" t="s">
        <v>1963</v>
      </c>
      <c r="B449" s="388" t="s">
        <v>1717</v>
      </c>
      <c r="C449" s="411">
        <v>78.119320000000002</v>
      </c>
      <c r="D449" s="1363">
        <v>92.139735000000002</v>
      </c>
      <c r="E449" s="1363"/>
      <c r="F449" s="1363">
        <v>131.8331</v>
      </c>
      <c r="G449" s="1363">
        <v>0</v>
      </c>
      <c r="H449" s="1363">
        <v>2.2431000000000001</v>
      </c>
      <c r="I449" s="1363">
        <v>0.89756000000000002</v>
      </c>
      <c r="J449" s="1363">
        <v>0</v>
      </c>
      <c r="K449" s="1363">
        <v>0</v>
      </c>
      <c r="L449" s="1363">
        <v>191.7139</v>
      </c>
      <c r="M449" s="1363">
        <v>65.637895525029791</v>
      </c>
      <c r="N449" s="1363">
        <v>14.310345000000002</v>
      </c>
      <c r="O449" s="1363">
        <v>84.07012499999999</v>
      </c>
      <c r="P449" s="1363">
        <v>103.98309999999999</v>
      </c>
      <c r="Q449" s="403">
        <v>153.57310000000001</v>
      </c>
    </row>
    <row r="450" spans="1:17" ht="15" customHeight="1" x14ac:dyDescent="0.25">
      <c r="A450" s="379" t="s">
        <v>1964</v>
      </c>
      <c r="B450" s="388" t="s">
        <v>1717</v>
      </c>
      <c r="C450" s="411">
        <v>79.221772727272722</v>
      </c>
      <c r="D450" s="1363">
        <v>92.677513636363642</v>
      </c>
      <c r="E450" s="1363"/>
      <c r="F450" s="1363">
        <v>132.90530000000001</v>
      </c>
      <c r="G450" s="1363">
        <v>0</v>
      </c>
      <c r="H450" s="1363">
        <v>2.2368000000000001</v>
      </c>
      <c r="I450" s="1363">
        <v>0.89590000000000003</v>
      </c>
      <c r="J450" s="1363">
        <v>0</v>
      </c>
      <c r="K450" s="1363">
        <v>0</v>
      </c>
      <c r="L450" s="1363">
        <v>196.30019999999999</v>
      </c>
      <c r="M450" s="1363">
        <v>65.854876186899389</v>
      </c>
      <c r="N450" s="1363">
        <v>14.432881818181817</v>
      </c>
      <c r="O450" s="1363">
        <v>84.233586363636348</v>
      </c>
      <c r="P450" s="1363">
        <v>103.7816</v>
      </c>
      <c r="Q450" s="403">
        <v>154.29480000000001</v>
      </c>
    </row>
    <row r="451" spans="1:17" ht="15" customHeight="1" x14ac:dyDescent="0.25">
      <c r="A451" s="379" t="s">
        <v>1965</v>
      </c>
      <c r="B451" s="388" t="s">
        <v>1717</v>
      </c>
      <c r="C451" s="411">
        <v>77.494050000000001</v>
      </c>
      <c r="D451" s="1363">
        <v>91.827939999999998</v>
      </c>
      <c r="E451" s="1363"/>
      <c r="F451" s="1363">
        <v>130.52070000000001</v>
      </c>
      <c r="G451" s="1363">
        <v>0</v>
      </c>
      <c r="H451" s="1363">
        <v>2.2288000000000001</v>
      </c>
      <c r="I451" s="1363">
        <v>0.87539999999999996</v>
      </c>
      <c r="J451" s="1363">
        <v>0</v>
      </c>
      <c r="K451" s="1363">
        <v>0</v>
      </c>
      <c r="L451" s="1363">
        <v>191.9982</v>
      </c>
      <c r="M451" s="1363">
        <v>64.90275900567498</v>
      </c>
      <c r="N451" s="1363">
        <v>14.084804999999999</v>
      </c>
      <c r="O451" s="1363">
        <v>82.431120000000007</v>
      </c>
      <c r="P451" s="1363">
        <v>102.4928</v>
      </c>
      <c r="Q451" s="403">
        <v>151.83410000000001</v>
      </c>
    </row>
    <row r="452" spans="1:17" ht="15" customHeight="1" x14ac:dyDescent="0.25">
      <c r="A452" s="379" t="s">
        <v>1966</v>
      </c>
      <c r="B452" s="388" t="s">
        <v>1717</v>
      </c>
      <c r="C452" s="411">
        <v>79.516599999999997</v>
      </c>
      <c r="D452" s="1363">
        <v>93.572645000000023</v>
      </c>
      <c r="E452" s="1363"/>
      <c r="F452" s="1363">
        <v>133.2567</v>
      </c>
      <c r="G452" s="1363">
        <v>0</v>
      </c>
      <c r="H452" s="1363">
        <v>2.3288000000000002</v>
      </c>
      <c r="I452" s="1363">
        <v>0.89022000000000001</v>
      </c>
      <c r="J452" s="1363">
        <v>0</v>
      </c>
      <c r="K452" s="1363">
        <v>0</v>
      </c>
      <c r="L452" s="1363">
        <v>197.99809999999999</v>
      </c>
      <c r="M452" s="1363">
        <v>66.870128258719959</v>
      </c>
      <c r="N452" s="1363">
        <v>14.384724999999998</v>
      </c>
      <c r="O452" s="1363">
        <v>83.773444999999995</v>
      </c>
      <c r="P452" s="1363">
        <v>105.5861</v>
      </c>
      <c r="Q452" s="403">
        <v>155.5583</v>
      </c>
    </row>
    <row r="453" spans="1:17" ht="15" customHeight="1" x14ac:dyDescent="0.25">
      <c r="A453" s="379" t="s">
        <v>1967</v>
      </c>
      <c r="B453" s="388" t="s">
        <v>1717</v>
      </c>
      <c r="C453" s="411">
        <v>83.183981818181806</v>
      </c>
      <c r="D453" s="1363">
        <v>94.883654545454547</v>
      </c>
      <c r="E453" s="1363"/>
      <c r="F453" s="1363">
        <v>138.74449999999999</v>
      </c>
      <c r="G453" s="1363">
        <v>0</v>
      </c>
      <c r="H453" s="1363">
        <v>2.4108999999999998</v>
      </c>
      <c r="I453" s="1363">
        <v>0.91900899999999996</v>
      </c>
      <c r="J453" s="1363">
        <v>0</v>
      </c>
      <c r="K453" s="1363">
        <v>0</v>
      </c>
      <c r="L453" s="1363">
        <v>205.88220000000001</v>
      </c>
      <c r="M453" s="1363">
        <v>69.215962159025878</v>
      </c>
      <c r="N453" s="1363">
        <v>15.238100000000001</v>
      </c>
      <c r="O453" s="1363">
        <v>87.157309090909081</v>
      </c>
      <c r="P453" s="1363">
        <v>107.74</v>
      </c>
      <c r="Q453" s="403">
        <v>160.49270000000001</v>
      </c>
    </row>
    <row r="454" spans="1:17" ht="15" customHeight="1" x14ac:dyDescent="0.25">
      <c r="A454" s="379" t="s">
        <v>1968</v>
      </c>
      <c r="B454" s="388" t="s">
        <v>1717</v>
      </c>
      <c r="C454" s="411">
        <v>84.750342105263158</v>
      </c>
      <c r="D454" s="1363">
        <v>93.622999999999976</v>
      </c>
      <c r="E454" s="1363"/>
      <c r="F454" s="1363">
        <v>142.41309999999999</v>
      </c>
      <c r="G454" s="1363">
        <v>0</v>
      </c>
      <c r="H454" s="1363">
        <v>2.4266000000000001</v>
      </c>
      <c r="I454" s="1363">
        <v>0.92010000000000003</v>
      </c>
      <c r="J454" s="1363">
        <v>0</v>
      </c>
      <c r="K454" s="1363">
        <v>0</v>
      </c>
      <c r="L454" s="1363">
        <v>211.6951</v>
      </c>
      <c r="M454" s="1363">
        <v>70.020108665385337</v>
      </c>
      <c r="N454" s="1363">
        <v>15.760089473684213</v>
      </c>
      <c r="O454" s="1363">
        <v>89.190936842105259</v>
      </c>
      <c r="P454" s="1363">
        <v>107.87309999999999</v>
      </c>
      <c r="Q454" s="403">
        <v>162.6705</v>
      </c>
    </row>
    <row r="455" spans="1:17" ht="15" customHeight="1" x14ac:dyDescent="0.25">
      <c r="A455" s="379" t="s">
        <v>1969</v>
      </c>
      <c r="B455" s="388" t="s">
        <v>1717</v>
      </c>
      <c r="C455" s="411">
        <v>84.885366666666656</v>
      </c>
      <c r="D455" s="1363">
        <v>92.25395238095237</v>
      </c>
      <c r="E455" s="1363">
        <v>18.911471428571428</v>
      </c>
      <c r="F455" s="1363">
        <v>140.90989999999999</v>
      </c>
      <c r="G455" s="1363">
        <v>13.905457142857145</v>
      </c>
      <c r="H455" s="1363">
        <v>2.4561999999999999</v>
      </c>
      <c r="I455" s="1363">
        <v>0.90125500000000003</v>
      </c>
      <c r="J455" s="1363">
        <v>75.415204761904775</v>
      </c>
      <c r="K455" s="1363">
        <v>17.035614285714285</v>
      </c>
      <c r="L455" s="1363">
        <v>212.4759</v>
      </c>
      <c r="M455" s="1363">
        <v>70.554966814962995</v>
      </c>
      <c r="N455" s="1363">
        <v>15.518314285714283</v>
      </c>
      <c r="O455" s="1363">
        <v>87.307709523809507</v>
      </c>
      <c r="P455" s="1363">
        <v>108.46080000000001</v>
      </c>
      <c r="Q455" s="403">
        <v>162.11660000000001</v>
      </c>
    </row>
    <row r="456" spans="1:17" ht="15" customHeight="1" x14ac:dyDescent="0.25">
      <c r="A456" s="379" t="s">
        <v>1970</v>
      </c>
      <c r="B456" s="388" t="s">
        <v>1717</v>
      </c>
      <c r="C456" s="411">
        <v>85.112288235294145</v>
      </c>
      <c r="D456" s="1363">
        <v>92.844523529411774</v>
      </c>
      <c r="E456" s="1363">
        <v>19.080317647058827</v>
      </c>
      <c r="F456" s="1363">
        <v>142.22229999999999</v>
      </c>
      <c r="G456" s="1363">
        <v>13.915547058823531</v>
      </c>
      <c r="H456" s="1363">
        <v>2.4714</v>
      </c>
      <c r="I456" s="1363">
        <v>0.90159999999999996</v>
      </c>
      <c r="J456" s="1363">
        <v>75.465558823529406</v>
      </c>
      <c r="K456" s="1363">
        <v>17.594164705882353</v>
      </c>
      <c r="L456" s="1363">
        <v>212.91990000000001</v>
      </c>
      <c r="M456" s="1363">
        <v>70.901064705882348</v>
      </c>
      <c r="N456" s="1363">
        <v>15.486076470588232</v>
      </c>
      <c r="O456" s="1363">
        <v>87.721129411764707</v>
      </c>
      <c r="P456" s="1363">
        <v>108.6992</v>
      </c>
      <c r="Q456" s="403">
        <v>162.7422</v>
      </c>
    </row>
    <row r="457" spans="1:17" ht="15" customHeight="1" x14ac:dyDescent="0.25">
      <c r="A457" s="379" t="s">
        <v>1971</v>
      </c>
      <c r="B457" s="388" t="s">
        <v>1717</v>
      </c>
      <c r="C457" s="411">
        <v>86.576222727272736</v>
      </c>
      <c r="D457" s="1363">
        <v>93.47111363636364</v>
      </c>
      <c r="E457" s="1363">
        <v>19.430431818181816</v>
      </c>
      <c r="F457" s="1363">
        <v>144.75899999999999</v>
      </c>
      <c r="G457" s="1363">
        <v>13.992677272727276</v>
      </c>
      <c r="H457" s="1363">
        <v>2.4961000000000002</v>
      </c>
      <c r="I457" s="1363">
        <v>0.93330000000000002</v>
      </c>
      <c r="J457" s="1363">
        <v>76.314431818181802</v>
      </c>
      <c r="K457" s="1363">
        <v>17.798218181818182</v>
      </c>
      <c r="L457" s="1363">
        <v>212.7561</v>
      </c>
      <c r="M457" s="1363">
        <v>71.700840909090914</v>
      </c>
      <c r="N457" s="1363">
        <v>15.578368181818179</v>
      </c>
      <c r="O457" s="1363">
        <v>89.774954545454548</v>
      </c>
      <c r="P457" s="1363">
        <v>109.3437</v>
      </c>
      <c r="Q457" s="403">
        <v>164.7859</v>
      </c>
    </row>
    <row r="458" spans="1:17" ht="15" customHeight="1" x14ac:dyDescent="0.25">
      <c r="A458" s="379" t="s">
        <v>1972</v>
      </c>
      <c r="B458" s="388" t="s">
        <v>1717</v>
      </c>
      <c r="C458" s="411">
        <v>90.405188235294119</v>
      </c>
      <c r="D458" s="1363">
        <v>96.327194117647082</v>
      </c>
      <c r="E458" s="1363">
        <v>19.849193750000001</v>
      </c>
      <c r="F458" s="1363">
        <v>147.8373</v>
      </c>
      <c r="G458" s="1363">
        <v>14.0009625</v>
      </c>
      <c r="H458" s="1363">
        <v>2.6091000000000002</v>
      </c>
      <c r="I458" s="1363">
        <v>0.920512</v>
      </c>
      <c r="J458" s="1363">
        <v>80.429950000000005</v>
      </c>
      <c r="K458" s="1363">
        <v>18.203975</v>
      </c>
      <c r="L458" s="1363">
        <v>217.50810000000001</v>
      </c>
      <c r="M458" s="1363">
        <v>72.237317647058831</v>
      </c>
      <c r="N458" s="1363">
        <v>16.002029411764706</v>
      </c>
      <c r="O458" s="1363">
        <v>90.242305882352966</v>
      </c>
      <c r="P458" s="1363">
        <v>109.4028</v>
      </c>
      <c r="Q458" s="403">
        <v>166.40129999999999</v>
      </c>
    </row>
    <row r="459" spans="1:17" ht="15" customHeight="1" x14ac:dyDescent="0.25">
      <c r="A459" s="379" t="s">
        <v>1973</v>
      </c>
      <c r="B459" s="388" t="s">
        <v>1717</v>
      </c>
      <c r="C459" s="411">
        <v>91.418730000000011</v>
      </c>
      <c r="D459" s="1363">
        <v>101.111265</v>
      </c>
      <c r="E459" s="1363">
        <v>20.099830000000001</v>
      </c>
      <c r="F459" s="1363">
        <v>149.83680000000001</v>
      </c>
      <c r="G459" s="1363">
        <v>14.175690000000003</v>
      </c>
      <c r="H459" s="1363">
        <v>2.7320000000000002</v>
      </c>
      <c r="I459" s="1363">
        <v>0.91808000000000001</v>
      </c>
      <c r="J459" s="1363">
        <v>81.166250000000005</v>
      </c>
      <c r="K459" s="1363">
        <v>18.401035</v>
      </c>
      <c r="L459" s="1363">
        <v>219.88669999999999</v>
      </c>
      <c r="M459" s="1363">
        <v>72.828054999999978</v>
      </c>
      <c r="N459" s="1363">
        <v>16.277925000000003</v>
      </c>
      <c r="O459" s="1363">
        <v>90.737249999999989</v>
      </c>
      <c r="P459" s="1363">
        <v>110.85169999999999</v>
      </c>
      <c r="Q459" s="403">
        <v>168.16059999999999</v>
      </c>
    </row>
    <row r="460" spans="1:17" ht="15" customHeight="1" x14ac:dyDescent="0.25">
      <c r="A460" s="379" t="s">
        <v>1974</v>
      </c>
      <c r="B460" s="388" t="s">
        <v>1717</v>
      </c>
      <c r="C460" s="411">
        <v>93.46106190476192</v>
      </c>
      <c r="D460" s="1363">
        <v>104.16069047619047</v>
      </c>
      <c r="E460" s="1363">
        <v>20.008930000000003</v>
      </c>
      <c r="F460" s="1363">
        <v>148.85050000000001</v>
      </c>
      <c r="G460" s="1363">
        <v>14.202089999999998</v>
      </c>
      <c r="H460" s="1363">
        <v>2.7368999999999999</v>
      </c>
      <c r="I460" s="1363">
        <v>0.90515699999999999</v>
      </c>
      <c r="J460" s="1363">
        <v>83.98861500000001</v>
      </c>
      <c r="K460" s="1363">
        <v>18.494814999999999</v>
      </c>
      <c r="L460" s="1363">
        <v>220.3914</v>
      </c>
      <c r="M460" s="1363">
        <v>72.228171428571429</v>
      </c>
      <c r="N460" s="1363">
        <v>15.963209523809523</v>
      </c>
      <c r="O460" s="1363">
        <v>89.989295238095252</v>
      </c>
      <c r="P460" s="1363">
        <v>110.9666</v>
      </c>
      <c r="Q460" s="403">
        <v>167.7501</v>
      </c>
    </row>
    <row r="461" spans="1:17" ht="15" customHeight="1" x14ac:dyDescent="0.25">
      <c r="A461" s="379" t="s">
        <v>1975</v>
      </c>
      <c r="B461" s="388" t="s">
        <v>1717</v>
      </c>
      <c r="C461" s="411">
        <v>96.774627272727244</v>
      </c>
      <c r="D461" s="1363">
        <v>106.22351818181818</v>
      </c>
      <c r="E461" s="1363">
        <v>20.581131818181817</v>
      </c>
      <c r="F461" s="1363">
        <v>153.1455</v>
      </c>
      <c r="G461" s="1363">
        <v>14.280672727272728</v>
      </c>
      <c r="H461" s="1363">
        <v>2.7765</v>
      </c>
      <c r="I461" s="1363">
        <v>0.90515699999999999</v>
      </c>
      <c r="J461" s="1363">
        <v>87.738854545454529</v>
      </c>
      <c r="K461" s="1363">
        <v>19.29994285714286</v>
      </c>
      <c r="L461" s="1363">
        <v>227.07900000000001</v>
      </c>
      <c r="M461" s="1363">
        <v>73.657499999999999</v>
      </c>
      <c r="N461" s="1363">
        <v>16.65234090909091</v>
      </c>
      <c r="O461" s="1363">
        <v>92.450695454545453</v>
      </c>
      <c r="P461" s="1363">
        <v>111.6639</v>
      </c>
      <c r="Q461" s="403">
        <v>170.7542</v>
      </c>
    </row>
    <row r="462" spans="1:17" ht="15" customHeight="1" x14ac:dyDescent="0.25">
      <c r="A462" s="379" t="s">
        <v>1976</v>
      </c>
      <c r="B462" s="388" t="s">
        <v>1717</v>
      </c>
      <c r="C462" s="411">
        <v>93.154104545454544</v>
      </c>
      <c r="D462" s="1363">
        <v>105.77688636363638</v>
      </c>
      <c r="E462" s="1363">
        <v>20.518063636363635</v>
      </c>
      <c r="F462" s="1363">
        <v>152.7073</v>
      </c>
      <c r="G462" s="1363">
        <v>14.342086363636366</v>
      </c>
      <c r="H462" s="1363">
        <v>2.7404999999999999</v>
      </c>
      <c r="I462" s="1363">
        <v>0.95945000000000003</v>
      </c>
      <c r="J462" s="1363">
        <v>81.544645454545474</v>
      </c>
      <c r="K462" s="1363">
        <v>19.15155</v>
      </c>
      <c r="L462" s="1363">
        <v>225.43610000000001</v>
      </c>
      <c r="M462" s="1363">
        <v>73.63863636363638</v>
      </c>
      <c r="N462" s="1363">
        <v>16.397963636363638</v>
      </c>
      <c r="O462" s="1363">
        <v>93.206727272727278</v>
      </c>
      <c r="P462" s="1363">
        <v>112.11109999999999</v>
      </c>
      <c r="Q462" s="403">
        <v>171.47300000000001</v>
      </c>
    </row>
    <row r="463" spans="1:17" ht="15" customHeight="1" x14ac:dyDescent="0.25">
      <c r="A463" s="379" t="s">
        <v>1977</v>
      </c>
      <c r="B463" s="388" t="s">
        <v>1717</v>
      </c>
      <c r="C463" s="411">
        <v>95.534931578947365</v>
      </c>
      <c r="D463" s="1363">
        <v>110.1041052631579</v>
      </c>
      <c r="E463" s="1363">
        <v>21.106184210526319</v>
      </c>
      <c r="F463" s="1363">
        <v>157.2483</v>
      </c>
      <c r="G463" s="1363">
        <v>14.558152631578949</v>
      </c>
      <c r="H463" s="1363">
        <v>2.8229000000000002</v>
      </c>
      <c r="I463" s="1363">
        <v>0.98529999999999995</v>
      </c>
      <c r="J463" s="1363">
        <v>81.118742105263152</v>
      </c>
      <c r="K463" s="1363">
        <v>20.078142105263161</v>
      </c>
      <c r="L463" s="1363">
        <v>228.61510000000001</v>
      </c>
      <c r="M463" s="1363">
        <v>74.914205263157882</v>
      </c>
      <c r="N463" s="1363">
        <v>16.921710526315788</v>
      </c>
      <c r="O463" s="1363">
        <v>95.460652631578952</v>
      </c>
      <c r="P463" s="1363">
        <v>113.33880000000001</v>
      </c>
      <c r="Q463" s="403">
        <v>174.7704</v>
      </c>
    </row>
    <row r="464" spans="1:17" ht="15" customHeight="1" x14ac:dyDescent="0.25">
      <c r="A464" s="379" t="s">
        <v>1978</v>
      </c>
      <c r="B464" s="388" t="s">
        <v>1717</v>
      </c>
      <c r="C464" s="411">
        <v>101.54466818181821</v>
      </c>
      <c r="D464" s="1363">
        <v>115.6409681818182</v>
      </c>
      <c r="E464" s="1363">
        <v>21.571527272727277</v>
      </c>
      <c r="F464" s="1363">
        <v>160.75110000000001</v>
      </c>
      <c r="G464" s="1363">
        <v>14.57739090909091</v>
      </c>
      <c r="H464" s="1363">
        <v>2.8755000000000002</v>
      </c>
      <c r="I464" s="1363">
        <v>0.97604999999999997</v>
      </c>
      <c r="J464" s="1363">
        <v>85.904354545454552</v>
      </c>
      <c r="K464" s="1363">
        <v>20.926618181818181</v>
      </c>
      <c r="L464" s="1363">
        <v>230.9658</v>
      </c>
      <c r="M464" s="1363">
        <v>77.072563636363626</v>
      </c>
      <c r="N464" s="1363">
        <v>17.529486363636366</v>
      </c>
      <c r="O464" s="1363">
        <v>96.230327272727294</v>
      </c>
      <c r="P464" s="1363">
        <v>113.0575</v>
      </c>
      <c r="Q464" s="403">
        <v>176.20179999999999</v>
      </c>
    </row>
    <row r="465" spans="1:17" ht="15" customHeight="1" x14ac:dyDescent="0.25">
      <c r="A465" s="379" t="s">
        <v>1979</v>
      </c>
      <c r="B465" s="388" t="s">
        <v>1717</v>
      </c>
      <c r="C465" s="411">
        <v>98.054176190476198</v>
      </c>
      <c r="D465" s="1363">
        <v>114.42056190476193</v>
      </c>
      <c r="E465" s="1363">
        <v>21.773009523809524</v>
      </c>
      <c r="F465" s="1363">
        <v>162.30119999999999</v>
      </c>
      <c r="G465" s="1363">
        <v>14.208623809523809</v>
      </c>
      <c r="H465" s="1363">
        <v>2.7985000000000002</v>
      </c>
      <c r="I465" s="1363">
        <v>0.99582400000000004</v>
      </c>
      <c r="J465" s="1363">
        <v>84.315742857142851</v>
      </c>
      <c r="K465" s="1363">
        <v>20.440809523809527</v>
      </c>
      <c r="L465" s="1363">
        <v>228.9041</v>
      </c>
      <c r="M465" s="1363">
        <v>76.353819047619055</v>
      </c>
      <c r="N465" s="1363">
        <v>17.485166666666665</v>
      </c>
      <c r="O465" s="1363">
        <v>98.437914285714285</v>
      </c>
      <c r="P465" s="1363">
        <v>110.5076</v>
      </c>
      <c r="Q465" s="403">
        <v>175.31649999999999</v>
      </c>
    </row>
    <row r="466" spans="1:17" ht="15" customHeight="1" x14ac:dyDescent="0.25">
      <c r="A466" s="379" t="s">
        <v>1980</v>
      </c>
      <c r="B466" s="388" t="s">
        <v>1717</v>
      </c>
      <c r="C466" s="411">
        <v>95.207173684210531</v>
      </c>
      <c r="D466" s="1363">
        <v>108.83661578947367</v>
      </c>
      <c r="E466" s="1363">
        <v>21.310878947368419</v>
      </c>
      <c r="F466" s="1363">
        <v>158.97919999999999</v>
      </c>
      <c r="G466" s="1363">
        <v>13.987447368421053</v>
      </c>
      <c r="H466" s="1363">
        <v>2.7795000000000001</v>
      </c>
      <c r="I466" s="1363">
        <v>0.97185299999999997</v>
      </c>
      <c r="J466" s="1363">
        <v>83.888647368421047</v>
      </c>
      <c r="K466" s="1363">
        <v>19.832036842105264</v>
      </c>
      <c r="L466" s="1363">
        <v>220.58619999999999</v>
      </c>
      <c r="M466" s="1363">
        <v>75.282778947368428</v>
      </c>
      <c r="N466" s="1363">
        <v>16.860663157894738</v>
      </c>
      <c r="O466" s="1363">
        <v>95.811289473684212</v>
      </c>
      <c r="P466" s="1363">
        <v>109.07510000000001</v>
      </c>
      <c r="Q466" s="403">
        <v>171.91220000000001</v>
      </c>
    </row>
    <row r="467" spans="1:17" ht="15" customHeight="1" x14ac:dyDescent="0.25">
      <c r="A467" s="379" t="s">
        <v>1981</v>
      </c>
      <c r="B467" s="388" t="s">
        <v>1717</v>
      </c>
      <c r="C467" s="411">
        <v>95.424599999999984</v>
      </c>
      <c r="D467" s="1363">
        <v>107.36980952380955</v>
      </c>
      <c r="E467" s="1363">
        <v>21.367338095238093</v>
      </c>
      <c r="F467" s="1363">
        <v>159.19710000000001</v>
      </c>
      <c r="G467" s="1363">
        <v>13.870519047619046</v>
      </c>
      <c r="H467" s="1363">
        <v>2.7643</v>
      </c>
      <c r="I467" s="1363">
        <v>1.0011000000000001</v>
      </c>
      <c r="J467" s="1363">
        <v>83.463723809523799</v>
      </c>
      <c r="K467" s="1363">
        <v>20.017176190476192</v>
      </c>
      <c r="L467" s="1363">
        <v>213.34190000000001</v>
      </c>
      <c r="M467" s="1363">
        <v>75.641599999999997</v>
      </c>
      <c r="N467" s="1363">
        <v>16.887771428571426</v>
      </c>
      <c r="O467" s="1363">
        <v>98.076171428571456</v>
      </c>
      <c r="P467" s="1363">
        <v>108.2513</v>
      </c>
      <c r="Q467" s="403">
        <v>171.45259999999999</v>
      </c>
    </row>
    <row r="468" spans="1:17" ht="15" customHeight="1" x14ac:dyDescent="0.25">
      <c r="A468" s="379" t="s">
        <v>1982</v>
      </c>
      <c r="B468" s="388" t="s">
        <v>1717</v>
      </c>
      <c r="C468" s="411">
        <v>98.456278947368403</v>
      </c>
      <c r="D468" s="1363">
        <v>107.81947368421054</v>
      </c>
      <c r="E468" s="1363">
        <v>21.292527777777778</v>
      </c>
      <c r="F468" s="1363">
        <v>158.98259999999999</v>
      </c>
      <c r="G468" s="1363">
        <v>13.835494444444445</v>
      </c>
      <c r="H468" s="1363">
        <v>2.7265999999999999</v>
      </c>
      <c r="I468" s="1363">
        <v>1.0067999999999999</v>
      </c>
      <c r="J468" s="1363">
        <v>85.77731666666665</v>
      </c>
      <c r="K468" s="1363">
        <v>19.960683333333336</v>
      </c>
      <c r="L468" s="1363">
        <v>211.92590000000001</v>
      </c>
      <c r="M468" s="1363">
        <v>76.425710526315783</v>
      </c>
      <c r="N468" s="1363">
        <v>16.975547368421054</v>
      </c>
      <c r="O468" s="1363">
        <v>98.874573684210532</v>
      </c>
      <c r="P468" s="1363">
        <v>107.8736</v>
      </c>
      <c r="Q468" s="403">
        <v>171.08420000000001</v>
      </c>
    </row>
    <row r="469" spans="1:17" ht="15" customHeight="1" x14ac:dyDescent="0.25">
      <c r="A469" s="379" t="s">
        <v>1983</v>
      </c>
      <c r="B469" s="388" t="s">
        <v>1717</v>
      </c>
      <c r="C469" s="411">
        <v>99.606594444444454</v>
      </c>
      <c r="D469" s="1363">
        <v>107.75195555555555</v>
      </c>
      <c r="E469" s="1363">
        <v>22.431327777777778</v>
      </c>
      <c r="F469" s="1363">
        <v>167.25409999999999</v>
      </c>
      <c r="G469" s="1363">
        <v>13.844105555555556</v>
      </c>
      <c r="H469" s="1363">
        <v>2.6884000000000001</v>
      </c>
      <c r="I469" s="1363">
        <v>1.0702</v>
      </c>
      <c r="J469" s="1363">
        <v>86.313883333333322</v>
      </c>
      <c r="K469" s="1363">
        <v>20.963433333333334</v>
      </c>
      <c r="L469" s="1363">
        <v>215.86600000000001</v>
      </c>
      <c r="M469" s="1363">
        <v>77.763577777777783</v>
      </c>
      <c r="N469" s="1363">
        <v>17.776794444444445</v>
      </c>
      <c r="O469" s="1363">
        <v>106.52399444444444</v>
      </c>
      <c r="P469" s="1363">
        <v>107.73260000000001</v>
      </c>
      <c r="Q469" s="403">
        <v>175.94720000000001</v>
      </c>
    </row>
    <row r="470" spans="1:17" ht="15" customHeight="1" x14ac:dyDescent="0.25">
      <c r="A470" s="379" t="s">
        <v>1984</v>
      </c>
      <c r="B470" s="388" t="s">
        <v>1717</v>
      </c>
      <c r="C470" s="411">
        <v>100.266395</v>
      </c>
      <c r="D470" s="1363">
        <v>106.395245</v>
      </c>
      <c r="E470" s="1363">
        <v>22.766594999999999</v>
      </c>
      <c r="F470" s="1363">
        <v>169.84729999999999</v>
      </c>
      <c r="G470" s="1363">
        <v>13.837044999999998</v>
      </c>
      <c r="H470" s="1363">
        <v>2.7025999999999999</v>
      </c>
      <c r="I470" s="1363">
        <v>1.0504</v>
      </c>
      <c r="J470" s="1363">
        <v>85.10779500000001</v>
      </c>
      <c r="K470" s="1363">
        <v>21.304584999999999</v>
      </c>
      <c r="L470" s="1363">
        <v>213.56950000000001</v>
      </c>
      <c r="M470" s="1363">
        <v>78.974869999999996</v>
      </c>
      <c r="N470" s="1363">
        <v>18.130974999999999</v>
      </c>
      <c r="O470" s="1363">
        <v>106.40824000000001</v>
      </c>
      <c r="P470" s="1363">
        <v>107.8082</v>
      </c>
      <c r="Q470" s="403">
        <v>176.3802</v>
      </c>
    </row>
    <row r="471" spans="1:17" ht="15" customHeight="1" x14ac:dyDescent="0.25">
      <c r="A471" s="379" t="s">
        <v>1985</v>
      </c>
      <c r="B471" s="388" t="s">
        <v>1717</v>
      </c>
      <c r="C471" s="411">
        <v>102.23467368421052</v>
      </c>
      <c r="D471" s="1363">
        <v>107.7351894736842</v>
      </c>
      <c r="E471" s="1363">
        <v>22.480036842105264</v>
      </c>
      <c r="F471" s="1363">
        <v>167.73099999999999</v>
      </c>
      <c r="G471" s="1363">
        <v>13.82072105263158</v>
      </c>
      <c r="H471" s="1363">
        <v>2.5792999999999999</v>
      </c>
      <c r="I471" s="1363">
        <v>1.0342</v>
      </c>
      <c r="J471" s="1363">
        <v>83.767647368421038</v>
      </c>
      <c r="K471" s="1363">
        <v>21.297436842105263</v>
      </c>
      <c r="L471" s="1363">
        <v>211.9308</v>
      </c>
      <c r="M471" s="1363">
        <v>78.939784210526298</v>
      </c>
      <c r="N471" s="1363">
        <v>17.997431578947371</v>
      </c>
      <c r="O471" s="1363">
        <v>103.32105789473685</v>
      </c>
      <c r="P471" s="1363">
        <v>107.79170000000001</v>
      </c>
      <c r="Q471" s="403">
        <v>175.0016</v>
      </c>
    </row>
    <row r="472" spans="1:17" ht="15" customHeight="1" x14ac:dyDescent="0.25">
      <c r="A472" s="379" t="s">
        <v>1986</v>
      </c>
      <c r="B472" s="388" t="s">
        <v>1717</v>
      </c>
      <c r="C472" s="411">
        <v>102.59395500000001</v>
      </c>
      <c r="D472" s="1363">
        <v>106.18737000000002</v>
      </c>
      <c r="E472" s="1363">
        <v>22.489145000000001</v>
      </c>
      <c r="F472" s="1363">
        <v>167.74119999999999</v>
      </c>
      <c r="G472" s="1363">
        <v>13.810265000000005</v>
      </c>
      <c r="H472" s="1363">
        <v>2.5312999999999999</v>
      </c>
      <c r="I472" s="1363">
        <v>1.0088999999999999</v>
      </c>
      <c r="J472" s="1363">
        <v>82.168809999999979</v>
      </c>
      <c r="K472" s="1363">
        <v>21.004645000000004</v>
      </c>
      <c r="L472" s="1363">
        <v>211.9716</v>
      </c>
      <c r="M472" s="1363">
        <v>78.816175000000001</v>
      </c>
      <c r="N472" s="1363">
        <v>17.898989999999998</v>
      </c>
      <c r="O472" s="1363">
        <v>103.95843500000001</v>
      </c>
      <c r="P472" s="1363">
        <v>107.8152</v>
      </c>
      <c r="Q472" s="403">
        <v>174.5942</v>
      </c>
    </row>
    <row r="473" spans="1:17" ht="15" customHeight="1" x14ac:dyDescent="0.25">
      <c r="A473" s="379" t="s">
        <v>1987</v>
      </c>
      <c r="B473" s="388" t="s">
        <v>1717</v>
      </c>
      <c r="C473" s="411">
        <v>103.53458636363638</v>
      </c>
      <c r="D473" s="1363">
        <v>106.20148636363638</v>
      </c>
      <c r="E473" s="1363">
        <v>22.74046666666667</v>
      </c>
      <c r="F473" s="1363">
        <v>169.6551</v>
      </c>
      <c r="G473" s="1363">
        <v>13.801195238095236</v>
      </c>
      <c r="H473" s="1363">
        <v>2.5259999999999998</v>
      </c>
      <c r="I473" s="1363">
        <v>1.0075000000000001</v>
      </c>
      <c r="J473" s="1363">
        <v>81.16813333333333</v>
      </c>
      <c r="K473" s="1363">
        <v>21.089419047619046</v>
      </c>
      <c r="L473" s="1363">
        <v>213.98509999999999</v>
      </c>
      <c r="M473" s="1363">
        <v>79.186740909090886</v>
      </c>
      <c r="N473" s="1363">
        <v>17.946809090909088</v>
      </c>
      <c r="O473" s="1363">
        <v>104.78529545454548</v>
      </c>
      <c r="P473" s="1363">
        <v>107.6463</v>
      </c>
      <c r="Q473" s="403">
        <v>175.52719999999999</v>
      </c>
    </row>
    <row r="474" spans="1:17" ht="15" customHeight="1" x14ac:dyDescent="0.25">
      <c r="A474" s="379" t="s">
        <v>1988</v>
      </c>
      <c r="B474" s="388" t="s">
        <v>1717</v>
      </c>
      <c r="C474" s="411">
        <v>95.224733333333319</v>
      </c>
      <c r="D474" s="1363">
        <v>102.42364285714287</v>
      </c>
      <c r="E474" s="1363">
        <v>21.651276190476192</v>
      </c>
      <c r="F474" s="1363">
        <v>161.51230000000001</v>
      </c>
      <c r="G474" s="1363">
        <v>13.800195238095238</v>
      </c>
      <c r="H474" s="1363">
        <v>2.5249999999999999</v>
      </c>
      <c r="I474" s="1363">
        <v>0.98609999999999998</v>
      </c>
      <c r="J474" s="1363">
        <v>76.38557142857141</v>
      </c>
      <c r="K474" s="1363">
        <v>20.242271428571424</v>
      </c>
      <c r="L474" s="1363">
        <v>203.9254</v>
      </c>
      <c r="M474" s="1363">
        <v>76.825447619047623</v>
      </c>
      <c r="N474" s="1363">
        <v>17.188857142857149</v>
      </c>
      <c r="O474" s="1363">
        <v>99.63020476190475</v>
      </c>
      <c r="P474" s="1363">
        <v>107.75190000000001</v>
      </c>
      <c r="Q474" s="403">
        <v>170.78280000000001</v>
      </c>
    </row>
    <row r="475" spans="1:17" ht="15" customHeight="1" x14ac:dyDescent="0.25">
      <c r="A475" s="379" t="s">
        <v>1989</v>
      </c>
      <c r="B475" s="388" t="s">
        <v>1717</v>
      </c>
      <c r="C475" s="411">
        <v>88.540781818181799</v>
      </c>
      <c r="D475" s="1363">
        <v>101.97488636363637</v>
      </c>
      <c r="E475" s="1363">
        <v>20.817072727272731</v>
      </c>
      <c r="F475" s="1363">
        <v>155.2525</v>
      </c>
      <c r="G475" s="1363">
        <v>13.846590909090908</v>
      </c>
      <c r="H475" s="1363">
        <v>2.3936000000000002</v>
      </c>
      <c r="I475" s="1363">
        <v>1.0118</v>
      </c>
      <c r="J475" s="1363">
        <v>72.791113636363633</v>
      </c>
      <c r="K475" s="1363">
        <v>19.064463636363637</v>
      </c>
      <c r="L475" s="1363">
        <v>194.17959999999999</v>
      </c>
      <c r="M475" s="1363">
        <v>75.511781818181831</v>
      </c>
      <c r="N475" s="1363">
        <v>16.236209090909092</v>
      </c>
      <c r="O475" s="1363">
        <v>97.414131818181829</v>
      </c>
      <c r="P475" s="1363">
        <v>107.86539999999999</v>
      </c>
      <c r="Q475" s="403">
        <v>167.82079999999999</v>
      </c>
    </row>
    <row r="476" spans="1:17" ht="15" customHeight="1" x14ac:dyDescent="0.25">
      <c r="A476" s="379" t="s">
        <v>1990</v>
      </c>
      <c r="B476" s="388" t="s">
        <v>1717</v>
      </c>
      <c r="C476" s="411">
        <v>74.716500000000011</v>
      </c>
      <c r="D476" s="1363">
        <v>92.15510500000002</v>
      </c>
      <c r="E476" s="1363">
        <v>19.30433</v>
      </c>
      <c r="F476" s="1363">
        <v>143.88990000000001</v>
      </c>
      <c r="G476" s="1363">
        <v>13.926305000000003</v>
      </c>
      <c r="H476" s="1363">
        <v>2.2492000000000001</v>
      </c>
      <c r="I476" s="1363">
        <v>1.0782</v>
      </c>
      <c r="J476" s="1363">
        <v>65.911010000000005</v>
      </c>
      <c r="K476" s="1363">
        <v>16.728850000000001</v>
      </c>
      <c r="L476" s="1363">
        <v>183.21619999999999</v>
      </c>
      <c r="M476" s="1363">
        <v>73.180300000000017</v>
      </c>
      <c r="N476" s="1363">
        <v>14.602975000000004</v>
      </c>
      <c r="O476" s="1363">
        <v>94.665385000000001</v>
      </c>
      <c r="P476" s="1363">
        <v>108.0732</v>
      </c>
      <c r="Q476" s="403">
        <v>163.64680000000001</v>
      </c>
    </row>
    <row r="477" spans="1:17" ht="15" customHeight="1" x14ac:dyDescent="0.25">
      <c r="A477" s="379" t="s">
        <v>1991</v>
      </c>
      <c r="B477" s="388" t="s">
        <v>1717</v>
      </c>
      <c r="C477" s="411">
        <v>72.167384210526322</v>
      </c>
      <c r="D477" s="1363">
        <v>90.187184210526311</v>
      </c>
      <c r="E477" s="1363">
        <v>18.800752631578945</v>
      </c>
      <c r="F477" s="1363">
        <v>140.03960000000001</v>
      </c>
      <c r="G477" s="1363">
        <v>14.191984210526318</v>
      </c>
      <c r="H477" s="1363">
        <v>2.2645</v>
      </c>
      <c r="I477" s="1363">
        <v>1.1356999999999999</v>
      </c>
      <c r="J477" s="1363">
        <v>62.103521052631571</v>
      </c>
      <c r="K477" s="1363">
        <v>15.891778947368422</v>
      </c>
      <c r="L477" s="1363">
        <v>168.66309999999999</v>
      </c>
      <c r="M477" s="1363">
        <v>73.023189473684212</v>
      </c>
      <c r="N477" s="1363">
        <v>13.830263157894736</v>
      </c>
      <c r="O477" s="1363">
        <v>92.472852631578945</v>
      </c>
      <c r="P477" s="1363">
        <v>110.006</v>
      </c>
      <c r="Q477" s="403">
        <v>163.23240000000001</v>
      </c>
    </row>
    <row r="478" spans="1:17" ht="15" customHeight="1" x14ac:dyDescent="0.25">
      <c r="A478" s="379" t="s">
        <v>1992</v>
      </c>
      <c r="B478" s="388" t="s">
        <v>1717</v>
      </c>
      <c r="C478" s="411">
        <v>74.709009999999992</v>
      </c>
      <c r="D478" s="1363">
        <v>90.441260000000014</v>
      </c>
      <c r="E478" s="1363">
        <v>20.225625000000001</v>
      </c>
      <c r="F478" s="1363">
        <v>150.68199999999999</v>
      </c>
      <c r="G478" s="1363">
        <v>14.371934999999999</v>
      </c>
      <c r="H478" s="1363">
        <v>2.3094000000000001</v>
      </c>
      <c r="I478" s="1363">
        <v>1.2210000000000001</v>
      </c>
      <c r="J478" s="1363">
        <v>62.318935000000025</v>
      </c>
      <c r="K478" s="1363">
        <v>15.913069999999999</v>
      </c>
      <c r="L478" s="1363">
        <v>166.21170000000001</v>
      </c>
      <c r="M478" s="1363">
        <v>75.409930000000003</v>
      </c>
      <c r="N478" s="1363">
        <v>13.946755000000001</v>
      </c>
      <c r="O478" s="1363">
        <v>98.172454999999999</v>
      </c>
      <c r="P478" s="1363">
        <v>111.38979999999999</v>
      </c>
      <c r="Q478" s="403">
        <v>169.45830000000001</v>
      </c>
    </row>
    <row r="479" spans="1:17" ht="15" customHeight="1" x14ac:dyDescent="0.25">
      <c r="A479" s="379" t="s">
        <v>1993</v>
      </c>
      <c r="B479" s="388" t="s">
        <v>1717</v>
      </c>
      <c r="C479" s="411">
        <v>77.270700000000005</v>
      </c>
      <c r="D479" s="1363">
        <v>92.911000000000001</v>
      </c>
      <c r="E479" s="1363">
        <v>20.340699999999998</v>
      </c>
      <c r="F479" s="1363">
        <v>151.5849</v>
      </c>
      <c r="G479" s="1363">
        <v>14.664400000000001</v>
      </c>
      <c r="H479" s="1363">
        <v>2.3504</v>
      </c>
      <c r="I479" s="1363">
        <v>1.2575000000000001</v>
      </c>
      <c r="J479" s="1363">
        <v>62.983499999999999</v>
      </c>
      <c r="K479" s="1363">
        <v>16.357600000000001</v>
      </c>
      <c r="L479" s="1363">
        <v>164.52799999999999</v>
      </c>
      <c r="M479" s="1363">
        <v>76.531800000000004</v>
      </c>
      <c r="N479" s="1363">
        <v>14.114000000000001</v>
      </c>
      <c r="O479" s="1363">
        <v>101.41930000000001</v>
      </c>
      <c r="P479" s="1363">
        <v>113.74299999999999</v>
      </c>
      <c r="Q479" s="403">
        <v>171.8844</v>
      </c>
    </row>
    <row r="480" spans="1:17" ht="15" customHeight="1" x14ac:dyDescent="0.25">
      <c r="A480" s="379" t="s">
        <v>1994</v>
      </c>
      <c r="B480" s="388" t="s">
        <v>1717</v>
      </c>
      <c r="C480" s="411">
        <v>73.817400000000006</v>
      </c>
      <c r="D480" s="1363">
        <v>91.505300000000005</v>
      </c>
      <c r="E480" s="1363">
        <v>19.507300000000001</v>
      </c>
      <c r="F480" s="1363">
        <v>145.4435</v>
      </c>
      <c r="G480" s="1363">
        <v>14.692</v>
      </c>
      <c r="H480" s="1363">
        <v>2.3254999999999999</v>
      </c>
      <c r="I480" s="1363">
        <v>1.2318</v>
      </c>
      <c r="J480" s="1363">
        <v>58.616999999999997</v>
      </c>
      <c r="K480" s="1363">
        <v>16.520800000000001</v>
      </c>
      <c r="L480" s="1363">
        <v>163.89179999999999</v>
      </c>
      <c r="M480" s="1363">
        <v>74.992599999999996</v>
      </c>
      <c r="N480" s="1363">
        <v>13.3407</v>
      </c>
      <c r="O480" s="1363">
        <v>97.664500000000004</v>
      </c>
      <c r="P480" s="1363">
        <v>113.9198</v>
      </c>
      <c r="Q480" s="403">
        <v>169.1026</v>
      </c>
    </row>
    <row r="481" spans="1:17" ht="15" customHeight="1" x14ac:dyDescent="0.25">
      <c r="A481" s="379" t="s">
        <v>1995</v>
      </c>
      <c r="B481" s="388" t="s">
        <v>1717</v>
      </c>
      <c r="C481" s="411">
        <v>76.132800000000003</v>
      </c>
      <c r="D481" s="1363">
        <v>90.572400000000002</v>
      </c>
      <c r="E481" s="1363">
        <v>20.038</v>
      </c>
      <c r="F481" s="1363">
        <v>149.30289999999999</v>
      </c>
      <c r="G481" s="1363">
        <v>14.7364</v>
      </c>
      <c r="H481" s="1363">
        <v>2.2458</v>
      </c>
      <c r="I481" s="1363">
        <v>1.1691</v>
      </c>
      <c r="J481" s="1363">
        <v>60.861699999999999</v>
      </c>
      <c r="K481" s="1363">
        <v>16.906500000000001</v>
      </c>
      <c r="L481" s="1363">
        <v>162.48869999999999</v>
      </c>
      <c r="M481" s="1363">
        <v>74.696600000000004</v>
      </c>
      <c r="N481" s="1363">
        <v>13.3916</v>
      </c>
      <c r="O481" s="1363">
        <v>98.913600000000002</v>
      </c>
      <c r="P481" s="1363">
        <v>114.2578</v>
      </c>
      <c r="Q481" s="403">
        <v>169.572</v>
      </c>
    </row>
    <row r="482" spans="1:17" ht="15" customHeight="1" x14ac:dyDescent="0.25">
      <c r="A482" s="379" t="s">
        <v>1996</v>
      </c>
      <c r="B482" s="388" t="s">
        <v>1717</v>
      </c>
      <c r="C482" s="411">
        <v>83.489599999999996</v>
      </c>
      <c r="D482" s="1363">
        <v>95.5505</v>
      </c>
      <c r="E482" s="1363">
        <v>20.770199999999999</v>
      </c>
      <c r="F482" s="1363">
        <v>154.70760000000001</v>
      </c>
      <c r="G482" s="1363">
        <v>15.1439</v>
      </c>
      <c r="H482" s="1363">
        <v>2.3538999999999999</v>
      </c>
      <c r="I482" s="1363">
        <v>1.1913</v>
      </c>
      <c r="J482" s="1363">
        <v>66.703900000000004</v>
      </c>
      <c r="K482" s="1363">
        <v>17.599399999999999</v>
      </c>
      <c r="L482" s="1363">
        <v>172.2988</v>
      </c>
      <c r="M482" s="1363">
        <v>78.052800000000005</v>
      </c>
      <c r="N482" s="1363">
        <v>14.243</v>
      </c>
      <c r="O482" s="1363">
        <v>102.265</v>
      </c>
      <c r="P482" s="1363">
        <v>117.3699</v>
      </c>
      <c r="Q482" s="403">
        <v>175.1061</v>
      </c>
    </row>
    <row r="483" spans="1:17" ht="15" customHeight="1" x14ac:dyDescent="0.25">
      <c r="A483" s="379" t="s">
        <v>1997</v>
      </c>
      <c r="B483" s="388" t="s">
        <v>1717</v>
      </c>
      <c r="C483" s="411">
        <v>89.292199999999994</v>
      </c>
      <c r="D483" s="1363">
        <v>101.53100000000001</v>
      </c>
      <c r="E483" s="1363">
        <v>21.442</v>
      </c>
      <c r="F483" s="1363">
        <v>159.6765</v>
      </c>
      <c r="G483" s="1363">
        <v>15.084099999999999</v>
      </c>
      <c r="H483" s="1363">
        <v>2.4184000000000001</v>
      </c>
      <c r="I483" s="1363">
        <v>1.2132000000000001</v>
      </c>
      <c r="J483" s="1363">
        <v>70.220699999999994</v>
      </c>
      <c r="K483" s="1363">
        <v>18.133099999999999</v>
      </c>
      <c r="L483" s="1363">
        <v>180.41849999999999</v>
      </c>
      <c r="M483" s="1363">
        <v>80.038499999999999</v>
      </c>
      <c r="N483" s="1363">
        <v>15.0869</v>
      </c>
      <c r="O483" s="1363">
        <v>105.63209999999999</v>
      </c>
      <c r="P483" s="1363">
        <v>116.9212</v>
      </c>
      <c r="Q483" s="403">
        <v>178.0317</v>
      </c>
    </row>
    <row r="484" spans="1:17" ht="15" customHeight="1" x14ac:dyDescent="0.25">
      <c r="A484" s="379" t="s">
        <v>1998</v>
      </c>
      <c r="B484" s="388" t="s">
        <v>1717</v>
      </c>
      <c r="C484" s="411">
        <v>92.1661</v>
      </c>
      <c r="D484" s="1363">
        <v>102.2516</v>
      </c>
      <c r="E484" s="1363">
        <v>21.638400000000001</v>
      </c>
      <c r="F484" s="1363">
        <v>161.1114</v>
      </c>
      <c r="G484" s="1363">
        <v>14.824199999999999</v>
      </c>
      <c r="H484" s="1363">
        <v>2.4222999999999999</v>
      </c>
      <c r="I484" s="1363">
        <v>1.1903999999999999</v>
      </c>
      <c r="J484" s="1363">
        <v>73.246499999999997</v>
      </c>
      <c r="K484" s="1363">
        <v>18.005199999999999</v>
      </c>
      <c r="L484" s="1363">
        <v>187.91200000000001</v>
      </c>
      <c r="M484" s="1363">
        <v>79.111999999999995</v>
      </c>
      <c r="N484" s="1363">
        <v>14.815799999999999</v>
      </c>
      <c r="O484" s="1363">
        <v>106.3832</v>
      </c>
      <c r="P484" s="1363">
        <v>114.90309999999999</v>
      </c>
      <c r="Q484" s="403">
        <v>177.5181</v>
      </c>
    </row>
    <row r="485" spans="1:17" ht="15" customHeight="1" x14ac:dyDescent="0.25">
      <c r="A485" s="379" t="s">
        <v>1999</v>
      </c>
      <c r="B485" s="388" t="s">
        <v>1717</v>
      </c>
      <c r="C485" s="411">
        <v>92.35514545454545</v>
      </c>
      <c r="D485" s="1363">
        <v>102.24571363636365</v>
      </c>
      <c r="E485" s="1363">
        <v>21.723059090909089</v>
      </c>
      <c r="F485" s="1363">
        <v>161.74593181818179</v>
      </c>
      <c r="G485" s="1363">
        <v>14.825972727272726</v>
      </c>
      <c r="H485" s="1363">
        <v>2.3858272727272727</v>
      </c>
      <c r="I485" s="1363">
        <v>1.2169181818181818</v>
      </c>
      <c r="J485" s="1363">
        <v>74.015986363636372</v>
      </c>
      <c r="K485" s="1363">
        <v>18.050095454545453</v>
      </c>
      <c r="L485" s="1363">
        <v>188.01724545454542</v>
      </c>
      <c r="M485" s="1363">
        <v>79.244540909090901</v>
      </c>
      <c r="N485" s="1363">
        <v>14.925718181818183</v>
      </c>
      <c r="O485" s="1363">
        <v>106.44492727272727</v>
      </c>
      <c r="P485" s="1363">
        <v>114.90530909090911</v>
      </c>
      <c r="Q485" s="403">
        <v>178.38645454545457</v>
      </c>
    </row>
    <row r="486" spans="1:17" ht="15" customHeight="1" x14ac:dyDescent="0.25">
      <c r="A486" s="379" t="s">
        <v>2000</v>
      </c>
      <c r="B486" s="388" t="s">
        <v>1717</v>
      </c>
      <c r="C486" s="411">
        <v>95.890685000000005</v>
      </c>
      <c r="D486" s="1363">
        <v>105.60229999999999</v>
      </c>
      <c r="E486" s="1363">
        <v>21.999350000000003</v>
      </c>
      <c r="F486" s="1363">
        <v>163.76083500000001</v>
      </c>
      <c r="G486" s="1363">
        <v>14.819275000000001</v>
      </c>
      <c r="H486" s="1363">
        <v>2.3921899999999998</v>
      </c>
      <c r="I486" s="1363">
        <v>1.2111399999999999</v>
      </c>
      <c r="J486" s="1363">
        <v>77.61484999999999</v>
      </c>
      <c r="K486" s="1363">
        <v>18.909214999999996</v>
      </c>
      <c r="L486" s="1363">
        <v>189.87055999999998</v>
      </c>
      <c r="M486" s="1363">
        <v>79.652869999999993</v>
      </c>
      <c r="N486" s="1363">
        <v>16.038610000000002</v>
      </c>
      <c r="O486" s="1363">
        <v>107.46055000000001</v>
      </c>
      <c r="P486" s="1363">
        <v>114.86109000000003</v>
      </c>
      <c r="Q486" s="403">
        <v>179.16175000000004</v>
      </c>
    </row>
    <row r="487" spans="1:17" ht="15" customHeight="1" x14ac:dyDescent="0.25">
      <c r="A487" s="379" t="s">
        <v>2001</v>
      </c>
      <c r="B487" s="388" t="s">
        <v>1717</v>
      </c>
      <c r="C487" s="411">
        <v>98.832385000000002</v>
      </c>
      <c r="D487" s="1363">
        <v>106.098855</v>
      </c>
      <c r="E487" s="1363">
        <v>22.451480000000004</v>
      </c>
      <c r="F487" s="1363">
        <v>167.100765</v>
      </c>
      <c r="G487" s="1363">
        <v>14.811769999999999</v>
      </c>
      <c r="H487" s="1363">
        <v>2.3801950000000005</v>
      </c>
      <c r="I487" s="1363">
        <v>1.2560800000000001</v>
      </c>
      <c r="J487" s="1363">
        <v>80.778080000000003</v>
      </c>
      <c r="K487" s="1363">
        <v>19.41761</v>
      </c>
      <c r="L487" s="1363">
        <v>187.34947</v>
      </c>
      <c r="M487" s="1363">
        <v>80.644075000000015</v>
      </c>
      <c r="N487" s="1363">
        <v>16.392689999999998</v>
      </c>
      <c r="O487" s="1363">
        <v>110.32787999999998</v>
      </c>
      <c r="P487" s="1363">
        <v>114.79803</v>
      </c>
      <c r="Q487" s="403">
        <v>181.21545</v>
      </c>
    </row>
    <row r="488" spans="1:17" ht="15" customHeight="1" x14ac:dyDescent="0.25">
      <c r="A488" s="379" t="s">
        <v>2002</v>
      </c>
      <c r="B488" s="388" t="s">
        <v>1717</v>
      </c>
      <c r="C488" s="411">
        <v>104.10995000000001</v>
      </c>
      <c r="D488" s="1363">
        <v>109.05196818181815</v>
      </c>
      <c r="E488" s="1363">
        <v>22.856240909090904</v>
      </c>
      <c r="F488" s="1363">
        <v>170.13530909090906</v>
      </c>
      <c r="G488" s="1363">
        <v>14.81303636363636</v>
      </c>
      <c r="H488" s="1363">
        <v>2.4683454545454548</v>
      </c>
      <c r="I488" s="1363">
        <v>1.272368181818182</v>
      </c>
      <c r="J488" s="1363">
        <v>84.697522727272727</v>
      </c>
      <c r="K488" s="1363">
        <v>20.344622727272725</v>
      </c>
      <c r="L488" s="1363">
        <v>185.7653590909091</v>
      </c>
      <c r="M488" s="1363">
        <v>82.12315454545454</v>
      </c>
      <c r="N488" s="1363">
        <v>16.526877272727273</v>
      </c>
      <c r="O488" s="1363">
        <v>112.36486818181817</v>
      </c>
      <c r="P488" s="1363">
        <v>114.80360909090906</v>
      </c>
      <c r="Q488" s="403">
        <v>182.49054545454547</v>
      </c>
    </row>
    <row r="489" spans="1:17" ht="15" customHeight="1" x14ac:dyDescent="0.25">
      <c r="A489" s="379" t="s">
        <v>2003</v>
      </c>
      <c r="B489" s="388" t="s">
        <v>1717</v>
      </c>
      <c r="C489" s="411">
        <v>105.47570499999999</v>
      </c>
      <c r="D489" s="1363">
        <v>108.17398499999999</v>
      </c>
      <c r="E489" s="1363">
        <v>22.965689999999999</v>
      </c>
      <c r="F489" s="1363">
        <v>170.89666000000003</v>
      </c>
      <c r="G489" s="1363">
        <v>14.775139999999999</v>
      </c>
      <c r="H489" s="1363">
        <v>2.4718749999999998</v>
      </c>
      <c r="I489" s="1363">
        <v>1.2843</v>
      </c>
      <c r="J489" s="1363">
        <v>83.65726500000001</v>
      </c>
      <c r="K489" s="1363">
        <v>20.308739999999993</v>
      </c>
      <c r="L489" s="1363">
        <v>190.21014500000004</v>
      </c>
      <c r="M489" s="1363">
        <v>82.479229999999987</v>
      </c>
      <c r="N489" s="1363">
        <v>16.554539999999996</v>
      </c>
      <c r="O489" s="1363">
        <v>113.15225000000001</v>
      </c>
      <c r="P489" s="1363">
        <v>114.50943499999998</v>
      </c>
      <c r="Q489" s="403">
        <v>183.2603</v>
      </c>
    </row>
    <row r="490" spans="1:17" ht="15" customHeight="1" x14ac:dyDescent="0.25">
      <c r="A490" s="379" t="s">
        <v>2004</v>
      </c>
      <c r="B490" s="388" t="s">
        <v>1717</v>
      </c>
      <c r="C490" s="411">
        <v>103.16511499999999</v>
      </c>
      <c r="D490" s="1363">
        <v>108.33536000000001</v>
      </c>
      <c r="E490" s="1363">
        <v>22.443165</v>
      </c>
      <c r="F490" s="1363">
        <v>167.02475999999999</v>
      </c>
      <c r="G490" s="1363">
        <v>14.748614999999997</v>
      </c>
      <c r="H490" s="1363">
        <v>2.4616749999999996</v>
      </c>
      <c r="I490" s="1363">
        <v>1.2749599999999996</v>
      </c>
      <c r="J490" s="1363">
        <v>81.851005000000015</v>
      </c>
      <c r="K490" s="1363">
        <v>19.841964999999998</v>
      </c>
      <c r="L490" s="1363">
        <v>185.70533499999999</v>
      </c>
      <c r="M490" s="1363">
        <v>81.904484999999994</v>
      </c>
      <c r="N490" s="1363">
        <v>16.033239999999999</v>
      </c>
      <c r="O490" s="1363">
        <v>111.12173500000002</v>
      </c>
      <c r="P490" s="1363">
        <v>114.34522</v>
      </c>
      <c r="Q490" s="403">
        <v>180.91900000000001</v>
      </c>
    </row>
    <row r="491" spans="1:17" ht="15" customHeight="1" x14ac:dyDescent="0.25">
      <c r="A491" s="379" t="s">
        <v>2005</v>
      </c>
      <c r="B491" s="388" t="s">
        <v>1717</v>
      </c>
      <c r="C491" s="411">
        <v>104.49028333333335</v>
      </c>
      <c r="D491" s="1363">
        <v>109.87285</v>
      </c>
      <c r="E491" s="1363">
        <v>21.975966666666672</v>
      </c>
      <c r="F491" s="1363">
        <v>163.54276666666667</v>
      </c>
      <c r="G491" s="1363">
        <v>14.734222222222222</v>
      </c>
      <c r="H491" s="1363">
        <v>2.4988388888888888</v>
      </c>
      <c r="I491" s="1363">
        <v>1.2497611111111115</v>
      </c>
      <c r="J491" s="1363">
        <v>83.33219444444444</v>
      </c>
      <c r="K491" s="1363">
        <v>19.969727777777777</v>
      </c>
      <c r="L491" s="1363">
        <v>184.81468888888895</v>
      </c>
      <c r="M491" s="1363">
        <v>81.895005555555542</v>
      </c>
      <c r="N491" s="1363">
        <v>16.043705555555555</v>
      </c>
      <c r="O491" s="1363">
        <v>110.75110555555555</v>
      </c>
      <c r="P491" s="1363">
        <v>114.35453333333332</v>
      </c>
      <c r="Q491" s="403">
        <v>178.97761111111106</v>
      </c>
    </row>
    <row r="492" spans="1:17" ht="15" customHeight="1" x14ac:dyDescent="0.25">
      <c r="A492" s="379" t="s">
        <v>2006</v>
      </c>
      <c r="B492" s="388" t="s">
        <v>1717</v>
      </c>
      <c r="C492" s="411">
        <v>101.5814789473684</v>
      </c>
      <c r="D492" s="1363">
        <v>108.41605789473687</v>
      </c>
      <c r="E492" s="1363">
        <v>21.046099999999999</v>
      </c>
      <c r="F492" s="1363">
        <v>156.6699736842105</v>
      </c>
      <c r="G492" s="1363">
        <v>14.745105263157894</v>
      </c>
      <c r="H492" s="1363">
        <v>2.4844789473684217</v>
      </c>
      <c r="I492" s="1363">
        <v>1.2694526315789474</v>
      </c>
      <c r="J492" s="1363">
        <v>79.883715789473669</v>
      </c>
      <c r="K492" s="1363">
        <v>19.34642105263158</v>
      </c>
      <c r="L492" s="1363">
        <v>179.10200526315788</v>
      </c>
      <c r="M492" s="1363">
        <v>81.092963157894744</v>
      </c>
      <c r="N492" s="1363">
        <v>15.737952631578944</v>
      </c>
      <c r="O492" s="1363">
        <v>106.81444210526317</v>
      </c>
      <c r="P492" s="1363">
        <v>114.53611578947371</v>
      </c>
      <c r="Q492" s="403">
        <v>176.12689473684208</v>
      </c>
    </row>
    <row r="493" spans="1:17" ht="15" customHeight="1" x14ac:dyDescent="0.25">
      <c r="A493" s="379" t="s">
        <v>2007</v>
      </c>
      <c r="B493" s="388" t="s">
        <v>1717</v>
      </c>
      <c r="C493" s="411">
        <v>104.08874545454546</v>
      </c>
      <c r="D493" s="1363">
        <v>111.46739090909091</v>
      </c>
      <c r="E493" s="1363">
        <v>20.844631818181821</v>
      </c>
      <c r="F493" s="1363">
        <v>155.12419090909094</v>
      </c>
      <c r="G493" s="1363">
        <v>14.711954545454544</v>
      </c>
      <c r="H493" s="1363">
        <v>2.5165045454545458</v>
      </c>
      <c r="I493" s="1363">
        <v>1.2629090909090908</v>
      </c>
      <c r="J493" s="1363">
        <v>80.260850000000005</v>
      </c>
      <c r="K493" s="1363">
        <v>19.303522727272725</v>
      </c>
      <c r="L493" s="1363">
        <v>171.98915909090908</v>
      </c>
      <c r="M493" s="1363">
        <v>81.557686363636378</v>
      </c>
      <c r="N493" s="1363">
        <v>15.950740909090909</v>
      </c>
      <c r="O493" s="1363">
        <v>107.01697272727273</v>
      </c>
      <c r="P493" s="1363">
        <v>114.18249090909089</v>
      </c>
      <c r="Q493" s="403">
        <v>174.4559090909091</v>
      </c>
    </row>
    <row r="494" spans="1:17" ht="15" customHeight="1" x14ac:dyDescent="0.25">
      <c r="A494" s="379" t="s">
        <v>2008</v>
      </c>
      <c r="B494" s="388" t="s">
        <v>1717</v>
      </c>
      <c r="C494" s="411">
        <v>105.47957058823529</v>
      </c>
      <c r="D494" s="1363">
        <v>113.33335882352941</v>
      </c>
      <c r="E494" s="1363">
        <v>20.5318</v>
      </c>
      <c r="F494" s="1363">
        <v>152.82006470588237</v>
      </c>
      <c r="G494" s="1363">
        <v>14.669511764705881</v>
      </c>
      <c r="H494" s="1363">
        <v>2.5691999999999999</v>
      </c>
      <c r="I494" s="1363">
        <v>1.218370588235294</v>
      </c>
      <c r="J494" s="1363">
        <v>81.033164705882342</v>
      </c>
      <c r="K494" s="1363">
        <v>19.236835294117643</v>
      </c>
      <c r="L494" s="1363">
        <v>174.56818823529414</v>
      </c>
      <c r="M494" s="1363">
        <v>82.462841176470576</v>
      </c>
      <c r="N494" s="1363">
        <v>15.820182352941174</v>
      </c>
      <c r="O494" s="1363">
        <v>106.58885294117647</v>
      </c>
      <c r="P494" s="1363">
        <v>113.88475882352938</v>
      </c>
      <c r="Q494" s="403">
        <v>172.7955</v>
      </c>
    </row>
    <row r="495" spans="1:17" ht="15" customHeight="1" x14ac:dyDescent="0.25">
      <c r="A495" s="379" t="s">
        <v>2009</v>
      </c>
      <c r="B495" s="388" t="s">
        <v>1717</v>
      </c>
      <c r="C495" s="411">
        <v>99.638705263157902</v>
      </c>
      <c r="D495" s="1363">
        <v>109.62683157894736</v>
      </c>
      <c r="E495" s="1363">
        <v>19.275047368421053</v>
      </c>
      <c r="F495" s="1363">
        <v>143.44203157894736</v>
      </c>
      <c r="G495" s="1363">
        <v>14.607642105263157</v>
      </c>
      <c r="H495" s="1363">
        <v>2.5033421052631573</v>
      </c>
      <c r="I495" s="1363">
        <v>1.2323</v>
      </c>
      <c r="J495" s="1363">
        <v>79.848068421052602</v>
      </c>
      <c r="K495" s="1363">
        <v>18.18547894736842</v>
      </c>
      <c r="L495" s="1363">
        <v>167.13981578947369</v>
      </c>
      <c r="M495" s="1363">
        <v>81.715226315789479</v>
      </c>
      <c r="N495" s="1363">
        <v>14.824478947368421</v>
      </c>
      <c r="O495" s="1363">
        <v>100.96941578947369</v>
      </c>
      <c r="P495" s="1363">
        <v>113.74183157894736</v>
      </c>
      <c r="Q495" s="403">
        <v>168.3476</v>
      </c>
    </row>
    <row r="496" spans="1:17" ht="15" customHeight="1" x14ac:dyDescent="0.25">
      <c r="A496" s="379" t="s">
        <v>2010</v>
      </c>
      <c r="B496" s="388" t="s">
        <v>1717</v>
      </c>
      <c r="C496" s="411">
        <v>96.765830000000008</v>
      </c>
      <c r="D496" s="1363">
        <v>109.39156</v>
      </c>
      <c r="E496" s="1363">
        <v>18.627669999999998</v>
      </c>
      <c r="F496" s="1363">
        <v>138.60521999999997</v>
      </c>
      <c r="G496" s="1363">
        <v>14.586414999999999</v>
      </c>
      <c r="H496" s="1363">
        <v>2.4574399999999996</v>
      </c>
      <c r="I496" s="1363">
        <v>1.2484750000000002</v>
      </c>
      <c r="J496" s="1363">
        <v>78.372375000000005</v>
      </c>
      <c r="K496" s="1363">
        <v>17.521220000000003</v>
      </c>
      <c r="L496" s="1363">
        <v>167.350335</v>
      </c>
      <c r="M496" s="1363">
        <v>81.208379999999991</v>
      </c>
      <c r="N496" s="1363">
        <v>14.478479999999996</v>
      </c>
      <c r="O496" s="1363">
        <v>100.41950499999999</v>
      </c>
      <c r="P496" s="1363">
        <v>113.61490999999998</v>
      </c>
      <c r="Q496" s="403">
        <v>166.73269999999997</v>
      </c>
    </row>
    <row r="497" spans="1:17" ht="15" customHeight="1" x14ac:dyDescent="0.25">
      <c r="A497" s="379" t="s">
        <v>2011</v>
      </c>
      <c r="B497" s="388" t="s">
        <v>1717</v>
      </c>
      <c r="C497" s="411">
        <v>98.824518181818178</v>
      </c>
      <c r="D497" s="1363">
        <v>108.25660909090908</v>
      </c>
      <c r="E497" s="1363">
        <v>19.356627272727277</v>
      </c>
      <c r="F497" s="1363">
        <v>144.25587272727273</v>
      </c>
      <c r="G497" s="1363">
        <v>14.536563636363633</v>
      </c>
      <c r="H497" s="1363">
        <v>2.4308545454545456</v>
      </c>
      <c r="I497" s="1363">
        <v>1.289631818181818</v>
      </c>
      <c r="J497" s="1363">
        <v>80.420504545454548</v>
      </c>
      <c r="K497" s="1363">
        <v>17.974313636363636</v>
      </c>
      <c r="L497" s="1363">
        <v>172.5898454545455</v>
      </c>
      <c r="M497" s="1363">
        <v>82.047540909090927</v>
      </c>
      <c r="N497" s="1363">
        <v>15.189659090909089</v>
      </c>
      <c r="O497" s="1363">
        <v>107.20490454545453</v>
      </c>
      <c r="P497" s="1363">
        <v>113.05968636363633</v>
      </c>
      <c r="Q497" s="403">
        <v>170.00572727272728</v>
      </c>
    </row>
    <row r="498" spans="1:17" ht="15" customHeight="1" x14ac:dyDescent="0.25">
      <c r="A498" s="379" t="s">
        <v>2012</v>
      </c>
      <c r="B498" s="388" t="s">
        <v>1717</v>
      </c>
      <c r="C498" s="411">
        <v>101.28285714285714</v>
      </c>
      <c r="D498" s="1363">
        <v>108.31329523809522</v>
      </c>
      <c r="E498" s="1363">
        <v>19.504790476190472</v>
      </c>
      <c r="F498" s="1363">
        <v>145.30757142857141</v>
      </c>
      <c r="G498" s="1363">
        <v>14.47156666666667</v>
      </c>
      <c r="H498" s="1363">
        <v>2.4343190476190477</v>
      </c>
      <c r="I498" s="1363">
        <v>1.3156476190476192</v>
      </c>
      <c r="J498" s="1363">
        <v>80.451409523809531</v>
      </c>
      <c r="K498" s="1363">
        <v>18.321700000000007</v>
      </c>
      <c r="L498" s="1363">
        <v>176.25939999999997</v>
      </c>
      <c r="M498" s="1363">
        <v>82.958547619047636</v>
      </c>
      <c r="N498" s="1363">
        <v>15.411857142857142</v>
      </c>
      <c r="O498" s="1363">
        <v>108.07556666666667</v>
      </c>
      <c r="P498" s="1363">
        <v>112.44939523809522</v>
      </c>
      <c r="Q498" s="403">
        <v>170.7392857142857</v>
      </c>
    </row>
    <row r="499" spans="1:17" ht="15" customHeight="1" x14ac:dyDescent="0.25">
      <c r="A499" s="379" t="s">
        <v>2013</v>
      </c>
      <c r="B499" s="388" t="s">
        <v>1717</v>
      </c>
      <c r="C499" s="411">
        <v>105.181675</v>
      </c>
      <c r="D499" s="1363">
        <v>108.60226499999999</v>
      </c>
      <c r="E499" s="1363">
        <v>19.717239999999997</v>
      </c>
      <c r="F499" s="1363">
        <v>146.84245499999997</v>
      </c>
      <c r="G499" s="1363">
        <v>14.482295000000002</v>
      </c>
      <c r="H499" s="1363">
        <v>2.4571899999999998</v>
      </c>
      <c r="I499" s="1363">
        <v>1.3324749999999999</v>
      </c>
      <c r="J499" s="1363">
        <v>81.657700000000006</v>
      </c>
      <c r="K499" s="1363">
        <v>18.556204999999999</v>
      </c>
      <c r="L499" s="1363">
        <v>175.07971000000001</v>
      </c>
      <c r="M499" s="1363">
        <v>84.191119999999998</v>
      </c>
      <c r="N499" s="1363">
        <v>15.907159999999999</v>
      </c>
      <c r="O499" s="1363">
        <v>112.195875</v>
      </c>
      <c r="P499" s="1363">
        <v>112.47454</v>
      </c>
      <c r="Q499" s="403">
        <v>171.70694999999998</v>
      </c>
    </row>
    <row r="500" spans="1:17" ht="15" customHeight="1" x14ac:dyDescent="0.25">
      <c r="A500" s="379" t="s">
        <v>2014</v>
      </c>
      <c r="B500" s="388" t="s">
        <v>1717</v>
      </c>
      <c r="C500" s="411">
        <v>109.71113499999998</v>
      </c>
      <c r="D500" s="1363">
        <v>109.78570500000001</v>
      </c>
      <c r="E500" s="1363">
        <v>20.817599999999999</v>
      </c>
      <c r="F500" s="1363">
        <v>155.22700000000003</v>
      </c>
      <c r="G500" s="1363">
        <v>14.407884999999998</v>
      </c>
      <c r="H500" s="1363">
        <v>2.5282299999999998</v>
      </c>
      <c r="I500" s="1363">
        <v>1.3645400000000001</v>
      </c>
      <c r="J500" s="1363">
        <v>83.923069999999996</v>
      </c>
      <c r="K500" s="1363">
        <v>19.157554999999995</v>
      </c>
      <c r="L500" s="1363">
        <v>177.21159000000003</v>
      </c>
      <c r="M500" s="1363">
        <v>85.710214999999991</v>
      </c>
      <c r="N500" s="1363">
        <v>16.735674999999997</v>
      </c>
      <c r="O500" s="1363">
        <v>115.41834000000001</v>
      </c>
      <c r="P500" s="1363">
        <v>111.79248499999999</v>
      </c>
      <c r="Q500" s="403">
        <v>175.49574999999999</v>
      </c>
    </row>
    <row r="501" spans="1:17" ht="15" customHeight="1" x14ac:dyDescent="0.25">
      <c r="A501" s="379" t="s">
        <v>2015</v>
      </c>
      <c r="B501" s="388" t="s">
        <v>1717</v>
      </c>
      <c r="C501" s="411">
        <v>110.43654999999998</v>
      </c>
      <c r="D501" s="1363">
        <v>110.28802499999999</v>
      </c>
      <c r="E501" s="1363">
        <v>20.457845000000002</v>
      </c>
      <c r="F501" s="1363">
        <v>152.513125</v>
      </c>
      <c r="G501" s="1363">
        <v>14.387934999999999</v>
      </c>
      <c r="H501" s="1363">
        <v>2.4937</v>
      </c>
      <c r="I501" s="1363">
        <v>1.3532649999999997</v>
      </c>
      <c r="J501" s="1363">
        <v>86.081990000000019</v>
      </c>
      <c r="K501" s="1363">
        <v>18.746404999999999</v>
      </c>
      <c r="L501" s="1363">
        <v>178.19089000000002</v>
      </c>
      <c r="M501" s="1363">
        <v>85.987499999999997</v>
      </c>
      <c r="N501" s="1363">
        <v>16.376595000000002</v>
      </c>
      <c r="O501" s="1363">
        <v>113.32976499999999</v>
      </c>
      <c r="P501" s="1363">
        <v>111.58126</v>
      </c>
      <c r="Q501" s="403">
        <v>174.02314999999999</v>
      </c>
    </row>
    <row r="502" spans="1:17" ht="15" customHeight="1" x14ac:dyDescent="0.25">
      <c r="A502" s="379" t="s">
        <v>2016</v>
      </c>
      <c r="B502" s="388" t="s">
        <v>1717</v>
      </c>
      <c r="C502" s="411">
        <v>110.27048181818182</v>
      </c>
      <c r="D502" s="1363">
        <v>110.14717272727275</v>
      </c>
      <c r="E502" s="1363">
        <v>19.705113636363638</v>
      </c>
      <c r="F502" s="1363">
        <v>146.86108636363636</v>
      </c>
      <c r="G502" s="1363">
        <v>14.291090909090904</v>
      </c>
      <c r="H502" s="1363">
        <v>2.4693999999999998</v>
      </c>
      <c r="I502" s="1363">
        <v>1.3345363636363636</v>
      </c>
      <c r="J502" s="1363">
        <v>83.484363636363625</v>
      </c>
      <c r="K502" s="1363">
        <v>18.564231818181817</v>
      </c>
      <c r="L502" s="1363">
        <v>173.4006590909091</v>
      </c>
      <c r="M502" s="1363">
        <v>85.049195454545469</v>
      </c>
      <c r="N502" s="1363">
        <v>16.209281818181811</v>
      </c>
      <c r="O502" s="1363">
        <v>114.6268</v>
      </c>
      <c r="P502" s="1363">
        <v>111.10433636363636</v>
      </c>
      <c r="Q502" s="403">
        <v>170.63140000000001</v>
      </c>
    </row>
    <row r="503" spans="1:17" ht="15" customHeight="1" x14ac:dyDescent="0.25">
      <c r="A503" s="379" t="s">
        <v>2017</v>
      </c>
      <c r="B503" s="388" t="s">
        <v>1717</v>
      </c>
      <c r="C503" s="411">
        <v>110.40250500000002</v>
      </c>
      <c r="D503" s="1363">
        <v>111.61431</v>
      </c>
      <c r="E503" s="1363">
        <v>19.861345</v>
      </c>
      <c r="F503" s="1363">
        <v>148.00634500000001</v>
      </c>
      <c r="G503" s="1363">
        <v>14.253785000000002</v>
      </c>
      <c r="H503" s="1363">
        <v>2.4539399999999998</v>
      </c>
      <c r="I503" s="1363">
        <v>1.3429449999999998</v>
      </c>
      <c r="J503" s="1363">
        <v>84.899584999999988</v>
      </c>
      <c r="K503" s="1363">
        <v>18.912144999999999</v>
      </c>
      <c r="L503" s="1363">
        <v>174.64080000000001</v>
      </c>
      <c r="M503" s="1363">
        <v>86.127545000000012</v>
      </c>
      <c r="N503" s="1363">
        <v>16.593719999999998</v>
      </c>
      <c r="O503" s="1363">
        <v>115.99586500000001</v>
      </c>
      <c r="P503" s="1363">
        <v>110.897335</v>
      </c>
      <c r="Q503" s="403">
        <v>171.56185000000002</v>
      </c>
    </row>
    <row r="504" spans="1:17" ht="15" customHeight="1" x14ac:dyDescent="0.25">
      <c r="A504" s="379" t="s">
        <v>2018</v>
      </c>
      <c r="B504" s="388" t="s">
        <v>1717</v>
      </c>
      <c r="C504" s="411">
        <v>111.92629999999998</v>
      </c>
      <c r="D504" s="1363">
        <v>112.27049411764706</v>
      </c>
      <c r="E504" s="1363">
        <v>20.356000000000002</v>
      </c>
      <c r="F504" s="1363">
        <v>151.76430588235297</v>
      </c>
      <c r="G504" s="1363">
        <v>14.246364705882353</v>
      </c>
      <c r="H504" s="1363">
        <v>2.4525588235294116</v>
      </c>
      <c r="I504" s="1363">
        <v>1.345164705882353</v>
      </c>
      <c r="J504" s="1363">
        <v>84.620258823529397</v>
      </c>
      <c r="K504" s="1363">
        <v>19.368611764705882</v>
      </c>
      <c r="L504" s="1363">
        <v>178.98725882352943</v>
      </c>
      <c r="M504" s="1363">
        <v>86.925435294117662</v>
      </c>
      <c r="N504" s="1363">
        <v>17.25035294117647</v>
      </c>
      <c r="O504" s="1363">
        <v>117.03330588235295</v>
      </c>
      <c r="P504" s="1363">
        <v>110.96498235294116</v>
      </c>
      <c r="Q504" s="403">
        <v>173.43199999999999</v>
      </c>
    </row>
    <row r="505" spans="1:17" ht="15" customHeight="1" x14ac:dyDescent="0.25">
      <c r="A505" s="379" t="s">
        <v>2019</v>
      </c>
      <c r="B505" s="388" t="s">
        <v>1717</v>
      </c>
      <c r="C505" s="411">
        <v>111.46210909090911</v>
      </c>
      <c r="D505" s="1363">
        <v>112.95904999999999</v>
      </c>
      <c r="E505" s="1363">
        <v>20.730804545454546</v>
      </c>
      <c r="F505" s="1363">
        <v>154.59852272727275</v>
      </c>
      <c r="G505" s="1363">
        <v>14.160595454545454</v>
      </c>
      <c r="H505" s="1363">
        <v>2.4607363636363639</v>
      </c>
      <c r="I505" s="1363">
        <v>1.3500863636363636</v>
      </c>
      <c r="J505" s="1363">
        <v>81.730290909090911</v>
      </c>
      <c r="K505" s="1363">
        <v>19.732918181818182</v>
      </c>
      <c r="L505" s="1363">
        <v>178.33905909090907</v>
      </c>
      <c r="M505" s="1363">
        <v>87.022554545454526</v>
      </c>
      <c r="N505" s="1363">
        <v>17.382486363636367</v>
      </c>
      <c r="O505" s="1363">
        <v>120.08629545454545</v>
      </c>
      <c r="P505" s="1363">
        <v>110.35884999999999</v>
      </c>
      <c r="Q505" s="403">
        <v>174.45127272727271</v>
      </c>
    </row>
    <row r="506" spans="1:17" ht="15" customHeight="1" x14ac:dyDescent="0.25">
      <c r="A506" s="379" t="s">
        <v>2020</v>
      </c>
      <c r="B506" s="388" t="s">
        <v>1717</v>
      </c>
      <c r="C506" s="411">
        <v>116.65498823529413</v>
      </c>
      <c r="D506" s="1363">
        <v>115.12718235294116</v>
      </c>
      <c r="E506" s="1363">
        <v>21.343782352941179</v>
      </c>
      <c r="F506" s="1363">
        <v>159.17206470588238</v>
      </c>
      <c r="G506" s="1363">
        <v>14.187029411764707</v>
      </c>
      <c r="H506" s="1363">
        <v>2.4958352941176472</v>
      </c>
      <c r="I506" s="1363">
        <v>1.3236588235294118</v>
      </c>
      <c r="J506" s="1363">
        <v>86.770529411764713</v>
      </c>
      <c r="K506" s="1363">
        <v>20.396652941176473</v>
      </c>
      <c r="L506" s="1363">
        <v>180.38424117647057</v>
      </c>
      <c r="M506" s="1363">
        <v>88.415005882352929</v>
      </c>
      <c r="N506" s="1363">
        <v>17.766347058823531</v>
      </c>
      <c r="O506" s="1363">
        <v>122.5372</v>
      </c>
      <c r="P506" s="1363">
        <v>110.28969411764707</v>
      </c>
      <c r="Q506" s="403">
        <v>176.25299999999993</v>
      </c>
    </row>
    <row r="507" spans="1:17" ht="15" customHeight="1" x14ac:dyDescent="0.25">
      <c r="A507" s="379" t="s">
        <v>2021</v>
      </c>
      <c r="B507" s="388" t="s">
        <v>1717</v>
      </c>
      <c r="C507" s="411">
        <v>117.32200000000002</v>
      </c>
      <c r="D507" s="1363">
        <v>113.56511578947368</v>
      </c>
      <c r="E507" s="1363">
        <v>21.119489473684215</v>
      </c>
      <c r="F507" s="1363">
        <v>157.48352105263157</v>
      </c>
      <c r="G507" s="1363">
        <v>14.124568421052633</v>
      </c>
      <c r="H507" s="1363">
        <v>2.4527842105263153</v>
      </c>
      <c r="I507" s="1363">
        <v>1.3536052631578948</v>
      </c>
      <c r="J507" s="1363">
        <v>87.565421052631578</v>
      </c>
      <c r="K507" s="1363">
        <v>20.085368421052625</v>
      </c>
      <c r="L507" s="1363">
        <v>179.52707894736844</v>
      </c>
      <c r="M507" s="1363">
        <v>88.798231578947366</v>
      </c>
      <c r="N507" s="1363">
        <v>17.573368421052628</v>
      </c>
      <c r="O507" s="1363">
        <v>125.78191578947369</v>
      </c>
      <c r="P507" s="1363">
        <v>109.81657368421054</v>
      </c>
      <c r="Q507" s="403">
        <v>175.42726315789474</v>
      </c>
    </row>
    <row r="508" spans="1:17" ht="15" customHeight="1" x14ac:dyDescent="0.25">
      <c r="A508" s="379" t="s">
        <v>2022</v>
      </c>
      <c r="B508" s="388" t="s">
        <v>1717</v>
      </c>
      <c r="C508" s="411">
        <v>116.17503809523812</v>
      </c>
      <c r="D508" s="1363">
        <v>112.06035714285716</v>
      </c>
      <c r="E508" s="1363">
        <v>21.150533333333335</v>
      </c>
      <c r="F508" s="1363">
        <v>157.73849047619046</v>
      </c>
      <c r="G508" s="1363">
        <v>14.077061904761907</v>
      </c>
      <c r="H508" s="1363">
        <v>2.4513904761904763</v>
      </c>
      <c r="I508" s="1363">
        <v>1.3610904761904759</v>
      </c>
      <c r="J508" s="1363">
        <v>89.226328571428567</v>
      </c>
      <c r="K508" s="1363">
        <v>20.138223809523812</v>
      </c>
      <c r="L508" s="1363">
        <v>177.82279999999997</v>
      </c>
      <c r="M508" s="1363">
        <v>88.774252380952362</v>
      </c>
      <c r="N508" s="1363">
        <v>17.330661904761907</v>
      </c>
      <c r="O508" s="1363">
        <v>130.33290476190479</v>
      </c>
      <c r="P508" s="1363">
        <v>109.59328095238095</v>
      </c>
      <c r="Q508" s="403">
        <v>175.27023809523814</v>
      </c>
    </row>
    <row r="509" spans="1:17" ht="15" customHeight="1" x14ac:dyDescent="0.25">
      <c r="A509" s="379" t="s">
        <v>2023</v>
      </c>
      <c r="B509" s="388" t="s">
        <v>1717</v>
      </c>
      <c r="C509" s="411">
        <v>117.88085500000003</v>
      </c>
      <c r="D509" s="1363">
        <v>114.50119499999998</v>
      </c>
      <c r="E509" s="1363">
        <v>20.996985000000002</v>
      </c>
      <c r="F509" s="1363">
        <v>156.563075</v>
      </c>
      <c r="G509" s="1363">
        <v>14.058680000000001</v>
      </c>
      <c r="H509" s="1363">
        <v>2.4706999999999999</v>
      </c>
      <c r="I509" s="1363">
        <v>1.3779999999999997</v>
      </c>
      <c r="J509" s="1363">
        <v>92.49264500000001</v>
      </c>
      <c r="K509" s="1363">
        <v>20.115369999999999</v>
      </c>
      <c r="L509" s="1363">
        <v>176.66694000000001</v>
      </c>
      <c r="M509" s="1363">
        <v>89.980364999999992</v>
      </c>
      <c r="N509" s="1363">
        <v>17.142405</v>
      </c>
      <c r="O509" s="1363">
        <v>132.81519999999995</v>
      </c>
      <c r="P509" s="1363">
        <v>109.50241999999999</v>
      </c>
      <c r="Q509" s="403">
        <v>174.6661</v>
      </c>
    </row>
    <row r="510" spans="1:17" ht="15" customHeight="1" x14ac:dyDescent="0.25">
      <c r="A510" s="379" t="s">
        <v>2024</v>
      </c>
      <c r="B510" s="388" t="s">
        <v>1717</v>
      </c>
      <c r="C510" s="411">
        <v>115.29024999999997</v>
      </c>
      <c r="D510" s="1363">
        <v>111.97640454545454</v>
      </c>
      <c r="E510" s="1363">
        <v>21.130754545454547</v>
      </c>
      <c r="F510" s="1363">
        <v>157.41766818181816</v>
      </c>
      <c r="G510" s="1363">
        <v>14.081127272727276</v>
      </c>
      <c r="H510" s="1363">
        <v>2.4346181818181813</v>
      </c>
      <c r="I510" s="1363">
        <v>1.4235454545454547</v>
      </c>
      <c r="J510" s="1363">
        <v>91.945281818181797</v>
      </c>
      <c r="K510" s="1363">
        <v>20.174450000000004</v>
      </c>
      <c r="L510" s="1363">
        <v>179.69534999999999</v>
      </c>
      <c r="M510" s="1363">
        <v>90.826413636363654</v>
      </c>
      <c r="N510" s="1363">
        <v>17.162922727272726</v>
      </c>
      <c r="O510" s="1363">
        <v>141.05661363636364</v>
      </c>
      <c r="P510" s="1363">
        <v>109.79894999999998</v>
      </c>
      <c r="Q510" s="403">
        <v>176.31177272727274</v>
      </c>
    </row>
    <row r="511" spans="1:17" ht="15" customHeight="1" x14ac:dyDescent="0.25">
      <c r="A511" s="379" t="s">
        <v>2025</v>
      </c>
      <c r="B511" s="388" t="s">
        <v>1717</v>
      </c>
      <c r="C511" s="411">
        <v>112.86808181818179</v>
      </c>
      <c r="D511" s="1363">
        <v>110.1586681818182</v>
      </c>
      <c r="E511" s="1363">
        <v>20.380340909090908</v>
      </c>
      <c r="F511" s="1363">
        <v>151.76035909090905</v>
      </c>
      <c r="G511" s="1363">
        <v>14.129931818181815</v>
      </c>
      <c r="H511" s="1363">
        <v>2.326936363636364</v>
      </c>
      <c r="I511" s="1363">
        <v>1.4338863636363637</v>
      </c>
      <c r="J511" s="1363">
        <v>89.599786363636369</v>
      </c>
      <c r="K511" s="1363">
        <v>19.648204545454544</v>
      </c>
      <c r="L511" s="1363">
        <v>173.95559090909089</v>
      </c>
      <c r="M511" s="1363">
        <v>88.206186363636377</v>
      </c>
      <c r="N511" s="1363">
        <v>16.612359090909091</v>
      </c>
      <c r="O511" s="1363">
        <v>126.89035909090909</v>
      </c>
      <c r="P511" s="1363">
        <v>110.13596818181817</v>
      </c>
      <c r="Q511" s="403">
        <v>173.57040909090915</v>
      </c>
    </row>
    <row r="512" spans="1:17" ht="15" customHeight="1" x14ac:dyDescent="0.25">
      <c r="A512" s="379" t="s">
        <v>2026</v>
      </c>
      <c r="B512" s="388" t="s">
        <v>1717</v>
      </c>
      <c r="C512" s="411">
        <v>111.28525789473686</v>
      </c>
      <c r="D512" s="1363">
        <v>107.80988421052632</v>
      </c>
      <c r="E512" s="1363">
        <v>20.259621052631577</v>
      </c>
      <c r="F512" s="1363">
        <v>150.81917368421051</v>
      </c>
      <c r="G512" s="1363">
        <v>14.16581052631579</v>
      </c>
      <c r="H512" s="1363">
        <v>2.2437263157894729</v>
      </c>
      <c r="I512" s="1363">
        <v>1.4353263157894738</v>
      </c>
      <c r="J512" s="1363">
        <v>86.823100000000011</v>
      </c>
      <c r="K512" s="1363">
        <v>19.455273684210521</v>
      </c>
      <c r="L512" s="1363">
        <v>173.35569473684208</v>
      </c>
      <c r="M512" s="1363">
        <v>86.153410526315795</v>
      </c>
      <c r="N512" s="1363">
        <v>16.531463157894738</v>
      </c>
      <c r="O512" s="1363">
        <v>122.63968947368421</v>
      </c>
      <c r="P512" s="1363">
        <v>110.19164210526318</v>
      </c>
      <c r="Q512" s="403">
        <v>173.22594736842106</v>
      </c>
    </row>
    <row r="513" spans="1:17" ht="15" customHeight="1" x14ac:dyDescent="0.25">
      <c r="A513" s="379" t="s">
        <v>2027</v>
      </c>
      <c r="B513" s="388" t="s">
        <v>1717</v>
      </c>
      <c r="C513" s="411">
        <v>112.338555</v>
      </c>
      <c r="D513" s="1363">
        <v>108.56461500000003</v>
      </c>
      <c r="E513" s="1363">
        <v>20.28633</v>
      </c>
      <c r="F513" s="1363">
        <v>150.95564500000003</v>
      </c>
      <c r="G513" s="1363">
        <v>14.305294999999997</v>
      </c>
      <c r="H513" s="1363">
        <v>2.2027450000000011</v>
      </c>
      <c r="I513" s="1363">
        <v>1.4364499999999998</v>
      </c>
      <c r="J513" s="1363">
        <v>85.734729999999999</v>
      </c>
      <c r="K513" s="1363">
        <v>19.384784999999997</v>
      </c>
      <c r="L513" s="1363">
        <v>175.82521500000001</v>
      </c>
      <c r="M513" s="1363">
        <v>86.321345000000022</v>
      </c>
      <c r="N513" s="1363">
        <v>16.506700000000002</v>
      </c>
      <c r="O513" s="1363">
        <v>122.59768</v>
      </c>
      <c r="P513" s="1363">
        <v>111.33303000000001</v>
      </c>
      <c r="Q513" s="403">
        <v>174.23419999999999</v>
      </c>
    </row>
    <row r="514" spans="1:17" ht="15" customHeight="1" x14ac:dyDescent="0.25">
      <c r="A514" s="379" t="s">
        <v>2028</v>
      </c>
      <c r="B514" s="388" t="s">
        <v>1717</v>
      </c>
      <c r="C514" s="411">
        <v>115.24834761904761</v>
      </c>
      <c r="D514" s="1363">
        <v>111.26720000000002</v>
      </c>
      <c r="E514" s="1363">
        <v>20.188419047619053</v>
      </c>
      <c r="F514" s="1363">
        <v>150.08540952380957</v>
      </c>
      <c r="G514" s="1363">
        <v>14.644266666666667</v>
      </c>
      <c r="H514" s="1363">
        <v>2.1763285714285714</v>
      </c>
      <c r="I514" s="1363">
        <v>1.4628619047619045</v>
      </c>
      <c r="J514" s="1363">
        <v>87.717971428571417</v>
      </c>
      <c r="K514" s="1363">
        <v>19.369547619047619</v>
      </c>
      <c r="L514" s="1363">
        <v>177.60467142857138</v>
      </c>
      <c r="M514" s="1363">
        <v>87.949261904761912</v>
      </c>
      <c r="N514" s="1363">
        <v>16.630909523809525</v>
      </c>
      <c r="O514" s="1363">
        <v>122.1788857142857</v>
      </c>
      <c r="P514" s="1363">
        <v>113.89973333333334</v>
      </c>
      <c r="Q514" s="403">
        <v>176.0515</v>
      </c>
    </row>
    <row r="515" spans="1:17" ht="15" customHeight="1" x14ac:dyDescent="0.25">
      <c r="A515" s="379" t="s">
        <v>2029</v>
      </c>
      <c r="B515" s="388" t="s">
        <v>1717</v>
      </c>
      <c r="C515" s="411">
        <v>118.43198571428572</v>
      </c>
      <c r="D515" s="1363">
        <v>112.41512380952379</v>
      </c>
      <c r="E515" s="1363">
        <v>19.791157142857145</v>
      </c>
      <c r="F515" s="1363">
        <v>147.15339523809524</v>
      </c>
      <c r="G515" s="1363">
        <v>14.670299999999994</v>
      </c>
      <c r="H515" s="1363">
        <v>2.2242952380952379</v>
      </c>
      <c r="I515" s="1363">
        <v>1.4798666666666667</v>
      </c>
      <c r="J515" s="1363">
        <v>91.051876190476193</v>
      </c>
      <c r="K515" s="1363">
        <v>19.165190476190482</v>
      </c>
      <c r="L515" s="1363">
        <v>176.78032380952379</v>
      </c>
      <c r="M515" s="1363">
        <v>89.04014761904763</v>
      </c>
      <c r="N515" s="1363">
        <v>16.641199999999998</v>
      </c>
      <c r="O515" s="1363">
        <v>121.497</v>
      </c>
      <c r="P515" s="1363">
        <v>113.89960476190477</v>
      </c>
      <c r="Q515" s="403">
        <v>174.94433333333333</v>
      </c>
    </row>
    <row r="516" spans="1:17" ht="15" customHeight="1" x14ac:dyDescent="0.25">
      <c r="A516" s="379" t="s">
        <v>2030</v>
      </c>
      <c r="B516" s="388" t="s">
        <v>1717</v>
      </c>
      <c r="C516" s="411">
        <v>125.63321111111109</v>
      </c>
      <c r="D516" s="1363">
        <v>117.44029444444443</v>
      </c>
      <c r="E516" s="1363">
        <v>20.857783333333334</v>
      </c>
      <c r="F516" s="1363">
        <v>155.06073888888886</v>
      </c>
      <c r="G516" s="1363">
        <v>15.116955555555554</v>
      </c>
      <c r="H516" s="1363">
        <v>2.3858944444444443</v>
      </c>
      <c r="I516" s="1363">
        <v>1.4943499999999998</v>
      </c>
      <c r="J516" s="1363">
        <v>97.72697222222223</v>
      </c>
      <c r="K516" s="1363">
        <v>20.506372222222222</v>
      </c>
      <c r="L516" s="1363">
        <v>185.10411666666667</v>
      </c>
      <c r="M516" s="1363">
        <v>93.457988888888892</v>
      </c>
      <c r="N516" s="1363">
        <v>17.580300000000001</v>
      </c>
      <c r="O516" s="1363">
        <v>128.50413888888889</v>
      </c>
      <c r="P516" s="1363">
        <v>117.2322611111111</v>
      </c>
      <c r="Q516" s="403">
        <v>181.61038888888891</v>
      </c>
    </row>
    <row r="517" spans="1:17" ht="15" customHeight="1" x14ac:dyDescent="0.25">
      <c r="A517" s="379" t="s">
        <v>2031</v>
      </c>
      <c r="B517" s="388" t="s">
        <v>1717</v>
      </c>
      <c r="C517" s="411">
        <v>132.33474285714286</v>
      </c>
      <c r="D517" s="1363">
        <v>126.44889523809522</v>
      </c>
      <c r="E517" s="1363">
        <v>22.323638095238096</v>
      </c>
      <c r="F517" s="1363">
        <v>165.9834619047619</v>
      </c>
      <c r="G517" s="1363">
        <v>16.169766666666668</v>
      </c>
      <c r="H517" s="1363">
        <v>2.4987761904761903</v>
      </c>
      <c r="I517" s="1363">
        <v>1.5204333333333335</v>
      </c>
      <c r="J517" s="1363">
        <v>103.07480476190477</v>
      </c>
      <c r="K517" s="1363">
        <v>22.027966666666671</v>
      </c>
      <c r="L517" s="1363">
        <v>198.72741428571433</v>
      </c>
      <c r="M517" s="1363">
        <v>99.75833333333334</v>
      </c>
      <c r="N517" s="1363">
        <v>18.669385714285717</v>
      </c>
      <c r="O517" s="1363">
        <v>137.58406666666664</v>
      </c>
      <c r="P517" s="1363">
        <v>125.51524285714285</v>
      </c>
      <c r="Q517" s="403">
        <v>193.39233333333334</v>
      </c>
    </row>
    <row r="518" spans="1:17" ht="15" customHeight="1" x14ac:dyDescent="0.25">
      <c r="A518" s="379" t="s">
        <v>2032</v>
      </c>
      <c r="B518" s="388" t="s">
        <v>1717</v>
      </c>
      <c r="C518" s="411">
        <v>133.05552222222224</v>
      </c>
      <c r="D518" s="1363">
        <v>129.62042777777776</v>
      </c>
      <c r="E518" s="1363">
        <v>22.774749999999997</v>
      </c>
      <c r="F518" s="1363">
        <v>169.43357222222224</v>
      </c>
      <c r="G518" s="1363">
        <v>16.575072222222222</v>
      </c>
      <c r="H518" s="1363">
        <v>2.4942277777777777</v>
      </c>
      <c r="I518" s="1363">
        <v>1.5797666666666668</v>
      </c>
      <c r="J518" s="1363">
        <v>105.17472777777779</v>
      </c>
      <c r="K518" s="1363">
        <v>22.389016666666667</v>
      </c>
      <c r="L518" s="1363">
        <v>206.0231722222222</v>
      </c>
      <c r="M518" s="1363">
        <v>102.83337777777778</v>
      </c>
      <c r="N518" s="1363">
        <v>19.125255555555551</v>
      </c>
      <c r="O518" s="1363">
        <v>140.93481111111112</v>
      </c>
      <c r="P518" s="1363">
        <v>128.65764999999999</v>
      </c>
      <c r="Q518" s="403">
        <v>198.56588888888891</v>
      </c>
    </row>
    <row r="519" spans="1:17" ht="15" customHeight="1" x14ac:dyDescent="0.25">
      <c r="A519" s="379" t="s">
        <v>2033</v>
      </c>
      <c r="B519" s="388" t="s">
        <v>1717</v>
      </c>
      <c r="C519" s="411">
        <v>128.87425714285715</v>
      </c>
      <c r="D519" s="1363">
        <v>128.05410476190474</v>
      </c>
      <c r="E519" s="1363">
        <v>22.258385714285712</v>
      </c>
      <c r="F519" s="1363">
        <v>165.45170000000002</v>
      </c>
      <c r="G519" s="1363">
        <v>16.664252380952384</v>
      </c>
      <c r="H519" s="1363">
        <v>2.3837428571428569</v>
      </c>
      <c r="I519" s="1363">
        <v>1.6224714285714286</v>
      </c>
      <c r="J519" s="1363">
        <v>100.00072857142855</v>
      </c>
      <c r="K519" s="1363">
        <v>21.857733333333336</v>
      </c>
      <c r="L519" s="1363">
        <v>205.87210952380957</v>
      </c>
      <c r="M519" s="1363">
        <v>102.45942380952381</v>
      </c>
      <c r="N519" s="1363">
        <v>18.383409523809522</v>
      </c>
      <c r="O519" s="1363">
        <v>137.72365238095239</v>
      </c>
      <c r="P519" s="1363">
        <v>129.37788095238093</v>
      </c>
      <c r="Q519" s="403">
        <v>197.71004761904757</v>
      </c>
    </row>
    <row r="520" spans="1:17" ht="15" customHeight="1" x14ac:dyDescent="0.25">
      <c r="A520" s="379" t="s">
        <v>2034</v>
      </c>
      <c r="B520" s="388" t="s">
        <v>1717</v>
      </c>
      <c r="C520" s="411">
        <v>131.88516000000004</v>
      </c>
      <c r="D520" s="1363">
        <v>128.55406499999998</v>
      </c>
      <c r="E520" s="1363">
        <v>22.287609999999997</v>
      </c>
      <c r="F520" s="1363">
        <v>165.65456</v>
      </c>
      <c r="G520" s="1363">
        <v>17.017879999999998</v>
      </c>
      <c r="H520" s="1363">
        <v>2.3586400000000003</v>
      </c>
      <c r="I520" s="1363">
        <v>1.6645499999999998</v>
      </c>
      <c r="J520" s="1363">
        <v>103.00088500000001</v>
      </c>
      <c r="K520" s="1363">
        <v>21.967984999999999</v>
      </c>
      <c r="L520" s="1363">
        <v>205.39913499999997</v>
      </c>
      <c r="M520" s="1363">
        <v>103.308825</v>
      </c>
      <c r="N520" s="1363">
        <v>18.682444999999998</v>
      </c>
      <c r="O520" s="1363">
        <v>137.91944999999998</v>
      </c>
      <c r="P520" s="1363">
        <v>132.04018000000002</v>
      </c>
      <c r="Q520" s="403">
        <v>200.10669999999999</v>
      </c>
    </row>
    <row r="521" spans="1:17" ht="15" customHeight="1" x14ac:dyDescent="0.25">
      <c r="A521" s="379" t="s">
        <v>2035</v>
      </c>
      <c r="B521" s="388" t="s">
        <v>1717</v>
      </c>
      <c r="C521" s="411">
        <v>136.7247476190476</v>
      </c>
      <c r="D521" s="1363">
        <v>130.97095714285715</v>
      </c>
      <c r="E521" s="1363">
        <v>21.953304761904761</v>
      </c>
      <c r="F521" s="1363">
        <v>163.2979333333333</v>
      </c>
      <c r="G521" s="1363">
        <v>17.131476190476192</v>
      </c>
      <c r="H521" s="1363">
        <v>2.401933333333333</v>
      </c>
      <c r="I521" s="1363">
        <v>1.6822857142857144</v>
      </c>
      <c r="J521" s="1363">
        <v>105.98989999999999</v>
      </c>
      <c r="K521" s="1363">
        <v>21.901033333333334</v>
      </c>
      <c r="L521" s="1363">
        <v>207.11762380952379</v>
      </c>
      <c r="M521" s="1363">
        <v>105.32429999999998</v>
      </c>
      <c r="N521" s="1363">
        <v>19.103085714285715</v>
      </c>
      <c r="O521" s="1363">
        <v>135.95709047619044</v>
      </c>
      <c r="P521" s="1363">
        <v>132.86918095238096</v>
      </c>
      <c r="Q521" s="403">
        <v>200.14214285714283</v>
      </c>
    </row>
    <row r="522" spans="1:17" ht="15" customHeight="1" x14ac:dyDescent="0.25">
      <c r="A522" s="379" t="s">
        <v>2036</v>
      </c>
      <c r="B522" s="388" t="s">
        <v>1717</v>
      </c>
      <c r="C522" s="411">
        <v>138.39687619047618</v>
      </c>
      <c r="D522" s="1363">
        <v>132.96934761904762</v>
      </c>
      <c r="E522" s="1363">
        <v>21.980400000000003</v>
      </c>
      <c r="F522" s="1363">
        <v>163.65554761904764</v>
      </c>
      <c r="G522" s="1363">
        <v>17.028114285714285</v>
      </c>
      <c r="H522" s="1363">
        <v>2.380638095238095</v>
      </c>
      <c r="I522" s="1363">
        <v>1.6780285714285714</v>
      </c>
      <c r="J522" s="1363">
        <v>107.05909999999999</v>
      </c>
      <c r="K522" s="1363">
        <v>22.336004761904764</v>
      </c>
      <c r="L522" s="1363">
        <v>207.38617142857143</v>
      </c>
      <c r="M522" s="1363">
        <v>105.80094285714287</v>
      </c>
      <c r="N522" s="1363">
        <v>19.766561904761907</v>
      </c>
      <c r="O522" s="1363">
        <v>136.24242857142858</v>
      </c>
      <c r="P522" s="1363">
        <v>132.07084761904764</v>
      </c>
      <c r="Q522" s="403">
        <v>199.7588095238095</v>
      </c>
    </row>
    <row r="523" spans="1:17" ht="15" customHeight="1" x14ac:dyDescent="0.25">
      <c r="A523" s="379" t="s">
        <v>2037</v>
      </c>
      <c r="B523" s="388" t="s">
        <v>1717</v>
      </c>
      <c r="C523" s="411">
        <v>136.975505</v>
      </c>
      <c r="D523" s="1363">
        <v>134.66992999999997</v>
      </c>
      <c r="E523" s="1363">
        <v>22.737939999999998</v>
      </c>
      <c r="F523" s="1363">
        <v>169.484915</v>
      </c>
      <c r="G523" s="1363">
        <v>16.995274999999999</v>
      </c>
      <c r="H523" s="1363">
        <v>2.4137649999999997</v>
      </c>
      <c r="I523" s="1363">
        <v>1.6862600000000001</v>
      </c>
      <c r="J523" s="1363">
        <v>107.74726999999999</v>
      </c>
      <c r="K523" s="1363">
        <v>22.918770000000002</v>
      </c>
      <c r="L523" s="1363">
        <v>212.21775499999998</v>
      </c>
      <c r="M523" s="1363">
        <v>106.98594</v>
      </c>
      <c r="N523" s="1363">
        <v>19.9651</v>
      </c>
      <c r="O523" s="1363">
        <v>140.21064999999999</v>
      </c>
      <c r="P523" s="1363">
        <v>131.78463000000002</v>
      </c>
      <c r="Q523" s="403">
        <v>202.58864999999997</v>
      </c>
    </row>
    <row r="524" spans="1:17" ht="15" customHeight="1" x14ac:dyDescent="0.25">
      <c r="A524" s="379" t="s">
        <v>2038</v>
      </c>
      <c r="B524" s="388" t="s">
        <v>1717</v>
      </c>
      <c r="C524" s="411">
        <v>132.90774999999999</v>
      </c>
      <c r="D524" s="1363">
        <v>130.97910909090913</v>
      </c>
      <c r="E524" s="1363">
        <v>22.442359090909097</v>
      </c>
      <c r="F524" s="1363">
        <v>167.3830909090909</v>
      </c>
      <c r="G524" s="1363">
        <v>16.655450000000002</v>
      </c>
      <c r="H524" s="1363">
        <v>2.4407181818181818</v>
      </c>
      <c r="I524" s="1363">
        <v>1.6361272727272722</v>
      </c>
      <c r="J524" s="1363">
        <v>105.87360454545455</v>
      </c>
      <c r="K524" s="1363">
        <v>22.608581818181822</v>
      </c>
      <c r="L524" s="1363">
        <v>207.48379545454543</v>
      </c>
      <c r="M524" s="1363">
        <v>105.43131818181818</v>
      </c>
      <c r="N524" s="1363">
        <v>19.44230454545454</v>
      </c>
      <c r="O524" s="1363">
        <v>138.34588181818182</v>
      </c>
      <c r="P524" s="1363">
        <v>129.11185909090909</v>
      </c>
      <c r="Q524" s="403">
        <v>198.82886363636365</v>
      </c>
    </row>
    <row r="525" spans="1:17" ht="15" customHeight="1" x14ac:dyDescent="0.25">
      <c r="A525" s="379" t="s">
        <v>2039</v>
      </c>
      <c r="B525" s="388" t="s">
        <v>1717</v>
      </c>
      <c r="C525" s="411">
        <v>135.56687500000001</v>
      </c>
      <c r="D525" s="1363">
        <v>130.70891500000002</v>
      </c>
      <c r="E525" s="1363">
        <v>22.427164999999995</v>
      </c>
      <c r="F525" s="1363">
        <v>167.28674999999998</v>
      </c>
      <c r="G525" s="1363">
        <v>16.815929999999998</v>
      </c>
      <c r="H525" s="1363">
        <v>2.3826900000000002</v>
      </c>
      <c r="I525" s="1363">
        <v>1.6104500000000002</v>
      </c>
      <c r="J525" s="1363">
        <v>106.75640000000001</v>
      </c>
      <c r="K525" s="1363">
        <v>22.782710000000002</v>
      </c>
      <c r="L525" s="1363">
        <v>208.16747999999998</v>
      </c>
      <c r="M525" s="1363">
        <v>106.53259</v>
      </c>
      <c r="N525" s="1363">
        <v>19.432020000000005</v>
      </c>
      <c r="O525" s="1363">
        <v>138.76394499999998</v>
      </c>
      <c r="P525" s="1363">
        <v>130.33470999999997</v>
      </c>
      <c r="Q525" s="403">
        <v>199.28379999999999</v>
      </c>
    </row>
    <row r="526" spans="1:17" ht="15" customHeight="1" x14ac:dyDescent="0.25">
      <c r="A526" s="379" t="s">
        <v>2040</v>
      </c>
      <c r="B526" s="388" t="s">
        <v>1717</v>
      </c>
      <c r="C526" s="411">
        <v>134.33781578947367</v>
      </c>
      <c r="D526" s="1363">
        <v>129.70669999999998</v>
      </c>
      <c r="E526" s="1363">
        <v>22.549463157894738</v>
      </c>
      <c r="F526" s="1363">
        <v>168.2274157894737</v>
      </c>
      <c r="G526" s="1363">
        <v>16.560194736842103</v>
      </c>
      <c r="H526" s="1363">
        <v>2.3532368421052632</v>
      </c>
      <c r="I526" s="1363">
        <v>1.5357947368421052</v>
      </c>
      <c r="J526" s="1363">
        <v>106.75842105263158</v>
      </c>
      <c r="K526" s="1363">
        <v>22.840926315789474</v>
      </c>
      <c r="L526" s="1363">
        <v>207.06954210526317</v>
      </c>
      <c r="M526" s="1363">
        <v>105.13965789473684</v>
      </c>
      <c r="N526" s="1363">
        <v>19.416821052631587</v>
      </c>
      <c r="O526" s="1363">
        <v>139.17248947368418</v>
      </c>
      <c r="P526" s="1363">
        <v>128.34619473684211</v>
      </c>
      <c r="Q526" s="403">
        <v>197.59100000000001</v>
      </c>
    </row>
    <row r="527" spans="1:17" ht="15" customHeight="1" x14ac:dyDescent="0.25">
      <c r="A527" s="379" t="s">
        <v>2041</v>
      </c>
      <c r="B527" s="388" t="s">
        <v>1717</v>
      </c>
      <c r="C527" s="411">
        <v>133.17315238095239</v>
      </c>
      <c r="D527" s="1363">
        <v>127.96857142857144</v>
      </c>
      <c r="E527" s="1363">
        <v>22.573938095238095</v>
      </c>
      <c r="F527" s="1363">
        <v>168.43978571428573</v>
      </c>
      <c r="G527" s="1363">
        <v>16.361485714285713</v>
      </c>
      <c r="H527" s="1363">
        <v>2.3394476190476192</v>
      </c>
      <c r="I527" s="1363">
        <v>1.4288285714285711</v>
      </c>
      <c r="J527" s="1363">
        <v>106.1485</v>
      </c>
      <c r="K527" s="1363">
        <v>22.816023809523809</v>
      </c>
      <c r="L527" s="1363">
        <v>202.85771904761904</v>
      </c>
      <c r="M527" s="1363">
        <v>103.31986190476189</v>
      </c>
      <c r="N527" s="1363">
        <v>19.544700000000006</v>
      </c>
      <c r="O527" s="1363">
        <v>137.15109523809522</v>
      </c>
      <c r="P527" s="1363">
        <v>126.85358095238094</v>
      </c>
      <c r="Q527" s="403">
        <v>194.75133333333329</v>
      </c>
    </row>
    <row r="528" spans="1:17" ht="15" customHeight="1" x14ac:dyDescent="0.25">
      <c r="A528" s="379" t="s">
        <v>2042</v>
      </c>
      <c r="B528" s="388" t="s">
        <v>1717</v>
      </c>
      <c r="C528" s="411">
        <v>130.71260000000001</v>
      </c>
      <c r="D528" s="1363">
        <v>125.74334444444445</v>
      </c>
      <c r="E528" s="1363">
        <v>22.693194444444444</v>
      </c>
      <c r="F528" s="1363">
        <v>169.28662222222221</v>
      </c>
      <c r="G528" s="1363">
        <v>16.33733333333333</v>
      </c>
      <c r="H528" s="1363">
        <v>2.3586055555555552</v>
      </c>
      <c r="I528" s="1363">
        <v>1.3605722222222221</v>
      </c>
      <c r="J528" s="1363">
        <v>106.32801666666666</v>
      </c>
      <c r="K528" s="1363">
        <v>22.812150000000003</v>
      </c>
      <c r="L528" s="1363">
        <v>196.49652777777783</v>
      </c>
      <c r="M528" s="1363">
        <v>102.31551666666667</v>
      </c>
      <c r="N528" s="1363">
        <v>19.88571111111111</v>
      </c>
      <c r="O528" s="1363">
        <v>137.65039999999999</v>
      </c>
      <c r="P528" s="1363">
        <v>126.7025888888889</v>
      </c>
      <c r="Q528" s="403">
        <v>193.44805555555558</v>
      </c>
    </row>
    <row r="529" spans="1:17" ht="15" customHeight="1" x14ac:dyDescent="0.25">
      <c r="A529" s="379" t="s">
        <v>2043</v>
      </c>
      <c r="B529" s="388" t="s">
        <v>1717</v>
      </c>
      <c r="C529" s="411">
        <v>130.96289473684209</v>
      </c>
      <c r="D529" s="1363">
        <v>123.68598421052631</v>
      </c>
      <c r="E529" s="1363">
        <v>22.074505263157892</v>
      </c>
      <c r="F529" s="1363">
        <v>164.57556315789472</v>
      </c>
      <c r="G529" s="1363">
        <v>16.186836842105262</v>
      </c>
      <c r="H529" s="1363">
        <v>2.3308631578947363</v>
      </c>
      <c r="I529" s="1363">
        <v>1.3373526315789475</v>
      </c>
      <c r="J529" s="1363">
        <v>104.88488421052631</v>
      </c>
      <c r="K529" s="1363">
        <v>21.997500000000006</v>
      </c>
      <c r="L529" s="1363">
        <v>191.18062105263158</v>
      </c>
      <c r="M529" s="1363">
        <v>101.71038421052633</v>
      </c>
      <c r="N529" s="1363">
        <v>19.713868421052631</v>
      </c>
      <c r="O529" s="1363">
        <v>134.10696315789474</v>
      </c>
      <c r="P529" s="1363">
        <v>126.81498421052632</v>
      </c>
      <c r="Q529" s="403">
        <v>190.67768421052634</v>
      </c>
    </row>
    <row r="530" spans="1:17" ht="15" customHeight="1" x14ac:dyDescent="0.25">
      <c r="A530" s="379" t="s">
        <v>2044</v>
      </c>
      <c r="B530" s="388" t="s">
        <v>1717</v>
      </c>
      <c r="C530" s="411">
        <v>130.850145</v>
      </c>
      <c r="D530" s="1363">
        <v>123.73261000000002</v>
      </c>
      <c r="E530" s="1363">
        <v>21.990304999999999</v>
      </c>
      <c r="F530" s="1363">
        <v>163.94906999999998</v>
      </c>
      <c r="G530" s="1363">
        <v>16.234785000000002</v>
      </c>
      <c r="H530" s="1363">
        <v>2.3208899999999995</v>
      </c>
      <c r="I530" s="1363">
        <v>1.2929899999999999</v>
      </c>
      <c r="J530" s="1363">
        <v>106.66840499999998</v>
      </c>
      <c r="K530" s="1363">
        <v>21.743935</v>
      </c>
      <c r="L530" s="1363">
        <v>192.80153999999999</v>
      </c>
      <c r="M530" s="1363">
        <v>101.812895</v>
      </c>
      <c r="N530" s="1363">
        <v>19.419010000000004</v>
      </c>
      <c r="O530" s="1363">
        <v>134.46130000000002</v>
      </c>
      <c r="P530" s="1363">
        <v>126.02995999999999</v>
      </c>
      <c r="Q530" s="403">
        <v>189.54649999999998</v>
      </c>
    </row>
    <row r="531" spans="1:17" ht="15" customHeight="1" x14ac:dyDescent="0.25">
      <c r="A531" s="379" t="s">
        <v>2045</v>
      </c>
      <c r="B531" s="388" t="s">
        <v>1717</v>
      </c>
      <c r="C531" s="411">
        <v>125.2369761904762</v>
      </c>
      <c r="D531" s="1363">
        <v>123.84986666666667</v>
      </c>
      <c r="E531" s="1363">
        <v>21.994966666666659</v>
      </c>
      <c r="F531" s="1363">
        <v>163.94239999999999</v>
      </c>
      <c r="G531" s="1363">
        <v>16.273104761904758</v>
      </c>
      <c r="H531" s="1363">
        <v>2.302519047619048</v>
      </c>
      <c r="I531" s="1363">
        <v>1.2511809523809521</v>
      </c>
      <c r="J531" s="1363">
        <v>104.24968095238096</v>
      </c>
      <c r="K531" s="1363">
        <v>21.68704285714286</v>
      </c>
      <c r="L531" s="1363">
        <v>193.22524285714286</v>
      </c>
      <c r="M531" s="1363">
        <v>101.23194285714287</v>
      </c>
      <c r="N531" s="1363">
        <v>19.129914285714285</v>
      </c>
      <c r="O531" s="1363">
        <v>132.14633333333333</v>
      </c>
      <c r="P531" s="1363">
        <v>126.30676190476193</v>
      </c>
      <c r="Q531" s="403">
        <v>189.27861904761903</v>
      </c>
    </row>
    <row r="532" spans="1:17" ht="15" customHeight="1" x14ac:dyDescent="0.25">
      <c r="A532" s="379" t="s">
        <v>2046</v>
      </c>
      <c r="B532" s="388" t="s">
        <v>1717</v>
      </c>
      <c r="C532" s="411">
        <v>120.57427499999999</v>
      </c>
      <c r="D532" s="1363">
        <v>123.92999999999999</v>
      </c>
      <c r="E532" s="1363">
        <v>22.621985000000002</v>
      </c>
      <c r="F532" s="1363">
        <v>168.70841999999999</v>
      </c>
      <c r="G532" s="1363">
        <v>16.469034999999998</v>
      </c>
      <c r="H532" s="1363">
        <v>2.1963699999999995</v>
      </c>
      <c r="I532" s="1363">
        <v>1.3128549999999999</v>
      </c>
      <c r="J532" s="1363">
        <v>101.03243000000001</v>
      </c>
      <c r="K532" s="1363">
        <v>21.813215000000003</v>
      </c>
      <c r="L532" s="1363">
        <v>198.01707000000002</v>
      </c>
      <c r="M532" s="1363">
        <v>101.418375</v>
      </c>
      <c r="N532" s="1363">
        <v>19.435814999999998</v>
      </c>
      <c r="O532" s="1363">
        <v>136.92522500000001</v>
      </c>
      <c r="P532" s="1363">
        <v>127.80649999999999</v>
      </c>
      <c r="Q532" s="403">
        <v>193.50599999999997</v>
      </c>
    </row>
    <row r="533" spans="1:17" ht="15" customHeight="1" x14ac:dyDescent="0.25">
      <c r="A533" s="379" t="s">
        <v>2047</v>
      </c>
      <c r="B533" s="388" t="s">
        <v>1717</v>
      </c>
      <c r="C533" s="411">
        <v>120.16830909090912</v>
      </c>
      <c r="D533" s="1363">
        <v>125.82185909090909</v>
      </c>
      <c r="E533" s="1363">
        <v>22.978750000000002</v>
      </c>
      <c r="F533" s="1363">
        <v>171.37810000000002</v>
      </c>
      <c r="G533" s="1363">
        <v>16.890336363636365</v>
      </c>
      <c r="H533" s="1363">
        <v>2.1932318181818178</v>
      </c>
      <c r="I533" s="1363">
        <v>1.3150863636363634</v>
      </c>
      <c r="J533" s="1363">
        <v>103.30254999999998</v>
      </c>
      <c r="K533" s="1363">
        <v>21.718040909090906</v>
      </c>
      <c r="L533" s="1363">
        <v>198.91614090909096</v>
      </c>
      <c r="M533" s="1363">
        <v>103.32003181818185</v>
      </c>
      <c r="N533" s="1363">
        <v>19.785086363636363</v>
      </c>
      <c r="O533" s="1363">
        <v>138.63472272727273</v>
      </c>
      <c r="P533" s="1363">
        <v>131.00989999999999</v>
      </c>
      <c r="Q533" s="403">
        <v>196.96645454545458</v>
      </c>
    </row>
    <row r="534" spans="1:17" ht="15" customHeight="1" x14ac:dyDescent="0.25">
      <c r="A534" s="379" t="s">
        <v>2048</v>
      </c>
      <c r="B534" s="388" t="s">
        <v>1717</v>
      </c>
      <c r="C534" s="411">
        <v>118.98089499999996</v>
      </c>
      <c r="D534" s="1363">
        <v>126.72878</v>
      </c>
      <c r="E534" s="1363">
        <v>23.540294999999997</v>
      </c>
      <c r="F534" s="1363">
        <v>175.56766000000002</v>
      </c>
      <c r="G534" s="1363">
        <v>16.99783</v>
      </c>
      <c r="H534" s="1363">
        <v>2.1062049999999997</v>
      </c>
      <c r="I534" s="1363">
        <v>1.3471300000000002</v>
      </c>
      <c r="J534" s="1363">
        <v>104.25776999999998</v>
      </c>
      <c r="K534" s="1363">
        <v>22.121345000000002</v>
      </c>
      <c r="L534" s="1363">
        <v>204.00821999999999</v>
      </c>
      <c r="M534" s="1363">
        <v>103.561745</v>
      </c>
      <c r="N534" s="1363">
        <v>20.189065000000006</v>
      </c>
      <c r="O534" s="1363">
        <v>142.38205500000001</v>
      </c>
      <c r="P534" s="1363">
        <v>131.82826</v>
      </c>
      <c r="Q534" s="403">
        <v>200.11664999999999</v>
      </c>
    </row>
    <row r="535" spans="1:17" ht="15" customHeight="1" x14ac:dyDescent="0.25">
      <c r="A535" s="379" t="s">
        <v>2049</v>
      </c>
      <c r="B535" s="388" t="s">
        <v>1717</v>
      </c>
      <c r="C535" s="411">
        <v>122.70540000000001</v>
      </c>
      <c r="D535" s="1363">
        <v>127.75505000000001</v>
      </c>
      <c r="E535" s="1363">
        <v>23.690115000000002</v>
      </c>
      <c r="F535" s="1363">
        <v>176.68943000000007</v>
      </c>
      <c r="G535" s="1363">
        <v>17.082879999999999</v>
      </c>
      <c r="H535" s="1363">
        <v>2.0722349999999992</v>
      </c>
      <c r="I535" s="1363">
        <v>1.3351900000000001</v>
      </c>
      <c r="J535" s="1363">
        <v>107.42578499999999</v>
      </c>
      <c r="K535" s="1363">
        <v>22.150660000000002</v>
      </c>
      <c r="L535" s="1363">
        <v>209.74503999999996</v>
      </c>
      <c r="M535" s="1363">
        <v>104.77587500000001</v>
      </c>
      <c r="N535" s="1363">
        <v>20.355605000000004</v>
      </c>
      <c r="O535" s="1363">
        <v>143.20570999999998</v>
      </c>
      <c r="P535" s="1363">
        <v>132.468965</v>
      </c>
      <c r="Q535" s="403">
        <v>201.64439999999996</v>
      </c>
    </row>
    <row r="536" spans="1:17" ht="15" customHeight="1" x14ac:dyDescent="0.25">
      <c r="A536" s="379" t="s">
        <v>2050</v>
      </c>
      <c r="B536" s="388" t="s">
        <v>1717</v>
      </c>
      <c r="C536" s="411">
        <v>124.63176666666666</v>
      </c>
      <c r="D536" s="1363">
        <v>126.4920523809524</v>
      </c>
      <c r="E536" s="1363">
        <v>23.974680952380954</v>
      </c>
      <c r="F536" s="1363">
        <v>178.83206666666669</v>
      </c>
      <c r="G536" s="1363">
        <v>16.907104761904769</v>
      </c>
      <c r="H536" s="1363">
        <v>2.1259952380952383</v>
      </c>
      <c r="I536" s="1363">
        <v>1.3398476190476192</v>
      </c>
      <c r="J536" s="1363">
        <v>109.21775714285715</v>
      </c>
      <c r="K536" s="1363">
        <v>22.022928571428572</v>
      </c>
      <c r="L536" s="1363">
        <v>211.05854285714281</v>
      </c>
      <c r="M536" s="1363">
        <v>105.3492857142857</v>
      </c>
      <c r="N536" s="1363">
        <v>20.465028571428572</v>
      </c>
      <c r="O536" s="1363">
        <v>145.23384761904765</v>
      </c>
      <c r="P536" s="1363">
        <v>131.0965523809524</v>
      </c>
      <c r="Q536" s="403">
        <v>201.78885714285718</v>
      </c>
    </row>
    <row r="537" spans="1:17" ht="15" customHeight="1" x14ac:dyDescent="0.25">
      <c r="A537" s="379" t="s">
        <v>2051</v>
      </c>
      <c r="B537" s="388" t="s">
        <v>1717</v>
      </c>
      <c r="C537" s="411">
        <v>122.30597619047619</v>
      </c>
      <c r="D537" s="1363">
        <v>125.05591428571428</v>
      </c>
      <c r="E537" s="1363">
        <v>23.715647619047623</v>
      </c>
      <c r="F537" s="1363">
        <v>176.89154285714289</v>
      </c>
      <c r="G537" s="1363">
        <v>16.908490476190476</v>
      </c>
      <c r="H537" s="1363">
        <v>2.0972476190476192</v>
      </c>
      <c r="I537" s="1363">
        <v>1.3116333333333334</v>
      </c>
      <c r="J537" s="1363">
        <v>108.3167761904762</v>
      </c>
      <c r="K537" s="1363">
        <v>21.55765238095238</v>
      </c>
      <c r="L537" s="1363">
        <v>210.99655238095238</v>
      </c>
      <c r="M537" s="1363">
        <v>105.08963809523809</v>
      </c>
      <c r="N537" s="1363">
        <v>19.917804761904765</v>
      </c>
      <c r="O537" s="1363">
        <v>143.5735</v>
      </c>
      <c r="P537" s="1363">
        <v>131.08254285714284</v>
      </c>
      <c r="Q537" s="403">
        <v>200.63290476190477</v>
      </c>
    </row>
    <row r="538" spans="1:17" ht="15" customHeight="1" x14ac:dyDescent="0.25">
      <c r="A538" s="379" t="s">
        <v>2052</v>
      </c>
      <c r="B538" s="388" t="s">
        <v>1717</v>
      </c>
      <c r="C538" s="411">
        <v>117.56098000000001</v>
      </c>
      <c r="D538" s="1363">
        <v>122.93586499999999</v>
      </c>
      <c r="E538" s="1363">
        <v>24.016085000000004</v>
      </c>
      <c r="F538" s="1363">
        <v>179.16220499999997</v>
      </c>
      <c r="G538" s="1363">
        <v>16.873094999999999</v>
      </c>
      <c r="H538" s="1363">
        <v>2.1145649999999998</v>
      </c>
      <c r="I538" s="1363">
        <v>1.2643399999999998</v>
      </c>
      <c r="J538" s="1363">
        <v>107.54564500000001</v>
      </c>
      <c r="K538" s="1363">
        <v>21.3156</v>
      </c>
      <c r="L538" s="1363">
        <v>214.33149499999999</v>
      </c>
      <c r="M538" s="1363">
        <v>103.92916499999998</v>
      </c>
      <c r="N538" s="1363">
        <v>19.998280000000001</v>
      </c>
      <c r="O538" s="1363">
        <v>146.25357500000001</v>
      </c>
      <c r="P538" s="1363">
        <v>130.82774000000001</v>
      </c>
      <c r="Q538" s="403">
        <v>201.26589999999999</v>
      </c>
    </row>
    <row r="539" spans="1:17" ht="15" customHeight="1" x14ac:dyDescent="0.25">
      <c r="A539" s="379" t="s">
        <v>2053</v>
      </c>
      <c r="B539" s="388" t="s">
        <v>1717</v>
      </c>
      <c r="C539" s="411">
        <v>115.65779047619047</v>
      </c>
      <c r="D539" s="1363">
        <v>119.78667142857144</v>
      </c>
      <c r="E539" s="1363">
        <v>23.880923809523807</v>
      </c>
      <c r="F539" s="1363">
        <v>178.17324285714287</v>
      </c>
      <c r="G539" s="1363">
        <v>16.851938095238097</v>
      </c>
      <c r="H539" s="1363">
        <v>2.1048904761904761</v>
      </c>
      <c r="I539" s="1363">
        <v>1.2567142857142857</v>
      </c>
      <c r="J539" s="1363">
        <v>107.98622857142858</v>
      </c>
      <c r="K539" s="1363">
        <v>21.250152380952379</v>
      </c>
      <c r="L539" s="1363">
        <v>215.44315238095237</v>
      </c>
      <c r="M539" s="1363">
        <v>102.72074761904763</v>
      </c>
      <c r="N539" s="1363">
        <v>20.175795238095237</v>
      </c>
      <c r="O539" s="1363">
        <v>144.71843333333331</v>
      </c>
      <c r="P539" s="1363">
        <v>130.72937619047622</v>
      </c>
      <c r="Q539" s="403">
        <v>200.75720000000001</v>
      </c>
    </row>
    <row r="540" spans="1:17" ht="15" customHeight="1" x14ac:dyDescent="0.25">
      <c r="A540" s="379" t="s">
        <v>2054</v>
      </c>
      <c r="B540" s="388" t="s">
        <v>1717</v>
      </c>
      <c r="C540" s="411">
        <v>117.34459411764703</v>
      </c>
      <c r="D540" s="1363">
        <v>118.32785294117649</v>
      </c>
      <c r="E540" s="1363">
        <v>23.948</v>
      </c>
      <c r="F540" s="1363">
        <v>178.70673529411766</v>
      </c>
      <c r="G540" s="1363">
        <v>16.862458823529408</v>
      </c>
      <c r="H540" s="1363">
        <v>2.1022705882352946</v>
      </c>
      <c r="I540" s="1363">
        <v>1.2812411764705882</v>
      </c>
      <c r="J540" s="1363">
        <v>108.43015294117646</v>
      </c>
      <c r="K540" s="1363">
        <v>21.368770588235293</v>
      </c>
      <c r="L540" s="1363">
        <v>216.60148235294113</v>
      </c>
      <c r="M540" s="1363">
        <v>103.31358235294118</v>
      </c>
      <c r="N540" s="1363">
        <v>20.139076470588233</v>
      </c>
      <c r="O540" s="1363">
        <v>146.26187058823527</v>
      </c>
      <c r="P540" s="1363">
        <v>130.82041176470585</v>
      </c>
      <c r="Q540" s="403">
        <v>201.43876470588233</v>
      </c>
    </row>
    <row r="541" spans="1:17" ht="15" customHeight="1" x14ac:dyDescent="0.25">
      <c r="A541" s="379" t="s">
        <v>2055</v>
      </c>
      <c r="B541" s="388" t="s">
        <v>1717</v>
      </c>
      <c r="C541" s="411">
        <v>118.5174619047619</v>
      </c>
      <c r="D541" s="1363">
        <v>117.59277619047619</v>
      </c>
      <c r="E541" s="1363">
        <v>24.195495238095244</v>
      </c>
      <c r="F541" s="1363">
        <v>180.59318571428568</v>
      </c>
      <c r="G541" s="1363">
        <v>16.830590476190473</v>
      </c>
      <c r="H541" s="1363">
        <v>2.139785714285714</v>
      </c>
      <c r="I541" s="1363">
        <v>1.2771190476190475</v>
      </c>
      <c r="J541" s="1363">
        <v>111.32941428571431</v>
      </c>
      <c r="K541" s="1363">
        <v>21.772747619047621</v>
      </c>
      <c r="L541" s="1363">
        <v>217.12238571428571</v>
      </c>
      <c r="M541" s="1363">
        <v>103.08974285714285</v>
      </c>
      <c r="N541" s="1363">
        <v>20.375290476190475</v>
      </c>
      <c r="O541" s="1363">
        <v>148.34950000000003</v>
      </c>
      <c r="P541" s="1363">
        <v>130.62817619047621</v>
      </c>
      <c r="Q541" s="403">
        <v>202.14599999999999</v>
      </c>
    </row>
    <row r="542" spans="1:17" ht="15" customHeight="1" x14ac:dyDescent="0.25">
      <c r="A542" s="379" t="s">
        <v>2056</v>
      </c>
      <c r="B542" s="388" t="s">
        <v>1717</v>
      </c>
      <c r="C542" s="411">
        <v>121.54382105263157</v>
      </c>
      <c r="D542" s="1363">
        <v>118.7743052631579</v>
      </c>
      <c r="E542" s="1363">
        <v>24.151352631578945</v>
      </c>
      <c r="F542" s="1363">
        <v>180.3021947368421</v>
      </c>
      <c r="G542" s="1363">
        <v>16.844421052631578</v>
      </c>
      <c r="H542" s="1363">
        <v>2.1645578947368422</v>
      </c>
      <c r="I542" s="1363">
        <v>1.2726052631578948</v>
      </c>
      <c r="J542" s="1363">
        <v>112.41035789473685</v>
      </c>
      <c r="K542" s="1363">
        <v>21.835047368421055</v>
      </c>
      <c r="L542" s="1363">
        <v>218.65377894736844</v>
      </c>
      <c r="M542" s="1363">
        <v>104.02326842105263</v>
      </c>
      <c r="N542" s="1363">
        <v>19.966173684210528</v>
      </c>
      <c r="O542" s="1363">
        <v>147.81952631578946</v>
      </c>
      <c r="P542" s="1363">
        <v>130.62219999999994</v>
      </c>
      <c r="Q542" s="403">
        <v>202.21199999999999</v>
      </c>
    </row>
    <row r="543" spans="1:17" ht="15" customHeight="1" x14ac:dyDescent="0.25">
      <c r="A543" s="379" t="s">
        <v>2057</v>
      </c>
      <c r="B543" s="388" t="s">
        <v>1717</v>
      </c>
      <c r="C543" s="411">
        <v>121.32218421052633</v>
      </c>
      <c r="D543" s="1363">
        <v>119.80030526315791</v>
      </c>
      <c r="E543" s="1363">
        <v>24.017694736842106</v>
      </c>
      <c r="F543" s="1363">
        <v>179.27312631578945</v>
      </c>
      <c r="G543" s="1363">
        <v>16.827326315789474</v>
      </c>
      <c r="H543" s="1363">
        <v>2.2012263157894734</v>
      </c>
      <c r="I543" s="1363">
        <v>1.2815684210526315</v>
      </c>
      <c r="J543" s="1363">
        <v>112.23345263157894</v>
      </c>
      <c r="K543" s="1363">
        <v>21.955873684210527</v>
      </c>
      <c r="L543" s="1363">
        <v>219.84922631578948</v>
      </c>
      <c r="M543" s="1363">
        <v>104.21448421052632</v>
      </c>
      <c r="N543" s="1363">
        <v>19.845884210526311</v>
      </c>
      <c r="O543" s="1363">
        <v>146.8753789473684</v>
      </c>
      <c r="P543" s="1363">
        <v>130.45497368421053</v>
      </c>
      <c r="Q543" s="403">
        <v>201.80589473684211</v>
      </c>
    </row>
    <row r="544" spans="1:17" ht="15" customHeight="1" x14ac:dyDescent="0.25">
      <c r="A544" s="379" t="s">
        <v>2058</v>
      </c>
      <c r="B544" s="388" t="s">
        <v>1717</v>
      </c>
      <c r="C544" s="411">
        <v>121.98333499999998</v>
      </c>
      <c r="D544" s="1363">
        <v>120.28781499999998</v>
      </c>
      <c r="E544" s="1363">
        <v>23.752354999999994</v>
      </c>
      <c r="F544" s="1363">
        <v>177.15519499999999</v>
      </c>
      <c r="G544" s="1363">
        <v>16.807004999999997</v>
      </c>
      <c r="H544" s="1363">
        <v>2.1831900000000002</v>
      </c>
      <c r="I544" s="1363">
        <v>1.2765900000000001</v>
      </c>
      <c r="J544" s="1363">
        <v>112.25896</v>
      </c>
      <c r="K544" s="1363">
        <v>21.585744999999999</v>
      </c>
      <c r="L544" s="1363">
        <v>220.25953999999996</v>
      </c>
      <c r="M544" s="1363">
        <v>104.10489499999998</v>
      </c>
      <c r="N544" s="1363">
        <v>19.490579999999994</v>
      </c>
      <c r="O544" s="1363">
        <v>145.42318</v>
      </c>
      <c r="P544" s="1363">
        <v>130.28733000000003</v>
      </c>
      <c r="Q544" s="403">
        <v>200.81610000000006</v>
      </c>
    </row>
    <row r="545" spans="1:17" ht="15" customHeight="1" x14ac:dyDescent="0.25">
      <c r="A545" s="379" t="s">
        <v>2059</v>
      </c>
      <c r="B545" s="388" t="s">
        <v>1717</v>
      </c>
      <c r="C545" s="411">
        <v>122.29627727272728</v>
      </c>
      <c r="D545" s="1363">
        <v>121.47258636363637</v>
      </c>
      <c r="E545" s="1363">
        <v>23.675890909090903</v>
      </c>
      <c r="F545" s="1363">
        <v>176.5405090909091</v>
      </c>
      <c r="G545" s="1363">
        <v>16.803999999999998</v>
      </c>
      <c r="H545" s="1363">
        <v>2.171031818181818</v>
      </c>
      <c r="I545" s="1363">
        <v>1.2807136363636364</v>
      </c>
      <c r="J545" s="1363">
        <v>113.33485454545452</v>
      </c>
      <c r="K545" s="1363">
        <v>21.035204545454544</v>
      </c>
      <c r="L545" s="1363">
        <v>222.57152272727271</v>
      </c>
      <c r="M545" s="1363">
        <v>104.77260000000001</v>
      </c>
      <c r="N545" s="1363">
        <v>19.124745454545458</v>
      </c>
      <c r="O545" s="1363">
        <v>145.28170454545452</v>
      </c>
      <c r="P545" s="1363">
        <v>130.2402727272727</v>
      </c>
      <c r="Q545" s="403">
        <v>200.80950000000001</v>
      </c>
    </row>
    <row r="546" spans="1:17" ht="15" customHeight="1" x14ac:dyDescent="0.25">
      <c r="A546" s="379" t="s">
        <v>2060</v>
      </c>
      <c r="B546" s="388" t="s">
        <v>1717</v>
      </c>
      <c r="C546" s="411">
        <v>121.1304761904762</v>
      </c>
      <c r="D546" s="1363">
        <v>119.15833809523809</v>
      </c>
      <c r="E546" s="1363">
        <v>23.263504761904759</v>
      </c>
      <c r="F546" s="1363">
        <v>173.43713333333329</v>
      </c>
      <c r="G546" s="1363">
        <v>16.797304761904766</v>
      </c>
      <c r="H546" s="1363">
        <v>2.1410523809523809</v>
      </c>
      <c r="I546" s="1363">
        <v>1.2647857142857144</v>
      </c>
      <c r="J546" s="1363">
        <v>109.75604761904762</v>
      </c>
      <c r="K546" s="1363">
        <v>20.995571428571431</v>
      </c>
      <c r="L546" s="1363">
        <v>217.56210476190475</v>
      </c>
      <c r="M546" s="1363">
        <v>104.27808095238095</v>
      </c>
      <c r="N546" s="1363">
        <v>18.874166666666671</v>
      </c>
      <c r="O546" s="1363">
        <v>143.10357619047622</v>
      </c>
      <c r="P546" s="1363">
        <v>130.18850000000006</v>
      </c>
      <c r="Q546" s="403">
        <v>198.69842857142854</v>
      </c>
    </row>
    <row r="547" spans="1:17" ht="15" customHeight="1" x14ac:dyDescent="0.25">
      <c r="A547" s="379" t="s">
        <v>2061</v>
      </c>
      <c r="B547" s="388" t="s">
        <v>1717</v>
      </c>
      <c r="C547" s="411">
        <v>117.92045714285716</v>
      </c>
      <c r="D547" s="1363">
        <v>118.38375238095237</v>
      </c>
      <c r="E547" s="1363">
        <v>22.591942857142858</v>
      </c>
      <c r="F547" s="1363">
        <v>168.23061428571432</v>
      </c>
      <c r="G547" s="1363">
        <v>16.803057142857138</v>
      </c>
      <c r="H547" s="1363">
        <v>2.1417238095238096</v>
      </c>
      <c r="I547" s="1363">
        <v>1.2142952380952383</v>
      </c>
      <c r="J547" s="1363">
        <v>106.09610952380952</v>
      </c>
      <c r="K547" s="1363">
        <v>20.548990476190479</v>
      </c>
      <c r="L547" s="1363">
        <v>212.65074285714286</v>
      </c>
      <c r="M547" s="1363">
        <v>103.13019999999999</v>
      </c>
      <c r="N547" s="1363">
        <v>18.295047619047619</v>
      </c>
      <c r="O547" s="1363">
        <v>139.27590000000001</v>
      </c>
      <c r="P547" s="1363">
        <v>130.26052380952382</v>
      </c>
      <c r="Q547" s="403">
        <v>195.38476190476186</v>
      </c>
    </row>
    <row r="548" spans="1:17" ht="15" customHeight="1" x14ac:dyDescent="0.25">
      <c r="A548" s="379" t="s">
        <v>2062</v>
      </c>
      <c r="B548" s="388" t="s">
        <v>1717</v>
      </c>
      <c r="C548" s="411">
        <v>114.681005</v>
      </c>
      <c r="D548" s="1363">
        <v>116.48180500000001</v>
      </c>
      <c r="E548" s="1363">
        <v>22.267169999999997</v>
      </c>
      <c r="F548" s="1363">
        <v>165.77445499999999</v>
      </c>
      <c r="G548" s="1363">
        <v>16.834330000000001</v>
      </c>
      <c r="H548" s="1363">
        <v>2.1299600000000001</v>
      </c>
      <c r="I548" s="1363">
        <v>1.2103600000000001</v>
      </c>
      <c r="J548" s="1363">
        <v>102.873245</v>
      </c>
      <c r="K548" s="1363">
        <v>19.961665</v>
      </c>
      <c r="L548" s="1363">
        <v>210.07637</v>
      </c>
      <c r="M548" s="1363">
        <v>102.55120500000001</v>
      </c>
      <c r="N548" s="1363">
        <v>18.064404999999997</v>
      </c>
      <c r="O548" s="1363">
        <v>137.25976999999997</v>
      </c>
      <c r="P548" s="1363">
        <v>130.59949999999998</v>
      </c>
      <c r="Q548" s="403">
        <v>194.15055000000004</v>
      </c>
    </row>
    <row r="549" spans="1:17" ht="15" customHeight="1" x14ac:dyDescent="0.25">
      <c r="A549" s="379" t="s">
        <v>2063</v>
      </c>
      <c r="B549" s="388" t="s">
        <v>1717</v>
      </c>
      <c r="C549" s="411">
        <v>113.37073684210526</v>
      </c>
      <c r="D549" s="1363">
        <v>115.65474210526315</v>
      </c>
      <c r="E549" s="1363">
        <v>21.959073684210527</v>
      </c>
      <c r="F549" s="1363">
        <v>163.41044210526317</v>
      </c>
      <c r="G549" s="1363">
        <v>16.885457894736842</v>
      </c>
      <c r="H549" s="1363">
        <v>2.1248</v>
      </c>
      <c r="I549" s="1363">
        <v>1.1283684210526317</v>
      </c>
      <c r="J549" s="1363">
        <v>102.65709473684211</v>
      </c>
      <c r="K549" s="1363">
        <v>19.239863157894735</v>
      </c>
      <c r="L549" s="1363">
        <v>206.63807894736843</v>
      </c>
      <c r="M549" s="1363">
        <v>101.09517368421052</v>
      </c>
      <c r="N549" s="1363">
        <v>17.663373684210526</v>
      </c>
      <c r="O549" s="1363">
        <v>135.85677368421051</v>
      </c>
      <c r="P549" s="1363">
        <v>130.93755789473687</v>
      </c>
      <c r="Q549" s="403">
        <v>192.00321052631577</v>
      </c>
    </row>
    <row r="550" spans="1:17" ht="15" customHeight="1" x14ac:dyDescent="0.25">
      <c r="A550" s="379" t="s">
        <v>2064</v>
      </c>
      <c r="B550" s="388" t="s">
        <v>1717</v>
      </c>
      <c r="C550" s="411">
        <v>108.11633181818183</v>
      </c>
      <c r="D550" s="1363">
        <v>113.63531818181819</v>
      </c>
      <c r="E550" s="1363">
        <v>21.706695454545454</v>
      </c>
      <c r="F550" s="1363">
        <v>161.51322272727273</v>
      </c>
      <c r="G550" s="1363">
        <v>16.893259090909087</v>
      </c>
      <c r="H550" s="1363">
        <v>2.0916545454545457</v>
      </c>
      <c r="I550" s="1363">
        <v>1.0975999999999999</v>
      </c>
      <c r="J550" s="1363">
        <v>101.63053636363638</v>
      </c>
      <c r="K550" s="1363">
        <v>18.00785909090909</v>
      </c>
      <c r="L550" s="1363">
        <v>204.84923181818183</v>
      </c>
      <c r="M550" s="1363">
        <v>99.618318181818182</v>
      </c>
      <c r="N550" s="1363">
        <v>17.174881818181824</v>
      </c>
      <c r="O550" s="1363">
        <v>134.31665454545455</v>
      </c>
      <c r="P550" s="1363">
        <v>131.02158181818183</v>
      </c>
      <c r="Q550" s="403">
        <v>190.83190909090908</v>
      </c>
    </row>
    <row r="551" spans="1:17" ht="15" customHeight="1" x14ac:dyDescent="0.25">
      <c r="A551" s="379" t="s">
        <v>2065</v>
      </c>
      <c r="B551" s="388" t="s">
        <v>1717</v>
      </c>
      <c r="C551" s="411">
        <v>106.30554736842105</v>
      </c>
      <c r="D551" s="1363">
        <v>108.95747368421053</v>
      </c>
      <c r="E551" s="1363">
        <v>20.56208947368421</v>
      </c>
      <c r="F551" s="1363">
        <v>152.83602631578947</v>
      </c>
      <c r="G551" s="1363">
        <v>16.967289473684211</v>
      </c>
      <c r="H551" s="1363">
        <v>2.1158052631578945</v>
      </c>
      <c r="I551" s="1363">
        <v>1.1106</v>
      </c>
      <c r="J551" s="1363">
        <v>100.60848947368422</v>
      </c>
      <c r="K551" s="1363">
        <v>17.149442105263159</v>
      </c>
      <c r="L551" s="1363">
        <v>199.58502631578949</v>
      </c>
      <c r="M551" s="1363">
        <v>98.367363157894744</v>
      </c>
      <c r="N551" s="1363">
        <v>16.241563157894735</v>
      </c>
      <c r="O551" s="1363">
        <v>141.17620526315787</v>
      </c>
      <c r="P551" s="1363">
        <v>131.55075263157892</v>
      </c>
      <c r="Q551" s="403">
        <v>187.05457894736847</v>
      </c>
    </row>
    <row r="552" spans="1:17" ht="15" customHeight="1" x14ac:dyDescent="0.25">
      <c r="A552" s="379" t="s">
        <v>2066</v>
      </c>
      <c r="B552" s="388" t="s">
        <v>1717</v>
      </c>
      <c r="C552" s="411">
        <v>103.4618294117647</v>
      </c>
      <c r="D552" s="1363">
        <v>106.0873882352941</v>
      </c>
      <c r="E552" s="1363">
        <v>20.237511764705882</v>
      </c>
      <c r="F552" s="1363">
        <v>150.76141764705883</v>
      </c>
      <c r="G552" s="1363">
        <v>17.114888235294117</v>
      </c>
      <c r="H552" s="1363">
        <v>2.1374529411764702</v>
      </c>
      <c r="I552" s="1363">
        <v>1.1180823529411765</v>
      </c>
      <c r="J552" s="1363">
        <v>99.01161176470589</v>
      </c>
      <c r="K552" s="1363">
        <v>17.486417647058822</v>
      </c>
      <c r="L552" s="1363">
        <v>203.6902294117647</v>
      </c>
      <c r="M552" s="1363">
        <v>97.942923529411772</v>
      </c>
      <c r="N552" s="1363">
        <v>15.884929411764704</v>
      </c>
      <c r="O552" s="1363">
        <v>141.91383529411763</v>
      </c>
      <c r="P552" s="1363">
        <v>132.7292823529412</v>
      </c>
      <c r="Q552" s="403">
        <v>187.44111764705889</v>
      </c>
    </row>
    <row r="553" spans="1:17" ht="15" customHeight="1" x14ac:dyDescent="0.25">
      <c r="A553" s="379" t="s">
        <v>2067</v>
      </c>
      <c r="B553" s="388" t="s">
        <v>1717</v>
      </c>
      <c r="C553" s="411">
        <v>102.70431904761905</v>
      </c>
      <c r="D553" s="1363">
        <v>105.32974285714285</v>
      </c>
      <c r="E553" s="1363">
        <v>19.303857142857144</v>
      </c>
      <c r="F553" s="1363">
        <v>143.96088571428572</v>
      </c>
      <c r="G553" s="1363">
        <v>17.130490476190477</v>
      </c>
      <c r="H553" s="1363">
        <v>2.1264142857142856</v>
      </c>
      <c r="I553" s="1363">
        <v>1.1037142857142856</v>
      </c>
      <c r="J553" s="1363">
        <v>99.194519047619039</v>
      </c>
      <c r="K553" s="1363">
        <v>16.651480952380957</v>
      </c>
      <c r="L553" s="1363">
        <v>199.07441904761905</v>
      </c>
      <c r="M553" s="1363">
        <v>96.513242857142842</v>
      </c>
      <c r="N553" s="1363">
        <v>15.564057142857145</v>
      </c>
      <c r="O553" s="1363">
        <v>135.62917619047622</v>
      </c>
      <c r="P553" s="1363">
        <v>132.89895238095241</v>
      </c>
      <c r="Q553" s="403">
        <v>184.00347619047616</v>
      </c>
    </row>
    <row r="554" spans="1:17" ht="15" customHeight="1" x14ac:dyDescent="0.25">
      <c r="A554" s="379" t="s">
        <v>2068</v>
      </c>
      <c r="B554" s="388" t="s">
        <v>1717</v>
      </c>
      <c r="C554" s="411">
        <v>102.87137368421051</v>
      </c>
      <c r="D554" s="1363">
        <v>107.83384736842108</v>
      </c>
      <c r="E554" s="1363">
        <v>19.246326315789474</v>
      </c>
      <c r="F554" s="1363">
        <v>143.77077894736843</v>
      </c>
      <c r="G554" s="1363">
        <v>17.145847368421052</v>
      </c>
      <c r="H554" s="1363">
        <v>2.1198315789473683</v>
      </c>
      <c r="I554" s="1363">
        <v>1.1126368421052633</v>
      </c>
      <c r="J554" s="1363">
        <v>100.89677368421052</v>
      </c>
      <c r="K554" s="1363">
        <v>16.873978947368418</v>
      </c>
      <c r="L554" s="1363">
        <v>199.10758947368421</v>
      </c>
      <c r="M554" s="1363">
        <v>98.577147368421052</v>
      </c>
      <c r="N554" s="1363">
        <v>15.401142105263157</v>
      </c>
      <c r="O554" s="1363">
        <v>138.474452631579</v>
      </c>
      <c r="P554" s="1363">
        <v>132.89925789473688</v>
      </c>
      <c r="Q554" s="403">
        <v>184.07315789473685</v>
      </c>
    </row>
    <row r="555" spans="1:17" ht="15" customHeight="1" x14ac:dyDescent="0.25">
      <c r="A555" s="379" t="s">
        <v>2069</v>
      </c>
      <c r="B555" s="388" t="s">
        <v>1717</v>
      </c>
      <c r="C555" s="411">
        <v>105.4687947368421</v>
      </c>
      <c r="D555" s="1363">
        <v>109.71697368421053</v>
      </c>
      <c r="E555" s="1363">
        <v>19.965105263157891</v>
      </c>
      <c r="F555" s="1363">
        <v>148.95122631578946</v>
      </c>
      <c r="G555" s="1363">
        <v>17.2192052631579</v>
      </c>
      <c r="H555" s="1363">
        <v>2.0934368421052629</v>
      </c>
      <c r="I555" s="1363">
        <v>1.1054894736842105</v>
      </c>
      <c r="J555" s="1363">
        <v>98.489494736842104</v>
      </c>
      <c r="K555" s="1363">
        <v>17.694394736842106</v>
      </c>
      <c r="L555" s="1363">
        <v>206.77180526315794</v>
      </c>
      <c r="M555" s="1363">
        <v>100.02843157894736</v>
      </c>
      <c r="N555" s="1363">
        <v>16.017689473684211</v>
      </c>
      <c r="O555" s="1363">
        <v>143.22231052631579</v>
      </c>
      <c r="P555" s="1363">
        <v>133.49602631578949</v>
      </c>
      <c r="Q555" s="403">
        <v>187.52789473684211</v>
      </c>
    </row>
    <row r="556" spans="1:17" ht="15" customHeight="1" x14ac:dyDescent="0.25">
      <c r="A556" s="379" t="s">
        <v>2070</v>
      </c>
      <c r="B556" s="388" t="s">
        <v>1717</v>
      </c>
      <c r="C556" s="411">
        <v>103.37436666666666</v>
      </c>
      <c r="D556" s="1363">
        <v>108.4095333333333</v>
      </c>
      <c r="E556" s="1363">
        <v>20.149890476190475</v>
      </c>
      <c r="F556" s="1363">
        <v>150.32297142857144</v>
      </c>
      <c r="G556" s="1363">
        <v>17.271061904761901</v>
      </c>
      <c r="H556" s="1363">
        <v>2.0967047619047614</v>
      </c>
      <c r="I556" s="1363">
        <v>1.0826142857142855</v>
      </c>
      <c r="J556" s="1363">
        <v>93.597671428571431</v>
      </c>
      <c r="K556" s="1363">
        <v>17.163885714285712</v>
      </c>
      <c r="L556" s="1363">
        <v>208.59116190476192</v>
      </c>
      <c r="M556" s="1363">
        <v>99.520852380952377</v>
      </c>
      <c r="N556" s="1363">
        <v>16.206961904761908</v>
      </c>
      <c r="O556" s="1363">
        <v>143.77563809523812</v>
      </c>
      <c r="P556" s="1363">
        <v>133.8952238095238</v>
      </c>
      <c r="Q556" s="403">
        <v>188.16795238095239</v>
      </c>
    </row>
    <row r="557" spans="1:17" ht="15" customHeight="1" x14ac:dyDescent="0.25">
      <c r="A557" s="379" t="s">
        <v>2071</v>
      </c>
      <c r="B557" s="388" t="s">
        <v>1717</v>
      </c>
      <c r="C557" s="411">
        <v>99.301518181818167</v>
      </c>
      <c r="D557" s="1363">
        <v>104.32263636363632</v>
      </c>
      <c r="E557" s="1363">
        <v>19.722963636363637</v>
      </c>
      <c r="F557" s="1363">
        <v>146.80577272727271</v>
      </c>
      <c r="G557" s="1363">
        <v>17.246218181818179</v>
      </c>
      <c r="H557" s="1363">
        <v>2.1012681818181815</v>
      </c>
      <c r="I557" s="1363">
        <v>1.0848772727272726</v>
      </c>
      <c r="J557" s="1363">
        <v>89.035168181818193</v>
      </c>
      <c r="K557" s="1363">
        <v>16.477522727272728</v>
      </c>
      <c r="L557" s="1363">
        <v>208.0366318181818</v>
      </c>
      <c r="M557" s="1363">
        <v>98.289618181818156</v>
      </c>
      <c r="N557" s="1363">
        <v>15.707759090909088</v>
      </c>
      <c r="O557" s="1363">
        <v>140.45324090909091</v>
      </c>
      <c r="P557" s="1363">
        <v>133.68600454545452</v>
      </c>
      <c r="Q557" s="403">
        <v>186.6851818181818</v>
      </c>
    </row>
    <row r="558" spans="1:17" ht="15" customHeight="1" x14ac:dyDescent="0.25">
      <c r="A558" s="379" t="s">
        <v>2072</v>
      </c>
      <c r="B558" s="388" t="s">
        <v>1717</v>
      </c>
      <c r="C558" s="411">
        <v>97.681833333333302</v>
      </c>
      <c r="D558" s="1363">
        <v>101.82575714285716</v>
      </c>
      <c r="E558" s="1363">
        <v>19.974157142857138</v>
      </c>
      <c r="F558" s="1363">
        <v>149.08387619047622</v>
      </c>
      <c r="G558" s="1363">
        <v>17.268738095238099</v>
      </c>
      <c r="H558" s="1363">
        <v>2.0594428571428574</v>
      </c>
      <c r="I558" s="1363">
        <v>1.0865</v>
      </c>
      <c r="J558" s="1363">
        <v>87.683204761904747</v>
      </c>
      <c r="K558" s="1363">
        <v>16.231909523809527</v>
      </c>
      <c r="L558" s="1363">
        <v>208.77349047619049</v>
      </c>
      <c r="M558" s="1363">
        <v>95.759433333333334</v>
      </c>
      <c r="N558" s="1363">
        <v>15.65712857142857</v>
      </c>
      <c r="O558" s="1363">
        <v>138.26721428571429</v>
      </c>
      <c r="P558" s="1363">
        <v>133.88293333333337</v>
      </c>
      <c r="Q558" s="403">
        <v>187.76290476190476</v>
      </c>
    </row>
    <row r="559" spans="1:17" ht="15" customHeight="1" x14ac:dyDescent="0.25">
      <c r="A559" s="379" t="s">
        <v>2073</v>
      </c>
      <c r="B559" s="388" t="s">
        <v>1717</v>
      </c>
      <c r="C559" s="411">
        <v>98.048038095238098</v>
      </c>
      <c r="D559" s="1363">
        <v>104.46758095238094</v>
      </c>
      <c r="E559" s="1363">
        <v>20.922957142857143</v>
      </c>
      <c r="F559" s="1363">
        <v>156.10947619047616</v>
      </c>
      <c r="G559" s="1363">
        <v>17.097385714285714</v>
      </c>
      <c r="H559" s="1363">
        <v>2.0954666666666668</v>
      </c>
      <c r="I559" s="1363">
        <v>1.1561047619047622</v>
      </c>
      <c r="J559" s="1363">
        <v>83.912599999999998</v>
      </c>
      <c r="K559" s="1363">
        <v>16.796849999999999</v>
      </c>
      <c r="L559" s="1363">
        <v>213.19595238095238</v>
      </c>
      <c r="M559" s="1363">
        <v>98.168052380952389</v>
      </c>
      <c r="N559" s="1363">
        <v>16.604014285714282</v>
      </c>
      <c r="O559" s="1363">
        <v>142.98464761904762</v>
      </c>
      <c r="P559" s="1363">
        <v>138.87692857142861</v>
      </c>
      <c r="Q559" s="403">
        <v>195.02828571428577</v>
      </c>
    </row>
    <row r="560" spans="1:17" ht="15" customHeight="1" x14ac:dyDescent="0.25">
      <c r="A560" s="379" t="s">
        <v>2074</v>
      </c>
      <c r="B560" s="388" t="s">
        <v>1717</v>
      </c>
      <c r="C560" s="411">
        <v>101.4590761904762</v>
      </c>
      <c r="D560" s="1363">
        <v>107.78368095238095</v>
      </c>
      <c r="E560" s="1363">
        <v>21.228095238095239</v>
      </c>
      <c r="F560" s="1363">
        <v>158.37172857142855</v>
      </c>
      <c r="G560" s="1363">
        <v>19.077085714285715</v>
      </c>
      <c r="H560" s="1363">
        <v>2.1654952380952386</v>
      </c>
      <c r="I560" s="1363">
        <v>1.1736333333333333</v>
      </c>
      <c r="J560" s="1363">
        <v>94.035476190476203</v>
      </c>
      <c r="K560" s="1363">
        <v>17.046590476190474</v>
      </c>
      <c r="L560" s="1363">
        <v>215.92829047619051</v>
      </c>
      <c r="M560" s="1363">
        <v>100.48795714285714</v>
      </c>
      <c r="N560" s="1363">
        <v>16.939271428571427</v>
      </c>
      <c r="O560" s="1363">
        <v>145.52354761904766</v>
      </c>
      <c r="P560" s="1363">
        <v>140.89449999999999</v>
      </c>
      <c r="Q560" s="403">
        <v>198.20190476190476</v>
      </c>
    </row>
    <row r="561" spans="1:17" ht="15" customHeight="1" x14ac:dyDescent="0.25">
      <c r="A561" s="379" t="s">
        <v>2075</v>
      </c>
      <c r="B561" s="388" t="s">
        <v>1717</v>
      </c>
      <c r="C561" s="411">
        <v>101.56942631578947</v>
      </c>
      <c r="D561" s="1363">
        <v>107.15179473684211</v>
      </c>
      <c r="E561" s="1363">
        <v>20.470889473684213</v>
      </c>
      <c r="F561" s="1363">
        <v>152.71171052631576</v>
      </c>
      <c r="G561" s="1363">
        <v>18.32324736842105</v>
      </c>
      <c r="H561" s="1363">
        <v>2.1500999999999997</v>
      </c>
      <c r="I561" s="1363">
        <v>1.1597368421052632</v>
      </c>
      <c r="J561" s="1363">
        <v>93.33252631578948</v>
      </c>
      <c r="K561" s="1363">
        <v>16.460147368421048</v>
      </c>
      <c r="L561" s="1363">
        <v>216.22926842105264</v>
      </c>
      <c r="M561" s="1363">
        <v>100.52829999999999</v>
      </c>
      <c r="N561" s="1363">
        <v>16.37597894736842</v>
      </c>
      <c r="O561" s="1363">
        <v>140.92893684210526</v>
      </c>
      <c r="P561" s="1363">
        <v>142.02476315789471</v>
      </c>
      <c r="Q561" s="403">
        <v>196.27673684210529</v>
      </c>
    </row>
    <row r="562" spans="1:17" ht="15" customHeight="1" x14ac:dyDescent="0.25">
      <c r="A562" s="379" t="s">
        <v>2076</v>
      </c>
      <c r="B562" s="388" t="s">
        <v>1717</v>
      </c>
      <c r="C562" s="411">
        <v>103.98714285714286</v>
      </c>
      <c r="D562" s="1363">
        <v>104.71053809523809</v>
      </c>
      <c r="E562" s="1363">
        <v>20.909876190476194</v>
      </c>
      <c r="F562" s="1363">
        <v>156.00951428571429</v>
      </c>
      <c r="G562" s="1363">
        <v>18.506509523809523</v>
      </c>
      <c r="H562" s="1363">
        <v>2.153971428571428</v>
      </c>
      <c r="I562" s="1363">
        <v>1.1774809523809526</v>
      </c>
      <c r="J562" s="1363">
        <v>96.654042857142869</v>
      </c>
      <c r="K562" s="1363">
        <v>16.509999999999998</v>
      </c>
      <c r="L562" s="1363">
        <v>215.20960952380955</v>
      </c>
      <c r="M562" s="1363">
        <v>101.85811904761903</v>
      </c>
      <c r="N562" s="1363">
        <v>16.860261904761909</v>
      </c>
      <c r="O562" s="1363">
        <v>144.07058095238094</v>
      </c>
      <c r="P562" s="1363">
        <v>143.44832857142853</v>
      </c>
      <c r="Q562" s="403">
        <v>198.7372380952381</v>
      </c>
    </row>
    <row r="563" spans="1:17" ht="15" customHeight="1" x14ac:dyDescent="0.25">
      <c r="A563" s="379" t="s">
        <v>2077</v>
      </c>
      <c r="B563" s="388" t="s">
        <v>1717</v>
      </c>
      <c r="C563" s="411">
        <v>101.16837999999998</v>
      </c>
      <c r="D563" s="1363">
        <v>101.40842499999999</v>
      </c>
      <c r="E563" s="1363">
        <v>20.954690000000003</v>
      </c>
      <c r="F563" s="1363">
        <v>156.36672499999997</v>
      </c>
      <c r="G563" s="1363">
        <v>18.506259999999997</v>
      </c>
      <c r="H563" s="1363">
        <v>2.140085</v>
      </c>
      <c r="I563" s="1363">
        <v>1.2175300000000002</v>
      </c>
      <c r="J563" s="1363">
        <v>94.320835000000017</v>
      </c>
      <c r="K563" s="1363">
        <v>16.305014999999997</v>
      </c>
      <c r="L563" s="1363">
        <v>207.69230499999995</v>
      </c>
      <c r="M563" s="1363">
        <v>100.50507500000001</v>
      </c>
      <c r="N563" s="1363">
        <v>16.863395000000001</v>
      </c>
      <c r="O563" s="1363">
        <v>143.07574</v>
      </c>
      <c r="P563" s="1363">
        <v>143.94025499999998</v>
      </c>
      <c r="Q563" s="403">
        <v>198.94284999999999</v>
      </c>
    </row>
    <row r="564" spans="1:17" ht="15" customHeight="1" x14ac:dyDescent="0.25">
      <c r="A564" s="379" t="s">
        <v>2078</v>
      </c>
      <c r="B564" s="388" t="s">
        <v>1717</v>
      </c>
      <c r="C564" s="411">
        <v>102.56293157894737</v>
      </c>
      <c r="D564" s="1363">
        <v>104.15877368421052</v>
      </c>
      <c r="E564" s="1363">
        <v>21.440884210526313</v>
      </c>
      <c r="F564" s="1363">
        <v>159.81289473684208</v>
      </c>
      <c r="G564" s="1363">
        <v>18.495084210526318</v>
      </c>
      <c r="H564" s="1363">
        <v>2.1089789473684211</v>
      </c>
      <c r="I564" s="1363">
        <v>1.2540052631578946</v>
      </c>
      <c r="J564" s="1363">
        <v>95.474978947368413</v>
      </c>
      <c r="K564" s="1363">
        <v>16.744700000000002</v>
      </c>
      <c r="L564" s="1363">
        <v>205.92103157894735</v>
      </c>
      <c r="M564" s="1363">
        <v>102.4124894736842</v>
      </c>
      <c r="N564" s="1363">
        <v>16.986068421052632</v>
      </c>
      <c r="O564" s="1363">
        <v>145.08340526315791</v>
      </c>
      <c r="P564" s="1363">
        <v>143.92836315789472</v>
      </c>
      <c r="Q564" s="403">
        <v>200.62921052631577</v>
      </c>
    </row>
    <row r="565" spans="1:17" ht="15" customHeight="1" x14ac:dyDescent="0.25">
      <c r="A565" s="379" t="s">
        <v>2079</v>
      </c>
      <c r="B565" s="388" t="s">
        <v>1717</v>
      </c>
      <c r="C565" s="411">
        <v>107.74552999999999</v>
      </c>
      <c r="D565" s="1363">
        <v>108.681405</v>
      </c>
      <c r="E565" s="1363">
        <v>21.454474999999999</v>
      </c>
      <c r="F565" s="1363">
        <v>159.99410500000002</v>
      </c>
      <c r="G565" s="1363">
        <v>18.545880000000007</v>
      </c>
      <c r="H565" s="1363">
        <v>2.1467249999999996</v>
      </c>
      <c r="I565" s="1363">
        <v>1.2744800000000001</v>
      </c>
      <c r="J565" s="1363">
        <v>96.823290000000014</v>
      </c>
      <c r="K565" s="1363">
        <v>16.954574999999998</v>
      </c>
      <c r="L565" s="1363">
        <v>204.738765</v>
      </c>
      <c r="M565" s="1363">
        <v>104.69129000000001</v>
      </c>
      <c r="N565" s="1363">
        <v>17.222894999999998</v>
      </c>
      <c r="O565" s="1363">
        <v>146.43092500000003</v>
      </c>
      <c r="P565" s="1363">
        <v>143.95937500000002</v>
      </c>
      <c r="Q565" s="403">
        <v>200.85415</v>
      </c>
    </row>
    <row r="566" spans="1:17" ht="15" customHeight="1" x14ac:dyDescent="0.25">
      <c r="A566" s="379" t="s">
        <v>2080</v>
      </c>
      <c r="B566" s="388" t="s">
        <v>1717</v>
      </c>
      <c r="C566" s="411">
        <v>110.13996666666665</v>
      </c>
      <c r="D566" s="1363">
        <v>111.95442777777777</v>
      </c>
      <c r="E566" s="1363">
        <v>21.930400000000002</v>
      </c>
      <c r="F566" s="1363">
        <v>163.23033333333331</v>
      </c>
      <c r="G566" s="1363">
        <v>18.552066666666668</v>
      </c>
      <c r="H566" s="1363">
        <v>2.1644111111111113</v>
      </c>
      <c r="I566" s="1363">
        <v>1.3107444444444443</v>
      </c>
      <c r="J566" s="1363">
        <v>99.061655555555546</v>
      </c>
      <c r="K566" s="1363">
        <v>17.470700000000001</v>
      </c>
      <c r="L566" s="1363">
        <v>205.91189444444439</v>
      </c>
      <c r="M566" s="1363">
        <v>106.5669111111111</v>
      </c>
      <c r="N566" s="1363">
        <v>17.711538888888889</v>
      </c>
      <c r="O566" s="1363">
        <v>149.31072777777777</v>
      </c>
      <c r="P566" s="1363">
        <v>143.90013333333337</v>
      </c>
      <c r="Q566" s="403">
        <v>202.78199999999998</v>
      </c>
    </row>
    <row r="567" spans="1:17" ht="15" customHeight="1" x14ac:dyDescent="0.25">
      <c r="A567" s="379" t="s">
        <v>2081</v>
      </c>
      <c r="B567" s="388" t="s">
        <v>1717</v>
      </c>
      <c r="C567" s="411">
        <v>106.606565</v>
      </c>
      <c r="D567" s="1363">
        <v>112.60856499999997</v>
      </c>
      <c r="E567" s="1363">
        <v>22.145384999999997</v>
      </c>
      <c r="F567" s="1363">
        <v>164.72895</v>
      </c>
      <c r="G567" s="1363">
        <v>18.761085000000001</v>
      </c>
      <c r="H567" s="1363">
        <v>2.1758650000000004</v>
      </c>
      <c r="I567" s="1363">
        <v>1.3377349999999999</v>
      </c>
      <c r="J567" s="1363">
        <v>94.152650000000008</v>
      </c>
      <c r="K567" s="1363">
        <v>17.704405000000001</v>
      </c>
      <c r="L567" s="1363">
        <v>211.64115999999996</v>
      </c>
      <c r="M567" s="1363">
        <v>106.31514000000001</v>
      </c>
      <c r="N567" s="1363">
        <v>17.72767</v>
      </c>
      <c r="O567" s="1363">
        <v>148.95555999999999</v>
      </c>
      <c r="P567" s="1363">
        <v>145.65021999999999</v>
      </c>
      <c r="Q567" s="403">
        <v>205.46615000000003</v>
      </c>
    </row>
    <row r="568" spans="1:17" ht="15" customHeight="1" x14ac:dyDescent="0.25">
      <c r="A568" s="379" t="s">
        <v>2082</v>
      </c>
      <c r="B568" s="388" t="s">
        <v>1717</v>
      </c>
      <c r="C568" s="411">
        <v>107.4249681818182</v>
      </c>
      <c r="D568" s="1363">
        <v>112.65010000000001</v>
      </c>
      <c r="E568" s="1363">
        <v>21.949618181818177</v>
      </c>
      <c r="F568" s="1363">
        <v>163.24205000000001</v>
      </c>
      <c r="G568" s="1363">
        <v>18.717109090909091</v>
      </c>
      <c r="H568" s="1363">
        <v>2.160386363636364</v>
      </c>
      <c r="I568" s="1363">
        <v>1.3766954545454546</v>
      </c>
      <c r="J568" s="1363">
        <v>102.06776363636364</v>
      </c>
      <c r="K568" s="1363">
        <v>17.484354545454547</v>
      </c>
      <c r="L568" s="1363">
        <v>206.59968636363638</v>
      </c>
      <c r="M568" s="1363">
        <v>107.18876363636365</v>
      </c>
      <c r="N568" s="1363">
        <v>17.508890909090912</v>
      </c>
      <c r="O568" s="1363">
        <v>149.75356818181817</v>
      </c>
      <c r="P568" s="1363">
        <v>145.28357272727271</v>
      </c>
      <c r="Q568" s="403">
        <v>204.51890909090906</v>
      </c>
    </row>
    <row r="569" spans="1:17" ht="15" customHeight="1" x14ac:dyDescent="0.25">
      <c r="A569" s="379" t="s">
        <v>2083</v>
      </c>
      <c r="B569" s="388" t="s">
        <v>1717</v>
      </c>
      <c r="C569" s="411">
        <v>109.44699473684209</v>
      </c>
      <c r="D569" s="1363">
        <v>111.5460842105263</v>
      </c>
      <c r="E569" s="1363">
        <v>21.621347368421052</v>
      </c>
      <c r="F569" s="1363">
        <v>160.84895263157895</v>
      </c>
      <c r="G569" s="1363">
        <v>18.745931578947367</v>
      </c>
      <c r="H569" s="1363">
        <v>2.1636368421052632</v>
      </c>
      <c r="I569" s="1363">
        <v>1.3971631578947372</v>
      </c>
      <c r="J569" s="1363">
        <v>103.70733157894738</v>
      </c>
      <c r="K569" s="1363">
        <v>17.171268421052631</v>
      </c>
      <c r="L569" s="1363">
        <v>191.48873157894735</v>
      </c>
      <c r="M569" s="1363">
        <v>107.61555789473685</v>
      </c>
      <c r="N569" s="1363">
        <v>16.982794736842106</v>
      </c>
      <c r="O569" s="1363">
        <v>148.00728421052628</v>
      </c>
      <c r="P569" s="1363">
        <v>145.40699473684211</v>
      </c>
      <c r="Q569" s="403">
        <v>202.19105263157891</v>
      </c>
    </row>
    <row r="570" spans="1:17" ht="15" customHeight="1" x14ac:dyDescent="0.25">
      <c r="A570" s="379" t="s">
        <v>2084</v>
      </c>
      <c r="B570" s="388" t="s">
        <v>1717</v>
      </c>
      <c r="C570" s="411">
        <v>110.99600454545453</v>
      </c>
      <c r="D570" s="1363">
        <v>111.97815</v>
      </c>
      <c r="E570" s="1363">
        <v>21.921763636363636</v>
      </c>
      <c r="F570" s="1363">
        <v>163.11323181818182</v>
      </c>
      <c r="G570" s="1363">
        <v>18.772922727272729</v>
      </c>
      <c r="H570" s="1363">
        <v>2.1761909090909088</v>
      </c>
      <c r="I570" s="1363">
        <v>1.4365590909090906</v>
      </c>
      <c r="J570" s="1363">
        <v>105.22175454545454</v>
      </c>
      <c r="K570" s="1363">
        <v>17.512654545454549</v>
      </c>
      <c r="L570" s="1363">
        <v>190.95839090909095</v>
      </c>
      <c r="M570" s="1363">
        <v>108.03520000000002</v>
      </c>
      <c r="N570" s="1363">
        <v>17.180036363636365</v>
      </c>
      <c r="O570" s="1363">
        <v>149.90217727272724</v>
      </c>
      <c r="P570" s="1363">
        <v>145.60095454545453</v>
      </c>
      <c r="Q570" s="403">
        <v>203.72154545454543</v>
      </c>
    </row>
    <row r="571" spans="1:17" ht="15" customHeight="1" x14ac:dyDescent="0.25">
      <c r="A571" s="379" t="s">
        <v>2085</v>
      </c>
      <c r="B571" s="388" t="s">
        <v>1717</v>
      </c>
      <c r="C571" s="411">
        <v>110.73472999999998</v>
      </c>
      <c r="D571" s="1363">
        <v>111.43495999999998</v>
      </c>
      <c r="E571" s="1363">
        <v>21.936910000000005</v>
      </c>
      <c r="F571" s="1363">
        <v>163.37937000000002</v>
      </c>
      <c r="G571" s="1363">
        <v>18.796055000000003</v>
      </c>
      <c r="H571" s="1363">
        <v>2.1843300000000001</v>
      </c>
      <c r="I571" s="1363">
        <v>1.430985</v>
      </c>
      <c r="J571" s="1363">
        <v>106.56945</v>
      </c>
      <c r="K571" s="1363">
        <v>17.754564999999999</v>
      </c>
      <c r="L571" s="1363">
        <v>191.713415</v>
      </c>
      <c r="M571" s="1363">
        <v>107.26615000000001</v>
      </c>
      <c r="N571" s="1363">
        <v>17.075674999999997</v>
      </c>
      <c r="O571" s="1363">
        <v>149.62878499999997</v>
      </c>
      <c r="P571" s="1363">
        <v>145.78487999999999</v>
      </c>
      <c r="Q571" s="403">
        <v>203.92949999999999</v>
      </c>
    </row>
    <row r="572" spans="1:17" ht="15" customHeight="1" x14ac:dyDescent="0.25">
      <c r="A572" s="379" t="s">
        <v>2086</v>
      </c>
      <c r="B572" s="388" t="s">
        <v>1717</v>
      </c>
      <c r="C572" s="411">
        <v>111.91630000000001</v>
      </c>
      <c r="D572" s="1363">
        <v>110.97580000000001</v>
      </c>
      <c r="E572" s="1363">
        <v>21.778400000000001</v>
      </c>
      <c r="F572" s="1363">
        <v>162.03649999999999</v>
      </c>
      <c r="G572" s="1363">
        <v>18.934100000000001</v>
      </c>
      <c r="H572" s="1363">
        <v>2.1916000000000002</v>
      </c>
      <c r="I572" s="1363">
        <v>1.4159999999999999</v>
      </c>
      <c r="J572" s="1363">
        <v>105.1716</v>
      </c>
      <c r="K572" s="1363">
        <v>18.011600000000001</v>
      </c>
      <c r="L572" s="1363">
        <v>181.4898</v>
      </c>
      <c r="M572" s="1363">
        <v>106.1848</v>
      </c>
      <c r="N572" s="1363">
        <v>16.703299999999999</v>
      </c>
      <c r="O572" s="1363">
        <v>148.88030000000001</v>
      </c>
      <c r="P572" s="1363">
        <v>146.8723</v>
      </c>
      <c r="Q572" s="403">
        <v>202.7696</v>
      </c>
    </row>
    <row r="573" spans="1:17" ht="15" customHeight="1" x14ac:dyDescent="0.25">
      <c r="A573" s="379" t="s">
        <v>2087</v>
      </c>
      <c r="B573" s="388" t="s">
        <v>1717</v>
      </c>
      <c r="C573" s="411">
        <v>111.37494761904765</v>
      </c>
      <c r="D573" s="1363">
        <v>109.66761904761904</v>
      </c>
      <c r="E573" s="1363">
        <v>21.467833333333335</v>
      </c>
      <c r="F573" s="1363">
        <v>159.73935714285719</v>
      </c>
      <c r="G573" s="1363">
        <v>19.052276190476192</v>
      </c>
      <c r="H573" s="1363">
        <v>2.1861285714285721</v>
      </c>
      <c r="I573" s="1363">
        <v>1.3690095238095237</v>
      </c>
      <c r="J573" s="1363">
        <v>105.75499047619049</v>
      </c>
      <c r="K573" s="1363">
        <v>17.577842857142858</v>
      </c>
      <c r="L573" s="1363">
        <v>183.53494761904761</v>
      </c>
      <c r="M573" s="1363">
        <v>104.83113809523807</v>
      </c>
      <c r="N573" s="1363">
        <v>16.203261904761906</v>
      </c>
      <c r="O573" s="1363">
        <v>148.43744761904762</v>
      </c>
      <c r="P573" s="1363">
        <v>147.77096666666662</v>
      </c>
      <c r="Q573" s="403">
        <v>201.85585714285719</v>
      </c>
    </row>
    <row r="574" spans="1:17" ht="15" customHeight="1" x14ac:dyDescent="0.25">
      <c r="A574" s="379" t="s">
        <v>2088</v>
      </c>
      <c r="B574" s="388" t="s">
        <v>1717</v>
      </c>
      <c r="C574" s="411">
        <v>109.24980000000002</v>
      </c>
      <c r="D574" s="1363">
        <v>111.3981842105263</v>
      </c>
      <c r="E574" s="1363">
        <v>21.105247368421054</v>
      </c>
      <c r="F574" s="1363">
        <v>156.93710000000002</v>
      </c>
      <c r="G574" s="1363">
        <v>19.188089473684212</v>
      </c>
      <c r="H574" s="1363">
        <v>2.1928526315789472</v>
      </c>
      <c r="I574" s="1363">
        <v>1.2835789473684212</v>
      </c>
      <c r="J574" s="1363">
        <v>104.68517894736841</v>
      </c>
      <c r="K574" s="1363">
        <v>17.379852631578945</v>
      </c>
      <c r="L574" s="1363">
        <v>185.72067368421054</v>
      </c>
      <c r="M574" s="1363">
        <v>103.65766315789473</v>
      </c>
      <c r="N574" s="1363">
        <v>16.148257894736844</v>
      </c>
      <c r="O574" s="1363">
        <v>145.98153684210524</v>
      </c>
      <c r="P574" s="1363">
        <v>148.88199473684213</v>
      </c>
      <c r="Q574" s="403">
        <v>200.49542105263157</v>
      </c>
    </row>
    <row r="575" spans="1:17" ht="15" customHeight="1" x14ac:dyDescent="0.25">
      <c r="A575" s="379" t="s">
        <v>2089</v>
      </c>
      <c r="B575" s="388" t="s">
        <v>1717</v>
      </c>
      <c r="C575" s="411">
        <v>111.76470476190477</v>
      </c>
      <c r="D575" s="1363">
        <v>113.52609047619046</v>
      </c>
      <c r="E575" s="1363">
        <v>21.448847619047619</v>
      </c>
      <c r="F575" s="1363">
        <v>159.48522857142856</v>
      </c>
      <c r="G575" s="1363">
        <v>19.350980952380954</v>
      </c>
      <c r="H575" s="1363">
        <v>2.2042380952380953</v>
      </c>
      <c r="I575" s="1363">
        <v>1.3050476190476188</v>
      </c>
      <c r="J575" s="1363">
        <v>106.81632857142858</v>
      </c>
      <c r="K575" s="1363">
        <v>17.712671428571429</v>
      </c>
      <c r="L575" s="1363">
        <v>185.29153809523814</v>
      </c>
      <c r="M575" s="1363">
        <v>104.99231904761903</v>
      </c>
      <c r="N575" s="1363">
        <v>16.760714285714283</v>
      </c>
      <c r="O575" s="1363">
        <v>148.80980476190476</v>
      </c>
      <c r="P575" s="1363">
        <v>150.09458095238099</v>
      </c>
      <c r="Q575" s="403">
        <v>202.80442857142856</v>
      </c>
    </row>
    <row r="576" spans="1:17" ht="15" customHeight="1" x14ac:dyDescent="0.25">
      <c r="A576" s="379" t="s">
        <v>2090</v>
      </c>
      <c r="B576" s="388" t="s">
        <v>1717</v>
      </c>
      <c r="C576" s="411">
        <v>115.56853888888888</v>
      </c>
      <c r="D576" s="1363">
        <v>115.14519444444444</v>
      </c>
      <c r="E576" s="1363">
        <v>21.607855555555556</v>
      </c>
      <c r="F576" s="1363">
        <v>160.64908333333335</v>
      </c>
      <c r="G576" s="1363">
        <v>19.435933333333335</v>
      </c>
      <c r="H576" s="1363">
        <v>2.2496777777777783</v>
      </c>
      <c r="I576" s="1363">
        <v>1.3343555555555553</v>
      </c>
      <c r="J576" s="1363">
        <v>109.03277222222225</v>
      </c>
      <c r="K576" s="1363">
        <v>18.121094444444445</v>
      </c>
      <c r="L576" s="1363">
        <v>188.37226666666669</v>
      </c>
      <c r="M576" s="1363">
        <v>106.54692777777777</v>
      </c>
      <c r="N576" s="1363">
        <v>16.964216666666665</v>
      </c>
      <c r="O576" s="1363">
        <v>150.68904444444445</v>
      </c>
      <c r="P576" s="1363">
        <v>150.81730555555558</v>
      </c>
      <c r="Q576" s="403">
        <v>204.40699999999998</v>
      </c>
    </row>
    <row r="577" spans="1:17" ht="15" customHeight="1" x14ac:dyDescent="0.25">
      <c r="A577" s="379" t="s">
        <v>2091</v>
      </c>
      <c r="B577" s="388" t="s">
        <v>1717</v>
      </c>
      <c r="C577" s="411">
        <v>115.4393347826087</v>
      </c>
      <c r="D577" s="1363">
        <v>113.16735217391306</v>
      </c>
      <c r="E577" s="1363">
        <v>21.764678260869562</v>
      </c>
      <c r="F577" s="1363">
        <v>161.83026086956525</v>
      </c>
      <c r="G577" s="1363">
        <v>19.498808695652173</v>
      </c>
      <c r="H577" s="1363">
        <v>2.298269565217391</v>
      </c>
      <c r="I577" s="1363">
        <v>1.3403086956521739</v>
      </c>
      <c r="J577" s="1363">
        <v>106.12467826086957</v>
      </c>
      <c r="K577" s="1363">
        <v>17.815821739130431</v>
      </c>
      <c r="L577" s="1363">
        <v>186.8398347826087</v>
      </c>
      <c r="M577" s="1363">
        <v>107.74597391304349</v>
      </c>
      <c r="N577" s="1363">
        <v>16.981991304347826</v>
      </c>
      <c r="O577" s="1363">
        <v>151.0978434782609</v>
      </c>
      <c r="P577" s="1363">
        <v>151.42749565217389</v>
      </c>
      <c r="Q577" s="403">
        <v>205.17413043478263</v>
      </c>
    </row>
    <row r="578" spans="1:17" ht="15" customHeight="1" x14ac:dyDescent="0.25">
      <c r="A578" s="379" t="s">
        <v>2092</v>
      </c>
      <c r="B578" s="388" t="s">
        <v>1717</v>
      </c>
      <c r="C578" s="411">
        <v>114.4232705882353</v>
      </c>
      <c r="D578" s="1363">
        <v>112.91298823529411</v>
      </c>
      <c r="E578" s="1363">
        <v>21.88854705882353</v>
      </c>
      <c r="F578" s="1363">
        <v>162.79625882352943</v>
      </c>
      <c r="G578" s="1363">
        <v>19.520470588235291</v>
      </c>
      <c r="H578" s="1363">
        <v>2.3494647058823528</v>
      </c>
      <c r="I578" s="1363">
        <v>1.3787117647058822</v>
      </c>
      <c r="J578" s="1363">
        <v>105.91699411764705</v>
      </c>
      <c r="K578" s="1363">
        <v>17.678970588235295</v>
      </c>
      <c r="L578" s="1363">
        <v>191.96957647058824</v>
      </c>
      <c r="M578" s="1363">
        <v>108.57865882352941</v>
      </c>
      <c r="N578" s="1363">
        <v>16.963888235294117</v>
      </c>
      <c r="O578" s="1363">
        <v>151.71161176470585</v>
      </c>
      <c r="P578" s="1363">
        <v>151.75951764705886</v>
      </c>
      <c r="Q578" s="403">
        <v>206.68688235294121</v>
      </c>
    </row>
    <row r="579" spans="1:17" ht="15" customHeight="1" x14ac:dyDescent="0.25">
      <c r="A579" s="379" t="s">
        <v>2093</v>
      </c>
      <c r="B579" s="388" t="s">
        <v>1717</v>
      </c>
      <c r="C579" s="411">
        <v>113.32102499999996</v>
      </c>
      <c r="D579" s="1363">
        <v>112.05736499999998</v>
      </c>
      <c r="E579" s="1363">
        <v>22.653654999999997</v>
      </c>
      <c r="F579" s="1363">
        <v>168.54090499999995</v>
      </c>
      <c r="G579" s="1363">
        <v>19.563359999999999</v>
      </c>
      <c r="H579" s="1363">
        <v>2.365075</v>
      </c>
      <c r="I579" s="1363">
        <v>1.3591899999999999</v>
      </c>
      <c r="J579" s="1363">
        <v>105.850295</v>
      </c>
      <c r="K579" s="1363">
        <v>17.927485000000001</v>
      </c>
      <c r="L579" s="1363">
        <v>196.77342000000002</v>
      </c>
      <c r="M579" s="1363">
        <v>109.29950999999998</v>
      </c>
      <c r="N579" s="1363">
        <v>17.362265000000001</v>
      </c>
      <c r="O579" s="1363">
        <v>154.65729000000002</v>
      </c>
      <c r="P579" s="1363">
        <v>152.33442500000001</v>
      </c>
      <c r="Q579" s="403">
        <v>209.65434999999994</v>
      </c>
    </row>
    <row r="580" spans="1:17" ht="15" customHeight="1" x14ac:dyDescent="0.25">
      <c r="A580" s="379" t="s">
        <v>2094</v>
      </c>
      <c r="B580" s="388" t="s">
        <v>1717</v>
      </c>
      <c r="C580" s="411">
        <v>115.42563</v>
      </c>
      <c r="D580" s="1363">
        <v>114.90659500000001</v>
      </c>
      <c r="E580" s="1363">
        <v>23.084380000000003</v>
      </c>
      <c r="F580" s="1363">
        <v>171.68205</v>
      </c>
      <c r="G580" s="1363">
        <v>19.599525</v>
      </c>
      <c r="H580" s="1363">
        <v>2.3712100000000005</v>
      </c>
      <c r="I580" s="1363">
        <v>1.3781899999999998</v>
      </c>
      <c r="J580" s="1363">
        <v>110.32854500000001</v>
      </c>
      <c r="K580" s="1363">
        <v>18.064524999999996</v>
      </c>
      <c r="L580" s="1363">
        <v>195.56049000000002</v>
      </c>
      <c r="M580" s="1363">
        <v>110.45639999999999</v>
      </c>
      <c r="N580" s="1363">
        <v>17.604680000000002</v>
      </c>
      <c r="O580" s="1363">
        <v>157.87676499999998</v>
      </c>
      <c r="P580" s="1363">
        <v>152.83071999999999</v>
      </c>
      <c r="Q580" s="403">
        <v>211.46190000000001</v>
      </c>
    </row>
    <row r="581" spans="1:17" ht="15" customHeight="1" x14ac:dyDescent="0.25">
      <c r="A581" s="379" t="s">
        <v>2095</v>
      </c>
      <c r="B581" s="388" t="s">
        <v>1717</v>
      </c>
      <c r="C581" s="411">
        <v>119.76878571428571</v>
      </c>
      <c r="D581" s="1363">
        <v>120.81008571428572</v>
      </c>
      <c r="E581" s="1363">
        <v>23.795076190476188</v>
      </c>
      <c r="F581" s="1363">
        <v>176.96795714285713</v>
      </c>
      <c r="G581" s="1363">
        <v>19.680333333333333</v>
      </c>
      <c r="H581" s="1363">
        <v>2.3835952380952383</v>
      </c>
      <c r="I581" s="1363">
        <v>1.3668523809523809</v>
      </c>
      <c r="J581" s="1363">
        <v>112.95879047619047</v>
      </c>
      <c r="K581" s="1363">
        <v>18.81054285714286</v>
      </c>
      <c r="L581" s="1363">
        <v>199.6732380952381</v>
      </c>
      <c r="M581" s="1363">
        <v>112.0335523809524</v>
      </c>
      <c r="N581" s="1363">
        <v>18.451723809523806</v>
      </c>
      <c r="O581" s="1363">
        <v>160.09902857142856</v>
      </c>
      <c r="P581" s="1363">
        <v>153.66600476190482</v>
      </c>
      <c r="Q581" s="403">
        <v>214.43128571428571</v>
      </c>
    </row>
    <row r="582" spans="1:17" ht="15" customHeight="1" x14ac:dyDescent="0.25">
      <c r="A582" s="379" t="s">
        <v>2096</v>
      </c>
      <c r="B582" s="388" t="s">
        <v>1717</v>
      </c>
      <c r="C582" s="411">
        <v>121.26361818181817</v>
      </c>
      <c r="D582" s="1363">
        <v>121.50706818181821</v>
      </c>
      <c r="E582" s="1363">
        <v>24.334386363636369</v>
      </c>
      <c r="F582" s="1363">
        <v>181.0027</v>
      </c>
      <c r="G582" s="1363">
        <v>19.586495454545453</v>
      </c>
      <c r="H582" s="1363">
        <v>2.3934681818181813</v>
      </c>
      <c r="I582" s="1363">
        <v>1.3953454545454544</v>
      </c>
      <c r="J582" s="1363">
        <v>111.90522727272727</v>
      </c>
      <c r="K582" s="1363">
        <v>19.40366818181818</v>
      </c>
      <c r="L582" s="1363">
        <v>198.64209090909097</v>
      </c>
      <c r="M582" s="1363">
        <v>112.58692727272727</v>
      </c>
      <c r="N582" s="1363">
        <v>18.95065</v>
      </c>
      <c r="O582" s="1363">
        <v>158.70976363636362</v>
      </c>
      <c r="P582" s="1363">
        <v>153.19295454545454</v>
      </c>
      <c r="Q582" s="403">
        <v>216.1954090909091</v>
      </c>
    </row>
    <row r="583" spans="1:17" ht="15" customHeight="1" x14ac:dyDescent="0.25">
      <c r="A583" s="379" t="s">
        <v>2097</v>
      </c>
      <c r="B583" s="388" t="s">
        <v>1717</v>
      </c>
      <c r="C583" s="411">
        <v>121.93604736842106</v>
      </c>
      <c r="D583" s="1363">
        <v>124.53917894736843</v>
      </c>
      <c r="E583" s="1363">
        <v>24.483821052631583</v>
      </c>
      <c r="F583" s="1363">
        <v>182.17151578947369</v>
      </c>
      <c r="G583" s="1363">
        <v>19.572173684210526</v>
      </c>
      <c r="H583" s="1363">
        <v>2.372936842105263</v>
      </c>
      <c r="I583" s="1363">
        <v>1.3805052631578947</v>
      </c>
      <c r="J583" s="1363">
        <v>110.94455263157894</v>
      </c>
      <c r="K583" s="1363">
        <v>19.520942105263156</v>
      </c>
      <c r="L583" s="1363">
        <v>203.90922631578945</v>
      </c>
      <c r="M583" s="1363">
        <v>113.31208421052634</v>
      </c>
      <c r="N583" s="1363">
        <v>19.105257894736845</v>
      </c>
      <c r="O583" s="1363">
        <v>158.91067368421054</v>
      </c>
      <c r="P583" s="1363">
        <v>152.89738421052633</v>
      </c>
      <c r="Q583" s="403">
        <v>217.15663157894735</v>
      </c>
    </row>
    <row r="584" spans="1:17" ht="15" customHeight="1" x14ac:dyDescent="0.25">
      <c r="A584" s="379" t="s">
        <v>2098</v>
      </c>
      <c r="B584" s="388" t="s">
        <v>1717</v>
      </c>
      <c r="C584" s="411">
        <v>119.55771999999999</v>
      </c>
      <c r="D584" s="1363">
        <v>121.94875999999999</v>
      </c>
      <c r="E584" s="1363">
        <v>24.257340000000003</v>
      </c>
      <c r="F584" s="1363">
        <v>180.55032499999996</v>
      </c>
      <c r="G584" s="1363">
        <v>19.669369999999997</v>
      </c>
      <c r="H584" s="1363">
        <v>2.3587949999999998</v>
      </c>
      <c r="I584" s="1363">
        <v>1.3590750000000003</v>
      </c>
      <c r="J584" s="1363">
        <v>108.11793999999998</v>
      </c>
      <c r="K584" s="1363">
        <v>19.203649999999996</v>
      </c>
      <c r="L584" s="1363">
        <v>202.71997500000003</v>
      </c>
      <c r="M584" s="1363">
        <v>112.87661</v>
      </c>
      <c r="N584" s="1363">
        <v>18.785490000000003</v>
      </c>
      <c r="O584" s="1363">
        <v>156.40281999999999</v>
      </c>
      <c r="P584" s="1363">
        <v>153.52615500000002</v>
      </c>
      <c r="Q584" s="403">
        <v>216.40994999999998</v>
      </c>
    </row>
    <row r="585" spans="1:17" ht="15" customHeight="1" x14ac:dyDescent="0.25">
      <c r="A585" s="379" t="s">
        <v>2099</v>
      </c>
      <c r="B585" s="388" t="s">
        <v>1717</v>
      </c>
      <c r="C585" s="411">
        <v>117.14231904761904</v>
      </c>
      <c r="D585" s="1363">
        <v>120.40222857142859</v>
      </c>
      <c r="E585" s="1363">
        <v>24.234438095238094</v>
      </c>
      <c r="F585" s="1363">
        <v>180.35059523809528</v>
      </c>
      <c r="G585" s="1363">
        <v>19.687066666666666</v>
      </c>
      <c r="H585" s="1363">
        <v>2.3684809523809527</v>
      </c>
      <c r="I585" s="1363">
        <v>1.3623952380952382</v>
      </c>
      <c r="J585" s="1363">
        <v>105.80877619047621</v>
      </c>
      <c r="K585" s="1363">
        <v>18.782090476190476</v>
      </c>
      <c r="L585" s="1363">
        <v>203.28126666666699</v>
      </c>
      <c r="M585" s="1363">
        <v>113.32890952380951</v>
      </c>
      <c r="N585" s="1363">
        <v>18.337485714285712</v>
      </c>
      <c r="O585" s="1363">
        <v>155.0155</v>
      </c>
      <c r="P585" s="1363">
        <v>153.65987142857139</v>
      </c>
      <c r="Q585" s="403">
        <v>216.48371428571431</v>
      </c>
    </row>
    <row r="586" spans="1:17" ht="15" customHeight="1" x14ac:dyDescent="0.25">
      <c r="A586" s="379" t="s">
        <v>2100</v>
      </c>
      <c r="B586" s="388" t="s">
        <v>1717</v>
      </c>
      <c r="C586" s="411">
        <v>117.05856315789472</v>
      </c>
      <c r="D586" s="1363">
        <v>119.9160052631579</v>
      </c>
      <c r="E586" s="1363">
        <v>24.336657894736838</v>
      </c>
      <c r="F586" s="1363">
        <v>173.38151052631585</v>
      </c>
      <c r="G586" s="1363">
        <v>19.59921052631579</v>
      </c>
      <c r="H586" s="1363">
        <v>2.3829000000000002</v>
      </c>
      <c r="I586" s="1363">
        <v>1.3559157894736846</v>
      </c>
      <c r="J586" s="1363">
        <v>106.67588421052632</v>
      </c>
      <c r="K586" s="1363">
        <v>18.403168421052634</v>
      </c>
      <c r="L586" s="1363">
        <v>205.22797894736843</v>
      </c>
      <c r="M586" s="1363">
        <v>113.72486842105263</v>
      </c>
      <c r="N586" s="1363">
        <v>18.230031578947369</v>
      </c>
      <c r="O586" s="1363">
        <v>155.05635789473683</v>
      </c>
      <c r="P586" s="1363">
        <v>153.15055263157896</v>
      </c>
      <c r="Q586" s="403">
        <v>216.69231578947367</v>
      </c>
    </row>
    <row r="587" spans="1:17" ht="15" customHeight="1" x14ac:dyDescent="0.25">
      <c r="A587" s="379" t="s">
        <v>2101</v>
      </c>
      <c r="B587" s="388" t="s">
        <v>1717</v>
      </c>
      <c r="C587" s="411">
        <v>122.12804000000001</v>
      </c>
      <c r="D587" s="1363">
        <v>123.59262500000003</v>
      </c>
      <c r="E587" s="1363">
        <v>25.148655000000002</v>
      </c>
      <c r="F587" s="1363">
        <v>187.24377000000001</v>
      </c>
      <c r="G587" s="1363">
        <v>19.667684999999999</v>
      </c>
      <c r="H587" s="1363">
        <v>2.4163350000000001</v>
      </c>
      <c r="I587" s="1363">
        <v>1.3835100000000002</v>
      </c>
      <c r="J587" s="1363">
        <v>111.38939000000001</v>
      </c>
      <c r="K587" s="1363">
        <v>19.391305000000006</v>
      </c>
      <c r="L587" s="1363">
        <v>212.04345500000005</v>
      </c>
      <c r="M587" s="1363">
        <v>116.27326000000002</v>
      </c>
      <c r="N587" s="1363">
        <v>19.070789999999999</v>
      </c>
      <c r="O587" s="1363">
        <v>159.60680500000001</v>
      </c>
      <c r="P587" s="1363">
        <v>153.80158499999999</v>
      </c>
      <c r="Q587" s="403">
        <v>221.08789999999999</v>
      </c>
    </row>
    <row r="588" spans="1:17" ht="15" customHeight="1" x14ac:dyDescent="0.25">
      <c r="A588" s="379" t="s">
        <v>2102</v>
      </c>
      <c r="B588" s="388" t="s">
        <v>1717</v>
      </c>
      <c r="C588" s="411">
        <v>122.0294</v>
      </c>
      <c r="D588" s="1363">
        <v>123.2560388888889</v>
      </c>
      <c r="E588" s="1363">
        <v>25.702038888888886</v>
      </c>
      <c r="F588" s="1363">
        <v>191.38602222222221</v>
      </c>
      <c r="G588" s="1363">
        <v>19.797561111111108</v>
      </c>
      <c r="H588" s="1363">
        <v>2.4070888888888891</v>
      </c>
      <c r="I588" s="1363">
        <v>1.437388888888889</v>
      </c>
      <c r="J588" s="1363">
        <v>113.28521666666667</v>
      </c>
      <c r="K588" s="1363">
        <v>19.785283333333332</v>
      </c>
      <c r="L588" s="1363">
        <v>216.62408888888888</v>
      </c>
      <c r="M588" s="1363">
        <v>117.4380388888889</v>
      </c>
      <c r="N588" s="1363">
        <v>19.271566666666665</v>
      </c>
      <c r="O588" s="1363">
        <v>165.86813888888886</v>
      </c>
      <c r="P588" s="1363">
        <v>154.85786666666667</v>
      </c>
      <c r="Q588" s="403">
        <v>224.82216666666665</v>
      </c>
    </row>
    <row r="589" spans="1:17" ht="15" customHeight="1" x14ac:dyDescent="0.25">
      <c r="A589" s="379" t="s">
        <v>2103</v>
      </c>
      <c r="B589" s="388" t="s">
        <v>1717</v>
      </c>
      <c r="C589" s="411">
        <v>120.97011000000001</v>
      </c>
      <c r="D589" s="1363">
        <v>120.48285499999997</v>
      </c>
      <c r="E589" s="1363">
        <v>25.814415000000004</v>
      </c>
      <c r="F589" s="1363">
        <v>192.28659999999996</v>
      </c>
      <c r="G589" s="1363">
        <v>19.860755000000001</v>
      </c>
      <c r="H589" s="1363">
        <v>2.3943599999999998</v>
      </c>
      <c r="I589" s="1363">
        <v>1.4695400000000001</v>
      </c>
      <c r="J589" s="1363">
        <v>113.08985500000001</v>
      </c>
      <c r="K589" s="1363">
        <v>20.073650000000001</v>
      </c>
      <c r="L589" s="1363">
        <v>217.70810499999999</v>
      </c>
      <c r="M589" s="1363">
        <v>118.46468</v>
      </c>
      <c r="N589" s="1363">
        <v>18.933990000000001</v>
      </c>
      <c r="O589" s="1363">
        <v>164.50781999999998</v>
      </c>
      <c r="P589" s="1363">
        <v>155.72883499999995</v>
      </c>
      <c r="Q589" s="403">
        <v>226.3125</v>
      </c>
    </row>
    <row r="590" spans="1:17" ht="15" customHeight="1" x14ac:dyDescent="0.25">
      <c r="A590" s="379" t="s">
        <v>2104</v>
      </c>
      <c r="B590" s="388" t="s">
        <v>1717</v>
      </c>
      <c r="C590" s="411">
        <v>120.12162631578947</v>
      </c>
      <c r="D590" s="1363">
        <v>122.64387894736838</v>
      </c>
      <c r="E590" s="1363">
        <v>25.766831578947372</v>
      </c>
      <c r="F590" s="1363">
        <v>191.92257368421059</v>
      </c>
      <c r="G590" s="1363">
        <v>19.894242105263164</v>
      </c>
      <c r="H590" s="1363">
        <v>2.3806894736842104</v>
      </c>
      <c r="I590" s="1363">
        <v>1.4531684210526314</v>
      </c>
      <c r="J590" s="1363">
        <v>113.24447894736841</v>
      </c>
      <c r="K590" s="1363">
        <v>19.928900000000002</v>
      </c>
      <c r="L590" s="1363">
        <v>220.09484210526318</v>
      </c>
      <c r="M590" s="1363">
        <v>118.76582105263158</v>
      </c>
      <c r="N590" s="1363">
        <v>18.528010526315793</v>
      </c>
      <c r="O590" s="1363">
        <v>161.59066315789477</v>
      </c>
      <c r="P590" s="1363">
        <v>156.1354</v>
      </c>
      <c r="Q590" s="403">
        <v>226.54426315789476</v>
      </c>
    </row>
    <row r="591" spans="1:17" ht="15" customHeight="1" x14ac:dyDescent="0.25">
      <c r="A591" s="379" t="s">
        <v>2105</v>
      </c>
      <c r="B591" s="388" t="s">
        <v>1717</v>
      </c>
      <c r="C591" s="411">
        <v>118.85712857142859</v>
      </c>
      <c r="D591" s="1363">
        <v>122.8382857142857</v>
      </c>
      <c r="E591" s="1363">
        <v>25.092576190476194</v>
      </c>
      <c r="F591" s="1363">
        <v>186.90072380952384</v>
      </c>
      <c r="G591" s="1363">
        <v>20.117852380952378</v>
      </c>
      <c r="H591" s="1363">
        <v>2.3385857142857143</v>
      </c>
      <c r="I591" s="1363">
        <v>1.4394523809523814</v>
      </c>
      <c r="J591" s="1363">
        <v>109.76284285714284</v>
      </c>
      <c r="K591" s="1363">
        <v>19.514433333333336</v>
      </c>
      <c r="L591" s="1363">
        <v>213.04568095238096</v>
      </c>
      <c r="M591" s="1363">
        <v>117.9528714285714</v>
      </c>
      <c r="N591" s="1363">
        <v>18.041700000000002</v>
      </c>
      <c r="O591" s="1363">
        <v>158.34325238095238</v>
      </c>
      <c r="P591" s="1363">
        <v>157.89936666666665</v>
      </c>
      <c r="Q591" s="403">
        <v>224.91333333333336</v>
      </c>
    </row>
    <row r="592" spans="1:17" ht="15" customHeight="1" x14ac:dyDescent="0.25">
      <c r="A592" s="379" t="s">
        <v>2106</v>
      </c>
      <c r="B592" s="388" t="s">
        <v>1717</v>
      </c>
      <c r="C592" s="411">
        <v>119.3925947368421</v>
      </c>
      <c r="D592" s="1363">
        <v>121.34005789473682</v>
      </c>
      <c r="E592" s="1363">
        <v>24.947447368421052</v>
      </c>
      <c r="F592" s="1363">
        <v>185.84144736842109</v>
      </c>
      <c r="G592" s="1363">
        <v>20.272247368421052</v>
      </c>
      <c r="H592" s="1363">
        <v>2.3521157894736846</v>
      </c>
      <c r="I592" s="1363">
        <v>1.4464894736842104</v>
      </c>
      <c r="J592" s="1363">
        <v>110.56345263157894</v>
      </c>
      <c r="K592" s="1363">
        <v>19.599447368421053</v>
      </c>
      <c r="L592" s="1363">
        <v>211.47924736842103</v>
      </c>
      <c r="M592" s="1363">
        <v>118.11856842105261</v>
      </c>
      <c r="N592" s="1363">
        <v>18.083342105263156</v>
      </c>
      <c r="O592" s="1363">
        <v>160.76315263157895</v>
      </c>
      <c r="P592" s="1363">
        <v>159.07105789473684</v>
      </c>
      <c r="Q592" s="403">
        <v>225.00031578947366</v>
      </c>
    </row>
    <row r="593" spans="1:17" ht="15" customHeight="1" x14ac:dyDescent="0.25">
      <c r="A593" s="379" t="s">
        <v>2107</v>
      </c>
      <c r="B593" s="388" t="s">
        <v>1717</v>
      </c>
      <c r="C593" s="411">
        <v>117.98664761904762</v>
      </c>
      <c r="D593" s="1363">
        <v>121.22735714285712</v>
      </c>
      <c r="E593" s="1363">
        <v>24.99018095238096</v>
      </c>
      <c r="F593" s="1363">
        <v>186.22672380952386</v>
      </c>
      <c r="G593" s="1363">
        <v>20.30405714285714</v>
      </c>
      <c r="H593" s="1363">
        <v>2.3198857142857143</v>
      </c>
      <c r="I593" s="1363">
        <v>1.4297523809523809</v>
      </c>
      <c r="J593" s="1363">
        <v>108.15342380952382</v>
      </c>
      <c r="K593" s="1363">
        <v>19.598814285714283</v>
      </c>
      <c r="L593" s="1363">
        <v>209.88980476190474</v>
      </c>
      <c r="M593" s="1363">
        <v>116.86552857142856</v>
      </c>
      <c r="N593" s="1363">
        <v>18.048485714285714</v>
      </c>
      <c r="O593" s="1363">
        <v>160.22124285714284</v>
      </c>
      <c r="P593" s="1363">
        <v>159.33745714285712</v>
      </c>
      <c r="Q593" s="403">
        <v>223.94699999999997</v>
      </c>
    </row>
    <row r="594" spans="1:17" ht="15" customHeight="1" x14ac:dyDescent="0.25">
      <c r="A594" s="379" t="s">
        <v>2108</v>
      </c>
      <c r="B594" s="388" t="s">
        <v>1717</v>
      </c>
      <c r="C594" s="411">
        <v>117.54335454545456</v>
      </c>
      <c r="D594" s="1363">
        <v>123.0073409090909</v>
      </c>
      <c r="E594" s="1363">
        <v>24.843668181818181</v>
      </c>
      <c r="F594" s="1363">
        <v>185.22266818181816</v>
      </c>
      <c r="G594" s="1363">
        <v>20.428736363636364</v>
      </c>
      <c r="H594" s="1363">
        <v>2.3072409090909094</v>
      </c>
      <c r="I594" s="1363">
        <v>1.4434409090909091</v>
      </c>
      <c r="J594" s="1363">
        <v>106.94812727272729</v>
      </c>
      <c r="K594" s="1363">
        <v>19.256372727272726</v>
      </c>
      <c r="L594" s="1363">
        <v>206.56080909090906</v>
      </c>
      <c r="M594" s="1363">
        <v>117.17211363636365</v>
      </c>
      <c r="N594" s="1363">
        <v>17.71678636363637</v>
      </c>
      <c r="O594" s="1363">
        <v>162.14985909090908</v>
      </c>
      <c r="P594" s="1363">
        <v>160.35386363636363</v>
      </c>
      <c r="Q594" s="403">
        <v>223.72840909090908</v>
      </c>
    </row>
    <row r="595" spans="1:17" ht="15" customHeight="1" x14ac:dyDescent="0.25">
      <c r="A595" s="379" t="s">
        <v>2109</v>
      </c>
      <c r="B595" s="388" t="s">
        <v>1717</v>
      </c>
      <c r="C595" s="411">
        <v>118.33744210526315</v>
      </c>
      <c r="D595" s="1363">
        <v>126.02853684210523</v>
      </c>
      <c r="E595" s="1363">
        <v>25.697621052631575</v>
      </c>
      <c r="F595" s="1363">
        <v>191.64368421052632</v>
      </c>
      <c r="G595" s="1363">
        <v>20.973163157894735</v>
      </c>
      <c r="H595" s="1363">
        <v>2.2791157894736842</v>
      </c>
      <c r="I595" s="1363">
        <v>1.4694789473684211</v>
      </c>
      <c r="J595" s="1363">
        <v>108.38525789473684</v>
      </c>
      <c r="K595" s="1363">
        <v>19.905631578947368</v>
      </c>
      <c r="L595" s="1363">
        <v>214.5606105263158</v>
      </c>
      <c r="M595" s="1363">
        <v>119.86872105263156</v>
      </c>
      <c r="N595" s="1363">
        <v>18.342463157894738</v>
      </c>
      <c r="O595" s="1363">
        <v>169.81709999999998</v>
      </c>
      <c r="P595" s="1363">
        <v>164.41525789473681</v>
      </c>
      <c r="Q595" s="403">
        <v>230.20226315789478</v>
      </c>
    </row>
    <row r="596" spans="1:17" ht="15" customHeight="1" x14ac:dyDescent="0.25">
      <c r="A596" s="379" t="s">
        <v>2110</v>
      </c>
      <c r="B596" s="388" t="s">
        <v>1717</v>
      </c>
      <c r="C596" s="411">
        <v>121.81954545454546</v>
      </c>
      <c r="D596" s="1363">
        <v>131.74821363636363</v>
      </c>
      <c r="E596" s="1363">
        <v>26.389963636363635</v>
      </c>
      <c r="F596" s="1363">
        <v>196.85958181818179</v>
      </c>
      <c r="G596" s="1363">
        <v>21.846281818181822</v>
      </c>
      <c r="H596" s="1363">
        <v>2.3342727272727273</v>
      </c>
      <c r="I596" s="1363">
        <v>1.5173181818181818</v>
      </c>
      <c r="J596" s="1363">
        <v>111.84365454545458</v>
      </c>
      <c r="K596" s="1363">
        <v>20.761577272727276</v>
      </c>
      <c r="L596" s="1363">
        <v>222.97329999999994</v>
      </c>
      <c r="M596" s="1363">
        <v>124.1861</v>
      </c>
      <c r="N596" s="1363">
        <v>18.949595454545456</v>
      </c>
      <c r="O596" s="1363">
        <v>172.62706363636366</v>
      </c>
      <c r="P596" s="1363">
        <v>171.2248772727273</v>
      </c>
      <c r="Q596" s="403">
        <v>238.16345454545456</v>
      </c>
    </row>
    <row r="597" spans="1:17" ht="15" customHeight="1" x14ac:dyDescent="0.25">
      <c r="A597" s="379" t="s">
        <v>2111</v>
      </c>
      <c r="B597" s="388" t="s">
        <v>1717</v>
      </c>
      <c r="C597" s="411">
        <v>128.01094210526315</v>
      </c>
      <c r="D597" s="1363">
        <v>133.96756842105262</v>
      </c>
      <c r="E597" s="1363">
        <v>26.91699473684211</v>
      </c>
      <c r="F597" s="1363">
        <v>200.81922631578948</v>
      </c>
      <c r="G597" s="1363">
        <v>22.586042105263161</v>
      </c>
      <c r="H597" s="1363">
        <v>2.4597105263157899</v>
      </c>
      <c r="I597" s="1363">
        <v>1.5595842105263158</v>
      </c>
      <c r="J597" s="1363">
        <v>119.59978421052631</v>
      </c>
      <c r="K597" s="1363">
        <v>20.859894736842104</v>
      </c>
      <c r="L597" s="1363">
        <v>228.18492631578948</v>
      </c>
      <c r="M597" s="1363">
        <v>128.49743684210526</v>
      </c>
      <c r="N597" s="1363">
        <v>19.503626315789472</v>
      </c>
      <c r="O597" s="1363">
        <v>176.52461578947367</v>
      </c>
      <c r="P597" s="1363">
        <v>176.84964210526314</v>
      </c>
      <c r="Q597" s="403">
        <v>244.70910526315788</v>
      </c>
    </row>
    <row r="598" spans="1:17" ht="15" customHeight="1" x14ac:dyDescent="0.25">
      <c r="A598" s="379" t="s">
        <v>2112</v>
      </c>
      <c r="B598" s="388" t="s">
        <v>1717</v>
      </c>
      <c r="C598" s="411">
        <v>129.28275500000001</v>
      </c>
      <c r="D598" s="1363">
        <v>134.14648500000001</v>
      </c>
      <c r="E598" s="1363">
        <v>27.45186</v>
      </c>
      <c r="F598" s="1363">
        <v>204.934515</v>
      </c>
      <c r="G598" s="1363">
        <v>23.032164999999999</v>
      </c>
      <c r="H598" s="1363">
        <v>2.5444350000000004</v>
      </c>
      <c r="I598" s="1363">
        <v>1.603305</v>
      </c>
      <c r="J598" s="1363">
        <v>122.90140000000001</v>
      </c>
      <c r="K598" s="1363">
        <v>20.891370000000002</v>
      </c>
      <c r="L598" s="1363">
        <v>228.13857000000002</v>
      </c>
      <c r="M598" s="1363">
        <v>131.41018500000001</v>
      </c>
      <c r="N598" s="1363">
        <v>19.926490000000001</v>
      </c>
      <c r="O598" s="1363">
        <v>181.51524499999999</v>
      </c>
      <c r="P598" s="1363">
        <v>180.09797</v>
      </c>
      <c r="Q598" s="403">
        <v>249.50320000000005</v>
      </c>
    </row>
    <row r="599" spans="1:17" ht="15" customHeight="1" x14ac:dyDescent="0.25">
      <c r="A599" s="379" t="s">
        <v>2113</v>
      </c>
      <c r="B599" s="388" t="s">
        <v>1717</v>
      </c>
      <c r="C599" s="411">
        <v>130.01506363636364</v>
      </c>
      <c r="D599" s="1363">
        <v>136.63830454545456</v>
      </c>
      <c r="E599" s="1363">
        <v>27.865959090909087</v>
      </c>
      <c r="F599" s="1363">
        <v>208.05050000000003</v>
      </c>
      <c r="G599" s="1363">
        <v>23.228100000000001</v>
      </c>
      <c r="H599" s="1363">
        <v>2.5780772727272723</v>
      </c>
      <c r="I599" s="1363">
        <v>1.6719772727272726</v>
      </c>
      <c r="J599" s="1363">
        <v>123.27764999999999</v>
      </c>
      <c r="K599" s="1363">
        <v>21.280513636363636</v>
      </c>
      <c r="L599" s="1363">
        <v>234.67787272727273</v>
      </c>
      <c r="M599" s="1363">
        <v>134.22158636363636</v>
      </c>
      <c r="N599" s="1363">
        <v>20.285454545454549</v>
      </c>
      <c r="O599" s="1363">
        <v>184.20385000000002</v>
      </c>
      <c r="P599" s="1363">
        <v>182.12773636363636</v>
      </c>
      <c r="Q599" s="403">
        <v>254.03604545454547</v>
      </c>
    </row>
    <row r="600" spans="1:17" ht="15" customHeight="1" x14ac:dyDescent="0.25">
      <c r="A600" s="379" t="s">
        <v>2114</v>
      </c>
      <c r="B600" s="388" t="s">
        <v>1717</v>
      </c>
      <c r="C600" s="411">
        <v>127.57827777777779</v>
      </c>
      <c r="D600" s="1363">
        <v>135.27131111111109</v>
      </c>
      <c r="E600" s="1363">
        <v>27.182827777777774</v>
      </c>
      <c r="F600" s="1363">
        <v>202.85521111111109</v>
      </c>
      <c r="G600" s="1363">
        <v>22.775977777777779</v>
      </c>
      <c r="H600" s="1363">
        <v>2.51125</v>
      </c>
      <c r="I600" s="1363">
        <v>1.6198555555555558</v>
      </c>
      <c r="J600" s="1363">
        <v>122.18553888888889</v>
      </c>
      <c r="K600" s="1363">
        <v>20.818677777777776</v>
      </c>
      <c r="L600" s="1363">
        <v>232.49874999999994</v>
      </c>
      <c r="M600" s="1363">
        <v>132.03597777777776</v>
      </c>
      <c r="N600" s="1363">
        <v>19.31623888888889</v>
      </c>
      <c r="O600" s="1363">
        <v>178.46715</v>
      </c>
      <c r="P600" s="1363">
        <v>178.73306111111111</v>
      </c>
      <c r="Q600" s="403">
        <v>248.74507684327773</v>
      </c>
    </row>
    <row r="601" spans="1:17" ht="15" customHeight="1" x14ac:dyDescent="0.25">
      <c r="A601" s="379" t="s">
        <v>2115</v>
      </c>
      <c r="B601" s="388" t="s">
        <v>1717</v>
      </c>
      <c r="C601" s="411">
        <v>126.34566842105264</v>
      </c>
      <c r="D601" s="1363">
        <v>133.50558421052634</v>
      </c>
      <c r="E601" s="1363">
        <v>27.025657894736845</v>
      </c>
      <c r="F601" s="1363">
        <v>201.67676842105263</v>
      </c>
      <c r="G601" s="1363">
        <v>22.732126315789472</v>
      </c>
      <c r="H601" s="1363">
        <v>2.5660684210526314</v>
      </c>
      <c r="I601" s="1363">
        <v>1.6060368421052631</v>
      </c>
      <c r="J601" s="1363">
        <v>121.90057894736842</v>
      </c>
      <c r="K601" s="1363">
        <v>20.742884210526316</v>
      </c>
      <c r="L601" s="1363">
        <v>235.15055789473681</v>
      </c>
      <c r="M601" s="1363">
        <v>131.76826842105268</v>
      </c>
      <c r="N601" s="1363">
        <v>19.206910526315795</v>
      </c>
      <c r="O601" s="1363">
        <v>178.34072631578945</v>
      </c>
      <c r="P601" s="1363">
        <v>178.42975789473684</v>
      </c>
      <c r="Q601" s="403">
        <v>248.23471246678946</v>
      </c>
    </row>
    <row r="602" spans="1:17" ht="15" customHeight="1" x14ac:dyDescent="0.25">
      <c r="A602" s="379" t="s">
        <v>2116</v>
      </c>
      <c r="B602" s="388" t="s">
        <v>1717</v>
      </c>
      <c r="C602" s="411">
        <v>124.25866000000001</v>
      </c>
      <c r="D602" s="1363">
        <v>130.66691500000002</v>
      </c>
      <c r="E602" s="1363">
        <v>26.302129999999998</v>
      </c>
      <c r="F602" s="1363">
        <v>196.35792000000001</v>
      </c>
      <c r="G602" s="1363">
        <v>22.281589999999998</v>
      </c>
      <c r="H602" s="1363">
        <v>2.51891</v>
      </c>
      <c r="I602" s="1363">
        <v>1.5663849999999999</v>
      </c>
      <c r="J602" s="1363">
        <v>117.47562499999999</v>
      </c>
      <c r="K602" s="1363">
        <v>20.401729999999997</v>
      </c>
      <c r="L602" s="1363">
        <v>227.76938499999997</v>
      </c>
      <c r="M602" s="1363">
        <v>128.90962000000002</v>
      </c>
      <c r="N602" s="1363">
        <v>18.747580000000003</v>
      </c>
      <c r="O602" s="1363">
        <v>173.55149500000002</v>
      </c>
      <c r="P602" s="1363">
        <v>174.80118500000003</v>
      </c>
      <c r="Q602" s="403">
        <v>242.46855792279999</v>
      </c>
    </row>
    <row r="603" spans="1:17" ht="15" customHeight="1" x14ac:dyDescent="0.25">
      <c r="A603" s="379" t="s">
        <v>2117</v>
      </c>
      <c r="B603" s="388" t="s">
        <v>1717</v>
      </c>
      <c r="C603" s="411">
        <v>122.52095238095238</v>
      </c>
      <c r="D603" s="1363">
        <v>131.09709999999998</v>
      </c>
      <c r="E603" s="1363">
        <v>26.436038095238093</v>
      </c>
      <c r="F603" s="1363">
        <v>197.39877619047621</v>
      </c>
      <c r="G603" s="1363">
        <v>22.482219047619047</v>
      </c>
      <c r="H603" s="1363">
        <v>2.5258047619047623</v>
      </c>
      <c r="I603" s="1363">
        <v>1.6039666666666668</v>
      </c>
      <c r="J603" s="1363">
        <v>115.74375714285713</v>
      </c>
      <c r="K603" s="1363">
        <v>20.185419047619046</v>
      </c>
      <c r="L603" s="1363">
        <v>226.88306666666665</v>
      </c>
      <c r="M603" s="1363">
        <v>128.7150095238095</v>
      </c>
      <c r="N603" s="1363">
        <v>18.384471428571427</v>
      </c>
      <c r="O603" s="1363">
        <v>174.54354285714285</v>
      </c>
      <c r="P603" s="1363">
        <v>176.44468571428573</v>
      </c>
      <c r="Q603" s="403">
        <v>243.75574117980955</v>
      </c>
    </row>
    <row r="604" spans="1:17" ht="15" customHeight="1" x14ac:dyDescent="0.25">
      <c r="A604" s="379" t="s">
        <v>2118</v>
      </c>
      <c r="B604" s="388" t="s">
        <v>1717</v>
      </c>
      <c r="C604" s="411">
        <v>122.56661052631577</v>
      </c>
      <c r="D604" s="1363">
        <v>132.84644736842108</v>
      </c>
      <c r="E604" s="1363">
        <v>26.703847368421055</v>
      </c>
      <c r="F604" s="1363">
        <v>199.40028947368424</v>
      </c>
      <c r="G604" s="1363">
        <v>22.563594736842102</v>
      </c>
      <c r="H604" s="1363">
        <v>2.5398473684210523</v>
      </c>
      <c r="I604" s="1363">
        <v>1.6343894736842106</v>
      </c>
      <c r="J604" s="1363">
        <v>116.42737894736841</v>
      </c>
      <c r="K604" s="1363">
        <v>20.452500000000001</v>
      </c>
      <c r="L604" s="1363">
        <v>223.79949999999999</v>
      </c>
      <c r="M604" s="1363">
        <v>129.57646315789475</v>
      </c>
      <c r="N604" s="1363">
        <v>18.762542105263162</v>
      </c>
      <c r="O604" s="1363">
        <v>178.61938947368421</v>
      </c>
      <c r="P604" s="1363">
        <v>176.58886315789474</v>
      </c>
      <c r="Q604" s="403">
        <v>244.66643994173683</v>
      </c>
    </row>
    <row r="605" spans="1:17" ht="15" customHeight="1" x14ac:dyDescent="0.25">
      <c r="A605" s="379" t="s">
        <v>2119</v>
      </c>
      <c r="B605" s="388" t="s">
        <v>1717</v>
      </c>
      <c r="C605" s="411">
        <v>122.91380454545452</v>
      </c>
      <c r="D605" s="1363">
        <v>134.36956363636364</v>
      </c>
      <c r="E605" s="1363">
        <v>26.457540909090906</v>
      </c>
      <c r="F605" s="1363">
        <v>197.51924090909094</v>
      </c>
      <c r="G605" s="1363">
        <v>22.531690909090909</v>
      </c>
      <c r="H605" s="1363">
        <v>2.5593499999999993</v>
      </c>
      <c r="I605" s="1363">
        <v>1.6264363636363639</v>
      </c>
      <c r="J605" s="1363">
        <v>117.59448636363635</v>
      </c>
      <c r="K605" s="1363">
        <v>20.445704545454547</v>
      </c>
      <c r="L605" s="1363">
        <v>219.69658181818184</v>
      </c>
      <c r="M605" s="1363">
        <v>129.32551363636364</v>
      </c>
      <c r="N605" s="1363">
        <v>18.710859090909086</v>
      </c>
      <c r="O605" s="1363">
        <v>178.2382636363636</v>
      </c>
      <c r="P605" s="1363">
        <v>175.99017272727272</v>
      </c>
      <c r="Q605" s="403">
        <v>243.12671636404545</v>
      </c>
    </row>
    <row r="606" spans="1:17" ht="15" customHeight="1" x14ac:dyDescent="0.25">
      <c r="A606" s="379" t="s">
        <v>2120</v>
      </c>
      <c r="B606" s="388" t="s">
        <v>1717</v>
      </c>
      <c r="C606" s="411">
        <v>120.48026</v>
      </c>
      <c r="D606" s="1363">
        <v>134.08312000000001</v>
      </c>
      <c r="E606" s="1363">
        <v>26.532945000000005</v>
      </c>
      <c r="F606" s="1363">
        <v>197.93799999999999</v>
      </c>
      <c r="G606" s="1363">
        <v>22.700355000000002</v>
      </c>
      <c r="H606" s="1363">
        <v>2.5035949999999998</v>
      </c>
      <c r="I606" s="1363">
        <v>1.67458</v>
      </c>
      <c r="J606" s="1363">
        <v>114.46629500000003</v>
      </c>
      <c r="K606" s="1363">
        <v>19.846109999999999</v>
      </c>
      <c r="L606" s="1363">
        <v>216.40415500000003</v>
      </c>
      <c r="M606" s="1363">
        <v>128.507475</v>
      </c>
      <c r="N606" s="1363">
        <v>18.439485000000001</v>
      </c>
      <c r="O606" s="1363">
        <v>181.67214999999996</v>
      </c>
      <c r="P606" s="1363">
        <v>177.97049000000001</v>
      </c>
      <c r="Q606" s="403">
        <v>244.27366213030001</v>
      </c>
    </row>
    <row r="607" spans="1:17" ht="15" customHeight="1" x14ac:dyDescent="0.25">
      <c r="A607" s="379" t="s">
        <v>2121</v>
      </c>
      <c r="B607" s="388" t="s">
        <v>1717</v>
      </c>
      <c r="C607" s="411">
        <v>122.961935</v>
      </c>
      <c r="D607" s="1363">
        <v>136.458055</v>
      </c>
      <c r="E607" s="1363">
        <v>26.664120000000004</v>
      </c>
      <c r="F607" s="1363">
        <v>199.00327999999996</v>
      </c>
      <c r="G607" s="1363">
        <v>23.067250000000005</v>
      </c>
      <c r="H607" s="1363">
        <v>2.5316450000000001</v>
      </c>
      <c r="I607" s="1363">
        <v>1.68303</v>
      </c>
      <c r="J607" s="1363">
        <v>114.62385000000003</v>
      </c>
      <c r="K607" s="1363">
        <v>20.058044999999996</v>
      </c>
      <c r="L607" s="1363">
        <v>223.21877499999997</v>
      </c>
      <c r="M607" s="1363">
        <v>130.92816500000001</v>
      </c>
      <c r="N607" s="1363">
        <v>18.608110000000003</v>
      </c>
      <c r="O607" s="1363">
        <v>182.49408499999998</v>
      </c>
      <c r="P607" s="1363">
        <v>180.77517999999998</v>
      </c>
      <c r="Q607" s="403">
        <v>247.35508858880002</v>
      </c>
    </row>
    <row r="608" spans="1:17" ht="15" customHeight="1" x14ac:dyDescent="0.25">
      <c r="A608" s="379" t="s">
        <v>2122</v>
      </c>
      <c r="B608" s="388" t="s">
        <v>1717</v>
      </c>
      <c r="C608" s="411">
        <v>123.29953913043478</v>
      </c>
      <c r="D608" s="1363">
        <v>137.52196521739128</v>
      </c>
      <c r="E608" s="1363">
        <v>26.83919565217391</v>
      </c>
      <c r="F608" s="1363">
        <v>200.47169565217391</v>
      </c>
      <c r="G608" s="1363">
        <v>23.139113043478261</v>
      </c>
      <c r="H608" s="1363">
        <v>2.5539260869565217</v>
      </c>
      <c r="I608" s="1363">
        <v>1.6778739130434785</v>
      </c>
      <c r="J608" s="1363">
        <v>114.95953478260869</v>
      </c>
      <c r="K608" s="1363">
        <v>19.840699999999998</v>
      </c>
      <c r="L608" s="1363">
        <v>229.04838260869565</v>
      </c>
      <c r="M608" s="1363">
        <v>132.35210000000001</v>
      </c>
      <c r="N608" s="1363">
        <v>18.565952173913043</v>
      </c>
      <c r="O608" s="1363">
        <v>182.62933478260874</v>
      </c>
      <c r="P608" s="1363">
        <v>181.45112173913046</v>
      </c>
      <c r="Q608" s="403">
        <v>248.93812128273913</v>
      </c>
    </row>
    <row r="609" spans="1:17" ht="15" customHeight="1" x14ac:dyDescent="0.25">
      <c r="A609" s="379" t="s">
        <v>2123</v>
      </c>
      <c r="B609" s="388" t="s">
        <v>1717</v>
      </c>
      <c r="C609" s="411">
        <v>123.12235789473684</v>
      </c>
      <c r="D609" s="1363">
        <v>136.29285263157897</v>
      </c>
      <c r="E609" s="1363">
        <v>26.692794736842103</v>
      </c>
      <c r="F609" s="1363">
        <v>199.45077894736846</v>
      </c>
      <c r="G609" s="1363">
        <v>23.037557894736842</v>
      </c>
      <c r="H609" s="1363">
        <v>2.5217578947368424</v>
      </c>
      <c r="I609" s="1363">
        <v>1.6576684210526318</v>
      </c>
      <c r="J609" s="1363">
        <v>115.5220894736842</v>
      </c>
      <c r="K609" s="1363">
        <v>19.711384210526315</v>
      </c>
      <c r="L609" s="1363">
        <v>232.55308421052638</v>
      </c>
      <c r="M609" s="1363">
        <v>132.46476842105261</v>
      </c>
      <c r="N609" s="1363">
        <v>18.691699999999997</v>
      </c>
      <c r="O609" s="1363">
        <v>181.74384210526318</v>
      </c>
      <c r="P609" s="1363">
        <v>180.37293684210528</v>
      </c>
      <c r="Q609" s="403">
        <v>248.0334594833684</v>
      </c>
    </row>
    <row r="610" spans="1:17" ht="15" customHeight="1" x14ac:dyDescent="0.25">
      <c r="A610" s="379" t="s">
        <v>2124</v>
      </c>
      <c r="B610" s="388" t="s">
        <v>1717</v>
      </c>
      <c r="C610" s="411">
        <v>124.75261500000002</v>
      </c>
      <c r="D610" s="1363">
        <v>137.579905</v>
      </c>
      <c r="E610" s="1363">
        <v>26.956165000000006</v>
      </c>
      <c r="F610" s="1363">
        <v>201.40723999999997</v>
      </c>
      <c r="G610" s="1363">
        <v>23.222949999999997</v>
      </c>
      <c r="H610" s="1363">
        <v>2.5449849999999996</v>
      </c>
      <c r="I610" s="1363">
        <v>1.6603600000000001</v>
      </c>
      <c r="J610" s="1363">
        <v>119.49730499999998</v>
      </c>
      <c r="K610" s="1363">
        <v>20.068245000000001</v>
      </c>
      <c r="L610" s="1363">
        <v>237.57422000000003</v>
      </c>
      <c r="M610" s="1363">
        <v>133.54798999999997</v>
      </c>
      <c r="N610" s="1363">
        <v>19.215375000000002</v>
      </c>
      <c r="O610" s="1363">
        <v>184.27355499999999</v>
      </c>
      <c r="P610" s="1363">
        <v>181.25390999999999</v>
      </c>
      <c r="Q610" s="403">
        <v>249.9463874658</v>
      </c>
    </row>
    <row r="611" spans="1:17" ht="15" customHeight="1" x14ac:dyDescent="0.25">
      <c r="A611" s="379" t="s">
        <v>2125</v>
      </c>
      <c r="B611" s="388" t="s">
        <v>1717</v>
      </c>
      <c r="C611" s="411">
        <v>124.6596142857143</v>
      </c>
      <c r="D611" s="1363">
        <v>138.77393809523807</v>
      </c>
      <c r="E611" s="1363">
        <v>26.969895238095244</v>
      </c>
      <c r="F611" s="1363">
        <v>201.53861428571432</v>
      </c>
      <c r="G611" s="1363">
        <v>23.33113333333333</v>
      </c>
      <c r="H611" s="1363">
        <v>2.5421380952380952</v>
      </c>
      <c r="I611" s="1363">
        <v>1.6611666666666669</v>
      </c>
      <c r="J611" s="1363">
        <v>120.03435714285715</v>
      </c>
      <c r="K611" s="1363">
        <v>20.298557142857142</v>
      </c>
      <c r="L611" s="1363">
        <v>237.41615714285712</v>
      </c>
      <c r="M611" s="1363">
        <v>134.29333809523808</v>
      </c>
      <c r="N611" s="1363">
        <v>19.107942857142852</v>
      </c>
      <c r="O611" s="1363">
        <v>187.07590476190475</v>
      </c>
      <c r="P611" s="1363">
        <v>181.40364285714287</v>
      </c>
      <c r="Q611" s="403">
        <v>250.31317720333334</v>
      </c>
    </row>
    <row r="612" spans="1:17" ht="15" customHeight="1" x14ac:dyDescent="0.25">
      <c r="A612" s="379" t="s">
        <v>2126</v>
      </c>
      <c r="B612" s="388" t="s">
        <v>1717</v>
      </c>
      <c r="C612" s="411">
        <v>121.23212222222222</v>
      </c>
      <c r="D612" s="1363">
        <v>136.71232222222224</v>
      </c>
      <c r="E612" s="1363">
        <v>26.502288888888888</v>
      </c>
      <c r="F612" s="1363">
        <v>198.01371111111115</v>
      </c>
      <c r="G612" s="1363">
        <v>23.354055555555554</v>
      </c>
      <c r="H612" s="1363">
        <v>2.5398666666666667</v>
      </c>
      <c r="I612" s="1363">
        <v>1.650277777777778</v>
      </c>
      <c r="J612" s="1363">
        <v>116.19421666666666</v>
      </c>
      <c r="K612" s="1363">
        <v>19.547966666666664</v>
      </c>
      <c r="L612" s="1363">
        <v>235.58539999999999</v>
      </c>
      <c r="M612" s="1363">
        <v>130.61202777777783</v>
      </c>
      <c r="N612" s="1363">
        <v>18.748627777777777</v>
      </c>
      <c r="O612" s="1363">
        <v>185.9141888888889</v>
      </c>
      <c r="P612" s="1363">
        <v>181.56280000000004</v>
      </c>
      <c r="Q612" s="403">
        <v>248.56974507933333</v>
      </c>
    </row>
    <row r="613" spans="1:17" ht="15" customHeight="1" x14ac:dyDescent="0.25">
      <c r="A613" s="379" t="s">
        <v>2127</v>
      </c>
      <c r="B613" s="388" t="s">
        <v>1717</v>
      </c>
      <c r="C613" s="411">
        <v>114.91956999999999</v>
      </c>
      <c r="D613" s="1363">
        <v>132.79494</v>
      </c>
      <c r="E613" s="1363">
        <v>27.398975</v>
      </c>
      <c r="F613" s="1363">
        <v>204.67534999999998</v>
      </c>
      <c r="G613" s="1363">
        <v>23.830909999999996</v>
      </c>
      <c r="H613" s="1363">
        <v>2.4848949999999994</v>
      </c>
      <c r="I613" s="1363">
        <v>1.719865</v>
      </c>
      <c r="J613" s="1363">
        <v>111.73641000000001</v>
      </c>
      <c r="K613" s="1363">
        <v>18.119475000000001</v>
      </c>
      <c r="L613" s="1363">
        <v>228.45672500000001</v>
      </c>
      <c r="M613" s="1363">
        <v>130.532465</v>
      </c>
      <c r="N613" s="1363">
        <v>18.816214999999996</v>
      </c>
      <c r="O613" s="1363">
        <v>193.03100000000001</v>
      </c>
      <c r="P613" s="1363">
        <v>185.05667999999997</v>
      </c>
      <c r="Q613" s="403">
        <v>253.58534843159995</v>
      </c>
    </row>
    <row r="614" spans="1:17" ht="15" customHeight="1" x14ac:dyDescent="0.25">
      <c r="A614" s="379" t="s">
        <v>2128</v>
      </c>
      <c r="B614" s="388" t="s">
        <v>1717</v>
      </c>
      <c r="C614" s="411">
        <v>121.52327777777776</v>
      </c>
      <c r="D614" s="1363">
        <v>137.17834999999997</v>
      </c>
      <c r="E614" s="1363">
        <v>28.118072222222224</v>
      </c>
      <c r="F614" s="1363">
        <v>209.79754444444444</v>
      </c>
      <c r="G614" s="1363">
        <v>24.909361111111107</v>
      </c>
      <c r="H614" s="1363">
        <v>2.5340499999999997</v>
      </c>
      <c r="I614" s="1363">
        <v>1.7924222222222221</v>
      </c>
      <c r="J614" s="1363">
        <v>115.67494444444444</v>
      </c>
      <c r="K614" s="1363">
        <v>18.458183333333338</v>
      </c>
      <c r="L614" s="1363">
        <v>239.53471666666667</v>
      </c>
      <c r="M614" s="1363">
        <v>135.48557777777782</v>
      </c>
      <c r="N614" s="1363">
        <v>19.258138888888887</v>
      </c>
      <c r="O614" s="1363">
        <v>198.86956666666666</v>
      </c>
      <c r="P614" s="1363">
        <v>193.08540555555555</v>
      </c>
      <c r="Q614" s="403">
        <v>263.25151743561105</v>
      </c>
    </row>
    <row r="615" spans="1:17" ht="15" customHeight="1" x14ac:dyDescent="0.25">
      <c r="A615" s="379" t="s">
        <v>2129</v>
      </c>
      <c r="B615" s="388" t="s">
        <v>1717</v>
      </c>
      <c r="C615" s="411">
        <v>122.34013529411764</v>
      </c>
      <c r="D615" s="1363">
        <v>134.45037647058822</v>
      </c>
      <c r="E615" s="1363">
        <v>27.466541176470592</v>
      </c>
      <c r="F615" s="1363">
        <v>204.82959411764705</v>
      </c>
      <c r="G615" s="1363">
        <v>24.234899999999996</v>
      </c>
      <c r="H615" s="1363">
        <v>2.4837294117647057</v>
      </c>
      <c r="I615" s="1363">
        <v>1.751535294117647</v>
      </c>
      <c r="J615" s="1363">
        <v>114.24082941176471</v>
      </c>
      <c r="K615" s="1363">
        <v>18.596858823529409</v>
      </c>
      <c r="L615" s="1363">
        <v>230.85205294117642</v>
      </c>
      <c r="M615" s="1363">
        <v>132.4572588235294</v>
      </c>
      <c r="N615" s="1363">
        <v>19.297347058823533</v>
      </c>
      <c r="O615" s="1363">
        <v>193.78491764705882</v>
      </c>
      <c r="P615" s="1363">
        <v>187.86504705882351</v>
      </c>
      <c r="Q615" s="403">
        <v>256.15973374699996</v>
      </c>
    </row>
    <row r="616" spans="1:17" ht="15" customHeight="1" x14ac:dyDescent="0.25">
      <c r="A616" s="379" t="s">
        <v>2130</v>
      </c>
      <c r="B616" s="388" t="s">
        <v>1717</v>
      </c>
      <c r="C616" s="411">
        <v>128.07967142857146</v>
      </c>
      <c r="D616" s="1363">
        <v>137.15205714285716</v>
      </c>
      <c r="E616" s="1363">
        <v>28.066657142857139</v>
      </c>
      <c r="F616" s="1363">
        <v>209.23203333333336</v>
      </c>
      <c r="G616" s="1363">
        <v>23.992823809523809</v>
      </c>
      <c r="H616" s="1363">
        <v>2.4554428571428568</v>
      </c>
      <c r="I616" s="1363">
        <v>1.7300619047619048</v>
      </c>
      <c r="J616" s="1363">
        <v>119.67567619047618</v>
      </c>
      <c r="K616" s="1363">
        <v>19.49113333333333</v>
      </c>
      <c r="L616" s="1363">
        <v>232.89082857142861</v>
      </c>
      <c r="M616" s="1363">
        <v>133.38631904761905</v>
      </c>
      <c r="N616" s="1363">
        <v>19.960319047619048</v>
      </c>
      <c r="O616" s="1363">
        <v>195.2983047619048</v>
      </c>
      <c r="P616" s="1363">
        <v>185.95452380952381</v>
      </c>
      <c r="Q616" s="403">
        <v>256.53025917404761</v>
      </c>
    </row>
    <row r="617" spans="1:17" ht="15" customHeight="1" x14ac:dyDescent="0.25">
      <c r="A617" s="379" t="s">
        <v>2131</v>
      </c>
      <c r="B617" s="388" t="s">
        <v>1717</v>
      </c>
      <c r="C617" s="411">
        <v>130.61998695652173</v>
      </c>
      <c r="D617" s="1363">
        <v>137.6124652173913</v>
      </c>
      <c r="E617" s="1363">
        <v>28.594200000000001</v>
      </c>
      <c r="F617" s="1363">
        <v>212.9302695652174</v>
      </c>
      <c r="G617" s="1363">
        <v>23.977595652173918</v>
      </c>
      <c r="H617" s="1363">
        <v>2.4756782608695653</v>
      </c>
      <c r="I617" s="1363">
        <v>1.7407565217391308</v>
      </c>
      <c r="J617" s="1363">
        <v>122.35480434782609</v>
      </c>
      <c r="K617" s="1363">
        <v>19.979008695652173</v>
      </c>
      <c r="L617" s="1363">
        <v>235.23250869565217</v>
      </c>
      <c r="M617" s="1363">
        <v>133.93223913043477</v>
      </c>
      <c r="N617" s="1363">
        <v>20.554465217391304</v>
      </c>
      <c r="O617" s="1363">
        <v>198.82782608695652</v>
      </c>
      <c r="P617" s="1363">
        <v>185.84869565217394</v>
      </c>
      <c r="Q617" s="403">
        <v>258.55097686552176</v>
      </c>
    </row>
    <row r="618" spans="1:17" ht="15" customHeight="1" x14ac:dyDescent="0.25">
      <c r="A618" s="379" t="s">
        <v>2132</v>
      </c>
      <c r="B618" s="388" t="s">
        <v>1717</v>
      </c>
      <c r="C618" s="411">
        <v>133.06444499999998</v>
      </c>
      <c r="D618" s="1363">
        <v>139.69347999999999</v>
      </c>
      <c r="E618" s="1363">
        <v>29.371519999999993</v>
      </c>
      <c r="F618" s="1363">
        <v>218.70781500000004</v>
      </c>
      <c r="G618" s="1363">
        <v>23.856559999999998</v>
      </c>
      <c r="H618" s="1363">
        <v>2.4750700000000001</v>
      </c>
      <c r="I618" s="1363">
        <v>1.7437049999999996</v>
      </c>
      <c r="J618" s="1363">
        <v>121.90544000000003</v>
      </c>
      <c r="K618" s="1363">
        <v>20.667625000000005</v>
      </c>
      <c r="L618" s="1363">
        <v>242.78726999999998</v>
      </c>
      <c r="M618" s="1363">
        <v>135.002095</v>
      </c>
      <c r="N618" s="1363">
        <v>21.220900000000004</v>
      </c>
      <c r="O618" s="1363">
        <v>203.04286000000002</v>
      </c>
      <c r="P618" s="1363">
        <v>184.89385499999997</v>
      </c>
      <c r="Q618" s="403">
        <v>261.10993865035005</v>
      </c>
    </row>
    <row r="619" spans="1:17" ht="15" customHeight="1" x14ac:dyDescent="0.25">
      <c r="A619" s="379" t="s">
        <v>2133</v>
      </c>
      <c r="B619" s="388" t="s">
        <v>1717</v>
      </c>
      <c r="C619" s="411">
        <v>133.77680476190477</v>
      </c>
      <c r="D619" s="1363">
        <v>139.99731428571425</v>
      </c>
      <c r="E619" s="1363">
        <v>29.308914285714287</v>
      </c>
      <c r="F619" s="1363">
        <v>218.11752380952376</v>
      </c>
      <c r="G619" s="1363">
        <v>23.87455238095238</v>
      </c>
      <c r="H619" s="1363">
        <v>2.5127095238095243</v>
      </c>
      <c r="I619" s="1363">
        <v>1.7521238095238094</v>
      </c>
      <c r="J619" s="1363">
        <v>123.43624761904762</v>
      </c>
      <c r="K619" s="1363">
        <v>20.247700000000002</v>
      </c>
      <c r="L619" s="1363">
        <v>239.69564761904763</v>
      </c>
      <c r="M619" s="1363">
        <v>135.46907619047622</v>
      </c>
      <c r="N619" s="1363">
        <v>20.929500000000001</v>
      </c>
      <c r="O619" s="1363">
        <v>202.19797142857144</v>
      </c>
      <c r="P619" s="1363">
        <v>185.03172857142854</v>
      </c>
      <c r="Q619" s="403">
        <v>261.2131823672857</v>
      </c>
    </row>
    <row r="620" spans="1:17" ht="15" customHeight="1" x14ac:dyDescent="0.25">
      <c r="A620" s="379" t="s">
        <v>2134</v>
      </c>
      <c r="B620" s="388" t="s">
        <v>1717</v>
      </c>
      <c r="C620" s="411">
        <v>131.53609500000002</v>
      </c>
      <c r="D620" s="1363">
        <v>139.72024500000003</v>
      </c>
      <c r="E620" s="1363">
        <v>29.181490000000004</v>
      </c>
      <c r="F620" s="1363">
        <v>217.17578000000003</v>
      </c>
      <c r="G620" s="1363">
        <v>23.798125000000006</v>
      </c>
      <c r="H620" s="1363">
        <v>2.5103499999999999</v>
      </c>
      <c r="I620" s="1363">
        <v>1.7521650000000002</v>
      </c>
      <c r="J620" s="1363">
        <v>122.42241500000003</v>
      </c>
      <c r="K620" s="1363">
        <v>19.893849999999997</v>
      </c>
      <c r="L620" s="1363">
        <v>239.42553000000004</v>
      </c>
      <c r="M620" s="1363">
        <v>135.69635</v>
      </c>
      <c r="N620" s="1363">
        <v>20.890459999999997</v>
      </c>
      <c r="O620" s="1363">
        <v>202.20659500000005</v>
      </c>
      <c r="P620" s="1363">
        <v>184.43790999999999</v>
      </c>
      <c r="Q620" s="403">
        <v>260.84231281180007</v>
      </c>
    </row>
    <row r="621" spans="1:17" ht="15" customHeight="1" x14ac:dyDescent="0.25">
      <c r="A621" s="379" t="s">
        <v>2135</v>
      </c>
      <c r="B621" s="388" t="s">
        <v>1717</v>
      </c>
      <c r="C621" s="411">
        <v>134.19577619047618</v>
      </c>
      <c r="D621" s="1363">
        <v>141.17576190476188</v>
      </c>
      <c r="E621" s="1363">
        <v>29.341071428571428</v>
      </c>
      <c r="F621" s="1363">
        <v>218.50679047619045</v>
      </c>
      <c r="G621" s="1363">
        <v>23.835138095238094</v>
      </c>
      <c r="H621" s="1363">
        <v>2.4865714285714282</v>
      </c>
      <c r="I621" s="1363">
        <v>1.7705238095238094</v>
      </c>
      <c r="J621" s="1363">
        <v>126.75696666666666</v>
      </c>
      <c r="K621" s="1363">
        <v>20.295885714285713</v>
      </c>
      <c r="L621" s="1363">
        <v>243.90482857142857</v>
      </c>
      <c r="M621" s="1363">
        <v>137.08422380952382</v>
      </c>
      <c r="N621" s="1363">
        <v>21.354452380952381</v>
      </c>
      <c r="O621" s="1363">
        <v>202.80360000000002</v>
      </c>
      <c r="P621" s="1363">
        <v>184.78820000000002</v>
      </c>
      <c r="Q621" s="403">
        <v>262.76362051871428</v>
      </c>
    </row>
    <row r="622" spans="1:17" ht="15" customHeight="1" x14ac:dyDescent="0.25">
      <c r="A622" s="379" t="s">
        <v>2136</v>
      </c>
      <c r="B622" s="388" t="s">
        <v>1717</v>
      </c>
      <c r="C622" s="411">
        <v>140.75294761904763</v>
      </c>
      <c r="D622" s="1363">
        <v>146.05669047619048</v>
      </c>
      <c r="E622" s="1363">
        <v>30.593604761904764</v>
      </c>
      <c r="F622" s="1363">
        <v>227.67318571428572</v>
      </c>
      <c r="G622" s="1363">
        <v>24.145828571428574</v>
      </c>
      <c r="H622" s="1363">
        <v>2.5334666666666665</v>
      </c>
      <c r="I622" s="1363">
        <v>1.8033761904761905</v>
      </c>
      <c r="J622" s="1363">
        <v>132.65480952380955</v>
      </c>
      <c r="K622" s="1363">
        <v>21.485261904761906</v>
      </c>
      <c r="L622" s="1363">
        <v>251.41191428571429</v>
      </c>
      <c r="M622" s="1363">
        <v>140.42590476190477</v>
      </c>
      <c r="N622" s="1363">
        <v>22.36033333333333</v>
      </c>
      <c r="O622" s="1363">
        <v>210.57605714285714</v>
      </c>
      <c r="P622" s="1363">
        <v>187.18220476190476</v>
      </c>
      <c r="Q622" s="403">
        <v>269.18759711204763</v>
      </c>
    </row>
    <row r="623" spans="1:17" ht="15" customHeight="1" x14ac:dyDescent="0.25">
      <c r="A623" s="379" t="s">
        <v>2137</v>
      </c>
      <c r="B623" s="388" t="s">
        <v>1717</v>
      </c>
      <c r="C623" s="411">
        <v>147.20359473684212</v>
      </c>
      <c r="D623" s="1363">
        <v>149.79733157894739</v>
      </c>
      <c r="E623" s="1363">
        <v>31.193447368421051</v>
      </c>
      <c r="F623" s="1363">
        <v>232.05766315789481</v>
      </c>
      <c r="G623" s="1363">
        <v>24.570742105263161</v>
      </c>
      <c r="H623" s="1363">
        <v>2.6050894736842105</v>
      </c>
      <c r="I623" s="1363">
        <v>1.8379421052631582</v>
      </c>
      <c r="J623" s="1363">
        <v>137.09442105263156</v>
      </c>
      <c r="K623" s="1363">
        <v>22.38674210526316</v>
      </c>
      <c r="L623" s="1363">
        <v>259.81347894736837</v>
      </c>
      <c r="M623" s="1363">
        <v>143.74754210526314</v>
      </c>
      <c r="N623" s="1363">
        <v>23.005647368421052</v>
      </c>
      <c r="O623" s="1363">
        <v>214.76640526315785</v>
      </c>
      <c r="P623" s="1363">
        <v>190.49180526315786</v>
      </c>
      <c r="Q623" s="403">
        <v>274.81797640494733</v>
      </c>
    </row>
    <row r="624" spans="1:17" ht="15" customHeight="1" x14ac:dyDescent="0.25">
      <c r="A624" s="379" t="s">
        <v>2138</v>
      </c>
      <c r="B624" s="388" t="s">
        <v>1717</v>
      </c>
      <c r="C624" s="411">
        <v>150.56630000000001</v>
      </c>
      <c r="D624" s="1363">
        <v>152.8919333333333</v>
      </c>
      <c r="E624" s="1363">
        <v>31.575005555555556</v>
      </c>
      <c r="F624" s="1363">
        <v>234.82037777777774</v>
      </c>
      <c r="G624" s="1363">
        <v>25.031777777777776</v>
      </c>
      <c r="H624" s="1363">
        <v>2.6680277777777777</v>
      </c>
      <c r="I624" s="1363">
        <v>1.8435833333333334</v>
      </c>
      <c r="J624" s="1363">
        <v>140.53572777777779</v>
      </c>
      <c r="K624" s="1363">
        <v>22.872322222222223</v>
      </c>
      <c r="L624" s="1363">
        <v>269.18425555555558</v>
      </c>
      <c r="M624" s="1363">
        <v>146.2692777777778</v>
      </c>
      <c r="N624" s="1363">
        <v>23.298994444444446</v>
      </c>
      <c r="O624" s="1363">
        <v>216.52938888888892</v>
      </c>
      <c r="P624" s="1363">
        <v>194.06650555555552</v>
      </c>
      <c r="Q624" s="403">
        <v>279.54209955900001</v>
      </c>
    </row>
    <row r="625" spans="1:17" ht="15" customHeight="1" x14ac:dyDescent="0.25">
      <c r="A625" s="379" t="s">
        <v>2139</v>
      </c>
      <c r="B625" s="388" t="s">
        <v>1717</v>
      </c>
      <c r="C625" s="411">
        <v>151.82148181818181</v>
      </c>
      <c r="D625" s="1363">
        <v>156.58076818181817</v>
      </c>
      <c r="E625" s="1363">
        <v>31.546168181818185</v>
      </c>
      <c r="F625" s="1363">
        <v>234.58660454545449</v>
      </c>
      <c r="G625" s="1363">
        <v>25.368586363636368</v>
      </c>
      <c r="H625" s="1363">
        <v>2.6987318181818178</v>
      </c>
      <c r="I625" s="1363">
        <v>1.8130272727272725</v>
      </c>
      <c r="J625" s="1363">
        <v>140.62897727272727</v>
      </c>
      <c r="K625" s="1363">
        <v>23.085172727272731</v>
      </c>
      <c r="L625" s="1363">
        <v>272.96354090909102</v>
      </c>
      <c r="M625" s="1363">
        <v>146.71676363636359</v>
      </c>
      <c r="N625" s="1363">
        <v>23.077940909090909</v>
      </c>
      <c r="O625" s="1363">
        <v>212.10320909090908</v>
      </c>
      <c r="P625" s="1363">
        <v>196.98253636363634</v>
      </c>
      <c r="Q625" s="403">
        <v>281.13760917040906</v>
      </c>
    </row>
    <row r="626" spans="1:17" ht="15" customHeight="1" x14ac:dyDescent="0.25">
      <c r="A626" s="379" t="s">
        <v>2140</v>
      </c>
      <c r="B626" s="388" t="s">
        <v>1717</v>
      </c>
      <c r="C626" s="411">
        <v>152.00211111111111</v>
      </c>
      <c r="D626" s="1363">
        <v>157.88046111111112</v>
      </c>
      <c r="E626" s="1363">
        <v>31.74391111111111</v>
      </c>
      <c r="F626" s="1363">
        <v>236.07325000000003</v>
      </c>
      <c r="G626" s="1363">
        <v>25.410016666666667</v>
      </c>
      <c r="H626" s="1363">
        <v>2.6518333333333342</v>
      </c>
      <c r="I626" s="1363">
        <v>1.8103166666666668</v>
      </c>
      <c r="J626" s="1363">
        <v>140.68855555555558</v>
      </c>
      <c r="K626" s="1363">
        <v>23.526327777777777</v>
      </c>
      <c r="L626" s="1363">
        <v>273.35725555555558</v>
      </c>
      <c r="M626" s="1363">
        <v>147.94355555555552</v>
      </c>
      <c r="N626" s="1363">
        <v>23.214972222222215</v>
      </c>
      <c r="O626" s="1363">
        <v>213.86391111111104</v>
      </c>
      <c r="P626" s="1363">
        <v>197.42304444444446</v>
      </c>
      <c r="Q626" s="403">
        <v>282.18244833744444</v>
      </c>
    </row>
    <row r="627" spans="1:17" ht="15" customHeight="1" x14ac:dyDescent="0.25">
      <c r="A627" s="379" t="s">
        <v>2141</v>
      </c>
      <c r="B627" s="388" t="s">
        <v>1717</v>
      </c>
      <c r="C627" s="411">
        <v>154.91495</v>
      </c>
      <c r="D627" s="1363">
        <v>164.44786666666664</v>
      </c>
      <c r="E627" s="1363">
        <v>32.564255555555555</v>
      </c>
      <c r="F627" s="1363">
        <v>242.15820555555558</v>
      </c>
      <c r="G627" s="1363">
        <v>25.701938888888886</v>
      </c>
      <c r="H627" s="1363">
        <v>2.7222111111111107</v>
      </c>
      <c r="I627" s="1363">
        <v>1.8280111111111117</v>
      </c>
      <c r="J627" s="1363">
        <v>144.02472222222224</v>
      </c>
      <c r="K627" s="1363">
        <v>24.03897222222222</v>
      </c>
      <c r="L627" s="1363">
        <v>280.70942777777776</v>
      </c>
      <c r="M627" s="1363">
        <v>150.00854999999996</v>
      </c>
      <c r="N627" s="1363">
        <v>23.868850000000005</v>
      </c>
      <c r="O627" s="1363">
        <v>220.7752222222222</v>
      </c>
      <c r="P627" s="1363">
        <v>199.58471666666668</v>
      </c>
      <c r="Q627" s="403">
        <v>287.4771519127778</v>
      </c>
    </row>
    <row r="628" spans="1:17" ht="15" customHeight="1" x14ac:dyDescent="0.25">
      <c r="A628" s="379" t="s">
        <v>2142</v>
      </c>
      <c r="B628" s="388" t="s">
        <v>1717</v>
      </c>
      <c r="C628" s="411">
        <v>152.95076190476189</v>
      </c>
      <c r="D628" s="1363">
        <v>163.70223333333328</v>
      </c>
      <c r="E628" s="1363">
        <v>32.412076190476192</v>
      </c>
      <c r="F628" s="1363">
        <v>241.03145714285716</v>
      </c>
      <c r="G628" s="1363">
        <v>25.745857142857144</v>
      </c>
      <c r="H628" s="1363">
        <v>2.7147571428571422</v>
      </c>
      <c r="I628" s="1363">
        <v>1.8159380952380952</v>
      </c>
      <c r="J628" s="1363">
        <v>142.29957619047619</v>
      </c>
      <c r="K628" s="1363">
        <v>23.774238095238097</v>
      </c>
      <c r="L628" s="1363">
        <v>280.56970952380948</v>
      </c>
      <c r="M628" s="1363">
        <v>149.99476666666664</v>
      </c>
      <c r="N628" s="1363">
        <v>23.830823809523814</v>
      </c>
      <c r="O628" s="1363">
        <v>220.392580952381</v>
      </c>
      <c r="P628" s="1363">
        <v>199.81606190476191</v>
      </c>
      <c r="Q628" s="403">
        <v>286.89619406661905</v>
      </c>
    </row>
    <row r="629" spans="1:17" ht="15" customHeight="1" x14ac:dyDescent="0.25">
      <c r="A629" s="379" t="s">
        <v>2143</v>
      </c>
      <c r="B629" s="388" t="s">
        <v>1717</v>
      </c>
      <c r="C629" s="411">
        <v>148.61233000000001</v>
      </c>
      <c r="D629" s="1363">
        <v>159.85842500000001</v>
      </c>
      <c r="E629" s="1363">
        <v>31.801589999999997</v>
      </c>
      <c r="F629" s="1363">
        <v>236.51284000000004</v>
      </c>
      <c r="G629" s="1363">
        <v>25.73752</v>
      </c>
      <c r="H629" s="1363">
        <v>2.6827099999999997</v>
      </c>
      <c r="I629" s="1363">
        <v>1.8133249999999996</v>
      </c>
      <c r="J629" s="1363">
        <v>139.71438000000001</v>
      </c>
      <c r="K629" s="1363">
        <v>22.822649999999996</v>
      </c>
      <c r="L629" s="1363">
        <v>276.33109999999999</v>
      </c>
      <c r="M629" s="1363">
        <v>147.68301500000001</v>
      </c>
      <c r="N629" s="1363">
        <v>23.204030000000003</v>
      </c>
      <c r="O629" s="1363">
        <v>217.80051499999999</v>
      </c>
      <c r="P629" s="1363">
        <v>199.97777000000002</v>
      </c>
      <c r="Q629" s="403">
        <v>284.69427271640001</v>
      </c>
    </row>
    <row r="630" spans="1:17" ht="15" customHeight="1" x14ac:dyDescent="0.25">
      <c r="A630" s="379" t="s">
        <v>2144</v>
      </c>
      <c r="B630" s="388" t="s">
        <v>1717</v>
      </c>
      <c r="C630" s="411">
        <v>146.34186818181817</v>
      </c>
      <c r="D630" s="1363">
        <v>159.17365454545455</v>
      </c>
      <c r="E630" s="1363">
        <v>31.729568181818181</v>
      </c>
      <c r="F630" s="1363">
        <v>235.96885454545455</v>
      </c>
      <c r="G630" s="1363">
        <v>25.758981818181823</v>
      </c>
      <c r="H630" s="1363">
        <v>2.702627272727272</v>
      </c>
      <c r="I630" s="1363">
        <v>1.8252318181818181</v>
      </c>
      <c r="J630" s="1363">
        <v>139.80227272727276</v>
      </c>
      <c r="K630" s="1363">
        <v>22.622359090909097</v>
      </c>
      <c r="L630" s="1363">
        <v>276.65229999999997</v>
      </c>
      <c r="M630" s="1363">
        <v>147.92538181818182</v>
      </c>
      <c r="N630" s="1363">
        <v>23.095622727272733</v>
      </c>
      <c r="O630" s="1363">
        <v>219.28940454545454</v>
      </c>
      <c r="P630" s="1363">
        <v>200.49652727272726</v>
      </c>
      <c r="Q630" s="403">
        <v>285.05963970809086</v>
      </c>
    </row>
    <row r="631" spans="1:17" ht="15" customHeight="1" x14ac:dyDescent="0.25">
      <c r="A631" s="379" t="s">
        <v>2145</v>
      </c>
      <c r="B631" s="388" t="s">
        <v>1717</v>
      </c>
      <c r="C631" s="411">
        <v>147.95335238095237</v>
      </c>
      <c r="D631" s="1363">
        <v>159.54435714285714</v>
      </c>
      <c r="E631" s="1363">
        <v>32.000271428571438</v>
      </c>
      <c r="F631" s="1363">
        <v>237.96028095238091</v>
      </c>
      <c r="G631" s="1363">
        <v>25.963538095238093</v>
      </c>
      <c r="H631" s="1363">
        <v>2.7457904761904763</v>
      </c>
      <c r="I631" s="1363">
        <v>1.8339904761904759</v>
      </c>
      <c r="J631" s="1363">
        <v>142.61485238095236</v>
      </c>
      <c r="K631" s="1363">
        <v>23.327309523809522</v>
      </c>
      <c r="L631" s="1363">
        <v>277.59962857142858</v>
      </c>
      <c r="M631" s="1363">
        <v>149.91290952380953</v>
      </c>
      <c r="N631" s="1363">
        <v>23.392957142857139</v>
      </c>
      <c r="O631" s="1363">
        <v>219.16924285714288</v>
      </c>
      <c r="P631" s="1363">
        <v>201.98584285714284</v>
      </c>
      <c r="Q631" s="403">
        <v>287.05171825899998</v>
      </c>
    </row>
    <row r="632" spans="1:17" ht="15" customHeight="1" x14ac:dyDescent="0.25">
      <c r="A632" s="379" t="s">
        <v>2146</v>
      </c>
      <c r="B632" s="388" t="s">
        <v>1717</v>
      </c>
      <c r="C632" s="411">
        <v>148.62314736842106</v>
      </c>
      <c r="D632" s="1363">
        <v>161.38955263157891</v>
      </c>
      <c r="E632" s="1363">
        <v>31.349921052631579</v>
      </c>
      <c r="F632" s="1363">
        <v>233.23191578947367</v>
      </c>
      <c r="G632" s="1363">
        <v>25.84597368421052</v>
      </c>
      <c r="H632" s="1363">
        <v>2.6861578947368416</v>
      </c>
      <c r="I632" s="1363">
        <v>1.7804526315789475</v>
      </c>
      <c r="J632" s="1363">
        <v>141.50801052631581</v>
      </c>
      <c r="K632" s="1363">
        <v>23.70296315789474</v>
      </c>
      <c r="L632" s="1363">
        <v>274.9808263157895</v>
      </c>
      <c r="M632" s="1363">
        <v>148.77694736842105</v>
      </c>
      <c r="N632" s="1363">
        <v>23.173094736842106</v>
      </c>
      <c r="O632" s="1363">
        <v>217.68255789473685</v>
      </c>
      <c r="P632" s="1363">
        <v>201.08985789473684</v>
      </c>
      <c r="Q632" s="403">
        <v>284.00264555794735</v>
      </c>
    </row>
    <row r="633" spans="1:17" ht="15" customHeight="1" x14ac:dyDescent="0.25">
      <c r="A633" s="379" t="s">
        <v>2147</v>
      </c>
      <c r="B633" s="388" t="s">
        <v>1717</v>
      </c>
      <c r="C633" s="411">
        <v>147.57505</v>
      </c>
      <c r="D633" s="1363">
        <v>160.78579499999998</v>
      </c>
      <c r="E633" s="1363">
        <v>30.967120000000001</v>
      </c>
      <c r="F633" s="1363">
        <v>230.31161500000002</v>
      </c>
      <c r="G633" s="1363">
        <v>25.913010000000003</v>
      </c>
      <c r="H633" s="1363">
        <v>2.7094700000000005</v>
      </c>
      <c r="I633" s="1363">
        <v>1.7687749999999998</v>
      </c>
      <c r="J633" s="1363">
        <v>141.67692500000001</v>
      </c>
      <c r="K633" s="1363">
        <v>23.133169999999996</v>
      </c>
      <c r="L633" s="1363">
        <v>271.60088999999999</v>
      </c>
      <c r="M633" s="1363">
        <v>148.73915999999997</v>
      </c>
      <c r="N633" s="1363">
        <v>22.923870000000008</v>
      </c>
      <c r="O633" s="1363">
        <v>218.87271999999999</v>
      </c>
      <c r="P633" s="1363">
        <v>201.85815999999997</v>
      </c>
      <c r="Q633" s="403">
        <v>283.20394606110005</v>
      </c>
    </row>
    <row r="634" spans="1:17" ht="15" customHeight="1" x14ac:dyDescent="0.25">
      <c r="A634" s="379" t="s">
        <v>2148</v>
      </c>
      <c r="B634" s="388" t="s">
        <v>1717</v>
      </c>
      <c r="C634" s="411">
        <v>144.12389565217396</v>
      </c>
      <c r="D634" s="1363">
        <v>157.38466086956524</v>
      </c>
      <c r="E634" s="1363">
        <v>30.615017391304349</v>
      </c>
      <c r="F634" s="1363">
        <v>227.6572347826087</v>
      </c>
      <c r="G634" s="1363">
        <v>25.823717391304346</v>
      </c>
      <c r="H634" s="1363">
        <v>2.6717739130434781</v>
      </c>
      <c r="I634" s="1363">
        <v>1.7683304347826085</v>
      </c>
      <c r="J634" s="1363">
        <v>136.69247826086956</v>
      </c>
      <c r="K634" s="1363">
        <v>22.447573913043474</v>
      </c>
      <c r="L634" s="1363">
        <v>268.02970434782605</v>
      </c>
      <c r="M634" s="1363">
        <v>147.74178260869564</v>
      </c>
      <c r="N634" s="1363">
        <v>22.164652173913044</v>
      </c>
      <c r="O634" s="1363">
        <v>218.72755652173916</v>
      </c>
      <c r="P634" s="1363">
        <v>201.39897391304345</v>
      </c>
      <c r="Q634" s="403">
        <v>281.60449515213043</v>
      </c>
    </row>
    <row r="635" spans="1:17" ht="15" customHeight="1" x14ac:dyDescent="0.25">
      <c r="A635" s="379" t="s">
        <v>2149</v>
      </c>
      <c r="B635" s="388" t="s">
        <v>1717</v>
      </c>
      <c r="C635" s="411">
        <v>144.64350000000002</v>
      </c>
      <c r="D635" s="1363">
        <v>159.5368894736842</v>
      </c>
      <c r="E635" s="1363">
        <v>30.63255263157895</v>
      </c>
      <c r="F635" s="1363">
        <v>227.94232631578947</v>
      </c>
      <c r="G635" s="1363">
        <v>25.852863157894742</v>
      </c>
      <c r="H635" s="1363">
        <v>2.7049473684210525</v>
      </c>
      <c r="I635" s="1363">
        <v>1.7528210526315788</v>
      </c>
      <c r="J635" s="1363">
        <v>135.84631052631579</v>
      </c>
      <c r="K635" s="1363">
        <v>22.7563</v>
      </c>
      <c r="L635" s="1363">
        <v>272.98007894736838</v>
      </c>
      <c r="M635" s="1363">
        <v>149.14985789473684</v>
      </c>
      <c r="N635" s="1363">
        <v>22.004821052631581</v>
      </c>
      <c r="O635" s="1363">
        <v>219.20812105263158</v>
      </c>
      <c r="P635" s="1363">
        <v>201.46467368421048</v>
      </c>
      <c r="Q635" s="403">
        <v>281.91485292831584</v>
      </c>
    </row>
    <row r="636" spans="1:17" ht="15" customHeight="1" x14ac:dyDescent="0.25">
      <c r="A636" s="379" t="s">
        <v>2150</v>
      </c>
      <c r="B636" s="388" t="s">
        <v>1717</v>
      </c>
      <c r="C636" s="411">
        <v>144.41998333333333</v>
      </c>
      <c r="D636" s="1363">
        <v>158.52053333333333</v>
      </c>
      <c r="E636" s="1363">
        <v>30.722977777777778</v>
      </c>
      <c r="F636" s="1363">
        <v>228.59879999999995</v>
      </c>
      <c r="G636" s="1363">
        <v>25.8644</v>
      </c>
      <c r="H636" s="1363">
        <v>2.6932555555555551</v>
      </c>
      <c r="I636" s="1363">
        <v>1.7508388888888888</v>
      </c>
      <c r="J636" s="1363">
        <v>134.54277777777779</v>
      </c>
      <c r="K636" s="1363">
        <v>22.71616666666667</v>
      </c>
      <c r="L636" s="1363">
        <v>272.99476111111113</v>
      </c>
      <c r="M636" s="1363">
        <v>149.7662944444445</v>
      </c>
      <c r="N636" s="1363">
        <v>21.669566666666668</v>
      </c>
      <c r="O636" s="1363">
        <v>218.58387777777779</v>
      </c>
      <c r="P636" s="1363">
        <v>201.73619999999997</v>
      </c>
      <c r="Q636" s="403">
        <v>282.58640469005553</v>
      </c>
    </row>
    <row r="637" spans="1:17" ht="15" customHeight="1" x14ac:dyDescent="0.25">
      <c r="A637" s="379" t="s">
        <v>2151</v>
      </c>
      <c r="B637" s="388" t="s">
        <v>1717</v>
      </c>
      <c r="C637" s="411">
        <v>188.88602857142857</v>
      </c>
      <c r="D637" s="1363">
        <v>202.20557142857143</v>
      </c>
      <c r="E637" s="1363">
        <v>37.86407619047619</v>
      </c>
      <c r="F637" s="1363">
        <v>281.71443333333332</v>
      </c>
      <c r="G637" s="1363">
        <v>32.69633809523809</v>
      </c>
      <c r="H637" s="1363">
        <v>3.3556571428571438</v>
      </c>
      <c r="I637" s="1363">
        <v>2.1507476190476185</v>
      </c>
      <c r="J637" s="1363">
        <v>175.83916666666667</v>
      </c>
      <c r="K637" s="1363">
        <v>29.004761904761899</v>
      </c>
      <c r="L637" s="1363">
        <v>336.59897619047615</v>
      </c>
      <c r="M637" s="1363">
        <v>188.20474285714286</v>
      </c>
      <c r="N637" s="1363">
        <v>26.742880952380943</v>
      </c>
      <c r="O637" s="1363">
        <v>274.98603809523809</v>
      </c>
      <c r="P637" s="1363">
        <v>255.8080619047619</v>
      </c>
      <c r="Q637" s="403">
        <v>353.36885778785717</v>
      </c>
    </row>
    <row r="638" spans="1:17" ht="15" customHeight="1" x14ac:dyDescent="0.25">
      <c r="A638" s="379" t="s">
        <v>2152</v>
      </c>
      <c r="B638" s="388" t="s">
        <v>1717</v>
      </c>
      <c r="C638" s="411">
        <v>235.15148888888885</v>
      </c>
      <c r="D638" s="1363">
        <v>253.03128333333331</v>
      </c>
      <c r="E638" s="1363">
        <v>46.442122222222224</v>
      </c>
      <c r="F638" s="1363">
        <v>345.46972222222212</v>
      </c>
      <c r="G638" s="1363">
        <v>40.736422222222217</v>
      </c>
      <c r="H638" s="1363">
        <v>4.1922999999999995</v>
      </c>
      <c r="I638" s="1363">
        <v>2.5296166666666666</v>
      </c>
      <c r="J638" s="1363">
        <v>215.8057</v>
      </c>
      <c r="K638" s="1363">
        <v>35.817350000000005</v>
      </c>
      <c r="L638" s="1363">
        <v>413.08639999999991</v>
      </c>
      <c r="M638" s="1363">
        <v>233.72473888888888</v>
      </c>
      <c r="N638" s="1363">
        <v>33.413711111111112</v>
      </c>
      <c r="O638" s="1363">
        <v>337.95733333333328</v>
      </c>
      <c r="P638" s="1363">
        <v>319.44043333333337</v>
      </c>
      <c r="Q638" s="403">
        <v>435.53541994594445</v>
      </c>
    </row>
    <row r="639" spans="1:17" ht="15" customHeight="1" x14ac:dyDescent="0.25">
      <c r="A639" s="379" t="s">
        <v>2153</v>
      </c>
      <c r="B639" s="388" t="s">
        <v>1717</v>
      </c>
      <c r="C639" s="411">
        <v>253.2218368421052</v>
      </c>
      <c r="D639" s="1363">
        <v>279.41072105263157</v>
      </c>
      <c r="E639" s="1363">
        <v>51.077373684210528</v>
      </c>
      <c r="F639" s="1363">
        <v>380.01749999999993</v>
      </c>
      <c r="G639" s="1363">
        <v>45.729794736842109</v>
      </c>
      <c r="H639" s="1363">
        <v>4.6407052631578951</v>
      </c>
      <c r="I639" s="1363">
        <v>2.7878210526315796</v>
      </c>
      <c r="J639" s="1363">
        <v>229.98755263157901</v>
      </c>
      <c r="K639" s="1363">
        <v>37.358384210526317</v>
      </c>
      <c r="L639" s="1363">
        <v>447.04804210526328</v>
      </c>
      <c r="M639" s="1363">
        <v>259.75995789473689</v>
      </c>
      <c r="N639" s="1363">
        <v>36.151684210526305</v>
      </c>
      <c r="O639" s="1363">
        <v>366.62858947368426</v>
      </c>
      <c r="P639" s="1363">
        <v>358.93903157894738</v>
      </c>
      <c r="Q639" s="403">
        <v>482.02013554484216</v>
      </c>
    </row>
    <row r="640" spans="1:17" ht="15" customHeight="1" x14ac:dyDescent="0.25">
      <c r="A640" s="379" t="s">
        <v>2154</v>
      </c>
      <c r="B640" s="388" t="s">
        <v>1717</v>
      </c>
      <c r="C640" s="411">
        <v>253.46016190476192</v>
      </c>
      <c r="D640" s="1363">
        <v>281.42575714285715</v>
      </c>
      <c r="E640" s="1363">
        <v>51.248999999999988</v>
      </c>
      <c r="F640" s="1363">
        <v>381.24424761904766</v>
      </c>
      <c r="G640" s="1363">
        <v>45.902219047619049</v>
      </c>
      <c r="H640" s="1363">
        <v>4.6166904761904748</v>
      </c>
      <c r="I640" s="1363">
        <v>2.6921142857142857</v>
      </c>
      <c r="J640" s="1363">
        <v>229.2123714285714</v>
      </c>
      <c r="K640" s="1363">
        <v>37.041985714285715</v>
      </c>
      <c r="L640" s="1363">
        <v>444.6004095238095</v>
      </c>
      <c r="M640" s="1363">
        <v>260.41173809523809</v>
      </c>
      <c r="N640" s="1363">
        <v>35.988276190476192</v>
      </c>
      <c r="O640" s="1363">
        <v>371.82051428571424</v>
      </c>
      <c r="P640" s="1363">
        <v>360.24280952380951</v>
      </c>
      <c r="Q640" s="403">
        <v>482.21252875085713</v>
      </c>
    </row>
    <row r="641" spans="1:17" ht="15" customHeight="1" x14ac:dyDescent="0.25">
      <c r="A641" s="379" t="s">
        <v>2155</v>
      </c>
      <c r="B641" s="388" t="s">
        <v>1717</v>
      </c>
      <c r="C641" s="411">
        <v>247.6154249999999</v>
      </c>
      <c r="D641" s="1363">
        <v>279.05691999999999</v>
      </c>
      <c r="E641" s="1363">
        <v>49.468105000000001</v>
      </c>
      <c r="F641" s="1363">
        <v>368.14983999999998</v>
      </c>
      <c r="G641" s="1363">
        <v>45.977730000000008</v>
      </c>
      <c r="H641" s="1363">
        <v>4.536245000000001</v>
      </c>
      <c r="I641" s="1363">
        <v>2.6398799999999998</v>
      </c>
      <c r="J641" s="1363">
        <v>223.82089000000002</v>
      </c>
      <c r="K641" s="1363">
        <v>36.120525000000001</v>
      </c>
      <c r="L641" s="1363">
        <v>433.30095500000004</v>
      </c>
      <c r="M641" s="1363">
        <v>258.78563000000003</v>
      </c>
      <c r="N641" s="1363">
        <v>34.791795</v>
      </c>
      <c r="O641" s="1363">
        <v>372.62045499999999</v>
      </c>
      <c r="P641" s="1363">
        <v>360.87241000000006</v>
      </c>
      <c r="Q641" s="403">
        <v>475.52817654810008</v>
      </c>
    </row>
    <row r="642" spans="1:17" ht="15" customHeight="1" x14ac:dyDescent="0.25">
      <c r="A642" s="379" t="s">
        <v>2156</v>
      </c>
      <c r="B642" s="388" t="s">
        <v>1717</v>
      </c>
      <c r="C642" s="411">
        <v>251.06329545454548</v>
      </c>
      <c r="D642" s="1363">
        <v>279.49169090909095</v>
      </c>
      <c r="E642" s="1363">
        <v>49.106840909090913</v>
      </c>
      <c r="F642" s="1363">
        <v>365.33164545454554</v>
      </c>
      <c r="G642" s="1363">
        <v>46.011213636363635</v>
      </c>
      <c r="H642" s="1363">
        <v>4.5392045454545444</v>
      </c>
      <c r="I642" s="1363">
        <v>2.6706636363636362</v>
      </c>
      <c r="J642" s="1363">
        <v>226.01950909090908</v>
      </c>
      <c r="K642" s="1363">
        <v>37.139981818181816</v>
      </c>
      <c r="L642" s="1363">
        <v>432.60797272727274</v>
      </c>
      <c r="M642" s="1363">
        <v>260.72778181818182</v>
      </c>
      <c r="N642" s="1363">
        <v>34.77793181818182</v>
      </c>
      <c r="O642" s="1363">
        <v>377.11444545454543</v>
      </c>
      <c r="P642" s="1363">
        <v>360.99827727272725</v>
      </c>
      <c r="Q642" s="403">
        <v>474.36494075213619</v>
      </c>
    </row>
    <row r="643" spans="1:17" ht="15" customHeight="1" x14ac:dyDescent="0.25">
      <c r="A643" s="379" t="s">
        <v>2157</v>
      </c>
      <c r="B643" s="388" t="s">
        <v>1717</v>
      </c>
      <c r="C643" s="411">
        <v>242.29425000000001</v>
      </c>
      <c r="D643" s="1363">
        <v>272.30987272727265</v>
      </c>
      <c r="E643" s="1363">
        <v>48.269959090909083</v>
      </c>
      <c r="F643" s="1363">
        <v>358.96215454545455</v>
      </c>
      <c r="G643" s="1363">
        <v>46.168872727272735</v>
      </c>
      <c r="H643" s="1363">
        <v>4.5188863636363621</v>
      </c>
      <c r="I643" s="1363">
        <v>2.5339772727272725</v>
      </c>
      <c r="J643" s="1363">
        <v>215.11115454545458</v>
      </c>
      <c r="K643" s="1363">
        <v>35.371813636363633</v>
      </c>
      <c r="L643" s="1363">
        <v>410.28437272727274</v>
      </c>
      <c r="M643" s="1363">
        <v>256.42626363636356</v>
      </c>
      <c r="N643" s="1363">
        <v>33.286618181818191</v>
      </c>
      <c r="O643" s="1363">
        <v>372.37490454545457</v>
      </c>
      <c r="P643" s="1363">
        <v>362.38257272727253</v>
      </c>
      <c r="Q643" s="403">
        <v>467.79735614663628</v>
      </c>
    </row>
    <row r="644" spans="1:17" ht="15" customHeight="1" x14ac:dyDescent="0.25">
      <c r="A644" s="379" t="s">
        <v>2158</v>
      </c>
      <c r="B644" s="388" t="s">
        <v>1717</v>
      </c>
      <c r="C644" s="411">
        <v>231.08497368421047</v>
      </c>
      <c r="D644" s="1363">
        <v>265.00224736842102</v>
      </c>
      <c r="E644" s="1363">
        <v>48.045478947368423</v>
      </c>
      <c r="F644" s="1363">
        <v>357.39129473684216</v>
      </c>
      <c r="G644" s="1363">
        <v>46.263631578947376</v>
      </c>
      <c r="H644" s="1363">
        <v>4.4155947368421051</v>
      </c>
      <c r="I644" s="1363">
        <v>2.4691736842105265</v>
      </c>
      <c r="J644" s="1363">
        <v>206.66157894736841</v>
      </c>
      <c r="K644" s="1363">
        <v>34.363731578947366</v>
      </c>
      <c r="L644" s="1363">
        <v>410.22580526315795</v>
      </c>
      <c r="M644" s="1363">
        <v>254.97506315789474</v>
      </c>
      <c r="N644" s="1363">
        <v>32.666789473684211</v>
      </c>
      <c r="O644" s="1363">
        <v>365.12125263157895</v>
      </c>
      <c r="P644" s="1363">
        <v>363.14842105263165</v>
      </c>
      <c r="Q644" s="403">
        <v>465.26188299999995</v>
      </c>
    </row>
    <row r="645" spans="1:17" ht="15" customHeight="1" x14ac:dyDescent="0.25">
      <c r="A645" s="379" t="s">
        <v>2159</v>
      </c>
      <c r="B645" s="388" t="s">
        <v>1717</v>
      </c>
      <c r="C645" s="411">
        <v>239.72815714285713</v>
      </c>
      <c r="D645" s="1363">
        <v>270.33158095238093</v>
      </c>
      <c r="E645" s="1363">
        <v>49.835571428571427</v>
      </c>
      <c r="F645" s="1363">
        <v>370.71953809523814</v>
      </c>
      <c r="G645" s="1363">
        <v>46.401561904761898</v>
      </c>
      <c r="H645" s="1363">
        <v>4.4490666666666669</v>
      </c>
      <c r="I645" s="1363">
        <v>2.5564523809523809</v>
      </c>
      <c r="J645" s="1363">
        <v>220.28540952380951</v>
      </c>
      <c r="K645" s="1363">
        <v>35.828047619047616</v>
      </c>
      <c r="L645" s="1363">
        <v>426.9744571428572</v>
      </c>
      <c r="M645" s="1363">
        <v>262.05899523809524</v>
      </c>
      <c r="N645" s="1363">
        <v>34.042828571428572</v>
      </c>
      <c r="O645" s="1363">
        <v>376.82049047619046</v>
      </c>
      <c r="P645" s="1363">
        <v>363.39404761904763</v>
      </c>
      <c r="Q645" s="403">
        <v>473.10812263690474</v>
      </c>
    </row>
    <row r="646" spans="1:17" ht="15" customHeight="1" x14ac:dyDescent="0.25">
      <c r="A646" s="379" t="s">
        <v>2160</v>
      </c>
      <c r="B646" s="388" t="s">
        <v>1717</v>
      </c>
      <c r="C646" s="411">
        <v>245.29177999999996</v>
      </c>
      <c r="D646" s="1363">
        <v>267.48969499999993</v>
      </c>
      <c r="E646" s="1363">
        <v>51.688400000000001</v>
      </c>
      <c r="F646" s="1363">
        <v>384.44476500000007</v>
      </c>
      <c r="G646" s="1363">
        <v>46.634804999999993</v>
      </c>
      <c r="H646" s="1363">
        <v>4.4074999999999998</v>
      </c>
      <c r="I646" s="1363">
        <v>2.6885800000000004</v>
      </c>
      <c r="J646" s="1363">
        <v>230.75341499999999</v>
      </c>
      <c r="K646" s="1363">
        <v>36.804485</v>
      </c>
      <c r="L646" s="1363">
        <v>442.38982999999996</v>
      </c>
      <c r="M646" s="1363">
        <v>268.64360499999998</v>
      </c>
      <c r="N646" s="1363">
        <v>35.003054999999996</v>
      </c>
      <c r="O646" s="1363">
        <v>389.565945</v>
      </c>
      <c r="P646" s="1363">
        <v>363.16518999999994</v>
      </c>
      <c r="Q646" s="403">
        <v>482.82064471959995</v>
      </c>
    </row>
    <row r="647" spans="1:17" ht="15" customHeight="1" x14ac:dyDescent="0.25">
      <c r="A647" s="379" t="s">
        <v>2161</v>
      </c>
      <c r="B647" s="388" t="s">
        <v>1717</v>
      </c>
      <c r="C647" s="411">
        <v>252.03271999999998</v>
      </c>
      <c r="D647" s="1363">
        <v>269.85776499999997</v>
      </c>
      <c r="E647" s="1363">
        <v>52.556339999999999</v>
      </c>
      <c r="F647" s="1363">
        <v>390.93293500000004</v>
      </c>
      <c r="G647" s="1363">
        <v>46.341349999999998</v>
      </c>
      <c r="H647" s="1363">
        <v>4.4306600000000005</v>
      </c>
      <c r="I647" s="1363">
        <v>2.7837049999999999</v>
      </c>
      <c r="J647" s="1363">
        <v>232.29616999999999</v>
      </c>
      <c r="K647" s="1363">
        <v>36.541025000000005</v>
      </c>
      <c r="L647" s="1363">
        <v>443.76138000000003</v>
      </c>
      <c r="M647" s="1363">
        <v>273.48005000000001</v>
      </c>
      <c r="N647" s="1363">
        <v>34.923669999999987</v>
      </c>
      <c r="O647" s="1363">
        <v>392.43140500000004</v>
      </c>
      <c r="P647" s="1363">
        <v>362.422775</v>
      </c>
      <c r="Q647" s="403">
        <v>487.31433149949999</v>
      </c>
    </row>
    <row r="648" spans="1:17" ht="15" customHeight="1" x14ac:dyDescent="0.25">
      <c r="A648" s="379" t="s">
        <v>2162</v>
      </c>
      <c r="B648" s="388" t="s">
        <v>1717</v>
      </c>
      <c r="C648" s="411">
        <v>250.19917000000004</v>
      </c>
      <c r="D648" s="1363">
        <v>269.42229499999996</v>
      </c>
      <c r="E648" s="1363">
        <v>52.11010000000001</v>
      </c>
      <c r="F648" s="1363">
        <v>387.93762500000003</v>
      </c>
      <c r="G648" s="1363">
        <v>46.133505</v>
      </c>
      <c r="H648" s="1363">
        <v>4.3836149999999998</v>
      </c>
      <c r="I648" s="1363">
        <v>2.7261300000000004</v>
      </c>
      <c r="J648" s="1363">
        <v>228.114205</v>
      </c>
      <c r="K648" s="1363">
        <v>35.42221</v>
      </c>
      <c r="L648" s="1363">
        <v>437.68400000000003</v>
      </c>
      <c r="M648" s="1363">
        <v>272.05267499999997</v>
      </c>
      <c r="N648" s="1363">
        <v>34.670299999999997</v>
      </c>
      <c r="O648" s="1363">
        <v>391.55993000000001</v>
      </c>
      <c r="P648" s="1363">
        <v>361.97661499999998</v>
      </c>
      <c r="Q648" s="403">
        <v>484.36868327860003</v>
      </c>
    </row>
    <row r="649" spans="1:17" ht="15" customHeight="1" x14ac:dyDescent="0.25">
      <c r="A649" s="379" t="s">
        <v>2163</v>
      </c>
      <c r="B649" s="388" t="s">
        <v>1717</v>
      </c>
      <c r="C649" s="411">
        <v>220.14344545454549</v>
      </c>
      <c r="D649" s="1363">
        <v>240.86469090909094</v>
      </c>
      <c r="E649" s="1363">
        <v>47.393718181818173</v>
      </c>
      <c r="F649" s="1363">
        <v>352.86753181818187</v>
      </c>
      <c r="G649" s="1363">
        <v>41.978840909090906</v>
      </c>
      <c r="H649" s="1363">
        <v>4.0022772727272731</v>
      </c>
      <c r="I649" s="1363">
        <v>2.465727272727273</v>
      </c>
      <c r="J649" s="1363">
        <v>204.57969090909091</v>
      </c>
      <c r="K649" s="1363">
        <v>31.310490909090912</v>
      </c>
      <c r="L649" s="1363">
        <v>399.98579090909095</v>
      </c>
      <c r="M649" s="1363">
        <v>245.74874545454549</v>
      </c>
      <c r="N649" s="1363">
        <v>31.446272727272721</v>
      </c>
      <c r="O649" s="1363">
        <v>355.81706363636363</v>
      </c>
      <c r="P649" s="1363">
        <v>329.47085454545453</v>
      </c>
      <c r="Q649" s="403">
        <v>440.38230823699996</v>
      </c>
    </row>
    <row r="650" spans="1:17" ht="15" customHeight="1" x14ac:dyDescent="0.25">
      <c r="A650" s="379" t="s">
        <v>2164</v>
      </c>
      <c r="B650" s="388" t="s">
        <v>1717</v>
      </c>
      <c r="C650" s="411">
        <v>214.84447499999999</v>
      </c>
      <c r="D650" s="1363">
        <v>238.13471874999999</v>
      </c>
      <c r="E650" s="1363">
        <v>47.229475000000008</v>
      </c>
      <c r="F650" s="1363">
        <v>351.94090000000006</v>
      </c>
      <c r="G650" s="1363">
        <v>40.948787499999995</v>
      </c>
      <c r="H650" s="1363">
        <v>3.9193125000000002</v>
      </c>
      <c r="I650" s="1363">
        <v>2.4056062499999999</v>
      </c>
      <c r="J650" s="1363">
        <v>199.1100375</v>
      </c>
      <c r="K650" s="1363">
        <v>30.540968749999998</v>
      </c>
      <c r="L650" s="1363">
        <v>399.33145624999992</v>
      </c>
      <c r="M650" s="1363">
        <v>241.12196874999998</v>
      </c>
      <c r="N650" s="1363">
        <v>31.022937500000001</v>
      </c>
      <c r="O650" s="1363">
        <v>357.41649374999997</v>
      </c>
      <c r="P650" s="1363">
        <v>321.42435625000002</v>
      </c>
      <c r="Q650" s="403">
        <v>433.41171685756251</v>
      </c>
    </row>
    <row r="651" spans="1:17" ht="15" customHeight="1" x14ac:dyDescent="0.25">
      <c r="A651" s="379" t="s">
        <v>2165</v>
      </c>
      <c r="B651" s="388" t="s">
        <v>1717</v>
      </c>
      <c r="C651" s="411">
        <v>206.20037619047622</v>
      </c>
      <c r="D651" s="1363">
        <v>229.55599047619049</v>
      </c>
      <c r="E651" s="1363">
        <v>45.27409047619048</v>
      </c>
      <c r="F651" s="1363">
        <v>337.21593333333334</v>
      </c>
      <c r="G651" s="1363">
        <v>39.578719047619053</v>
      </c>
      <c r="H651" s="1363">
        <v>3.7685380952380956</v>
      </c>
      <c r="I651" s="1363">
        <v>2.2622571428571425</v>
      </c>
      <c r="J651" s="1363">
        <v>192.83309523809524</v>
      </c>
      <c r="K651" s="1363">
        <v>28.721590476190471</v>
      </c>
      <c r="L651" s="1363">
        <v>387.12706666666662</v>
      </c>
      <c r="M651" s="1363">
        <v>231.55997142857146</v>
      </c>
      <c r="N651" s="1363">
        <v>29.661814285714279</v>
      </c>
      <c r="O651" s="1363">
        <v>345.82013809523806</v>
      </c>
      <c r="P651" s="1363">
        <v>310.16385714285724</v>
      </c>
      <c r="Q651" s="403">
        <v>415.67763682128566</v>
      </c>
    </row>
    <row r="652" spans="1:17" ht="15" customHeight="1" x14ac:dyDescent="0.25">
      <c r="A652" s="379" t="s">
        <v>2166</v>
      </c>
      <c r="B652" s="388" t="s">
        <v>1717</v>
      </c>
      <c r="C652" s="411">
        <v>202.33935500000001</v>
      </c>
      <c r="D652" s="1363">
        <v>226.47154</v>
      </c>
      <c r="E652" s="1363">
        <v>43.807609999999997</v>
      </c>
      <c r="F652" s="1363">
        <v>326.32606500000003</v>
      </c>
      <c r="G652" s="1363">
        <v>38.465754999999994</v>
      </c>
      <c r="H652" s="1363">
        <v>3.6641099999999995</v>
      </c>
      <c r="I652" s="1363">
        <v>2.1386150000000002</v>
      </c>
      <c r="J652" s="1363">
        <v>184.793825</v>
      </c>
      <c r="K652" s="1363">
        <v>27.865924999999997</v>
      </c>
      <c r="L652" s="1363">
        <v>380.34502500000008</v>
      </c>
      <c r="M652" s="1363">
        <v>223.89425999999997</v>
      </c>
      <c r="N652" s="1363">
        <v>27.982240000000001</v>
      </c>
      <c r="O652" s="1363">
        <v>334.37788</v>
      </c>
      <c r="P652" s="1363">
        <v>301.26117499999998</v>
      </c>
      <c r="Q652" s="403">
        <v>401.97968179144999</v>
      </c>
    </row>
    <row r="653" spans="1:17" ht="15" customHeight="1" x14ac:dyDescent="0.25">
      <c r="A653" s="379" t="s">
        <v>2167</v>
      </c>
      <c r="B653" s="388" t="s">
        <v>1717</v>
      </c>
      <c r="C653" s="411">
        <v>215.40142999999998</v>
      </c>
      <c r="D653" s="1363">
        <v>241.64326499999999</v>
      </c>
      <c r="E653" s="1363">
        <v>47.42362</v>
      </c>
      <c r="F653" s="1363">
        <v>353.34315499999997</v>
      </c>
      <c r="G653" s="1363">
        <v>40.849029999999992</v>
      </c>
      <c r="H653" s="1363">
        <v>3.887175</v>
      </c>
      <c r="I653" s="1363">
        <v>2.2678350000000003</v>
      </c>
      <c r="J653" s="1363">
        <v>199.14966499999997</v>
      </c>
      <c r="K653" s="1363">
        <v>31.1709</v>
      </c>
      <c r="L653" s="1363">
        <v>411.69486499999994</v>
      </c>
      <c r="M653" s="1363">
        <v>239.42351499999995</v>
      </c>
      <c r="N653" s="1363">
        <v>30.410714999999993</v>
      </c>
      <c r="O653" s="1363">
        <v>365.8565000000001</v>
      </c>
      <c r="P653" s="1363">
        <v>319.29034499999995</v>
      </c>
      <c r="Q653" s="403">
        <v>429.2623161474001</v>
      </c>
    </row>
    <row r="654" spans="1:17" ht="15" customHeight="1" x14ac:dyDescent="0.25">
      <c r="A654" s="379" t="s">
        <v>2168</v>
      </c>
      <c r="B654" s="388" t="s">
        <v>1717</v>
      </c>
      <c r="C654" s="411">
        <v>208.52458571428568</v>
      </c>
      <c r="D654" s="1363">
        <v>238.67261904761901</v>
      </c>
      <c r="E654" s="1363">
        <v>47.09103809523809</v>
      </c>
      <c r="F654" s="1363">
        <v>350.91832380952383</v>
      </c>
      <c r="G654" s="1363">
        <v>41.097838095238089</v>
      </c>
      <c r="H654" s="1363">
        <v>3.8811714285714292</v>
      </c>
      <c r="I654" s="1363">
        <v>2.2206428571428578</v>
      </c>
      <c r="J654" s="1363">
        <v>192.71686190476191</v>
      </c>
      <c r="K654" s="1363">
        <v>30.756576190476192</v>
      </c>
      <c r="L654" s="1363">
        <v>408.70247619047632</v>
      </c>
      <c r="M654" s="1363">
        <v>238.05412857142858</v>
      </c>
      <c r="N654" s="1363">
        <v>29.724685714285709</v>
      </c>
      <c r="O654" s="1363">
        <v>366.18317142857148</v>
      </c>
      <c r="P654" s="1363">
        <v>321.57640476190488</v>
      </c>
      <c r="Q654" s="403">
        <v>428.56765088728571</v>
      </c>
    </row>
    <row r="655" spans="1:17" ht="15" customHeight="1" x14ac:dyDescent="0.25">
      <c r="A655" s="379" t="s">
        <v>2169</v>
      </c>
      <c r="B655" s="388" t="s">
        <v>1717</v>
      </c>
      <c r="C655" s="411">
        <v>207.33886315789476</v>
      </c>
      <c r="D655" s="1363">
        <v>238.28816315789473</v>
      </c>
      <c r="E655" s="1363">
        <v>46.317594736842111</v>
      </c>
      <c r="F655" s="1363">
        <v>345.35818947368426</v>
      </c>
      <c r="G655" s="1363">
        <v>41.224152631578953</v>
      </c>
      <c r="H655" s="1363">
        <v>3.8885999999999998</v>
      </c>
      <c r="I655" s="1363">
        <v>2.1892263157894738</v>
      </c>
      <c r="J655" s="1363">
        <v>191.15422631578949</v>
      </c>
      <c r="K655" s="1363">
        <v>30.079868421052634</v>
      </c>
      <c r="L655" s="1363">
        <v>401.22741052631574</v>
      </c>
      <c r="M655" s="1363">
        <v>236.86797368421054</v>
      </c>
      <c r="N655" s="1363">
        <v>29.069799999999997</v>
      </c>
      <c r="O655" s="1363">
        <v>360.29207894736845</v>
      </c>
      <c r="P655" s="1363">
        <v>322.76928421052634</v>
      </c>
      <c r="Q655" s="403">
        <v>426.12803585294733</v>
      </c>
    </row>
    <row r="656" spans="1:17" ht="15" customHeight="1" x14ac:dyDescent="0.25">
      <c r="A656" s="379" t="s">
        <v>2170</v>
      </c>
      <c r="B656" s="388" t="s">
        <v>1717</v>
      </c>
      <c r="C656" s="411">
        <v>206.37069090909091</v>
      </c>
      <c r="D656" s="1363">
        <v>237.11761363636361</v>
      </c>
      <c r="E656" s="1363">
        <v>45.978459090909091</v>
      </c>
      <c r="F656" s="1363">
        <v>342.9964772727273</v>
      </c>
      <c r="G656" s="1363">
        <v>41.499486363636358</v>
      </c>
      <c r="H656" s="1363">
        <v>3.9032227272727282</v>
      </c>
      <c r="I656" s="1363">
        <v>2.1723590909090911</v>
      </c>
      <c r="J656" s="1363">
        <v>191.71788181818181</v>
      </c>
      <c r="K656" s="1363">
        <v>29.559813636363643</v>
      </c>
      <c r="L656" s="1363">
        <v>395.31382727272722</v>
      </c>
      <c r="M656" s="1363">
        <v>237.23594090909091</v>
      </c>
      <c r="N656" s="1363">
        <v>29.474918181818179</v>
      </c>
      <c r="O656" s="1363">
        <v>359.34194999999994</v>
      </c>
      <c r="P656" s="1363">
        <v>324.73027727272734</v>
      </c>
      <c r="Q656" s="403">
        <v>425.88589326372733</v>
      </c>
    </row>
    <row r="657" spans="1:17" ht="15" customHeight="1" x14ac:dyDescent="0.25">
      <c r="A657" s="379" t="s">
        <v>2171</v>
      </c>
      <c r="B657" s="388" t="s">
        <v>1717</v>
      </c>
      <c r="C657" s="411">
        <v>213.10543181818184</v>
      </c>
      <c r="D657" s="1363">
        <v>239.26190909090917</v>
      </c>
      <c r="E657" s="1363">
        <v>47.560550000000006</v>
      </c>
      <c r="F657" s="1363">
        <v>354.70899090909097</v>
      </c>
      <c r="G657" s="1363">
        <v>42.048818181818199</v>
      </c>
      <c r="H657" s="1363">
        <v>3.9423499999999994</v>
      </c>
      <c r="I657" s="1363">
        <v>2.191686363636363</v>
      </c>
      <c r="J657" s="1363">
        <v>196.57966363636362</v>
      </c>
      <c r="K657" s="1363">
        <v>30.066431818181819</v>
      </c>
      <c r="L657" s="1363">
        <v>407.40923636363641</v>
      </c>
      <c r="M657" s="1363">
        <v>243.35538181818183</v>
      </c>
      <c r="N657" s="1363">
        <v>30.702781818181826</v>
      </c>
      <c r="O657" s="1363">
        <v>368.09283181818176</v>
      </c>
      <c r="P657" s="1363">
        <v>328.25003636363635</v>
      </c>
      <c r="Q657" s="403">
        <v>434.63367233045449</v>
      </c>
    </row>
    <row r="658" spans="1:17" ht="15" customHeight="1" x14ac:dyDescent="0.25">
      <c r="A658" s="379" t="s">
        <v>2172</v>
      </c>
      <c r="B658" s="388" t="s">
        <v>1717</v>
      </c>
      <c r="C658" s="411">
        <v>218.43922631578948</v>
      </c>
      <c r="D658" s="1363">
        <v>243.12810526315789</v>
      </c>
      <c r="E658" s="1363">
        <v>47.780405263157888</v>
      </c>
      <c r="F658" s="1363">
        <v>356.22606315789477</v>
      </c>
      <c r="G658" s="1363">
        <v>41.838542105263151</v>
      </c>
      <c r="H658" s="1363">
        <v>3.9239631578947369</v>
      </c>
      <c r="I658" s="1363">
        <v>2.2668631578947367</v>
      </c>
      <c r="J658" s="1363">
        <v>203.14253157894737</v>
      </c>
      <c r="K658" s="1363">
        <v>30.865668421052629</v>
      </c>
      <c r="L658" s="1363">
        <v>413.49647894736836</v>
      </c>
      <c r="M658" s="1363">
        <v>245.1578368421053</v>
      </c>
      <c r="N658" s="1363">
        <v>31.782378947368425</v>
      </c>
      <c r="O658" s="1363">
        <v>377.14012105263163</v>
      </c>
      <c r="P658" s="1363">
        <v>326.74232631578951</v>
      </c>
      <c r="Q658" s="403">
        <v>436.10861373494731</v>
      </c>
    </row>
    <row r="659" spans="1:17" ht="15" customHeight="1" x14ac:dyDescent="0.25">
      <c r="A659" s="379" t="s">
        <v>3679</v>
      </c>
      <c r="B659" s="388" t="s">
        <v>1717</v>
      </c>
      <c r="C659" s="411">
        <v>213.91923809523806</v>
      </c>
      <c r="D659" s="1363">
        <v>239.69191428571426</v>
      </c>
      <c r="E659" s="1363">
        <v>47.02493333333333</v>
      </c>
      <c r="F659" s="1363">
        <v>350.65169047619048</v>
      </c>
      <c r="G659" s="1363">
        <v>41.092185714285712</v>
      </c>
      <c r="H659" s="1363">
        <v>3.8632476190476188</v>
      </c>
      <c r="I659" s="1363">
        <v>2.204304761904762</v>
      </c>
      <c r="J659" s="1363">
        <v>198.74094285714287</v>
      </c>
      <c r="K659" s="1363">
        <v>30.937557142857145</v>
      </c>
      <c r="L659" s="1363">
        <v>408.06366190476194</v>
      </c>
      <c r="M659" s="1363">
        <v>240.67736190476188</v>
      </c>
      <c r="N659" s="1363">
        <v>31.106619047619045</v>
      </c>
      <c r="O659" s="1363">
        <v>374.82719047619054</v>
      </c>
      <c r="P659" s="1363">
        <v>321.17060476190483</v>
      </c>
      <c r="Q659" s="403">
        <v>428.4115881150953</v>
      </c>
    </row>
    <row r="660" spans="1:17" ht="15" customHeight="1" x14ac:dyDescent="0.25">
      <c r="A660" s="379" t="s">
        <v>3680</v>
      </c>
      <c r="B660" s="388" t="s">
        <v>1717</v>
      </c>
      <c r="C660" s="411">
        <v>203.98811500000002</v>
      </c>
      <c r="D660" s="1363">
        <v>231.69337000000002</v>
      </c>
      <c r="E660" s="1363">
        <v>45.246949999999998</v>
      </c>
      <c r="F660" s="1363">
        <v>337.31691499999988</v>
      </c>
      <c r="G660" s="1363">
        <v>39.964990000000014</v>
      </c>
      <c r="H660" s="1363">
        <v>3.766915</v>
      </c>
      <c r="I660" s="1363">
        <v>2.09307</v>
      </c>
      <c r="J660" s="1363">
        <v>191.365745</v>
      </c>
      <c r="K660" s="1363">
        <v>29.625889999999998</v>
      </c>
      <c r="L660" s="1363">
        <v>394.79827999999998</v>
      </c>
      <c r="M660" s="1363">
        <v>232.48839000000004</v>
      </c>
      <c r="N660" s="1363">
        <v>29.976835000000001</v>
      </c>
      <c r="O660" s="1363">
        <v>356.82843500000001</v>
      </c>
      <c r="P660" s="1363">
        <v>312.58011999999997</v>
      </c>
      <c r="Q660" s="403">
        <v>414.53296000444999</v>
      </c>
    </row>
    <row r="661" spans="1:17" ht="15" customHeight="1" x14ac:dyDescent="0.25">
      <c r="A661" s="379" t="s">
        <v>3681</v>
      </c>
      <c r="B661" s="388" t="s">
        <v>1717</v>
      </c>
      <c r="C661" s="411">
        <v>200.4284368421053</v>
      </c>
      <c r="D661" s="1363">
        <v>225.72290526315791</v>
      </c>
      <c r="E661" s="1363">
        <v>44.574457894736845</v>
      </c>
      <c r="F661" s="1363">
        <v>332.3664421052631</v>
      </c>
      <c r="G661" s="1363">
        <v>39.07353684210527</v>
      </c>
      <c r="H661" s="1363">
        <v>3.6821000000000002</v>
      </c>
      <c r="I661" s="1363">
        <v>2.0419210526315785</v>
      </c>
      <c r="J661" s="1363">
        <v>185.99548421052631</v>
      </c>
      <c r="K661" s="1363">
        <v>28.843536842105269</v>
      </c>
      <c r="L661" s="1363">
        <v>388.55865789473694</v>
      </c>
      <c r="M661" s="1363">
        <v>228.05680526315786</v>
      </c>
      <c r="N661" s="1363">
        <v>29.41875263157895</v>
      </c>
      <c r="O661" s="1363">
        <v>344.40441052631581</v>
      </c>
      <c r="P661" s="1363">
        <v>305.6649631578947</v>
      </c>
      <c r="Q661" s="403">
        <v>406.3493427097369</v>
      </c>
    </row>
    <row r="662" spans="1:17" ht="15" customHeight="1" x14ac:dyDescent="0.25">
      <c r="A662" s="379" t="s">
        <v>3682</v>
      </c>
      <c r="B662" s="388" t="s">
        <v>1717</v>
      </c>
      <c r="C662" s="411">
        <v>194.97385789473682</v>
      </c>
      <c r="D662" s="1363">
        <v>219.2398842105263</v>
      </c>
      <c r="E662" s="1363">
        <v>43.081421052631583</v>
      </c>
      <c r="F662" s="1363">
        <v>321.36255263157898</v>
      </c>
      <c r="G662" s="1363">
        <v>38.241910526315792</v>
      </c>
      <c r="H662" s="1363">
        <v>3.589684210526316</v>
      </c>
      <c r="I662" s="1363">
        <v>1.9487105263157896</v>
      </c>
      <c r="J662" s="1363">
        <v>178.48722631578948</v>
      </c>
      <c r="K662" s="1363">
        <v>27.494389473684212</v>
      </c>
      <c r="L662" s="1363">
        <v>375.1479105263158</v>
      </c>
      <c r="M662" s="1363">
        <v>220.76600526315792</v>
      </c>
      <c r="N662" s="1363">
        <v>27.718231578947368</v>
      </c>
      <c r="O662" s="1363">
        <v>329.5933</v>
      </c>
      <c r="P662" s="1363">
        <v>299.42318421052624</v>
      </c>
      <c r="Q662" s="403">
        <v>395.25308016168424</v>
      </c>
    </row>
    <row r="663" spans="1:17" ht="15" customHeight="1" x14ac:dyDescent="0.25">
      <c r="A663" s="379" t="s">
        <v>3683</v>
      </c>
      <c r="B663" s="388" t="s">
        <v>1717</v>
      </c>
      <c r="C663" s="411">
        <v>198.56054</v>
      </c>
      <c r="D663" s="1363">
        <v>219.25628500000002</v>
      </c>
      <c r="E663" s="1363">
        <v>43.416004999999991</v>
      </c>
      <c r="F663" s="1363">
        <v>323.88034000000005</v>
      </c>
      <c r="G663" s="1363">
        <v>38.365470000000002</v>
      </c>
      <c r="H663" s="1363">
        <v>3.5941500000000004</v>
      </c>
      <c r="I663" s="1363">
        <v>1.9236599999999999</v>
      </c>
      <c r="J663" s="1363">
        <v>181.67558499999996</v>
      </c>
      <c r="K663" s="1363">
        <v>27.877450000000003</v>
      </c>
      <c r="L663" s="1363">
        <v>378.39162000000005</v>
      </c>
      <c r="M663" s="1363">
        <v>221.80664500000003</v>
      </c>
      <c r="N663" s="1363">
        <v>27.85916000000001</v>
      </c>
      <c r="O663" s="1363">
        <v>329.70545499999992</v>
      </c>
      <c r="P663" s="1363">
        <v>299.69233499999996</v>
      </c>
      <c r="Q663" s="403">
        <v>396.34947019235</v>
      </c>
    </row>
    <row r="664" spans="1:17" ht="15" customHeight="1" x14ac:dyDescent="0.25">
      <c r="A664" s="379" t="s">
        <v>3684</v>
      </c>
      <c r="B664" s="388" t="s">
        <v>1717</v>
      </c>
      <c r="C664" s="411">
        <v>201.90183333333329</v>
      </c>
      <c r="D664" s="1363">
        <v>221.74706666666665</v>
      </c>
      <c r="E664" s="1363">
        <v>43.895144444444448</v>
      </c>
      <c r="F664" s="1363">
        <v>327.42673888888885</v>
      </c>
      <c r="G664" s="1363">
        <v>38.902994444444438</v>
      </c>
      <c r="H664" s="1363">
        <v>3.6407222222222222</v>
      </c>
      <c r="I664" s="1363">
        <v>1.9260833333333336</v>
      </c>
      <c r="J664" s="1363">
        <v>186.51340000000002</v>
      </c>
      <c r="K664" s="1363">
        <v>28.665266666666657</v>
      </c>
      <c r="L664" s="1363">
        <v>386.62853333333334</v>
      </c>
      <c r="M664" s="1363">
        <v>224.80696111111109</v>
      </c>
      <c r="N664" s="1363">
        <v>28.999511111111108</v>
      </c>
      <c r="O664" s="1363">
        <v>340.03704999999997</v>
      </c>
      <c r="P664" s="1363">
        <v>303.81207777777786</v>
      </c>
      <c r="Q664" s="403">
        <v>400.96393424422223</v>
      </c>
    </row>
    <row r="665" spans="1:17" ht="15" customHeight="1" x14ac:dyDescent="0.25">
      <c r="A665" s="379" t="s">
        <v>3685</v>
      </c>
      <c r="B665" s="388" t="s">
        <v>1717</v>
      </c>
      <c r="C665" s="411">
        <v>202.71058260869563</v>
      </c>
      <c r="D665" s="1363">
        <v>221.56057826086951</v>
      </c>
      <c r="E665" s="1363">
        <v>44.13926956521739</v>
      </c>
      <c r="F665" s="1363">
        <v>329.30422173913047</v>
      </c>
      <c r="G665" s="1363">
        <v>38.89745652173913</v>
      </c>
      <c r="H665" s="1363">
        <v>3.6340652173913037</v>
      </c>
      <c r="I665" s="1363">
        <v>1.9224173913043476</v>
      </c>
      <c r="J665" s="1363">
        <v>183.22273913043477</v>
      </c>
      <c r="K665" s="1363">
        <v>28.159773913043477</v>
      </c>
      <c r="L665" s="1363">
        <v>390.35998695652177</v>
      </c>
      <c r="M665" s="1363">
        <v>225.50187826086949</v>
      </c>
      <c r="N665" s="1363">
        <v>28.571217391304344</v>
      </c>
      <c r="O665" s="1363">
        <v>340.1563565217391</v>
      </c>
      <c r="P665" s="1363">
        <v>303.75594347826092</v>
      </c>
      <c r="Q665" s="403">
        <v>402.01535555608706</v>
      </c>
    </row>
    <row r="666" spans="1:17" ht="15" customHeight="1" x14ac:dyDescent="0.25">
      <c r="A666" s="379" t="s">
        <v>3686</v>
      </c>
      <c r="B666" s="388" t="s">
        <v>1717</v>
      </c>
      <c r="C666" s="411">
        <v>199.95374285714288</v>
      </c>
      <c r="D666" s="1363">
        <v>219.97017142857143</v>
      </c>
      <c r="E666" s="1363">
        <v>44.381461904761913</v>
      </c>
      <c r="F666" s="1363">
        <v>331.15273333333334</v>
      </c>
      <c r="G666" s="1363">
        <v>38.566704761904766</v>
      </c>
      <c r="H666" s="1363">
        <v>3.5840714285714288</v>
      </c>
      <c r="I666" s="1363">
        <v>2.054904761904762</v>
      </c>
      <c r="J666" s="1363">
        <v>182.84617619047617</v>
      </c>
      <c r="K666" s="1363">
        <v>28.098138095238092</v>
      </c>
      <c r="L666" s="1363">
        <v>388.88146666666665</v>
      </c>
      <c r="M666" s="1363">
        <v>228.39769047619052</v>
      </c>
      <c r="N666" s="1363">
        <v>28.908414285714283</v>
      </c>
      <c r="O666" s="1363">
        <v>350.38568095238088</v>
      </c>
      <c r="P666" s="1363">
        <v>300.66829999999993</v>
      </c>
      <c r="Q666" s="403">
        <v>402.88018469266666</v>
      </c>
    </row>
    <row r="667" spans="1:17" ht="15" customHeight="1" x14ac:dyDescent="0.25">
      <c r="A667" s="379" t="s">
        <v>3687</v>
      </c>
      <c r="B667" s="388" t="s">
        <v>1717</v>
      </c>
      <c r="C667" s="411">
        <v>203.89437368421051</v>
      </c>
      <c r="D667" s="1363">
        <v>222.4753</v>
      </c>
      <c r="E667" s="1363">
        <v>44.81663157894738</v>
      </c>
      <c r="F667" s="1363">
        <v>334.32182631578945</v>
      </c>
      <c r="G667" s="1363">
        <v>38.646968421052634</v>
      </c>
      <c r="H667" s="1363">
        <v>3.5936789473684216</v>
      </c>
      <c r="I667" s="1363">
        <v>2.0980368421052633</v>
      </c>
      <c r="J667" s="1363">
        <v>187.4550736842105</v>
      </c>
      <c r="K667" s="1363">
        <v>28.356410526315795</v>
      </c>
      <c r="L667" s="1363">
        <v>397.85325263157893</v>
      </c>
      <c r="M667" s="1363">
        <v>232.2077157894737</v>
      </c>
      <c r="N667" s="1363">
        <v>29.426447368421051</v>
      </c>
      <c r="O667" s="1363">
        <v>355.34179999999998</v>
      </c>
      <c r="P667" s="1363">
        <v>301.15049999999997</v>
      </c>
      <c r="Q667" s="403">
        <v>406.37970366378954</v>
      </c>
    </row>
    <row r="668" spans="1:17" ht="15" customHeight="1" x14ac:dyDescent="0.25">
      <c r="A668" s="379" t="s">
        <v>3688</v>
      </c>
      <c r="B668" s="388" t="s">
        <v>1717</v>
      </c>
      <c r="C668" s="411">
        <v>197.5694714285714</v>
      </c>
      <c r="D668" s="1363">
        <v>213.94578095238094</v>
      </c>
      <c r="E668" s="1363">
        <v>42.983095238095238</v>
      </c>
      <c r="F668" s="1363">
        <v>320.59534285714284</v>
      </c>
      <c r="G668" s="1363">
        <v>37.807085714285705</v>
      </c>
      <c r="H668" s="1363">
        <v>3.4969190476190484</v>
      </c>
      <c r="I668" s="1363">
        <v>1.9671761904761904</v>
      </c>
      <c r="J668" s="1363">
        <v>179.16766190476187</v>
      </c>
      <c r="K668" s="1363">
        <v>27.210795238095244</v>
      </c>
      <c r="L668" s="1363">
        <v>384.12414761904762</v>
      </c>
      <c r="M668" s="1363">
        <v>224.53899047619046</v>
      </c>
      <c r="N668" s="1363">
        <v>28.137104761904766</v>
      </c>
      <c r="O668" s="1363">
        <v>341.64190952380949</v>
      </c>
      <c r="P668" s="1363">
        <v>293.78513809523804</v>
      </c>
      <c r="Q668" s="403">
        <v>392.65118132390472</v>
      </c>
    </row>
    <row r="669" spans="1:17" ht="15" customHeight="1" x14ac:dyDescent="0.25">
      <c r="A669" s="379" t="s">
        <v>3689</v>
      </c>
      <c r="B669" s="388" t="s">
        <v>1717</v>
      </c>
      <c r="C669" s="411">
        <v>190.96098499999999</v>
      </c>
      <c r="D669" s="1363">
        <v>209.06788000000006</v>
      </c>
      <c r="E669" s="1363">
        <v>41.660375000000002</v>
      </c>
      <c r="F669" s="1363">
        <v>310.72015499999992</v>
      </c>
      <c r="G669" s="1363">
        <v>37.538674999999998</v>
      </c>
      <c r="H669" s="1363">
        <v>3.4622700000000002</v>
      </c>
      <c r="I669" s="1363">
        <v>1.902185</v>
      </c>
      <c r="J669" s="1363">
        <v>172.78059000000002</v>
      </c>
      <c r="K669" s="1363">
        <v>26.447570000000002</v>
      </c>
      <c r="L669" s="1363">
        <v>372.59105499999998</v>
      </c>
      <c r="M669" s="1363">
        <v>218.63989000000001</v>
      </c>
      <c r="N669" s="1363">
        <v>26.835944999999999</v>
      </c>
      <c r="O669" s="1363">
        <v>332.03479500000003</v>
      </c>
      <c r="P669" s="1363">
        <v>292.00920500000001</v>
      </c>
      <c r="Q669" s="403">
        <v>384.96866104510002</v>
      </c>
    </row>
    <row r="670" spans="1:17" ht="15" customHeight="1" thickBot="1" x14ac:dyDescent="0.3">
      <c r="A670" s="410" t="s">
        <v>3690</v>
      </c>
      <c r="B670" s="390" t="s">
        <v>1717</v>
      </c>
      <c r="C670" s="1367">
        <v>184.96288571428573</v>
      </c>
      <c r="D670" s="404">
        <v>204.84093333333334</v>
      </c>
      <c r="E670" s="404">
        <v>40.966009523809511</v>
      </c>
      <c r="F670" s="404">
        <v>305.54911428571427</v>
      </c>
      <c r="G670" s="404">
        <v>37.519419047619053</v>
      </c>
      <c r="H670" s="404">
        <v>3.4340095238095243</v>
      </c>
      <c r="I670" s="404">
        <v>1.900209523809524</v>
      </c>
      <c r="J670" s="404">
        <v>167.81205238095242</v>
      </c>
      <c r="K670" s="404">
        <v>26.004361904761904</v>
      </c>
      <c r="L670" s="404">
        <v>368.87041904761907</v>
      </c>
      <c r="M670" s="404">
        <v>216.05</v>
      </c>
      <c r="N670" s="404">
        <v>26.544295238095238</v>
      </c>
      <c r="O670" s="404">
        <v>327.38620476190476</v>
      </c>
      <c r="P670" s="404">
        <v>291.68051428571425</v>
      </c>
      <c r="Q670" s="405">
        <v>382.14054113552379</v>
      </c>
    </row>
    <row r="671" spans="1:17" ht="15" customHeight="1" x14ac:dyDescent="0.25">
      <c r="Q671" s="299" t="s">
        <v>290</v>
      </c>
    </row>
    <row r="672" spans="1:17" ht="15" customHeight="1" x14ac:dyDescent="0.25">
      <c r="A672" s="269" t="s">
        <v>1544</v>
      </c>
    </row>
  </sheetData>
  <mergeCells count="1">
    <mergeCell ref="A3:Q3"/>
  </mergeCells>
  <hyperlinks>
    <hyperlink ref="Q2" location="පටුන!A1" display="පටුන වෙත" xr:uid="{7797E74B-100E-4E37-B01F-9BFC1844D0A0}"/>
  </hyperlinks>
  <pageMargins left="0.7" right="0.7" top="0.75" bottom="0.75" header="0.3" footer="0.3"/>
  <pageSetup paperSize="9" scale="4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55FF0-D45F-40D6-B5FD-38BC96C90492}">
  <dimension ref="A1:G216"/>
  <sheetViews>
    <sheetView showGridLines="0" zoomScaleNormal="100" workbookViewId="0">
      <pane xSplit="2" ySplit="6" topLeftCell="C85" activePane="bottomRight" state="frozen"/>
      <selection activeCell="A5" sqref="A5:G6"/>
      <selection pane="topRight" activeCell="A5" sqref="A5:G6"/>
      <selection pane="bottomLeft" activeCell="A5" sqref="A5:G6"/>
      <selection pane="bottomRight" activeCell="D2" sqref="D2"/>
    </sheetView>
  </sheetViews>
  <sheetFormatPr defaultColWidth="7.7109375" defaultRowHeight="13.5" x14ac:dyDescent="0.25"/>
  <cols>
    <col min="1" max="1" width="21.140625" style="269" customWidth="1"/>
    <col min="2" max="2" width="16.42578125" style="269" customWidth="1"/>
    <col min="3" max="3" width="34.5703125" style="337" customWidth="1"/>
    <col min="4" max="4" width="30" style="337" customWidth="1"/>
    <col min="5" max="16384" width="7.7109375" style="269"/>
  </cols>
  <sheetData>
    <row r="1" spans="1:7" s="265" customFormat="1" ht="15" customHeight="1" x14ac:dyDescent="0.25">
      <c r="A1" s="37" t="s">
        <v>35</v>
      </c>
      <c r="C1" s="336"/>
      <c r="D1" s="332" t="s">
        <v>3691</v>
      </c>
    </row>
    <row r="2" spans="1:7" s="265" customFormat="1" ht="15" customHeight="1" x14ac:dyDescent="0.25">
      <c r="C2" s="336"/>
      <c r="D2" s="1379" t="s">
        <v>3401</v>
      </c>
    </row>
    <row r="3" spans="1:7" s="265" customFormat="1" ht="15" customHeight="1" x14ac:dyDescent="0.25">
      <c r="A3" s="1597" t="s">
        <v>2174</v>
      </c>
      <c r="B3" s="1597"/>
      <c r="C3" s="1597"/>
      <c r="D3" s="1597"/>
    </row>
    <row r="4" spans="1:7" ht="15" customHeight="1" thickBot="1" x14ac:dyDescent="0.3">
      <c r="A4" s="1598"/>
      <c r="B4" s="1598"/>
      <c r="C4" s="1598"/>
      <c r="D4" s="1598"/>
    </row>
    <row r="5" spans="1:7" ht="15" customHeight="1" x14ac:dyDescent="0.25">
      <c r="A5" s="1599" t="s">
        <v>2175</v>
      </c>
      <c r="B5" s="1601" t="s">
        <v>1549</v>
      </c>
      <c r="C5" s="397" t="s">
        <v>2176</v>
      </c>
      <c r="D5" s="392" t="s">
        <v>2177</v>
      </c>
      <c r="G5" s="335"/>
    </row>
    <row r="6" spans="1:7" ht="15" customHeight="1" thickBot="1" x14ac:dyDescent="0.3">
      <c r="A6" s="1600"/>
      <c r="B6" s="1602"/>
      <c r="C6" s="1368" t="s">
        <v>2178</v>
      </c>
      <c r="D6" s="402" t="s">
        <v>2178</v>
      </c>
    </row>
    <row r="7" spans="1:7" ht="15" customHeight="1" x14ac:dyDescent="0.25">
      <c r="A7" s="388">
        <v>2013</v>
      </c>
      <c r="B7" s="399" t="s">
        <v>2179</v>
      </c>
      <c r="C7" s="398">
        <v>91.39</v>
      </c>
      <c r="D7" s="393">
        <v>101.13</v>
      </c>
    </row>
    <row r="8" spans="1:7" ht="15" customHeight="1" x14ac:dyDescent="0.25">
      <c r="A8" s="388">
        <v>2014</v>
      </c>
      <c r="B8" s="399" t="s">
        <v>2179</v>
      </c>
      <c r="C8" s="398">
        <v>105.27</v>
      </c>
      <c r="D8" s="393">
        <v>98.87</v>
      </c>
    </row>
    <row r="9" spans="1:7" ht="15" customHeight="1" x14ac:dyDescent="0.25">
      <c r="A9" s="388">
        <v>2015</v>
      </c>
      <c r="B9" s="399" t="s">
        <v>2179</v>
      </c>
      <c r="C9" s="398">
        <v>109.46</v>
      </c>
      <c r="D9" s="393">
        <v>103.01</v>
      </c>
    </row>
    <row r="10" spans="1:7" ht="15" customHeight="1" x14ac:dyDescent="0.25">
      <c r="A10" s="388">
        <v>2016</v>
      </c>
      <c r="B10" s="399" t="s">
        <v>2179</v>
      </c>
      <c r="C10" s="398">
        <v>104.91</v>
      </c>
      <c r="D10" s="393">
        <v>100.55</v>
      </c>
    </row>
    <row r="11" spans="1:7" ht="15" customHeight="1" x14ac:dyDescent="0.25">
      <c r="A11" s="388">
        <v>2017</v>
      </c>
      <c r="B11" s="399" t="s">
        <v>2179</v>
      </c>
      <c r="C11" s="398">
        <v>100</v>
      </c>
      <c r="D11" s="393">
        <v>100</v>
      </c>
    </row>
    <row r="12" spans="1:7" ht="15" customHeight="1" x14ac:dyDescent="0.25">
      <c r="A12" s="388">
        <v>2018</v>
      </c>
      <c r="B12" s="399" t="s">
        <v>2179</v>
      </c>
      <c r="C12" s="398">
        <v>94.05</v>
      </c>
      <c r="D12" s="393">
        <v>95.45</v>
      </c>
    </row>
    <row r="13" spans="1:7" ht="15" customHeight="1" x14ac:dyDescent="0.25">
      <c r="A13" s="388">
        <v>2019</v>
      </c>
      <c r="B13" s="399" t="s">
        <v>2179</v>
      </c>
      <c r="C13" s="398">
        <v>88.17</v>
      </c>
      <c r="D13" s="393">
        <v>90.42</v>
      </c>
    </row>
    <row r="14" spans="1:7" ht="15" customHeight="1" x14ac:dyDescent="0.25">
      <c r="A14" s="388">
        <v>2020</v>
      </c>
      <c r="B14" s="399" t="s">
        <v>2179</v>
      </c>
      <c r="C14" s="398">
        <v>85.93</v>
      </c>
      <c r="D14" s="393">
        <v>91.52</v>
      </c>
    </row>
    <row r="15" spans="1:7" ht="15" customHeight="1" x14ac:dyDescent="0.25">
      <c r="A15" s="388">
        <v>2021</v>
      </c>
      <c r="B15" s="399" t="s">
        <v>2179</v>
      </c>
      <c r="C15" s="398">
        <v>78.64</v>
      </c>
      <c r="D15" s="393">
        <v>83.58</v>
      </c>
    </row>
    <row r="16" spans="1:7" ht="15" customHeight="1" x14ac:dyDescent="0.25">
      <c r="A16" s="388">
        <v>2022</v>
      </c>
      <c r="B16" s="399" t="s">
        <v>2179</v>
      </c>
      <c r="C16" s="398">
        <v>53.99</v>
      </c>
      <c r="D16" s="393">
        <v>77.488833507919281</v>
      </c>
    </row>
    <row r="17" spans="1:4" ht="15" customHeight="1" x14ac:dyDescent="0.25">
      <c r="A17" s="388">
        <v>2023</v>
      </c>
      <c r="B17" s="399" t="s">
        <v>2179</v>
      </c>
      <c r="C17" s="398">
        <v>53.3</v>
      </c>
      <c r="D17" s="393">
        <v>71.39</v>
      </c>
    </row>
    <row r="18" spans="1:4" ht="15" customHeight="1" x14ac:dyDescent="0.25">
      <c r="A18" s="388">
        <v>2024</v>
      </c>
      <c r="B18" s="399" t="s">
        <v>2179</v>
      </c>
      <c r="C18" s="398">
        <v>58.560966450776299</v>
      </c>
      <c r="D18" s="393">
        <v>74.773746339209083</v>
      </c>
    </row>
    <row r="19" spans="1:4" ht="15" customHeight="1" x14ac:dyDescent="0.25">
      <c r="A19" s="389"/>
      <c r="B19" s="400"/>
      <c r="C19" s="398"/>
      <c r="D19" s="393"/>
    </row>
    <row r="20" spans="1:4" ht="15" customHeight="1" x14ac:dyDescent="0.25">
      <c r="A20" s="388" t="s">
        <v>1672</v>
      </c>
      <c r="B20" s="399" t="s">
        <v>2180</v>
      </c>
      <c r="C20" s="398">
        <v>91.33</v>
      </c>
      <c r="D20" s="393">
        <v>99.67</v>
      </c>
    </row>
    <row r="21" spans="1:4" ht="15" customHeight="1" x14ac:dyDescent="0.25">
      <c r="A21" s="388" t="s">
        <v>1673</v>
      </c>
      <c r="B21" s="399" t="s">
        <v>2180</v>
      </c>
      <c r="C21" s="398">
        <v>92.58</v>
      </c>
      <c r="D21" s="393">
        <v>102.2</v>
      </c>
    </row>
    <row r="22" spans="1:4" ht="15" customHeight="1" x14ac:dyDescent="0.25">
      <c r="A22" s="388" t="s">
        <v>1674</v>
      </c>
      <c r="B22" s="399" t="s">
        <v>2180</v>
      </c>
      <c r="C22" s="398">
        <v>90.91</v>
      </c>
      <c r="D22" s="393">
        <v>100.48</v>
      </c>
    </row>
    <row r="23" spans="1:4" ht="15" customHeight="1" x14ac:dyDescent="0.25">
      <c r="A23" s="388" t="s">
        <v>1675</v>
      </c>
      <c r="B23" s="399" t="s">
        <v>2180</v>
      </c>
      <c r="C23" s="398">
        <v>90.74</v>
      </c>
      <c r="D23" s="393">
        <v>100.08</v>
      </c>
    </row>
    <row r="24" spans="1:4" ht="15" customHeight="1" x14ac:dyDescent="0.25">
      <c r="A24" s="388" t="s">
        <v>1676</v>
      </c>
      <c r="B24" s="399" t="s">
        <v>2180</v>
      </c>
      <c r="C24" s="398">
        <v>91.19</v>
      </c>
      <c r="D24" s="393">
        <v>103.31</v>
      </c>
    </row>
    <row r="25" spans="1:4" ht="15" customHeight="1" x14ac:dyDescent="0.25">
      <c r="A25" s="388" t="s">
        <v>1677</v>
      </c>
      <c r="B25" s="399" t="s">
        <v>2180</v>
      </c>
      <c r="C25" s="398">
        <v>90.48</v>
      </c>
      <c r="D25" s="393">
        <v>102.16</v>
      </c>
    </row>
    <row r="26" spans="1:4" ht="15" customHeight="1" x14ac:dyDescent="0.25">
      <c r="A26" s="388" t="s">
        <v>1678</v>
      </c>
      <c r="B26" s="399" t="s">
        <v>2180</v>
      </c>
      <c r="C26" s="398">
        <v>91.62</v>
      </c>
      <c r="D26" s="393">
        <v>104.1</v>
      </c>
    </row>
    <row r="27" spans="1:4" ht="15" customHeight="1" x14ac:dyDescent="0.25">
      <c r="A27" s="388" t="s">
        <v>1679</v>
      </c>
      <c r="B27" s="399" t="s">
        <v>2180</v>
      </c>
      <c r="C27" s="398">
        <v>94.67</v>
      </c>
      <c r="D27" s="393">
        <v>105.52</v>
      </c>
    </row>
    <row r="28" spans="1:4" ht="15" customHeight="1" x14ac:dyDescent="0.25">
      <c r="A28" s="388" t="s">
        <v>1680</v>
      </c>
      <c r="B28" s="399" t="s">
        <v>2180</v>
      </c>
      <c r="C28" s="398">
        <v>97.67</v>
      </c>
      <c r="D28" s="393">
        <v>111.33</v>
      </c>
    </row>
    <row r="29" spans="1:4" ht="15" customHeight="1" x14ac:dyDescent="0.25">
      <c r="A29" s="388" t="s">
        <v>1681</v>
      </c>
      <c r="B29" s="399" t="s">
        <v>2180</v>
      </c>
      <c r="C29" s="398">
        <v>97.3</v>
      </c>
      <c r="D29" s="393">
        <v>109.55</v>
      </c>
    </row>
    <row r="30" spans="1:4" ht="15" customHeight="1" x14ac:dyDescent="0.25">
      <c r="A30" s="388" t="s">
        <v>1682</v>
      </c>
      <c r="B30" s="399" t="s">
        <v>2180</v>
      </c>
      <c r="C30" s="398">
        <v>97.36</v>
      </c>
      <c r="D30" s="393">
        <v>110.1</v>
      </c>
    </row>
    <row r="31" spans="1:4" ht="15" customHeight="1" x14ac:dyDescent="0.25">
      <c r="A31" s="388" t="s">
        <v>1683</v>
      </c>
      <c r="B31" s="399" t="s">
        <v>2180</v>
      </c>
      <c r="C31" s="398">
        <v>94.1</v>
      </c>
      <c r="D31" s="393">
        <v>107.02</v>
      </c>
    </row>
    <row r="32" spans="1:4" ht="15" customHeight="1" x14ac:dyDescent="0.25">
      <c r="A32" s="388" t="s">
        <v>1684</v>
      </c>
      <c r="B32" s="399" t="s">
        <v>2180</v>
      </c>
      <c r="C32" s="398">
        <v>106.43</v>
      </c>
      <c r="D32" s="393">
        <v>100.84</v>
      </c>
    </row>
    <row r="33" spans="1:4" ht="15" customHeight="1" x14ac:dyDescent="0.25">
      <c r="A33" s="388" t="s">
        <v>1685</v>
      </c>
      <c r="B33" s="399" t="s">
        <v>2180</v>
      </c>
      <c r="C33" s="398">
        <v>104</v>
      </c>
      <c r="D33" s="393">
        <v>99.57</v>
      </c>
    </row>
    <row r="34" spans="1:4" ht="15" customHeight="1" x14ac:dyDescent="0.25">
      <c r="A34" s="388" t="s">
        <v>1686</v>
      </c>
      <c r="B34" s="399" t="s">
        <v>2180</v>
      </c>
      <c r="C34" s="398">
        <v>104.28</v>
      </c>
      <c r="D34" s="393">
        <v>100.34</v>
      </c>
    </row>
    <row r="35" spans="1:4" ht="15" customHeight="1" x14ac:dyDescent="0.25">
      <c r="A35" s="388" t="s">
        <v>1687</v>
      </c>
      <c r="B35" s="399" t="s">
        <v>2180</v>
      </c>
      <c r="C35" s="398">
        <v>104.93</v>
      </c>
      <c r="D35" s="393">
        <v>101.47</v>
      </c>
    </row>
    <row r="36" spans="1:4" ht="15" customHeight="1" x14ac:dyDescent="0.25">
      <c r="A36" s="388" t="s">
        <v>1688</v>
      </c>
      <c r="B36" s="399" t="s">
        <v>2180</v>
      </c>
      <c r="C36" s="398">
        <v>103.4</v>
      </c>
      <c r="D36" s="393">
        <v>102.12</v>
      </c>
    </row>
    <row r="37" spans="1:4" ht="15" customHeight="1" x14ac:dyDescent="0.25">
      <c r="A37" s="388" t="s">
        <v>1689</v>
      </c>
      <c r="B37" s="399" t="s">
        <v>2180</v>
      </c>
      <c r="C37" s="398">
        <v>100.57</v>
      </c>
      <c r="D37" s="393">
        <v>100.43</v>
      </c>
    </row>
    <row r="38" spans="1:4" ht="15" customHeight="1" x14ac:dyDescent="0.25">
      <c r="A38" s="388" t="s">
        <v>1690</v>
      </c>
      <c r="B38" s="399" t="s">
        <v>2180</v>
      </c>
      <c r="C38" s="398">
        <v>98.11</v>
      </c>
      <c r="D38" s="393">
        <v>97.98</v>
      </c>
    </row>
    <row r="39" spans="1:4" ht="15" customHeight="1" x14ac:dyDescent="0.25">
      <c r="A39" s="388" t="s">
        <v>1691</v>
      </c>
      <c r="B39" s="399" t="s">
        <v>2180</v>
      </c>
      <c r="C39" s="398">
        <v>98.03</v>
      </c>
      <c r="D39" s="393">
        <v>99.53</v>
      </c>
    </row>
    <row r="40" spans="1:4" ht="15" customHeight="1" x14ac:dyDescent="0.25">
      <c r="A40" s="388" t="s">
        <v>1692</v>
      </c>
      <c r="B40" s="399" t="s">
        <v>2180</v>
      </c>
      <c r="C40" s="398">
        <v>95.05</v>
      </c>
      <c r="D40" s="393">
        <v>96.24</v>
      </c>
    </row>
    <row r="41" spans="1:4" ht="15" customHeight="1" x14ac:dyDescent="0.25">
      <c r="A41" s="388" t="s">
        <v>1693</v>
      </c>
      <c r="B41" s="399" t="s">
        <v>2180</v>
      </c>
      <c r="C41" s="398">
        <v>95.2</v>
      </c>
      <c r="D41" s="393">
        <v>96.12</v>
      </c>
    </row>
    <row r="42" spans="1:4" ht="15" customHeight="1" x14ac:dyDescent="0.25">
      <c r="A42" s="388" t="s">
        <v>1694</v>
      </c>
      <c r="B42" s="399" t="s">
        <v>2180</v>
      </c>
      <c r="C42" s="398">
        <v>96.39</v>
      </c>
      <c r="D42" s="393">
        <v>98.52</v>
      </c>
    </row>
    <row r="43" spans="1:4" ht="15" customHeight="1" x14ac:dyDescent="0.25">
      <c r="A43" s="388" t="s">
        <v>1695</v>
      </c>
      <c r="B43" s="399" t="s">
        <v>2180</v>
      </c>
      <c r="C43" s="398">
        <v>89.57</v>
      </c>
      <c r="D43" s="393">
        <v>90.94</v>
      </c>
    </row>
    <row r="44" spans="1:4" ht="15" customHeight="1" x14ac:dyDescent="0.25">
      <c r="A44" s="388" t="s">
        <v>1696</v>
      </c>
      <c r="B44" s="399" t="s">
        <v>2180</v>
      </c>
      <c r="C44" s="398">
        <v>86.86</v>
      </c>
      <c r="D44" s="393">
        <v>88.82</v>
      </c>
    </row>
    <row r="45" spans="1:4" ht="15" customHeight="1" x14ac:dyDescent="0.25">
      <c r="A45" s="388" t="s">
        <v>1697</v>
      </c>
      <c r="B45" s="399" t="s">
        <v>2180</v>
      </c>
      <c r="C45" s="398">
        <v>89.26</v>
      </c>
      <c r="D45" s="393">
        <v>90.47</v>
      </c>
    </row>
    <row r="46" spans="1:4" ht="15" customHeight="1" x14ac:dyDescent="0.25">
      <c r="A46" s="388" t="s">
        <v>1698</v>
      </c>
      <c r="B46" s="399" t="s">
        <v>2180</v>
      </c>
      <c r="C46" s="398">
        <v>88.98</v>
      </c>
      <c r="D46" s="393">
        <v>91.48</v>
      </c>
    </row>
    <row r="47" spans="1:4" ht="15" customHeight="1" x14ac:dyDescent="0.25">
      <c r="A47" s="388" t="s">
        <v>1699</v>
      </c>
      <c r="B47" s="399" t="s">
        <v>2180</v>
      </c>
      <c r="C47" s="398">
        <v>87.58</v>
      </c>
      <c r="D47" s="393">
        <v>90.82</v>
      </c>
    </row>
    <row r="48" spans="1:4" ht="15" customHeight="1" x14ac:dyDescent="0.25">
      <c r="A48" s="388" t="s">
        <v>1700</v>
      </c>
      <c r="B48" s="399" t="s">
        <v>2180</v>
      </c>
      <c r="C48" s="398">
        <v>87.28</v>
      </c>
      <c r="D48" s="393">
        <v>92.45</v>
      </c>
    </row>
    <row r="49" spans="1:4" ht="15" customHeight="1" x14ac:dyDescent="0.25">
      <c r="A49" s="388" t="s">
        <v>1701</v>
      </c>
      <c r="B49" s="399" t="s">
        <v>2180</v>
      </c>
      <c r="C49" s="398">
        <v>86.16</v>
      </c>
      <c r="D49" s="393">
        <v>91.69</v>
      </c>
    </row>
    <row r="50" spans="1:4" ht="15" customHeight="1" x14ac:dyDescent="0.25">
      <c r="A50" s="388" t="s">
        <v>1702</v>
      </c>
      <c r="B50" s="399" t="s">
        <v>2180</v>
      </c>
      <c r="C50" s="398">
        <v>85.9</v>
      </c>
      <c r="D50" s="393">
        <v>91.7</v>
      </c>
    </row>
    <row r="51" spans="1:4" ht="15" customHeight="1" x14ac:dyDescent="0.25">
      <c r="A51" s="388" t="s">
        <v>1703</v>
      </c>
      <c r="B51" s="399" t="s">
        <v>2180</v>
      </c>
      <c r="C51" s="398">
        <v>84.49</v>
      </c>
      <c r="D51" s="393">
        <v>90.31</v>
      </c>
    </row>
    <row r="52" spans="1:4" ht="15" customHeight="1" x14ac:dyDescent="0.25">
      <c r="A52" s="388" t="s">
        <v>1704</v>
      </c>
      <c r="B52" s="399" t="s">
        <v>2180</v>
      </c>
      <c r="C52" s="398">
        <v>79.59</v>
      </c>
      <c r="D52" s="393">
        <v>84.84</v>
      </c>
    </row>
    <row r="53" spans="1:4" ht="15" customHeight="1" x14ac:dyDescent="0.25">
      <c r="A53" s="388" t="s">
        <v>1705</v>
      </c>
      <c r="B53" s="399" t="s">
        <v>2180</v>
      </c>
      <c r="C53" s="398">
        <v>77.989999999999995</v>
      </c>
      <c r="D53" s="393">
        <v>82.97</v>
      </c>
    </row>
    <row r="54" spans="1:4" ht="15" customHeight="1" x14ac:dyDescent="0.25">
      <c r="A54" s="388" t="s">
        <v>1706</v>
      </c>
      <c r="B54" s="399" t="s">
        <v>2180</v>
      </c>
      <c r="C54" s="398">
        <v>78.08</v>
      </c>
      <c r="D54" s="393">
        <v>83.45</v>
      </c>
    </row>
    <row r="55" spans="1:4" ht="15" customHeight="1" x14ac:dyDescent="0.25">
      <c r="A55" s="388" t="s">
        <v>1707</v>
      </c>
      <c r="B55" s="399" t="s">
        <v>2180</v>
      </c>
      <c r="C55" s="398">
        <v>78.92</v>
      </c>
      <c r="D55" s="393">
        <v>83.07</v>
      </c>
    </row>
    <row r="56" spans="1:4" ht="15" customHeight="1" x14ac:dyDescent="0.25">
      <c r="A56" s="388" t="s">
        <v>1708</v>
      </c>
      <c r="B56" s="399" t="s">
        <v>2180</v>
      </c>
      <c r="C56" s="398">
        <v>73.617636216054663</v>
      </c>
      <c r="D56" s="393">
        <v>85.979999457545645</v>
      </c>
    </row>
    <row r="57" spans="1:4" ht="15" customHeight="1" x14ac:dyDescent="0.25">
      <c r="A57" s="388" t="s">
        <v>1709</v>
      </c>
      <c r="B57" s="399" t="s">
        <v>2180</v>
      </c>
      <c r="C57" s="398">
        <v>47.771137347913573</v>
      </c>
      <c r="D57" s="393">
        <v>64.969308490182868</v>
      </c>
    </row>
    <row r="58" spans="1:4" ht="15" customHeight="1" x14ac:dyDescent="0.25">
      <c r="A58" s="388" t="s">
        <v>1710</v>
      </c>
      <c r="B58" s="399" t="s">
        <v>2180</v>
      </c>
      <c r="C58" s="398">
        <v>47.503057382157543</v>
      </c>
      <c r="D58" s="393">
        <v>77.875986311235323</v>
      </c>
    </row>
    <row r="59" spans="1:4" ht="15" customHeight="1" x14ac:dyDescent="0.25">
      <c r="A59" s="388" t="s">
        <v>1711</v>
      </c>
      <c r="B59" s="399" t="s">
        <v>2180</v>
      </c>
      <c r="C59" s="398">
        <v>47.965994917107871</v>
      </c>
      <c r="D59" s="393">
        <v>80.9699509502219</v>
      </c>
    </row>
    <row r="60" spans="1:4" ht="15" customHeight="1" x14ac:dyDescent="0.25">
      <c r="A60" s="388" t="s">
        <v>1712</v>
      </c>
      <c r="B60" s="399" t="s">
        <v>2180</v>
      </c>
      <c r="C60" s="398">
        <v>49.006646615162211</v>
      </c>
      <c r="D60" s="393">
        <v>72.775037986365007</v>
      </c>
    </row>
    <row r="61" spans="1:4" ht="15" customHeight="1" x14ac:dyDescent="0.25">
      <c r="A61" s="388" t="s">
        <v>1713</v>
      </c>
      <c r="B61" s="399" t="s">
        <v>2180</v>
      </c>
      <c r="C61" s="398">
        <v>55.743982162884727</v>
      </c>
      <c r="D61" s="393">
        <v>73.258360468285687</v>
      </c>
    </row>
    <row r="62" spans="1:4" ht="15" customHeight="1" x14ac:dyDescent="0.25">
      <c r="A62" s="388" t="s">
        <v>1714</v>
      </c>
      <c r="B62" s="399" t="s">
        <v>2180</v>
      </c>
      <c r="C62" s="398">
        <v>54.56236778318079</v>
      </c>
      <c r="D62" s="393">
        <v>70.022508213260835</v>
      </c>
    </row>
    <row r="63" spans="1:4" ht="15" customHeight="1" x14ac:dyDescent="0.25">
      <c r="A63" s="388" t="s">
        <v>1715</v>
      </c>
      <c r="B63" s="399" t="s">
        <v>2180</v>
      </c>
      <c r="C63" s="398">
        <v>54.118591448221579</v>
      </c>
      <c r="D63" s="393">
        <v>69.649466033554205</v>
      </c>
    </row>
    <row r="64" spans="1:4" ht="15" customHeight="1" x14ac:dyDescent="0.25">
      <c r="A64" s="388" t="s">
        <v>3675</v>
      </c>
      <c r="B64" s="399" t="s">
        <v>2180</v>
      </c>
      <c r="C64" s="398">
        <v>56.243155359937496</v>
      </c>
      <c r="D64" s="393">
        <v>74.659275144332184</v>
      </c>
    </row>
    <row r="65" spans="1:4" ht="15" customHeight="1" x14ac:dyDescent="0.25">
      <c r="A65" s="388" t="s">
        <v>3676</v>
      </c>
      <c r="B65" s="399" t="s">
        <v>2180</v>
      </c>
      <c r="C65" s="398">
        <v>58.992054802626676</v>
      </c>
      <c r="D65" s="393">
        <v>76.029890477201405</v>
      </c>
    </row>
    <row r="66" spans="1:4" ht="15" customHeight="1" x14ac:dyDescent="0.25">
      <c r="A66" s="388" t="s">
        <v>3677</v>
      </c>
      <c r="B66" s="399" t="s">
        <v>2180</v>
      </c>
      <c r="C66" s="398">
        <v>58.232230143873728</v>
      </c>
      <c r="D66" s="393">
        <v>73.516780947758562</v>
      </c>
    </row>
    <row r="67" spans="1:4" ht="15" customHeight="1" x14ac:dyDescent="0.25">
      <c r="A67" s="388" t="s">
        <v>3678</v>
      </c>
      <c r="B67" s="399" t="s">
        <v>2180</v>
      </c>
      <c r="C67" s="398">
        <v>60.756636357591901</v>
      </c>
      <c r="D67" s="393">
        <v>75.033764145504264</v>
      </c>
    </row>
    <row r="68" spans="1:4" ht="15" customHeight="1" x14ac:dyDescent="0.25">
      <c r="A68" s="389"/>
      <c r="B68" s="400"/>
      <c r="C68" s="398"/>
      <c r="D68" s="393"/>
    </row>
    <row r="69" spans="1:4" ht="15" customHeight="1" x14ac:dyDescent="0.25">
      <c r="A69" s="395" t="s">
        <v>2041</v>
      </c>
      <c r="B69" s="399" t="s">
        <v>2181</v>
      </c>
      <c r="C69" s="398">
        <v>103.6352243989985</v>
      </c>
      <c r="D69" s="393">
        <v>94.355236234503096</v>
      </c>
    </row>
    <row r="70" spans="1:4" ht="15" customHeight="1" x14ac:dyDescent="0.25">
      <c r="A70" s="395" t="s">
        <v>2042</v>
      </c>
      <c r="B70" s="399" t="s">
        <v>2181</v>
      </c>
      <c r="C70" s="398">
        <v>104.0859996337491</v>
      </c>
      <c r="D70" s="393">
        <v>95.209756323365397</v>
      </c>
    </row>
    <row r="71" spans="1:4" ht="15" customHeight="1" x14ac:dyDescent="0.25">
      <c r="A71" s="395" t="s">
        <v>2043</v>
      </c>
      <c r="B71" s="399" t="s">
        <v>2181</v>
      </c>
      <c r="C71" s="398">
        <v>105.12242633503925</v>
      </c>
      <c r="D71" s="393">
        <v>97.411856757942388</v>
      </c>
    </row>
    <row r="72" spans="1:4" ht="15" customHeight="1" x14ac:dyDescent="0.25">
      <c r="A72" s="395" t="s">
        <v>2044</v>
      </c>
      <c r="B72" s="399" t="s">
        <v>2181</v>
      </c>
      <c r="C72" s="398">
        <v>105.5848988215219</v>
      </c>
      <c r="D72" s="393">
        <v>94.006393671228594</v>
      </c>
    </row>
    <row r="73" spans="1:4" ht="15" customHeight="1" x14ac:dyDescent="0.25">
      <c r="A73" s="395" t="s">
        <v>2045</v>
      </c>
      <c r="B73" s="399" t="s">
        <v>2181</v>
      </c>
      <c r="C73" s="398">
        <v>105.77944006283995</v>
      </c>
      <c r="D73" s="393">
        <v>95.726022848096619</v>
      </c>
    </row>
    <row r="74" spans="1:4" ht="15" customHeight="1" x14ac:dyDescent="0.25">
      <c r="A74" s="395" t="s">
        <v>2046</v>
      </c>
      <c r="B74" s="399" t="s">
        <v>2181</v>
      </c>
      <c r="C74" s="398">
        <v>105.37625855041448</v>
      </c>
      <c r="D74" s="393">
        <v>97.617520824170128</v>
      </c>
    </row>
    <row r="75" spans="1:4" ht="15" customHeight="1" x14ac:dyDescent="0.25">
      <c r="A75" s="395" t="s">
        <v>2047</v>
      </c>
      <c r="B75" s="399" t="s">
        <v>2181</v>
      </c>
      <c r="C75" s="398">
        <v>104.005349435314</v>
      </c>
      <c r="D75" s="393">
        <v>97.20199548429224</v>
      </c>
    </row>
    <row r="76" spans="1:4" ht="15" customHeight="1" x14ac:dyDescent="0.25">
      <c r="A76" s="395" t="s">
        <v>2048</v>
      </c>
      <c r="B76" s="399" t="s">
        <v>2181</v>
      </c>
      <c r="C76" s="398">
        <v>103.91145373896582</v>
      </c>
      <c r="D76" s="393">
        <v>97.18103772176832</v>
      </c>
    </row>
    <row r="77" spans="1:4" ht="15" customHeight="1" x14ac:dyDescent="0.25">
      <c r="A77" s="395" t="s">
        <v>2049</v>
      </c>
      <c r="B77" s="399" t="s">
        <v>2181</v>
      </c>
      <c r="C77" s="398">
        <v>103.76131062708073</v>
      </c>
      <c r="D77" s="393">
        <v>96.651560713371651</v>
      </c>
    </row>
    <row r="78" spans="1:4" ht="15" customHeight="1" x14ac:dyDescent="0.25">
      <c r="A78" s="395" t="s">
        <v>2050</v>
      </c>
      <c r="B78" s="399" t="s">
        <v>2181</v>
      </c>
      <c r="C78" s="398">
        <v>103.39200862151662</v>
      </c>
      <c r="D78" s="393">
        <v>96.472125677451132</v>
      </c>
    </row>
    <row r="79" spans="1:4" ht="15" customHeight="1" x14ac:dyDescent="0.25">
      <c r="A79" s="395" t="s">
        <v>2051</v>
      </c>
      <c r="B79" s="399" t="s">
        <v>2181</v>
      </c>
      <c r="C79" s="398">
        <v>104.04414548609087</v>
      </c>
      <c r="D79" s="393">
        <v>97.845701783149948</v>
      </c>
    </row>
    <row r="80" spans="1:4" ht="15" customHeight="1" x14ac:dyDescent="0.25">
      <c r="A80" s="395" t="s">
        <v>2052</v>
      </c>
      <c r="B80" s="399" t="s">
        <v>2181</v>
      </c>
      <c r="C80" s="398">
        <v>104.19473173145563</v>
      </c>
      <c r="D80" s="393">
        <v>97.814894122162244</v>
      </c>
    </row>
    <row r="81" spans="1:4" ht="15" customHeight="1" x14ac:dyDescent="0.25">
      <c r="A81" s="395" t="s">
        <v>2053</v>
      </c>
      <c r="B81" s="399" t="s">
        <v>2181</v>
      </c>
      <c r="C81" s="398">
        <v>104.70730445603382</v>
      </c>
      <c r="D81" s="393">
        <v>99.030256439498501</v>
      </c>
    </row>
    <row r="82" spans="1:4" ht="15" customHeight="1" x14ac:dyDescent="0.25">
      <c r="A82" s="395" t="s">
        <v>2054</v>
      </c>
      <c r="B82" s="399" t="s">
        <v>2181</v>
      </c>
      <c r="C82" s="398">
        <v>104.59496415330058</v>
      </c>
      <c r="D82" s="393">
        <v>98.5938351365579</v>
      </c>
    </row>
    <row r="83" spans="1:4" ht="15" customHeight="1" x14ac:dyDescent="0.25">
      <c r="A83" s="395" t="s">
        <v>2055</v>
      </c>
      <c r="B83" s="399" t="s">
        <v>2181</v>
      </c>
      <c r="C83" s="398">
        <v>104.32658544338254</v>
      </c>
      <c r="D83" s="393">
        <v>98.065825524993798</v>
      </c>
    </row>
    <row r="84" spans="1:4" ht="15" customHeight="1" x14ac:dyDescent="0.25">
      <c r="A84" s="395" t="s">
        <v>2056</v>
      </c>
      <c r="B84" s="399" t="s">
        <v>2181</v>
      </c>
      <c r="C84" s="398">
        <v>103.93499717572298</v>
      </c>
      <c r="D84" s="393">
        <v>97.460661684501389</v>
      </c>
    </row>
    <row r="85" spans="1:4" ht="15" customHeight="1" x14ac:dyDescent="0.25">
      <c r="A85" s="395" t="s">
        <v>2057</v>
      </c>
      <c r="B85" s="399" t="s">
        <v>2181</v>
      </c>
      <c r="C85" s="398">
        <v>103.65942809908795</v>
      </c>
      <c r="D85" s="393">
        <v>97.317885876364201</v>
      </c>
    </row>
    <row r="86" spans="1:4" ht="15" customHeight="1" x14ac:dyDescent="0.25">
      <c r="A86" s="395" t="s">
        <v>2058</v>
      </c>
      <c r="B86" s="399" t="s">
        <v>2181</v>
      </c>
      <c r="C86" s="398">
        <v>104.03030359510952</v>
      </c>
      <c r="D86" s="393">
        <v>98.277280246046089</v>
      </c>
    </row>
    <row r="87" spans="1:4" ht="15" customHeight="1" x14ac:dyDescent="0.25">
      <c r="A87" s="395" t="s">
        <v>2059</v>
      </c>
      <c r="B87" s="399" t="s">
        <v>2181</v>
      </c>
      <c r="C87" s="398">
        <v>103.92806852122251</v>
      </c>
      <c r="D87" s="393">
        <v>98.436419311642794</v>
      </c>
    </row>
    <row r="88" spans="1:4" ht="15" customHeight="1" x14ac:dyDescent="0.25">
      <c r="A88" s="395" t="s">
        <v>2060</v>
      </c>
      <c r="B88" s="399" t="s">
        <v>2181</v>
      </c>
      <c r="C88" s="398">
        <v>104.76923819935983</v>
      </c>
      <c r="D88" s="393">
        <v>98.956061724226757</v>
      </c>
    </row>
    <row r="89" spans="1:4" ht="15" customHeight="1" x14ac:dyDescent="0.25">
      <c r="A89" s="395" t="s">
        <v>2061</v>
      </c>
      <c r="B89" s="399" t="s">
        <v>2181</v>
      </c>
      <c r="C89" s="398">
        <v>105.8909257973873</v>
      </c>
      <c r="D89" s="393">
        <v>99.629824921449185</v>
      </c>
    </row>
    <row r="90" spans="1:4" ht="15" customHeight="1" x14ac:dyDescent="0.25">
      <c r="A90" s="395" t="s">
        <v>2062</v>
      </c>
      <c r="B90" s="399" t="s">
        <v>2181</v>
      </c>
      <c r="C90" s="398">
        <v>106.57151297006322</v>
      </c>
      <c r="D90" s="393">
        <v>98.913090365877878</v>
      </c>
    </row>
    <row r="91" spans="1:4" ht="15" customHeight="1" x14ac:dyDescent="0.25">
      <c r="A91" s="395" t="s">
        <v>2063</v>
      </c>
      <c r="B91" s="399" t="s">
        <v>2181</v>
      </c>
      <c r="C91" s="398">
        <v>107.60506608337994</v>
      </c>
      <c r="D91" s="393">
        <v>99.95038382503985</v>
      </c>
    </row>
    <row r="92" spans="1:4" ht="15" customHeight="1" x14ac:dyDescent="0.25">
      <c r="A92" s="395" t="s">
        <v>2064</v>
      </c>
      <c r="B92" s="399" t="s">
        <v>2181</v>
      </c>
      <c r="C92" s="398">
        <v>109.1926800695814</v>
      </c>
      <c r="D92" s="393">
        <v>101.82632609983277</v>
      </c>
    </row>
    <row r="93" spans="1:4" ht="15" customHeight="1" x14ac:dyDescent="0.25">
      <c r="A93" s="395" t="s">
        <v>2065</v>
      </c>
      <c r="B93" s="399" t="s">
        <v>2181</v>
      </c>
      <c r="C93" s="398">
        <v>110.33962664395244</v>
      </c>
      <c r="D93" s="393">
        <v>106.13768002188719</v>
      </c>
    </row>
    <row r="94" spans="1:4" ht="15" customHeight="1" x14ac:dyDescent="0.25">
      <c r="A94" s="395" t="s">
        <v>2066</v>
      </c>
      <c r="B94" s="399" t="s">
        <v>2181</v>
      </c>
      <c r="C94" s="398">
        <v>110.06255443650316</v>
      </c>
      <c r="D94" s="393">
        <v>103.55427998017362</v>
      </c>
    </row>
    <row r="95" spans="1:4" ht="15" customHeight="1" x14ac:dyDescent="0.25">
      <c r="A95" s="395" t="s">
        <v>2067</v>
      </c>
      <c r="B95" s="399" t="s">
        <v>2181</v>
      </c>
      <c r="C95" s="398">
        <v>111.2108084226614</v>
      </c>
      <c r="D95" s="393">
        <v>103.97118997455286</v>
      </c>
    </row>
    <row r="96" spans="1:4" ht="15" customHeight="1" x14ac:dyDescent="0.25">
      <c r="A96" s="395" t="s">
        <v>2068</v>
      </c>
      <c r="B96" s="399" t="s">
        <v>2181</v>
      </c>
      <c r="C96" s="398">
        <v>110.70715436598695</v>
      </c>
      <c r="D96" s="393">
        <v>103.29049919079314</v>
      </c>
    </row>
    <row r="97" spans="1:4" ht="15" customHeight="1" x14ac:dyDescent="0.25">
      <c r="A97" s="395" t="s">
        <v>2069</v>
      </c>
      <c r="B97" s="399" t="s">
        <v>2181</v>
      </c>
      <c r="C97" s="398">
        <v>109.64419435486209</v>
      </c>
      <c r="D97" s="393">
        <v>102.46012705469975</v>
      </c>
    </row>
    <row r="98" spans="1:4" ht="15" customHeight="1" x14ac:dyDescent="0.25">
      <c r="A98" s="395" t="s">
        <v>2070</v>
      </c>
      <c r="B98" s="399" t="s">
        <v>2181</v>
      </c>
      <c r="C98" s="398">
        <v>109.86409760373419</v>
      </c>
      <c r="D98" s="393">
        <v>103.20849099016036</v>
      </c>
    </row>
    <row r="99" spans="1:4" ht="15" customHeight="1" x14ac:dyDescent="0.25">
      <c r="A99" s="395" t="s">
        <v>2071</v>
      </c>
      <c r="B99" s="399" t="s">
        <v>2181</v>
      </c>
      <c r="C99" s="398">
        <v>110.71195577458317</v>
      </c>
      <c r="D99" s="393">
        <v>104.12360202121846</v>
      </c>
    </row>
    <row r="100" spans="1:4" ht="15" customHeight="1" x14ac:dyDescent="0.25">
      <c r="A100" s="395" t="s">
        <v>2072</v>
      </c>
      <c r="B100" s="399" t="s">
        <v>2181</v>
      </c>
      <c r="C100" s="398">
        <v>111.99666717553582</v>
      </c>
      <c r="D100" s="393">
        <v>104.88544683666936</v>
      </c>
    </row>
    <row r="101" spans="1:4" ht="15" customHeight="1" x14ac:dyDescent="0.25">
      <c r="A101" s="395" t="s">
        <v>2073</v>
      </c>
      <c r="B101" s="399" t="s">
        <v>2181</v>
      </c>
      <c r="C101" s="398">
        <v>108.51789941247949</v>
      </c>
      <c r="D101" s="393">
        <v>101.36453734100141</v>
      </c>
    </row>
    <row r="102" spans="1:4" ht="15" customHeight="1" x14ac:dyDescent="0.25">
      <c r="A102" s="395" t="s">
        <v>2074</v>
      </c>
      <c r="B102" s="399" t="s">
        <v>2181</v>
      </c>
      <c r="C102" s="398">
        <v>106.48706650357225</v>
      </c>
      <c r="D102" s="393">
        <v>99.601843479507579</v>
      </c>
    </row>
    <row r="103" spans="1:4" ht="15" customHeight="1" x14ac:dyDescent="0.25">
      <c r="A103" s="395" t="s">
        <v>2075</v>
      </c>
      <c r="B103" s="399" t="s">
        <v>2181</v>
      </c>
      <c r="C103" s="398">
        <v>107.6208942303102</v>
      </c>
      <c r="D103" s="393">
        <v>102.07895916097553</v>
      </c>
    </row>
    <row r="104" spans="1:4" ht="15" customHeight="1" x14ac:dyDescent="0.25">
      <c r="A104" s="395" t="s">
        <v>2076</v>
      </c>
      <c r="B104" s="399" t="s">
        <v>2181</v>
      </c>
      <c r="C104" s="398">
        <v>106.31152732621626</v>
      </c>
      <c r="D104" s="393">
        <v>101.43118393815054</v>
      </c>
    </row>
    <row r="105" spans="1:4" ht="15" customHeight="1" x14ac:dyDescent="0.25">
      <c r="A105" s="395" t="s">
        <v>2077</v>
      </c>
      <c r="B105" s="399" t="s">
        <v>2181</v>
      </c>
      <c r="C105" s="398">
        <v>107.14960476770361</v>
      </c>
      <c r="D105" s="393">
        <v>102.38585289527551</v>
      </c>
    </row>
    <row r="106" spans="1:4" ht="15" customHeight="1" x14ac:dyDescent="0.25">
      <c r="A106" s="395" t="s">
        <v>2078</v>
      </c>
      <c r="B106" s="399" t="s">
        <v>2181</v>
      </c>
      <c r="C106" s="398">
        <v>106.63993730926545</v>
      </c>
      <c r="D106" s="393">
        <v>101.01040282337817</v>
      </c>
    </row>
    <row r="107" spans="1:4" ht="15" customHeight="1" x14ac:dyDescent="0.25">
      <c r="A107" s="395" t="s">
        <v>2079</v>
      </c>
      <c r="B107" s="399" t="s">
        <v>2181</v>
      </c>
      <c r="C107" s="398">
        <v>105.50607351956722</v>
      </c>
      <c r="D107" s="393">
        <v>99.113707975309865</v>
      </c>
    </row>
    <row r="108" spans="1:4" ht="15" customHeight="1" x14ac:dyDescent="0.25">
      <c r="A108" s="395" t="s">
        <v>2080</v>
      </c>
      <c r="B108" s="399" t="s">
        <v>2181</v>
      </c>
      <c r="C108" s="398">
        <v>104.37142846783512</v>
      </c>
      <c r="D108" s="393">
        <v>98.535277327652551</v>
      </c>
    </row>
    <row r="109" spans="1:4" ht="15" customHeight="1" x14ac:dyDescent="0.25">
      <c r="A109" s="395" t="s">
        <v>2081</v>
      </c>
      <c r="B109" s="399" t="s">
        <v>2181</v>
      </c>
      <c r="C109" s="398">
        <v>103.51264267620752</v>
      </c>
      <c r="D109" s="393">
        <v>99.166319642991652</v>
      </c>
    </row>
    <row r="110" spans="1:4" ht="15" customHeight="1" x14ac:dyDescent="0.25">
      <c r="A110" s="395" t="s">
        <v>2082</v>
      </c>
      <c r="B110" s="399" t="s">
        <v>2181</v>
      </c>
      <c r="C110" s="398">
        <v>104.11065949653393</v>
      </c>
      <c r="D110" s="393">
        <v>101.00720002599337</v>
      </c>
    </row>
    <row r="111" spans="1:4" ht="15" customHeight="1" x14ac:dyDescent="0.25">
      <c r="A111" s="395" t="s">
        <v>2083</v>
      </c>
      <c r="B111" s="399" t="s">
        <v>2181</v>
      </c>
      <c r="C111" s="398">
        <v>104.74283044734052</v>
      </c>
      <c r="D111" s="393">
        <v>101.98137213890111</v>
      </c>
    </row>
    <row r="112" spans="1:4" ht="15" customHeight="1" x14ac:dyDescent="0.25">
      <c r="A112" s="395" t="s">
        <v>2084</v>
      </c>
      <c r="B112" s="399" t="s">
        <v>2181</v>
      </c>
      <c r="C112" s="398">
        <v>104.10897749876034</v>
      </c>
      <c r="D112" s="393">
        <v>99.792992369929195</v>
      </c>
    </row>
    <row r="113" spans="1:4" ht="15" customHeight="1" x14ac:dyDescent="0.25">
      <c r="A113" s="395" t="s">
        <v>2085</v>
      </c>
      <c r="B113" s="399" t="s">
        <v>2181</v>
      </c>
      <c r="C113" s="398">
        <v>103.97419750878578</v>
      </c>
      <c r="D113" s="393">
        <v>99.249534804676614</v>
      </c>
    </row>
    <row r="114" spans="1:4" ht="15" customHeight="1" x14ac:dyDescent="0.25">
      <c r="A114" s="395" t="s">
        <v>2086</v>
      </c>
      <c r="B114" s="399" t="s">
        <v>2181</v>
      </c>
      <c r="C114" s="398">
        <v>104.28232404195161</v>
      </c>
      <c r="D114" s="393">
        <v>99.592174635917544</v>
      </c>
    </row>
    <row r="115" spans="1:4" ht="15" customHeight="1" x14ac:dyDescent="0.25">
      <c r="A115" s="395" t="s">
        <v>2087</v>
      </c>
      <c r="B115" s="399" t="s">
        <v>2181</v>
      </c>
      <c r="C115" s="398">
        <v>105.05234691103044</v>
      </c>
      <c r="D115" s="393">
        <v>101.7325516709205</v>
      </c>
    </row>
    <row r="116" spans="1:4" ht="15" customHeight="1" x14ac:dyDescent="0.25">
      <c r="A116" s="395" t="s">
        <v>2088</v>
      </c>
      <c r="B116" s="399" t="s">
        <v>2181</v>
      </c>
      <c r="C116" s="398">
        <v>105.44311568146483</v>
      </c>
      <c r="D116" s="393">
        <v>103.07470609052341</v>
      </c>
    </row>
    <row r="117" spans="1:4" ht="15" customHeight="1" x14ac:dyDescent="0.25">
      <c r="A117" s="395" t="s">
        <v>2089</v>
      </c>
      <c r="B117" s="399" t="s">
        <v>2181</v>
      </c>
      <c r="C117" s="398">
        <v>104.50495473228378</v>
      </c>
      <c r="D117" s="393">
        <v>103.08910568549572</v>
      </c>
    </row>
    <row r="118" spans="1:4" ht="15" customHeight="1" x14ac:dyDescent="0.25">
      <c r="A118" s="395" t="s">
        <v>2090</v>
      </c>
      <c r="B118" s="399" t="s">
        <v>2181</v>
      </c>
      <c r="C118" s="398">
        <v>103.13959950685685</v>
      </c>
      <c r="D118" s="393">
        <v>102.07687732257689</v>
      </c>
    </row>
    <row r="119" spans="1:4" ht="15" customHeight="1" x14ac:dyDescent="0.25">
      <c r="A119" s="395" t="s">
        <v>2091</v>
      </c>
      <c r="B119" s="399" t="s">
        <v>2181</v>
      </c>
      <c r="C119" s="398">
        <v>102.54064647805122</v>
      </c>
      <c r="D119" s="393">
        <v>101.18010539070038</v>
      </c>
    </row>
    <row r="120" spans="1:4" ht="15" customHeight="1" x14ac:dyDescent="0.25">
      <c r="A120" s="395" t="s">
        <v>2092</v>
      </c>
      <c r="B120" s="399" t="s">
        <v>2181</v>
      </c>
      <c r="C120" s="398">
        <v>101.5066599262542</v>
      </c>
      <c r="D120" s="393">
        <v>100.32398012047526</v>
      </c>
    </row>
    <row r="121" spans="1:4" ht="15" customHeight="1" x14ac:dyDescent="0.25">
      <c r="A121" s="395" t="s">
        <v>2093</v>
      </c>
      <c r="B121" s="399" t="s">
        <v>2181</v>
      </c>
      <c r="C121" s="398">
        <v>100.50256239909652</v>
      </c>
      <c r="D121" s="393">
        <v>100.14583771390031</v>
      </c>
    </row>
    <row r="122" spans="1:4" ht="15" customHeight="1" x14ac:dyDescent="0.25">
      <c r="A122" s="395" t="s">
        <v>2094</v>
      </c>
      <c r="B122" s="399" t="s">
        <v>2181</v>
      </c>
      <c r="C122" s="398">
        <v>99.688647425600962</v>
      </c>
      <c r="D122" s="393">
        <v>100.80686336934517</v>
      </c>
    </row>
    <row r="123" spans="1:4" ht="15" customHeight="1" x14ac:dyDescent="0.25">
      <c r="A123" s="395" t="s">
        <v>2095</v>
      </c>
      <c r="B123" s="399" t="s">
        <v>2181</v>
      </c>
      <c r="C123" s="398">
        <v>98.64595941984426</v>
      </c>
      <c r="D123" s="393">
        <v>98.852536443580149</v>
      </c>
    </row>
    <row r="124" spans="1:4" ht="15" customHeight="1" x14ac:dyDescent="0.25">
      <c r="A124" s="395" t="s">
        <v>2096</v>
      </c>
      <c r="B124" s="399" t="s">
        <v>2181</v>
      </c>
      <c r="C124" s="398">
        <v>98.053347770722795</v>
      </c>
      <c r="D124" s="393">
        <v>97.51392831914049</v>
      </c>
    </row>
    <row r="125" spans="1:4" ht="15" customHeight="1" x14ac:dyDescent="0.25">
      <c r="A125" s="395" t="s">
        <v>2097</v>
      </c>
      <c r="B125" s="399" t="s">
        <v>2181</v>
      </c>
      <c r="C125" s="398">
        <v>97.623703662153289</v>
      </c>
      <c r="D125" s="393">
        <v>97.562242388689796</v>
      </c>
    </row>
    <row r="126" spans="1:4" ht="15" customHeight="1" x14ac:dyDescent="0.25">
      <c r="A126" s="395" t="s">
        <v>2098</v>
      </c>
      <c r="B126" s="399" t="s">
        <v>2181</v>
      </c>
      <c r="C126" s="398">
        <v>98.103049256362908</v>
      </c>
      <c r="D126" s="393">
        <v>98.757497841704037</v>
      </c>
    </row>
    <row r="127" spans="1:4" ht="15" customHeight="1" x14ac:dyDescent="0.25">
      <c r="A127" s="395" t="s">
        <v>2099</v>
      </c>
      <c r="B127" s="399" t="s">
        <v>2181</v>
      </c>
      <c r="C127" s="398">
        <v>98.081326350902827</v>
      </c>
      <c r="D127" s="393">
        <v>99.74153036819034</v>
      </c>
    </row>
    <row r="128" spans="1:4" ht="15" customHeight="1" x14ac:dyDescent="0.25">
      <c r="A128" s="395" t="s">
        <v>2100</v>
      </c>
      <c r="B128" s="399" t="s">
        <v>2181</v>
      </c>
      <c r="C128" s="398">
        <v>97.917069501502567</v>
      </c>
      <c r="D128" s="393">
        <v>100.10473425275622</v>
      </c>
    </row>
    <row r="129" spans="1:4" ht="15" customHeight="1" x14ac:dyDescent="0.25">
      <c r="A129" s="395" t="s">
        <v>2101</v>
      </c>
      <c r="B129" s="399" t="s">
        <v>2181</v>
      </c>
      <c r="C129" s="398">
        <v>95.932094569591342</v>
      </c>
      <c r="D129" s="393">
        <v>97.668297802455811</v>
      </c>
    </row>
    <row r="130" spans="1:4" ht="15" customHeight="1" x14ac:dyDescent="0.25">
      <c r="A130" s="395" t="s">
        <v>2102</v>
      </c>
      <c r="B130" s="399" t="s">
        <v>2181</v>
      </c>
      <c r="C130" s="398">
        <v>94.745863106750193</v>
      </c>
      <c r="D130" s="393">
        <v>95.419623347483324</v>
      </c>
    </row>
    <row r="131" spans="1:4" ht="15" customHeight="1" x14ac:dyDescent="0.25">
      <c r="A131" s="395" t="s">
        <v>2103</v>
      </c>
      <c r="B131" s="399" t="s">
        <v>2181</v>
      </c>
      <c r="C131" s="398">
        <v>94.481972261271025</v>
      </c>
      <c r="D131" s="393">
        <v>94.809882925720942</v>
      </c>
    </row>
    <row r="132" spans="1:4" ht="15" customHeight="1" x14ac:dyDescent="0.25">
      <c r="A132" s="395" t="s">
        <v>2104</v>
      </c>
      <c r="B132" s="399" t="s">
        <v>2181</v>
      </c>
      <c r="C132" s="398">
        <v>94.552024077184711</v>
      </c>
      <c r="D132" s="393">
        <v>94.720318978401266</v>
      </c>
    </row>
    <row r="133" spans="1:4" ht="15" customHeight="1" x14ac:dyDescent="0.25">
      <c r="A133" s="395" t="s">
        <v>2105</v>
      </c>
      <c r="B133" s="399" t="s">
        <v>2181</v>
      </c>
      <c r="C133" s="398">
        <v>95.492648294168532</v>
      </c>
      <c r="D133" s="393">
        <v>96.503684965769978</v>
      </c>
    </row>
    <row r="134" spans="1:4" ht="15" customHeight="1" x14ac:dyDescent="0.25">
      <c r="A134" s="395" t="s">
        <v>2106</v>
      </c>
      <c r="B134" s="399" t="s">
        <v>2181</v>
      </c>
      <c r="C134" s="398">
        <v>95.547759496103708</v>
      </c>
      <c r="D134" s="393">
        <v>98.308767263233079</v>
      </c>
    </row>
    <row r="135" spans="1:4" ht="15" customHeight="1" x14ac:dyDescent="0.25">
      <c r="A135" s="395" t="s">
        <v>2107</v>
      </c>
      <c r="B135" s="399" t="s">
        <v>2181</v>
      </c>
      <c r="C135" s="398">
        <v>96.612403207879666</v>
      </c>
      <c r="D135" s="393">
        <v>98.995966788138247</v>
      </c>
    </row>
    <row r="136" spans="1:4" ht="15" customHeight="1" x14ac:dyDescent="0.25">
      <c r="A136" s="395" t="s">
        <v>2108</v>
      </c>
      <c r="B136" s="399" t="s">
        <v>2181</v>
      </c>
      <c r="C136" s="398">
        <v>97.235137480887303</v>
      </c>
      <c r="D136" s="393">
        <v>99.347323996438931</v>
      </c>
    </row>
    <row r="137" spans="1:4" ht="15" customHeight="1" x14ac:dyDescent="0.25">
      <c r="A137" s="395" t="s">
        <v>2109</v>
      </c>
      <c r="B137" s="399" t="s">
        <v>2181</v>
      </c>
      <c r="C137" s="398">
        <v>95.292974847771276</v>
      </c>
      <c r="D137" s="393">
        <v>96.415485939511541</v>
      </c>
    </row>
    <row r="138" spans="1:4" ht="15" customHeight="1" x14ac:dyDescent="0.25">
      <c r="A138" s="395" t="s">
        <v>2110</v>
      </c>
      <c r="B138" s="399" t="s">
        <v>2181</v>
      </c>
      <c r="C138" s="398">
        <v>92.171167491127392</v>
      </c>
      <c r="D138" s="393">
        <v>92.778142800096276</v>
      </c>
    </row>
    <row r="139" spans="1:4" ht="15" customHeight="1" x14ac:dyDescent="0.25">
      <c r="A139" s="395" t="s">
        <v>2111</v>
      </c>
      <c r="B139" s="399" t="s">
        <v>2181</v>
      </c>
      <c r="C139" s="398">
        <v>89.166884998162516</v>
      </c>
      <c r="D139" s="393">
        <v>91.081369333287967</v>
      </c>
    </row>
    <row r="140" spans="1:4" ht="15" customHeight="1" x14ac:dyDescent="0.25">
      <c r="A140" s="395" t="s">
        <v>2112</v>
      </c>
      <c r="B140" s="399" t="s">
        <v>2181</v>
      </c>
      <c r="C140" s="398">
        <v>87.361596000441679</v>
      </c>
      <c r="D140" s="393">
        <v>89.405280581926121</v>
      </c>
    </row>
    <row r="141" spans="1:4" ht="15" customHeight="1" x14ac:dyDescent="0.25">
      <c r="A141" s="395" t="s">
        <v>2113</v>
      </c>
      <c r="B141" s="399" t="s">
        <v>2181</v>
      </c>
      <c r="C141" s="398">
        <v>85.968110843336476</v>
      </c>
      <c r="D141" s="393">
        <v>88.395808592443416</v>
      </c>
    </row>
    <row r="142" spans="1:4" ht="15" customHeight="1" x14ac:dyDescent="0.25">
      <c r="A142" s="395" t="s">
        <v>2114</v>
      </c>
      <c r="B142" s="399" t="s">
        <v>2181</v>
      </c>
      <c r="C142" s="398">
        <v>87.412375244786105</v>
      </c>
      <c r="D142" s="393">
        <v>89.100475985808117</v>
      </c>
    </row>
    <row r="143" spans="1:4" ht="15" customHeight="1" x14ac:dyDescent="0.25">
      <c r="A143" s="395" t="s">
        <v>2115</v>
      </c>
      <c r="B143" s="399" t="s">
        <v>2181</v>
      </c>
      <c r="C143" s="398">
        <v>87.369864094931259</v>
      </c>
      <c r="D143" s="393">
        <v>88.658738216909654</v>
      </c>
    </row>
    <row r="144" spans="1:4" ht="15" customHeight="1" x14ac:dyDescent="0.25">
      <c r="A144" s="395" t="s">
        <v>2116</v>
      </c>
      <c r="B144" s="399" t="s">
        <v>2181</v>
      </c>
      <c r="C144" s="398">
        <v>89.402477971023885</v>
      </c>
      <c r="D144" s="393">
        <v>90.532423134901876</v>
      </c>
    </row>
    <row r="145" spans="1:4" ht="15" customHeight="1" x14ac:dyDescent="0.25">
      <c r="A145" s="395" t="s">
        <v>2117</v>
      </c>
      <c r="B145" s="399" t="s">
        <v>2181</v>
      </c>
      <c r="C145" s="398">
        <v>89.309865491334619</v>
      </c>
      <c r="D145" s="393">
        <v>91.631583556722902</v>
      </c>
    </row>
    <row r="146" spans="1:4" ht="15" customHeight="1" x14ac:dyDescent="0.25">
      <c r="A146" s="395" t="s">
        <v>2118</v>
      </c>
      <c r="B146" s="399" t="s">
        <v>2181</v>
      </c>
      <c r="C146" s="398">
        <v>89.058873052376867</v>
      </c>
      <c r="D146" s="393">
        <v>92.107033218181698</v>
      </c>
    </row>
    <row r="147" spans="1:4" ht="15" customHeight="1" x14ac:dyDescent="0.25">
      <c r="A147" s="395" t="s">
        <v>2119</v>
      </c>
      <c r="B147" s="399" t="s">
        <v>2181</v>
      </c>
      <c r="C147" s="398">
        <v>89.214675243426143</v>
      </c>
      <c r="D147" s="393">
        <v>91.774790677964617</v>
      </c>
    </row>
    <row r="148" spans="1:4" ht="15" customHeight="1" x14ac:dyDescent="0.25">
      <c r="A148" s="395" t="s">
        <v>2120</v>
      </c>
      <c r="B148" s="399" t="s">
        <v>2181</v>
      </c>
      <c r="C148" s="398">
        <v>89.44901710586322</v>
      </c>
      <c r="D148" s="393">
        <v>91.84077214449448</v>
      </c>
    </row>
    <row r="149" spans="1:4" ht="15" customHeight="1" x14ac:dyDescent="0.25">
      <c r="A149" s="395" t="s">
        <v>2121</v>
      </c>
      <c r="B149" s="399" t="s">
        <v>2181</v>
      </c>
      <c r="C149" s="398">
        <v>88.257107726627794</v>
      </c>
      <c r="D149" s="393">
        <v>91.098133329293802</v>
      </c>
    </row>
    <row r="150" spans="1:4" ht="15" customHeight="1" x14ac:dyDescent="0.25">
      <c r="A150" s="395" t="s">
        <v>2122</v>
      </c>
      <c r="B150" s="399" t="s">
        <v>2181</v>
      </c>
      <c r="C150" s="398">
        <v>87.654069951442025</v>
      </c>
      <c r="D150" s="393">
        <v>90.230175494076974</v>
      </c>
    </row>
    <row r="151" spans="1:4" ht="15" customHeight="1" x14ac:dyDescent="0.25">
      <c r="A151" s="395" t="s">
        <v>2123</v>
      </c>
      <c r="B151" s="399" t="s">
        <v>2181</v>
      </c>
      <c r="C151" s="398">
        <v>87.926357379466566</v>
      </c>
      <c r="D151" s="393">
        <v>91.639524641315433</v>
      </c>
    </row>
    <row r="152" spans="1:4" ht="15" customHeight="1" x14ac:dyDescent="0.25">
      <c r="A152" s="395" t="s">
        <v>2124</v>
      </c>
      <c r="B152" s="399" t="s">
        <v>2181</v>
      </c>
      <c r="C152" s="398">
        <v>87.182793549904233</v>
      </c>
      <c r="D152" s="393">
        <v>91.20032815525127</v>
      </c>
    </row>
    <row r="153" spans="1:4" ht="15" customHeight="1" x14ac:dyDescent="0.25">
      <c r="A153" s="395" t="s">
        <v>2125</v>
      </c>
      <c r="B153" s="399" t="s">
        <v>2181</v>
      </c>
      <c r="C153" s="398">
        <v>86.934133659042132</v>
      </c>
      <c r="D153" s="393">
        <v>92.489502512562112</v>
      </c>
    </row>
    <row r="154" spans="1:4" ht="15" customHeight="1" x14ac:dyDescent="0.25">
      <c r="A154" s="395" t="s">
        <v>2126</v>
      </c>
      <c r="B154" s="399" t="s">
        <v>2181</v>
      </c>
      <c r="C154" s="398">
        <v>87.624901092311916</v>
      </c>
      <c r="D154" s="393">
        <v>93.085737505545069</v>
      </c>
    </row>
    <row r="155" spans="1:4" ht="15" customHeight="1" x14ac:dyDescent="0.25">
      <c r="A155" s="395" t="s">
        <v>2127</v>
      </c>
      <c r="B155" s="399" t="s">
        <v>2181</v>
      </c>
      <c r="C155" s="398">
        <v>87.353399411678623</v>
      </c>
      <c r="D155" s="393">
        <v>92.309204751282692</v>
      </c>
    </row>
    <row r="156" spans="1:4" ht="15" customHeight="1" x14ac:dyDescent="0.25">
      <c r="A156" s="395" t="s">
        <v>2128</v>
      </c>
      <c r="B156" s="399" t="s">
        <v>2181</v>
      </c>
      <c r="C156" s="398">
        <v>84.727432505028986</v>
      </c>
      <c r="D156" s="393">
        <v>89.884441595942789</v>
      </c>
    </row>
    <row r="157" spans="1:4" ht="15" customHeight="1" x14ac:dyDescent="0.25">
      <c r="A157" s="395" t="s">
        <v>2129</v>
      </c>
      <c r="B157" s="399" t="s">
        <v>2181</v>
      </c>
      <c r="C157" s="398">
        <v>86.942525259919179</v>
      </c>
      <c r="D157" s="393">
        <v>92.701864327960195</v>
      </c>
    </row>
    <row r="158" spans="1:4" ht="15" customHeight="1" x14ac:dyDescent="0.25">
      <c r="A158" s="395" t="s">
        <v>2130</v>
      </c>
      <c r="B158" s="399" t="s">
        <v>2181</v>
      </c>
      <c r="C158" s="398">
        <v>86.736013249497006</v>
      </c>
      <c r="D158" s="393">
        <v>92.887014109995675</v>
      </c>
    </row>
    <row r="159" spans="1:4" ht="15" customHeight="1" x14ac:dyDescent="0.25">
      <c r="A159" s="395" t="s">
        <v>2131</v>
      </c>
      <c r="B159" s="399" t="s">
        <v>2181</v>
      </c>
      <c r="C159" s="398">
        <v>86.271651955301238</v>
      </c>
      <c r="D159" s="393">
        <v>92.155575067458145</v>
      </c>
    </row>
    <row r="160" spans="1:4" ht="15" customHeight="1" x14ac:dyDescent="0.25">
      <c r="A160" s="395" t="s">
        <v>2132</v>
      </c>
      <c r="B160" s="399" t="s">
        <v>2181</v>
      </c>
      <c r="C160" s="398">
        <v>85.828426216927738</v>
      </c>
      <c r="D160" s="393">
        <v>91.319422023069677</v>
      </c>
    </row>
    <row r="161" spans="1:4" ht="15" customHeight="1" x14ac:dyDescent="0.25">
      <c r="A161" s="395" t="s">
        <v>2133</v>
      </c>
      <c r="B161" s="399" t="s">
        <v>2181</v>
      </c>
      <c r="C161" s="398">
        <v>85.550848865981209</v>
      </c>
      <c r="D161" s="393">
        <v>91.493310084718544</v>
      </c>
    </row>
    <row r="162" spans="1:4" ht="15" customHeight="1" x14ac:dyDescent="0.25">
      <c r="A162" s="395" t="s">
        <v>2134</v>
      </c>
      <c r="B162" s="399" t="s">
        <v>2181</v>
      </c>
      <c r="C162" s="398">
        <v>85.628018429540447</v>
      </c>
      <c r="D162" s="393">
        <v>91.398794030012866</v>
      </c>
    </row>
    <row r="163" spans="1:4" ht="15" customHeight="1" x14ac:dyDescent="0.25">
      <c r="A163" s="395" t="s">
        <v>2135</v>
      </c>
      <c r="B163" s="399" t="s">
        <v>2181</v>
      </c>
      <c r="C163" s="398">
        <v>84.943022654868585</v>
      </c>
      <c r="D163" s="393">
        <v>91.128413199601482</v>
      </c>
    </row>
    <row r="164" spans="1:4" ht="15" customHeight="1" x14ac:dyDescent="0.25">
      <c r="A164" s="395" t="s">
        <v>2136</v>
      </c>
      <c r="B164" s="399" t="s">
        <v>2181</v>
      </c>
      <c r="C164" s="398">
        <v>82.947333891970189</v>
      </c>
      <c r="D164" s="393">
        <v>88.178431659887224</v>
      </c>
    </row>
    <row r="165" spans="1:4" ht="15" customHeight="1" x14ac:dyDescent="0.25">
      <c r="A165" s="395" t="s">
        <v>2137</v>
      </c>
      <c r="B165" s="399" t="s">
        <v>2181</v>
      </c>
      <c r="C165" s="398">
        <v>80.827008238063954</v>
      </c>
      <c r="D165" s="393">
        <v>86.310142529583118</v>
      </c>
    </row>
    <row r="166" spans="1:4" ht="15" customHeight="1" x14ac:dyDescent="0.25">
      <c r="A166" s="395" t="s">
        <v>2138</v>
      </c>
      <c r="B166" s="399" t="s">
        <v>2181</v>
      </c>
      <c r="C166" s="398">
        <v>79.273595779930304</v>
      </c>
      <c r="D166" s="393">
        <v>84.599183120760259</v>
      </c>
    </row>
    <row r="167" spans="1:4" ht="15" customHeight="1" x14ac:dyDescent="0.25">
      <c r="A167" s="395" t="s">
        <v>2139</v>
      </c>
      <c r="B167" s="399" t="s">
        <v>2181</v>
      </c>
      <c r="C167" s="398">
        <v>78.75456370340207</v>
      </c>
      <c r="D167" s="393">
        <v>83.722938012414104</v>
      </c>
    </row>
    <row r="168" spans="1:4" ht="15" customHeight="1" x14ac:dyDescent="0.25">
      <c r="A168" s="395" t="s">
        <v>2140</v>
      </c>
      <c r="B168" s="399" t="s">
        <v>2181</v>
      </c>
      <c r="C168" s="398">
        <v>79.01824397230051</v>
      </c>
      <c r="D168" s="393">
        <v>83.582621606694758</v>
      </c>
    </row>
    <row r="169" spans="1:4" ht="15" customHeight="1" x14ac:dyDescent="0.25">
      <c r="A169" s="395" t="s">
        <v>2141</v>
      </c>
      <c r="B169" s="399" t="s">
        <v>2181</v>
      </c>
      <c r="C169" s="398">
        <v>77.464740134489006</v>
      </c>
      <c r="D169" s="393">
        <v>82.406542799238323</v>
      </c>
    </row>
    <row r="170" spans="1:4" ht="15" customHeight="1" x14ac:dyDescent="0.25">
      <c r="A170" s="395" t="s">
        <v>2142</v>
      </c>
      <c r="B170" s="399" t="s">
        <v>2181</v>
      </c>
      <c r="C170" s="398">
        <v>77.555691659711272</v>
      </c>
      <c r="D170" s="393">
        <v>83.440655238187716</v>
      </c>
    </row>
    <row r="171" spans="1:4" ht="15" customHeight="1" x14ac:dyDescent="0.25">
      <c r="A171" s="395" t="s">
        <v>2143</v>
      </c>
      <c r="B171" s="399" t="s">
        <v>2181</v>
      </c>
      <c r="C171" s="398">
        <v>78.40243855777733</v>
      </c>
      <c r="D171" s="393">
        <v>84.281485718792453</v>
      </c>
    </row>
    <row r="172" spans="1:4" ht="15" customHeight="1" x14ac:dyDescent="0.25">
      <c r="A172" s="395" t="s">
        <v>2144</v>
      </c>
      <c r="B172" s="399" t="s">
        <v>2181</v>
      </c>
      <c r="C172" s="398">
        <v>78.084049301812641</v>
      </c>
      <c r="D172" s="393">
        <v>83.953029178831869</v>
      </c>
    </row>
    <row r="173" spans="1:4" ht="15" customHeight="1" x14ac:dyDescent="0.25">
      <c r="A173" s="395" t="s">
        <v>2145</v>
      </c>
      <c r="B173" s="399" t="s">
        <v>2181</v>
      </c>
      <c r="C173" s="398">
        <v>77.722523543928119</v>
      </c>
      <c r="D173" s="393">
        <v>83.739888530612177</v>
      </c>
    </row>
    <row r="174" spans="1:4" ht="15" customHeight="1" x14ac:dyDescent="0.25">
      <c r="A174" s="395" t="s">
        <v>2146</v>
      </c>
      <c r="B174" s="399" t="s">
        <v>2181</v>
      </c>
      <c r="C174" s="398">
        <v>78.428974776182201</v>
      </c>
      <c r="D174" s="393">
        <v>85.370685995839352</v>
      </c>
    </row>
    <row r="175" spans="1:4" ht="15" customHeight="1" x14ac:dyDescent="0.25">
      <c r="A175" s="395" t="s">
        <v>2147</v>
      </c>
      <c r="B175" s="399" t="s">
        <v>2181</v>
      </c>
      <c r="C175" s="398">
        <v>78.625401907192995</v>
      </c>
      <c r="D175" s="393">
        <v>87.291881978225277</v>
      </c>
    </row>
    <row r="176" spans="1:4" ht="15" customHeight="1" x14ac:dyDescent="0.25">
      <c r="A176" s="395" t="s">
        <v>2148</v>
      </c>
      <c r="B176" s="399" t="s">
        <v>2181</v>
      </c>
      <c r="C176" s="398">
        <v>79.584484868136656</v>
      </c>
      <c r="D176" s="393">
        <v>90.433067032239251</v>
      </c>
    </row>
    <row r="177" spans="1:4" ht="15" customHeight="1" x14ac:dyDescent="0.25">
      <c r="A177" s="395" t="s">
        <v>2149</v>
      </c>
      <c r="B177" s="399" t="s">
        <v>2181</v>
      </c>
      <c r="C177" s="398">
        <v>79.170710120398937</v>
      </c>
      <c r="D177" s="393">
        <v>92.454505858737761</v>
      </c>
    </row>
    <row r="178" spans="1:4" ht="15" customHeight="1" x14ac:dyDescent="0.25">
      <c r="A178" s="395" t="s">
        <v>2150</v>
      </c>
      <c r="B178" s="399" t="s">
        <v>2181</v>
      </c>
      <c r="C178" s="398">
        <v>79.235438551963284</v>
      </c>
      <c r="D178" s="393">
        <v>92.870666511141039</v>
      </c>
    </row>
    <row r="179" spans="1:4" ht="15" customHeight="1" x14ac:dyDescent="0.25">
      <c r="A179" s="395" t="s">
        <v>2151</v>
      </c>
      <c r="B179" s="399" t="s">
        <v>2181</v>
      </c>
      <c r="C179" s="398">
        <v>62.553355829594572</v>
      </c>
      <c r="D179" s="393">
        <v>74.659168577595992</v>
      </c>
    </row>
    <row r="180" spans="1:4" ht="15" customHeight="1" x14ac:dyDescent="0.25">
      <c r="A180" s="395" t="s">
        <v>2152</v>
      </c>
      <c r="B180" s="399" t="s">
        <v>2181</v>
      </c>
      <c r="C180" s="398">
        <v>50.88183699643173</v>
      </c>
      <c r="D180" s="393">
        <v>65.796262885179431</v>
      </c>
    </row>
    <row r="181" spans="1:4" ht="15" customHeight="1" x14ac:dyDescent="0.25">
      <c r="A181" s="395" t="s">
        <v>2153</v>
      </c>
      <c r="B181" s="399" t="s">
        <v>2181</v>
      </c>
      <c r="C181" s="398">
        <v>46.224292812032971</v>
      </c>
      <c r="D181" s="393">
        <v>64.331369480513501</v>
      </c>
    </row>
    <row r="182" spans="1:4" ht="15" customHeight="1" x14ac:dyDescent="0.25">
      <c r="A182" s="395" t="s">
        <v>2154</v>
      </c>
      <c r="B182" s="399" t="s">
        <v>2181</v>
      </c>
      <c r="C182" s="398">
        <v>46.422337883257683</v>
      </c>
      <c r="D182" s="393">
        <v>72.299645891359404</v>
      </c>
    </row>
    <row r="183" spans="1:4" ht="15" customHeight="1" x14ac:dyDescent="0.25">
      <c r="A183" s="395" t="s">
        <v>2155</v>
      </c>
      <c r="B183" s="399" t="s">
        <v>2181</v>
      </c>
      <c r="C183" s="398">
        <v>47.119015559092539</v>
      </c>
      <c r="D183" s="393">
        <v>76.333991688084808</v>
      </c>
    </row>
    <row r="184" spans="1:4" ht="15" customHeight="1" x14ac:dyDescent="0.25">
      <c r="A184" s="395" t="s">
        <v>2156</v>
      </c>
      <c r="B184" s="399" t="s">
        <v>2181</v>
      </c>
      <c r="C184" s="398">
        <v>47.267254620307611</v>
      </c>
      <c r="D184" s="393">
        <v>78.216453270446692</v>
      </c>
    </row>
    <row r="185" spans="1:4" ht="15" customHeight="1" x14ac:dyDescent="0.25">
      <c r="A185" s="395" t="s">
        <v>2157</v>
      </c>
      <c r="B185" s="399" t="s">
        <v>2181</v>
      </c>
      <c r="C185" s="398">
        <v>48.095715112964719</v>
      </c>
      <c r="D185" s="393">
        <v>82.173786208424929</v>
      </c>
    </row>
    <row r="186" spans="1:4" ht="15" customHeight="1" x14ac:dyDescent="0.25">
      <c r="A186" s="395" t="s">
        <v>2158</v>
      </c>
      <c r="B186" s="399" t="s">
        <v>2181</v>
      </c>
      <c r="C186" s="398">
        <v>48.694855518876444</v>
      </c>
      <c r="D186" s="393">
        <v>82.218159097245277</v>
      </c>
    </row>
    <row r="187" spans="1:4" ht="15" customHeight="1" x14ac:dyDescent="0.25">
      <c r="A187" s="395" t="s">
        <v>2159</v>
      </c>
      <c r="B187" s="399" t="s">
        <v>2181</v>
      </c>
      <c r="C187" s="398">
        <v>47.986973746638725</v>
      </c>
      <c r="D187" s="393">
        <v>80.614774586692207</v>
      </c>
    </row>
    <row r="188" spans="1:4" ht="15" customHeight="1" x14ac:dyDescent="0.25">
      <c r="A188" s="395" t="s">
        <v>2160</v>
      </c>
      <c r="B188" s="399" t="s">
        <v>2181</v>
      </c>
      <c r="C188" s="398">
        <v>47.258520156357164</v>
      </c>
      <c r="D188" s="393">
        <v>79.631955484050437</v>
      </c>
    </row>
    <row r="189" spans="1:4" ht="15" customHeight="1" x14ac:dyDescent="0.25">
      <c r="A189" s="395" t="s">
        <v>2161</v>
      </c>
      <c r="B189" s="399" t="s">
        <v>2181</v>
      </c>
      <c r="C189" s="398">
        <v>46.821885223873764</v>
      </c>
      <c r="D189" s="393">
        <v>79.510805661226669</v>
      </c>
    </row>
    <row r="190" spans="1:4" ht="15" customHeight="1" x14ac:dyDescent="0.25">
      <c r="A190" s="395" t="s">
        <v>2162</v>
      </c>
      <c r="B190" s="399" t="s">
        <v>2181</v>
      </c>
      <c r="C190" s="398">
        <v>47.335963020321564</v>
      </c>
      <c r="D190" s="393">
        <v>62.096543511555225</v>
      </c>
    </row>
    <row r="191" spans="1:4" ht="15" customHeight="1" x14ac:dyDescent="0.25">
      <c r="A191" s="395" t="s">
        <v>2163</v>
      </c>
      <c r="B191" s="399" t="s">
        <v>2181</v>
      </c>
      <c r="C191" s="398">
        <v>52.472882416887899</v>
      </c>
      <c r="D191" s="393">
        <v>70.657437662788737</v>
      </c>
    </row>
    <row r="192" spans="1:4" ht="15" customHeight="1" x14ac:dyDescent="0.25">
      <c r="A192" s="395" t="s">
        <v>2164</v>
      </c>
      <c r="B192" s="399" t="s">
        <v>2181</v>
      </c>
      <c r="C192" s="398">
        <v>53.376454680660565</v>
      </c>
      <c r="D192" s="393">
        <v>70.444467506529449</v>
      </c>
    </row>
    <row r="193" spans="1:4" ht="15" customHeight="1" x14ac:dyDescent="0.25">
      <c r="A193" s="395" t="s">
        <v>2165</v>
      </c>
      <c r="B193" s="399" t="s">
        <v>2181</v>
      </c>
      <c r="C193" s="398">
        <v>55.787385154045076</v>
      </c>
      <c r="D193" s="393">
        <v>73.469678402045773</v>
      </c>
    </row>
    <row r="194" spans="1:4" ht="15" customHeight="1" x14ac:dyDescent="0.25">
      <c r="A194" s="395" t="s">
        <v>2166</v>
      </c>
      <c r="B194" s="399" t="s">
        <v>2181</v>
      </c>
      <c r="C194" s="398">
        <v>57.508667742566821</v>
      </c>
      <c r="D194" s="393">
        <v>75.447115564326481</v>
      </c>
    </row>
    <row r="195" spans="1:4" ht="15" customHeight="1" x14ac:dyDescent="0.25">
      <c r="A195" s="395" t="s">
        <v>2167</v>
      </c>
      <c r="B195" s="399" t="s">
        <v>2181</v>
      </c>
      <c r="C195" s="398">
        <v>54.198195589264856</v>
      </c>
      <c r="D195" s="393">
        <v>69.746007745263114</v>
      </c>
    </row>
    <row r="196" spans="1:4" ht="15" customHeight="1" x14ac:dyDescent="0.25">
      <c r="A196" s="395" t="s">
        <v>2168</v>
      </c>
      <c r="B196" s="399" t="s">
        <v>2181</v>
      </c>
      <c r="C196" s="398">
        <v>54.64079990144046</v>
      </c>
      <c r="D196" s="393">
        <v>69.931414831054113</v>
      </c>
    </row>
    <row r="197" spans="1:4" ht="15" customHeight="1" x14ac:dyDescent="0.25">
      <c r="A197" s="395" t="s">
        <v>2169</v>
      </c>
      <c r="B197" s="399" t="s">
        <v>2181</v>
      </c>
      <c r="C197" s="398">
        <v>54.819201328657854</v>
      </c>
      <c r="D197" s="393">
        <v>70.69976585878436</v>
      </c>
    </row>
    <row r="198" spans="1:4" ht="15" customHeight="1" x14ac:dyDescent="0.25">
      <c r="A198" s="395" t="s">
        <v>2170</v>
      </c>
      <c r="B198" s="399" t="s">
        <v>2181</v>
      </c>
      <c r="C198" s="398">
        <v>54.838833898271929</v>
      </c>
      <c r="D198" s="393">
        <v>70.38604673403411</v>
      </c>
    </row>
    <row r="199" spans="1:4" ht="15" customHeight="1" x14ac:dyDescent="0.25">
      <c r="A199" s="395" t="s">
        <v>2171</v>
      </c>
      <c r="B199" s="399" t="s">
        <v>2181</v>
      </c>
      <c r="C199" s="398">
        <v>53.813989520765723</v>
      </c>
      <c r="D199" s="393">
        <v>69.890064256830996</v>
      </c>
    </row>
    <row r="200" spans="1:4" ht="15" customHeight="1" x14ac:dyDescent="0.25">
      <c r="A200" s="395" t="s">
        <v>2172</v>
      </c>
      <c r="B200" s="399" t="s">
        <v>2181</v>
      </c>
      <c r="C200" s="398">
        <v>53.64770548120088</v>
      </c>
      <c r="D200" s="393">
        <v>70.233102742743085</v>
      </c>
    </row>
    <row r="201" spans="1:4" ht="15" customHeight="1" x14ac:dyDescent="0.25">
      <c r="A201" s="395" t="s">
        <v>3679</v>
      </c>
      <c r="B201" s="399" t="s">
        <v>2181</v>
      </c>
      <c r="C201" s="398">
        <v>54.651157656395874</v>
      </c>
      <c r="D201" s="393">
        <v>73.374798512785588</v>
      </c>
    </row>
    <row r="202" spans="1:4" ht="15" customHeight="1" x14ac:dyDescent="0.25">
      <c r="A202" s="395" t="s">
        <v>3680</v>
      </c>
      <c r="B202" s="399" t="s">
        <v>2181</v>
      </c>
      <c r="C202" s="398">
        <v>56.47992694143057</v>
      </c>
      <c r="D202" s="393">
        <v>75.355422999310747</v>
      </c>
    </row>
    <row r="203" spans="1:4" ht="15" customHeight="1" x14ac:dyDescent="0.25">
      <c r="A203" s="395" t="s">
        <v>3681</v>
      </c>
      <c r="B203" s="399" t="s">
        <v>2181</v>
      </c>
      <c r="C203" s="398">
        <v>57.746469811841081</v>
      </c>
      <c r="D203" s="393">
        <v>75.388913227303334</v>
      </c>
    </row>
    <row r="204" spans="1:4" ht="15" customHeight="1" x14ac:dyDescent="0.25">
      <c r="A204" s="395" t="s">
        <v>3682</v>
      </c>
      <c r="B204" s="399" t="s">
        <v>2181</v>
      </c>
      <c r="C204" s="398">
        <v>59.379312808688077</v>
      </c>
      <c r="D204" s="393">
        <v>76.597419381315817</v>
      </c>
    </row>
    <row r="205" spans="1:4" ht="15" customHeight="1" x14ac:dyDescent="0.25">
      <c r="A205" s="395" t="s">
        <v>3683</v>
      </c>
      <c r="B205" s="399" t="s">
        <v>2181</v>
      </c>
      <c r="C205" s="398">
        <v>59.148321748724641</v>
      </c>
      <c r="D205" s="393">
        <v>75.727020174455873</v>
      </c>
    </row>
    <row r="206" spans="1:4" ht="15" customHeight="1" x14ac:dyDescent="0.25">
      <c r="A206" s="395" t="s">
        <v>3684</v>
      </c>
      <c r="B206" s="399" t="s">
        <v>2181</v>
      </c>
      <c r="C206" s="398">
        <v>58.407408673078663</v>
      </c>
      <c r="D206" s="393">
        <v>75.145147806435673</v>
      </c>
    </row>
    <row r="207" spans="1:4" ht="15" customHeight="1" x14ac:dyDescent="0.25">
      <c r="A207" s="395" t="s">
        <v>3685</v>
      </c>
      <c r="B207" s="399" t="s">
        <v>2181</v>
      </c>
      <c r="C207" s="398">
        <v>58.41342607527784</v>
      </c>
      <c r="D207" s="393">
        <v>74.366476414262422</v>
      </c>
    </row>
    <row r="208" spans="1:4" ht="15" customHeight="1" x14ac:dyDescent="0.25">
      <c r="A208" s="395" t="s">
        <v>3686</v>
      </c>
      <c r="B208" s="399" t="s">
        <v>2181</v>
      </c>
      <c r="C208" s="398">
        <v>58.388665918540063</v>
      </c>
      <c r="D208" s="393">
        <v>72.786331961016799</v>
      </c>
    </row>
    <row r="209" spans="1:4" ht="15" customHeight="1" x14ac:dyDescent="0.25">
      <c r="A209" s="395" t="s">
        <v>3687</v>
      </c>
      <c r="B209" s="399" t="s">
        <v>2181</v>
      </c>
      <c r="C209" s="398">
        <v>57.83983086113885</v>
      </c>
      <c r="D209" s="393">
        <v>71.942876401072326</v>
      </c>
    </row>
    <row r="210" spans="1:4" ht="15" customHeight="1" x14ac:dyDescent="0.25">
      <c r="A210" s="395" t="s">
        <v>3688</v>
      </c>
      <c r="B210" s="399" t="s">
        <v>2181</v>
      </c>
      <c r="C210" s="398">
        <v>59.763591537881531</v>
      </c>
      <c r="D210" s="393">
        <v>73.617497418968398</v>
      </c>
    </row>
    <row r="211" spans="1:4" ht="15" customHeight="1" x14ac:dyDescent="0.25">
      <c r="A211" s="395" t="s">
        <v>3689</v>
      </c>
      <c r="B211" s="399" t="s">
        <v>2181</v>
      </c>
      <c r="C211" s="398">
        <v>60.972215253890838</v>
      </c>
      <c r="D211" s="393">
        <v>74.936059260350021</v>
      </c>
    </row>
    <row r="212" spans="1:4" ht="15" customHeight="1" thickBot="1" x14ac:dyDescent="0.3">
      <c r="A212" s="396" t="s">
        <v>3690</v>
      </c>
      <c r="B212" s="401" t="s">
        <v>2181</v>
      </c>
      <c r="C212" s="1369">
        <v>61.500448853103315</v>
      </c>
      <c r="D212" s="394">
        <v>76.459514636155873</v>
      </c>
    </row>
    <row r="213" spans="1:4" x14ac:dyDescent="0.25">
      <c r="D213" s="299" t="s">
        <v>2182</v>
      </c>
    </row>
    <row r="214" spans="1:4" s="335" customFormat="1" ht="49.5" customHeight="1" x14ac:dyDescent="0.25">
      <c r="A214" s="1596" t="s">
        <v>2183</v>
      </c>
      <c r="B214" s="1596"/>
      <c r="C214" s="1596"/>
      <c r="D214" s="1596"/>
    </row>
    <row r="215" spans="1:4" s="335" customFormat="1" ht="39.75" customHeight="1" x14ac:dyDescent="0.25">
      <c r="A215" s="1596" t="s">
        <v>2184</v>
      </c>
      <c r="B215" s="1596"/>
      <c r="C215" s="1596"/>
      <c r="D215" s="1596"/>
    </row>
    <row r="216" spans="1:4" s="335" customFormat="1" ht="36.75" customHeight="1" x14ac:dyDescent="0.25">
      <c r="A216" s="1596" t="s">
        <v>2185</v>
      </c>
      <c r="B216" s="1596"/>
      <c r="C216" s="1596"/>
      <c r="D216" s="1596"/>
    </row>
  </sheetData>
  <mergeCells count="6">
    <mergeCell ref="A216:D216"/>
    <mergeCell ref="A3:D4"/>
    <mergeCell ref="A5:A6"/>
    <mergeCell ref="B5:B6"/>
    <mergeCell ref="A214:D214"/>
    <mergeCell ref="A215:D215"/>
  </mergeCells>
  <hyperlinks>
    <hyperlink ref="D2" location="පටුන!A1" display="පටුන වෙත" xr:uid="{5C992511-16E3-482D-8D76-DFCFC6B3EEB1}"/>
  </hyperlinks>
  <pageMargins left="0.7" right="0.7" top="0.75" bottom="0.75" header="0.3" footer="0.3"/>
  <pageSetup paperSize="9" scale="90" orientation="portrait" r:id="rId1"/>
  <headerFooter>
    <oddHeader>&amp;L&amp;"Calibri"&amp;10&amp;K000000 [Limited Sharing]&amp;1#_x000D_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A166C-7B40-4C71-88CD-28844985A4B5}">
  <dimension ref="A1:Q1292"/>
  <sheetViews>
    <sheetView workbookViewId="0">
      <pane xSplit="2" ySplit="66" topLeftCell="D383" activePane="bottomRight" state="frozen"/>
      <selection activeCell="A5" sqref="A5:G6"/>
      <selection pane="topRight" activeCell="A5" sqref="A5:G6"/>
      <selection pane="bottomLeft" activeCell="A5" sqref="A5:G6"/>
      <selection pane="bottomRight" activeCell="Q2" sqref="Q2"/>
    </sheetView>
  </sheetViews>
  <sheetFormatPr defaultColWidth="7.7109375" defaultRowHeight="13.5" x14ac:dyDescent="0.25"/>
  <cols>
    <col min="1" max="1" width="18.5703125" style="330" customWidth="1"/>
    <col min="2" max="2" width="10.140625" style="269" customWidth="1"/>
    <col min="3" max="12" width="9" style="341" customWidth="1"/>
    <col min="13" max="13" width="9.42578125" style="341" customWidth="1"/>
    <col min="14" max="17" width="10.7109375" style="341" customWidth="1"/>
    <col min="18" max="16384" width="7.7109375" style="269"/>
  </cols>
  <sheetData>
    <row r="1" spans="1:17" s="272" customFormat="1" ht="15.75" x14ac:dyDescent="0.25">
      <c r="A1" s="37" t="s">
        <v>35</v>
      </c>
      <c r="C1" s="339"/>
      <c r="D1" s="339"/>
      <c r="E1" s="339"/>
      <c r="F1" s="339"/>
      <c r="G1" s="339"/>
      <c r="H1" s="339"/>
      <c r="I1" s="339"/>
      <c r="J1" s="339"/>
      <c r="K1" s="339"/>
      <c r="L1" s="339"/>
      <c r="M1" s="339"/>
      <c r="N1" s="339"/>
      <c r="O1" s="339"/>
      <c r="P1" s="339"/>
      <c r="Q1" s="332" t="s">
        <v>3692</v>
      </c>
    </row>
    <row r="2" spans="1:17" s="272" customFormat="1" ht="18" customHeight="1" x14ac:dyDescent="0.25">
      <c r="A2" s="338"/>
      <c r="C2" s="339"/>
      <c r="D2" s="339"/>
      <c r="E2" s="339"/>
      <c r="F2" s="339"/>
      <c r="G2" s="339"/>
      <c r="H2" s="339"/>
      <c r="I2" s="339"/>
      <c r="J2" s="339"/>
      <c r="K2" s="339"/>
      <c r="L2" s="339"/>
      <c r="M2" s="339"/>
      <c r="N2" s="339"/>
      <c r="O2" s="339"/>
      <c r="P2" s="339"/>
      <c r="Q2" s="1379" t="s">
        <v>3401</v>
      </c>
    </row>
    <row r="3" spans="1:17" s="272" customFormat="1" ht="15.75" x14ac:dyDescent="0.25">
      <c r="A3" s="1595" t="s">
        <v>2187</v>
      </c>
      <c r="B3" s="1595"/>
      <c r="C3" s="1595"/>
      <c r="D3" s="1595"/>
      <c r="E3" s="1595"/>
      <c r="F3" s="1595"/>
      <c r="G3" s="1595"/>
      <c r="H3" s="1595"/>
      <c r="I3" s="1595"/>
      <c r="J3" s="1595"/>
      <c r="K3" s="1595"/>
      <c r="L3" s="1595"/>
      <c r="M3" s="1595"/>
      <c r="N3" s="1595"/>
      <c r="O3" s="1595"/>
      <c r="P3" s="1595"/>
      <c r="Q3" s="1595"/>
    </row>
    <row r="4" spans="1:17" ht="14.25" thickBot="1" x14ac:dyDescent="0.3"/>
    <row r="5" spans="1:17" ht="77.25" customHeight="1" x14ac:dyDescent="0.25">
      <c r="A5" s="1603" t="s">
        <v>2175</v>
      </c>
      <c r="B5" s="1605" t="s">
        <v>2188</v>
      </c>
      <c r="C5" s="1607" t="s">
        <v>2189</v>
      </c>
      <c r="D5" s="1608"/>
      <c r="E5" s="1608"/>
      <c r="F5" s="1608"/>
      <c r="G5" s="1608" t="s">
        <v>2190</v>
      </c>
      <c r="H5" s="1608"/>
      <c r="I5" s="1608"/>
      <c r="J5" s="1608"/>
      <c r="K5" s="1608"/>
      <c r="L5" s="1608"/>
      <c r="M5" s="1609" t="s">
        <v>2191</v>
      </c>
      <c r="N5" s="1609" t="s">
        <v>2192</v>
      </c>
      <c r="O5" s="1609"/>
      <c r="P5" s="1609" t="s">
        <v>2193</v>
      </c>
      <c r="Q5" s="1611"/>
    </row>
    <row r="6" spans="1:17" s="340" customFormat="1" ht="21.6" customHeight="1" thickBot="1" x14ac:dyDescent="0.3">
      <c r="A6" s="1604"/>
      <c r="B6" s="1606"/>
      <c r="C6" s="1370" t="s">
        <v>2194</v>
      </c>
      <c r="D6" s="1371" t="s">
        <v>2195</v>
      </c>
      <c r="E6" s="1371" t="s">
        <v>2196</v>
      </c>
      <c r="F6" s="1371" t="s">
        <v>677</v>
      </c>
      <c r="G6" s="1371" t="s">
        <v>2197</v>
      </c>
      <c r="H6" s="1371" t="s">
        <v>2198</v>
      </c>
      <c r="I6" s="1371" t="s">
        <v>2199</v>
      </c>
      <c r="J6" s="1371" t="s">
        <v>2200</v>
      </c>
      <c r="K6" s="1371" t="s">
        <v>2201</v>
      </c>
      <c r="L6" s="1371" t="s">
        <v>677</v>
      </c>
      <c r="M6" s="1610"/>
      <c r="N6" s="1371" t="s">
        <v>2202</v>
      </c>
      <c r="O6" s="1371" t="s">
        <v>2203</v>
      </c>
      <c r="P6" s="1371" t="s">
        <v>2202</v>
      </c>
      <c r="Q6" s="391" t="s">
        <v>2203</v>
      </c>
    </row>
    <row r="7" spans="1:17" hidden="1" x14ac:dyDescent="0.25">
      <c r="A7" s="384">
        <v>1950</v>
      </c>
      <c r="B7" s="388" t="s">
        <v>2179</v>
      </c>
      <c r="C7" s="387"/>
      <c r="D7" s="1372"/>
      <c r="E7" s="1372"/>
      <c r="F7" s="1372"/>
      <c r="G7" s="1372"/>
      <c r="H7" s="1372"/>
      <c r="I7" s="1372"/>
      <c r="J7" s="1372"/>
      <c r="K7" s="1372"/>
      <c r="L7" s="1372"/>
      <c r="M7" s="1372"/>
      <c r="N7" s="1372"/>
      <c r="O7" s="1372"/>
      <c r="P7" s="1372"/>
      <c r="Q7" s="381"/>
    </row>
    <row r="8" spans="1:17" hidden="1" x14ac:dyDescent="0.25">
      <c r="A8" s="384">
        <v>1951</v>
      </c>
      <c r="B8" s="388" t="s">
        <v>2179</v>
      </c>
      <c r="C8" s="387"/>
      <c r="D8" s="1372"/>
      <c r="E8" s="1372"/>
      <c r="F8" s="1372"/>
      <c r="G8" s="1372"/>
      <c r="H8" s="1372"/>
      <c r="I8" s="1372"/>
      <c r="J8" s="1372"/>
      <c r="K8" s="1372"/>
      <c r="L8" s="1372"/>
      <c r="M8" s="1372"/>
      <c r="N8" s="1372"/>
      <c r="O8" s="1372"/>
      <c r="P8" s="1372"/>
      <c r="Q8" s="381"/>
    </row>
    <row r="9" spans="1:17" hidden="1" x14ac:dyDescent="0.25">
      <c r="A9" s="384">
        <v>1952</v>
      </c>
      <c r="B9" s="388" t="s">
        <v>2179</v>
      </c>
      <c r="C9" s="387"/>
      <c r="D9" s="1372"/>
      <c r="E9" s="1372"/>
      <c r="F9" s="1372"/>
      <c r="G9" s="1372"/>
      <c r="H9" s="1372"/>
      <c r="I9" s="1372"/>
      <c r="J9" s="1372"/>
      <c r="K9" s="1372"/>
      <c r="L9" s="1372"/>
      <c r="M9" s="1372"/>
      <c r="N9" s="1372"/>
      <c r="O9" s="1372"/>
      <c r="P9" s="1372"/>
      <c r="Q9" s="381"/>
    </row>
    <row r="10" spans="1:17" hidden="1" x14ac:dyDescent="0.25">
      <c r="A10" s="384">
        <v>1953</v>
      </c>
      <c r="B10" s="388" t="s">
        <v>2179</v>
      </c>
      <c r="C10" s="387"/>
      <c r="D10" s="1372"/>
      <c r="E10" s="1372"/>
      <c r="F10" s="1372"/>
      <c r="G10" s="1372"/>
      <c r="H10" s="1372"/>
      <c r="I10" s="1372"/>
      <c r="J10" s="1372"/>
      <c r="K10" s="1372"/>
      <c r="L10" s="1372"/>
      <c r="M10" s="1372"/>
      <c r="N10" s="1372"/>
      <c r="O10" s="1372"/>
      <c r="P10" s="1372"/>
      <c r="Q10" s="381"/>
    </row>
    <row r="11" spans="1:17" hidden="1" x14ac:dyDescent="0.25">
      <c r="A11" s="384">
        <v>1954</v>
      </c>
      <c r="B11" s="388" t="s">
        <v>2179</v>
      </c>
      <c r="C11" s="387"/>
      <c r="D11" s="1372"/>
      <c r="E11" s="1372"/>
      <c r="F11" s="1372"/>
      <c r="G11" s="1372"/>
      <c r="H11" s="1372"/>
      <c r="I11" s="1372"/>
      <c r="J11" s="1372"/>
      <c r="K11" s="1372"/>
      <c r="L11" s="1372"/>
      <c r="M11" s="1372"/>
      <c r="N11" s="1372"/>
      <c r="O11" s="1372"/>
      <c r="P11" s="1372"/>
      <c r="Q11" s="381"/>
    </row>
    <row r="12" spans="1:17" hidden="1" x14ac:dyDescent="0.25">
      <c r="A12" s="384">
        <v>1955</v>
      </c>
      <c r="B12" s="388" t="s">
        <v>2179</v>
      </c>
      <c r="C12" s="387"/>
      <c r="D12" s="1372"/>
      <c r="E12" s="1372"/>
      <c r="F12" s="1372"/>
      <c r="G12" s="1372"/>
      <c r="H12" s="1372"/>
      <c r="I12" s="1372"/>
      <c r="J12" s="1372"/>
      <c r="K12" s="1372"/>
      <c r="L12" s="1372"/>
      <c r="M12" s="1372"/>
      <c r="N12" s="1372"/>
      <c r="O12" s="1372"/>
      <c r="P12" s="1372"/>
      <c r="Q12" s="381"/>
    </row>
    <row r="13" spans="1:17" hidden="1" x14ac:dyDescent="0.25">
      <c r="A13" s="384">
        <v>1956</v>
      </c>
      <c r="B13" s="388" t="s">
        <v>2179</v>
      </c>
      <c r="C13" s="387"/>
      <c r="D13" s="1372"/>
      <c r="E13" s="1372"/>
      <c r="F13" s="1372"/>
      <c r="G13" s="1372"/>
      <c r="H13" s="1372"/>
      <c r="I13" s="1372"/>
      <c r="J13" s="1372"/>
      <c r="K13" s="1372"/>
      <c r="L13" s="1372"/>
      <c r="M13" s="1372"/>
      <c r="N13" s="1372"/>
      <c r="O13" s="1372"/>
      <c r="P13" s="1372"/>
      <c r="Q13" s="381"/>
    </row>
    <row r="14" spans="1:17" hidden="1" x14ac:dyDescent="0.25">
      <c r="A14" s="384">
        <v>1957</v>
      </c>
      <c r="B14" s="388" t="s">
        <v>2179</v>
      </c>
      <c r="C14" s="387"/>
      <c r="D14" s="1372"/>
      <c r="E14" s="1372"/>
      <c r="F14" s="1372"/>
      <c r="G14" s="1372"/>
      <c r="H14" s="1372"/>
      <c r="I14" s="1372"/>
      <c r="J14" s="1372"/>
      <c r="K14" s="1372"/>
      <c r="L14" s="1372"/>
      <c r="M14" s="1372"/>
      <c r="N14" s="1372"/>
      <c r="O14" s="1372"/>
      <c r="P14" s="1372"/>
      <c r="Q14" s="381"/>
    </row>
    <row r="15" spans="1:17" hidden="1" x14ac:dyDescent="0.25">
      <c r="A15" s="384">
        <v>1958</v>
      </c>
      <c r="B15" s="388" t="s">
        <v>2179</v>
      </c>
      <c r="C15" s="387"/>
      <c r="D15" s="1372"/>
      <c r="E15" s="1372"/>
      <c r="F15" s="1372"/>
      <c r="G15" s="1372"/>
      <c r="H15" s="1372"/>
      <c r="I15" s="1372"/>
      <c r="J15" s="1372"/>
      <c r="K15" s="1372"/>
      <c r="L15" s="1372"/>
      <c r="M15" s="1372"/>
      <c r="N15" s="1372"/>
      <c r="O15" s="1372"/>
      <c r="P15" s="1372"/>
      <c r="Q15" s="381"/>
    </row>
    <row r="16" spans="1:17" hidden="1" x14ac:dyDescent="0.25">
      <c r="A16" s="384">
        <v>1959</v>
      </c>
      <c r="B16" s="388" t="s">
        <v>2179</v>
      </c>
      <c r="C16" s="387"/>
      <c r="D16" s="1372"/>
      <c r="E16" s="1372"/>
      <c r="F16" s="1372"/>
      <c r="G16" s="1372"/>
      <c r="H16" s="1372"/>
      <c r="I16" s="1372"/>
      <c r="J16" s="1372"/>
      <c r="K16" s="1372"/>
      <c r="L16" s="1372"/>
      <c r="M16" s="1372"/>
      <c r="N16" s="1372"/>
      <c r="O16" s="1372"/>
      <c r="P16" s="1372"/>
      <c r="Q16" s="381"/>
    </row>
    <row r="17" spans="1:17" hidden="1" x14ac:dyDescent="0.25">
      <c r="A17" s="384">
        <v>1960</v>
      </c>
      <c r="B17" s="388" t="s">
        <v>2179</v>
      </c>
      <c r="C17" s="387"/>
      <c r="D17" s="1372"/>
      <c r="E17" s="1372"/>
      <c r="F17" s="1372"/>
      <c r="G17" s="1372"/>
      <c r="H17" s="1372"/>
      <c r="I17" s="1372"/>
      <c r="J17" s="1372"/>
      <c r="K17" s="1372"/>
      <c r="L17" s="1372"/>
      <c r="M17" s="1372"/>
      <c r="N17" s="1372"/>
      <c r="O17" s="1372"/>
      <c r="P17" s="1372"/>
      <c r="Q17" s="381"/>
    </row>
    <row r="18" spans="1:17" hidden="1" x14ac:dyDescent="0.25">
      <c r="A18" s="384">
        <v>1961</v>
      </c>
      <c r="B18" s="388" t="s">
        <v>2179</v>
      </c>
      <c r="C18" s="387"/>
      <c r="D18" s="1372"/>
      <c r="E18" s="1372"/>
      <c r="F18" s="1372"/>
      <c r="G18" s="1372"/>
      <c r="H18" s="1372"/>
      <c r="I18" s="1372"/>
      <c r="J18" s="1372"/>
      <c r="K18" s="1372"/>
      <c r="L18" s="1372"/>
      <c r="M18" s="1372"/>
      <c r="N18" s="1372"/>
      <c r="O18" s="1372"/>
      <c r="P18" s="1372"/>
      <c r="Q18" s="381"/>
    </row>
    <row r="19" spans="1:17" hidden="1" x14ac:dyDescent="0.25">
      <c r="A19" s="384">
        <v>1962</v>
      </c>
      <c r="B19" s="388" t="s">
        <v>2179</v>
      </c>
      <c r="C19" s="387"/>
      <c r="D19" s="1372"/>
      <c r="E19" s="1372"/>
      <c r="F19" s="1372"/>
      <c r="G19" s="1372"/>
      <c r="H19" s="1372"/>
      <c r="I19" s="1372"/>
      <c r="J19" s="1372"/>
      <c r="K19" s="1372"/>
      <c r="L19" s="1372"/>
      <c r="M19" s="1372"/>
      <c r="N19" s="1372"/>
      <c r="O19" s="1372"/>
      <c r="P19" s="1372"/>
      <c r="Q19" s="381"/>
    </row>
    <row r="20" spans="1:17" hidden="1" x14ac:dyDescent="0.25">
      <c r="A20" s="384">
        <v>1963</v>
      </c>
      <c r="B20" s="388" t="s">
        <v>2179</v>
      </c>
      <c r="C20" s="387"/>
      <c r="D20" s="1372"/>
      <c r="E20" s="1372"/>
      <c r="F20" s="1372"/>
      <c r="G20" s="1372"/>
      <c r="H20" s="1372"/>
      <c r="I20" s="1372"/>
      <c r="J20" s="1372"/>
      <c r="K20" s="1372"/>
      <c r="L20" s="1372"/>
      <c r="M20" s="1372"/>
      <c r="N20" s="1372"/>
      <c r="O20" s="1372"/>
      <c r="P20" s="1372"/>
      <c r="Q20" s="381"/>
    </row>
    <row r="21" spans="1:17" hidden="1" x14ac:dyDescent="0.25">
      <c r="A21" s="384">
        <v>1964</v>
      </c>
      <c r="B21" s="388" t="s">
        <v>2179</v>
      </c>
      <c r="C21" s="387"/>
      <c r="D21" s="1372"/>
      <c r="E21" s="1372"/>
      <c r="F21" s="1372"/>
      <c r="G21" s="1372"/>
      <c r="H21" s="1372"/>
      <c r="I21" s="1372"/>
      <c r="J21" s="1372"/>
      <c r="K21" s="1372"/>
      <c r="L21" s="1372"/>
      <c r="M21" s="1372"/>
      <c r="N21" s="1372"/>
      <c r="O21" s="1372"/>
      <c r="P21" s="1372"/>
      <c r="Q21" s="381"/>
    </row>
    <row r="22" spans="1:17" hidden="1" x14ac:dyDescent="0.25">
      <c r="A22" s="384">
        <v>1965</v>
      </c>
      <c r="B22" s="388" t="s">
        <v>2179</v>
      </c>
      <c r="C22" s="387"/>
      <c r="D22" s="1372"/>
      <c r="E22" s="1372"/>
      <c r="F22" s="1372"/>
      <c r="G22" s="1372"/>
      <c r="H22" s="1372"/>
      <c r="I22" s="1372"/>
      <c r="J22" s="1372"/>
      <c r="K22" s="1372"/>
      <c r="L22" s="1372"/>
      <c r="M22" s="1372"/>
      <c r="N22" s="1372"/>
      <c r="O22" s="1372"/>
      <c r="P22" s="1372"/>
      <c r="Q22" s="381"/>
    </row>
    <row r="23" spans="1:17" hidden="1" x14ac:dyDescent="0.25">
      <c r="A23" s="384">
        <v>1966</v>
      </c>
      <c r="B23" s="388" t="s">
        <v>2179</v>
      </c>
      <c r="C23" s="387"/>
      <c r="D23" s="1372"/>
      <c r="E23" s="1372"/>
      <c r="F23" s="1372"/>
      <c r="G23" s="1372"/>
      <c r="H23" s="1372"/>
      <c r="I23" s="1372"/>
      <c r="J23" s="1372"/>
      <c r="K23" s="1372"/>
      <c r="L23" s="1372"/>
      <c r="M23" s="1372"/>
      <c r="N23" s="1372"/>
      <c r="O23" s="1372"/>
      <c r="P23" s="1372"/>
      <c r="Q23" s="381"/>
    </row>
    <row r="24" spans="1:17" hidden="1" x14ac:dyDescent="0.25">
      <c r="A24" s="384">
        <v>1967</v>
      </c>
      <c r="B24" s="388" t="s">
        <v>2179</v>
      </c>
      <c r="C24" s="387"/>
      <c r="D24" s="1372"/>
      <c r="E24" s="1372"/>
      <c r="F24" s="1372"/>
      <c r="G24" s="1372"/>
      <c r="H24" s="1372"/>
      <c r="I24" s="1372"/>
      <c r="J24" s="1372"/>
      <c r="K24" s="1372"/>
      <c r="L24" s="1372"/>
      <c r="M24" s="1372"/>
      <c r="N24" s="1372"/>
      <c r="O24" s="1372"/>
      <c r="P24" s="1372"/>
      <c r="Q24" s="381"/>
    </row>
    <row r="25" spans="1:17" hidden="1" x14ac:dyDescent="0.25">
      <c r="A25" s="384">
        <v>1968</v>
      </c>
      <c r="B25" s="388" t="s">
        <v>2179</v>
      </c>
      <c r="C25" s="387"/>
      <c r="D25" s="1372"/>
      <c r="E25" s="1372"/>
      <c r="F25" s="1372"/>
      <c r="G25" s="1372"/>
      <c r="H25" s="1372"/>
      <c r="I25" s="1372"/>
      <c r="J25" s="1372"/>
      <c r="K25" s="1372"/>
      <c r="L25" s="1372"/>
      <c r="M25" s="1372"/>
      <c r="N25" s="1372"/>
      <c r="O25" s="1372"/>
      <c r="P25" s="1372"/>
      <c r="Q25" s="381"/>
    </row>
    <row r="26" spans="1:17" hidden="1" x14ac:dyDescent="0.25">
      <c r="A26" s="384">
        <v>1969</v>
      </c>
      <c r="B26" s="388" t="s">
        <v>2179</v>
      </c>
      <c r="C26" s="387"/>
      <c r="D26" s="1372"/>
      <c r="E26" s="1372"/>
      <c r="F26" s="1372"/>
      <c r="G26" s="1372"/>
      <c r="H26" s="1372"/>
      <c r="I26" s="1372"/>
      <c r="J26" s="1372"/>
      <c r="K26" s="1372"/>
      <c r="L26" s="1372"/>
      <c r="M26" s="1372"/>
      <c r="N26" s="1372"/>
      <c r="O26" s="1372"/>
      <c r="P26" s="1372"/>
      <c r="Q26" s="381"/>
    </row>
    <row r="27" spans="1:17" hidden="1" x14ac:dyDescent="0.25">
      <c r="A27" s="384">
        <v>1970</v>
      </c>
      <c r="B27" s="388" t="s">
        <v>2179</v>
      </c>
      <c r="C27" s="387"/>
      <c r="D27" s="1372"/>
      <c r="E27" s="1372"/>
      <c r="F27" s="1372"/>
      <c r="G27" s="1372"/>
      <c r="H27" s="1372"/>
      <c r="I27" s="1372"/>
      <c r="J27" s="1372"/>
      <c r="K27" s="1372"/>
      <c r="L27" s="1372"/>
      <c r="M27" s="1372"/>
      <c r="N27" s="1372"/>
      <c r="O27" s="1372"/>
      <c r="P27" s="1372"/>
      <c r="Q27" s="381"/>
    </row>
    <row r="28" spans="1:17" hidden="1" x14ac:dyDescent="0.25">
      <c r="A28" s="384">
        <v>1971</v>
      </c>
      <c r="B28" s="388" t="s">
        <v>2179</v>
      </c>
      <c r="C28" s="387"/>
      <c r="D28" s="1372"/>
      <c r="E28" s="1372"/>
      <c r="F28" s="1372"/>
      <c r="G28" s="1372"/>
      <c r="H28" s="1372"/>
      <c r="I28" s="1372"/>
      <c r="J28" s="1372"/>
      <c r="K28" s="1372"/>
      <c r="L28" s="1372"/>
      <c r="M28" s="1372"/>
      <c r="N28" s="1372"/>
      <c r="O28" s="1372"/>
      <c r="P28" s="1372"/>
      <c r="Q28" s="381"/>
    </row>
    <row r="29" spans="1:17" hidden="1" x14ac:dyDescent="0.25">
      <c r="A29" s="384">
        <v>1972</v>
      </c>
      <c r="B29" s="388" t="s">
        <v>2179</v>
      </c>
      <c r="C29" s="387"/>
      <c r="D29" s="1372"/>
      <c r="E29" s="1372"/>
      <c r="F29" s="1372"/>
      <c r="G29" s="1372"/>
      <c r="H29" s="1372"/>
      <c r="I29" s="1372"/>
      <c r="J29" s="1372"/>
      <c r="K29" s="1372"/>
      <c r="L29" s="1372"/>
      <c r="M29" s="1372"/>
      <c r="N29" s="1372"/>
      <c r="O29" s="1372"/>
      <c r="P29" s="1372"/>
      <c r="Q29" s="381"/>
    </row>
    <row r="30" spans="1:17" hidden="1" x14ac:dyDescent="0.25">
      <c r="A30" s="384">
        <v>1973</v>
      </c>
      <c r="B30" s="388" t="s">
        <v>2179</v>
      </c>
      <c r="C30" s="387"/>
      <c r="D30" s="1372"/>
      <c r="E30" s="1372"/>
      <c r="F30" s="1372"/>
      <c r="G30" s="1372"/>
      <c r="H30" s="1372"/>
      <c r="I30" s="1372"/>
      <c r="J30" s="1372"/>
      <c r="K30" s="1372"/>
      <c r="L30" s="1372"/>
      <c r="M30" s="1372"/>
      <c r="N30" s="1372"/>
      <c r="O30" s="1372"/>
      <c r="P30" s="1372"/>
      <c r="Q30" s="381"/>
    </row>
    <row r="31" spans="1:17" hidden="1" x14ac:dyDescent="0.25">
      <c r="A31" s="384">
        <v>1974</v>
      </c>
      <c r="B31" s="388" t="s">
        <v>2179</v>
      </c>
      <c r="C31" s="387"/>
      <c r="D31" s="1372"/>
      <c r="E31" s="1372"/>
      <c r="F31" s="1372"/>
      <c r="G31" s="1372"/>
      <c r="H31" s="1372"/>
      <c r="I31" s="1372"/>
      <c r="J31" s="1372"/>
      <c r="K31" s="1372"/>
      <c r="L31" s="1372"/>
      <c r="M31" s="1372"/>
      <c r="N31" s="1372"/>
      <c r="O31" s="1372"/>
      <c r="P31" s="1372"/>
      <c r="Q31" s="381"/>
    </row>
    <row r="32" spans="1:17" hidden="1" x14ac:dyDescent="0.25">
      <c r="A32" s="384">
        <v>1975</v>
      </c>
      <c r="B32" s="388" t="s">
        <v>2179</v>
      </c>
      <c r="C32" s="387"/>
      <c r="D32" s="1372"/>
      <c r="E32" s="1372"/>
      <c r="F32" s="1372"/>
      <c r="G32" s="1372"/>
      <c r="H32" s="1372"/>
      <c r="I32" s="1372"/>
      <c r="J32" s="1372"/>
      <c r="K32" s="1372"/>
      <c r="L32" s="1372"/>
      <c r="M32" s="1372"/>
      <c r="N32" s="1372"/>
      <c r="O32" s="1372"/>
      <c r="P32" s="1372"/>
      <c r="Q32" s="381"/>
    </row>
    <row r="33" spans="1:17" hidden="1" x14ac:dyDescent="0.25">
      <c r="A33" s="384">
        <v>1976</v>
      </c>
      <c r="B33" s="388" t="s">
        <v>2179</v>
      </c>
      <c r="C33" s="387"/>
      <c r="D33" s="1372"/>
      <c r="E33" s="1372"/>
      <c r="F33" s="1372"/>
      <c r="G33" s="1372"/>
      <c r="H33" s="1372"/>
      <c r="I33" s="1372"/>
      <c r="J33" s="1372"/>
      <c r="K33" s="1372"/>
      <c r="L33" s="1372"/>
      <c r="M33" s="1372"/>
      <c r="N33" s="1372"/>
      <c r="O33" s="1372"/>
      <c r="P33" s="1372"/>
      <c r="Q33" s="381"/>
    </row>
    <row r="34" spans="1:17" hidden="1" x14ac:dyDescent="0.25">
      <c r="A34" s="384">
        <v>1977</v>
      </c>
      <c r="B34" s="388" t="s">
        <v>2179</v>
      </c>
      <c r="C34" s="387"/>
      <c r="D34" s="1372"/>
      <c r="E34" s="1372"/>
      <c r="F34" s="1372"/>
      <c r="G34" s="1372"/>
      <c r="H34" s="1372"/>
      <c r="I34" s="1372"/>
      <c r="J34" s="1372"/>
      <c r="K34" s="1372"/>
      <c r="L34" s="1372"/>
      <c r="M34" s="1372"/>
      <c r="N34" s="1372"/>
      <c r="O34" s="1372"/>
      <c r="P34" s="1372"/>
      <c r="Q34" s="381"/>
    </row>
    <row r="35" spans="1:17" hidden="1" x14ac:dyDescent="0.25">
      <c r="A35" s="384">
        <v>1978</v>
      </c>
      <c r="B35" s="388" t="s">
        <v>2179</v>
      </c>
      <c r="C35" s="387"/>
      <c r="D35" s="1372"/>
      <c r="E35" s="1372"/>
      <c r="F35" s="1372"/>
      <c r="G35" s="1372"/>
      <c r="H35" s="1372"/>
      <c r="I35" s="1372"/>
      <c r="J35" s="1372"/>
      <c r="K35" s="1372"/>
      <c r="L35" s="1372"/>
      <c r="M35" s="1372"/>
      <c r="N35" s="1372"/>
      <c r="O35" s="1372"/>
      <c r="P35" s="1372"/>
      <c r="Q35" s="381"/>
    </row>
    <row r="36" spans="1:17" hidden="1" x14ac:dyDescent="0.25">
      <c r="A36" s="384">
        <v>1979</v>
      </c>
      <c r="B36" s="388" t="s">
        <v>2179</v>
      </c>
      <c r="C36" s="387"/>
      <c r="D36" s="1372"/>
      <c r="E36" s="1372"/>
      <c r="F36" s="1372"/>
      <c r="G36" s="1372"/>
      <c r="H36" s="1372"/>
      <c r="I36" s="1372"/>
      <c r="J36" s="1372"/>
      <c r="K36" s="1372"/>
      <c r="L36" s="1372"/>
      <c r="M36" s="1372"/>
      <c r="N36" s="1372"/>
      <c r="O36" s="1372"/>
      <c r="P36" s="1372"/>
      <c r="Q36" s="381"/>
    </row>
    <row r="37" spans="1:17" hidden="1" x14ac:dyDescent="0.25">
      <c r="A37" s="384">
        <v>1980</v>
      </c>
      <c r="B37" s="388" t="s">
        <v>2179</v>
      </c>
      <c r="C37" s="387"/>
      <c r="D37" s="1372"/>
      <c r="E37" s="1372"/>
      <c r="F37" s="1372"/>
      <c r="G37" s="1372"/>
      <c r="H37" s="1372"/>
      <c r="I37" s="1372"/>
      <c r="J37" s="1372"/>
      <c r="K37" s="1372"/>
      <c r="L37" s="1372"/>
      <c r="M37" s="1372"/>
      <c r="N37" s="1372"/>
      <c r="O37" s="1372"/>
      <c r="P37" s="1372"/>
      <c r="Q37" s="381"/>
    </row>
    <row r="38" spans="1:17" hidden="1" x14ac:dyDescent="0.25">
      <c r="A38" s="384">
        <v>1981</v>
      </c>
      <c r="B38" s="388" t="s">
        <v>2179</v>
      </c>
      <c r="C38" s="387"/>
      <c r="D38" s="1372"/>
      <c r="E38" s="1372"/>
      <c r="F38" s="1372"/>
      <c r="G38" s="1372"/>
      <c r="H38" s="1372"/>
      <c r="I38" s="1372"/>
      <c r="J38" s="1372"/>
      <c r="K38" s="1372"/>
      <c r="L38" s="1372"/>
      <c r="M38" s="1372"/>
      <c r="N38" s="1372"/>
      <c r="O38" s="1372"/>
      <c r="P38" s="1372"/>
      <c r="Q38" s="381"/>
    </row>
    <row r="39" spans="1:17" hidden="1" x14ac:dyDescent="0.25">
      <c r="A39" s="384">
        <v>1982</v>
      </c>
      <c r="B39" s="388" t="s">
        <v>2179</v>
      </c>
      <c r="C39" s="387"/>
      <c r="D39" s="1372"/>
      <c r="E39" s="1372"/>
      <c r="F39" s="1372"/>
      <c r="G39" s="1372"/>
      <c r="H39" s="1372"/>
      <c r="I39" s="1372"/>
      <c r="J39" s="1372"/>
      <c r="K39" s="1372"/>
      <c r="L39" s="1372"/>
      <c r="M39" s="1372"/>
      <c r="N39" s="1372"/>
      <c r="O39" s="1372"/>
      <c r="P39" s="1372"/>
      <c r="Q39" s="381"/>
    </row>
    <row r="40" spans="1:17" hidden="1" x14ac:dyDescent="0.25">
      <c r="A40" s="384">
        <v>1983</v>
      </c>
      <c r="B40" s="388" t="s">
        <v>2179</v>
      </c>
      <c r="C40" s="387"/>
      <c r="D40" s="1372"/>
      <c r="E40" s="1372"/>
      <c r="F40" s="1372"/>
      <c r="G40" s="1372"/>
      <c r="H40" s="1372"/>
      <c r="I40" s="1372"/>
      <c r="J40" s="1372"/>
      <c r="K40" s="1372"/>
      <c r="L40" s="1372"/>
      <c r="M40" s="1372"/>
      <c r="N40" s="1372"/>
      <c r="O40" s="1372"/>
      <c r="P40" s="1372"/>
      <c r="Q40" s="381"/>
    </row>
    <row r="41" spans="1:17" hidden="1" x14ac:dyDescent="0.25">
      <c r="A41" s="384">
        <v>1984</v>
      </c>
      <c r="B41" s="388" t="s">
        <v>2179</v>
      </c>
      <c r="C41" s="387"/>
      <c r="D41" s="1372"/>
      <c r="E41" s="1372"/>
      <c r="F41" s="1372"/>
      <c r="G41" s="1372"/>
      <c r="H41" s="1372"/>
      <c r="I41" s="1372"/>
      <c r="J41" s="1372"/>
      <c r="K41" s="1372"/>
      <c r="L41" s="1372"/>
      <c r="M41" s="1372"/>
      <c r="N41" s="1372"/>
      <c r="O41" s="1372"/>
      <c r="P41" s="1372"/>
      <c r="Q41" s="381"/>
    </row>
    <row r="42" spans="1:17" hidden="1" x14ac:dyDescent="0.25">
      <c r="A42" s="384">
        <v>1985</v>
      </c>
      <c r="B42" s="388" t="s">
        <v>2179</v>
      </c>
      <c r="C42" s="387"/>
      <c r="D42" s="1372"/>
      <c r="E42" s="1372"/>
      <c r="F42" s="1372"/>
      <c r="G42" s="1372"/>
      <c r="H42" s="1372"/>
      <c r="I42" s="1372"/>
      <c r="J42" s="1372"/>
      <c r="K42" s="1372"/>
      <c r="L42" s="1372"/>
      <c r="M42" s="1372"/>
      <c r="N42" s="1372"/>
      <c r="O42" s="1372"/>
      <c r="P42" s="1372"/>
      <c r="Q42" s="381"/>
    </row>
    <row r="43" spans="1:17" hidden="1" x14ac:dyDescent="0.25">
      <c r="A43" s="384">
        <v>1986</v>
      </c>
      <c r="B43" s="388" t="s">
        <v>2179</v>
      </c>
      <c r="C43" s="387"/>
      <c r="D43" s="1372"/>
      <c r="E43" s="1372"/>
      <c r="F43" s="1372"/>
      <c r="G43" s="1372"/>
      <c r="H43" s="1372"/>
      <c r="I43" s="1372"/>
      <c r="J43" s="1372"/>
      <c r="K43" s="1372"/>
      <c r="L43" s="1372"/>
      <c r="M43" s="1372"/>
      <c r="N43" s="1372"/>
      <c r="O43" s="1372"/>
      <c r="P43" s="1372"/>
      <c r="Q43" s="381"/>
    </row>
    <row r="44" spans="1:17" hidden="1" x14ac:dyDescent="0.25">
      <c r="A44" s="384">
        <v>1987</v>
      </c>
      <c r="B44" s="388" t="s">
        <v>2179</v>
      </c>
      <c r="C44" s="387"/>
      <c r="D44" s="1372"/>
      <c r="E44" s="1372"/>
      <c r="F44" s="1372"/>
      <c r="G44" s="1372"/>
      <c r="H44" s="1372"/>
      <c r="I44" s="1372"/>
      <c r="J44" s="1372"/>
      <c r="K44" s="1372"/>
      <c r="L44" s="1372"/>
      <c r="M44" s="1372"/>
      <c r="N44" s="1372"/>
      <c r="O44" s="1372"/>
      <c r="P44" s="1372"/>
      <c r="Q44" s="381"/>
    </row>
    <row r="45" spans="1:17" hidden="1" x14ac:dyDescent="0.25">
      <c r="A45" s="384">
        <v>1988</v>
      </c>
      <c r="B45" s="388" t="s">
        <v>2179</v>
      </c>
      <c r="C45" s="387"/>
      <c r="D45" s="1372"/>
      <c r="E45" s="1372"/>
      <c r="F45" s="1372"/>
      <c r="G45" s="1372"/>
      <c r="H45" s="1372"/>
      <c r="I45" s="1372"/>
      <c r="J45" s="1372"/>
      <c r="K45" s="1372"/>
      <c r="L45" s="1372"/>
      <c r="M45" s="1372"/>
      <c r="N45" s="1372"/>
      <c r="O45" s="1372"/>
      <c r="P45" s="1372"/>
      <c r="Q45" s="381"/>
    </row>
    <row r="46" spans="1:17" hidden="1" x14ac:dyDescent="0.25">
      <c r="A46" s="384">
        <v>1989</v>
      </c>
      <c r="B46" s="388" t="s">
        <v>2179</v>
      </c>
      <c r="C46" s="387"/>
      <c r="D46" s="1372"/>
      <c r="E46" s="1372"/>
      <c r="F46" s="1372"/>
      <c r="G46" s="1372"/>
      <c r="H46" s="1372"/>
      <c r="I46" s="1372"/>
      <c r="J46" s="1372"/>
      <c r="K46" s="1372"/>
      <c r="L46" s="1372"/>
      <c r="M46" s="1372"/>
      <c r="N46" s="1372"/>
      <c r="O46" s="1372"/>
      <c r="P46" s="1372"/>
      <c r="Q46" s="381"/>
    </row>
    <row r="47" spans="1:17" hidden="1" x14ac:dyDescent="0.25">
      <c r="A47" s="384">
        <v>1990</v>
      </c>
      <c r="B47" s="388" t="s">
        <v>2179</v>
      </c>
      <c r="C47" s="387"/>
      <c r="D47" s="1372"/>
      <c r="E47" s="1372"/>
      <c r="F47" s="1372"/>
      <c r="G47" s="1372"/>
      <c r="H47" s="1372"/>
      <c r="I47" s="1372"/>
      <c r="J47" s="1372"/>
      <c r="K47" s="1372"/>
      <c r="L47" s="1372"/>
      <c r="M47" s="1372"/>
      <c r="N47" s="1372"/>
      <c r="O47" s="1372"/>
      <c r="P47" s="1372"/>
      <c r="Q47" s="381"/>
    </row>
    <row r="48" spans="1:17" hidden="1" x14ac:dyDescent="0.25">
      <c r="A48" s="384">
        <v>1991</v>
      </c>
      <c r="B48" s="388" t="s">
        <v>2179</v>
      </c>
      <c r="C48" s="387"/>
      <c r="D48" s="1372"/>
      <c r="E48" s="1372"/>
      <c r="F48" s="1372"/>
      <c r="G48" s="1372"/>
      <c r="H48" s="1372"/>
      <c r="I48" s="1372"/>
      <c r="J48" s="1372"/>
      <c r="K48" s="1372"/>
      <c r="L48" s="1372"/>
      <c r="M48" s="1372"/>
      <c r="N48" s="1372"/>
      <c r="O48" s="1372"/>
      <c r="P48" s="1372"/>
      <c r="Q48" s="381"/>
    </row>
    <row r="49" spans="1:17" hidden="1" x14ac:dyDescent="0.25">
      <c r="A49" s="384">
        <v>1992</v>
      </c>
      <c r="B49" s="388" t="s">
        <v>2179</v>
      </c>
      <c r="C49" s="387"/>
      <c r="D49" s="1372"/>
      <c r="E49" s="1372"/>
      <c r="F49" s="1372"/>
      <c r="G49" s="1372"/>
      <c r="H49" s="1372"/>
      <c r="I49" s="1372"/>
      <c r="J49" s="1372"/>
      <c r="K49" s="1372"/>
      <c r="L49" s="1372"/>
      <c r="M49" s="1372"/>
      <c r="N49" s="1372"/>
      <c r="O49" s="1372"/>
      <c r="P49" s="1372"/>
      <c r="Q49" s="381"/>
    </row>
    <row r="50" spans="1:17" hidden="1" x14ac:dyDescent="0.25">
      <c r="A50" s="384">
        <v>1993</v>
      </c>
      <c r="B50" s="388" t="s">
        <v>2179</v>
      </c>
      <c r="C50" s="387"/>
      <c r="D50" s="1372"/>
      <c r="E50" s="1372"/>
      <c r="F50" s="1372"/>
      <c r="G50" s="1372"/>
      <c r="H50" s="1372"/>
      <c r="I50" s="1372"/>
      <c r="J50" s="1372"/>
      <c r="K50" s="1372"/>
      <c r="L50" s="1372"/>
      <c r="M50" s="1372"/>
      <c r="N50" s="1372"/>
      <c r="O50" s="1372"/>
      <c r="P50" s="1372"/>
      <c r="Q50" s="381"/>
    </row>
    <row r="51" spans="1:17" hidden="1" x14ac:dyDescent="0.25">
      <c r="A51" s="384">
        <v>1994</v>
      </c>
      <c r="B51" s="388" t="s">
        <v>2179</v>
      </c>
      <c r="C51" s="387"/>
      <c r="D51" s="1372"/>
      <c r="E51" s="1372"/>
      <c r="F51" s="1372"/>
      <c r="G51" s="1372"/>
      <c r="H51" s="1372"/>
      <c r="I51" s="1372"/>
      <c r="J51" s="1372"/>
      <c r="K51" s="1372"/>
      <c r="L51" s="1372"/>
      <c r="M51" s="1372"/>
      <c r="N51" s="1372"/>
      <c r="O51" s="1372"/>
      <c r="P51" s="1372"/>
      <c r="Q51" s="381"/>
    </row>
    <row r="52" spans="1:17" hidden="1" x14ac:dyDescent="0.25">
      <c r="A52" s="384">
        <v>1995</v>
      </c>
      <c r="B52" s="388" t="s">
        <v>2179</v>
      </c>
      <c r="C52" s="387"/>
      <c r="D52" s="1372"/>
      <c r="E52" s="1372"/>
      <c r="F52" s="1372"/>
      <c r="G52" s="1372"/>
      <c r="H52" s="1372"/>
      <c r="I52" s="1372"/>
      <c r="J52" s="1372"/>
      <c r="K52" s="1372"/>
      <c r="L52" s="1372"/>
      <c r="M52" s="1372"/>
      <c r="N52" s="1372"/>
      <c r="O52" s="1372"/>
      <c r="P52" s="1372"/>
      <c r="Q52" s="381"/>
    </row>
    <row r="53" spans="1:17" hidden="1" x14ac:dyDescent="0.25">
      <c r="A53" s="384">
        <v>1996</v>
      </c>
      <c r="B53" s="388" t="s">
        <v>2179</v>
      </c>
      <c r="C53" s="387"/>
      <c r="D53" s="1372"/>
      <c r="E53" s="1372"/>
      <c r="F53" s="1372"/>
      <c r="G53" s="1372"/>
      <c r="H53" s="1372"/>
      <c r="I53" s="1372"/>
      <c r="J53" s="1372"/>
      <c r="K53" s="1372"/>
      <c r="L53" s="1372"/>
      <c r="M53" s="1372"/>
      <c r="N53" s="1372"/>
      <c r="O53" s="1372"/>
      <c r="P53" s="1372"/>
      <c r="Q53" s="381"/>
    </row>
    <row r="54" spans="1:17" hidden="1" x14ac:dyDescent="0.25">
      <c r="A54" s="384">
        <v>1997</v>
      </c>
      <c r="B54" s="388" t="s">
        <v>2179</v>
      </c>
      <c r="C54" s="387"/>
      <c r="D54" s="1372"/>
      <c r="E54" s="1372"/>
      <c r="F54" s="1372"/>
      <c r="G54" s="1372"/>
      <c r="H54" s="1372"/>
      <c r="I54" s="1372"/>
      <c r="J54" s="1372"/>
      <c r="K54" s="1372"/>
      <c r="L54" s="1372"/>
      <c r="M54" s="1372"/>
      <c r="N54" s="1372"/>
      <c r="O54" s="1372"/>
      <c r="P54" s="1372"/>
      <c r="Q54" s="381"/>
    </row>
    <row r="55" spans="1:17" hidden="1" x14ac:dyDescent="0.25">
      <c r="A55" s="384">
        <v>1998</v>
      </c>
      <c r="B55" s="388" t="s">
        <v>2179</v>
      </c>
      <c r="C55" s="387"/>
      <c r="D55" s="1372"/>
      <c r="E55" s="1372"/>
      <c r="F55" s="1372"/>
      <c r="G55" s="1372"/>
      <c r="H55" s="1372"/>
      <c r="I55" s="1372"/>
      <c r="J55" s="1372"/>
      <c r="K55" s="1372"/>
      <c r="L55" s="1372"/>
      <c r="M55" s="1372"/>
      <c r="N55" s="1372"/>
      <c r="O55" s="1372"/>
      <c r="P55" s="1372"/>
      <c r="Q55" s="381"/>
    </row>
    <row r="56" spans="1:17" hidden="1" x14ac:dyDescent="0.25">
      <c r="A56" s="384">
        <v>1999</v>
      </c>
      <c r="B56" s="388" t="s">
        <v>2179</v>
      </c>
      <c r="C56" s="387"/>
      <c r="D56" s="1372"/>
      <c r="E56" s="1372"/>
      <c r="F56" s="1372"/>
      <c r="G56" s="1372"/>
      <c r="H56" s="1372"/>
      <c r="I56" s="1372"/>
      <c r="J56" s="1372"/>
      <c r="K56" s="1372"/>
      <c r="L56" s="1372"/>
      <c r="M56" s="1372"/>
      <c r="N56" s="1372"/>
      <c r="O56" s="1372"/>
      <c r="P56" s="1372"/>
      <c r="Q56" s="381"/>
    </row>
    <row r="57" spans="1:17" hidden="1" x14ac:dyDescent="0.25">
      <c r="A57" s="384">
        <v>2000</v>
      </c>
      <c r="B57" s="388" t="s">
        <v>2179</v>
      </c>
      <c r="C57" s="387"/>
      <c r="D57" s="1372"/>
      <c r="E57" s="1372"/>
      <c r="F57" s="1372"/>
      <c r="G57" s="1372"/>
      <c r="H57" s="1372"/>
      <c r="I57" s="1372"/>
      <c r="J57" s="1372"/>
      <c r="K57" s="1372"/>
      <c r="L57" s="1372"/>
      <c r="M57" s="1372"/>
      <c r="N57" s="1372"/>
      <c r="O57" s="1372"/>
      <c r="P57" s="1372"/>
      <c r="Q57" s="381"/>
    </row>
    <row r="58" spans="1:17" hidden="1" x14ac:dyDescent="0.25">
      <c r="A58" s="384">
        <v>2001</v>
      </c>
      <c r="B58" s="388" t="s">
        <v>2179</v>
      </c>
      <c r="C58" s="387"/>
      <c r="D58" s="1372"/>
      <c r="E58" s="1372"/>
      <c r="F58" s="1372"/>
      <c r="G58" s="1372"/>
      <c r="H58" s="1372"/>
      <c r="I58" s="1372"/>
      <c r="J58" s="1372"/>
      <c r="K58" s="1372"/>
      <c r="L58" s="1372"/>
      <c r="M58" s="1372"/>
      <c r="N58" s="1372"/>
      <c r="O58" s="1372"/>
      <c r="P58" s="1372"/>
      <c r="Q58" s="381"/>
    </row>
    <row r="59" spans="1:17" hidden="1" x14ac:dyDescent="0.25">
      <c r="A59" s="384">
        <v>2002</v>
      </c>
      <c r="B59" s="388" t="s">
        <v>2179</v>
      </c>
      <c r="C59" s="387"/>
      <c r="D59" s="1372"/>
      <c r="E59" s="1372"/>
      <c r="F59" s="1372"/>
      <c r="G59" s="1372"/>
      <c r="H59" s="1372"/>
      <c r="I59" s="1372"/>
      <c r="J59" s="1372"/>
      <c r="K59" s="1372"/>
      <c r="L59" s="1372"/>
      <c r="M59" s="1372"/>
      <c r="N59" s="1372"/>
      <c r="O59" s="1372"/>
      <c r="P59" s="1372"/>
      <c r="Q59" s="381"/>
    </row>
    <row r="60" spans="1:17" hidden="1" x14ac:dyDescent="0.25">
      <c r="A60" s="384">
        <v>2003</v>
      </c>
      <c r="B60" s="388" t="s">
        <v>2179</v>
      </c>
      <c r="C60" s="387"/>
      <c r="D60" s="1372"/>
      <c r="E60" s="1372"/>
      <c r="F60" s="1372"/>
      <c r="G60" s="1372"/>
      <c r="H60" s="1372"/>
      <c r="I60" s="1372"/>
      <c r="J60" s="1372"/>
      <c r="K60" s="1372"/>
      <c r="L60" s="1372"/>
      <c r="M60" s="1372"/>
      <c r="N60" s="1372"/>
      <c r="O60" s="1372"/>
      <c r="P60" s="1372"/>
      <c r="Q60" s="381"/>
    </row>
    <row r="61" spans="1:17" hidden="1" x14ac:dyDescent="0.25">
      <c r="A61" s="384">
        <v>2004</v>
      </c>
      <c r="B61" s="388" t="s">
        <v>2179</v>
      </c>
      <c r="C61" s="387"/>
      <c r="D61" s="1372"/>
      <c r="E61" s="1372"/>
      <c r="F61" s="1372"/>
      <c r="G61" s="1372"/>
      <c r="H61" s="1372"/>
      <c r="I61" s="1372"/>
      <c r="J61" s="1372"/>
      <c r="K61" s="1372"/>
      <c r="L61" s="1372"/>
      <c r="M61" s="1372"/>
      <c r="N61" s="1372"/>
      <c r="O61" s="1372"/>
      <c r="P61" s="1372"/>
      <c r="Q61" s="381"/>
    </row>
    <row r="62" spans="1:17" hidden="1" x14ac:dyDescent="0.25">
      <c r="A62" s="384">
        <v>2005</v>
      </c>
      <c r="B62" s="388" t="s">
        <v>2179</v>
      </c>
      <c r="C62" s="387"/>
      <c r="D62" s="1372"/>
      <c r="E62" s="1372"/>
      <c r="F62" s="1372"/>
      <c r="G62" s="1372">
        <v>392.8</v>
      </c>
      <c r="H62" s="1372">
        <v>425.29</v>
      </c>
      <c r="I62" s="1372">
        <v>228.67</v>
      </c>
      <c r="J62" s="1372">
        <v>245.53</v>
      </c>
      <c r="K62" s="1372">
        <v>565.75</v>
      </c>
      <c r="L62" s="1372">
        <v>1858.04</v>
      </c>
      <c r="M62" s="1372"/>
      <c r="N62" s="1372">
        <v>6.29</v>
      </c>
      <c r="O62" s="1372">
        <v>6.74</v>
      </c>
      <c r="P62" s="1372">
        <v>5.0999999999999996</v>
      </c>
      <c r="Q62" s="381">
        <v>5.07</v>
      </c>
    </row>
    <row r="63" spans="1:17" hidden="1" x14ac:dyDescent="0.25">
      <c r="A63" s="384">
        <v>2006</v>
      </c>
      <c r="B63" s="388" t="s">
        <v>2179</v>
      </c>
      <c r="C63" s="387"/>
      <c r="D63" s="1372"/>
      <c r="E63" s="1372"/>
      <c r="F63" s="1372"/>
      <c r="G63" s="1372">
        <v>710.5</v>
      </c>
      <c r="H63" s="1372">
        <v>986.13</v>
      </c>
      <c r="I63" s="1372">
        <v>465.95</v>
      </c>
      <c r="J63" s="1372">
        <v>450.12</v>
      </c>
      <c r="K63" s="1372">
        <v>967.85</v>
      </c>
      <c r="L63" s="1372">
        <v>3580.55</v>
      </c>
      <c r="M63" s="1372"/>
      <c r="N63" s="1372">
        <v>6.82</v>
      </c>
      <c r="O63" s="1372">
        <v>7.1</v>
      </c>
      <c r="P63" s="1372">
        <v>5.44</v>
      </c>
      <c r="Q63" s="381">
        <v>5.39</v>
      </c>
    </row>
    <row r="64" spans="1:17" hidden="1" x14ac:dyDescent="0.25">
      <c r="A64" s="384">
        <v>2007</v>
      </c>
      <c r="B64" s="388" t="s">
        <v>2179</v>
      </c>
      <c r="C64" s="387"/>
      <c r="D64" s="1372"/>
      <c r="E64" s="1372"/>
      <c r="F64" s="1372"/>
      <c r="G64" s="1372">
        <v>976.6</v>
      </c>
      <c r="H64" s="1372">
        <v>568.24</v>
      </c>
      <c r="I64" s="1372">
        <v>217.32</v>
      </c>
      <c r="J64" s="1372">
        <v>316.55</v>
      </c>
      <c r="K64" s="1372">
        <v>745.05</v>
      </c>
      <c r="L64" s="1372">
        <v>2823.76</v>
      </c>
      <c r="M64" s="1372"/>
      <c r="N64" s="1372">
        <v>11.83</v>
      </c>
      <c r="O64" s="1372">
        <v>12.15</v>
      </c>
      <c r="P64" s="1372">
        <v>10.97</v>
      </c>
      <c r="Q64" s="381">
        <v>10.88</v>
      </c>
    </row>
    <row r="65" spans="1:17" hidden="1" x14ac:dyDescent="0.25">
      <c r="A65" s="384">
        <v>2008</v>
      </c>
      <c r="B65" s="388" t="s">
        <v>2179</v>
      </c>
      <c r="C65" s="387"/>
      <c r="D65" s="1372"/>
      <c r="E65" s="1372"/>
      <c r="F65" s="1372"/>
      <c r="G65" s="1372">
        <v>2060.62</v>
      </c>
      <c r="H65" s="1372">
        <v>1115.5999999999999</v>
      </c>
      <c r="I65" s="1372">
        <v>520.76</v>
      </c>
      <c r="J65" s="1372">
        <v>514.05999999999995</v>
      </c>
      <c r="K65" s="1372">
        <v>1260.6500000000001</v>
      </c>
      <c r="L65" s="1372">
        <v>5471.69</v>
      </c>
      <c r="M65" s="1372"/>
      <c r="N65" s="1372">
        <v>9.86</v>
      </c>
      <c r="O65" s="1372">
        <v>10.23</v>
      </c>
      <c r="P65" s="1372">
        <v>14.91</v>
      </c>
      <c r="Q65" s="381">
        <v>14.84</v>
      </c>
    </row>
    <row r="66" spans="1:17" hidden="1" x14ac:dyDescent="0.25">
      <c r="A66" s="384">
        <v>2009</v>
      </c>
      <c r="B66" s="388" t="s">
        <v>2179</v>
      </c>
      <c r="C66" s="387"/>
      <c r="D66" s="1372"/>
      <c r="E66" s="1372"/>
      <c r="F66" s="1372"/>
      <c r="G66" s="1372">
        <v>1515.37</v>
      </c>
      <c r="H66" s="1372">
        <v>1315.74</v>
      </c>
      <c r="I66" s="1372">
        <v>464.39</v>
      </c>
      <c r="J66" s="1372">
        <v>519.22</v>
      </c>
      <c r="K66" s="1372">
        <v>808.99</v>
      </c>
      <c r="L66" s="1372">
        <v>4623.71</v>
      </c>
      <c r="M66" s="1372"/>
      <c r="N66" s="1372">
        <v>6.65</v>
      </c>
      <c r="O66" s="1372">
        <v>6.26</v>
      </c>
      <c r="P66" s="1372">
        <v>11.12</v>
      </c>
      <c r="Q66" s="381">
        <v>11.1</v>
      </c>
    </row>
    <row r="67" spans="1:17" x14ac:dyDescent="0.25">
      <c r="A67" s="384">
        <v>2010</v>
      </c>
      <c r="B67" s="388" t="s">
        <v>2179</v>
      </c>
      <c r="C67" s="387"/>
      <c r="D67" s="1372"/>
      <c r="E67" s="1372"/>
      <c r="F67" s="1372"/>
      <c r="G67" s="1372">
        <v>963.46</v>
      </c>
      <c r="H67" s="1372">
        <v>940.26</v>
      </c>
      <c r="I67" s="1372">
        <v>448.39</v>
      </c>
      <c r="J67" s="1372">
        <v>438.55</v>
      </c>
      <c r="K67" s="1372">
        <v>858.3</v>
      </c>
      <c r="L67" s="1372">
        <v>3648.96</v>
      </c>
      <c r="M67" s="1372"/>
      <c r="N67" s="1372">
        <v>4</v>
      </c>
      <c r="O67" s="1372">
        <v>3.41</v>
      </c>
      <c r="P67" s="1372">
        <v>7.42</v>
      </c>
      <c r="Q67" s="381">
        <v>7.42</v>
      </c>
    </row>
    <row r="68" spans="1:17" x14ac:dyDescent="0.25">
      <c r="A68" s="384">
        <v>2011</v>
      </c>
      <c r="B68" s="388" t="s">
        <v>2179</v>
      </c>
      <c r="C68" s="387"/>
      <c r="D68" s="1372"/>
      <c r="E68" s="1372"/>
      <c r="F68" s="1372"/>
      <c r="G68" s="1372">
        <v>1720.11</v>
      </c>
      <c r="H68" s="1372">
        <v>1202.98</v>
      </c>
      <c r="I68" s="1372">
        <v>401.69</v>
      </c>
      <c r="J68" s="1372">
        <v>811.27</v>
      </c>
      <c r="K68" s="1372">
        <v>1519.13</v>
      </c>
      <c r="L68" s="1372">
        <v>5655.18</v>
      </c>
      <c r="M68" s="1372"/>
      <c r="N68" s="1372">
        <v>3.83</v>
      </c>
      <c r="O68" s="1372">
        <v>3.26</v>
      </c>
      <c r="P68" s="1372">
        <v>6.9</v>
      </c>
      <c r="Q68" s="381">
        <v>6.9</v>
      </c>
    </row>
    <row r="69" spans="1:17" x14ac:dyDescent="0.25">
      <c r="A69" s="384">
        <v>2012</v>
      </c>
      <c r="B69" s="388" t="s">
        <v>2179</v>
      </c>
      <c r="C69" s="387"/>
      <c r="D69" s="1372"/>
      <c r="E69" s="1372"/>
      <c r="F69" s="1372"/>
      <c r="G69" s="1372">
        <v>1381.04</v>
      </c>
      <c r="H69" s="1372">
        <v>654.99</v>
      </c>
      <c r="I69" s="1372">
        <v>283.83999999999997</v>
      </c>
      <c r="J69" s="1372">
        <v>748.29</v>
      </c>
      <c r="K69" s="1372">
        <v>1021.2</v>
      </c>
      <c r="L69" s="1372">
        <v>4089.36</v>
      </c>
      <c r="M69" s="1372"/>
      <c r="N69" s="1372">
        <v>9.52</v>
      </c>
      <c r="O69" s="1372">
        <v>9.1199999999999992</v>
      </c>
      <c r="P69" s="1372">
        <v>10.28</v>
      </c>
      <c r="Q69" s="381">
        <v>10.27</v>
      </c>
    </row>
    <row r="70" spans="1:17" x14ac:dyDescent="0.25">
      <c r="A70" s="384">
        <v>2013</v>
      </c>
      <c r="B70" s="388" t="s">
        <v>2179</v>
      </c>
      <c r="C70" s="387"/>
      <c r="D70" s="1372"/>
      <c r="E70" s="1372"/>
      <c r="F70" s="1372"/>
      <c r="G70" s="1372">
        <v>2878.23</v>
      </c>
      <c r="H70" s="1372">
        <v>857.61</v>
      </c>
      <c r="I70" s="1372">
        <v>231.4</v>
      </c>
      <c r="J70" s="1372">
        <v>485.07</v>
      </c>
      <c r="K70" s="1372">
        <v>920.91</v>
      </c>
      <c r="L70" s="1372">
        <v>5373.22</v>
      </c>
      <c r="N70" s="1372">
        <v>8.14</v>
      </c>
      <c r="O70" s="1372">
        <v>7.78</v>
      </c>
      <c r="P70" s="1372">
        <v>8.61</v>
      </c>
      <c r="Q70" s="381">
        <v>8.61</v>
      </c>
    </row>
    <row r="71" spans="1:17" x14ac:dyDescent="0.25">
      <c r="A71" s="384">
        <v>2014</v>
      </c>
      <c r="B71" s="388" t="s">
        <v>2179</v>
      </c>
      <c r="C71" s="387">
        <v>3479.8</v>
      </c>
      <c r="D71" s="1372">
        <v>2658.8</v>
      </c>
      <c r="E71" s="1372">
        <v>2665.1</v>
      </c>
      <c r="F71" s="1372">
        <v>8803.7000000000007</v>
      </c>
      <c r="G71" s="1372">
        <v>3487.9</v>
      </c>
      <c r="H71" s="1372">
        <v>1225.2</v>
      </c>
      <c r="I71" s="1372">
        <v>241.6</v>
      </c>
      <c r="J71" s="1372">
        <v>562.79999999999995</v>
      </c>
      <c r="K71" s="1372">
        <v>1154.2</v>
      </c>
      <c r="L71" s="1372">
        <v>6671.6</v>
      </c>
      <c r="M71" s="1372">
        <v>15475.3</v>
      </c>
      <c r="N71" s="1372">
        <v>4.5</v>
      </c>
      <c r="O71" s="1372">
        <v>4.0999999999999996</v>
      </c>
      <c r="P71" s="1372">
        <v>5.7</v>
      </c>
      <c r="Q71" s="381">
        <v>5.7</v>
      </c>
    </row>
    <row r="72" spans="1:17" x14ac:dyDescent="0.25">
      <c r="A72" s="384">
        <v>2015</v>
      </c>
      <c r="B72" s="388" t="s">
        <v>2179</v>
      </c>
      <c r="C72" s="387">
        <v>3870.5</v>
      </c>
      <c r="D72" s="1372">
        <v>1620.4</v>
      </c>
      <c r="E72" s="1372">
        <v>1376.5</v>
      </c>
      <c r="F72" s="1372">
        <v>6867.4</v>
      </c>
      <c r="G72" s="1372">
        <v>2803</v>
      </c>
      <c r="H72" s="1372">
        <v>1645.6</v>
      </c>
      <c r="I72" s="1372">
        <v>456.1</v>
      </c>
      <c r="J72" s="1372">
        <v>687.3</v>
      </c>
      <c r="K72" s="1372">
        <v>1140.0999999999999</v>
      </c>
      <c r="L72" s="1372">
        <v>6732.1</v>
      </c>
      <c r="M72" s="1372">
        <v>13599.6</v>
      </c>
      <c r="N72" s="1372">
        <v>5.9</v>
      </c>
      <c r="O72" s="1372">
        <v>5.3</v>
      </c>
      <c r="P72" s="1372">
        <v>5.9</v>
      </c>
      <c r="Q72" s="381">
        <v>5.9</v>
      </c>
    </row>
    <row r="73" spans="1:17" x14ac:dyDescent="0.25">
      <c r="A73" s="384">
        <v>2016</v>
      </c>
      <c r="B73" s="388" t="s">
        <v>2179</v>
      </c>
      <c r="C73" s="387">
        <v>2456</v>
      </c>
      <c r="D73" s="1372">
        <v>1724.7</v>
      </c>
      <c r="E73" s="1372">
        <v>1891.3</v>
      </c>
      <c r="F73" s="1372">
        <v>6072</v>
      </c>
      <c r="G73" s="1372">
        <v>5064.8999999999996</v>
      </c>
      <c r="H73" s="1372">
        <v>1763.2</v>
      </c>
      <c r="I73" s="1372">
        <v>266.7</v>
      </c>
      <c r="J73" s="1372">
        <v>496.4</v>
      </c>
      <c r="K73" s="1372">
        <v>1117.3</v>
      </c>
      <c r="L73" s="1372">
        <v>8708.5</v>
      </c>
      <c r="M73" s="1372">
        <v>14780.5</v>
      </c>
      <c r="N73" s="1372">
        <v>9.1999999999999993</v>
      </c>
      <c r="O73" s="1372">
        <v>7.5</v>
      </c>
      <c r="P73" s="1372">
        <v>7.5</v>
      </c>
      <c r="Q73" s="381">
        <v>7.5</v>
      </c>
    </row>
    <row r="74" spans="1:17" x14ac:dyDescent="0.25">
      <c r="A74" s="384">
        <v>2017</v>
      </c>
      <c r="B74" s="388" t="s">
        <v>2179</v>
      </c>
      <c r="C74" s="387">
        <v>3013.7</v>
      </c>
      <c r="D74" s="1372">
        <v>2405.4</v>
      </c>
      <c r="E74" s="1372">
        <v>3007</v>
      </c>
      <c r="F74" s="1372">
        <v>8426.1</v>
      </c>
      <c r="G74" s="1372">
        <v>3718.1</v>
      </c>
      <c r="H74" s="1372">
        <v>1613.7</v>
      </c>
      <c r="I74" s="1372">
        <v>319.2</v>
      </c>
      <c r="J74" s="1372">
        <v>736.1</v>
      </c>
      <c r="K74" s="1372">
        <v>1638.1</v>
      </c>
      <c r="L74" s="1372">
        <v>8025.2</v>
      </c>
      <c r="M74" s="1372">
        <v>16451.3</v>
      </c>
      <c r="N74" s="1372">
        <v>7.1</v>
      </c>
      <c r="O74" s="1372">
        <v>4.4000000000000004</v>
      </c>
      <c r="P74" s="1372">
        <v>7.8</v>
      </c>
      <c r="Q74" s="381">
        <v>7.8</v>
      </c>
    </row>
    <row r="75" spans="1:17" x14ac:dyDescent="0.25">
      <c r="A75" s="384">
        <v>2018</v>
      </c>
      <c r="B75" s="388" t="s">
        <v>2179</v>
      </c>
      <c r="C75" s="387">
        <v>5336.5</v>
      </c>
      <c r="D75" s="1372">
        <v>2106</v>
      </c>
      <c r="E75" s="1372">
        <v>3327.8</v>
      </c>
      <c r="F75" s="1372">
        <v>10770.3</v>
      </c>
      <c r="G75" s="1372">
        <v>1806.7</v>
      </c>
      <c r="H75" s="1372">
        <v>1917.9</v>
      </c>
      <c r="I75" s="1372">
        <v>614.4</v>
      </c>
      <c r="J75" s="1372">
        <v>572.70000000000005</v>
      </c>
      <c r="K75" s="1372">
        <v>1720.1</v>
      </c>
      <c r="L75" s="1372">
        <v>6631.8</v>
      </c>
      <c r="M75" s="1372">
        <v>17402.099999999999</v>
      </c>
      <c r="N75" s="1372">
        <v>6.1</v>
      </c>
      <c r="O75" s="1372">
        <v>5.8</v>
      </c>
      <c r="P75" s="1372">
        <v>6.2</v>
      </c>
      <c r="Q75" s="381">
        <v>6.2</v>
      </c>
    </row>
    <row r="76" spans="1:17" x14ac:dyDescent="0.25">
      <c r="A76" s="384">
        <v>2019</v>
      </c>
      <c r="B76" s="388" t="s">
        <v>2179</v>
      </c>
      <c r="C76" s="387">
        <v>5773.8</v>
      </c>
      <c r="D76" s="1372">
        <v>2341.9</v>
      </c>
      <c r="E76" s="1372">
        <v>3527.1</v>
      </c>
      <c r="F76" s="1372">
        <v>11642.9</v>
      </c>
      <c r="G76" s="1372">
        <v>2066.1</v>
      </c>
      <c r="H76" s="1372">
        <v>2751.7</v>
      </c>
      <c r="I76" s="1372">
        <v>404.2</v>
      </c>
      <c r="J76" s="1372">
        <v>603.70000000000005</v>
      </c>
      <c r="K76" s="1372">
        <v>1908.1</v>
      </c>
      <c r="L76" s="1372">
        <v>7733.7</v>
      </c>
      <c r="M76" s="1372">
        <v>19376.599999999999</v>
      </c>
      <c r="N76" s="1372">
        <v>4.8</v>
      </c>
      <c r="O76" s="1372">
        <v>4.8</v>
      </c>
      <c r="P76" s="1372">
        <v>5</v>
      </c>
      <c r="Q76" s="381">
        <v>6.1</v>
      </c>
    </row>
    <row r="77" spans="1:17" x14ac:dyDescent="0.25">
      <c r="A77" s="384">
        <v>2020</v>
      </c>
      <c r="B77" s="388" t="s">
        <v>2179</v>
      </c>
      <c r="C77" s="387">
        <v>5725.5</v>
      </c>
      <c r="D77" s="1372">
        <v>1994.9</v>
      </c>
      <c r="E77" s="1372">
        <v>2724.3</v>
      </c>
      <c r="F77" s="1372">
        <v>10444.6</v>
      </c>
      <c r="G77" s="1372">
        <v>2553.4</v>
      </c>
      <c r="H77" s="1372">
        <v>2389.1999999999998</v>
      </c>
      <c r="I77" s="1372">
        <v>905.5</v>
      </c>
      <c r="J77" s="1372">
        <v>823.7</v>
      </c>
      <c r="K77" s="1372">
        <v>1291.8</v>
      </c>
      <c r="L77" s="1372">
        <v>7963.6</v>
      </c>
      <c r="M77" s="1372">
        <v>18408.3</v>
      </c>
      <c r="N77" s="1372">
        <v>1.3</v>
      </c>
      <c r="O77" s="1372">
        <v>1.4</v>
      </c>
      <c r="P77" s="1372">
        <v>4.5</v>
      </c>
      <c r="Q77" s="381">
        <v>5.0999999999999996</v>
      </c>
    </row>
    <row r="78" spans="1:17" x14ac:dyDescent="0.25">
      <c r="A78" s="384">
        <v>2021</v>
      </c>
      <c r="B78" s="388" t="s">
        <v>2179</v>
      </c>
      <c r="C78" s="387">
        <v>2184.6999999999998</v>
      </c>
      <c r="D78" s="1372">
        <v>1529.5</v>
      </c>
      <c r="E78" s="1372">
        <v>2137.6999999999998</v>
      </c>
      <c r="F78" s="1372">
        <v>5851.9</v>
      </c>
      <c r="G78" s="1372">
        <v>2849.3</v>
      </c>
      <c r="H78" s="1372">
        <v>1899.4</v>
      </c>
      <c r="I78" s="1372">
        <v>518.4</v>
      </c>
      <c r="J78" s="1372">
        <v>466.9</v>
      </c>
      <c r="K78" s="1372">
        <v>574.29999999999995</v>
      </c>
      <c r="L78" s="1372">
        <v>6308.2</v>
      </c>
      <c r="M78" s="1372">
        <v>12160.1</v>
      </c>
      <c r="N78" s="1372">
        <v>-3.4</v>
      </c>
      <c r="O78" s="1372">
        <v>-5.3</v>
      </c>
      <c r="P78" s="1372">
        <v>4.5999999999999996</v>
      </c>
      <c r="Q78" s="381">
        <v>5.7</v>
      </c>
    </row>
    <row r="79" spans="1:17" x14ac:dyDescent="0.25">
      <c r="A79" s="384">
        <v>2022</v>
      </c>
      <c r="B79" s="388" t="s">
        <v>2179</v>
      </c>
      <c r="C79" s="387">
        <v>806.2399999999999</v>
      </c>
      <c r="D79" s="1372">
        <v>628.93000000000006</v>
      </c>
      <c r="E79" s="1372">
        <v>4043.5699999999997</v>
      </c>
      <c r="F79" s="1372">
        <v>5478.7400000000007</v>
      </c>
      <c r="G79" s="1372">
        <v>2776.3199999999997</v>
      </c>
      <c r="H79" s="1372">
        <v>790.14999999999986</v>
      </c>
      <c r="I79" s="1372">
        <v>335.23</v>
      </c>
      <c r="J79" s="1372">
        <v>143.34</v>
      </c>
      <c r="K79" s="1372">
        <v>45.98</v>
      </c>
      <c r="L79" s="1372">
        <v>4091.0200000000004</v>
      </c>
      <c r="M79" s="1372">
        <v>9569.76</v>
      </c>
      <c r="N79" s="1372">
        <v>0.1259661521887358</v>
      </c>
      <c r="O79" s="1372">
        <v>-5.8864736395357831</v>
      </c>
      <c r="P79" s="1372">
        <v>6.2290644241076878</v>
      </c>
      <c r="Q79" s="381">
        <v>21.250646175320561</v>
      </c>
    </row>
    <row r="80" spans="1:17" x14ac:dyDescent="0.25">
      <c r="A80" s="384">
        <v>2023</v>
      </c>
      <c r="B80" s="388" t="s">
        <v>2179</v>
      </c>
      <c r="C80" s="387">
        <v>4810.1000000000004</v>
      </c>
      <c r="D80" s="1372">
        <v>1661.73</v>
      </c>
      <c r="E80" s="1372">
        <v>2842.8900000000003</v>
      </c>
      <c r="F80" s="1372">
        <v>9314.7200000000012</v>
      </c>
      <c r="G80" s="1372">
        <v>2484.4399999999996</v>
      </c>
      <c r="H80" s="1372">
        <v>2267.2999999999997</v>
      </c>
      <c r="I80" s="1372">
        <v>344.1400000000001</v>
      </c>
      <c r="J80" s="1372">
        <v>466.78</v>
      </c>
      <c r="K80" s="1372">
        <v>118.48</v>
      </c>
      <c r="L80" s="1372">
        <v>5681.1399999999994</v>
      </c>
      <c r="M80" s="1372">
        <v>14995.86</v>
      </c>
      <c r="N80" s="1372">
        <v>11.016380589045319</v>
      </c>
      <c r="O80" s="1372">
        <v>11.54846838171431</v>
      </c>
      <c r="P80" s="1372">
        <v>6.6497007134991062</v>
      </c>
      <c r="Q80" s="381">
        <v>16.510168177995617</v>
      </c>
    </row>
    <row r="81" spans="1:17" x14ac:dyDescent="0.25">
      <c r="A81" s="384">
        <v>2024</v>
      </c>
      <c r="B81" s="388" t="s">
        <v>2179</v>
      </c>
      <c r="C81" s="387">
        <v>8122.8900000000058</v>
      </c>
      <c r="D81" s="1372">
        <v>1331.4099999999989</v>
      </c>
      <c r="E81" s="1372">
        <v>1867.9700000000007</v>
      </c>
      <c r="F81" s="1372">
        <v>11322.270000000006</v>
      </c>
      <c r="G81" s="1372">
        <v>1277.1999999999998</v>
      </c>
      <c r="H81" s="1372">
        <v>2077.0299999999997</v>
      </c>
      <c r="I81" s="1372">
        <v>694.11</v>
      </c>
      <c r="J81" s="1372">
        <v>669.25</v>
      </c>
      <c r="K81" s="1372">
        <v>305.64</v>
      </c>
      <c r="L81" s="1372">
        <v>5023.2300000000005</v>
      </c>
      <c r="M81" s="1372">
        <v>16345.500000000007</v>
      </c>
      <c r="N81" s="1372">
        <v>2.8295780253606573</v>
      </c>
      <c r="O81" s="1372">
        <v>2.8589211168932147</v>
      </c>
      <c r="P81" s="1372">
        <v>2.6225489909780841</v>
      </c>
      <c r="Q81" s="381">
        <v>4.6775490767636265</v>
      </c>
    </row>
    <row r="82" spans="1:17" x14ac:dyDescent="0.25">
      <c r="A82" s="384"/>
      <c r="B82" s="389"/>
      <c r="C82" s="387"/>
      <c r="D82" s="1372"/>
      <c r="E82" s="1372"/>
      <c r="F82" s="1372"/>
      <c r="G82" s="1372"/>
      <c r="H82" s="1372"/>
      <c r="I82" s="1372"/>
      <c r="J82" s="1372"/>
      <c r="K82" s="1372"/>
      <c r="L82" s="1372"/>
      <c r="M82" s="1372"/>
      <c r="N82" s="1372"/>
      <c r="O82" s="1372"/>
      <c r="P82" s="1372"/>
      <c r="Q82" s="381"/>
    </row>
    <row r="83" spans="1:17" hidden="1" x14ac:dyDescent="0.25">
      <c r="A83" s="384" t="s">
        <v>2204</v>
      </c>
      <c r="B83" s="388" t="s">
        <v>2180</v>
      </c>
      <c r="C83" s="387"/>
      <c r="D83" s="1372"/>
      <c r="E83" s="1372"/>
      <c r="F83" s="1372"/>
      <c r="G83" s="1372"/>
      <c r="H83" s="1372"/>
      <c r="I83" s="1372"/>
      <c r="J83" s="1372"/>
      <c r="K83" s="1372"/>
      <c r="L83" s="1372"/>
      <c r="M83" s="1372"/>
      <c r="N83" s="1372"/>
      <c r="O83" s="1372"/>
      <c r="P83" s="1372"/>
      <c r="Q83" s="381"/>
    </row>
    <row r="84" spans="1:17" hidden="1" x14ac:dyDescent="0.25">
      <c r="A84" s="384" t="s">
        <v>2205</v>
      </c>
      <c r="B84" s="388" t="s">
        <v>2180</v>
      </c>
      <c r="C84" s="387"/>
      <c r="D84" s="1372"/>
      <c r="E84" s="1372"/>
      <c r="F84" s="1372"/>
      <c r="G84" s="1372"/>
      <c r="H84" s="1372"/>
      <c r="I84" s="1372"/>
      <c r="J84" s="1372"/>
      <c r="K84" s="1372"/>
      <c r="L84" s="1372"/>
      <c r="M84" s="1372"/>
      <c r="N84" s="1372"/>
      <c r="O84" s="1372"/>
      <c r="P84" s="1372"/>
      <c r="Q84" s="381"/>
    </row>
    <row r="85" spans="1:17" hidden="1" x14ac:dyDescent="0.25">
      <c r="A85" s="384" t="s">
        <v>2206</v>
      </c>
      <c r="B85" s="388" t="s">
        <v>2180</v>
      </c>
      <c r="C85" s="387"/>
      <c r="D85" s="1372"/>
      <c r="E85" s="1372"/>
      <c r="F85" s="1372"/>
      <c r="G85" s="1372"/>
      <c r="H85" s="1372"/>
      <c r="I85" s="1372"/>
      <c r="J85" s="1372"/>
      <c r="K85" s="1372"/>
      <c r="L85" s="1372"/>
      <c r="M85" s="1372"/>
      <c r="N85" s="1372"/>
      <c r="O85" s="1372"/>
      <c r="P85" s="1372"/>
      <c r="Q85" s="381"/>
    </row>
    <row r="86" spans="1:17" hidden="1" x14ac:dyDescent="0.25">
      <c r="A86" s="384" t="s">
        <v>2207</v>
      </c>
      <c r="B86" s="388" t="s">
        <v>2180</v>
      </c>
      <c r="C86" s="387"/>
      <c r="D86" s="1372"/>
      <c r="E86" s="1372"/>
      <c r="F86" s="1372"/>
      <c r="G86" s="1372"/>
      <c r="H86" s="1372"/>
      <c r="I86" s="1372"/>
      <c r="J86" s="1372"/>
      <c r="K86" s="1372"/>
      <c r="L86" s="1372"/>
      <c r="M86" s="1372"/>
      <c r="N86" s="1372"/>
      <c r="O86" s="1372"/>
      <c r="P86" s="1372"/>
      <c r="Q86" s="381"/>
    </row>
    <row r="87" spans="1:17" hidden="1" x14ac:dyDescent="0.25">
      <c r="A87" s="384" t="s">
        <v>2208</v>
      </c>
      <c r="B87" s="388" t="s">
        <v>2180</v>
      </c>
      <c r="C87" s="387"/>
      <c r="D87" s="1372"/>
      <c r="E87" s="1372"/>
      <c r="F87" s="1372"/>
      <c r="G87" s="1372"/>
      <c r="H87" s="1372"/>
      <c r="I87" s="1372"/>
      <c r="J87" s="1372"/>
      <c r="K87" s="1372"/>
      <c r="L87" s="1372"/>
      <c r="M87" s="1372"/>
      <c r="N87" s="1372"/>
      <c r="O87" s="1372"/>
      <c r="P87" s="1372"/>
      <c r="Q87" s="381"/>
    </row>
    <row r="88" spans="1:17" hidden="1" x14ac:dyDescent="0.25">
      <c r="A88" s="384" t="s">
        <v>2209</v>
      </c>
      <c r="B88" s="388" t="s">
        <v>2180</v>
      </c>
      <c r="C88" s="387"/>
      <c r="D88" s="1372"/>
      <c r="E88" s="1372"/>
      <c r="F88" s="1372"/>
      <c r="G88" s="1372"/>
      <c r="H88" s="1372"/>
      <c r="I88" s="1372"/>
      <c r="J88" s="1372"/>
      <c r="K88" s="1372"/>
      <c r="L88" s="1372"/>
      <c r="M88" s="1372"/>
      <c r="N88" s="1372"/>
      <c r="O88" s="1372"/>
      <c r="P88" s="1372"/>
      <c r="Q88" s="381"/>
    </row>
    <row r="89" spans="1:17" hidden="1" x14ac:dyDescent="0.25">
      <c r="A89" s="384" t="s">
        <v>2210</v>
      </c>
      <c r="B89" s="388" t="s">
        <v>2180</v>
      </c>
      <c r="C89" s="387"/>
      <c r="D89" s="1372"/>
      <c r="E89" s="1372"/>
      <c r="F89" s="1372"/>
      <c r="G89" s="1372"/>
      <c r="H89" s="1372"/>
      <c r="I89" s="1372"/>
      <c r="J89" s="1372"/>
      <c r="K89" s="1372"/>
      <c r="L89" s="1372"/>
      <c r="M89" s="1372"/>
      <c r="N89" s="1372"/>
      <c r="O89" s="1372"/>
      <c r="P89" s="1372"/>
      <c r="Q89" s="381"/>
    </row>
    <row r="90" spans="1:17" hidden="1" x14ac:dyDescent="0.25">
      <c r="A90" s="384" t="s">
        <v>2211</v>
      </c>
      <c r="B90" s="388" t="s">
        <v>2180</v>
      </c>
      <c r="C90" s="387"/>
      <c r="D90" s="1372"/>
      <c r="E90" s="1372"/>
      <c r="F90" s="1372"/>
      <c r="G90" s="1372"/>
      <c r="H90" s="1372"/>
      <c r="I90" s="1372"/>
      <c r="J90" s="1372"/>
      <c r="K90" s="1372"/>
      <c r="L90" s="1372"/>
      <c r="M90" s="1372"/>
      <c r="N90" s="1372"/>
      <c r="O90" s="1372"/>
      <c r="P90" s="1372"/>
      <c r="Q90" s="381"/>
    </row>
    <row r="91" spans="1:17" hidden="1" x14ac:dyDescent="0.25">
      <c r="A91" s="384" t="s">
        <v>2212</v>
      </c>
      <c r="B91" s="388" t="s">
        <v>2180</v>
      </c>
      <c r="C91" s="387"/>
      <c r="D91" s="1372"/>
      <c r="E91" s="1372"/>
      <c r="F91" s="1372"/>
      <c r="G91" s="1372"/>
      <c r="H91" s="1372"/>
      <c r="I91" s="1372"/>
      <c r="J91" s="1372"/>
      <c r="K91" s="1372"/>
      <c r="L91" s="1372"/>
      <c r="M91" s="1372"/>
      <c r="N91" s="1372"/>
      <c r="O91" s="1372"/>
      <c r="P91" s="1372"/>
      <c r="Q91" s="381"/>
    </row>
    <row r="92" spans="1:17" hidden="1" x14ac:dyDescent="0.25">
      <c r="A92" s="384" t="s">
        <v>2213</v>
      </c>
      <c r="B92" s="388" t="s">
        <v>2180</v>
      </c>
      <c r="C92" s="387"/>
      <c r="D92" s="1372"/>
      <c r="E92" s="1372"/>
      <c r="F92" s="1372"/>
      <c r="G92" s="1372"/>
      <c r="H92" s="1372"/>
      <c r="I92" s="1372"/>
      <c r="J92" s="1372"/>
      <c r="K92" s="1372"/>
      <c r="L92" s="1372"/>
      <c r="M92" s="1372"/>
      <c r="N92" s="1372"/>
      <c r="O92" s="1372"/>
      <c r="P92" s="1372"/>
      <c r="Q92" s="381"/>
    </row>
    <row r="93" spans="1:17" hidden="1" x14ac:dyDescent="0.25">
      <c r="A93" s="384" t="s">
        <v>2214</v>
      </c>
      <c r="B93" s="388" t="s">
        <v>2180</v>
      </c>
      <c r="C93" s="387"/>
      <c r="D93" s="1372"/>
      <c r="E93" s="1372"/>
      <c r="F93" s="1372"/>
      <c r="G93" s="1372"/>
      <c r="H93" s="1372"/>
      <c r="I93" s="1372"/>
      <c r="J93" s="1372"/>
      <c r="K93" s="1372"/>
      <c r="L93" s="1372"/>
      <c r="M93" s="1372"/>
      <c r="N93" s="1372"/>
      <c r="O93" s="1372"/>
      <c r="P93" s="1372"/>
      <c r="Q93" s="381"/>
    </row>
    <row r="94" spans="1:17" hidden="1" x14ac:dyDescent="0.25">
      <c r="A94" s="384" t="s">
        <v>2215</v>
      </c>
      <c r="B94" s="388" t="s">
        <v>2180</v>
      </c>
      <c r="C94" s="387"/>
      <c r="D94" s="1372"/>
      <c r="E94" s="1372"/>
      <c r="F94" s="1372"/>
      <c r="G94" s="1372"/>
      <c r="H94" s="1372"/>
      <c r="I94" s="1372"/>
      <c r="J94" s="1372"/>
      <c r="K94" s="1372"/>
      <c r="L94" s="1372"/>
      <c r="M94" s="1372"/>
      <c r="N94" s="1372"/>
      <c r="O94" s="1372"/>
      <c r="P94" s="1372"/>
      <c r="Q94" s="381"/>
    </row>
    <row r="95" spans="1:17" hidden="1" x14ac:dyDescent="0.25">
      <c r="A95" s="384" t="s">
        <v>2216</v>
      </c>
      <c r="B95" s="388" t="s">
        <v>2180</v>
      </c>
      <c r="C95" s="387"/>
      <c r="D95" s="1372"/>
      <c r="E95" s="1372"/>
      <c r="F95" s="1372"/>
      <c r="G95" s="1372"/>
      <c r="H95" s="1372"/>
      <c r="I95" s="1372"/>
      <c r="J95" s="1372"/>
      <c r="K95" s="1372"/>
      <c r="L95" s="1372"/>
      <c r="M95" s="1372"/>
      <c r="N95" s="1372"/>
      <c r="O95" s="1372"/>
      <c r="P95" s="1372"/>
      <c r="Q95" s="381"/>
    </row>
    <row r="96" spans="1:17" hidden="1" x14ac:dyDescent="0.25">
      <c r="A96" s="384" t="s">
        <v>2217</v>
      </c>
      <c r="B96" s="388" t="s">
        <v>2180</v>
      </c>
      <c r="C96" s="387"/>
      <c r="D96" s="1372"/>
      <c r="E96" s="1372"/>
      <c r="F96" s="1372"/>
      <c r="G96" s="1372"/>
      <c r="H96" s="1372"/>
      <c r="I96" s="1372"/>
      <c r="J96" s="1372"/>
      <c r="K96" s="1372"/>
      <c r="L96" s="1372"/>
      <c r="M96" s="1372"/>
      <c r="N96" s="1372"/>
      <c r="O96" s="1372"/>
      <c r="P96" s="1372"/>
      <c r="Q96" s="381"/>
    </row>
    <row r="97" spans="1:17" hidden="1" x14ac:dyDescent="0.25">
      <c r="A97" s="384" t="s">
        <v>2218</v>
      </c>
      <c r="B97" s="388" t="s">
        <v>2180</v>
      </c>
      <c r="C97" s="387"/>
      <c r="D97" s="1372"/>
      <c r="E97" s="1372"/>
      <c r="F97" s="1372"/>
      <c r="G97" s="1372"/>
      <c r="H97" s="1372"/>
      <c r="I97" s="1372"/>
      <c r="J97" s="1372"/>
      <c r="K97" s="1372"/>
      <c r="L97" s="1372"/>
      <c r="M97" s="1372"/>
      <c r="N97" s="1372"/>
      <c r="O97" s="1372"/>
      <c r="P97" s="1372"/>
      <c r="Q97" s="381"/>
    </row>
    <row r="98" spans="1:17" hidden="1" x14ac:dyDescent="0.25">
      <c r="A98" s="384" t="s">
        <v>2219</v>
      </c>
      <c r="B98" s="388" t="s">
        <v>2180</v>
      </c>
      <c r="C98" s="387"/>
      <c r="D98" s="1372"/>
      <c r="E98" s="1372"/>
      <c r="F98" s="1372"/>
      <c r="G98" s="1372"/>
      <c r="H98" s="1372"/>
      <c r="I98" s="1372"/>
      <c r="J98" s="1372"/>
      <c r="K98" s="1372"/>
      <c r="L98" s="1372"/>
      <c r="M98" s="1372"/>
      <c r="N98" s="1372"/>
      <c r="O98" s="1372"/>
      <c r="P98" s="1372"/>
      <c r="Q98" s="381"/>
    </row>
    <row r="99" spans="1:17" hidden="1" x14ac:dyDescent="0.25">
      <c r="A99" s="384" t="s">
        <v>2220</v>
      </c>
      <c r="B99" s="388" t="s">
        <v>2180</v>
      </c>
      <c r="C99" s="387"/>
      <c r="D99" s="1372"/>
      <c r="E99" s="1372"/>
      <c r="F99" s="1372"/>
      <c r="G99" s="1372"/>
      <c r="H99" s="1372"/>
      <c r="I99" s="1372"/>
      <c r="J99" s="1372"/>
      <c r="K99" s="1372"/>
      <c r="L99" s="1372"/>
      <c r="M99" s="1372"/>
      <c r="N99" s="1372"/>
      <c r="O99" s="1372"/>
      <c r="P99" s="1372"/>
      <c r="Q99" s="381"/>
    </row>
    <row r="100" spans="1:17" hidden="1" x14ac:dyDescent="0.25">
      <c r="A100" s="384" t="s">
        <v>2221</v>
      </c>
      <c r="B100" s="388" t="s">
        <v>2180</v>
      </c>
      <c r="C100" s="387"/>
      <c r="D100" s="1372"/>
      <c r="E100" s="1372"/>
      <c r="F100" s="1372"/>
      <c r="G100" s="1372"/>
      <c r="H100" s="1372"/>
      <c r="I100" s="1372"/>
      <c r="J100" s="1372"/>
      <c r="K100" s="1372"/>
      <c r="L100" s="1372"/>
      <c r="M100" s="1372"/>
      <c r="N100" s="1372"/>
      <c r="O100" s="1372"/>
      <c r="P100" s="1372"/>
      <c r="Q100" s="381"/>
    </row>
    <row r="101" spans="1:17" hidden="1" x14ac:dyDescent="0.25">
      <c r="A101" s="384" t="s">
        <v>2222</v>
      </c>
      <c r="B101" s="388" t="s">
        <v>2180</v>
      </c>
      <c r="C101" s="387"/>
      <c r="D101" s="1372"/>
      <c r="E101" s="1372"/>
      <c r="F101" s="1372"/>
      <c r="G101" s="1372"/>
      <c r="H101" s="1372"/>
      <c r="I101" s="1372"/>
      <c r="J101" s="1372"/>
      <c r="K101" s="1372"/>
      <c r="L101" s="1372"/>
      <c r="M101" s="1372"/>
      <c r="N101" s="1372"/>
      <c r="O101" s="1372"/>
      <c r="P101" s="1372"/>
      <c r="Q101" s="381"/>
    </row>
    <row r="102" spans="1:17" hidden="1" x14ac:dyDescent="0.25">
      <c r="A102" s="384" t="s">
        <v>2223</v>
      </c>
      <c r="B102" s="388" t="s">
        <v>2180</v>
      </c>
      <c r="C102" s="387"/>
      <c r="D102" s="1372"/>
      <c r="E102" s="1372"/>
      <c r="F102" s="1372"/>
      <c r="G102" s="1372"/>
      <c r="H102" s="1372"/>
      <c r="I102" s="1372"/>
      <c r="J102" s="1372"/>
      <c r="K102" s="1372"/>
      <c r="L102" s="1372"/>
      <c r="M102" s="1372"/>
      <c r="N102" s="1372"/>
      <c r="O102" s="1372"/>
      <c r="P102" s="1372"/>
      <c r="Q102" s="381"/>
    </row>
    <row r="103" spans="1:17" hidden="1" x14ac:dyDescent="0.25">
      <c r="A103" s="384" t="s">
        <v>2224</v>
      </c>
      <c r="B103" s="388" t="s">
        <v>2180</v>
      </c>
      <c r="C103" s="387"/>
      <c r="D103" s="1372"/>
      <c r="E103" s="1372"/>
      <c r="F103" s="1372"/>
      <c r="G103" s="1372"/>
      <c r="H103" s="1372"/>
      <c r="I103" s="1372"/>
      <c r="J103" s="1372"/>
      <c r="K103" s="1372"/>
      <c r="L103" s="1372"/>
      <c r="M103" s="1372"/>
      <c r="N103" s="1372"/>
      <c r="O103" s="1372"/>
      <c r="P103" s="1372"/>
      <c r="Q103" s="381"/>
    </row>
    <row r="104" spans="1:17" hidden="1" x14ac:dyDescent="0.25">
      <c r="A104" s="384" t="s">
        <v>2225</v>
      </c>
      <c r="B104" s="388" t="s">
        <v>2180</v>
      </c>
      <c r="C104" s="387"/>
      <c r="D104" s="1372"/>
      <c r="E104" s="1372"/>
      <c r="F104" s="1372"/>
      <c r="G104" s="1372"/>
      <c r="H104" s="1372"/>
      <c r="I104" s="1372"/>
      <c r="J104" s="1372"/>
      <c r="K104" s="1372"/>
      <c r="L104" s="1372"/>
      <c r="M104" s="1372"/>
      <c r="N104" s="1372"/>
      <c r="O104" s="1372"/>
      <c r="P104" s="1372"/>
      <c r="Q104" s="381"/>
    </row>
    <row r="105" spans="1:17" hidden="1" x14ac:dyDescent="0.25">
      <c r="A105" s="384" t="s">
        <v>2226</v>
      </c>
      <c r="B105" s="388" t="s">
        <v>2180</v>
      </c>
      <c r="C105" s="387"/>
      <c r="D105" s="1372"/>
      <c r="E105" s="1372"/>
      <c r="F105" s="1372"/>
      <c r="G105" s="1372"/>
      <c r="H105" s="1372"/>
      <c r="I105" s="1372"/>
      <c r="J105" s="1372"/>
      <c r="K105" s="1372"/>
      <c r="L105" s="1372"/>
      <c r="M105" s="1372"/>
      <c r="N105" s="1372"/>
      <c r="O105" s="1372"/>
      <c r="P105" s="1372"/>
      <c r="Q105" s="381"/>
    </row>
    <row r="106" spans="1:17" hidden="1" x14ac:dyDescent="0.25">
      <c r="A106" s="384" t="s">
        <v>2227</v>
      </c>
      <c r="B106" s="388" t="s">
        <v>2180</v>
      </c>
      <c r="C106" s="387"/>
      <c r="D106" s="1372"/>
      <c r="E106" s="1372"/>
      <c r="F106" s="1372"/>
      <c r="G106" s="1372"/>
      <c r="H106" s="1372"/>
      <c r="I106" s="1372"/>
      <c r="J106" s="1372"/>
      <c r="K106" s="1372"/>
      <c r="L106" s="1372"/>
      <c r="M106" s="1372"/>
      <c r="N106" s="1372"/>
      <c r="O106" s="1372"/>
      <c r="P106" s="1372"/>
      <c r="Q106" s="381"/>
    </row>
    <row r="107" spans="1:17" hidden="1" x14ac:dyDescent="0.25">
      <c r="A107" s="384" t="s">
        <v>2228</v>
      </c>
      <c r="B107" s="388" t="s">
        <v>2180</v>
      </c>
      <c r="C107" s="387"/>
      <c r="D107" s="1372"/>
      <c r="E107" s="1372"/>
      <c r="F107" s="1372"/>
      <c r="G107" s="1372"/>
      <c r="H107" s="1372"/>
      <c r="I107" s="1372"/>
      <c r="J107" s="1372"/>
      <c r="K107" s="1372"/>
      <c r="L107" s="1372"/>
      <c r="M107" s="1372"/>
      <c r="N107" s="1372"/>
      <c r="O107" s="1372"/>
      <c r="P107" s="1372"/>
      <c r="Q107" s="381"/>
    </row>
    <row r="108" spans="1:17" hidden="1" x14ac:dyDescent="0.25">
      <c r="A108" s="384" t="s">
        <v>2229</v>
      </c>
      <c r="B108" s="388" t="s">
        <v>2180</v>
      </c>
      <c r="C108" s="387"/>
      <c r="D108" s="1372"/>
      <c r="E108" s="1372"/>
      <c r="F108" s="1372"/>
      <c r="G108" s="1372"/>
      <c r="H108" s="1372"/>
      <c r="I108" s="1372"/>
      <c r="J108" s="1372"/>
      <c r="K108" s="1372"/>
      <c r="L108" s="1372"/>
      <c r="M108" s="1372"/>
      <c r="N108" s="1372"/>
      <c r="O108" s="1372"/>
      <c r="P108" s="1372"/>
      <c r="Q108" s="381"/>
    </row>
    <row r="109" spans="1:17" hidden="1" x14ac:dyDescent="0.25">
      <c r="A109" s="384" t="s">
        <v>2230</v>
      </c>
      <c r="B109" s="388" t="s">
        <v>2180</v>
      </c>
      <c r="C109" s="387"/>
      <c r="D109" s="1372"/>
      <c r="E109" s="1372"/>
      <c r="F109" s="1372"/>
      <c r="G109" s="1372"/>
      <c r="H109" s="1372"/>
      <c r="I109" s="1372"/>
      <c r="J109" s="1372"/>
      <c r="K109" s="1372"/>
      <c r="L109" s="1372"/>
      <c r="M109" s="1372"/>
      <c r="N109" s="1372"/>
      <c r="O109" s="1372"/>
      <c r="P109" s="1372"/>
      <c r="Q109" s="381"/>
    </row>
    <row r="110" spans="1:17" hidden="1" x14ac:dyDescent="0.25">
      <c r="A110" s="384" t="s">
        <v>2231</v>
      </c>
      <c r="B110" s="388" t="s">
        <v>2180</v>
      </c>
      <c r="C110" s="387"/>
      <c r="D110" s="1372"/>
      <c r="E110" s="1372"/>
      <c r="F110" s="1372"/>
      <c r="G110" s="1372"/>
      <c r="H110" s="1372"/>
      <c r="I110" s="1372"/>
      <c r="J110" s="1372"/>
      <c r="K110" s="1372"/>
      <c r="L110" s="1372"/>
      <c r="M110" s="1372"/>
      <c r="N110" s="1372"/>
      <c r="O110" s="1372"/>
      <c r="P110" s="1372"/>
      <c r="Q110" s="381"/>
    </row>
    <row r="111" spans="1:17" hidden="1" x14ac:dyDescent="0.25">
      <c r="A111" s="384" t="s">
        <v>2232</v>
      </c>
      <c r="B111" s="388" t="s">
        <v>2180</v>
      </c>
      <c r="C111" s="387"/>
      <c r="D111" s="1372"/>
      <c r="E111" s="1372"/>
      <c r="F111" s="1372"/>
      <c r="G111" s="1372"/>
      <c r="H111" s="1372"/>
      <c r="I111" s="1372"/>
      <c r="J111" s="1372"/>
      <c r="K111" s="1372"/>
      <c r="L111" s="1372"/>
      <c r="M111" s="1372"/>
      <c r="N111" s="1372"/>
      <c r="O111" s="1372"/>
      <c r="P111" s="1372"/>
      <c r="Q111" s="381"/>
    </row>
    <row r="112" spans="1:17" hidden="1" x14ac:dyDescent="0.25">
      <c r="A112" s="384" t="s">
        <v>2233</v>
      </c>
      <c r="B112" s="388" t="s">
        <v>2180</v>
      </c>
      <c r="C112" s="387"/>
      <c r="D112" s="1372"/>
      <c r="E112" s="1372"/>
      <c r="F112" s="1372"/>
      <c r="G112" s="1372"/>
      <c r="H112" s="1372"/>
      <c r="I112" s="1372"/>
      <c r="J112" s="1372"/>
      <c r="K112" s="1372"/>
      <c r="L112" s="1372"/>
      <c r="M112" s="1372"/>
      <c r="N112" s="1372"/>
      <c r="O112" s="1372"/>
      <c r="P112" s="1372"/>
      <c r="Q112" s="381"/>
    </row>
    <row r="113" spans="1:17" hidden="1" x14ac:dyDescent="0.25">
      <c r="A113" s="384" t="s">
        <v>2234</v>
      </c>
      <c r="B113" s="388" t="s">
        <v>2180</v>
      </c>
      <c r="C113" s="387"/>
      <c r="D113" s="1372"/>
      <c r="E113" s="1372"/>
      <c r="F113" s="1372"/>
      <c r="G113" s="1372"/>
      <c r="H113" s="1372"/>
      <c r="I113" s="1372"/>
      <c r="J113" s="1372"/>
      <c r="K113" s="1372"/>
      <c r="L113" s="1372"/>
      <c r="M113" s="1372"/>
      <c r="N113" s="1372"/>
      <c r="O113" s="1372"/>
      <c r="P113" s="1372"/>
      <c r="Q113" s="381"/>
    </row>
    <row r="114" spans="1:17" hidden="1" x14ac:dyDescent="0.25">
      <c r="A114" s="384" t="s">
        <v>2235</v>
      </c>
      <c r="B114" s="388" t="s">
        <v>2180</v>
      </c>
      <c r="C114" s="387"/>
      <c r="D114" s="1372"/>
      <c r="E114" s="1372"/>
      <c r="F114" s="1372"/>
      <c r="G114" s="1372"/>
      <c r="H114" s="1372"/>
      <c r="I114" s="1372"/>
      <c r="J114" s="1372"/>
      <c r="K114" s="1372"/>
      <c r="L114" s="1372"/>
      <c r="M114" s="1372"/>
      <c r="N114" s="1372"/>
      <c r="O114" s="1372"/>
      <c r="P114" s="1372"/>
      <c r="Q114" s="381"/>
    </row>
    <row r="115" spans="1:17" hidden="1" x14ac:dyDescent="0.25">
      <c r="A115" s="384" t="s">
        <v>2236</v>
      </c>
      <c r="B115" s="388" t="s">
        <v>2180</v>
      </c>
      <c r="C115" s="387"/>
      <c r="D115" s="1372"/>
      <c r="E115" s="1372"/>
      <c r="F115" s="1372"/>
      <c r="G115" s="1372"/>
      <c r="H115" s="1372"/>
      <c r="I115" s="1372"/>
      <c r="J115" s="1372"/>
      <c r="K115" s="1372"/>
      <c r="L115" s="1372"/>
      <c r="M115" s="1372"/>
      <c r="N115" s="1372"/>
      <c r="O115" s="1372"/>
      <c r="P115" s="1372"/>
      <c r="Q115" s="381"/>
    </row>
    <row r="116" spans="1:17" hidden="1" x14ac:dyDescent="0.25">
      <c r="A116" s="384" t="s">
        <v>2237</v>
      </c>
      <c r="B116" s="388" t="s">
        <v>2180</v>
      </c>
      <c r="C116" s="387"/>
      <c r="D116" s="1372"/>
      <c r="E116" s="1372"/>
      <c r="F116" s="1372"/>
      <c r="G116" s="1372"/>
      <c r="H116" s="1372"/>
      <c r="I116" s="1372"/>
      <c r="J116" s="1372"/>
      <c r="K116" s="1372"/>
      <c r="L116" s="1372"/>
      <c r="M116" s="1372"/>
      <c r="N116" s="1372"/>
      <c r="O116" s="1372"/>
      <c r="P116" s="1372"/>
      <c r="Q116" s="381"/>
    </row>
    <row r="117" spans="1:17" hidden="1" x14ac:dyDescent="0.25">
      <c r="A117" s="384" t="s">
        <v>2238</v>
      </c>
      <c r="B117" s="388" t="s">
        <v>2180</v>
      </c>
      <c r="C117" s="387"/>
      <c r="D117" s="1372"/>
      <c r="E117" s="1372"/>
      <c r="F117" s="1372"/>
      <c r="G117" s="1372"/>
      <c r="H117" s="1372"/>
      <c r="I117" s="1372"/>
      <c r="J117" s="1372"/>
      <c r="K117" s="1372"/>
      <c r="L117" s="1372"/>
      <c r="M117" s="1372"/>
      <c r="N117" s="1372"/>
      <c r="O117" s="1372"/>
      <c r="P117" s="1372"/>
      <c r="Q117" s="381"/>
    </row>
    <row r="118" spans="1:17" hidden="1" x14ac:dyDescent="0.25">
      <c r="A118" s="384" t="s">
        <v>2239</v>
      </c>
      <c r="B118" s="388" t="s">
        <v>2180</v>
      </c>
      <c r="C118" s="387"/>
      <c r="D118" s="1372"/>
      <c r="E118" s="1372"/>
      <c r="F118" s="1372"/>
      <c r="G118" s="1372"/>
      <c r="H118" s="1372"/>
      <c r="I118" s="1372"/>
      <c r="J118" s="1372"/>
      <c r="K118" s="1372"/>
      <c r="L118" s="1372"/>
      <c r="M118" s="1372"/>
      <c r="N118" s="1372"/>
      <c r="O118" s="1372"/>
      <c r="P118" s="1372"/>
      <c r="Q118" s="381"/>
    </row>
    <row r="119" spans="1:17" hidden="1" x14ac:dyDescent="0.25">
      <c r="A119" s="384" t="s">
        <v>2240</v>
      </c>
      <c r="B119" s="388" t="s">
        <v>2180</v>
      </c>
      <c r="C119" s="387"/>
      <c r="D119" s="1372"/>
      <c r="E119" s="1372"/>
      <c r="F119" s="1372"/>
      <c r="G119" s="1372"/>
      <c r="H119" s="1372"/>
      <c r="I119" s="1372"/>
      <c r="J119" s="1372"/>
      <c r="K119" s="1372"/>
      <c r="L119" s="1372"/>
      <c r="M119" s="1372"/>
      <c r="N119" s="1372"/>
      <c r="O119" s="1372"/>
      <c r="P119" s="1372"/>
      <c r="Q119" s="381"/>
    </row>
    <row r="120" spans="1:17" hidden="1" x14ac:dyDescent="0.25">
      <c r="A120" s="384" t="s">
        <v>2241</v>
      </c>
      <c r="B120" s="388" t="s">
        <v>2180</v>
      </c>
      <c r="C120" s="387"/>
      <c r="D120" s="1372"/>
      <c r="E120" s="1372"/>
      <c r="F120" s="1372"/>
      <c r="G120" s="1372"/>
      <c r="H120" s="1372"/>
      <c r="I120" s="1372"/>
      <c r="J120" s="1372"/>
      <c r="K120" s="1372"/>
      <c r="L120" s="1372"/>
      <c r="M120" s="1372"/>
      <c r="N120" s="1372"/>
      <c r="O120" s="1372"/>
      <c r="P120" s="1372"/>
      <c r="Q120" s="381"/>
    </row>
    <row r="121" spans="1:17" hidden="1" x14ac:dyDescent="0.25">
      <c r="A121" s="384" t="s">
        <v>2242</v>
      </c>
      <c r="B121" s="388" t="s">
        <v>2180</v>
      </c>
      <c r="C121" s="387"/>
      <c r="D121" s="1372"/>
      <c r="E121" s="1372"/>
      <c r="F121" s="1372"/>
      <c r="G121" s="1372"/>
      <c r="H121" s="1372"/>
      <c r="I121" s="1372"/>
      <c r="J121" s="1372"/>
      <c r="K121" s="1372"/>
      <c r="L121" s="1372"/>
      <c r="M121" s="1372"/>
      <c r="N121" s="1372"/>
      <c r="O121" s="1372"/>
      <c r="P121" s="1372"/>
      <c r="Q121" s="381"/>
    </row>
    <row r="122" spans="1:17" hidden="1" x14ac:dyDescent="0.25">
      <c r="A122" s="384" t="s">
        <v>2243</v>
      </c>
      <c r="B122" s="388" t="s">
        <v>2180</v>
      </c>
      <c r="C122" s="387"/>
      <c r="D122" s="1372"/>
      <c r="E122" s="1372"/>
      <c r="F122" s="1372"/>
      <c r="G122" s="1372"/>
      <c r="H122" s="1372"/>
      <c r="I122" s="1372"/>
      <c r="J122" s="1372"/>
      <c r="K122" s="1372"/>
      <c r="L122" s="1372"/>
      <c r="M122" s="1372"/>
      <c r="N122" s="1372"/>
      <c r="O122" s="1372"/>
      <c r="P122" s="1372"/>
      <c r="Q122" s="381"/>
    </row>
    <row r="123" spans="1:17" hidden="1" x14ac:dyDescent="0.25">
      <c r="A123" s="384" t="s">
        <v>2244</v>
      </c>
      <c r="B123" s="388" t="s">
        <v>2180</v>
      </c>
      <c r="C123" s="387"/>
      <c r="D123" s="1372"/>
      <c r="E123" s="1372"/>
      <c r="F123" s="1372"/>
      <c r="G123" s="1372"/>
      <c r="H123" s="1372"/>
      <c r="I123" s="1372"/>
      <c r="J123" s="1372"/>
      <c r="K123" s="1372"/>
      <c r="L123" s="1372"/>
      <c r="M123" s="1372"/>
      <c r="N123" s="1372"/>
      <c r="O123" s="1372"/>
      <c r="P123" s="1372"/>
      <c r="Q123" s="381"/>
    </row>
    <row r="124" spans="1:17" hidden="1" x14ac:dyDescent="0.25">
      <c r="A124" s="384" t="s">
        <v>2245</v>
      </c>
      <c r="B124" s="388" t="s">
        <v>2180</v>
      </c>
      <c r="C124" s="387"/>
      <c r="D124" s="1372"/>
      <c r="E124" s="1372"/>
      <c r="F124" s="1372"/>
      <c r="G124" s="1372"/>
      <c r="H124" s="1372"/>
      <c r="I124" s="1372"/>
      <c r="J124" s="1372"/>
      <c r="K124" s="1372"/>
      <c r="L124" s="1372"/>
      <c r="M124" s="1372"/>
      <c r="N124" s="1372"/>
      <c r="O124" s="1372"/>
      <c r="P124" s="1372"/>
      <c r="Q124" s="381"/>
    </row>
    <row r="125" spans="1:17" hidden="1" x14ac:dyDescent="0.25">
      <c r="A125" s="384" t="s">
        <v>2246</v>
      </c>
      <c r="B125" s="388" t="s">
        <v>2180</v>
      </c>
      <c r="C125" s="387"/>
      <c r="D125" s="1372"/>
      <c r="E125" s="1372"/>
      <c r="F125" s="1372"/>
      <c r="G125" s="1372"/>
      <c r="H125" s="1372"/>
      <c r="I125" s="1372"/>
      <c r="J125" s="1372"/>
      <c r="K125" s="1372"/>
      <c r="L125" s="1372"/>
      <c r="M125" s="1372"/>
      <c r="N125" s="1372"/>
      <c r="O125" s="1372"/>
      <c r="P125" s="1372"/>
      <c r="Q125" s="381"/>
    </row>
    <row r="126" spans="1:17" hidden="1" x14ac:dyDescent="0.25">
      <c r="A126" s="384" t="s">
        <v>2247</v>
      </c>
      <c r="B126" s="388" t="s">
        <v>2180</v>
      </c>
      <c r="C126" s="387"/>
      <c r="D126" s="1372"/>
      <c r="E126" s="1372"/>
      <c r="F126" s="1372"/>
      <c r="G126" s="1372"/>
      <c r="H126" s="1372"/>
      <c r="I126" s="1372"/>
      <c r="J126" s="1372"/>
      <c r="K126" s="1372"/>
      <c r="L126" s="1372"/>
      <c r="M126" s="1372"/>
      <c r="N126" s="1372"/>
      <c r="O126" s="1372"/>
      <c r="P126" s="1372"/>
      <c r="Q126" s="381"/>
    </row>
    <row r="127" spans="1:17" hidden="1" x14ac:dyDescent="0.25">
      <c r="A127" s="384" t="s">
        <v>2248</v>
      </c>
      <c r="B127" s="388" t="s">
        <v>2180</v>
      </c>
      <c r="C127" s="387"/>
      <c r="D127" s="1372"/>
      <c r="E127" s="1372"/>
      <c r="F127" s="1372"/>
      <c r="G127" s="1372"/>
      <c r="H127" s="1372"/>
      <c r="I127" s="1372"/>
      <c r="J127" s="1372"/>
      <c r="K127" s="1372"/>
      <c r="L127" s="1372"/>
      <c r="M127" s="1372"/>
      <c r="N127" s="1372"/>
      <c r="O127" s="1372"/>
      <c r="P127" s="1372"/>
      <c r="Q127" s="381"/>
    </row>
    <row r="128" spans="1:17" hidden="1" x14ac:dyDescent="0.25">
      <c r="A128" s="384" t="s">
        <v>2249</v>
      </c>
      <c r="B128" s="388" t="s">
        <v>2180</v>
      </c>
      <c r="C128" s="387"/>
      <c r="D128" s="1372"/>
      <c r="E128" s="1372"/>
      <c r="F128" s="1372"/>
      <c r="G128" s="1372"/>
      <c r="H128" s="1372"/>
      <c r="I128" s="1372"/>
      <c r="J128" s="1372"/>
      <c r="K128" s="1372"/>
      <c r="L128" s="1372"/>
      <c r="M128" s="1372"/>
      <c r="N128" s="1372"/>
      <c r="O128" s="1372"/>
      <c r="P128" s="1372"/>
      <c r="Q128" s="381"/>
    </row>
    <row r="129" spans="1:17" hidden="1" x14ac:dyDescent="0.25">
      <c r="A129" s="384" t="s">
        <v>2250</v>
      </c>
      <c r="B129" s="388" t="s">
        <v>2180</v>
      </c>
      <c r="C129" s="387"/>
      <c r="D129" s="1372"/>
      <c r="E129" s="1372"/>
      <c r="F129" s="1372"/>
      <c r="G129" s="1372"/>
      <c r="H129" s="1372"/>
      <c r="I129" s="1372"/>
      <c r="J129" s="1372"/>
      <c r="K129" s="1372"/>
      <c r="L129" s="1372"/>
      <c r="M129" s="1372"/>
      <c r="N129" s="1372"/>
      <c r="O129" s="1372"/>
      <c r="P129" s="1372"/>
      <c r="Q129" s="381"/>
    </row>
    <row r="130" spans="1:17" hidden="1" x14ac:dyDescent="0.25">
      <c r="A130" s="384" t="s">
        <v>2251</v>
      </c>
      <c r="B130" s="388" t="s">
        <v>2180</v>
      </c>
      <c r="C130" s="387"/>
      <c r="D130" s="1372"/>
      <c r="E130" s="1372"/>
      <c r="F130" s="1372"/>
      <c r="G130" s="1372"/>
      <c r="H130" s="1372"/>
      <c r="I130" s="1372"/>
      <c r="J130" s="1372"/>
      <c r="K130" s="1372"/>
      <c r="L130" s="1372"/>
      <c r="M130" s="1372"/>
      <c r="N130" s="1372"/>
      <c r="O130" s="1372"/>
      <c r="P130" s="1372"/>
      <c r="Q130" s="381"/>
    </row>
    <row r="131" spans="1:17" hidden="1" x14ac:dyDescent="0.25">
      <c r="A131" s="384" t="s">
        <v>2252</v>
      </c>
      <c r="B131" s="388" t="s">
        <v>2180</v>
      </c>
      <c r="C131" s="387"/>
      <c r="D131" s="1372"/>
      <c r="E131" s="1372"/>
      <c r="F131" s="1372"/>
      <c r="G131" s="1372"/>
      <c r="H131" s="1372"/>
      <c r="I131" s="1372"/>
      <c r="J131" s="1372"/>
      <c r="K131" s="1372"/>
      <c r="L131" s="1372"/>
      <c r="M131" s="1372"/>
      <c r="N131" s="1372"/>
      <c r="O131" s="1372"/>
      <c r="P131" s="1372"/>
      <c r="Q131" s="381"/>
    </row>
    <row r="132" spans="1:17" hidden="1" x14ac:dyDescent="0.25">
      <c r="A132" s="384" t="s">
        <v>2253</v>
      </c>
      <c r="B132" s="388" t="s">
        <v>2180</v>
      </c>
      <c r="C132" s="387"/>
      <c r="D132" s="1372"/>
      <c r="E132" s="1372"/>
      <c r="F132" s="1372"/>
      <c r="G132" s="1372"/>
      <c r="H132" s="1372"/>
      <c r="I132" s="1372"/>
      <c r="J132" s="1372"/>
      <c r="K132" s="1372"/>
      <c r="L132" s="1372"/>
      <c r="M132" s="1372"/>
      <c r="N132" s="1372"/>
      <c r="O132" s="1372"/>
      <c r="P132" s="1372"/>
      <c r="Q132" s="381"/>
    </row>
    <row r="133" spans="1:17" hidden="1" x14ac:dyDescent="0.25">
      <c r="A133" s="384" t="s">
        <v>2254</v>
      </c>
      <c r="B133" s="388" t="s">
        <v>2180</v>
      </c>
      <c r="C133" s="387"/>
      <c r="D133" s="1372"/>
      <c r="E133" s="1372"/>
      <c r="F133" s="1372"/>
      <c r="G133" s="1372"/>
      <c r="H133" s="1372"/>
      <c r="I133" s="1372"/>
      <c r="J133" s="1372"/>
      <c r="K133" s="1372"/>
      <c r="L133" s="1372"/>
      <c r="M133" s="1372"/>
      <c r="N133" s="1372"/>
      <c r="O133" s="1372"/>
      <c r="P133" s="1372"/>
      <c r="Q133" s="381"/>
    </row>
    <row r="134" spans="1:17" hidden="1" x14ac:dyDescent="0.25">
      <c r="A134" s="384" t="s">
        <v>2255</v>
      </c>
      <c r="B134" s="388" t="s">
        <v>2180</v>
      </c>
      <c r="C134" s="387"/>
      <c r="D134" s="1372"/>
      <c r="E134" s="1372"/>
      <c r="F134" s="1372"/>
      <c r="G134" s="1372"/>
      <c r="H134" s="1372"/>
      <c r="I134" s="1372"/>
      <c r="J134" s="1372"/>
      <c r="K134" s="1372"/>
      <c r="L134" s="1372"/>
      <c r="M134" s="1372"/>
      <c r="N134" s="1372"/>
      <c r="O134" s="1372"/>
      <c r="P134" s="1372"/>
      <c r="Q134" s="381"/>
    </row>
    <row r="135" spans="1:17" hidden="1" x14ac:dyDescent="0.25">
      <c r="A135" s="384" t="s">
        <v>2256</v>
      </c>
      <c r="B135" s="388" t="s">
        <v>2180</v>
      </c>
      <c r="C135" s="387"/>
      <c r="D135" s="1372"/>
      <c r="E135" s="1372"/>
      <c r="F135" s="1372"/>
      <c r="G135" s="1372"/>
      <c r="H135" s="1372"/>
      <c r="I135" s="1372"/>
      <c r="J135" s="1372"/>
      <c r="K135" s="1372"/>
      <c r="L135" s="1372"/>
      <c r="M135" s="1372"/>
      <c r="N135" s="1372"/>
      <c r="O135" s="1372"/>
      <c r="P135" s="1372"/>
      <c r="Q135" s="381"/>
    </row>
    <row r="136" spans="1:17" hidden="1" x14ac:dyDescent="0.25">
      <c r="A136" s="384" t="s">
        <v>2257</v>
      </c>
      <c r="B136" s="388" t="s">
        <v>2180</v>
      </c>
      <c r="C136" s="387"/>
      <c r="D136" s="1372"/>
      <c r="E136" s="1372"/>
      <c r="F136" s="1372"/>
      <c r="G136" s="1372"/>
      <c r="H136" s="1372"/>
      <c r="I136" s="1372"/>
      <c r="J136" s="1372"/>
      <c r="K136" s="1372"/>
      <c r="L136" s="1372"/>
      <c r="M136" s="1372"/>
      <c r="N136" s="1372"/>
      <c r="O136" s="1372"/>
      <c r="P136" s="1372"/>
      <c r="Q136" s="381"/>
    </row>
    <row r="137" spans="1:17" hidden="1" x14ac:dyDescent="0.25">
      <c r="A137" s="384" t="s">
        <v>2258</v>
      </c>
      <c r="B137" s="388" t="s">
        <v>2180</v>
      </c>
      <c r="C137" s="387"/>
      <c r="D137" s="1372"/>
      <c r="E137" s="1372"/>
      <c r="F137" s="1372"/>
      <c r="G137" s="1372"/>
      <c r="H137" s="1372"/>
      <c r="I137" s="1372"/>
      <c r="J137" s="1372"/>
      <c r="K137" s="1372"/>
      <c r="L137" s="1372"/>
      <c r="M137" s="1372"/>
      <c r="N137" s="1372"/>
      <c r="O137" s="1372"/>
      <c r="P137" s="1372"/>
      <c r="Q137" s="381"/>
    </row>
    <row r="138" spans="1:17" hidden="1" x14ac:dyDescent="0.25">
      <c r="A138" s="384" t="s">
        <v>2259</v>
      </c>
      <c r="B138" s="388" t="s">
        <v>2180</v>
      </c>
      <c r="C138" s="387"/>
      <c r="D138" s="1372"/>
      <c r="E138" s="1372"/>
      <c r="F138" s="1372"/>
      <c r="G138" s="1372"/>
      <c r="H138" s="1372"/>
      <c r="I138" s="1372"/>
      <c r="J138" s="1372"/>
      <c r="K138" s="1372"/>
      <c r="L138" s="1372"/>
      <c r="M138" s="1372"/>
      <c r="N138" s="1372"/>
      <c r="O138" s="1372"/>
      <c r="P138" s="1372"/>
      <c r="Q138" s="381"/>
    </row>
    <row r="139" spans="1:17" hidden="1" x14ac:dyDescent="0.25">
      <c r="A139" s="384" t="s">
        <v>2260</v>
      </c>
      <c r="B139" s="388" t="s">
        <v>2180</v>
      </c>
      <c r="C139" s="387"/>
      <c r="D139" s="1372"/>
      <c r="E139" s="1372"/>
      <c r="F139" s="1372"/>
      <c r="G139" s="1372"/>
      <c r="H139" s="1372"/>
      <c r="I139" s="1372"/>
      <c r="J139" s="1372"/>
      <c r="K139" s="1372"/>
      <c r="L139" s="1372"/>
      <c r="M139" s="1372"/>
      <c r="N139" s="1372"/>
      <c r="O139" s="1372"/>
      <c r="P139" s="1372"/>
      <c r="Q139" s="381"/>
    </row>
    <row r="140" spans="1:17" hidden="1" x14ac:dyDescent="0.25">
      <c r="A140" s="384" t="s">
        <v>2261</v>
      </c>
      <c r="B140" s="388" t="s">
        <v>2180</v>
      </c>
      <c r="C140" s="387"/>
      <c r="D140" s="1372"/>
      <c r="E140" s="1372"/>
      <c r="F140" s="1372"/>
      <c r="G140" s="1372"/>
      <c r="H140" s="1372"/>
      <c r="I140" s="1372"/>
      <c r="J140" s="1372"/>
      <c r="K140" s="1372"/>
      <c r="L140" s="1372"/>
      <c r="M140" s="1372"/>
      <c r="N140" s="1372"/>
      <c r="O140" s="1372"/>
      <c r="P140" s="1372"/>
      <c r="Q140" s="381"/>
    </row>
    <row r="141" spans="1:17" hidden="1" x14ac:dyDescent="0.25">
      <c r="A141" s="384" t="s">
        <v>2262</v>
      </c>
      <c r="B141" s="388" t="s">
        <v>2180</v>
      </c>
      <c r="C141" s="387"/>
      <c r="D141" s="1372"/>
      <c r="E141" s="1372"/>
      <c r="F141" s="1372"/>
      <c r="G141" s="1372"/>
      <c r="H141" s="1372"/>
      <c r="I141" s="1372"/>
      <c r="J141" s="1372"/>
      <c r="K141" s="1372"/>
      <c r="L141" s="1372"/>
      <c r="M141" s="1372"/>
      <c r="N141" s="1372"/>
      <c r="O141" s="1372"/>
      <c r="P141" s="1372"/>
      <c r="Q141" s="381"/>
    </row>
    <row r="142" spans="1:17" hidden="1" x14ac:dyDescent="0.25">
      <c r="A142" s="384" t="s">
        <v>2263</v>
      </c>
      <c r="B142" s="388" t="s">
        <v>2180</v>
      </c>
      <c r="C142" s="387"/>
      <c r="D142" s="1372"/>
      <c r="E142" s="1372"/>
      <c r="F142" s="1372"/>
      <c r="G142" s="1372"/>
      <c r="H142" s="1372"/>
      <c r="I142" s="1372"/>
      <c r="J142" s="1372"/>
      <c r="K142" s="1372"/>
      <c r="L142" s="1372"/>
      <c r="M142" s="1372"/>
      <c r="N142" s="1372"/>
      <c r="O142" s="1372"/>
      <c r="P142" s="1372"/>
      <c r="Q142" s="381"/>
    </row>
    <row r="143" spans="1:17" hidden="1" x14ac:dyDescent="0.25">
      <c r="A143" s="384" t="s">
        <v>2264</v>
      </c>
      <c r="B143" s="388" t="s">
        <v>2180</v>
      </c>
      <c r="C143" s="387"/>
      <c r="D143" s="1372"/>
      <c r="E143" s="1372"/>
      <c r="F143" s="1372"/>
      <c r="G143" s="1372"/>
      <c r="H143" s="1372"/>
      <c r="I143" s="1372"/>
      <c r="J143" s="1372"/>
      <c r="K143" s="1372"/>
      <c r="L143" s="1372"/>
      <c r="M143" s="1372"/>
      <c r="N143" s="1372"/>
      <c r="O143" s="1372"/>
      <c r="P143" s="1372"/>
      <c r="Q143" s="381"/>
    </row>
    <row r="144" spans="1:17" hidden="1" x14ac:dyDescent="0.25">
      <c r="A144" s="384" t="s">
        <v>2265</v>
      </c>
      <c r="B144" s="388" t="s">
        <v>2180</v>
      </c>
      <c r="C144" s="387"/>
      <c r="D144" s="1372"/>
      <c r="E144" s="1372"/>
      <c r="F144" s="1372"/>
      <c r="G144" s="1372"/>
      <c r="H144" s="1372"/>
      <c r="I144" s="1372"/>
      <c r="J144" s="1372"/>
      <c r="K144" s="1372"/>
      <c r="L144" s="1372"/>
      <c r="M144" s="1372"/>
      <c r="N144" s="1372"/>
      <c r="O144" s="1372"/>
      <c r="P144" s="1372"/>
      <c r="Q144" s="381"/>
    </row>
    <row r="145" spans="1:17" hidden="1" x14ac:dyDescent="0.25">
      <c r="A145" s="384" t="s">
        <v>2266</v>
      </c>
      <c r="B145" s="388" t="s">
        <v>2180</v>
      </c>
      <c r="C145" s="387"/>
      <c r="D145" s="1372"/>
      <c r="E145" s="1372"/>
      <c r="F145" s="1372"/>
      <c r="G145" s="1372"/>
      <c r="H145" s="1372"/>
      <c r="I145" s="1372"/>
      <c r="J145" s="1372"/>
      <c r="K145" s="1372"/>
      <c r="L145" s="1372"/>
      <c r="M145" s="1372"/>
      <c r="N145" s="1372"/>
      <c r="O145" s="1372"/>
      <c r="P145" s="1372"/>
      <c r="Q145" s="381"/>
    </row>
    <row r="146" spans="1:17" hidden="1" x14ac:dyDescent="0.25">
      <c r="A146" s="384" t="s">
        <v>2267</v>
      </c>
      <c r="B146" s="388" t="s">
        <v>2180</v>
      </c>
      <c r="C146" s="387"/>
      <c r="D146" s="1372"/>
      <c r="E146" s="1372"/>
      <c r="F146" s="1372"/>
      <c r="G146" s="1372"/>
      <c r="H146" s="1372"/>
      <c r="I146" s="1372"/>
      <c r="J146" s="1372"/>
      <c r="K146" s="1372"/>
      <c r="L146" s="1372"/>
      <c r="M146" s="1372"/>
      <c r="N146" s="1372"/>
      <c r="O146" s="1372"/>
      <c r="P146" s="1372"/>
      <c r="Q146" s="381"/>
    </row>
    <row r="147" spans="1:17" hidden="1" x14ac:dyDescent="0.25">
      <c r="A147" s="384" t="s">
        <v>2268</v>
      </c>
      <c r="B147" s="388" t="s">
        <v>2180</v>
      </c>
      <c r="C147" s="387"/>
      <c r="D147" s="1372"/>
      <c r="E147" s="1372"/>
      <c r="F147" s="1372"/>
      <c r="G147" s="1372"/>
      <c r="H147" s="1372"/>
      <c r="I147" s="1372"/>
      <c r="J147" s="1372"/>
      <c r="K147" s="1372"/>
      <c r="L147" s="1372"/>
      <c r="M147" s="1372"/>
      <c r="N147" s="1372"/>
      <c r="O147" s="1372"/>
      <c r="P147" s="1372"/>
      <c r="Q147" s="381"/>
    </row>
    <row r="148" spans="1:17" hidden="1" x14ac:dyDescent="0.25">
      <c r="A148" s="384" t="s">
        <v>2269</v>
      </c>
      <c r="B148" s="388" t="s">
        <v>2180</v>
      </c>
      <c r="C148" s="387"/>
      <c r="D148" s="1372"/>
      <c r="E148" s="1372"/>
      <c r="F148" s="1372"/>
      <c r="G148" s="1372"/>
      <c r="H148" s="1372"/>
      <c r="I148" s="1372"/>
      <c r="J148" s="1372"/>
      <c r="K148" s="1372"/>
      <c r="L148" s="1372"/>
      <c r="M148" s="1372"/>
      <c r="N148" s="1372"/>
      <c r="O148" s="1372"/>
      <c r="P148" s="1372"/>
      <c r="Q148" s="381"/>
    </row>
    <row r="149" spans="1:17" hidden="1" x14ac:dyDescent="0.25">
      <c r="A149" s="384" t="s">
        <v>2270</v>
      </c>
      <c r="B149" s="388" t="s">
        <v>2180</v>
      </c>
      <c r="C149" s="387"/>
      <c r="D149" s="1372"/>
      <c r="E149" s="1372"/>
      <c r="F149" s="1372"/>
      <c r="G149" s="1372"/>
      <c r="H149" s="1372"/>
      <c r="I149" s="1372"/>
      <c r="J149" s="1372"/>
      <c r="K149" s="1372"/>
      <c r="L149" s="1372"/>
      <c r="M149" s="1372"/>
      <c r="N149" s="1372"/>
      <c r="O149" s="1372"/>
      <c r="P149" s="1372"/>
      <c r="Q149" s="381"/>
    </row>
    <row r="150" spans="1:17" hidden="1" x14ac:dyDescent="0.25">
      <c r="A150" s="384" t="s">
        <v>2271</v>
      </c>
      <c r="B150" s="388" t="s">
        <v>2180</v>
      </c>
      <c r="C150" s="387"/>
      <c r="D150" s="1372"/>
      <c r="E150" s="1372"/>
      <c r="F150" s="1372"/>
      <c r="G150" s="1372"/>
      <c r="H150" s="1372"/>
      <c r="I150" s="1372"/>
      <c r="J150" s="1372"/>
      <c r="K150" s="1372"/>
      <c r="L150" s="1372"/>
      <c r="M150" s="1372"/>
      <c r="N150" s="1372"/>
      <c r="O150" s="1372"/>
      <c r="P150" s="1372"/>
      <c r="Q150" s="381"/>
    </row>
    <row r="151" spans="1:17" hidden="1" x14ac:dyDescent="0.25">
      <c r="A151" s="384" t="s">
        <v>2272</v>
      </c>
      <c r="B151" s="388" t="s">
        <v>2180</v>
      </c>
      <c r="C151" s="387"/>
      <c r="D151" s="1372"/>
      <c r="E151" s="1372"/>
      <c r="F151" s="1372"/>
      <c r="G151" s="1372"/>
      <c r="H151" s="1372"/>
      <c r="I151" s="1372"/>
      <c r="J151" s="1372"/>
      <c r="K151" s="1372"/>
      <c r="L151" s="1372"/>
      <c r="M151" s="1372"/>
      <c r="N151" s="1372"/>
      <c r="O151" s="1372"/>
      <c r="P151" s="1372"/>
      <c r="Q151" s="381"/>
    </row>
    <row r="152" spans="1:17" hidden="1" x14ac:dyDescent="0.25">
      <c r="A152" s="384" t="s">
        <v>2273</v>
      </c>
      <c r="B152" s="388" t="s">
        <v>2180</v>
      </c>
      <c r="C152" s="387"/>
      <c r="D152" s="1372"/>
      <c r="E152" s="1372"/>
      <c r="F152" s="1372"/>
      <c r="G152" s="1372"/>
      <c r="H152" s="1372"/>
      <c r="I152" s="1372"/>
      <c r="J152" s="1372"/>
      <c r="K152" s="1372"/>
      <c r="L152" s="1372"/>
      <c r="M152" s="1372"/>
      <c r="N152" s="1372"/>
      <c r="O152" s="1372"/>
      <c r="P152" s="1372"/>
      <c r="Q152" s="381"/>
    </row>
    <row r="153" spans="1:17" hidden="1" x14ac:dyDescent="0.25">
      <c r="A153" s="384" t="s">
        <v>2274</v>
      </c>
      <c r="B153" s="388" t="s">
        <v>2180</v>
      </c>
      <c r="C153" s="387"/>
      <c r="D153" s="1372"/>
      <c r="E153" s="1372"/>
      <c r="F153" s="1372"/>
      <c r="G153" s="1372"/>
      <c r="H153" s="1372"/>
      <c r="I153" s="1372"/>
      <c r="J153" s="1372"/>
      <c r="K153" s="1372"/>
      <c r="L153" s="1372"/>
      <c r="M153" s="1372"/>
      <c r="N153" s="1372"/>
      <c r="O153" s="1372"/>
      <c r="P153" s="1372"/>
      <c r="Q153" s="381"/>
    </row>
    <row r="154" spans="1:17" hidden="1" x14ac:dyDescent="0.25">
      <c r="A154" s="384" t="s">
        <v>2275</v>
      </c>
      <c r="B154" s="388" t="s">
        <v>2180</v>
      </c>
      <c r="C154" s="387"/>
      <c r="D154" s="1372"/>
      <c r="E154" s="1372"/>
      <c r="F154" s="1372"/>
      <c r="G154" s="1372"/>
      <c r="H154" s="1372"/>
      <c r="I154" s="1372"/>
      <c r="J154" s="1372"/>
      <c r="K154" s="1372"/>
      <c r="L154" s="1372"/>
      <c r="M154" s="1372"/>
      <c r="N154" s="1372"/>
      <c r="O154" s="1372"/>
      <c r="P154" s="1372"/>
      <c r="Q154" s="381"/>
    </row>
    <row r="155" spans="1:17" hidden="1" x14ac:dyDescent="0.25">
      <c r="A155" s="384" t="s">
        <v>2276</v>
      </c>
      <c r="B155" s="388" t="s">
        <v>2180</v>
      </c>
      <c r="C155" s="387"/>
      <c r="D155" s="1372"/>
      <c r="E155" s="1372"/>
      <c r="F155" s="1372"/>
      <c r="G155" s="1372"/>
      <c r="H155" s="1372"/>
      <c r="I155" s="1372"/>
      <c r="J155" s="1372"/>
      <c r="K155" s="1372"/>
      <c r="L155" s="1372"/>
      <c r="M155" s="1372"/>
      <c r="N155" s="1372"/>
      <c r="O155" s="1372"/>
      <c r="P155" s="1372"/>
      <c r="Q155" s="381"/>
    </row>
    <row r="156" spans="1:17" hidden="1" x14ac:dyDescent="0.25">
      <c r="A156" s="384" t="s">
        <v>2277</v>
      </c>
      <c r="B156" s="388" t="s">
        <v>2180</v>
      </c>
      <c r="C156" s="387"/>
      <c r="D156" s="1372"/>
      <c r="E156" s="1372"/>
      <c r="F156" s="1372"/>
      <c r="G156" s="1372"/>
      <c r="H156" s="1372"/>
      <c r="I156" s="1372"/>
      <c r="J156" s="1372"/>
      <c r="K156" s="1372"/>
      <c r="L156" s="1372"/>
      <c r="M156" s="1372"/>
      <c r="N156" s="1372"/>
      <c r="O156" s="1372"/>
      <c r="P156" s="1372"/>
      <c r="Q156" s="381"/>
    </row>
    <row r="157" spans="1:17" hidden="1" x14ac:dyDescent="0.25">
      <c r="A157" s="384" t="s">
        <v>2278</v>
      </c>
      <c r="B157" s="388" t="s">
        <v>2180</v>
      </c>
      <c r="C157" s="387"/>
      <c r="D157" s="1372"/>
      <c r="E157" s="1372"/>
      <c r="F157" s="1372"/>
      <c r="G157" s="1372"/>
      <c r="H157" s="1372"/>
      <c r="I157" s="1372"/>
      <c r="J157" s="1372"/>
      <c r="K157" s="1372"/>
      <c r="L157" s="1372"/>
      <c r="M157" s="1372"/>
      <c r="N157" s="1372"/>
      <c r="O157" s="1372"/>
      <c r="P157" s="1372"/>
      <c r="Q157" s="381"/>
    </row>
    <row r="158" spans="1:17" hidden="1" x14ac:dyDescent="0.25">
      <c r="A158" s="384" t="s">
        <v>2279</v>
      </c>
      <c r="B158" s="388" t="s">
        <v>2180</v>
      </c>
      <c r="C158" s="387"/>
      <c r="D158" s="1372"/>
      <c r="E158" s="1372"/>
      <c r="F158" s="1372"/>
      <c r="G158" s="1372"/>
      <c r="H158" s="1372"/>
      <c r="I158" s="1372"/>
      <c r="J158" s="1372"/>
      <c r="K158" s="1372"/>
      <c r="L158" s="1372"/>
      <c r="M158" s="1372"/>
      <c r="N158" s="1372"/>
      <c r="O158" s="1372"/>
      <c r="P158" s="1372"/>
      <c r="Q158" s="381"/>
    </row>
    <row r="159" spans="1:17" hidden="1" x14ac:dyDescent="0.25">
      <c r="A159" s="384" t="s">
        <v>2280</v>
      </c>
      <c r="B159" s="388" t="s">
        <v>2180</v>
      </c>
      <c r="C159" s="387"/>
      <c r="D159" s="1372"/>
      <c r="E159" s="1372"/>
      <c r="F159" s="1372"/>
      <c r="G159" s="1372"/>
      <c r="H159" s="1372"/>
      <c r="I159" s="1372"/>
      <c r="J159" s="1372"/>
      <c r="K159" s="1372"/>
      <c r="L159" s="1372"/>
      <c r="M159" s="1372"/>
      <c r="N159" s="1372"/>
      <c r="O159" s="1372"/>
      <c r="P159" s="1372"/>
      <c r="Q159" s="381"/>
    </row>
    <row r="160" spans="1:17" hidden="1" x14ac:dyDescent="0.25">
      <c r="A160" s="384" t="s">
        <v>2281</v>
      </c>
      <c r="B160" s="388" t="s">
        <v>2180</v>
      </c>
      <c r="C160" s="387"/>
      <c r="D160" s="1372"/>
      <c r="E160" s="1372"/>
      <c r="F160" s="1372"/>
      <c r="G160" s="1372"/>
      <c r="H160" s="1372"/>
      <c r="I160" s="1372"/>
      <c r="J160" s="1372"/>
      <c r="K160" s="1372"/>
      <c r="L160" s="1372"/>
      <c r="M160" s="1372"/>
      <c r="N160" s="1372"/>
      <c r="O160" s="1372"/>
      <c r="P160" s="1372"/>
      <c r="Q160" s="381"/>
    </row>
    <row r="161" spans="1:17" hidden="1" x14ac:dyDescent="0.25">
      <c r="A161" s="384" t="s">
        <v>2282</v>
      </c>
      <c r="B161" s="388" t="s">
        <v>2180</v>
      </c>
      <c r="C161" s="387"/>
      <c r="D161" s="1372"/>
      <c r="E161" s="1372"/>
      <c r="F161" s="1372"/>
      <c r="G161" s="1372"/>
      <c r="H161" s="1372"/>
      <c r="I161" s="1372"/>
      <c r="J161" s="1372"/>
      <c r="K161" s="1372"/>
      <c r="L161" s="1372"/>
      <c r="M161" s="1372"/>
      <c r="N161" s="1372"/>
      <c r="O161" s="1372"/>
      <c r="P161" s="1372"/>
      <c r="Q161" s="381"/>
    </row>
    <row r="162" spans="1:17" hidden="1" x14ac:dyDescent="0.25">
      <c r="A162" s="384" t="s">
        <v>2283</v>
      </c>
      <c r="B162" s="388" t="s">
        <v>2180</v>
      </c>
      <c r="C162" s="387"/>
      <c r="D162" s="1372"/>
      <c r="E162" s="1372"/>
      <c r="F162" s="1372"/>
      <c r="G162" s="1372"/>
      <c r="H162" s="1372"/>
      <c r="I162" s="1372"/>
      <c r="J162" s="1372"/>
      <c r="K162" s="1372"/>
      <c r="L162" s="1372"/>
      <c r="M162" s="1372"/>
      <c r="N162" s="1372"/>
      <c r="O162" s="1372"/>
      <c r="P162" s="1372"/>
      <c r="Q162" s="381"/>
    </row>
    <row r="163" spans="1:17" hidden="1" x14ac:dyDescent="0.25">
      <c r="A163" s="384" t="s">
        <v>2284</v>
      </c>
      <c r="B163" s="388" t="s">
        <v>2180</v>
      </c>
      <c r="C163" s="387"/>
      <c r="D163" s="1372"/>
      <c r="E163" s="1372"/>
      <c r="F163" s="1372"/>
      <c r="G163" s="1372"/>
      <c r="H163" s="1372"/>
      <c r="I163" s="1372"/>
      <c r="J163" s="1372"/>
      <c r="K163" s="1372"/>
      <c r="L163" s="1372"/>
      <c r="M163" s="1372"/>
      <c r="N163" s="1372"/>
      <c r="O163" s="1372"/>
      <c r="P163" s="1372"/>
      <c r="Q163" s="381"/>
    </row>
    <row r="164" spans="1:17" hidden="1" x14ac:dyDescent="0.25">
      <c r="A164" s="384" t="s">
        <v>2285</v>
      </c>
      <c r="B164" s="388" t="s">
        <v>2180</v>
      </c>
      <c r="C164" s="387"/>
      <c r="D164" s="1372"/>
      <c r="E164" s="1372"/>
      <c r="F164" s="1372"/>
      <c r="G164" s="1372"/>
      <c r="H164" s="1372"/>
      <c r="I164" s="1372"/>
      <c r="J164" s="1372"/>
      <c r="K164" s="1372"/>
      <c r="L164" s="1372"/>
      <c r="M164" s="1372"/>
      <c r="N164" s="1372"/>
      <c r="O164" s="1372"/>
      <c r="P164" s="1372"/>
      <c r="Q164" s="381"/>
    </row>
    <row r="165" spans="1:17" hidden="1" x14ac:dyDescent="0.25">
      <c r="A165" s="384" t="s">
        <v>2286</v>
      </c>
      <c r="B165" s="388" t="s">
        <v>2180</v>
      </c>
      <c r="C165" s="387"/>
      <c r="D165" s="1372"/>
      <c r="E165" s="1372"/>
      <c r="F165" s="1372"/>
      <c r="G165" s="1372"/>
      <c r="H165" s="1372"/>
      <c r="I165" s="1372"/>
      <c r="J165" s="1372"/>
      <c r="K165" s="1372"/>
      <c r="L165" s="1372"/>
      <c r="M165" s="1372"/>
      <c r="N165" s="1372"/>
      <c r="O165" s="1372"/>
      <c r="P165" s="1372"/>
      <c r="Q165" s="381"/>
    </row>
    <row r="166" spans="1:17" hidden="1" x14ac:dyDescent="0.25">
      <c r="A166" s="384" t="s">
        <v>2287</v>
      </c>
      <c r="B166" s="388" t="s">
        <v>2180</v>
      </c>
      <c r="C166" s="387"/>
      <c r="D166" s="1372"/>
      <c r="E166" s="1372"/>
      <c r="F166" s="1372"/>
      <c r="G166" s="1372"/>
      <c r="H166" s="1372"/>
      <c r="I166" s="1372"/>
      <c r="J166" s="1372"/>
      <c r="K166" s="1372"/>
      <c r="L166" s="1372"/>
      <c r="M166" s="1372"/>
      <c r="N166" s="1372"/>
      <c r="O166" s="1372"/>
      <c r="P166" s="1372"/>
      <c r="Q166" s="381"/>
    </row>
    <row r="167" spans="1:17" hidden="1" x14ac:dyDescent="0.25">
      <c r="A167" s="384" t="s">
        <v>2288</v>
      </c>
      <c r="B167" s="388" t="s">
        <v>2180</v>
      </c>
      <c r="C167" s="387"/>
      <c r="D167" s="1372"/>
      <c r="E167" s="1372"/>
      <c r="F167" s="1372"/>
      <c r="G167" s="1372"/>
      <c r="H167" s="1372"/>
      <c r="I167" s="1372"/>
      <c r="J167" s="1372"/>
      <c r="K167" s="1372"/>
      <c r="L167" s="1372"/>
      <c r="M167" s="1372"/>
      <c r="N167" s="1372"/>
      <c r="O167" s="1372"/>
      <c r="P167" s="1372"/>
      <c r="Q167" s="381"/>
    </row>
    <row r="168" spans="1:17" hidden="1" x14ac:dyDescent="0.25">
      <c r="A168" s="384" t="s">
        <v>2289</v>
      </c>
      <c r="B168" s="388" t="s">
        <v>2180</v>
      </c>
      <c r="C168" s="387"/>
      <c r="D168" s="1372"/>
      <c r="E168" s="1372"/>
      <c r="F168" s="1372"/>
      <c r="G168" s="1372"/>
      <c r="H168" s="1372"/>
      <c r="I168" s="1372"/>
      <c r="J168" s="1372"/>
      <c r="K168" s="1372"/>
      <c r="L168" s="1372"/>
      <c r="M168" s="1372"/>
      <c r="N168" s="1372"/>
      <c r="O168" s="1372"/>
      <c r="P168" s="1372"/>
      <c r="Q168" s="381"/>
    </row>
    <row r="169" spans="1:17" hidden="1" x14ac:dyDescent="0.25">
      <c r="A169" s="384" t="s">
        <v>2290</v>
      </c>
      <c r="B169" s="388" t="s">
        <v>2180</v>
      </c>
      <c r="C169" s="387"/>
      <c r="D169" s="1372"/>
      <c r="E169" s="1372"/>
      <c r="F169" s="1372"/>
      <c r="G169" s="1372"/>
      <c r="H169" s="1372"/>
      <c r="I169" s="1372"/>
      <c r="J169" s="1372"/>
      <c r="K169" s="1372"/>
      <c r="L169" s="1372"/>
      <c r="M169" s="1372"/>
      <c r="N169" s="1372"/>
      <c r="O169" s="1372"/>
      <c r="P169" s="1372"/>
      <c r="Q169" s="381"/>
    </row>
    <row r="170" spans="1:17" hidden="1" x14ac:dyDescent="0.25">
      <c r="A170" s="384" t="s">
        <v>2291</v>
      </c>
      <c r="B170" s="388" t="s">
        <v>2180</v>
      </c>
      <c r="C170" s="387"/>
      <c r="D170" s="1372"/>
      <c r="E170" s="1372"/>
      <c r="F170" s="1372"/>
      <c r="G170" s="1372"/>
      <c r="H170" s="1372"/>
      <c r="I170" s="1372"/>
      <c r="J170" s="1372"/>
      <c r="K170" s="1372"/>
      <c r="L170" s="1372"/>
      <c r="M170" s="1372"/>
      <c r="N170" s="1372"/>
      <c r="O170" s="1372"/>
      <c r="P170" s="1372"/>
      <c r="Q170" s="381"/>
    </row>
    <row r="171" spans="1:17" hidden="1" x14ac:dyDescent="0.25">
      <c r="A171" s="384" t="s">
        <v>2292</v>
      </c>
      <c r="B171" s="388" t="s">
        <v>2180</v>
      </c>
      <c r="C171" s="387"/>
      <c r="D171" s="1372"/>
      <c r="E171" s="1372"/>
      <c r="F171" s="1372"/>
      <c r="G171" s="1372"/>
      <c r="H171" s="1372"/>
      <c r="I171" s="1372"/>
      <c r="J171" s="1372"/>
      <c r="K171" s="1372"/>
      <c r="L171" s="1372"/>
      <c r="M171" s="1372"/>
      <c r="N171" s="1372"/>
      <c r="O171" s="1372"/>
      <c r="P171" s="1372"/>
      <c r="Q171" s="381"/>
    </row>
    <row r="172" spans="1:17" hidden="1" x14ac:dyDescent="0.25">
      <c r="A172" s="384" t="s">
        <v>2293</v>
      </c>
      <c r="B172" s="388" t="s">
        <v>2180</v>
      </c>
      <c r="C172" s="387"/>
      <c r="D172" s="1372"/>
      <c r="E172" s="1372"/>
      <c r="F172" s="1372"/>
      <c r="G172" s="1372"/>
      <c r="H172" s="1372"/>
      <c r="I172" s="1372"/>
      <c r="J172" s="1372"/>
      <c r="K172" s="1372"/>
      <c r="L172" s="1372"/>
      <c r="M172" s="1372"/>
      <c r="N172" s="1372"/>
      <c r="O172" s="1372"/>
      <c r="P172" s="1372"/>
      <c r="Q172" s="381"/>
    </row>
    <row r="173" spans="1:17" hidden="1" x14ac:dyDescent="0.25">
      <c r="A173" s="384" t="s">
        <v>2294</v>
      </c>
      <c r="B173" s="388" t="s">
        <v>2180</v>
      </c>
      <c r="C173" s="387"/>
      <c r="D173" s="1372"/>
      <c r="E173" s="1372"/>
      <c r="F173" s="1372"/>
      <c r="G173" s="1372"/>
      <c r="H173" s="1372"/>
      <c r="I173" s="1372"/>
      <c r="J173" s="1372"/>
      <c r="K173" s="1372"/>
      <c r="L173" s="1372"/>
      <c r="M173" s="1372"/>
      <c r="N173" s="1372"/>
      <c r="O173" s="1372"/>
      <c r="P173" s="1372"/>
      <c r="Q173" s="381"/>
    </row>
    <row r="174" spans="1:17" hidden="1" x14ac:dyDescent="0.25">
      <c r="A174" s="384" t="s">
        <v>2295</v>
      </c>
      <c r="B174" s="388" t="s">
        <v>2180</v>
      </c>
      <c r="C174" s="387"/>
      <c r="D174" s="1372"/>
      <c r="E174" s="1372"/>
      <c r="F174" s="1372"/>
      <c r="G174" s="1372"/>
      <c r="H174" s="1372"/>
      <c r="I174" s="1372"/>
      <c r="J174" s="1372"/>
      <c r="K174" s="1372"/>
      <c r="L174" s="1372"/>
      <c r="M174" s="1372"/>
      <c r="N174" s="1372"/>
      <c r="O174" s="1372"/>
      <c r="P174" s="1372"/>
      <c r="Q174" s="381"/>
    </row>
    <row r="175" spans="1:17" hidden="1" x14ac:dyDescent="0.25">
      <c r="A175" s="384" t="s">
        <v>2296</v>
      </c>
      <c r="B175" s="388" t="s">
        <v>2180</v>
      </c>
      <c r="C175" s="387"/>
      <c r="D175" s="1372"/>
      <c r="E175" s="1372"/>
      <c r="F175" s="1372"/>
      <c r="G175" s="1372"/>
      <c r="H175" s="1372"/>
      <c r="I175" s="1372"/>
      <c r="J175" s="1372"/>
      <c r="K175" s="1372"/>
      <c r="L175" s="1372"/>
      <c r="M175" s="1372"/>
      <c r="N175" s="1372"/>
      <c r="O175" s="1372"/>
      <c r="P175" s="1372"/>
      <c r="Q175" s="381"/>
    </row>
    <row r="176" spans="1:17" hidden="1" x14ac:dyDescent="0.25">
      <c r="A176" s="384" t="s">
        <v>2297</v>
      </c>
      <c r="B176" s="388" t="s">
        <v>2180</v>
      </c>
      <c r="C176" s="387"/>
      <c r="D176" s="1372"/>
      <c r="E176" s="1372"/>
      <c r="F176" s="1372"/>
      <c r="G176" s="1372"/>
      <c r="H176" s="1372"/>
      <c r="I176" s="1372"/>
      <c r="J176" s="1372"/>
      <c r="K176" s="1372"/>
      <c r="L176" s="1372"/>
      <c r="M176" s="1372"/>
      <c r="N176" s="1372"/>
      <c r="O176" s="1372"/>
      <c r="P176" s="1372"/>
      <c r="Q176" s="381"/>
    </row>
    <row r="177" spans="1:17" hidden="1" x14ac:dyDescent="0.25">
      <c r="A177" s="384" t="s">
        <v>2298</v>
      </c>
      <c r="B177" s="388" t="s">
        <v>2180</v>
      </c>
      <c r="C177" s="387"/>
      <c r="D177" s="1372"/>
      <c r="E177" s="1372"/>
      <c r="F177" s="1372"/>
      <c r="G177" s="1372"/>
      <c r="H177" s="1372"/>
      <c r="I177" s="1372"/>
      <c r="J177" s="1372"/>
      <c r="K177" s="1372"/>
      <c r="L177" s="1372"/>
      <c r="M177" s="1372"/>
      <c r="N177" s="1372"/>
      <c r="O177" s="1372"/>
      <c r="P177" s="1372"/>
      <c r="Q177" s="381"/>
    </row>
    <row r="178" spans="1:17" hidden="1" x14ac:dyDescent="0.25">
      <c r="A178" s="384" t="s">
        <v>2299</v>
      </c>
      <c r="B178" s="388" t="s">
        <v>2180</v>
      </c>
      <c r="C178" s="387"/>
      <c r="D178" s="1372"/>
      <c r="E178" s="1372"/>
      <c r="F178" s="1372"/>
      <c r="G178" s="1372"/>
      <c r="H178" s="1372"/>
      <c r="I178" s="1372"/>
      <c r="J178" s="1372"/>
      <c r="K178" s="1372"/>
      <c r="L178" s="1372"/>
      <c r="M178" s="1372"/>
      <c r="N178" s="1372"/>
      <c r="O178" s="1372"/>
      <c r="P178" s="1372"/>
      <c r="Q178" s="381"/>
    </row>
    <row r="179" spans="1:17" hidden="1" x14ac:dyDescent="0.25">
      <c r="A179" s="384" t="s">
        <v>2300</v>
      </c>
      <c r="B179" s="388" t="s">
        <v>2180</v>
      </c>
      <c r="C179" s="387"/>
      <c r="D179" s="1372"/>
      <c r="E179" s="1372"/>
      <c r="F179" s="1372"/>
      <c r="G179" s="1372"/>
      <c r="H179" s="1372"/>
      <c r="I179" s="1372"/>
      <c r="J179" s="1372"/>
      <c r="K179" s="1372"/>
      <c r="L179" s="1372"/>
      <c r="M179" s="1372"/>
      <c r="N179" s="1372"/>
      <c r="O179" s="1372"/>
      <c r="P179" s="1372"/>
      <c r="Q179" s="381"/>
    </row>
    <row r="180" spans="1:17" hidden="1" x14ac:dyDescent="0.25">
      <c r="A180" s="384" t="s">
        <v>2301</v>
      </c>
      <c r="B180" s="388" t="s">
        <v>2180</v>
      </c>
      <c r="C180" s="387"/>
      <c r="D180" s="1372"/>
      <c r="E180" s="1372"/>
      <c r="F180" s="1372"/>
      <c r="G180" s="1372"/>
      <c r="H180" s="1372"/>
      <c r="I180" s="1372"/>
      <c r="J180" s="1372"/>
      <c r="K180" s="1372"/>
      <c r="L180" s="1372"/>
      <c r="M180" s="1372"/>
      <c r="N180" s="1372"/>
      <c r="O180" s="1372"/>
      <c r="P180" s="1372"/>
      <c r="Q180" s="381"/>
    </row>
    <row r="181" spans="1:17" hidden="1" x14ac:dyDescent="0.25">
      <c r="A181" s="384" t="s">
        <v>2302</v>
      </c>
      <c r="B181" s="388" t="s">
        <v>2180</v>
      </c>
      <c r="C181" s="387"/>
      <c r="D181" s="1372"/>
      <c r="E181" s="1372"/>
      <c r="F181" s="1372"/>
      <c r="G181" s="1372"/>
      <c r="H181" s="1372"/>
      <c r="I181" s="1372"/>
      <c r="J181" s="1372"/>
      <c r="K181" s="1372"/>
      <c r="L181" s="1372"/>
      <c r="M181" s="1372"/>
      <c r="N181" s="1372"/>
      <c r="O181" s="1372"/>
      <c r="P181" s="1372"/>
      <c r="Q181" s="381"/>
    </row>
    <row r="182" spans="1:17" hidden="1" x14ac:dyDescent="0.25">
      <c r="A182" s="384" t="s">
        <v>2303</v>
      </c>
      <c r="B182" s="388" t="s">
        <v>2180</v>
      </c>
      <c r="C182" s="387"/>
      <c r="D182" s="1372"/>
      <c r="E182" s="1372"/>
      <c r="F182" s="1372"/>
      <c r="G182" s="1372"/>
      <c r="H182" s="1372"/>
      <c r="I182" s="1372"/>
      <c r="J182" s="1372"/>
      <c r="K182" s="1372"/>
      <c r="L182" s="1372"/>
      <c r="M182" s="1372"/>
      <c r="N182" s="1372"/>
      <c r="O182" s="1372"/>
      <c r="P182" s="1372"/>
      <c r="Q182" s="381"/>
    </row>
    <row r="183" spans="1:17" hidden="1" x14ac:dyDescent="0.25">
      <c r="A183" s="384" t="s">
        <v>2304</v>
      </c>
      <c r="B183" s="388" t="s">
        <v>2180</v>
      </c>
      <c r="C183" s="387"/>
      <c r="D183" s="1372"/>
      <c r="E183" s="1372"/>
      <c r="F183" s="1372"/>
      <c r="G183" s="1372"/>
      <c r="H183" s="1372"/>
      <c r="I183" s="1372"/>
      <c r="J183" s="1372"/>
      <c r="K183" s="1372"/>
      <c r="L183" s="1372"/>
      <c r="M183" s="1372"/>
      <c r="N183" s="1372"/>
      <c r="O183" s="1372"/>
      <c r="P183" s="1372"/>
      <c r="Q183" s="381"/>
    </row>
    <row r="184" spans="1:17" hidden="1" x14ac:dyDescent="0.25">
      <c r="A184" s="384" t="s">
        <v>2305</v>
      </c>
      <c r="B184" s="388" t="s">
        <v>2180</v>
      </c>
      <c r="C184" s="387"/>
      <c r="D184" s="1372"/>
      <c r="E184" s="1372"/>
      <c r="F184" s="1372"/>
      <c r="G184" s="1372"/>
      <c r="H184" s="1372"/>
      <c r="I184" s="1372"/>
      <c r="J184" s="1372"/>
      <c r="K184" s="1372"/>
      <c r="L184" s="1372"/>
      <c r="M184" s="1372"/>
      <c r="N184" s="1372"/>
      <c r="O184" s="1372"/>
      <c r="P184" s="1372"/>
      <c r="Q184" s="381"/>
    </row>
    <row r="185" spans="1:17" hidden="1" x14ac:dyDescent="0.25">
      <c r="A185" s="384" t="s">
        <v>2306</v>
      </c>
      <c r="B185" s="388" t="s">
        <v>2180</v>
      </c>
      <c r="C185" s="387"/>
      <c r="D185" s="1372"/>
      <c r="E185" s="1372"/>
      <c r="F185" s="1372"/>
      <c r="G185" s="1372"/>
      <c r="H185" s="1372"/>
      <c r="I185" s="1372"/>
      <c r="J185" s="1372"/>
      <c r="K185" s="1372"/>
      <c r="L185" s="1372"/>
      <c r="M185" s="1372"/>
      <c r="N185" s="1372"/>
      <c r="O185" s="1372"/>
      <c r="P185" s="1372"/>
      <c r="Q185" s="381"/>
    </row>
    <row r="186" spans="1:17" hidden="1" x14ac:dyDescent="0.25">
      <c r="A186" s="384" t="s">
        <v>2307</v>
      </c>
      <c r="B186" s="388" t="s">
        <v>2180</v>
      </c>
      <c r="C186" s="387"/>
      <c r="D186" s="1372"/>
      <c r="E186" s="1372"/>
      <c r="F186" s="1372"/>
      <c r="G186" s="1372"/>
      <c r="H186" s="1372"/>
      <c r="I186" s="1372"/>
      <c r="J186" s="1372"/>
      <c r="K186" s="1372"/>
      <c r="L186" s="1372"/>
      <c r="M186" s="1372"/>
      <c r="N186" s="1372"/>
      <c r="O186" s="1372"/>
      <c r="P186" s="1372"/>
      <c r="Q186" s="381"/>
    </row>
    <row r="187" spans="1:17" hidden="1" x14ac:dyDescent="0.25">
      <c r="A187" s="384" t="s">
        <v>2308</v>
      </c>
      <c r="B187" s="388" t="s">
        <v>2180</v>
      </c>
      <c r="C187" s="387"/>
      <c r="D187" s="1372"/>
      <c r="E187" s="1372"/>
      <c r="F187" s="1372"/>
      <c r="G187" s="1372"/>
      <c r="H187" s="1372"/>
      <c r="I187" s="1372"/>
      <c r="J187" s="1372"/>
      <c r="K187" s="1372"/>
      <c r="L187" s="1372"/>
      <c r="M187" s="1372"/>
      <c r="N187" s="1372"/>
      <c r="O187" s="1372"/>
      <c r="P187" s="1372"/>
      <c r="Q187" s="381"/>
    </row>
    <row r="188" spans="1:17" hidden="1" x14ac:dyDescent="0.25">
      <c r="A188" s="384" t="s">
        <v>2309</v>
      </c>
      <c r="B188" s="388" t="s">
        <v>2180</v>
      </c>
      <c r="C188" s="387"/>
      <c r="D188" s="1372"/>
      <c r="E188" s="1372"/>
      <c r="F188" s="1372"/>
      <c r="G188" s="1372"/>
      <c r="H188" s="1372"/>
      <c r="I188" s="1372"/>
      <c r="J188" s="1372"/>
      <c r="K188" s="1372"/>
      <c r="L188" s="1372"/>
      <c r="M188" s="1372"/>
      <c r="N188" s="1372"/>
      <c r="O188" s="1372"/>
      <c r="P188" s="1372"/>
      <c r="Q188" s="381"/>
    </row>
    <row r="189" spans="1:17" hidden="1" x14ac:dyDescent="0.25">
      <c r="A189" s="384" t="s">
        <v>2310</v>
      </c>
      <c r="B189" s="388" t="s">
        <v>2180</v>
      </c>
      <c r="C189" s="387"/>
      <c r="D189" s="1372"/>
      <c r="E189" s="1372"/>
      <c r="F189" s="1372"/>
      <c r="G189" s="1372"/>
      <c r="H189" s="1372"/>
      <c r="I189" s="1372"/>
      <c r="J189" s="1372"/>
      <c r="K189" s="1372"/>
      <c r="L189" s="1372"/>
      <c r="M189" s="1372"/>
      <c r="N189" s="1372"/>
      <c r="O189" s="1372"/>
      <c r="P189" s="1372"/>
      <c r="Q189" s="381"/>
    </row>
    <row r="190" spans="1:17" hidden="1" x14ac:dyDescent="0.25">
      <c r="A190" s="384" t="s">
        <v>2311</v>
      </c>
      <c r="B190" s="388" t="s">
        <v>2180</v>
      </c>
      <c r="C190" s="387"/>
      <c r="D190" s="1372"/>
      <c r="E190" s="1372"/>
      <c r="F190" s="1372"/>
      <c r="G190" s="1372"/>
      <c r="H190" s="1372"/>
      <c r="I190" s="1372"/>
      <c r="J190" s="1372"/>
      <c r="K190" s="1372"/>
      <c r="L190" s="1372"/>
      <c r="M190" s="1372"/>
      <c r="N190" s="1372"/>
      <c r="O190" s="1372"/>
      <c r="P190" s="1372"/>
      <c r="Q190" s="381"/>
    </row>
    <row r="191" spans="1:17" hidden="1" x14ac:dyDescent="0.25">
      <c r="A191" s="384" t="s">
        <v>2312</v>
      </c>
      <c r="B191" s="388" t="s">
        <v>2180</v>
      </c>
      <c r="C191" s="387"/>
      <c r="D191" s="1372"/>
      <c r="E191" s="1372"/>
      <c r="F191" s="1372"/>
      <c r="G191" s="1372"/>
      <c r="H191" s="1372"/>
      <c r="I191" s="1372"/>
      <c r="J191" s="1372"/>
      <c r="K191" s="1372"/>
      <c r="L191" s="1372"/>
      <c r="M191" s="1372"/>
      <c r="N191" s="1372"/>
      <c r="O191" s="1372"/>
      <c r="P191" s="1372"/>
      <c r="Q191" s="381"/>
    </row>
    <row r="192" spans="1:17" hidden="1" x14ac:dyDescent="0.25">
      <c r="A192" s="384" t="s">
        <v>2313</v>
      </c>
      <c r="B192" s="388" t="s">
        <v>2180</v>
      </c>
      <c r="C192" s="387"/>
      <c r="D192" s="1372"/>
      <c r="E192" s="1372"/>
      <c r="F192" s="1372"/>
      <c r="G192" s="1372"/>
      <c r="H192" s="1372"/>
      <c r="I192" s="1372"/>
      <c r="J192" s="1372"/>
      <c r="K192" s="1372"/>
      <c r="L192" s="1372"/>
      <c r="M192" s="1372"/>
      <c r="N192" s="1372"/>
      <c r="O192" s="1372"/>
      <c r="P192" s="1372"/>
      <c r="Q192" s="381"/>
    </row>
    <row r="193" spans="1:17" hidden="1" x14ac:dyDescent="0.25">
      <c r="A193" s="384" t="s">
        <v>2314</v>
      </c>
      <c r="B193" s="388" t="s">
        <v>2180</v>
      </c>
      <c r="C193" s="387"/>
      <c r="D193" s="1372"/>
      <c r="E193" s="1372"/>
      <c r="F193" s="1372"/>
      <c r="G193" s="1372"/>
      <c r="H193" s="1372"/>
      <c r="I193" s="1372"/>
      <c r="J193" s="1372"/>
      <c r="K193" s="1372"/>
      <c r="L193" s="1372"/>
      <c r="M193" s="1372"/>
      <c r="N193" s="1372"/>
      <c r="O193" s="1372"/>
      <c r="P193" s="1372"/>
      <c r="Q193" s="381"/>
    </row>
    <row r="194" spans="1:17" hidden="1" x14ac:dyDescent="0.25">
      <c r="A194" s="384" t="s">
        <v>2315</v>
      </c>
      <c r="B194" s="388" t="s">
        <v>2180</v>
      </c>
      <c r="C194" s="387"/>
      <c r="D194" s="1372"/>
      <c r="E194" s="1372"/>
      <c r="F194" s="1372"/>
      <c r="G194" s="1372"/>
      <c r="H194" s="1372"/>
      <c r="I194" s="1372"/>
      <c r="J194" s="1372"/>
      <c r="K194" s="1372"/>
      <c r="L194" s="1372"/>
      <c r="M194" s="1372"/>
      <c r="N194" s="1372"/>
      <c r="O194" s="1372"/>
      <c r="P194" s="1372"/>
      <c r="Q194" s="381"/>
    </row>
    <row r="195" spans="1:17" hidden="1" x14ac:dyDescent="0.25">
      <c r="A195" s="384" t="s">
        <v>2316</v>
      </c>
      <c r="B195" s="388" t="s">
        <v>2180</v>
      </c>
      <c r="C195" s="387"/>
      <c r="D195" s="1372"/>
      <c r="E195" s="1372"/>
      <c r="F195" s="1372"/>
      <c r="G195" s="1372"/>
      <c r="H195" s="1372"/>
      <c r="I195" s="1372"/>
      <c r="J195" s="1372"/>
      <c r="K195" s="1372"/>
      <c r="L195" s="1372"/>
      <c r="M195" s="1372"/>
      <c r="N195" s="1372"/>
      <c r="O195" s="1372"/>
      <c r="P195" s="1372"/>
      <c r="Q195" s="381"/>
    </row>
    <row r="196" spans="1:17" hidden="1" x14ac:dyDescent="0.25">
      <c r="A196" s="384" t="s">
        <v>2317</v>
      </c>
      <c r="B196" s="388" t="s">
        <v>2180</v>
      </c>
      <c r="C196" s="387"/>
      <c r="D196" s="1372"/>
      <c r="E196" s="1372"/>
      <c r="F196" s="1372"/>
      <c r="G196" s="1372"/>
      <c r="H196" s="1372"/>
      <c r="I196" s="1372"/>
      <c r="J196" s="1372"/>
      <c r="K196" s="1372"/>
      <c r="L196" s="1372"/>
      <c r="M196" s="1372"/>
      <c r="N196" s="1372"/>
      <c r="O196" s="1372"/>
      <c r="P196" s="1372"/>
      <c r="Q196" s="381"/>
    </row>
    <row r="197" spans="1:17" hidden="1" x14ac:dyDescent="0.25">
      <c r="A197" s="384" t="s">
        <v>2318</v>
      </c>
      <c r="B197" s="388" t="s">
        <v>2180</v>
      </c>
      <c r="C197" s="387"/>
      <c r="D197" s="1372"/>
      <c r="E197" s="1372"/>
      <c r="F197" s="1372"/>
      <c r="G197" s="1372"/>
      <c r="H197" s="1372"/>
      <c r="I197" s="1372"/>
      <c r="J197" s="1372"/>
      <c r="K197" s="1372"/>
      <c r="L197" s="1372"/>
      <c r="M197" s="1372"/>
      <c r="N197" s="1372"/>
      <c r="O197" s="1372"/>
      <c r="P197" s="1372"/>
      <c r="Q197" s="381"/>
    </row>
    <row r="198" spans="1:17" hidden="1" x14ac:dyDescent="0.25">
      <c r="A198" s="384" t="s">
        <v>2319</v>
      </c>
      <c r="B198" s="388" t="s">
        <v>2180</v>
      </c>
      <c r="C198" s="387"/>
      <c r="D198" s="1372"/>
      <c r="E198" s="1372"/>
      <c r="F198" s="1372"/>
      <c r="G198" s="1372"/>
      <c r="H198" s="1372"/>
      <c r="I198" s="1372"/>
      <c r="J198" s="1372"/>
      <c r="K198" s="1372"/>
      <c r="L198" s="1372"/>
      <c r="M198" s="1372"/>
      <c r="N198" s="1372"/>
      <c r="O198" s="1372"/>
      <c r="P198" s="1372"/>
      <c r="Q198" s="381"/>
    </row>
    <row r="199" spans="1:17" hidden="1" x14ac:dyDescent="0.25">
      <c r="A199" s="384" t="s">
        <v>2320</v>
      </c>
      <c r="B199" s="388" t="s">
        <v>2180</v>
      </c>
      <c r="C199" s="387"/>
      <c r="D199" s="1372"/>
      <c r="E199" s="1372"/>
      <c r="F199" s="1372"/>
      <c r="G199" s="1372"/>
      <c r="H199" s="1372"/>
      <c r="I199" s="1372"/>
      <c r="J199" s="1372"/>
      <c r="K199" s="1372"/>
      <c r="L199" s="1372"/>
      <c r="M199" s="1372"/>
      <c r="N199" s="1372"/>
      <c r="O199" s="1372"/>
      <c r="P199" s="1372"/>
      <c r="Q199" s="381"/>
    </row>
    <row r="200" spans="1:17" hidden="1" x14ac:dyDescent="0.25">
      <c r="A200" s="384" t="s">
        <v>2321</v>
      </c>
      <c r="B200" s="388" t="s">
        <v>2180</v>
      </c>
      <c r="C200" s="387"/>
      <c r="D200" s="1372"/>
      <c r="E200" s="1372"/>
      <c r="F200" s="1372"/>
      <c r="G200" s="1372"/>
      <c r="H200" s="1372"/>
      <c r="I200" s="1372"/>
      <c r="J200" s="1372"/>
      <c r="K200" s="1372"/>
      <c r="L200" s="1372"/>
      <c r="M200" s="1372"/>
      <c r="N200" s="1372"/>
      <c r="O200" s="1372"/>
      <c r="P200" s="1372"/>
      <c r="Q200" s="381"/>
    </row>
    <row r="201" spans="1:17" hidden="1" x14ac:dyDescent="0.25">
      <c r="A201" s="384" t="s">
        <v>2322</v>
      </c>
      <c r="B201" s="388" t="s">
        <v>2180</v>
      </c>
      <c r="C201" s="387"/>
      <c r="D201" s="1372"/>
      <c r="E201" s="1372"/>
      <c r="F201" s="1372"/>
      <c r="G201" s="1372"/>
      <c r="H201" s="1372"/>
      <c r="I201" s="1372"/>
      <c r="J201" s="1372"/>
      <c r="K201" s="1372"/>
      <c r="L201" s="1372"/>
      <c r="M201" s="1372"/>
      <c r="N201" s="1372"/>
      <c r="O201" s="1372"/>
      <c r="P201" s="1372"/>
      <c r="Q201" s="381"/>
    </row>
    <row r="202" spans="1:17" hidden="1" x14ac:dyDescent="0.25">
      <c r="A202" s="384" t="s">
        <v>2323</v>
      </c>
      <c r="B202" s="388" t="s">
        <v>2180</v>
      </c>
      <c r="C202" s="387"/>
      <c r="D202" s="1372"/>
      <c r="E202" s="1372"/>
      <c r="F202" s="1372"/>
      <c r="G202" s="1372"/>
      <c r="H202" s="1372"/>
      <c r="I202" s="1372"/>
      <c r="J202" s="1372"/>
      <c r="K202" s="1372"/>
      <c r="L202" s="1372"/>
      <c r="M202" s="1372"/>
      <c r="N202" s="1372"/>
      <c r="O202" s="1372"/>
      <c r="P202" s="1372"/>
      <c r="Q202" s="381"/>
    </row>
    <row r="203" spans="1:17" hidden="1" x14ac:dyDescent="0.25">
      <c r="A203" s="384" t="s">
        <v>2324</v>
      </c>
      <c r="B203" s="388" t="s">
        <v>2180</v>
      </c>
      <c r="C203" s="387"/>
      <c r="D203" s="1372"/>
      <c r="E203" s="1372"/>
      <c r="F203" s="1372"/>
      <c r="G203" s="1372"/>
      <c r="H203" s="1372"/>
      <c r="I203" s="1372"/>
      <c r="J203" s="1372"/>
      <c r="K203" s="1372"/>
      <c r="L203" s="1372"/>
      <c r="M203" s="1372"/>
      <c r="N203" s="1372"/>
      <c r="O203" s="1372"/>
      <c r="P203" s="1372"/>
      <c r="Q203" s="381"/>
    </row>
    <row r="204" spans="1:17" hidden="1" x14ac:dyDescent="0.25">
      <c r="A204" s="384" t="s">
        <v>2325</v>
      </c>
      <c r="B204" s="388" t="s">
        <v>2180</v>
      </c>
      <c r="C204" s="387"/>
      <c r="D204" s="1372"/>
      <c r="E204" s="1372"/>
      <c r="F204" s="1372"/>
      <c r="G204" s="1372"/>
      <c r="H204" s="1372"/>
      <c r="I204" s="1372"/>
      <c r="J204" s="1372"/>
      <c r="K204" s="1372"/>
      <c r="L204" s="1372"/>
      <c r="M204" s="1372"/>
      <c r="N204" s="1372"/>
      <c r="O204" s="1372"/>
      <c r="P204" s="1372"/>
      <c r="Q204" s="381"/>
    </row>
    <row r="205" spans="1:17" hidden="1" x14ac:dyDescent="0.25">
      <c r="A205" s="384" t="s">
        <v>2326</v>
      </c>
      <c r="B205" s="388" t="s">
        <v>2180</v>
      </c>
      <c r="C205" s="387"/>
      <c r="D205" s="1372"/>
      <c r="E205" s="1372"/>
      <c r="F205" s="1372"/>
      <c r="G205" s="1372"/>
      <c r="H205" s="1372"/>
      <c r="I205" s="1372"/>
      <c r="J205" s="1372"/>
      <c r="K205" s="1372"/>
      <c r="L205" s="1372"/>
      <c r="M205" s="1372"/>
      <c r="N205" s="1372"/>
      <c r="O205" s="1372"/>
      <c r="P205" s="1372"/>
      <c r="Q205" s="381"/>
    </row>
    <row r="206" spans="1:17" hidden="1" x14ac:dyDescent="0.25">
      <c r="A206" s="384" t="s">
        <v>2327</v>
      </c>
      <c r="B206" s="388" t="s">
        <v>2180</v>
      </c>
      <c r="C206" s="387"/>
      <c r="D206" s="1372"/>
      <c r="E206" s="1372"/>
      <c r="F206" s="1372"/>
      <c r="G206" s="1372"/>
      <c r="H206" s="1372"/>
      <c r="I206" s="1372"/>
      <c r="J206" s="1372"/>
      <c r="K206" s="1372"/>
      <c r="L206" s="1372"/>
      <c r="M206" s="1372"/>
      <c r="N206" s="1372"/>
      <c r="O206" s="1372"/>
      <c r="P206" s="1372"/>
      <c r="Q206" s="381"/>
    </row>
    <row r="207" spans="1:17" hidden="1" x14ac:dyDescent="0.25">
      <c r="A207" s="384" t="s">
        <v>2328</v>
      </c>
      <c r="B207" s="388" t="s">
        <v>2180</v>
      </c>
      <c r="C207" s="387"/>
      <c r="D207" s="1372"/>
      <c r="E207" s="1372"/>
      <c r="F207" s="1372"/>
      <c r="G207" s="1372"/>
      <c r="H207" s="1372"/>
      <c r="I207" s="1372"/>
      <c r="J207" s="1372"/>
      <c r="K207" s="1372"/>
      <c r="L207" s="1372"/>
      <c r="M207" s="1372"/>
      <c r="N207" s="1372"/>
      <c r="O207" s="1372"/>
      <c r="P207" s="1372"/>
      <c r="Q207" s="381"/>
    </row>
    <row r="208" spans="1:17" hidden="1" x14ac:dyDescent="0.25">
      <c r="A208" s="384" t="s">
        <v>2329</v>
      </c>
      <c r="B208" s="388" t="s">
        <v>2180</v>
      </c>
      <c r="C208" s="387"/>
      <c r="D208" s="1372"/>
      <c r="E208" s="1372"/>
      <c r="F208" s="1372"/>
      <c r="G208" s="1372"/>
      <c r="H208" s="1372"/>
      <c r="I208" s="1372"/>
      <c r="J208" s="1372"/>
      <c r="K208" s="1372"/>
      <c r="L208" s="1372"/>
      <c r="M208" s="1372"/>
      <c r="N208" s="1372"/>
      <c r="O208" s="1372"/>
      <c r="P208" s="1372"/>
      <c r="Q208" s="381"/>
    </row>
    <row r="209" spans="1:17" hidden="1" x14ac:dyDescent="0.25">
      <c r="A209" s="384" t="s">
        <v>2330</v>
      </c>
      <c r="B209" s="388" t="s">
        <v>2180</v>
      </c>
      <c r="C209" s="387"/>
      <c r="D209" s="1372"/>
      <c r="E209" s="1372"/>
      <c r="F209" s="1372"/>
      <c r="G209" s="1372"/>
      <c r="H209" s="1372"/>
      <c r="I209" s="1372"/>
      <c r="J209" s="1372"/>
      <c r="K209" s="1372"/>
      <c r="L209" s="1372"/>
      <c r="M209" s="1372"/>
      <c r="N209" s="1372"/>
      <c r="O209" s="1372"/>
      <c r="P209" s="1372"/>
      <c r="Q209" s="381"/>
    </row>
    <row r="210" spans="1:17" hidden="1" x14ac:dyDescent="0.25">
      <c r="A210" s="384" t="s">
        <v>2331</v>
      </c>
      <c r="B210" s="388" t="s">
        <v>2180</v>
      </c>
      <c r="C210" s="387"/>
      <c r="D210" s="1372"/>
      <c r="E210" s="1372"/>
      <c r="F210" s="1372"/>
      <c r="G210" s="1372"/>
      <c r="H210" s="1372"/>
      <c r="I210" s="1372"/>
      <c r="J210" s="1372"/>
      <c r="K210" s="1372"/>
      <c r="L210" s="1372"/>
      <c r="M210" s="1372"/>
      <c r="N210" s="1372"/>
      <c r="O210" s="1372"/>
      <c r="P210" s="1372"/>
      <c r="Q210" s="381"/>
    </row>
    <row r="211" spans="1:17" hidden="1" x14ac:dyDescent="0.25">
      <c r="A211" s="384" t="s">
        <v>2332</v>
      </c>
      <c r="B211" s="388" t="s">
        <v>2180</v>
      </c>
      <c r="C211" s="387"/>
      <c r="D211" s="1372"/>
      <c r="E211" s="1372"/>
      <c r="F211" s="1372"/>
      <c r="G211" s="1372"/>
      <c r="H211" s="1372"/>
      <c r="I211" s="1372"/>
      <c r="J211" s="1372"/>
      <c r="K211" s="1372"/>
      <c r="L211" s="1372"/>
      <c r="M211" s="1372"/>
      <c r="N211" s="1372"/>
      <c r="O211" s="1372"/>
      <c r="P211" s="1372"/>
      <c r="Q211" s="381"/>
    </row>
    <row r="212" spans="1:17" hidden="1" x14ac:dyDescent="0.25">
      <c r="A212" s="384" t="s">
        <v>2333</v>
      </c>
      <c r="B212" s="388" t="s">
        <v>2180</v>
      </c>
      <c r="C212" s="387"/>
      <c r="D212" s="1372"/>
      <c r="E212" s="1372"/>
      <c r="F212" s="1372"/>
      <c r="G212" s="1372"/>
      <c r="H212" s="1372"/>
      <c r="I212" s="1372"/>
      <c r="J212" s="1372"/>
      <c r="K212" s="1372"/>
      <c r="L212" s="1372"/>
      <c r="M212" s="1372"/>
      <c r="N212" s="1372"/>
      <c r="O212" s="1372"/>
      <c r="P212" s="1372"/>
      <c r="Q212" s="381"/>
    </row>
    <row r="213" spans="1:17" hidden="1" x14ac:dyDescent="0.25">
      <c r="A213" s="384" t="s">
        <v>2334</v>
      </c>
      <c r="B213" s="388" t="s">
        <v>2180</v>
      </c>
      <c r="C213" s="387"/>
      <c r="D213" s="1372"/>
      <c r="E213" s="1372"/>
      <c r="F213" s="1372"/>
      <c r="G213" s="1372"/>
      <c r="H213" s="1372"/>
      <c r="I213" s="1372"/>
      <c r="J213" s="1372"/>
      <c r="K213" s="1372"/>
      <c r="L213" s="1372"/>
      <c r="M213" s="1372"/>
      <c r="N213" s="1372"/>
      <c r="O213" s="1372"/>
      <c r="P213" s="1372"/>
      <c r="Q213" s="381"/>
    </row>
    <row r="214" spans="1:17" hidden="1" x14ac:dyDescent="0.25">
      <c r="A214" s="384" t="s">
        <v>2335</v>
      </c>
      <c r="B214" s="388" t="s">
        <v>2180</v>
      </c>
      <c r="C214" s="387"/>
      <c r="D214" s="1372"/>
      <c r="E214" s="1372"/>
      <c r="F214" s="1372"/>
      <c r="G214" s="1372"/>
      <c r="H214" s="1372"/>
      <c r="I214" s="1372"/>
      <c r="J214" s="1372"/>
      <c r="K214" s="1372"/>
      <c r="L214" s="1372"/>
      <c r="M214" s="1372"/>
      <c r="N214" s="1372"/>
      <c r="O214" s="1372"/>
      <c r="P214" s="1372"/>
      <c r="Q214" s="381"/>
    </row>
    <row r="215" spans="1:17" hidden="1" x14ac:dyDescent="0.25">
      <c r="A215" s="384" t="s">
        <v>2336</v>
      </c>
      <c r="B215" s="388" t="s">
        <v>2180</v>
      </c>
      <c r="C215" s="387"/>
      <c r="D215" s="1372"/>
      <c r="E215" s="1372"/>
      <c r="F215" s="1372"/>
      <c r="G215" s="1372"/>
      <c r="H215" s="1372"/>
      <c r="I215" s="1372"/>
      <c r="J215" s="1372"/>
      <c r="K215" s="1372"/>
      <c r="L215" s="1372"/>
      <c r="M215" s="1372"/>
      <c r="N215" s="1372"/>
      <c r="O215" s="1372"/>
      <c r="P215" s="1372"/>
      <c r="Q215" s="381"/>
    </row>
    <row r="216" spans="1:17" hidden="1" x14ac:dyDescent="0.25">
      <c r="A216" s="384" t="s">
        <v>2337</v>
      </c>
      <c r="B216" s="388" t="s">
        <v>2180</v>
      </c>
      <c r="C216" s="387"/>
      <c r="D216" s="1372"/>
      <c r="E216" s="1372"/>
      <c r="F216" s="1372"/>
      <c r="G216" s="1372"/>
      <c r="H216" s="1372"/>
      <c r="I216" s="1372"/>
      <c r="J216" s="1372"/>
      <c r="K216" s="1372"/>
      <c r="L216" s="1372"/>
      <c r="M216" s="1372"/>
      <c r="N216" s="1372"/>
      <c r="O216" s="1372"/>
      <c r="P216" s="1372"/>
      <c r="Q216" s="381"/>
    </row>
    <row r="217" spans="1:17" hidden="1" x14ac:dyDescent="0.25">
      <c r="A217" s="384" t="s">
        <v>2338</v>
      </c>
      <c r="B217" s="388" t="s">
        <v>2180</v>
      </c>
      <c r="C217" s="387"/>
      <c r="D217" s="1372"/>
      <c r="E217" s="1372"/>
      <c r="F217" s="1372"/>
      <c r="G217" s="1372"/>
      <c r="H217" s="1372"/>
      <c r="I217" s="1372"/>
      <c r="J217" s="1372"/>
      <c r="K217" s="1372"/>
      <c r="L217" s="1372"/>
      <c r="M217" s="1372"/>
      <c r="N217" s="1372"/>
      <c r="O217" s="1372"/>
      <c r="P217" s="1372"/>
      <c r="Q217" s="381"/>
    </row>
    <row r="218" spans="1:17" hidden="1" x14ac:dyDescent="0.25">
      <c r="A218" s="384" t="s">
        <v>2339</v>
      </c>
      <c r="B218" s="388" t="s">
        <v>2180</v>
      </c>
      <c r="C218" s="387"/>
      <c r="D218" s="1372"/>
      <c r="E218" s="1372"/>
      <c r="F218" s="1372"/>
      <c r="G218" s="1372"/>
      <c r="H218" s="1372"/>
      <c r="I218" s="1372"/>
      <c r="J218" s="1372"/>
      <c r="K218" s="1372"/>
      <c r="L218" s="1372"/>
      <c r="M218" s="1372"/>
      <c r="N218" s="1372"/>
      <c r="O218" s="1372"/>
      <c r="P218" s="1372"/>
      <c r="Q218" s="381"/>
    </row>
    <row r="219" spans="1:17" hidden="1" x14ac:dyDescent="0.25">
      <c r="A219" s="384" t="s">
        <v>2340</v>
      </c>
      <c r="B219" s="388" t="s">
        <v>2180</v>
      </c>
      <c r="C219" s="387"/>
      <c r="D219" s="1372"/>
      <c r="E219" s="1372"/>
      <c r="F219" s="1372"/>
      <c r="G219" s="1372"/>
      <c r="H219" s="1372"/>
      <c r="I219" s="1372"/>
      <c r="J219" s="1372"/>
      <c r="K219" s="1372"/>
      <c r="L219" s="1372"/>
      <c r="M219" s="1372"/>
      <c r="N219" s="1372"/>
      <c r="O219" s="1372"/>
      <c r="P219" s="1372"/>
      <c r="Q219" s="381"/>
    </row>
    <row r="220" spans="1:17" hidden="1" x14ac:dyDescent="0.25">
      <c r="A220" s="384" t="s">
        <v>2341</v>
      </c>
      <c r="B220" s="388" t="s">
        <v>2180</v>
      </c>
      <c r="C220" s="387"/>
      <c r="D220" s="1372"/>
      <c r="E220" s="1372"/>
      <c r="F220" s="1372"/>
      <c r="G220" s="1372"/>
      <c r="H220" s="1372"/>
      <c r="I220" s="1372"/>
      <c r="J220" s="1372"/>
      <c r="K220" s="1372"/>
      <c r="L220" s="1372"/>
      <c r="M220" s="1372"/>
      <c r="N220" s="1372"/>
      <c r="O220" s="1372"/>
      <c r="P220" s="1372"/>
      <c r="Q220" s="381"/>
    </row>
    <row r="221" spans="1:17" hidden="1" x14ac:dyDescent="0.25">
      <c r="A221" s="384" t="s">
        <v>2342</v>
      </c>
      <c r="B221" s="388" t="s">
        <v>2180</v>
      </c>
      <c r="C221" s="387"/>
      <c r="D221" s="1372"/>
      <c r="E221" s="1372"/>
      <c r="F221" s="1372"/>
      <c r="G221" s="1372"/>
      <c r="H221" s="1372"/>
      <c r="I221" s="1372"/>
      <c r="J221" s="1372"/>
      <c r="K221" s="1372"/>
      <c r="L221" s="1372"/>
      <c r="M221" s="1372"/>
      <c r="N221" s="1372"/>
      <c r="O221" s="1372"/>
      <c r="P221" s="1372"/>
      <c r="Q221" s="381"/>
    </row>
    <row r="222" spans="1:17" hidden="1" x14ac:dyDescent="0.25">
      <c r="A222" s="384" t="s">
        <v>2343</v>
      </c>
      <c r="B222" s="388" t="s">
        <v>2180</v>
      </c>
      <c r="C222" s="387"/>
      <c r="D222" s="1372"/>
      <c r="E222" s="1372"/>
      <c r="F222" s="1372"/>
      <c r="G222" s="1372"/>
      <c r="H222" s="1372"/>
      <c r="I222" s="1372"/>
      <c r="J222" s="1372"/>
      <c r="K222" s="1372"/>
      <c r="L222" s="1372"/>
      <c r="M222" s="1372"/>
      <c r="N222" s="1372"/>
      <c r="O222" s="1372"/>
      <c r="P222" s="1372"/>
      <c r="Q222" s="381"/>
    </row>
    <row r="223" spans="1:17" hidden="1" x14ac:dyDescent="0.25">
      <c r="A223" s="384" t="s">
        <v>2344</v>
      </c>
      <c r="B223" s="388" t="s">
        <v>2180</v>
      </c>
      <c r="C223" s="387"/>
      <c r="D223" s="1372"/>
      <c r="E223" s="1372"/>
      <c r="F223" s="1372"/>
      <c r="G223" s="1372"/>
      <c r="H223" s="1372"/>
      <c r="I223" s="1372"/>
      <c r="J223" s="1372"/>
      <c r="K223" s="1372"/>
      <c r="L223" s="1372"/>
      <c r="M223" s="1372"/>
      <c r="N223" s="1372"/>
      <c r="O223" s="1372"/>
      <c r="P223" s="1372"/>
      <c r="Q223" s="381"/>
    </row>
    <row r="224" spans="1:17" hidden="1" x14ac:dyDescent="0.25">
      <c r="A224" s="384" t="s">
        <v>2345</v>
      </c>
      <c r="B224" s="388" t="s">
        <v>2180</v>
      </c>
      <c r="C224" s="387"/>
      <c r="D224" s="1372"/>
      <c r="E224" s="1372"/>
      <c r="F224" s="1372"/>
      <c r="G224" s="1372"/>
      <c r="H224" s="1372"/>
      <c r="I224" s="1372"/>
      <c r="J224" s="1372"/>
      <c r="K224" s="1372"/>
      <c r="L224" s="1372"/>
      <c r="M224" s="1372"/>
      <c r="N224" s="1372"/>
      <c r="O224" s="1372"/>
      <c r="P224" s="1372"/>
      <c r="Q224" s="381"/>
    </row>
    <row r="225" spans="1:17" hidden="1" x14ac:dyDescent="0.25">
      <c r="A225" s="384" t="s">
        <v>2346</v>
      </c>
      <c r="B225" s="388" t="s">
        <v>2180</v>
      </c>
      <c r="C225" s="387"/>
      <c r="D225" s="1372"/>
      <c r="E225" s="1372"/>
      <c r="F225" s="1372"/>
      <c r="G225" s="1372"/>
      <c r="H225" s="1372"/>
      <c r="I225" s="1372"/>
      <c r="J225" s="1372"/>
      <c r="K225" s="1372"/>
      <c r="L225" s="1372"/>
      <c r="M225" s="1372"/>
      <c r="N225" s="1372"/>
      <c r="O225" s="1372"/>
      <c r="P225" s="1372"/>
      <c r="Q225" s="381"/>
    </row>
    <row r="226" spans="1:17" hidden="1" x14ac:dyDescent="0.25">
      <c r="A226" s="384" t="s">
        <v>2347</v>
      </c>
      <c r="B226" s="388" t="s">
        <v>2180</v>
      </c>
      <c r="C226" s="387"/>
      <c r="D226" s="1372"/>
      <c r="E226" s="1372"/>
      <c r="F226" s="1372"/>
      <c r="G226" s="1372"/>
      <c r="H226" s="1372"/>
      <c r="I226" s="1372"/>
      <c r="J226" s="1372"/>
      <c r="K226" s="1372"/>
      <c r="L226" s="1372"/>
      <c r="M226" s="1372"/>
      <c r="N226" s="1372"/>
      <c r="O226" s="1372"/>
      <c r="P226" s="1372"/>
      <c r="Q226" s="381"/>
    </row>
    <row r="227" spans="1:17" hidden="1" x14ac:dyDescent="0.25">
      <c r="A227" s="384" t="s">
        <v>2348</v>
      </c>
      <c r="B227" s="388" t="s">
        <v>2180</v>
      </c>
      <c r="C227" s="387"/>
      <c r="D227" s="1372"/>
      <c r="E227" s="1372"/>
      <c r="F227" s="1372"/>
      <c r="G227" s="1372"/>
      <c r="H227" s="1372"/>
      <c r="I227" s="1372"/>
      <c r="J227" s="1372"/>
      <c r="K227" s="1372"/>
      <c r="L227" s="1372"/>
      <c r="M227" s="1372"/>
      <c r="N227" s="1372"/>
      <c r="O227" s="1372"/>
      <c r="P227" s="1372"/>
      <c r="Q227" s="381"/>
    </row>
    <row r="228" spans="1:17" hidden="1" x14ac:dyDescent="0.25">
      <c r="A228" s="384" t="s">
        <v>2349</v>
      </c>
      <c r="B228" s="388" t="s">
        <v>2180</v>
      </c>
      <c r="C228" s="387"/>
      <c r="D228" s="1372"/>
      <c r="E228" s="1372"/>
      <c r="F228" s="1372"/>
      <c r="G228" s="1372"/>
      <c r="H228" s="1372"/>
      <c r="I228" s="1372"/>
      <c r="J228" s="1372"/>
      <c r="K228" s="1372"/>
      <c r="L228" s="1372"/>
      <c r="M228" s="1372"/>
      <c r="N228" s="1372"/>
      <c r="O228" s="1372"/>
      <c r="P228" s="1372"/>
      <c r="Q228" s="381"/>
    </row>
    <row r="229" spans="1:17" hidden="1" x14ac:dyDescent="0.25">
      <c r="A229" s="384" t="s">
        <v>2350</v>
      </c>
      <c r="B229" s="388" t="s">
        <v>2180</v>
      </c>
      <c r="C229" s="387"/>
      <c r="D229" s="1372"/>
      <c r="E229" s="1372"/>
      <c r="F229" s="1372"/>
      <c r="G229" s="1372"/>
      <c r="H229" s="1372"/>
      <c r="I229" s="1372"/>
      <c r="J229" s="1372"/>
      <c r="K229" s="1372"/>
      <c r="L229" s="1372"/>
      <c r="M229" s="1372"/>
      <c r="N229" s="1372"/>
      <c r="O229" s="1372"/>
      <c r="P229" s="1372"/>
      <c r="Q229" s="381"/>
    </row>
    <row r="230" spans="1:17" hidden="1" x14ac:dyDescent="0.25">
      <c r="A230" s="384" t="s">
        <v>2351</v>
      </c>
      <c r="B230" s="388" t="s">
        <v>2180</v>
      </c>
      <c r="C230" s="387"/>
      <c r="D230" s="1372"/>
      <c r="E230" s="1372"/>
      <c r="F230" s="1372"/>
      <c r="G230" s="1372"/>
      <c r="H230" s="1372"/>
      <c r="I230" s="1372"/>
      <c r="J230" s="1372"/>
      <c r="K230" s="1372"/>
      <c r="L230" s="1372"/>
      <c r="M230" s="1372"/>
      <c r="N230" s="1372"/>
      <c r="O230" s="1372"/>
      <c r="P230" s="1372"/>
      <c r="Q230" s="381"/>
    </row>
    <row r="231" spans="1:17" hidden="1" x14ac:dyDescent="0.25">
      <c r="A231" s="384" t="s">
        <v>2352</v>
      </c>
      <c r="B231" s="388" t="s">
        <v>2180</v>
      </c>
      <c r="C231" s="387"/>
      <c r="D231" s="1372"/>
      <c r="E231" s="1372"/>
      <c r="F231" s="1372"/>
      <c r="G231" s="1372"/>
      <c r="H231" s="1372"/>
      <c r="I231" s="1372"/>
      <c r="J231" s="1372"/>
      <c r="K231" s="1372"/>
      <c r="L231" s="1372"/>
      <c r="M231" s="1372"/>
      <c r="N231" s="1372"/>
      <c r="O231" s="1372"/>
      <c r="P231" s="1372"/>
      <c r="Q231" s="381"/>
    </row>
    <row r="232" spans="1:17" hidden="1" x14ac:dyDescent="0.25">
      <c r="A232" s="384" t="s">
        <v>2353</v>
      </c>
      <c r="B232" s="388" t="s">
        <v>2180</v>
      </c>
      <c r="C232" s="387"/>
      <c r="D232" s="1372"/>
      <c r="E232" s="1372"/>
      <c r="F232" s="1372"/>
      <c r="G232" s="1372"/>
      <c r="H232" s="1372"/>
      <c r="I232" s="1372"/>
      <c r="J232" s="1372"/>
      <c r="K232" s="1372"/>
      <c r="L232" s="1372"/>
      <c r="M232" s="1372"/>
      <c r="N232" s="1372"/>
      <c r="O232" s="1372"/>
      <c r="P232" s="1372"/>
      <c r="Q232" s="381"/>
    </row>
    <row r="233" spans="1:17" hidden="1" x14ac:dyDescent="0.25">
      <c r="A233" s="384" t="s">
        <v>2354</v>
      </c>
      <c r="B233" s="388" t="s">
        <v>2180</v>
      </c>
      <c r="C233" s="387"/>
      <c r="D233" s="1372"/>
      <c r="E233" s="1372"/>
      <c r="F233" s="1372"/>
      <c r="G233" s="1372"/>
      <c r="H233" s="1372"/>
      <c r="I233" s="1372"/>
      <c r="J233" s="1372"/>
      <c r="K233" s="1372"/>
      <c r="L233" s="1372"/>
      <c r="M233" s="1372"/>
      <c r="N233" s="1372"/>
      <c r="O233" s="1372"/>
      <c r="P233" s="1372"/>
      <c r="Q233" s="381"/>
    </row>
    <row r="234" spans="1:17" hidden="1" x14ac:dyDescent="0.25">
      <c r="A234" s="384" t="s">
        <v>2355</v>
      </c>
      <c r="B234" s="388" t="s">
        <v>2180</v>
      </c>
      <c r="C234" s="387"/>
      <c r="D234" s="1372"/>
      <c r="E234" s="1372"/>
      <c r="F234" s="1372"/>
      <c r="G234" s="1372"/>
      <c r="H234" s="1372"/>
      <c r="I234" s="1372"/>
      <c r="J234" s="1372"/>
      <c r="K234" s="1372"/>
      <c r="L234" s="1372"/>
      <c r="M234" s="1372"/>
      <c r="N234" s="1372"/>
      <c r="O234" s="1372"/>
      <c r="P234" s="1372"/>
      <c r="Q234" s="381"/>
    </row>
    <row r="235" spans="1:17" hidden="1" x14ac:dyDescent="0.25">
      <c r="A235" s="384" t="s">
        <v>2356</v>
      </c>
      <c r="B235" s="388" t="s">
        <v>2180</v>
      </c>
      <c r="C235" s="387"/>
      <c r="D235" s="1372"/>
      <c r="E235" s="1372"/>
      <c r="F235" s="1372"/>
      <c r="G235" s="1372"/>
      <c r="H235" s="1372"/>
      <c r="I235" s="1372"/>
      <c r="J235" s="1372"/>
      <c r="K235" s="1372"/>
      <c r="L235" s="1372"/>
      <c r="M235" s="1372"/>
      <c r="N235" s="1372"/>
      <c r="O235" s="1372"/>
      <c r="P235" s="1372"/>
      <c r="Q235" s="381"/>
    </row>
    <row r="236" spans="1:17" hidden="1" x14ac:dyDescent="0.25">
      <c r="A236" s="384" t="s">
        <v>2357</v>
      </c>
      <c r="B236" s="388" t="s">
        <v>2180</v>
      </c>
      <c r="C236" s="387"/>
      <c r="D236" s="1372"/>
      <c r="E236" s="1372"/>
      <c r="F236" s="1372"/>
      <c r="G236" s="1372"/>
      <c r="H236" s="1372"/>
      <c r="I236" s="1372"/>
      <c r="J236" s="1372"/>
      <c r="K236" s="1372"/>
      <c r="L236" s="1372"/>
      <c r="M236" s="1372"/>
      <c r="N236" s="1372"/>
      <c r="O236" s="1372"/>
      <c r="P236" s="1372"/>
      <c r="Q236" s="381"/>
    </row>
    <row r="237" spans="1:17" hidden="1" x14ac:dyDescent="0.25">
      <c r="A237" s="384" t="s">
        <v>2358</v>
      </c>
      <c r="B237" s="388" t="s">
        <v>2180</v>
      </c>
      <c r="C237" s="387"/>
      <c r="D237" s="1372"/>
      <c r="E237" s="1372"/>
      <c r="F237" s="1372"/>
      <c r="G237" s="1372"/>
      <c r="H237" s="1372"/>
      <c r="I237" s="1372"/>
      <c r="J237" s="1372"/>
      <c r="K237" s="1372"/>
      <c r="L237" s="1372"/>
      <c r="M237" s="1372"/>
      <c r="N237" s="1372"/>
      <c r="O237" s="1372"/>
      <c r="P237" s="1372"/>
      <c r="Q237" s="381"/>
    </row>
    <row r="238" spans="1:17" hidden="1" x14ac:dyDescent="0.25">
      <c r="A238" s="384" t="s">
        <v>2359</v>
      </c>
      <c r="B238" s="388" t="s">
        <v>2180</v>
      </c>
      <c r="C238" s="387"/>
      <c r="D238" s="1372"/>
      <c r="E238" s="1372"/>
      <c r="F238" s="1372"/>
      <c r="G238" s="1372"/>
      <c r="H238" s="1372"/>
      <c r="I238" s="1372"/>
      <c r="J238" s="1372"/>
      <c r="K238" s="1372"/>
      <c r="L238" s="1372"/>
      <c r="M238" s="1372"/>
      <c r="N238" s="1372"/>
      <c r="O238" s="1372"/>
      <c r="P238" s="1372"/>
      <c r="Q238" s="381"/>
    </row>
    <row r="239" spans="1:17" hidden="1" x14ac:dyDescent="0.25">
      <c r="A239" s="384" t="s">
        <v>2360</v>
      </c>
      <c r="B239" s="388" t="s">
        <v>2180</v>
      </c>
      <c r="C239" s="387"/>
      <c r="D239" s="1372"/>
      <c r="E239" s="1372"/>
      <c r="F239" s="1372"/>
      <c r="G239" s="1372"/>
      <c r="H239" s="1372"/>
      <c r="I239" s="1372"/>
      <c r="J239" s="1372"/>
      <c r="K239" s="1372"/>
      <c r="L239" s="1372"/>
      <c r="M239" s="1372"/>
      <c r="N239" s="1372"/>
      <c r="O239" s="1372"/>
      <c r="P239" s="1372"/>
      <c r="Q239" s="381"/>
    </row>
    <row r="240" spans="1:17" hidden="1" x14ac:dyDescent="0.25">
      <c r="A240" s="384" t="s">
        <v>2361</v>
      </c>
      <c r="B240" s="388" t="s">
        <v>2180</v>
      </c>
      <c r="C240" s="387"/>
      <c r="D240" s="1372"/>
      <c r="E240" s="1372"/>
      <c r="F240" s="1372"/>
      <c r="G240" s="1372"/>
      <c r="H240" s="1372"/>
      <c r="I240" s="1372"/>
      <c r="J240" s="1372"/>
      <c r="K240" s="1372"/>
      <c r="L240" s="1372"/>
      <c r="M240" s="1372"/>
      <c r="N240" s="1372"/>
      <c r="O240" s="1372"/>
      <c r="P240" s="1372"/>
      <c r="Q240" s="381"/>
    </row>
    <row r="241" spans="1:17" hidden="1" x14ac:dyDescent="0.25">
      <c r="A241" s="384" t="s">
        <v>2362</v>
      </c>
      <c r="B241" s="388" t="s">
        <v>2180</v>
      </c>
      <c r="C241" s="387"/>
      <c r="D241" s="1372"/>
      <c r="E241" s="1372"/>
      <c r="F241" s="1372"/>
      <c r="G241" s="1372"/>
      <c r="H241" s="1372"/>
      <c r="I241" s="1372"/>
      <c r="J241" s="1372"/>
      <c r="K241" s="1372"/>
      <c r="L241" s="1372"/>
      <c r="M241" s="1372"/>
      <c r="N241" s="1372"/>
      <c r="O241" s="1372"/>
      <c r="P241" s="1372"/>
      <c r="Q241" s="381"/>
    </row>
    <row r="242" spans="1:17" hidden="1" x14ac:dyDescent="0.25">
      <c r="A242" s="384" t="s">
        <v>2363</v>
      </c>
      <c r="B242" s="388" t="s">
        <v>2180</v>
      </c>
      <c r="C242" s="387"/>
      <c r="D242" s="1372"/>
      <c r="E242" s="1372"/>
      <c r="F242" s="1372"/>
      <c r="G242" s="1372"/>
      <c r="H242" s="1372"/>
      <c r="I242" s="1372"/>
      <c r="J242" s="1372"/>
      <c r="K242" s="1372"/>
      <c r="L242" s="1372"/>
      <c r="M242" s="1372"/>
      <c r="N242" s="1372"/>
      <c r="O242" s="1372"/>
      <c r="P242" s="1372"/>
      <c r="Q242" s="381"/>
    </row>
    <row r="243" spans="1:17" hidden="1" x14ac:dyDescent="0.25">
      <c r="A243" s="384" t="s">
        <v>2364</v>
      </c>
      <c r="B243" s="388" t="s">
        <v>2180</v>
      </c>
      <c r="C243" s="387"/>
      <c r="D243" s="1372"/>
      <c r="E243" s="1372"/>
      <c r="F243" s="1372"/>
      <c r="G243" s="1372"/>
      <c r="H243" s="1372"/>
      <c r="I243" s="1372"/>
      <c r="J243" s="1372"/>
      <c r="K243" s="1372"/>
      <c r="L243" s="1372"/>
      <c r="M243" s="1372"/>
      <c r="N243" s="1372"/>
      <c r="O243" s="1372"/>
      <c r="P243" s="1372"/>
      <c r="Q243" s="381"/>
    </row>
    <row r="244" spans="1:17" hidden="1" x14ac:dyDescent="0.25">
      <c r="A244" s="384" t="s">
        <v>2365</v>
      </c>
      <c r="B244" s="388" t="s">
        <v>2180</v>
      </c>
      <c r="C244" s="387"/>
      <c r="D244" s="1372"/>
      <c r="E244" s="1372"/>
      <c r="F244" s="1372"/>
      <c r="G244" s="1372"/>
      <c r="H244" s="1372"/>
      <c r="I244" s="1372"/>
      <c r="J244" s="1372"/>
      <c r="K244" s="1372"/>
      <c r="L244" s="1372"/>
      <c r="M244" s="1372"/>
      <c r="N244" s="1372"/>
      <c r="O244" s="1372"/>
      <c r="P244" s="1372"/>
      <c r="Q244" s="381"/>
    </row>
    <row r="245" spans="1:17" hidden="1" x14ac:dyDescent="0.25">
      <c r="A245" s="384" t="s">
        <v>2366</v>
      </c>
      <c r="B245" s="388" t="s">
        <v>2180</v>
      </c>
      <c r="C245" s="387"/>
      <c r="D245" s="1372"/>
      <c r="E245" s="1372"/>
      <c r="F245" s="1372"/>
      <c r="G245" s="1372"/>
      <c r="H245" s="1372"/>
      <c r="I245" s="1372"/>
      <c r="J245" s="1372"/>
      <c r="K245" s="1372"/>
      <c r="L245" s="1372"/>
      <c r="M245" s="1372"/>
      <c r="N245" s="1372"/>
      <c r="O245" s="1372"/>
      <c r="P245" s="1372"/>
      <c r="Q245" s="381"/>
    </row>
    <row r="246" spans="1:17" hidden="1" x14ac:dyDescent="0.25">
      <c r="A246" s="384" t="s">
        <v>2367</v>
      </c>
      <c r="B246" s="388" t="s">
        <v>2180</v>
      </c>
      <c r="C246" s="387"/>
      <c r="D246" s="1372"/>
      <c r="E246" s="1372"/>
      <c r="F246" s="1372"/>
      <c r="G246" s="1372"/>
      <c r="H246" s="1372"/>
      <c r="I246" s="1372"/>
      <c r="J246" s="1372"/>
      <c r="K246" s="1372"/>
      <c r="L246" s="1372"/>
      <c r="M246" s="1372"/>
      <c r="N246" s="1372"/>
      <c r="O246" s="1372"/>
      <c r="P246" s="1372"/>
      <c r="Q246" s="381"/>
    </row>
    <row r="247" spans="1:17" hidden="1" x14ac:dyDescent="0.25">
      <c r="A247" s="384" t="s">
        <v>2368</v>
      </c>
      <c r="B247" s="388" t="s">
        <v>2180</v>
      </c>
      <c r="C247" s="387"/>
      <c r="D247" s="1372"/>
      <c r="E247" s="1372"/>
      <c r="F247" s="1372"/>
      <c r="G247" s="1372"/>
      <c r="H247" s="1372"/>
      <c r="I247" s="1372"/>
      <c r="J247" s="1372"/>
      <c r="K247" s="1372"/>
      <c r="L247" s="1372"/>
      <c r="M247" s="1372"/>
      <c r="N247" s="1372"/>
      <c r="O247" s="1372"/>
      <c r="P247" s="1372"/>
      <c r="Q247" s="381"/>
    </row>
    <row r="248" spans="1:17" hidden="1" x14ac:dyDescent="0.25">
      <c r="A248" s="384" t="s">
        <v>2369</v>
      </c>
      <c r="B248" s="388" t="s">
        <v>2180</v>
      </c>
      <c r="C248" s="387"/>
      <c r="D248" s="1372"/>
      <c r="E248" s="1372"/>
      <c r="F248" s="1372"/>
      <c r="G248" s="1372"/>
      <c r="H248" s="1372"/>
      <c r="I248" s="1372"/>
      <c r="J248" s="1372"/>
      <c r="K248" s="1372"/>
      <c r="L248" s="1372"/>
      <c r="M248" s="1372"/>
      <c r="N248" s="1372"/>
      <c r="O248" s="1372"/>
      <c r="P248" s="1372"/>
      <c r="Q248" s="381"/>
    </row>
    <row r="249" spans="1:17" hidden="1" x14ac:dyDescent="0.25">
      <c r="A249" s="384" t="s">
        <v>2370</v>
      </c>
      <c r="B249" s="388" t="s">
        <v>2180</v>
      </c>
      <c r="C249" s="387"/>
      <c r="D249" s="1372"/>
      <c r="E249" s="1372"/>
      <c r="F249" s="1372"/>
      <c r="G249" s="1372"/>
      <c r="H249" s="1372"/>
      <c r="I249" s="1372"/>
      <c r="J249" s="1372"/>
      <c r="K249" s="1372"/>
      <c r="L249" s="1372"/>
      <c r="M249" s="1372"/>
      <c r="N249" s="1372"/>
      <c r="O249" s="1372"/>
      <c r="P249" s="1372"/>
      <c r="Q249" s="381"/>
    </row>
    <row r="250" spans="1:17" hidden="1" x14ac:dyDescent="0.25">
      <c r="A250" s="384" t="s">
        <v>2371</v>
      </c>
      <c r="B250" s="388" t="s">
        <v>2180</v>
      </c>
      <c r="C250" s="387"/>
      <c r="D250" s="1372"/>
      <c r="E250" s="1372"/>
      <c r="F250" s="1372"/>
      <c r="G250" s="1372"/>
      <c r="H250" s="1372"/>
      <c r="I250" s="1372"/>
      <c r="J250" s="1372"/>
      <c r="K250" s="1372"/>
      <c r="L250" s="1372"/>
      <c r="M250" s="1372"/>
      <c r="N250" s="1372"/>
      <c r="O250" s="1372"/>
      <c r="P250" s="1372"/>
      <c r="Q250" s="381"/>
    </row>
    <row r="251" spans="1:17" hidden="1" x14ac:dyDescent="0.25">
      <c r="A251" s="384" t="s">
        <v>2372</v>
      </c>
      <c r="B251" s="388" t="s">
        <v>2180</v>
      </c>
      <c r="C251" s="387"/>
      <c r="D251" s="1372"/>
      <c r="E251" s="1372"/>
      <c r="F251" s="1372"/>
      <c r="G251" s="1372"/>
      <c r="H251" s="1372"/>
      <c r="I251" s="1372"/>
      <c r="J251" s="1372"/>
      <c r="K251" s="1372"/>
      <c r="L251" s="1372"/>
      <c r="M251" s="1372"/>
      <c r="N251" s="1372"/>
      <c r="O251" s="1372"/>
      <c r="P251" s="1372"/>
      <c r="Q251" s="381"/>
    </row>
    <row r="252" spans="1:17" hidden="1" x14ac:dyDescent="0.25">
      <c r="A252" s="384" t="s">
        <v>2373</v>
      </c>
      <c r="B252" s="388" t="s">
        <v>2180</v>
      </c>
      <c r="C252" s="387"/>
      <c r="D252" s="1372"/>
      <c r="E252" s="1372"/>
      <c r="F252" s="1372"/>
      <c r="G252" s="1372"/>
      <c r="H252" s="1372"/>
      <c r="I252" s="1372"/>
      <c r="J252" s="1372"/>
      <c r="K252" s="1372"/>
      <c r="L252" s="1372"/>
      <c r="M252" s="1372"/>
      <c r="N252" s="1372"/>
      <c r="O252" s="1372"/>
      <c r="P252" s="1372"/>
      <c r="Q252" s="381"/>
    </row>
    <row r="253" spans="1:17" hidden="1" x14ac:dyDescent="0.25">
      <c r="A253" s="384" t="s">
        <v>2374</v>
      </c>
      <c r="B253" s="388" t="s">
        <v>2180</v>
      </c>
      <c r="C253" s="387"/>
      <c r="D253" s="1372"/>
      <c r="E253" s="1372"/>
      <c r="F253" s="1372"/>
      <c r="G253" s="1372"/>
      <c r="H253" s="1372"/>
      <c r="I253" s="1372"/>
      <c r="J253" s="1372"/>
      <c r="K253" s="1372"/>
      <c r="L253" s="1372"/>
      <c r="M253" s="1372"/>
      <c r="N253" s="1372"/>
      <c r="O253" s="1372"/>
      <c r="P253" s="1372"/>
      <c r="Q253" s="381"/>
    </row>
    <row r="254" spans="1:17" hidden="1" x14ac:dyDescent="0.25">
      <c r="A254" s="384" t="s">
        <v>2375</v>
      </c>
      <c r="B254" s="388" t="s">
        <v>2180</v>
      </c>
      <c r="C254" s="387"/>
      <c r="D254" s="1372"/>
      <c r="E254" s="1372"/>
      <c r="F254" s="1372"/>
      <c r="G254" s="1372"/>
      <c r="H254" s="1372"/>
      <c r="I254" s="1372"/>
      <c r="J254" s="1372"/>
      <c r="K254" s="1372"/>
      <c r="L254" s="1372"/>
      <c r="M254" s="1372"/>
      <c r="N254" s="1372"/>
      <c r="O254" s="1372"/>
      <c r="P254" s="1372"/>
      <c r="Q254" s="381"/>
    </row>
    <row r="255" spans="1:17" hidden="1" x14ac:dyDescent="0.25">
      <c r="A255" s="384" t="s">
        <v>2376</v>
      </c>
      <c r="B255" s="388" t="s">
        <v>2180</v>
      </c>
      <c r="C255" s="387"/>
      <c r="D255" s="1372"/>
      <c r="E255" s="1372"/>
      <c r="F255" s="1372"/>
      <c r="G255" s="1372"/>
      <c r="H255" s="1372"/>
      <c r="I255" s="1372"/>
      <c r="J255" s="1372"/>
      <c r="K255" s="1372"/>
      <c r="L255" s="1372"/>
      <c r="M255" s="1372"/>
      <c r="N255" s="1372"/>
      <c r="O255" s="1372"/>
      <c r="P255" s="1372"/>
      <c r="Q255" s="381"/>
    </row>
    <row r="256" spans="1:17" hidden="1" x14ac:dyDescent="0.25">
      <c r="A256" s="384" t="s">
        <v>2377</v>
      </c>
      <c r="B256" s="388" t="s">
        <v>2180</v>
      </c>
      <c r="C256" s="387"/>
      <c r="D256" s="1372"/>
      <c r="E256" s="1372"/>
      <c r="F256" s="1372"/>
      <c r="G256" s="1372"/>
      <c r="H256" s="1372"/>
      <c r="I256" s="1372"/>
      <c r="J256" s="1372"/>
      <c r="K256" s="1372"/>
      <c r="L256" s="1372"/>
      <c r="M256" s="1372"/>
      <c r="N256" s="1372"/>
      <c r="O256" s="1372"/>
      <c r="P256" s="1372"/>
      <c r="Q256" s="381"/>
    </row>
    <row r="257" spans="1:17" hidden="1" x14ac:dyDescent="0.25">
      <c r="A257" s="384" t="s">
        <v>2378</v>
      </c>
      <c r="B257" s="388" t="s">
        <v>2180</v>
      </c>
      <c r="C257" s="387"/>
      <c r="D257" s="1372"/>
      <c r="E257" s="1372"/>
      <c r="F257" s="1372"/>
      <c r="G257" s="1372"/>
      <c r="H257" s="1372"/>
      <c r="I257" s="1372"/>
      <c r="J257" s="1372"/>
      <c r="K257" s="1372"/>
      <c r="L257" s="1372"/>
      <c r="M257" s="1372"/>
      <c r="N257" s="1372"/>
      <c r="O257" s="1372"/>
      <c r="P257" s="1372"/>
      <c r="Q257" s="381"/>
    </row>
    <row r="258" spans="1:17" hidden="1" x14ac:dyDescent="0.25">
      <c r="A258" s="384" t="s">
        <v>2379</v>
      </c>
      <c r="B258" s="388" t="s">
        <v>2180</v>
      </c>
      <c r="C258" s="387"/>
      <c r="D258" s="1372"/>
      <c r="E258" s="1372"/>
      <c r="F258" s="1372"/>
      <c r="G258" s="1372"/>
      <c r="H258" s="1372"/>
      <c r="I258" s="1372"/>
      <c r="J258" s="1372"/>
      <c r="K258" s="1372"/>
      <c r="L258" s="1372"/>
      <c r="M258" s="1372"/>
      <c r="N258" s="1372"/>
      <c r="O258" s="1372"/>
      <c r="P258" s="1372"/>
      <c r="Q258" s="381"/>
    </row>
    <row r="259" spans="1:17" hidden="1" x14ac:dyDescent="0.25">
      <c r="A259" s="384" t="s">
        <v>2380</v>
      </c>
      <c r="B259" s="388" t="s">
        <v>2180</v>
      </c>
      <c r="C259" s="387"/>
      <c r="D259" s="1372"/>
      <c r="E259" s="1372"/>
      <c r="F259" s="1372"/>
      <c r="G259" s="1372"/>
      <c r="H259" s="1372"/>
      <c r="I259" s="1372"/>
      <c r="J259" s="1372"/>
      <c r="K259" s="1372"/>
      <c r="L259" s="1372"/>
      <c r="M259" s="1372"/>
      <c r="N259" s="1372"/>
      <c r="O259" s="1372"/>
      <c r="P259" s="1372"/>
      <c r="Q259" s="381"/>
    </row>
    <row r="260" spans="1:17" hidden="1" x14ac:dyDescent="0.25">
      <c r="A260" s="384" t="s">
        <v>2381</v>
      </c>
      <c r="B260" s="388" t="s">
        <v>2180</v>
      </c>
      <c r="C260" s="387"/>
      <c r="D260" s="1372"/>
      <c r="E260" s="1372"/>
      <c r="F260" s="1372"/>
      <c r="G260" s="1372"/>
      <c r="H260" s="1372"/>
      <c r="I260" s="1372"/>
      <c r="J260" s="1372"/>
      <c r="K260" s="1372"/>
      <c r="L260" s="1372"/>
      <c r="M260" s="1372"/>
      <c r="N260" s="1372"/>
      <c r="O260" s="1372"/>
      <c r="P260" s="1372"/>
      <c r="Q260" s="381"/>
    </row>
    <row r="261" spans="1:17" hidden="1" x14ac:dyDescent="0.25">
      <c r="A261" s="384" t="s">
        <v>2382</v>
      </c>
      <c r="B261" s="388" t="s">
        <v>2180</v>
      </c>
      <c r="C261" s="387"/>
      <c r="D261" s="1372"/>
      <c r="E261" s="1372"/>
      <c r="F261" s="1372"/>
      <c r="G261" s="1372"/>
      <c r="H261" s="1372"/>
      <c r="I261" s="1372"/>
      <c r="J261" s="1372"/>
      <c r="K261" s="1372"/>
      <c r="L261" s="1372"/>
      <c r="M261" s="1372"/>
      <c r="N261" s="1372"/>
      <c r="O261" s="1372"/>
      <c r="P261" s="1372"/>
      <c r="Q261" s="381"/>
    </row>
    <row r="262" spans="1:17" hidden="1" x14ac:dyDescent="0.25">
      <c r="A262" s="384" t="s">
        <v>2383</v>
      </c>
      <c r="B262" s="388" t="s">
        <v>2180</v>
      </c>
      <c r="C262" s="387"/>
      <c r="D262" s="1372"/>
      <c r="E262" s="1372"/>
      <c r="F262" s="1372"/>
      <c r="G262" s="1372"/>
      <c r="H262" s="1372"/>
      <c r="I262" s="1372"/>
      <c r="J262" s="1372"/>
      <c r="K262" s="1372"/>
      <c r="L262" s="1372"/>
      <c r="M262" s="1372"/>
      <c r="N262" s="1372"/>
      <c r="O262" s="1372"/>
      <c r="P262" s="1372"/>
      <c r="Q262" s="381"/>
    </row>
    <row r="263" spans="1:17" hidden="1" x14ac:dyDescent="0.25">
      <c r="A263" s="384" t="s">
        <v>2384</v>
      </c>
      <c r="B263" s="388" t="s">
        <v>2180</v>
      </c>
      <c r="C263" s="387"/>
      <c r="D263" s="1372"/>
      <c r="E263" s="1372"/>
      <c r="F263" s="1372"/>
      <c r="G263" s="1372"/>
      <c r="H263" s="1372"/>
      <c r="I263" s="1372"/>
      <c r="J263" s="1372"/>
      <c r="K263" s="1372"/>
      <c r="L263" s="1372"/>
      <c r="M263" s="1372"/>
      <c r="N263" s="1372"/>
      <c r="O263" s="1372"/>
      <c r="P263" s="1372"/>
      <c r="Q263" s="381"/>
    </row>
    <row r="264" spans="1:17" hidden="1" x14ac:dyDescent="0.25">
      <c r="A264" s="384" t="s">
        <v>2385</v>
      </c>
      <c r="B264" s="388" t="s">
        <v>2180</v>
      </c>
      <c r="C264" s="387"/>
      <c r="D264" s="1372"/>
      <c r="E264" s="1372"/>
      <c r="F264" s="1372"/>
      <c r="G264" s="1372"/>
      <c r="H264" s="1372"/>
      <c r="I264" s="1372"/>
      <c r="J264" s="1372"/>
      <c r="K264" s="1372"/>
      <c r="L264" s="1372"/>
      <c r="M264" s="1372"/>
      <c r="N264" s="1372"/>
      <c r="O264" s="1372"/>
      <c r="P264" s="1372"/>
      <c r="Q264" s="381"/>
    </row>
    <row r="265" spans="1:17" hidden="1" x14ac:dyDescent="0.25">
      <c r="A265" s="384" t="s">
        <v>2386</v>
      </c>
      <c r="B265" s="388" t="s">
        <v>2180</v>
      </c>
      <c r="C265" s="387"/>
      <c r="D265" s="1372"/>
      <c r="E265" s="1372"/>
      <c r="F265" s="1372"/>
      <c r="G265" s="1372"/>
      <c r="H265" s="1372"/>
      <c r="I265" s="1372"/>
      <c r="J265" s="1372"/>
      <c r="K265" s="1372"/>
      <c r="L265" s="1372"/>
      <c r="M265" s="1372"/>
      <c r="N265" s="1372"/>
      <c r="O265" s="1372"/>
      <c r="P265" s="1372"/>
      <c r="Q265" s="381"/>
    </row>
    <row r="266" spans="1:17" hidden="1" x14ac:dyDescent="0.25">
      <c r="A266" s="384" t="s">
        <v>2387</v>
      </c>
      <c r="B266" s="388" t="s">
        <v>2180</v>
      </c>
      <c r="C266" s="387"/>
      <c r="D266" s="1372"/>
      <c r="E266" s="1372"/>
      <c r="F266" s="1372"/>
      <c r="G266" s="1372"/>
      <c r="H266" s="1372"/>
      <c r="I266" s="1372"/>
      <c r="J266" s="1372"/>
      <c r="K266" s="1372"/>
      <c r="L266" s="1372"/>
      <c r="M266" s="1372"/>
      <c r="N266" s="1372"/>
      <c r="O266" s="1372"/>
      <c r="P266" s="1372"/>
      <c r="Q266" s="381"/>
    </row>
    <row r="267" spans="1:17" hidden="1" x14ac:dyDescent="0.25">
      <c r="A267" s="384" t="s">
        <v>2388</v>
      </c>
      <c r="B267" s="388" t="s">
        <v>2180</v>
      </c>
      <c r="C267" s="387"/>
      <c r="D267" s="1372"/>
      <c r="E267" s="1372"/>
      <c r="F267" s="1372"/>
      <c r="G267" s="1372"/>
      <c r="H267" s="1372"/>
      <c r="I267" s="1372"/>
      <c r="J267" s="1372"/>
      <c r="K267" s="1372"/>
      <c r="L267" s="1372"/>
      <c r="M267" s="1372"/>
      <c r="N267" s="1372"/>
      <c r="O267" s="1372"/>
      <c r="P267" s="1372"/>
      <c r="Q267" s="381"/>
    </row>
    <row r="268" spans="1:17" hidden="1" x14ac:dyDescent="0.25">
      <c r="A268" s="384" t="s">
        <v>2389</v>
      </c>
      <c r="B268" s="388" t="s">
        <v>2180</v>
      </c>
      <c r="C268" s="387"/>
      <c r="D268" s="1372"/>
      <c r="E268" s="1372"/>
      <c r="F268" s="1372"/>
      <c r="G268" s="1372"/>
      <c r="H268" s="1372"/>
      <c r="I268" s="1372"/>
      <c r="J268" s="1372"/>
      <c r="K268" s="1372"/>
      <c r="L268" s="1372"/>
      <c r="M268" s="1372"/>
      <c r="N268" s="1372"/>
      <c r="O268" s="1372"/>
      <c r="P268" s="1372"/>
      <c r="Q268" s="381"/>
    </row>
    <row r="269" spans="1:17" hidden="1" x14ac:dyDescent="0.25">
      <c r="A269" s="384" t="s">
        <v>2390</v>
      </c>
      <c r="B269" s="388" t="s">
        <v>2180</v>
      </c>
      <c r="C269" s="387"/>
      <c r="D269" s="1372"/>
      <c r="E269" s="1372"/>
      <c r="F269" s="1372"/>
      <c r="G269" s="1372"/>
      <c r="H269" s="1372"/>
      <c r="I269" s="1372"/>
      <c r="J269" s="1372"/>
      <c r="K269" s="1372"/>
      <c r="L269" s="1372"/>
      <c r="M269" s="1372"/>
      <c r="N269" s="1372"/>
      <c r="O269" s="1372"/>
      <c r="P269" s="1372"/>
      <c r="Q269" s="381"/>
    </row>
    <row r="270" spans="1:17" hidden="1" x14ac:dyDescent="0.25">
      <c r="A270" s="384" t="s">
        <v>2391</v>
      </c>
      <c r="B270" s="388" t="s">
        <v>2180</v>
      </c>
      <c r="C270" s="387"/>
      <c r="D270" s="1372"/>
      <c r="E270" s="1372"/>
      <c r="F270" s="1372"/>
      <c r="G270" s="1372"/>
      <c r="H270" s="1372"/>
      <c r="I270" s="1372"/>
      <c r="J270" s="1372"/>
      <c r="K270" s="1372"/>
      <c r="L270" s="1372"/>
      <c r="M270" s="1372"/>
      <c r="N270" s="1372"/>
      <c r="O270" s="1372"/>
      <c r="P270" s="1372"/>
      <c r="Q270" s="381"/>
    </row>
    <row r="271" spans="1:17" hidden="1" x14ac:dyDescent="0.25">
      <c r="A271" s="384" t="s">
        <v>2392</v>
      </c>
      <c r="B271" s="388" t="s">
        <v>2180</v>
      </c>
      <c r="C271" s="387"/>
      <c r="D271" s="1372"/>
      <c r="E271" s="1372"/>
      <c r="F271" s="1372"/>
      <c r="G271" s="1372"/>
      <c r="H271" s="1372"/>
      <c r="I271" s="1372"/>
      <c r="J271" s="1372"/>
      <c r="K271" s="1372"/>
      <c r="L271" s="1372"/>
      <c r="M271" s="1372"/>
      <c r="N271" s="1372"/>
      <c r="O271" s="1372"/>
      <c r="P271" s="1372"/>
      <c r="Q271" s="381"/>
    </row>
    <row r="272" spans="1:17" hidden="1" x14ac:dyDescent="0.25">
      <c r="A272" s="384" t="s">
        <v>2393</v>
      </c>
      <c r="B272" s="388" t="s">
        <v>2180</v>
      </c>
      <c r="C272" s="387"/>
      <c r="D272" s="1372"/>
      <c r="E272" s="1372"/>
      <c r="F272" s="1372"/>
      <c r="G272" s="1372"/>
      <c r="H272" s="1372"/>
      <c r="I272" s="1372"/>
      <c r="J272" s="1372"/>
      <c r="K272" s="1372"/>
      <c r="L272" s="1372"/>
      <c r="M272" s="1372"/>
      <c r="N272" s="1372"/>
      <c r="O272" s="1372"/>
      <c r="P272" s="1372"/>
      <c r="Q272" s="381"/>
    </row>
    <row r="273" spans="1:17" hidden="1" x14ac:dyDescent="0.25">
      <c r="A273" s="384" t="s">
        <v>2394</v>
      </c>
      <c r="B273" s="388" t="s">
        <v>2180</v>
      </c>
      <c r="C273" s="387"/>
      <c r="D273" s="1372"/>
      <c r="E273" s="1372"/>
      <c r="F273" s="1372"/>
      <c r="G273" s="1372"/>
      <c r="H273" s="1372"/>
      <c r="I273" s="1372"/>
      <c r="J273" s="1372"/>
      <c r="K273" s="1372"/>
      <c r="L273" s="1372"/>
      <c r="M273" s="1372"/>
      <c r="N273" s="1372"/>
      <c r="O273" s="1372"/>
      <c r="P273" s="1372"/>
      <c r="Q273" s="381"/>
    </row>
    <row r="274" spans="1:17" hidden="1" x14ac:dyDescent="0.25">
      <c r="A274" s="384" t="s">
        <v>2395</v>
      </c>
      <c r="B274" s="388" t="s">
        <v>2180</v>
      </c>
      <c r="C274" s="387"/>
      <c r="D274" s="1372"/>
      <c r="E274" s="1372"/>
      <c r="F274" s="1372"/>
      <c r="G274" s="1372"/>
      <c r="H274" s="1372"/>
      <c r="I274" s="1372"/>
      <c r="J274" s="1372"/>
      <c r="K274" s="1372"/>
      <c r="L274" s="1372"/>
      <c r="M274" s="1372"/>
      <c r="N274" s="1372"/>
      <c r="O274" s="1372"/>
      <c r="P274" s="1372"/>
      <c r="Q274" s="381"/>
    </row>
    <row r="275" spans="1:17" hidden="1" x14ac:dyDescent="0.25">
      <c r="A275" s="384" t="s">
        <v>2396</v>
      </c>
      <c r="B275" s="388" t="s">
        <v>2180</v>
      </c>
      <c r="C275" s="387"/>
      <c r="D275" s="1372"/>
      <c r="E275" s="1372"/>
      <c r="F275" s="1372"/>
      <c r="G275" s="1372"/>
      <c r="H275" s="1372"/>
      <c r="I275" s="1372"/>
      <c r="J275" s="1372"/>
      <c r="K275" s="1372"/>
      <c r="L275" s="1372"/>
      <c r="M275" s="1372"/>
      <c r="N275" s="1372"/>
      <c r="O275" s="1372"/>
      <c r="P275" s="1372"/>
      <c r="Q275" s="381"/>
    </row>
    <row r="276" spans="1:17" hidden="1" x14ac:dyDescent="0.25">
      <c r="A276" s="384" t="s">
        <v>2397</v>
      </c>
      <c r="B276" s="388" t="s">
        <v>2180</v>
      </c>
      <c r="C276" s="387"/>
      <c r="D276" s="1372"/>
      <c r="E276" s="1372"/>
      <c r="F276" s="1372"/>
      <c r="G276" s="1372"/>
      <c r="H276" s="1372"/>
      <c r="I276" s="1372"/>
      <c r="J276" s="1372"/>
      <c r="K276" s="1372"/>
      <c r="L276" s="1372"/>
      <c r="M276" s="1372"/>
      <c r="N276" s="1372"/>
      <c r="O276" s="1372"/>
      <c r="P276" s="1372"/>
      <c r="Q276" s="381"/>
    </row>
    <row r="277" spans="1:17" hidden="1" x14ac:dyDescent="0.25">
      <c r="A277" s="384" t="s">
        <v>2398</v>
      </c>
      <c r="B277" s="388" t="s">
        <v>2180</v>
      </c>
      <c r="C277" s="387"/>
      <c r="D277" s="1372"/>
      <c r="E277" s="1372"/>
      <c r="F277" s="1372"/>
      <c r="G277" s="1372"/>
      <c r="H277" s="1372"/>
      <c r="I277" s="1372"/>
      <c r="J277" s="1372"/>
      <c r="K277" s="1372"/>
      <c r="L277" s="1372"/>
      <c r="M277" s="1372"/>
      <c r="N277" s="1372"/>
      <c r="O277" s="1372"/>
      <c r="P277" s="1372"/>
      <c r="Q277" s="381"/>
    </row>
    <row r="278" spans="1:17" hidden="1" x14ac:dyDescent="0.25">
      <c r="A278" s="384" t="s">
        <v>2399</v>
      </c>
      <c r="B278" s="388" t="s">
        <v>2180</v>
      </c>
      <c r="C278" s="387"/>
      <c r="D278" s="1372"/>
      <c r="E278" s="1372"/>
      <c r="F278" s="1372"/>
      <c r="G278" s="1372"/>
      <c r="H278" s="1372"/>
      <c r="I278" s="1372"/>
      <c r="J278" s="1372"/>
      <c r="K278" s="1372"/>
      <c r="L278" s="1372"/>
      <c r="M278" s="1372"/>
      <c r="N278" s="1372"/>
      <c r="O278" s="1372"/>
      <c r="P278" s="1372"/>
      <c r="Q278" s="381"/>
    </row>
    <row r="279" spans="1:17" hidden="1" x14ac:dyDescent="0.25">
      <c r="A279" s="384" t="s">
        <v>2400</v>
      </c>
      <c r="B279" s="388" t="s">
        <v>2180</v>
      </c>
      <c r="C279" s="387"/>
      <c r="D279" s="1372"/>
      <c r="E279" s="1372"/>
      <c r="F279" s="1372"/>
      <c r="G279" s="1372"/>
      <c r="H279" s="1372"/>
      <c r="I279" s="1372"/>
      <c r="J279" s="1372"/>
      <c r="K279" s="1372"/>
      <c r="L279" s="1372"/>
      <c r="M279" s="1372"/>
      <c r="N279" s="1372"/>
      <c r="O279" s="1372"/>
      <c r="P279" s="1372"/>
      <c r="Q279" s="381"/>
    </row>
    <row r="280" spans="1:17" hidden="1" x14ac:dyDescent="0.25">
      <c r="A280" s="384" t="s">
        <v>2401</v>
      </c>
      <c r="B280" s="388" t="s">
        <v>2180</v>
      </c>
      <c r="C280" s="387"/>
      <c r="D280" s="1372"/>
      <c r="E280" s="1372"/>
      <c r="F280" s="1372"/>
      <c r="G280" s="1372"/>
      <c r="H280" s="1372"/>
      <c r="I280" s="1372"/>
      <c r="J280" s="1372"/>
      <c r="K280" s="1372"/>
      <c r="L280" s="1372"/>
      <c r="M280" s="1372"/>
      <c r="N280" s="1372"/>
      <c r="O280" s="1372"/>
      <c r="P280" s="1372"/>
      <c r="Q280" s="381"/>
    </row>
    <row r="281" spans="1:17" hidden="1" x14ac:dyDescent="0.25">
      <c r="A281" s="384" t="s">
        <v>2402</v>
      </c>
      <c r="B281" s="388" t="s">
        <v>2180</v>
      </c>
      <c r="C281" s="387"/>
      <c r="D281" s="1372"/>
      <c r="E281" s="1372"/>
      <c r="F281" s="1372"/>
      <c r="G281" s="1372"/>
      <c r="H281" s="1372"/>
      <c r="I281" s="1372"/>
      <c r="J281" s="1372"/>
      <c r="K281" s="1372"/>
      <c r="L281" s="1372"/>
      <c r="M281" s="1372"/>
      <c r="N281" s="1372"/>
      <c r="O281" s="1372"/>
      <c r="P281" s="1372"/>
      <c r="Q281" s="381"/>
    </row>
    <row r="282" spans="1:17" hidden="1" x14ac:dyDescent="0.25">
      <c r="A282" s="384" t="s">
        <v>2403</v>
      </c>
      <c r="B282" s="388" t="s">
        <v>2180</v>
      </c>
      <c r="C282" s="387"/>
      <c r="D282" s="1372"/>
      <c r="E282" s="1372"/>
      <c r="F282" s="1372"/>
      <c r="G282" s="1372"/>
      <c r="H282" s="1372"/>
      <c r="I282" s="1372"/>
      <c r="J282" s="1372"/>
      <c r="K282" s="1372"/>
      <c r="L282" s="1372"/>
      <c r="M282" s="1372"/>
      <c r="N282" s="1372"/>
      <c r="O282" s="1372"/>
      <c r="P282" s="1372"/>
      <c r="Q282" s="381"/>
    </row>
    <row r="283" spans="1:17" hidden="1" x14ac:dyDescent="0.25">
      <c r="A283" s="384" t="s">
        <v>2404</v>
      </c>
      <c r="B283" s="388" t="s">
        <v>2180</v>
      </c>
      <c r="C283" s="387"/>
      <c r="D283" s="1372"/>
      <c r="E283" s="1372"/>
      <c r="F283" s="1372"/>
      <c r="G283" s="1372"/>
      <c r="H283" s="1372"/>
      <c r="I283" s="1372"/>
      <c r="J283" s="1372"/>
      <c r="K283" s="1372"/>
      <c r="L283" s="1372"/>
      <c r="M283" s="1372"/>
      <c r="N283" s="1372"/>
      <c r="O283" s="1372"/>
      <c r="P283" s="1372"/>
      <c r="Q283" s="381"/>
    </row>
    <row r="284" spans="1:17" hidden="1" x14ac:dyDescent="0.25">
      <c r="A284" s="384" t="s">
        <v>2405</v>
      </c>
      <c r="B284" s="388" t="s">
        <v>2180</v>
      </c>
      <c r="C284" s="387"/>
      <c r="D284" s="1372"/>
      <c r="E284" s="1372"/>
      <c r="F284" s="1372"/>
      <c r="G284" s="1372"/>
      <c r="H284" s="1372"/>
      <c r="I284" s="1372"/>
      <c r="J284" s="1372"/>
      <c r="K284" s="1372"/>
      <c r="L284" s="1372"/>
      <c r="M284" s="1372"/>
      <c r="N284" s="1372"/>
      <c r="O284" s="1372"/>
      <c r="P284" s="1372"/>
      <c r="Q284" s="381"/>
    </row>
    <row r="285" spans="1:17" hidden="1" x14ac:dyDescent="0.25">
      <c r="A285" s="384" t="s">
        <v>2406</v>
      </c>
      <c r="B285" s="388" t="s">
        <v>2180</v>
      </c>
      <c r="C285" s="387"/>
      <c r="D285" s="1372"/>
      <c r="E285" s="1372"/>
      <c r="F285" s="1372"/>
      <c r="G285" s="1372"/>
      <c r="H285" s="1372"/>
      <c r="I285" s="1372"/>
      <c r="J285" s="1372"/>
      <c r="K285" s="1372"/>
      <c r="L285" s="1372"/>
      <c r="M285" s="1372"/>
      <c r="N285" s="1372"/>
      <c r="O285" s="1372"/>
      <c r="P285" s="1372"/>
      <c r="Q285" s="381"/>
    </row>
    <row r="286" spans="1:17" hidden="1" x14ac:dyDescent="0.25">
      <c r="A286" s="384" t="s">
        <v>2407</v>
      </c>
      <c r="B286" s="388" t="s">
        <v>2180</v>
      </c>
      <c r="C286" s="387"/>
      <c r="D286" s="1372"/>
      <c r="E286" s="1372"/>
      <c r="F286" s="1372"/>
      <c r="G286" s="1372"/>
      <c r="H286" s="1372"/>
      <c r="I286" s="1372"/>
      <c r="J286" s="1372"/>
      <c r="K286" s="1372"/>
      <c r="L286" s="1372"/>
      <c r="M286" s="1372"/>
      <c r="N286" s="1372"/>
      <c r="O286" s="1372"/>
      <c r="P286" s="1372"/>
      <c r="Q286" s="381"/>
    </row>
    <row r="287" spans="1:17" hidden="1" x14ac:dyDescent="0.25">
      <c r="A287" s="384" t="s">
        <v>2408</v>
      </c>
      <c r="B287" s="388" t="s">
        <v>2180</v>
      </c>
      <c r="C287" s="387"/>
      <c r="D287" s="1372"/>
      <c r="E287" s="1372"/>
      <c r="F287" s="1372"/>
      <c r="G287" s="1372"/>
      <c r="H287" s="1372"/>
      <c r="I287" s="1372"/>
      <c r="J287" s="1372"/>
      <c r="K287" s="1372"/>
      <c r="L287" s="1372"/>
      <c r="M287" s="1372"/>
      <c r="N287" s="1372"/>
      <c r="O287" s="1372"/>
      <c r="P287" s="1372"/>
      <c r="Q287" s="381"/>
    </row>
    <row r="288" spans="1:17" hidden="1" x14ac:dyDescent="0.25">
      <c r="A288" s="384" t="s">
        <v>2409</v>
      </c>
      <c r="B288" s="388" t="s">
        <v>2180</v>
      </c>
      <c r="C288" s="387"/>
      <c r="D288" s="1372"/>
      <c r="E288" s="1372"/>
      <c r="F288" s="1372"/>
      <c r="G288" s="1372"/>
      <c r="H288" s="1372"/>
      <c r="I288" s="1372"/>
      <c r="J288" s="1372"/>
      <c r="K288" s="1372"/>
      <c r="L288" s="1372"/>
      <c r="M288" s="1372"/>
      <c r="N288" s="1372"/>
      <c r="O288" s="1372"/>
      <c r="P288" s="1372"/>
      <c r="Q288" s="381"/>
    </row>
    <row r="289" spans="1:17" hidden="1" x14ac:dyDescent="0.25">
      <c r="A289" s="384" t="s">
        <v>2410</v>
      </c>
      <c r="B289" s="388" t="s">
        <v>2180</v>
      </c>
      <c r="C289" s="387"/>
      <c r="D289" s="1372"/>
      <c r="E289" s="1372"/>
      <c r="F289" s="1372"/>
      <c r="G289" s="1372"/>
      <c r="H289" s="1372"/>
      <c r="I289" s="1372"/>
      <c r="J289" s="1372"/>
      <c r="K289" s="1372"/>
      <c r="L289" s="1372"/>
      <c r="M289" s="1372"/>
      <c r="N289" s="1372"/>
      <c r="O289" s="1372"/>
      <c r="P289" s="1372"/>
      <c r="Q289" s="381"/>
    </row>
    <row r="290" spans="1:17" hidden="1" x14ac:dyDescent="0.25">
      <c r="A290" s="384" t="s">
        <v>2411</v>
      </c>
      <c r="B290" s="388" t="s">
        <v>2180</v>
      </c>
      <c r="C290" s="387"/>
      <c r="D290" s="1372"/>
      <c r="E290" s="1372"/>
      <c r="F290" s="1372"/>
      <c r="G290" s="1372"/>
      <c r="H290" s="1372"/>
      <c r="I290" s="1372"/>
      <c r="J290" s="1372"/>
      <c r="K290" s="1372"/>
      <c r="L290" s="1372"/>
      <c r="M290" s="1372"/>
      <c r="N290" s="1372"/>
      <c r="O290" s="1372"/>
      <c r="P290" s="1372"/>
      <c r="Q290" s="381"/>
    </row>
    <row r="291" spans="1:17" hidden="1" x14ac:dyDescent="0.25">
      <c r="A291" s="384" t="s">
        <v>2412</v>
      </c>
      <c r="B291" s="388" t="s">
        <v>2180</v>
      </c>
      <c r="C291" s="387"/>
      <c r="D291" s="1372"/>
      <c r="E291" s="1372"/>
      <c r="F291" s="1372"/>
      <c r="G291" s="1372"/>
      <c r="H291" s="1372"/>
      <c r="I291" s="1372"/>
      <c r="J291" s="1372"/>
      <c r="K291" s="1372"/>
      <c r="L291" s="1372"/>
      <c r="M291" s="1372"/>
      <c r="N291" s="1372"/>
      <c r="O291" s="1372"/>
      <c r="P291" s="1372"/>
      <c r="Q291" s="381"/>
    </row>
    <row r="292" spans="1:17" hidden="1" x14ac:dyDescent="0.25">
      <c r="A292" s="384" t="s">
        <v>2413</v>
      </c>
      <c r="B292" s="388" t="s">
        <v>2180</v>
      </c>
      <c r="C292" s="387"/>
      <c r="D292" s="1372"/>
      <c r="E292" s="1372"/>
      <c r="F292" s="1372"/>
      <c r="G292" s="1372"/>
      <c r="H292" s="1372"/>
      <c r="I292" s="1372"/>
      <c r="J292" s="1372"/>
      <c r="K292" s="1372"/>
      <c r="L292" s="1372"/>
      <c r="M292" s="1372"/>
      <c r="N292" s="1372"/>
      <c r="O292" s="1372"/>
      <c r="P292" s="1372"/>
      <c r="Q292" s="381"/>
    </row>
    <row r="293" spans="1:17" hidden="1" x14ac:dyDescent="0.25">
      <c r="A293" s="384" t="s">
        <v>2414</v>
      </c>
      <c r="B293" s="388" t="s">
        <v>2180</v>
      </c>
      <c r="C293" s="387"/>
      <c r="D293" s="1372"/>
      <c r="E293" s="1372"/>
      <c r="F293" s="1372"/>
      <c r="G293" s="1372"/>
      <c r="H293" s="1372"/>
      <c r="I293" s="1372"/>
      <c r="J293" s="1372"/>
      <c r="K293" s="1372"/>
      <c r="L293" s="1372"/>
      <c r="M293" s="1372"/>
      <c r="N293" s="1372"/>
      <c r="O293" s="1372"/>
      <c r="P293" s="1372"/>
      <c r="Q293" s="381"/>
    </row>
    <row r="294" spans="1:17" hidden="1" x14ac:dyDescent="0.25">
      <c r="A294" s="384" t="s">
        <v>2415</v>
      </c>
      <c r="B294" s="388" t="s">
        <v>2180</v>
      </c>
      <c r="C294" s="387"/>
      <c r="D294" s="1372"/>
      <c r="E294" s="1372"/>
      <c r="F294" s="1372"/>
      <c r="G294" s="1372"/>
      <c r="H294" s="1372"/>
      <c r="I294" s="1372"/>
      <c r="J294" s="1372"/>
      <c r="K294" s="1372"/>
      <c r="L294" s="1372"/>
      <c r="M294" s="1372"/>
      <c r="N294" s="1372"/>
      <c r="O294" s="1372"/>
      <c r="P294" s="1372"/>
      <c r="Q294" s="381"/>
    </row>
    <row r="295" spans="1:17" hidden="1" x14ac:dyDescent="0.25">
      <c r="A295" s="384" t="s">
        <v>2416</v>
      </c>
      <c r="B295" s="388" t="s">
        <v>2180</v>
      </c>
      <c r="C295" s="387"/>
      <c r="D295" s="1372"/>
      <c r="E295" s="1372"/>
      <c r="F295" s="1372"/>
      <c r="G295" s="1372"/>
      <c r="H295" s="1372"/>
      <c r="I295" s="1372"/>
      <c r="J295" s="1372"/>
      <c r="K295" s="1372"/>
      <c r="L295" s="1372"/>
      <c r="M295" s="1372"/>
      <c r="N295" s="1372"/>
      <c r="O295" s="1372"/>
      <c r="P295" s="1372"/>
      <c r="Q295" s="381"/>
    </row>
    <row r="296" spans="1:17" hidden="1" x14ac:dyDescent="0.25">
      <c r="A296" s="384" t="s">
        <v>2417</v>
      </c>
      <c r="B296" s="388" t="s">
        <v>2180</v>
      </c>
      <c r="C296" s="387"/>
      <c r="D296" s="1372"/>
      <c r="E296" s="1372"/>
      <c r="F296" s="1372"/>
      <c r="G296" s="1372"/>
      <c r="H296" s="1372"/>
      <c r="I296" s="1372"/>
      <c r="J296" s="1372"/>
      <c r="K296" s="1372"/>
      <c r="L296" s="1372"/>
      <c r="M296" s="1372"/>
      <c r="N296" s="1372"/>
      <c r="O296" s="1372"/>
      <c r="P296" s="1372"/>
      <c r="Q296" s="381"/>
    </row>
    <row r="297" spans="1:17" hidden="1" x14ac:dyDescent="0.25">
      <c r="A297" s="384" t="s">
        <v>2418</v>
      </c>
      <c r="B297" s="388" t="s">
        <v>2180</v>
      </c>
      <c r="C297" s="387"/>
      <c r="D297" s="1372"/>
      <c r="E297" s="1372"/>
      <c r="F297" s="1372"/>
      <c r="G297" s="1372"/>
      <c r="H297" s="1372"/>
      <c r="I297" s="1372"/>
      <c r="J297" s="1372"/>
      <c r="K297" s="1372"/>
      <c r="L297" s="1372"/>
      <c r="M297" s="1372"/>
      <c r="N297" s="1372"/>
      <c r="O297" s="1372"/>
      <c r="P297" s="1372"/>
      <c r="Q297" s="381"/>
    </row>
    <row r="298" spans="1:17" hidden="1" x14ac:dyDescent="0.25">
      <c r="A298" s="384" t="s">
        <v>2419</v>
      </c>
      <c r="B298" s="388" t="s">
        <v>2180</v>
      </c>
      <c r="C298" s="387"/>
      <c r="D298" s="1372"/>
      <c r="E298" s="1372"/>
      <c r="F298" s="1372"/>
      <c r="G298" s="1372"/>
      <c r="H298" s="1372"/>
      <c r="I298" s="1372"/>
      <c r="J298" s="1372"/>
      <c r="K298" s="1372"/>
      <c r="L298" s="1372"/>
      <c r="M298" s="1372"/>
      <c r="N298" s="1372"/>
      <c r="O298" s="1372"/>
      <c r="P298" s="1372"/>
      <c r="Q298" s="381"/>
    </row>
    <row r="299" spans="1:17" hidden="1" x14ac:dyDescent="0.25">
      <c r="A299" s="384" t="s">
        <v>2420</v>
      </c>
      <c r="B299" s="388" t="s">
        <v>2180</v>
      </c>
      <c r="C299" s="387"/>
      <c r="D299" s="1372"/>
      <c r="E299" s="1372"/>
      <c r="F299" s="1372"/>
      <c r="G299" s="1372"/>
      <c r="H299" s="1372"/>
      <c r="I299" s="1372"/>
      <c r="J299" s="1372"/>
      <c r="K299" s="1372"/>
      <c r="L299" s="1372"/>
      <c r="M299" s="1372"/>
      <c r="N299" s="1372"/>
      <c r="O299" s="1372"/>
      <c r="P299" s="1372"/>
      <c r="Q299" s="381"/>
    </row>
    <row r="300" spans="1:17" hidden="1" x14ac:dyDescent="0.25">
      <c r="A300" s="384" t="s">
        <v>2421</v>
      </c>
      <c r="B300" s="388" t="s">
        <v>2180</v>
      </c>
      <c r="C300" s="387"/>
      <c r="D300" s="1372"/>
      <c r="E300" s="1372"/>
      <c r="F300" s="1372"/>
      <c r="G300" s="1372"/>
      <c r="H300" s="1372"/>
      <c r="I300" s="1372"/>
      <c r="J300" s="1372"/>
      <c r="K300" s="1372"/>
      <c r="L300" s="1372"/>
      <c r="M300" s="1372"/>
      <c r="N300" s="1372"/>
      <c r="O300" s="1372"/>
      <c r="P300" s="1372"/>
      <c r="Q300" s="381"/>
    </row>
    <row r="301" spans="1:17" hidden="1" x14ac:dyDescent="0.25">
      <c r="A301" s="384" t="s">
        <v>2422</v>
      </c>
      <c r="B301" s="388" t="s">
        <v>2180</v>
      </c>
      <c r="C301" s="387"/>
      <c r="D301" s="1372"/>
      <c r="E301" s="1372"/>
      <c r="F301" s="1372"/>
      <c r="G301" s="1372"/>
      <c r="H301" s="1372"/>
      <c r="I301" s="1372"/>
      <c r="J301" s="1372"/>
      <c r="K301" s="1372"/>
      <c r="L301" s="1372"/>
      <c r="M301" s="1372"/>
      <c r="N301" s="1372"/>
      <c r="O301" s="1372"/>
      <c r="P301" s="1372"/>
      <c r="Q301" s="381"/>
    </row>
    <row r="302" spans="1:17" hidden="1" x14ac:dyDescent="0.25">
      <c r="A302" s="384" t="s">
        <v>2423</v>
      </c>
      <c r="B302" s="388" t="s">
        <v>2180</v>
      </c>
      <c r="C302" s="387"/>
      <c r="D302" s="1372"/>
      <c r="E302" s="1372"/>
      <c r="F302" s="1372"/>
      <c r="G302" s="1372"/>
      <c r="H302" s="1372"/>
      <c r="I302" s="1372"/>
      <c r="J302" s="1372"/>
      <c r="K302" s="1372"/>
      <c r="L302" s="1372"/>
      <c r="M302" s="1372"/>
      <c r="N302" s="1372"/>
      <c r="O302" s="1372"/>
      <c r="P302" s="1372"/>
      <c r="Q302" s="381"/>
    </row>
    <row r="303" spans="1:17" hidden="1" x14ac:dyDescent="0.25">
      <c r="A303" s="384" t="s">
        <v>2424</v>
      </c>
      <c r="B303" s="388" t="s">
        <v>2180</v>
      </c>
      <c r="C303" s="387"/>
      <c r="D303" s="1372"/>
      <c r="E303" s="1372"/>
      <c r="F303" s="1372"/>
      <c r="G303" s="1372"/>
      <c r="H303" s="1372"/>
      <c r="I303" s="1372"/>
      <c r="J303" s="1372"/>
      <c r="K303" s="1372"/>
      <c r="L303" s="1372"/>
      <c r="M303" s="1372"/>
      <c r="N303" s="1372"/>
      <c r="O303" s="1372"/>
      <c r="P303" s="1372"/>
      <c r="Q303" s="381"/>
    </row>
    <row r="304" spans="1:17" hidden="1" x14ac:dyDescent="0.25">
      <c r="A304" s="384" t="s">
        <v>2425</v>
      </c>
      <c r="B304" s="388" t="s">
        <v>2180</v>
      </c>
      <c r="C304" s="387"/>
      <c r="D304" s="1372"/>
      <c r="E304" s="1372"/>
      <c r="F304" s="1372"/>
      <c r="G304" s="1372"/>
      <c r="H304" s="1372"/>
      <c r="I304" s="1372"/>
      <c r="J304" s="1372"/>
      <c r="K304" s="1372"/>
      <c r="L304" s="1372"/>
      <c r="M304" s="1372"/>
      <c r="N304" s="1372"/>
      <c r="O304" s="1372"/>
      <c r="P304" s="1372"/>
      <c r="Q304" s="381"/>
    </row>
    <row r="305" spans="1:17" hidden="1" x14ac:dyDescent="0.25">
      <c r="A305" s="384" t="s">
        <v>2426</v>
      </c>
      <c r="B305" s="388" t="s">
        <v>2180</v>
      </c>
      <c r="C305" s="387"/>
      <c r="D305" s="1372"/>
      <c r="E305" s="1372"/>
      <c r="F305" s="1372"/>
      <c r="G305" s="1372"/>
      <c r="H305" s="1372"/>
      <c r="I305" s="1372"/>
      <c r="J305" s="1372"/>
      <c r="K305" s="1372"/>
      <c r="L305" s="1372"/>
      <c r="M305" s="1372"/>
      <c r="N305" s="1372"/>
      <c r="O305" s="1372"/>
      <c r="P305" s="1372"/>
      <c r="Q305" s="381"/>
    </row>
    <row r="306" spans="1:17" hidden="1" x14ac:dyDescent="0.25">
      <c r="A306" s="384" t="s">
        <v>2427</v>
      </c>
      <c r="B306" s="388" t="s">
        <v>2180</v>
      </c>
      <c r="C306" s="387"/>
      <c r="D306" s="1372"/>
      <c r="E306" s="1372"/>
      <c r="F306" s="1372"/>
      <c r="G306" s="1372"/>
      <c r="H306" s="1372"/>
      <c r="I306" s="1372"/>
      <c r="J306" s="1372"/>
      <c r="K306" s="1372"/>
      <c r="L306" s="1372"/>
      <c r="M306" s="1372"/>
      <c r="N306" s="1372"/>
      <c r="O306" s="1372"/>
      <c r="P306" s="1372"/>
      <c r="Q306" s="381"/>
    </row>
    <row r="307" spans="1:17" hidden="1" x14ac:dyDescent="0.25">
      <c r="A307" s="384" t="s">
        <v>2428</v>
      </c>
      <c r="B307" s="388" t="s">
        <v>2180</v>
      </c>
      <c r="C307" s="387"/>
      <c r="D307" s="1372"/>
      <c r="E307" s="1372"/>
      <c r="F307" s="1372"/>
      <c r="G307" s="1372"/>
      <c r="H307" s="1372"/>
      <c r="I307" s="1372"/>
      <c r="J307" s="1372"/>
      <c r="K307" s="1372"/>
      <c r="L307" s="1372"/>
      <c r="M307" s="1372"/>
      <c r="N307" s="1372"/>
      <c r="O307" s="1372"/>
      <c r="P307" s="1372"/>
      <c r="Q307" s="381"/>
    </row>
    <row r="308" spans="1:17" hidden="1" x14ac:dyDescent="0.25">
      <c r="A308" s="384" t="s">
        <v>2429</v>
      </c>
      <c r="B308" s="388" t="s">
        <v>2180</v>
      </c>
      <c r="C308" s="387"/>
      <c r="D308" s="1372"/>
      <c r="E308" s="1372"/>
      <c r="F308" s="1372"/>
      <c r="G308" s="1372"/>
      <c r="H308" s="1372"/>
      <c r="I308" s="1372"/>
      <c r="J308" s="1372"/>
      <c r="K308" s="1372"/>
      <c r="L308" s="1372"/>
      <c r="M308" s="1372"/>
      <c r="N308" s="1372"/>
      <c r="O308" s="1372"/>
      <c r="P308" s="1372"/>
      <c r="Q308" s="381"/>
    </row>
    <row r="309" spans="1:17" hidden="1" x14ac:dyDescent="0.25">
      <c r="A309" s="384" t="s">
        <v>2430</v>
      </c>
      <c r="B309" s="388" t="s">
        <v>2180</v>
      </c>
      <c r="C309" s="387"/>
      <c r="D309" s="1372"/>
      <c r="E309" s="1372"/>
      <c r="F309" s="1372"/>
      <c r="G309" s="1372"/>
      <c r="H309" s="1372"/>
      <c r="I309" s="1372"/>
      <c r="J309" s="1372"/>
      <c r="K309" s="1372"/>
      <c r="L309" s="1372"/>
      <c r="M309" s="1372"/>
      <c r="N309" s="1372"/>
      <c r="O309" s="1372"/>
      <c r="P309" s="1372"/>
      <c r="Q309" s="381"/>
    </row>
    <row r="310" spans="1:17" hidden="1" x14ac:dyDescent="0.25">
      <c r="A310" s="384" t="s">
        <v>2431</v>
      </c>
      <c r="B310" s="388" t="s">
        <v>2180</v>
      </c>
      <c r="C310" s="387"/>
      <c r="D310" s="1372"/>
      <c r="E310" s="1372"/>
      <c r="F310" s="1372"/>
      <c r="G310" s="1372"/>
      <c r="H310" s="1372"/>
      <c r="I310" s="1372"/>
      <c r="J310" s="1372"/>
      <c r="K310" s="1372"/>
      <c r="L310" s="1372"/>
      <c r="M310" s="1372"/>
      <c r="N310" s="1372"/>
      <c r="O310" s="1372"/>
      <c r="P310" s="1372"/>
      <c r="Q310" s="381"/>
    </row>
    <row r="311" spans="1:17" hidden="1" x14ac:dyDescent="0.25">
      <c r="A311" s="384" t="s">
        <v>2432</v>
      </c>
      <c r="B311" s="388" t="s">
        <v>2180</v>
      </c>
      <c r="C311" s="387"/>
      <c r="D311" s="1372"/>
      <c r="E311" s="1372"/>
      <c r="F311" s="1372"/>
      <c r="G311" s="1372">
        <v>152.02000000000001</v>
      </c>
      <c r="H311" s="1372">
        <v>160.94</v>
      </c>
      <c r="I311" s="1372">
        <v>45.3</v>
      </c>
      <c r="J311" s="1372">
        <v>87.1</v>
      </c>
      <c r="K311" s="1372">
        <v>191.5</v>
      </c>
      <c r="L311" s="1372">
        <v>636.86</v>
      </c>
      <c r="M311" s="1372"/>
      <c r="N311" s="1372">
        <v>10.17</v>
      </c>
      <c r="O311" s="1372">
        <v>10.39</v>
      </c>
      <c r="P311" s="1372">
        <v>8.25</v>
      </c>
      <c r="Q311" s="381">
        <v>8.17</v>
      </c>
    </row>
    <row r="312" spans="1:17" hidden="1" x14ac:dyDescent="0.25">
      <c r="A312" s="384" t="s">
        <v>2433</v>
      </c>
      <c r="B312" s="388" t="s">
        <v>2180</v>
      </c>
      <c r="C312" s="387"/>
      <c r="D312" s="1372"/>
      <c r="E312" s="1372"/>
      <c r="F312" s="1372"/>
      <c r="G312" s="1372">
        <v>244.37</v>
      </c>
      <c r="H312" s="1372">
        <v>168.17</v>
      </c>
      <c r="I312" s="1372">
        <v>50.85</v>
      </c>
      <c r="J312" s="1372">
        <v>59.6</v>
      </c>
      <c r="K312" s="1372">
        <v>176.8</v>
      </c>
      <c r="L312" s="1372">
        <v>699.79</v>
      </c>
      <c r="M312" s="1372"/>
      <c r="N312" s="1372">
        <v>12.66</v>
      </c>
      <c r="O312" s="1372">
        <v>12.43</v>
      </c>
      <c r="P312" s="1372">
        <v>10.93</v>
      </c>
      <c r="Q312" s="381">
        <v>10.83</v>
      </c>
    </row>
    <row r="313" spans="1:17" hidden="1" x14ac:dyDescent="0.25">
      <c r="A313" s="384" t="s">
        <v>2434</v>
      </c>
      <c r="B313" s="388" t="s">
        <v>2180</v>
      </c>
      <c r="C313" s="387"/>
      <c r="D313" s="1372"/>
      <c r="E313" s="1372"/>
      <c r="F313" s="1372"/>
      <c r="G313" s="1372">
        <v>221.45</v>
      </c>
      <c r="H313" s="1372">
        <v>41.73</v>
      </c>
      <c r="I313" s="1372">
        <v>16.05</v>
      </c>
      <c r="J313" s="1372">
        <v>65.05</v>
      </c>
      <c r="K313" s="1372">
        <v>142</v>
      </c>
      <c r="L313" s="1372">
        <v>486.28</v>
      </c>
      <c r="M313" s="1372"/>
      <c r="N313" s="1372">
        <v>12.42</v>
      </c>
      <c r="O313" s="1372">
        <v>13.09</v>
      </c>
      <c r="P313" s="1372">
        <v>12.07</v>
      </c>
      <c r="Q313" s="381">
        <v>11.95</v>
      </c>
    </row>
    <row r="314" spans="1:17" hidden="1" x14ac:dyDescent="0.25">
      <c r="A314" s="384" t="s">
        <v>2435</v>
      </c>
      <c r="B314" s="388" t="s">
        <v>2180</v>
      </c>
      <c r="C314" s="387"/>
      <c r="D314" s="1372"/>
      <c r="E314" s="1372"/>
      <c r="F314" s="1372"/>
      <c r="G314" s="1372">
        <v>358.76</v>
      </c>
      <c r="H314" s="1372">
        <v>197.4</v>
      </c>
      <c r="I314" s="1372">
        <v>105.12</v>
      </c>
      <c r="J314" s="1372">
        <v>104.8</v>
      </c>
      <c r="K314" s="1372">
        <v>234.75</v>
      </c>
      <c r="L314" s="1372">
        <v>1000.83</v>
      </c>
      <c r="M314" s="1372"/>
      <c r="N314" s="1372">
        <v>12.08</v>
      </c>
      <c r="O314" s="1372">
        <v>12.66</v>
      </c>
      <c r="P314" s="1372">
        <v>12.65</v>
      </c>
      <c r="Q314" s="381">
        <v>12.54</v>
      </c>
    </row>
    <row r="315" spans="1:17" hidden="1" x14ac:dyDescent="0.25">
      <c r="A315" s="384" t="s">
        <v>2436</v>
      </c>
      <c r="B315" s="388" t="s">
        <v>2180</v>
      </c>
      <c r="C315" s="387"/>
      <c r="D315" s="1372"/>
      <c r="E315" s="1372"/>
      <c r="F315" s="1372"/>
      <c r="G315" s="1372">
        <v>465.03</v>
      </c>
      <c r="H315" s="1372">
        <v>220.01</v>
      </c>
      <c r="I315" s="1372">
        <v>91.95</v>
      </c>
      <c r="J315" s="1372">
        <v>147.04</v>
      </c>
      <c r="K315" s="1372">
        <v>354.45</v>
      </c>
      <c r="L315" s="1372">
        <v>1278.48</v>
      </c>
      <c r="M315" s="1372"/>
      <c r="N315" s="1372">
        <v>9.98</v>
      </c>
      <c r="O315" s="1372">
        <v>10.69</v>
      </c>
      <c r="P315" s="1372">
        <v>15.69</v>
      </c>
      <c r="Q315" s="381">
        <v>15.6</v>
      </c>
    </row>
    <row r="316" spans="1:17" hidden="1" x14ac:dyDescent="0.25">
      <c r="A316" s="384" t="s">
        <v>2437</v>
      </c>
      <c r="B316" s="388" t="s">
        <v>2180</v>
      </c>
      <c r="C316" s="387"/>
      <c r="D316" s="1372"/>
      <c r="E316" s="1372"/>
      <c r="F316" s="1372"/>
      <c r="G316" s="1372">
        <v>421.37</v>
      </c>
      <c r="H316" s="1372">
        <v>259.38</v>
      </c>
      <c r="I316" s="1372">
        <v>109.52</v>
      </c>
      <c r="J316" s="1372">
        <v>118.22</v>
      </c>
      <c r="K316" s="1372">
        <v>287.25</v>
      </c>
      <c r="L316" s="1372">
        <v>1195.74</v>
      </c>
      <c r="M316" s="1372"/>
      <c r="N316" s="1372">
        <v>9.76</v>
      </c>
      <c r="O316" s="1372">
        <v>10.3</v>
      </c>
      <c r="P316" s="1372">
        <v>15.03</v>
      </c>
      <c r="Q316" s="381">
        <v>14.96</v>
      </c>
    </row>
    <row r="317" spans="1:17" hidden="1" x14ac:dyDescent="0.25">
      <c r="A317" s="384" t="s">
        <v>2438</v>
      </c>
      <c r="B317" s="388" t="s">
        <v>2180</v>
      </c>
      <c r="C317" s="387"/>
      <c r="D317" s="1372"/>
      <c r="E317" s="1372"/>
      <c r="F317" s="1372"/>
      <c r="G317" s="1372">
        <v>617.52</v>
      </c>
      <c r="H317" s="1372">
        <v>372.06</v>
      </c>
      <c r="I317" s="1372">
        <v>176.52</v>
      </c>
      <c r="J317" s="1372">
        <v>124.5</v>
      </c>
      <c r="K317" s="1372">
        <v>409.95</v>
      </c>
      <c r="L317" s="1372">
        <v>1700.55</v>
      </c>
      <c r="M317" s="1372"/>
      <c r="N317" s="1372">
        <v>7.76</v>
      </c>
      <c r="O317" s="1372">
        <v>8.1300000000000008</v>
      </c>
      <c r="P317" s="1372">
        <v>14.51</v>
      </c>
      <c r="Q317" s="381">
        <v>14.44</v>
      </c>
    </row>
    <row r="318" spans="1:17" hidden="1" x14ac:dyDescent="0.25">
      <c r="A318" s="384" t="s">
        <v>2439</v>
      </c>
      <c r="B318" s="388" t="s">
        <v>2180</v>
      </c>
      <c r="C318" s="387"/>
      <c r="D318" s="1372"/>
      <c r="E318" s="1372"/>
      <c r="F318" s="1372"/>
      <c r="G318" s="1372">
        <v>556.70000000000005</v>
      </c>
      <c r="H318" s="1372">
        <v>264.14999999999998</v>
      </c>
      <c r="I318" s="1372">
        <v>142.77000000000001</v>
      </c>
      <c r="J318" s="1372">
        <v>124.3</v>
      </c>
      <c r="K318" s="1372">
        <v>209</v>
      </c>
      <c r="L318" s="1372">
        <v>1296.92</v>
      </c>
      <c r="M318" s="1372"/>
      <c r="N318" s="1372">
        <v>11.93</v>
      </c>
      <c r="O318" s="1372">
        <v>11.78</v>
      </c>
      <c r="P318" s="1372">
        <v>14.4</v>
      </c>
      <c r="Q318" s="381">
        <v>14.33</v>
      </c>
    </row>
    <row r="319" spans="1:17" hidden="1" x14ac:dyDescent="0.25">
      <c r="A319" s="384" t="s">
        <v>2440</v>
      </c>
      <c r="B319" s="388" t="s">
        <v>2180</v>
      </c>
      <c r="C319" s="387"/>
      <c r="D319" s="1372"/>
      <c r="E319" s="1372"/>
      <c r="F319" s="1372"/>
      <c r="G319" s="1372">
        <v>448.11</v>
      </c>
      <c r="H319" s="1372">
        <v>333.67</v>
      </c>
      <c r="I319" s="1372">
        <v>95.86</v>
      </c>
      <c r="J319" s="1372">
        <v>152.85</v>
      </c>
      <c r="K319" s="1372">
        <v>102.72</v>
      </c>
      <c r="L319" s="1372">
        <v>1133.21</v>
      </c>
      <c r="M319" s="1372"/>
      <c r="N319" s="1372">
        <v>12.6</v>
      </c>
      <c r="O319" s="1372">
        <v>11.49</v>
      </c>
      <c r="P319" s="1372">
        <v>14.69</v>
      </c>
      <c r="Q319" s="381">
        <v>14.66</v>
      </c>
    </row>
    <row r="320" spans="1:17" hidden="1" x14ac:dyDescent="0.25">
      <c r="A320" s="384" t="s">
        <v>2441</v>
      </c>
      <c r="B320" s="388" t="s">
        <v>2180</v>
      </c>
      <c r="C320" s="387"/>
      <c r="D320" s="1372"/>
      <c r="E320" s="1372"/>
      <c r="F320" s="1372"/>
      <c r="G320" s="1372">
        <v>343.35</v>
      </c>
      <c r="H320" s="1372">
        <v>258.75</v>
      </c>
      <c r="I320" s="1372">
        <v>94.53</v>
      </c>
      <c r="J320" s="1372">
        <v>150.72</v>
      </c>
      <c r="K320" s="1372">
        <v>236.75</v>
      </c>
      <c r="L320" s="1372">
        <v>1084.0999999999999</v>
      </c>
      <c r="M320" s="1372"/>
      <c r="N320" s="1372">
        <v>6.86</v>
      </c>
      <c r="O320" s="1372">
        <v>6.67</v>
      </c>
      <c r="P320" s="1372">
        <v>11.7</v>
      </c>
      <c r="Q320" s="381">
        <v>11.68</v>
      </c>
    </row>
    <row r="321" spans="1:17" hidden="1" x14ac:dyDescent="0.25">
      <c r="A321" s="384" t="s">
        <v>2442</v>
      </c>
      <c r="B321" s="388" t="s">
        <v>2180</v>
      </c>
      <c r="C321" s="387"/>
      <c r="D321" s="1372"/>
      <c r="E321" s="1372"/>
      <c r="F321" s="1372"/>
      <c r="G321" s="1372">
        <v>261.01</v>
      </c>
      <c r="H321" s="1372">
        <v>354.13</v>
      </c>
      <c r="I321" s="1372">
        <v>156</v>
      </c>
      <c r="J321" s="1372">
        <v>120.25</v>
      </c>
      <c r="K321" s="1372">
        <v>257.32</v>
      </c>
      <c r="L321" s="1372">
        <v>1148.71</v>
      </c>
      <c r="M321" s="1372"/>
      <c r="N321" s="1372">
        <v>3.59</v>
      </c>
      <c r="O321" s="1372">
        <v>3.61</v>
      </c>
      <c r="P321" s="1372">
        <v>10.23</v>
      </c>
      <c r="Q321" s="381">
        <v>10.23</v>
      </c>
    </row>
    <row r="322" spans="1:17" hidden="1" x14ac:dyDescent="0.25">
      <c r="A322" s="384" t="s">
        <v>2443</v>
      </c>
      <c r="B322" s="388" t="s">
        <v>2180</v>
      </c>
      <c r="C322" s="387"/>
      <c r="D322" s="1372"/>
      <c r="E322" s="1372"/>
      <c r="F322" s="1372"/>
      <c r="G322" s="1372">
        <v>462.9</v>
      </c>
      <c r="H322" s="1372">
        <v>369.19</v>
      </c>
      <c r="I322" s="1372">
        <v>118</v>
      </c>
      <c r="J322" s="1372">
        <v>95.4</v>
      </c>
      <c r="K322" s="1372">
        <v>212.2</v>
      </c>
      <c r="L322" s="1372">
        <v>1257.69</v>
      </c>
      <c r="M322" s="1372"/>
      <c r="N322" s="1372">
        <v>3.57</v>
      </c>
      <c r="O322" s="1372">
        <v>3.27</v>
      </c>
      <c r="P322" s="1372">
        <v>7.84</v>
      </c>
      <c r="Q322" s="381">
        <v>7.84</v>
      </c>
    </row>
    <row r="323" spans="1:17" x14ac:dyDescent="0.25">
      <c r="A323" s="384" t="s">
        <v>2444</v>
      </c>
      <c r="B323" s="388" t="s">
        <v>2180</v>
      </c>
      <c r="C323" s="387"/>
      <c r="D323" s="1372"/>
      <c r="E323" s="1372"/>
      <c r="F323" s="1372"/>
      <c r="G323" s="1372">
        <v>271.74</v>
      </c>
      <c r="H323" s="1372">
        <v>207.26</v>
      </c>
      <c r="I323" s="1372">
        <v>69.05</v>
      </c>
      <c r="J323" s="1372">
        <v>80.349999999999994</v>
      </c>
      <c r="K323" s="1372">
        <v>196.3</v>
      </c>
      <c r="L323" s="1372">
        <v>824.7</v>
      </c>
      <c r="M323" s="1372"/>
      <c r="N323" s="1372">
        <v>5.75</v>
      </c>
      <c r="O323" s="1372">
        <v>5.22</v>
      </c>
      <c r="P323" s="1372">
        <v>7.85</v>
      </c>
      <c r="Q323" s="381">
        <v>7.84</v>
      </c>
    </row>
    <row r="324" spans="1:17" x14ac:dyDescent="0.25">
      <c r="A324" s="384" t="s">
        <v>2445</v>
      </c>
      <c r="B324" s="388" t="s">
        <v>2180</v>
      </c>
      <c r="C324" s="387"/>
      <c r="D324" s="1372"/>
      <c r="E324" s="1372"/>
      <c r="F324" s="1372"/>
      <c r="G324" s="1372">
        <v>251.63</v>
      </c>
      <c r="H324" s="1372">
        <v>217.82</v>
      </c>
      <c r="I324" s="1372">
        <v>60.19</v>
      </c>
      <c r="J324" s="1372">
        <v>58.25</v>
      </c>
      <c r="K324" s="1372">
        <v>149.80000000000001</v>
      </c>
      <c r="L324" s="1372">
        <v>737.69</v>
      </c>
      <c r="M324" s="1372"/>
      <c r="N324" s="1372">
        <v>5.64</v>
      </c>
      <c r="O324" s="1372">
        <v>5.15</v>
      </c>
      <c r="P324" s="1372">
        <v>7.83</v>
      </c>
      <c r="Q324" s="381">
        <v>7.82</v>
      </c>
    </row>
    <row r="325" spans="1:17" x14ac:dyDescent="0.25">
      <c r="A325" s="384" t="s">
        <v>2446</v>
      </c>
      <c r="B325" s="388" t="s">
        <v>2180</v>
      </c>
      <c r="C325" s="387"/>
      <c r="D325" s="1372"/>
      <c r="E325" s="1372"/>
      <c r="F325" s="1372"/>
      <c r="G325" s="1372">
        <v>201.01</v>
      </c>
      <c r="H325" s="1372">
        <v>271.37</v>
      </c>
      <c r="I325" s="1372">
        <v>261.64999999999998</v>
      </c>
      <c r="J325" s="1372">
        <v>197.85</v>
      </c>
      <c r="K325" s="1372">
        <v>338.3</v>
      </c>
      <c r="L325" s="1372">
        <v>1270.18</v>
      </c>
      <c r="M325" s="1372"/>
      <c r="N325" s="1372">
        <v>3.14</v>
      </c>
      <c r="O325" s="1372">
        <v>2.2999999999999998</v>
      </c>
      <c r="P325" s="1372">
        <v>7.15</v>
      </c>
      <c r="Q325" s="381">
        <v>7.15</v>
      </c>
    </row>
    <row r="326" spans="1:17" x14ac:dyDescent="0.25">
      <c r="A326" s="384" t="s">
        <v>2447</v>
      </c>
      <c r="B326" s="388" t="s">
        <v>2180</v>
      </c>
      <c r="C326" s="387"/>
      <c r="D326" s="1372"/>
      <c r="E326" s="1372"/>
      <c r="F326" s="1372"/>
      <c r="G326" s="1372">
        <v>239.08</v>
      </c>
      <c r="H326" s="1372">
        <v>243.81</v>
      </c>
      <c r="I326" s="1372">
        <v>57.5</v>
      </c>
      <c r="J326" s="1372">
        <v>102.1</v>
      </c>
      <c r="K326" s="1372">
        <v>173.9</v>
      </c>
      <c r="L326" s="1372">
        <v>816.39</v>
      </c>
      <c r="M326" s="1372"/>
      <c r="N326" s="1372">
        <v>1.48</v>
      </c>
      <c r="O326" s="1372">
        <v>0.96</v>
      </c>
      <c r="P326" s="1372">
        <v>6.87</v>
      </c>
      <c r="Q326" s="381">
        <v>6.87</v>
      </c>
    </row>
    <row r="327" spans="1:17" x14ac:dyDescent="0.25">
      <c r="A327" s="384" t="s">
        <v>2448</v>
      </c>
      <c r="B327" s="388" t="s">
        <v>2180</v>
      </c>
      <c r="C327" s="387"/>
      <c r="D327" s="1372"/>
      <c r="E327" s="1372"/>
      <c r="F327" s="1372"/>
      <c r="G327" s="1372">
        <v>284.14999999999998</v>
      </c>
      <c r="H327" s="1372">
        <v>182.11</v>
      </c>
      <c r="I327" s="1372">
        <v>43.69</v>
      </c>
      <c r="J327" s="1372">
        <v>196.32</v>
      </c>
      <c r="K327" s="1372">
        <v>381.83</v>
      </c>
      <c r="L327" s="1372">
        <v>1088.0999999999999</v>
      </c>
      <c r="M327" s="1372"/>
      <c r="N327" s="1372">
        <v>1.97</v>
      </c>
      <c r="O327" s="1372">
        <v>1.64</v>
      </c>
      <c r="P327" s="1372">
        <v>6.72</v>
      </c>
      <c r="Q327" s="381">
        <v>6.72</v>
      </c>
    </row>
    <row r="328" spans="1:17" x14ac:dyDescent="0.25">
      <c r="A328" s="384" t="s">
        <v>2449</v>
      </c>
      <c r="B328" s="388" t="s">
        <v>2180</v>
      </c>
      <c r="C328" s="387"/>
      <c r="D328" s="1372"/>
      <c r="E328" s="1372"/>
      <c r="F328" s="1372"/>
      <c r="G328" s="1372">
        <v>571.1</v>
      </c>
      <c r="H328" s="1372">
        <v>394.27</v>
      </c>
      <c r="I328" s="1372">
        <v>72.5</v>
      </c>
      <c r="J328" s="1372">
        <v>144.05000000000001</v>
      </c>
      <c r="K328" s="1372">
        <v>420.65</v>
      </c>
      <c r="L328" s="1372">
        <v>1602.57</v>
      </c>
      <c r="M328" s="1372"/>
      <c r="N328" s="1372">
        <v>2.4500000000000002</v>
      </c>
      <c r="O328" s="1372">
        <v>2.27</v>
      </c>
      <c r="P328" s="1372">
        <v>6.8</v>
      </c>
      <c r="Q328" s="381">
        <v>6.8</v>
      </c>
    </row>
    <row r="329" spans="1:17" x14ac:dyDescent="0.25">
      <c r="A329" s="384" t="s">
        <v>2450</v>
      </c>
      <c r="B329" s="388" t="s">
        <v>2180</v>
      </c>
      <c r="C329" s="387"/>
      <c r="D329" s="1372"/>
      <c r="E329" s="1372"/>
      <c r="F329" s="1372"/>
      <c r="G329" s="1372">
        <v>476.07</v>
      </c>
      <c r="H329" s="1372">
        <v>333.5</v>
      </c>
      <c r="I329" s="1372">
        <v>112.25</v>
      </c>
      <c r="J329" s="1372">
        <v>165</v>
      </c>
      <c r="K329" s="1372">
        <v>317.7</v>
      </c>
      <c r="L329" s="1372">
        <v>1404.52</v>
      </c>
      <c r="M329" s="1372"/>
      <c r="N329" s="1372">
        <v>3.56</v>
      </c>
      <c r="O329" s="1372">
        <v>2.92</v>
      </c>
      <c r="P329" s="1372">
        <v>6.82</v>
      </c>
      <c r="Q329" s="381">
        <v>6.82</v>
      </c>
    </row>
    <row r="330" spans="1:17" x14ac:dyDescent="0.25">
      <c r="A330" s="384" t="s">
        <v>2451</v>
      </c>
      <c r="B330" s="388" t="s">
        <v>2180</v>
      </c>
      <c r="C330" s="387"/>
      <c r="D330" s="1372"/>
      <c r="E330" s="1372"/>
      <c r="F330" s="1372"/>
      <c r="G330" s="1372">
        <v>388.79</v>
      </c>
      <c r="H330" s="1372">
        <v>293.10000000000002</v>
      </c>
      <c r="I330" s="1372">
        <v>173.25</v>
      </c>
      <c r="J330" s="1372">
        <v>305.89999999999998</v>
      </c>
      <c r="K330" s="1372">
        <v>398.95</v>
      </c>
      <c r="L330" s="1372">
        <v>1559.99</v>
      </c>
      <c r="M330" s="1372"/>
      <c r="N330" s="1372">
        <v>7.35</v>
      </c>
      <c r="O330" s="1372">
        <v>6.21</v>
      </c>
      <c r="P330" s="1372">
        <v>7.25</v>
      </c>
      <c r="Q330" s="381">
        <v>7.25</v>
      </c>
    </row>
    <row r="331" spans="1:17" x14ac:dyDescent="0.25">
      <c r="A331" s="384" t="s">
        <v>2452</v>
      </c>
      <c r="B331" s="388" t="s">
        <v>2180</v>
      </c>
      <c r="C331" s="387"/>
      <c r="D331" s="1372"/>
      <c r="E331" s="1372"/>
      <c r="F331" s="1372"/>
      <c r="G331" s="1372">
        <v>349.12</v>
      </c>
      <c r="H331" s="1372">
        <v>214.7</v>
      </c>
      <c r="I331" s="1372">
        <v>71.010000000000005</v>
      </c>
      <c r="J331" s="1372">
        <v>343.48</v>
      </c>
      <c r="K331" s="1372">
        <v>333.45</v>
      </c>
      <c r="L331" s="1372">
        <v>1311.76</v>
      </c>
      <c r="M331" s="1372"/>
      <c r="N331" s="1372">
        <v>6.83</v>
      </c>
      <c r="O331" s="1372">
        <v>6.32</v>
      </c>
      <c r="P331" s="1372">
        <v>8.93</v>
      </c>
      <c r="Q331" s="381">
        <v>8.93</v>
      </c>
    </row>
    <row r="332" spans="1:17" x14ac:dyDescent="0.25">
      <c r="A332" s="384" t="s">
        <v>2453</v>
      </c>
      <c r="B332" s="388" t="s">
        <v>2180</v>
      </c>
      <c r="C332" s="387"/>
      <c r="D332" s="1372"/>
      <c r="E332" s="1372"/>
      <c r="F332" s="1372"/>
      <c r="G332" s="1372">
        <v>369.24</v>
      </c>
      <c r="H332" s="1372">
        <v>153.96</v>
      </c>
      <c r="I332" s="1372">
        <v>51.26</v>
      </c>
      <c r="J332" s="1372">
        <v>185.47</v>
      </c>
      <c r="K332" s="1372">
        <v>188.6</v>
      </c>
      <c r="L332" s="1372">
        <v>948.53</v>
      </c>
      <c r="M332" s="1372"/>
      <c r="N332" s="1372">
        <v>9.4600000000000009</v>
      </c>
      <c r="O332" s="1372">
        <v>9.19</v>
      </c>
      <c r="P332" s="1372">
        <v>10.92</v>
      </c>
      <c r="Q332" s="381">
        <v>10.92</v>
      </c>
    </row>
    <row r="333" spans="1:17" x14ac:dyDescent="0.25">
      <c r="A333" s="384" t="s">
        <v>2454</v>
      </c>
      <c r="B333" s="388" t="s">
        <v>2180</v>
      </c>
      <c r="C333" s="387"/>
      <c r="D333" s="1372"/>
      <c r="E333" s="1372"/>
      <c r="F333" s="1372"/>
      <c r="G333" s="1372">
        <v>326.72000000000003</v>
      </c>
      <c r="H333" s="1372">
        <v>126.71</v>
      </c>
      <c r="I333" s="1372">
        <v>46.59</v>
      </c>
      <c r="J333" s="1372">
        <v>117.08</v>
      </c>
      <c r="K333" s="1372">
        <v>277.75</v>
      </c>
      <c r="L333" s="1372">
        <v>894.85</v>
      </c>
      <c r="M333" s="1372"/>
      <c r="N333" s="1372">
        <v>11</v>
      </c>
      <c r="O333" s="1372">
        <v>10.38</v>
      </c>
      <c r="P333" s="1372">
        <v>10.93</v>
      </c>
      <c r="Q333" s="381">
        <v>10.92</v>
      </c>
    </row>
    <row r="334" spans="1:17" x14ac:dyDescent="0.25">
      <c r="A334" s="384" t="s">
        <v>2455</v>
      </c>
      <c r="B334" s="388" t="s">
        <v>2180</v>
      </c>
      <c r="C334" s="387"/>
      <c r="D334" s="1372"/>
      <c r="E334" s="1372"/>
      <c r="F334" s="1372"/>
      <c r="G334" s="1372">
        <v>335.96</v>
      </c>
      <c r="H334" s="1372">
        <v>159.62</v>
      </c>
      <c r="I334" s="1372">
        <v>114.98</v>
      </c>
      <c r="J334" s="1372">
        <v>102.26</v>
      </c>
      <c r="K334" s="1372">
        <v>221.4</v>
      </c>
      <c r="L334" s="1372">
        <v>934.22</v>
      </c>
      <c r="M334" s="1372"/>
      <c r="N334" s="1372">
        <v>10.8</v>
      </c>
      <c r="O334" s="1372">
        <v>10.58</v>
      </c>
      <c r="P334" s="1372">
        <v>10.33</v>
      </c>
      <c r="Q334" s="381">
        <v>10.32</v>
      </c>
    </row>
    <row r="335" spans="1:17" x14ac:dyDescent="0.25">
      <c r="A335" s="384" t="s">
        <v>2456</v>
      </c>
      <c r="B335" s="388" t="s">
        <v>2180</v>
      </c>
      <c r="C335" s="387"/>
      <c r="D335" s="1372"/>
      <c r="E335" s="1372"/>
      <c r="F335" s="1372"/>
      <c r="G335" s="1372">
        <v>500.78</v>
      </c>
      <c r="H335" s="1372">
        <v>233.98</v>
      </c>
      <c r="I335" s="1372">
        <v>61.48</v>
      </c>
      <c r="J335" s="1372">
        <v>114.76</v>
      </c>
      <c r="K335" s="1372">
        <v>244.4</v>
      </c>
      <c r="L335" s="1372">
        <v>1155.4000000000001</v>
      </c>
      <c r="M335" s="1372"/>
      <c r="N335" s="1372">
        <v>8.74</v>
      </c>
      <c r="O335" s="1372">
        <v>8.57</v>
      </c>
      <c r="P335" s="1372">
        <v>9.08</v>
      </c>
      <c r="Q335" s="381">
        <v>9.07</v>
      </c>
    </row>
    <row r="336" spans="1:17" x14ac:dyDescent="0.25">
      <c r="A336" s="384" t="s">
        <v>2457</v>
      </c>
      <c r="B336" s="388" t="s">
        <v>2180</v>
      </c>
      <c r="C336" s="387"/>
      <c r="D336" s="1372"/>
      <c r="E336" s="1372"/>
      <c r="F336" s="1372"/>
      <c r="G336" s="1372">
        <v>633.62</v>
      </c>
      <c r="H336" s="1372">
        <v>227.64</v>
      </c>
      <c r="I336" s="1372">
        <v>57.87</v>
      </c>
      <c r="J336" s="1372">
        <v>142.30000000000001</v>
      </c>
      <c r="K336" s="1372">
        <v>327.5</v>
      </c>
      <c r="L336" s="1372">
        <v>1388.93</v>
      </c>
      <c r="M336" s="1372"/>
      <c r="N336" s="1372">
        <v>8.5</v>
      </c>
      <c r="O336" s="1372">
        <v>8.06</v>
      </c>
      <c r="P336" s="1372">
        <v>8.68</v>
      </c>
      <c r="Q336" s="381">
        <v>8.67</v>
      </c>
    </row>
    <row r="337" spans="1:17" x14ac:dyDescent="0.25">
      <c r="A337" s="384" t="s">
        <v>2458</v>
      </c>
      <c r="B337" s="388" t="s">
        <v>2180</v>
      </c>
      <c r="C337" s="387"/>
      <c r="D337" s="1372"/>
      <c r="E337" s="1372"/>
      <c r="F337" s="1372"/>
      <c r="G337" s="1372">
        <v>939.47</v>
      </c>
      <c r="H337" s="1372">
        <v>192.1</v>
      </c>
      <c r="I337" s="1372">
        <v>41.57</v>
      </c>
      <c r="J337" s="1372">
        <v>147.66</v>
      </c>
      <c r="K337" s="1372">
        <v>133.31</v>
      </c>
      <c r="L337" s="1372">
        <v>1454.11</v>
      </c>
      <c r="M337" s="1372"/>
      <c r="N337" s="1372">
        <v>8.2799999999999994</v>
      </c>
      <c r="O337" s="1372">
        <v>7.87</v>
      </c>
      <c r="P337" s="1372">
        <v>8.36</v>
      </c>
      <c r="Q337" s="381">
        <v>8.35</v>
      </c>
    </row>
    <row r="338" spans="1:17" x14ac:dyDescent="0.25">
      <c r="A338" s="384" t="s">
        <v>2459</v>
      </c>
      <c r="B338" s="388" t="s">
        <v>2180</v>
      </c>
      <c r="C338" s="387"/>
      <c r="D338" s="1372"/>
      <c r="E338" s="1372"/>
      <c r="F338" s="1372"/>
      <c r="G338" s="1372">
        <v>804.36</v>
      </c>
      <c r="H338" s="1372">
        <v>203.89</v>
      </c>
      <c r="I338" s="1372">
        <v>70.48</v>
      </c>
      <c r="J338" s="1372">
        <v>80.349999999999994</v>
      </c>
      <c r="K338" s="1372">
        <v>215.7</v>
      </c>
      <c r="L338" s="1372">
        <v>1374.78</v>
      </c>
      <c r="M338" s="1372"/>
      <c r="N338" s="1372">
        <v>7.04</v>
      </c>
      <c r="O338" s="1372">
        <v>6.62</v>
      </c>
      <c r="P338" s="1372">
        <v>8.34</v>
      </c>
      <c r="Q338" s="381">
        <v>8.34</v>
      </c>
    </row>
    <row r="339" spans="1:17" x14ac:dyDescent="0.25">
      <c r="A339" s="384" t="s">
        <v>2460</v>
      </c>
      <c r="B339" s="388" t="s">
        <v>2180</v>
      </c>
      <c r="C339" s="387"/>
      <c r="D339" s="1372"/>
      <c r="E339" s="1372"/>
      <c r="F339" s="1372"/>
      <c r="G339" s="1372">
        <v>852.16</v>
      </c>
      <c r="H339" s="1372">
        <v>242.56</v>
      </c>
      <c r="I339" s="1372">
        <v>66.19</v>
      </c>
      <c r="J339" s="1372">
        <v>119.76</v>
      </c>
      <c r="K339" s="1372">
        <v>243.5</v>
      </c>
      <c r="L339" s="1372">
        <v>1524.17</v>
      </c>
      <c r="M339" s="1372"/>
      <c r="N339" s="1372">
        <v>4.3099999999999996</v>
      </c>
      <c r="O339" s="1372">
        <v>4.24</v>
      </c>
      <c r="P339" s="1372">
        <v>6.59</v>
      </c>
      <c r="Q339" s="381">
        <v>6.59</v>
      </c>
    </row>
    <row r="340" spans="1:17" x14ac:dyDescent="0.25">
      <c r="A340" s="384" t="s">
        <v>2461</v>
      </c>
      <c r="B340" s="388" t="s">
        <v>2180</v>
      </c>
      <c r="C340" s="387"/>
      <c r="D340" s="1372"/>
      <c r="E340" s="1372"/>
      <c r="F340" s="1372"/>
      <c r="G340" s="1372">
        <v>766.9</v>
      </c>
      <c r="H340" s="1372">
        <v>338.37</v>
      </c>
      <c r="I340" s="1372">
        <v>63.14</v>
      </c>
      <c r="J340" s="1372">
        <v>139.91999999999999</v>
      </c>
      <c r="K340" s="1372">
        <v>270.2</v>
      </c>
      <c r="L340" s="1372">
        <v>1578.53</v>
      </c>
      <c r="M340" s="1372"/>
      <c r="N340" s="1372">
        <v>4.41</v>
      </c>
      <c r="O340" s="1372">
        <v>4.55</v>
      </c>
      <c r="P340" s="1372">
        <v>6.35</v>
      </c>
      <c r="Q340" s="381">
        <v>6.35</v>
      </c>
    </row>
    <row r="341" spans="1:17" x14ac:dyDescent="0.25">
      <c r="A341" s="384" t="s">
        <v>2462</v>
      </c>
      <c r="B341" s="388" t="s">
        <v>2180</v>
      </c>
      <c r="C341" s="387"/>
      <c r="D341" s="1372"/>
      <c r="E341" s="1372"/>
      <c r="F341" s="1372"/>
      <c r="G341" s="1372">
        <v>859.86</v>
      </c>
      <c r="H341" s="1372">
        <v>409.85</v>
      </c>
      <c r="I341" s="1372">
        <v>38.450000000000003</v>
      </c>
      <c r="J341" s="1372">
        <v>179.08</v>
      </c>
      <c r="K341" s="1372">
        <v>361.71</v>
      </c>
      <c r="L341" s="1372">
        <v>1848.95</v>
      </c>
      <c r="M341" s="1372"/>
      <c r="N341" s="1372">
        <v>3.09</v>
      </c>
      <c r="O341" s="1372">
        <v>2.89</v>
      </c>
      <c r="P341" s="1372">
        <v>4.68</v>
      </c>
      <c r="Q341" s="381">
        <v>4.68</v>
      </c>
    </row>
    <row r="342" spans="1:17" x14ac:dyDescent="0.25">
      <c r="A342" s="384" t="s">
        <v>2463</v>
      </c>
      <c r="B342" s="388" t="s">
        <v>2180</v>
      </c>
      <c r="C342" s="387"/>
      <c r="D342" s="1372"/>
      <c r="E342" s="1372"/>
      <c r="F342" s="1372"/>
      <c r="G342" s="1372">
        <v>1008.95</v>
      </c>
      <c r="H342" s="1372">
        <v>250.3</v>
      </c>
      <c r="I342" s="1372">
        <v>73.81</v>
      </c>
      <c r="J342" s="1372">
        <v>123.99</v>
      </c>
      <c r="K342" s="1372">
        <v>278.75</v>
      </c>
      <c r="L342" s="1372">
        <v>1735.8</v>
      </c>
      <c r="M342" s="1372"/>
      <c r="N342" s="1372">
        <v>6.28</v>
      </c>
      <c r="O342" s="1372">
        <v>4.54</v>
      </c>
      <c r="P342" s="1372">
        <v>5.32</v>
      </c>
      <c r="Q342" s="381">
        <v>5.32</v>
      </c>
    </row>
    <row r="343" spans="1:17" x14ac:dyDescent="0.25">
      <c r="A343" s="384" t="s">
        <v>2464</v>
      </c>
      <c r="B343" s="388" t="s">
        <v>2180</v>
      </c>
      <c r="C343" s="387"/>
      <c r="D343" s="1372"/>
      <c r="E343" s="1372"/>
      <c r="F343" s="1372"/>
      <c r="G343" s="1372">
        <v>1049.3599999999999</v>
      </c>
      <c r="H343" s="1372">
        <v>394.61</v>
      </c>
      <c r="I343" s="1372">
        <v>52.1</v>
      </c>
      <c r="J343" s="1372">
        <v>79.5</v>
      </c>
      <c r="K343" s="1372">
        <v>218.75</v>
      </c>
      <c r="L343" s="1372">
        <v>1794.32</v>
      </c>
      <c r="M343" s="1372"/>
      <c r="N343" s="1372">
        <v>7.95</v>
      </c>
      <c r="O343" s="1372">
        <v>5.8</v>
      </c>
      <c r="P343" s="1372">
        <v>5.48</v>
      </c>
      <c r="Q343" s="381">
        <v>5.47</v>
      </c>
    </row>
    <row r="344" spans="1:17" x14ac:dyDescent="0.25">
      <c r="A344" s="384" t="s">
        <v>2465</v>
      </c>
      <c r="B344" s="388" t="s">
        <v>2180</v>
      </c>
      <c r="C344" s="387"/>
      <c r="D344" s="1372"/>
      <c r="E344" s="1372"/>
      <c r="F344" s="1372"/>
      <c r="G344" s="1372">
        <v>628.71</v>
      </c>
      <c r="H344" s="1372">
        <v>406.9</v>
      </c>
      <c r="I344" s="1372">
        <v>150.63</v>
      </c>
      <c r="J344" s="1372">
        <v>188.3</v>
      </c>
      <c r="K344" s="1372">
        <v>255.25</v>
      </c>
      <c r="L344" s="1372">
        <v>1629.79</v>
      </c>
      <c r="M344" s="1372"/>
      <c r="N344" s="1372">
        <v>6.26</v>
      </c>
      <c r="O344" s="1372">
        <v>6.14</v>
      </c>
      <c r="P344" s="1372">
        <v>5.96</v>
      </c>
      <c r="Q344" s="381">
        <v>5.95</v>
      </c>
    </row>
    <row r="345" spans="1:17" x14ac:dyDescent="0.25">
      <c r="A345" s="384" t="s">
        <v>2466</v>
      </c>
      <c r="B345" s="388" t="s">
        <v>2180</v>
      </c>
      <c r="C345" s="387"/>
      <c r="D345" s="1372"/>
      <c r="E345" s="1372"/>
      <c r="F345" s="1372"/>
      <c r="G345" s="1372">
        <v>461.52</v>
      </c>
      <c r="H345" s="1372">
        <v>356.52</v>
      </c>
      <c r="I345" s="1372">
        <v>95.52</v>
      </c>
      <c r="J345" s="1372">
        <v>165.41</v>
      </c>
      <c r="K345" s="1372">
        <v>422.1</v>
      </c>
      <c r="L345" s="1372">
        <v>1501.07</v>
      </c>
      <c r="M345" s="1372"/>
      <c r="N345" s="1372">
        <v>5.23</v>
      </c>
      <c r="O345" s="1372">
        <v>5.2</v>
      </c>
      <c r="P345" s="1372">
        <v>6.02</v>
      </c>
      <c r="Q345" s="381">
        <v>6.02</v>
      </c>
    </row>
    <row r="346" spans="1:17" x14ac:dyDescent="0.25">
      <c r="A346" s="384" t="s">
        <v>2467</v>
      </c>
      <c r="B346" s="388" t="s">
        <v>2180</v>
      </c>
      <c r="C346" s="387"/>
      <c r="D346" s="1372"/>
      <c r="E346" s="1372"/>
      <c r="F346" s="1372"/>
      <c r="G346" s="1372">
        <v>663.39</v>
      </c>
      <c r="H346" s="1372">
        <v>478.11</v>
      </c>
      <c r="I346" s="1372">
        <v>151.88</v>
      </c>
      <c r="J346" s="1372">
        <v>254.08</v>
      </c>
      <c r="K346" s="1372">
        <v>240</v>
      </c>
      <c r="L346" s="1372">
        <v>1787.46</v>
      </c>
      <c r="M346" s="1372"/>
      <c r="N346" s="1372">
        <v>4.29</v>
      </c>
      <c r="O346" s="1372">
        <v>4.1500000000000004</v>
      </c>
      <c r="P346" s="1372">
        <v>6.22</v>
      </c>
      <c r="Q346" s="381">
        <v>6.22</v>
      </c>
    </row>
    <row r="347" spans="1:17" x14ac:dyDescent="0.25">
      <c r="A347" s="384" t="s">
        <v>2468</v>
      </c>
      <c r="B347" s="388" t="s">
        <v>2180</v>
      </c>
      <c r="C347" s="387">
        <v>919.6</v>
      </c>
      <c r="D347" s="1372">
        <v>441.7</v>
      </c>
      <c r="E347" s="1372">
        <v>300.7</v>
      </c>
      <c r="F347" s="1372">
        <v>1662</v>
      </c>
      <c r="G347" s="1372">
        <v>1078.3</v>
      </c>
      <c r="H347" s="1372">
        <v>496.5</v>
      </c>
      <c r="I347" s="1372">
        <v>91.2</v>
      </c>
      <c r="J347" s="1372">
        <v>94.5</v>
      </c>
      <c r="K347" s="1372">
        <v>352.5</v>
      </c>
      <c r="L347" s="1372">
        <v>2112.9</v>
      </c>
      <c r="M347" s="1372">
        <v>3774.9</v>
      </c>
      <c r="N347" s="1372">
        <v>6.9</v>
      </c>
      <c r="O347" s="1372">
        <v>6.9</v>
      </c>
      <c r="P347" s="1372">
        <v>6.4</v>
      </c>
      <c r="Q347" s="381">
        <v>6.4</v>
      </c>
    </row>
    <row r="348" spans="1:17" x14ac:dyDescent="0.25">
      <c r="A348" s="384" t="s">
        <v>2469</v>
      </c>
      <c r="B348" s="388" t="s">
        <v>2180</v>
      </c>
      <c r="C348" s="387">
        <v>554</v>
      </c>
      <c r="D348" s="1372">
        <v>398.8</v>
      </c>
      <c r="E348" s="1372">
        <v>485.2</v>
      </c>
      <c r="F348" s="1372">
        <v>1438</v>
      </c>
      <c r="G348" s="1372">
        <v>1311.3</v>
      </c>
      <c r="H348" s="1372">
        <v>504.5</v>
      </c>
      <c r="I348" s="1372">
        <v>45.8</v>
      </c>
      <c r="J348" s="1372">
        <v>179.2</v>
      </c>
      <c r="K348" s="1372">
        <v>236.8</v>
      </c>
      <c r="L348" s="1372">
        <v>2277.5</v>
      </c>
      <c r="M348" s="1372">
        <v>3715.5</v>
      </c>
      <c r="N348" s="1372">
        <v>12.1</v>
      </c>
      <c r="O348" s="1372">
        <v>8</v>
      </c>
      <c r="P348" s="1372">
        <v>8</v>
      </c>
      <c r="Q348" s="381">
        <v>8</v>
      </c>
    </row>
    <row r="349" spans="1:17" x14ac:dyDescent="0.25">
      <c r="A349" s="384" t="s">
        <v>2470</v>
      </c>
      <c r="B349" s="388" t="s">
        <v>2180</v>
      </c>
      <c r="C349" s="387">
        <v>492.3</v>
      </c>
      <c r="D349" s="1372">
        <v>494.1</v>
      </c>
      <c r="E349" s="1372">
        <v>692.5</v>
      </c>
      <c r="F349" s="1372">
        <v>1678.8</v>
      </c>
      <c r="G349" s="1372">
        <v>1371.2</v>
      </c>
      <c r="H349" s="1372">
        <v>306.2</v>
      </c>
      <c r="I349" s="1372">
        <v>45.4</v>
      </c>
      <c r="J349" s="1372">
        <v>99.6</v>
      </c>
      <c r="K349" s="1372">
        <v>248.9</v>
      </c>
      <c r="L349" s="1372">
        <v>2071.1</v>
      </c>
      <c r="M349" s="1372">
        <v>3749.9</v>
      </c>
      <c r="N349" s="1372">
        <v>8.3000000000000007</v>
      </c>
      <c r="O349" s="1372">
        <v>7.1</v>
      </c>
      <c r="P349" s="1372">
        <v>8.1</v>
      </c>
      <c r="Q349" s="381">
        <v>8.1</v>
      </c>
    </row>
    <row r="350" spans="1:17" x14ac:dyDescent="0.25">
      <c r="A350" s="384" t="s">
        <v>2471</v>
      </c>
      <c r="B350" s="388" t="s">
        <v>2180</v>
      </c>
      <c r="C350" s="387">
        <v>490.1</v>
      </c>
      <c r="D350" s="1372">
        <v>390.1</v>
      </c>
      <c r="E350" s="1372">
        <v>413</v>
      </c>
      <c r="F350" s="1372">
        <v>1293.2</v>
      </c>
      <c r="G350" s="1372">
        <v>1304.0999999999999</v>
      </c>
      <c r="H350" s="1372">
        <v>456.1</v>
      </c>
      <c r="I350" s="1372">
        <v>84.4</v>
      </c>
      <c r="J350" s="1372">
        <v>123.2</v>
      </c>
      <c r="K350" s="1372">
        <v>279.2</v>
      </c>
      <c r="L350" s="1372">
        <v>2246.9</v>
      </c>
      <c r="M350" s="1372">
        <v>3540.2</v>
      </c>
      <c r="N350" s="1372">
        <v>9.5</v>
      </c>
      <c r="O350" s="1372">
        <v>7.8</v>
      </c>
      <c r="P350" s="1372">
        <v>7.7</v>
      </c>
      <c r="Q350" s="381">
        <v>7.7</v>
      </c>
    </row>
    <row r="351" spans="1:17" x14ac:dyDescent="0.25">
      <c r="A351" s="384" t="s">
        <v>2472</v>
      </c>
      <c r="B351" s="388" t="s">
        <v>2180</v>
      </c>
      <c r="C351" s="387">
        <v>724.9</v>
      </c>
      <c r="D351" s="1372">
        <v>566</v>
      </c>
      <c r="E351" s="1372">
        <v>744.2</v>
      </c>
      <c r="F351" s="1372">
        <v>2035</v>
      </c>
      <c r="G351" s="1372">
        <v>1340</v>
      </c>
      <c r="H351" s="1372">
        <v>608.29999999999995</v>
      </c>
      <c r="I351" s="1372">
        <v>174.4</v>
      </c>
      <c r="J351" s="1372">
        <v>312.60000000000002</v>
      </c>
      <c r="K351" s="1372">
        <v>357.5</v>
      </c>
      <c r="L351" s="1372">
        <v>2792.6</v>
      </c>
      <c r="M351" s="1372">
        <v>4827.7</v>
      </c>
      <c r="N351" s="1372">
        <v>9</v>
      </c>
      <c r="O351" s="1372">
        <v>5.4</v>
      </c>
      <c r="P351" s="1372">
        <v>8.1</v>
      </c>
      <c r="Q351" s="381">
        <v>8</v>
      </c>
    </row>
    <row r="352" spans="1:17" x14ac:dyDescent="0.25">
      <c r="A352" s="384" t="s">
        <v>2473</v>
      </c>
      <c r="B352" s="388" t="s">
        <v>2180</v>
      </c>
      <c r="C352" s="387">
        <v>522.4</v>
      </c>
      <c r="D352" s="1372">
        <v>566.20000000000005</v>
      </c>
      <c r="E352" s="1372">
        <v>597.4</v>
      </c>
      <c r="F352" s="1372">
        <v>1686</v>
      </c>
      <c r="G352" s="1372">
        <v>1274.5999999999999</v>
      </c>
      <c r="H352" s="1372">
        <v>366.9</v>
      </c>
      <c r="I352" s="1372">
        <v>55.8</v>
      </c>
      <c r="J352" s="1372">
        <v>123.3</v>
      </c>
      <c r="K352" s="1372">
        <v>400.2</v>
      </c>
      <c r="L352" s="1372">
        <v>2220.6999999999998</v>
      </c>
      <c r="M352" s="1372">
        <v>3906.6</v>
      </c>
      <c r="N352" s="1372">
        <v>8.4</v>
      </c>
      <c r="O352" s="1372">
        <v>4</v>
      </c>
      <c r="P352" s="1372">
        <v>8.4</v>
      </c>
      <c r="Q352" s="381">
        <v>8.4</v>
      </c>
    </row>
    <row r="353" spans="1:17" x14ac:dyDescent="0.25">
      <c r="A353" s="384" t="s">
        <v>2474</v>
      </c>
      <c r="B353" s="388" t="s">
        <v>2180</v>
      </c>
      <c r="C353" s="387">
        <v>876.1</v>
      </c>
      <c r="D353" s="1372">
        <v>709.9</v>
      </c>
      <c r="E353" s="1372">
        <v>885.8</v>
      </c>
      <c r="F353" s="1372">
        <v>2471.8000000000002</v>
      </c>
      <c r="G353" s="1372">
        <v>539.5</v>
      </c>
      <c r="H353" s="1372">
        <v>305</v>
      </c>
      <c r="I353" s="1372">
        <v>14.8</v>
      </c>
      <c r="J353" s="1372">
        <v>173.8</v>
      </c>
      <c r="K353" s="1372">
        <v>510.4</v>
      </c>
      <c r="L353" s="1372">
        <v>1543.4</v>
      </c>
      <c r="M353" s="1372">
        <v>4015.2</v>
      </c>
      <c r="N353" s="1372">
        <v>5</v>
      </c>
      <c r="O353" s="1372">
        <v>3.9</v>
      </c>
      <c r="P353" s="1372">
        <v>7.8</v>
      </c>
      <c r="Q353" s="381">
        <v>7.8</v>
      </c>
    </row>
    <row r="354" spans="1:17" x14ac:dyDescent="0.25">
      <c r="A354" s="384" t="s">
        <v>2475</v>
      </c>
      <c r="B354" s="388" t="s">
        <v>2180</v>
      </c>
      <c r="C354" s="387">
        <v>890.4</v>
      </c>
      <c r="D354" s="1372">
        <v>563.29999999999995</v>
      </c>
      <c r="E354" s="1372">
        <v>779.6</v>
      </c>
      <c r="F354" s="1372">
        <v>2233.3000000000002</v>
      </c>
      <c r="G354" s="1372">
        <v>564</v>
      </c>
      <c r="H354" s="1372">
        <v>333.5</v>
      </c>
      <c r="I354" s="1372">
        <v>74.3</v>
      </c>
      <c r="J354" s="1372">
        <v>126.6</v>
      </c>
      <c r="K354" s="1372">
        <v>370.1</v>
      </c>
      <c r="L354" s="1372">
        <v>1468.5</v>
      </c>
      <c r="M354" s="1372">
        <v>3701.8</v>
      </c>
      <c r="N354" s="1372">
        <v>5.9</v>
      </c>
      <c r="O354" s="1372">
        <v>4.3</v>
      </c>
      <c r="P354" s="1372">
        <v>6.9</v>
      </c>
      <c r="Q354" s="381">
        <v>6.9</v>
      </c>
    </row>
    <row r="355" spans="1:17" x14ac:dyDescent="0.25">
      <c r="A355" s="384" t="s">
        <v>2476</v>
      </c>
      <c r="B355" s="388" t="s">
        <v>2180</v>
      </c>
      <c r="C355" s="387">
        <v>1280.2</v>
      </c>
      <c r="D355" s="1372">
        <v>577.79999999999995</v>
      </c>
      <c r="E355" s="1372">
        <v>1037</v>
      </c>
      <c r="F355" s="1372">
        <v>2895</v>
      </c>
      <c r="G355" s="1372">
        <v>435.1</v>
      </c>
      <c r="H355" s="1372">
        <v>358.5</v>
      </c>
      <c r="I355" s="1372">
        <v>178.5</v>
      </c>
      <c r="J355" s="1372">
        <v>103.2</v>
      </c>
      <c r="K355" s="1372">
        <v>433.9</v>
      </c>
      <c r="L355" s="1372">
        <v>1509.1</v>
      </c>
      <c r="M355" s="1372">
        <v>4404.1000000000004</v>
      </c>
      <c r="N355" s="1372">
        <v>6.2</v>
      </c>
      <c r="O355" s="1372">
        <v>6.2</v>
      </c>
      <c r="P355" s="1372">
        <v>6</v>
      </c>
      <c r="Q355" s="381">
        <v>6</v>
      </c>
    </row>
    <row r="356" spans="1:17" x14ac:dyDescent="0.25">
      <c r="A356" s="384" t="s">
        <v>2477</v>
      </c>
      <c r="B356" s="388" t="s">
        <v>2180</v>
      </c>
      <c r="C356" s="387">
        <v>1468.6</v>
      </c>
      <c r="D356" s="1372">
        <v>542.6</v>
      </c>
      <c r="E356" s="1372">
        <v>812.6</v>
      </c>
      <c r="F356" s="1372">
        <v>2823.8</v>
      </c>
      <c r="G356" s="1372">
        <v>479.1</v>
      </c>
      <c r="H356" s="1372">
        <v>625.5</v>
      </c>
      <c r="I356" s="1372">
        <v>95.5</v>
      </c>
      <c r="J356" s="1372">
        <v>179.6</v>
      </c>
      <c r="K356" s="1372">
        <v>458</v>
      </c>
      <c r="L356" s="1372">
        <v>1837.6</v>
      </c>
      <c r="M356" s="1372">
        <v>4661.3999999999996</v>
      </c>
      <c r="N356" s="1372">
        <v>6</v>
      </c>
      <c r="O356" s="1372">
        <v>5</v>
      </c>
      <c r="P356" s="1372">
        <v>5.9</v>
      </c>
      <c r="Q356" s="381">
        <v>5.9</v>
      </c>
    </row>
    <row r="357" spans="1:17" x14ac:dyDescent="0.25">
      <c r="A357" s="384" t="s">
        <v>2478</v>
      </c>
      <c r="B357" s="388" t="s">
        <v>2180</v>
      </c>
      <c r="C357" s="387">
        <v>1215.0999999999999</v>
      </c>
      <c r="D357" s="1372">
        <v>455.4</v>
      </c>
      <c r="E357" s="1372">
        <v>703.2</v>
      </c>
      <c r="F357" s="1372">
        <v>2373.6</v>
      </c>
      <c r="G357" s="1372">
        <v>456.9</v>
      </c>
      <c r="H357" s="1372">
        <v>405.8</v>
      </c>
      <c r="I357" s="1372">
        <v>166.9</v>
      </c>
      <c r="J357" s="1372">
        <v>92.6</v>
      </c>
      <c r="K357" s="1372">
        <v>509.4</v>
      </c>
      <c r="L357" s="1372">
        <v>1631.5</v>
      </c>
      <c r="M357" s="1372">
        <v>4005.1</v>
      </c>
      <c r="N357" s="1372">
        <v>6</v>
      </c>
      <c r="O357" s="1372">
        <v>5.4</v>
      </c>
      <c r="P357" s="1372">
        <v>5.8</v>
      </c>
      <c r="Q357" s="381">
        <v>5.8</v>
      </c>
    </row>
    <row r="358" spans="1:17" x14ac:dyDescent="0.25">
      <c r="A358" s="384" t="s">
        <v>2479</v>
      </c>
      <c r="B358" s="388" t="s">
        <v>2180</v>
      </c>
      <c r="C358" s="387">
        <v>1372.7</v>
      </c>
      <c r="D358" s="1372">
        <v>530.29999999999995</v>
      </c>
      <c r="E358" s="1372">
        <v>775</v>
      </c>
      <c r="F358" s="1372">
        <v>2677.9</v>
      </c>
      <c r="G358" s="1372">
        <v>435.6</v>
      </c>
      <c r="H358" s="1372">
        <v>528.1</v>
      </c>
      <c r="I358" s="1372">
        <v>173.6</v>
      </c>
      <c r="J358" s="1372">
        <v>197.4</v>
      </c>
      <c r="K358" s="1372">
        <v>318.89999999999998</v>
      </c>
      <c r="L358" s="1372">
        <v>1653.6</v>
      </c>
      <c r="M358" s="1372">
        <v>4331.5</v>
      </c>
      <c r="N358" s="1372">
        <v>6.2</v>
      </c>
      <c r="O358" s="1372">
        <v>6.6</v>
      </c>
      <c r="P358" s="1372">
        <v>7</v>
      </c>
      <c r="Q358" s="381">
        <v>7</v>
      </c>
    </row>
    <row r="359" spans="1:17" x14ac:dyDescent="0.25">
      <c r="A359" s="384" t="s">
        <v>2480</v>
      </c>
      <c r="B359" s="388" t="s">
        <v>2180</v>
      </c>
      <c r="C359" s="387">
        <v>1320.5</v>
      </c>
      <c r="D359" s="1372">
        <v>743.3</v>
      </c>
      <c r="E359" s="1372">
        <v>1194.5999999999999</v>
      </c>
      <c r="F359" s="1372">
        <v>3258.4</v>
      </c>
      <c r="G359" s="1372">
        <v>530.5</v>
      </c>
      <c r="H359" s="1372">
        <v>718.8</v>
      </c>
      <c r="I359" s="1372">
        <v>46.9</v>
      </c>
      <c r="J359" s="1372">
        <v>157.30000000000001</v>
      </c>
      <c r="K359" s="1372">
        <v>527.4</v>
      </c>
      <c r="L359" s="1372">
        <v>1980.9</v>
      </c>
      <c r="M359" s="1372">
        <v>5239.2</v>
      </c>
      <c r="N359" s="1372">
        <v>6.2</v>
      </c>
      <c r="O359" s="1372">
        <v>6.4</v>
      </c>
      <c r="P359" s="1372">
        <v>5.5</v>
      </c>
      <c r="Q359" s="381">
        <v>7</v>
      </c>
    </row>
    <row r="360" spans="1:17" x14ac:dyDescent="0.25">
      <c r="A360" s="384" t="s">
        <v>2481</v>
      </c>
      <c r="B360" s="388" t="s">
        <v>2180</v>
      </c>
      <c r="C360" s="387">
        <v>1486.7</v>
      </c>
      <c r="D360" s="1372">
        <v>524.9</v>
      </c>
      <c r="E360" s="1372">
        <v>842.7</v>
      </c>
      <c r="F360" s="1372">
        <v>2854.3</v>
      </c>
      <c r="G360" s="1372">
        <v>419.6</v>
      </c>
      <c r="H360" s="1372">
        <v>713.8</v>
      </c>
      <c r="I360" s="1372">
        <v>96.8</v>
      </c>
      <c r="J360" s="1372">
        <v>189.7</v>
      </c>
      <c r="K360" s="1372">
        <v>529.9</v>
      </c>
      <c r="L360" s="1372">
        <v>1949.7</v>
      </c>
      <c r="M360" s="1372">
        <v>4804</v>
      </c>
      <c r="N360" s="1372">
        <v>5.8</v>
      </c>
      <c r="O360" s="1372">
        <v>5.8</v>
      </c>
      <c r="P360" s="1372">
        <v>5</v>
      </c>
      <c r="Q360" s="381">
        <v>6.1</v>
      </c>
    </row>
    <row r="361" spans="1:17" x14ac:dyDescent="0.25">
      <c r="A361" s="384" t="s">
        <v>2482</v>
      </c>
      <c r="B361" s="388" t="s">
        <v>2180</v>
      </c>
      <c r="C361" s="387">
        <v>1419.5</v>
      </c>
      <c r="D361" s="1372">
        <v>571.29999999999995</v>
      </c>
      <c r="E361" s="1372">
        <v>693.5</v>
      </c>
      <c r="F361" s="1372">
        <v>2684.4</v>
      </c>
      <c r="G361" s="1372">
        <v>618.5</v>
      </c>
      <c r="H361" s="1372">
        <v>773.6</v>
      </c>
      <c r="I361" s="1372">
        <v>117.5</v>
      </c>
      <c r="J361" s="1372">
        <v>131.5</v>
      </c>
      <c r="K361" s="1372">
        <v>485.3</v>
      </c>
      <c r="L361" s="1372">
        <v>2126.3000000000002</v>
      </c>
      <c r="M361" s="1372">
        <v>4810.7</v>
      </c>
      <c r="N361" s="1372">
        <v>3.7</v>
      </c>
      <c r="O361" s="1372">
        <v>3.6</v>
      </c>
      <c r="P361" s="1372">
        <v>4.7</v>
      </c>
      <c r="Q361" s="381">
        <v>5.6</v>
      </c>
    </row>
    <row r="362" spans="1:17" x14ac:dyDescent="0.25">
      <c r="A362" s="384" t="s">
        <v>2483</v>
      </c>
      <c r="B362" s="388" t="s">
        <v>2180</v>
      </c>
      <c r="C362" s="387">
        <v>1547.1</v>
      </c>
      <c r="D362" s="1372">
        <v>502.4</v>
      </c>
      <c r="E362" s="1372">
        <v>796.3</v>
      </c>
      <c r="F362" s="1372">
        <v>2845.8</v>
      </c>
      <c r="G362" s="1372">
        <v>497.5</v>
      </c>
      <c r="H362" s="1372">
        <v>545.6</v>
      </c>
      <c r="I362" s="1372">
        <v>143.1</v>
      </c>
      <c r="J362" s="1372">
        <v>125.3</v>
      </c>
      <c r="K362" s="1372">
        <v>365.5</v>
      </c>
      <c r="L362" s="1372">
        <v>1677</v>
      </c>
      <c r="M362" s="1372">
        <v>4522.8</v>
      </c>
      <c r="N362" s="1372">
        <v>3.5</v>
      </c>
      <c r="O362" s="1372">
        <v>3.6</v>
      </c>
      <c r="P362" s="1372">
        <v>4.9000000000000004</v>
      </c>
      <c r="Q362" s="381">
        <v>5.6</v>
      </c>
    </row>
    <row r="363" spans="1:17" x14ac:dyDescent="0.25">
      <c r="A363" s="384" t="s">
        <v>2484</v>
      </c>
      <c r="B363" s="388" t="s">
        <v>2180</v>
      </c>
      <c r="C363" s="387">
        <v>1463</v>
      </c>
      <c r="D363" s="1372">
        <v>543.9</v>
      </c>
      <c r="E363" s="1372">
        <v>821</v>
      </c>
      <c r="F363" s="1372">
        <v>2827.9</v>
      </c>
      <c r="G363" s="1372">
        <v>683.2</v>
      </c>
      <c r="H363" s="1372">
        <v>531</v>
      </c>
      <c r="I363" s="1372">
        <v>170</v>
      </c>
      <c r="J363" s="1372">
        <v>298.8</v>
      </c>
      <c r="K363" s="1372">
        <v>277.5</v>
      </c>
      <c r="L363" s="1372">
        <v>1960.4</v>
      </c>
      <c r="M363" s="1372">
        <v>4788.3999999999996</v>
      </c>
      <c r="N363" s="1372">
        <v>2.9</v>
      </c>
      <c r="O363" s="1372">
        <v>3</v>
      </c>
      <c r="P363" s="1372">
        <v>5</v>
      </c>
      <c r="Q363" s="381">
        <v>5.8</v>
      </c>
    </row>
    <row r="364" spans="1:17" x14ac:dyDescent="0.25">
      <c r="A364" s="384" t="s">
        <v>2485</v>
      </c>
      <c r="B364" s="388" t="s">
        <v>2180</v>
      </c>
      <c r="C364" s="387">
        <v>1218.8</v>
      </c>
      <c r="D364" s="1372">
        <v>419.2</v>
      </c>
      <c r="E364" s="1372">
        <v>439.5</v>
      </c>
      <c r="F364" s="1372">
        <v>2077.4</v>
      </c>
      <c r="G364" s="1372">
        <v>612.6</v>
      </c>
      <c r="H364" s="1372">
        <v>657</v>
      </c>
      <c r="I364" s="1372">
        <v>179.1</v>
      </c>
      <c r="J364" s="1372">
        <v>112.3</v>
      </c>
      <c r="K364" s="1372">
        <v>387.3</v>
      </c>
      <c r="L364" s="1372">
        <v>1948.1</v>
      </c>
      <c r="M364" s="1372">
        <v>4025.6</v>
      </c>
      <c r="N364" s="1372">
        <v>2.2999999999999998</v>
      </c>
      <c r="O364" s="1372">
        <v>2.2000000000000002</v>
      </c>
      <c r="P364" s="1372">
        <v>5.0999999999999996</v>
      </c>
      <c r="Q364" s="381">
        <v>6</v>
      </c>
    </row>
    <row r="365" spans="1:17" x14ac:dyDescent="0.25">
      <c r="A365" s="384" t="s">
        <v>2486</v>
      </c>
      <c r="B365" s="388" t="s">
        <v>2180</v>
      </c>
      <c r="C365" s="387">
        <v>1885.9</v>
      </c>
      <c r="D365" s="1372">
        <v>504</v>
      </c>
      <c r="E365" s="1372">
        <v>949.9</v>
      </c>
      <c r="F365" s="1372">
        <v>3339.8</v>
      </c>
      <c r="G365" s="1372">
        <v>464.7</v>
      </c>
      <c r="H365" s="1372">
        <v>604.9</v>
      </c>
      <c r="I365" s="1372">
        <v>269.39999999999998</v>
      </c>
      <c r="J365" s="1372">
        <v>175.5</v>
      </c>
      <c r="K365" s="1372">
        <v>300.89999999999998</v>
      </c>
      <c r="L365" s="1372">
        <v>1815.3</v>
      </c>
      <c r="M365" s="1372">
        <v>5155.2</v>
      </c>
      <c r="N365" s="1372">
        <v>0.3</v>
      </c>
      <c r="O365" s="1372">
        <v>0.6</v>
      </c>
      <c r="P365" s="1372">
        <v>4</v>
      </c>
      <c r="Q365" s="381">
        <v>4.4000000000000004</v>
      </c>
    </row>
    <row r="366" spans="1:17" x14ac:dyDescent="0.25">
      <c r="A366" s="384" t="s">
        <v>2487</v>
      </c>
      <c r="B366" s="388" t="s">
        <v>2180</v>
      </c>
      <c r="C366" s="387">
        <v>1157.7</v>
      </c>
      <c r="D366" s="1372">
        <v>527.79999999999995</v>
      </c>
      <c r="E366" s="1372">
        <v>513.9</v>
      </c>
      <c r="F366" s="1372">
        <v>2199.4</v>
      </c>
      <c r="G366" s="1372">
        <v>793</v>
      </c>
      <c r="H366" s="1372">
        <v>596.5</v>
      </c>
      <c r="I366" s="1372">
        <v>287</v>
      </c>
      <c r="J366" s="1372">
        <v>237.1</v>
      </c>
      <c r="K366" s="1372">
        <v>326.2</v>
      </c>
      <c r="L366" s="1372">
        <v>2239.8000000000002</v>
      </c>
      <c r="M366" s="1372">
        <v>4439.2</v>
      </c>
      <c r="N366" s="1372">
        <v>0.2</v>
      </c>
      <c r="O366" s="1372">
        <v>0</v>
      </c>
      <c r="P366" s="1372">
        <v>3.9</v>
      </c>
      <c r="Q366" s="381">
        <v>4.4000000000000004</v>
      </c>
    </row>
    <row r="367" spans="1:17" x14ac:dyDescent="0.25">
      <c r="A367" s="384" t="s">
        <v>2488</v>
      </c>
      <c r="B367" s="388" t="s">
        <v>2180</v>
      </c>
      <c r="C367" s="387">
        <v>587.79999999999995</v>
      </c>
      <c r="D367" s="1372">
        <v>473.5</v>
      </c>
      <c r="E367" s="1372">
        <v>448.8</v>
      </c>
      <c r="F367" s="1372">
        <v>1510</v>
      </c>
      <c r="G367" s="1372">
        <v>962.3</v>
      </c>
      <c r="H367" s="1372">
        <v>808</v>
      </c>
      <c r="I367" s="1372">
        <v>198.4</v>
      </c>
      <c r="J367" s="1372">
        <v>54.2</v>
      </c>
      <c r="K367" s="1372">
        <v>169.4</v>
      </c>
      <c r="L367" s="1372">
        <v>2192.1999999999998</v>
      </c>
      <c r="M367" s="1372">
        <v>3702.2</v>
      </c>
      <c r="N367" s="1372">
        <v>2.7</v>
      </c>
      <c r="O367" s="1372">
        <v>2.9</v>
      </c>
      <c r="P367" s="1372">
        <v>4</v>
      </c>
      <c r="Q367" s="381">
        <v>4.5999999999999996</v>
      </c>
    </row>
    <row r="368" spans="1:17" x14ac:dyDescent="0.25">
      <c r="A368" s="384" t="s">
        <v>2489</v>
      </c>
      <c r="B368" s="388" t="s">
        <v>2180</v>
      </c>
      <c r="C368" s="387">
        <v>744.3</v>
      </c>
      <c r="D368" s="1372">
        <v>391.4</v>
      </c>
      <c r="E368" s="1372">
        <v>450.9</v>
      </c>
      <c r="F368" s="1372">
        <v>1586.6</v>
      </c>
      <c r="G368" s="1372">
        <v>714.3</v>
      </c>
      <c r="H368" s="1372">
        <v>652.79999999999995</v>
      </c>
      <c r="I368" s="1372">
        <v>158.5</v>
      </c>
      <c r="J368" s="1372">
        <v>84</v>
      </c>
      <c r="K368" s="1372">
        <v>136.4</v>
      </c>
      <c r="L368" s="1372">
        <v>1745.9</v>
      </c>
      <c r="M368" s="1372">
        <v>3332.5</v>
      </c>
      <c r="N368" s="1372">
        <v>7.9</v>
      </c>
      <c r="O368" s="1372">
        <v>6.2</v>
      </c>
      <c r="P368" s="1372">
        <v>4.0999999999999996</v>
      </c>
      <c r="Q368" s="381">
        <v>5</v>
      </c>
    </row>
    <row r="369" spans="1:17" x14ac:dyDescent="0.25">
      <c r="A369" s="384" t="s">
        <v>2490</v>
      </c>
      <c r="B369" s="388" t="s">
        <v>2180</v>
      </c>
      <c r="C369" s="387">
        <v>437.1</v>
      </c>
      <c r="D369" s="1372">
        <v>250.7</v>
      </c>
      <c r="E369" s="1372">
        <v>515.9</v>
      </c>
      <c r="F369" s="1372">
        <v>1203.8</v>
      </c>
      <c r="G369" s="1372">
        <v>431.3</v>
      </c>
      <c r="H369" s="1372">
        <v>220.9</v>
      </c>
      <c r="I369" s="1372">
        <v>116.5</v>
      </c>
      <c r="J369" s="1372">
        <v>115.5</v>
      </c>
      <c r="K369" s="1372">
        <v>157</v>
      </c>
      <c r="L369" s="1372">
        <v>1041.2</v>
      </c>
      <c r="M369" s="1372">
        <v>2245</v>
      </c>
      <c r="N369" s="1372">
        <v>4.2</v>
      </c>
      <c r="O369" s="1372">
        <v>3.5</v>
      </c>
      <c r="P369" s="1372">
        <v>4.8</v>
      </c>
      <c r="Q369" s="381">
        <v>5.5</v>
      </c>
    </row>
    <row r="370" spans="1:17" x14ac:dyDescent="0.25">
      <c r="A370" s="384" t="s">
        <v>2491</v>
      </c>
      <c r="B370" s="388" t="s">
        <v>2180</v>
      </c>
      <c r="C370" s="387">
        <v>415.5</v>
      </c>
      <c r="D370" s="1372">
        <v>413.9</v>
      </c>
      <c r="E370" s="1372">
        <v>722</v>
      </c>
      <c r="F370" s="1372">
        <v>1551.5</v>
      </c>
      <c r="G370" s="1372">
        <v>741.4</v>
      </c>
      <c r="H370" s="1372">
        <v>217.8</v>
      </c>
      <c r="I370" s="1372">
        <v>45</v>
      </c>
      <c r="J370" s="1372">
        <v>213.3</v>
      </c>
      <c r="K370" s="1372">
        <v>111.5</v>
      </c>
      <c r="L370" s="1372">
        <v>1328.9</v>
      </c>
      <c r="M370" s="1372">
        <v>2880.3</v>
      </c>
      <c r="N370" s="1372">
        <v>12.4</v>
      </c>
      <c r="O370" s="1372">
        <v>8.6</v>
      </c>
      <c r="P370" s="1372">
        <v>5.2</v>
      </c>
      <c r="Q370" s="381">
        <v>7.5</v>
      </c>
    </row>
    <row r="371" spans="1:17" x14ac:dyDescent="0.25">
      <c r="A371" s="384" t="s">
        <v>2492</v>
      </c>
      <c r="B371" s="388" t="s">
        <v>2180</v>
      </c>
      <c r="C371" s="387">
        <v>359.23999999999995</v>
      </c>
      <c r="D371" s="1372">
        <v>382.85</v>
      </c>
      <c r="E371" s="1372">
        <v>855.86000000000013</v>
      </c>
      <c r="F371" s="1372">
        <v>1597.9499999999998</v>
      </c>
      <c r="G371" s="1372">
        <v>561.5</v>
      </c>
      <c r="H371" s="1372">
        <v>415.1</v>
      </c>
      <c r="I371" s="1372">
        <v>231</v>
      </c>
      <c r="J371" s="1372">
        <v>80.069999999999993</v>
      </c>
      <c r="K371" s="1372">
        <v>28.75</v>
      </c>
      <c r="L371" s="1372">
        <v>1316.42</v>
      </c>
      <c r="M371" s="1372">
        <v>2914.37</v>
      </c>
      <c r="N371" s="1372">
        <v>-12.411703750042239</v>
      </c>
      <c r="O371" s="1372">
        <v>-23.391216315288361</v>
      </c>
      <c r="P371" s="1372">
        <v>5.8065548726514731</v>
      </c>
      <c r="Q371" s="381">
        <v>8.8533366627149039</v>
      </c>
    </row>
    <row r="372" spans="1:17" x14ac:dyDescent="0.25">
      <c r="A372" s="384" t="s">
        <v>2493</v>
      </c>
      <c r="B372" s="388" t="s">
        <v>2180</v>
      </c>
      <c r="C372" s="387">
        <v>91.449999999999989</v>
      </c>
      <c r="D372" s="1372">
        <v>96.1</v>
      </c>
      <c r="E372" s="1372">
        <v>462.41999999999996</v>
      </c>
      <c r="F372" s="1372">
        <v>649.97</v>
      </c>
      <c r="G372" s="1372">
        <v>322.65000000000003</v>
      </c>
      <c r="H372" s="1372">
        <v>58.65</v>
      </c>
      <c r="I372" s="1372">
        <v>21.5</v>
      </c>
      <c r="J372" s="1372">
        <v>6.17</v>
      </c>
      <c r="K372" s="1372">
        <v>2</v>
      </c>
      <c r="L372" s="1372">
        <v>410.97</v>
      </c>
      <c r="M372" s="1372">
        <v>1060.94</v>
      </c>
      <c r="N372" s="1372">
        <v>0.6978405998374736</v>
      </c>
      <c r="O372" s="1372">
        <v>-4.9646982420277146</v>
      </c>
      <c r="P372" s="1372">
        <v>11.377770661909498</v>
      </c>
      <c r="Q372" s="381">
        <v>19.993884178479707</v>
      </c>
    </row>
    <row r="373" spans="1:17" x14ac:dyDescent="0.25">
      <c r="A373" s="384" t="s">
        <v>2494</v>
      </c>
      <c r="B373" s="388" t="s">
        <v>2180</v>
      </c>
      <c r="C373" s="387">
        <v>203.4</v>
      </c>
      <c r="D373" s="1372">
        <v>113.4</v>
      </c>
      <c r="E373" s="1372">
        <v>1559.25</v>
      </c>
      <c r="F373" s="1372">
        <v>1876.05</v>
      </c>
      <c r="G373" s="1372">
        <v>1036.08</v>
      </c>
      <c r="H373" s="1372">
        <v>151.85</v>
      </c>
      <c r="I373" s="1372">
        <v>23.729999999999997</v>
      </c>
      <c r="J373" s="1372">
        <v>35.1</v>
      </c>
      <c r="K373" s="1372">
        <v>11.23</v>
      </c>
      <c r="L373" s="1372">
        <v>1257.99</v>
      </c>
      <c r="M373" s="1372">
        <v>3134.04</v>
      </c>
      <c r="N373" s="1372">
        <v>5.4075454557175409</v>
      </c>
      <c r="O373" s="1372">
        <v>0.41032958477745179</v>
      </c>
      <c r="P373" s="1372">
        <v>3.3302880686028487</v>
      </c>
      <c r="Q373" s="381">
        <v>27.280532160470745</v>
      </c>
    </row>
    <row r="374" spans="1:17" x14ac:dyDescent="0.25">
      <c r="A374" s="384" t="s">
        <v>2495</v>
      </c>
      <c r="B374" s="388" t="s">
        <v>2180</v>
      </c>
      <c r="C374" s="387">
        <v>152.14999999999998</v>
      </c>
      <c r="D374" s="1372">
        <v>36.58</v>
      </c>
      <c r="E374" s="1372">
        <v>1166.0399999999997</v>
      </c>
      <c r="F374" s="1372">
        <v>1354.77</v>
      </c>
      <c r="G374" s="1372">
        <v>856.08999999999992</v>
      </c>
      <c r="H374" s="1372">
        <v>164.55</v>
      </c>
      <c r="I374" s="1372">
        <v>59</v>
      </c>
      <c r="J374" s="1372">
        <v>22</v>
      </c>
      <c r="K374" s="1372">
        <v>4</v>
      </c>
      <c r="L374" s="1372">
        <v>1105.6399999999999</v>
      </c>
      <c r="M374" s="1372">
        <v>2460.41</v>
      </c>
      <c r="N374" s="1372">
        <v>6.0496859270600334</v>
      </c>
      <c r="O374" s="1372">
        <v>3.4117750335413124</v>
      </c>
      <c r="P374" s="1372">
        <v>4.6666239692154177</v>
      </c>
      <c r="Q374" s="381">
        <v>28.038649616905982</v>
      </c>
    </row>
    <row r="375" spans="1:17" x14ac:dyDescent="0.25">
      <c r="A375" s="384" t="s">
        <v>2496</v>
      </c>
      <c r="B375" s="388" t="s">
        <v>2180</v>
      </c>
      <c r="C375" s="387">
        <v>1089.5</v>
      </c>
      <c r="D375" s="1372">
        <v>298.18</v>
      </c>
      <c r="E375" s="1372">
        <v>1156.77</v>
      </c>
      <c r="F375" s="1372">
        <v>2544.4499999999998</v>
      </c>
      <c r="G375" s="1372">
        <v>946.59</v>
      </c>
      <c r="H375" s="1372">
        <v>397.26</v>
      </c>
      <c r="I375" s="1372">
        <v>63</v>
      </c>
      <c r="J375" s="1372">
        <v>119.25</v>
      </c>
      <c r="K375" s="1372">
        <v>26.5</v>
      </c>
      <c r="L375" s="1372">
        <v>1552.6</v>
      </c>
      <c r="M375" s="1372">
        <v>4097.0499999999993</v>
      </c>
      <c r="N375" s="1372">
        <v>10.262287624657736</v>
      </c>
      <c r="O375" s="1372">
        <v>13.128474269749429</v>
      </c>
      <c r="P375" s="1372">
        <v>9.5339710167269303</v>
      </c>
      <c r="Q375" s="381">
        <v>24.23883385260913</v>
      </c>
    </row>
    <row r="376" spans="1:17" x14ac:dyDescent="0.25">
      <c r="A376" s="384" t="s">
        <v>2497</v>
      </c>
      <c r="B376" s="388" t="s">
        <v>2180</v>
      </c>
      <c r="C376" s="387">
        <v>1676.25</v>
      </c>
      <c r="D376" s="1372">
        <v>447.59999999999997</v>
      </c>
      <c r="E376" s="1372">
        <v>662.88000000000011</v>
      </c>
      <c r="F376" s="1372">
        <v>2786.73</v>
      </c>
      <c r="G376" s="1372">
        <v>435.93</v>
      </c>
      <c r="H376" s="1372">
        <v>452.7</v>
      </c>
      <c r="I376" s="1372">
        <v>47.3</v>
      </c>
      <c r="J376" s="1372">
        <v>112.75</v>
      </c>
      <c r="K376" s="1372">
        <v>24.85</v>
      </c>
      <c r="L376" s="1372">
        <v>1073.53</v>
      </c>
      <c r="M376" s="1372">
        <v>3860.26</v>
      </c>
      <c r="N376" s="1372">
        <v>14.449504573622448</v>
      </c>
      <c r="O376" s="1372">
        <v>16.502291623437731</v>
      </c>
      <c r="P376" s="1372">
        <v>8.6504089237311188</v>
      </c>
      <c r="Q376" s="381">
        <v>19.166325099427731</v>
      </c>
    </row>
    <row r="377" spans="1:17" x14ac:dyDescent="0.25">
      <c r="A377" s="384" t="s">
        <v>2498</v>
      </c>
      <c r="B377" s="388" t="s">
        <v>2180</v>
      </c>
      <c r="C377" s="387">
        <v>1012.25</v>
      </c>
      <c r="D377" s="1372">
        <v>400.34999999999997</v>
      </c>
      <c r="E377" s="1372">
        <v>477.32</v>
      </c>
      <c r="F377" s="1372">
        <v>1889.9199999999996</v>
      </c>
      <c r="G377" s="1372">
        <v>486.15999999999997</v>
      </c>
      <c r="H377" s="1372">
        <v>717.6</v>
      </c>
      <c r="I377" s="1372">
        <v>100.12</v>
      </c>
      <c r="J377" s="1372">
        <v>115.2</v>
      </c>
      <c r="K377" s="1372">
        <v>13.89</v>
      </c>
      <c r="L377" s="1372">
        <v>1432.97</v>
      </c>
      <c r="M377" s="1372">
        <v>3322.8899999999994</v>
      </c>
      <c r="N377" s="1372">
        <v>11.639837394593899</v>
      </c>
      <c r="O377" s="1372">
        <v>8.9672902298813177</v>
      </c>
      <c r="P377" s="1372">
        <v>5.0811334078947219</v>
      </c>
      <c r="Q377" s="381">
        <v>12.986952560179256</v>
      </c>
    </row>
    <row r="378" spans="1:17" x14ac:dyDescent="0.25">
      <c r="A378" s="384" t="s">
        <v>2499</v>
      </c>
      <c r="B378" s="388" t="s">
        <v>2180</v>
      </c>
      <c r="C378" s="387">
        <v>1032.0999999999999</v>
      </c>
      <c r="D378" s="1372">
        <v>515.6</v>
      </c>
      <c r="E378" s="1372">
        <v>545.91999999999996</v>
      </c>
      <c r="F378" s="1372">
        <v>2093.62</v>
      </c>
      <c r="G378" s="1372">
        <v>634.75999999999988</v>
      </c>
      <c r="H378" s="1372">
        <v>680.74</v>
      </c>
      <c r="I378" s="1372">
        <v>133.72</v>
      </c>
      <c r="J378" s="1372">
        <v>119.58</v>
      </c>
      <c r="K378" s="1372">
        <v>53.24</v>
      </c>
      <c r="L378" s="1372">
        <v>1622.0399999999997</v>
      </c>
      <c r="M378" s="1372">
        <v>3715.66</v>
      </c>
      <c r="N378" s="1372">
        <v>8.0585756420328867</v>
      </c>
      <c r="O378" s="1372">
        <v>7.9697763066915686</v>
      </c>
      <c r="P378" s="1372">
        <v>3.4949215317993163</v>
      </c>
      <c r="Q378" s="381">
        <v>9.8564335862704233</v>
      </c>
    </row>
    <row r="379" spans="1:17" x14ac:dyDescent="0.25">
      <c r="A379" s="384" t="s">
        <v>3693</v>
      </c>
      <c r="B379" s="388" t="s">
        <v>2180</v>
      </c>
      <c r="C379" s="387">
        <v>2543.41</v>
      </c>
      <c r="D379" s="1372">
        <v>419.93000000000006</v>
      </c>
      <c r="E379" s="1372">
        <v>490.72000000000008</v>
      </c>
      <c r="F379" s="1372">
        <v>3454.0600000000004</v>
      </c>
      <c r="G379" s="1372">
        <v>458.73000000000008</v>
      </c>
      <c r="H379" s="1372">
        <v>723.21999999999991</v>
      </c>
      <c r="I379" s="1372">
        <v>122.27000000000001</v>
      </c>
      <c r="J379" s="1372">
        <v>148.51</v>
      </c>
      <c r="K379" s="1372">
        <v>98.79</v>
      </c>
      <c r="L379" s="1372">
        <v>1551.5199999999998</v>
      </c>
      <c r="M379" s="1372">
        <v>5005.58</v>
      </c>
      <c r="N379" s="1372">
        <v>3.7343978012376251</v>
      </c>
      <c r="O379" s="1372">
        <v>4.1997491859336185</v>
      </c>
      <c r="P379" s="1372">
        <v>2.8721077144567007</v>
      </c>
      <c r="Q379" s="381">
        <v>6.1341459744018056</v>
      </c>
    </row>
    <row r="380" spans="1:17" x14ac:dyDescent="0.25">
      <c r="A380" s="384" t="s">
        <v>3694</v>
      </c>
      <c r="B380" s="388" t="s">
        <v>2180</v>
      </c>
      <c r="C380" s="387">
        <v>1462.8500000000004</v>
      </c>
      <c r="D380" s="1372">
        <v>216.08</v>
      </c>
      <c r="E380" s="1372">
        <v>328.33000000000004</v>
      </c>
      <c r="F380" s="1372">
        <v>2007.2600000000002</v>
      </c>
      <c r="G380" s="1372">
        <v>269.70000000000005</v>
      </c>
      <c r="H380" s="1372">
        <v>514.67999999999995</v>
      </c>
      <c r="I380" s="1372">
        <v>124.01</v>
      </c>
      <c r="J380" s="1372">
        <v>142.05000000000001</v>
      </c>
      <c r="K380" s="1372">
        <v>72.8</v>
      </c>
      <c r="L380" s="1372">
        <v>1123.2400000000002</v>
      </c>
      <c r="M380" s="1372">
        <v>3130.5000000000005</v>
      </c>
      <c r="N380" s="1372">
        <v>2.1804801852446136</v>
      </c>
      <c r="O380" s="1372">
        <v>1.982033207428533</v>
      </c>
      <c r="P380" s="1372">
        <v>2.4561535508585424</v>
      </c>
      <c r="Q380" s="381">
        <v>3.9527415993005288</v>
      </c>
    </row>
    <row r="381" spans="1:17" x14ac:dyDescent="0.25">
      <c r="A381" s="384" t="s">
        <v>3695</v>
      </c>
      <c r="B381" s="388" t="s">
        <v>2180</v>
      </c>
      <c r="C381" s="387">
        <v>1886.1799999999998</v>
      </c>
      <c r="D381" s="1372">
        <v>325.09999999999997</v>
      </c>
      <c r="E381" s="1372">
        <v>498.80999999999995</v>
      </c>
      <c r="F381" s="1372">
        <v>2710.0899999999997</v>
      </c>
      <c r="G381" s="1372">
        <v>199.85</v>
      </c>
      <c r="H381" s="1372">
        <v>455.13</v>
      </c>
      <c r="I381" s="1372">
        <v>160.88999999999999</v>
      </c>
      <c r="J381" s="1372">
        <v>160.04000000000002</v>
      </c>
      <c r="K381" s="1372">
        <v>44.4</v>
      </c>
      <c r="L381" s="1372">
        <v>1020.3100000000001</v>
      </c>
      <c r="M381" s="1372">
        <v>3730.3999999999996</v>
      </c>
      <c r="N381" s="1372">
        <v>2.7482399092691456</v>
      </c>
      <c r="O381" s="1372">
        <v>2.973427250185821</v>
      </c>
      <c r="P381" s="1372">
        <v>3.3583778978149237</v>
      </c>
      <c r="Q381" s="381">
        <v>4.346214298643293</v>
      </c>
    </row>
    <row r="382" spans="1:17" x14ac:dyDescent="0.25">
      <c r="A382" s="384" t="s">
        <v>3696</v>
      </c>
      <c r="B382" s="388" t="s">
        <v>2180</v>
      </c>
      <c r="C382" s="387">
        <v>2230.4499999999998</v>
      </c>
      <c r="D382" s="1372">
        <v>370.3</v>
      </c>
      <c r="E382" s="1372">
        <v>550.11000000000013</v>
      </c>
      <c r="F382" s="1372">
        <v>3150.86</v>
      </c>
      <c r="G382" s="1372">
        <v>348.91999999999996</v>
      </c>
      <c r="H382" s="1372">
        <v>384</v>
      </c>
      <c r="I382" s="1372">
        <v>286.94</v>
      </c>
      <c r="J382" s="1372">
        <v>218.65</v>
      </c>
      <c r="K382" s="1372">
        <v>89.65</v>
      </c>
      <c r="L382" s="1372">
        <v>1328.1599999999999</v>
      </c>
      <c r="M382" s="1372">
        <v>4479.0200000000004</v>
      </c>
      <c r="N382" s="1372">
        <v>2.8587708830813798</v>
      </c>
      <c r="O382" s="1372">
        <v>2.2545594595780054</v>
      </c>
      <c r="P382" s="1372">
        <v>2.7449401089354439</v>
      </c>
      <c r="Q382" s="381">
        <v>4.3546512301462856</v>
      </c>
    </row>
    <row r="383" spans="1:17" x14ac:dyDescent="0.25">
      <c r="A383" s="384"/>
      <c r="B383" s="389"/>
      <c r="C383" s="387"/>
      <c r="D383" s="1372"/>
      <c r="E383" s="1372"/>
      <c r="F383" s="1372"/>
      <c r="G383" s="1372"/>
      <c r="H383" s="1372"/>
      <c r="I383" s="1372"/>
      <c r="J383" s="1372"/>
      <c r="K383" s="1372"/>
      <c r="L383" s="1372"/>
      <c r="M383" s="1372"/>
      <c r="N383" s="1372"/>
      <c r="O383" s="1372"/>
      <c r="P383" s="1372"/>
      <c r="Q383" s="381"/>
    </row>
    <row r="384" spans="1:17" hidden="1" x14ac:dyDescent="0.25">
      <c r="A384" s="385" t="s">
        <v>2500</v>
      </c>
      <c r="B384" s="388" t="s">
        <v>2181</v>
      </c>
      <c r="C384" s="387"/>
      <c r="D384" s="1372"/>
      <c r="E384" s="1372"/>
      <c r="F384" s="1372"/>
      <c r="G384" s="1372"/>
      <c r="H384" s="1372"/>
      <c r="I384" s="1372"/>
      <c r="J384" s="1372"/>
      <c r="K384" s="1372"/>
      <c r="L384" s="1372"/>
      <c r="M384" s="1372"/>
      <c r="N384" s="1372"/>
      <c r="O384" s="1372"/>
      <c r="P384" s="1372"/>
      <c r="Q384" s="381"/>
    </row>
    <row r="385" spans="1:17" hidden="1" x14ac:dyDescent="0.25">
      <c r="A385" s="385" t="s">
        <v>2501</v>
      </c>
      <c r="B385" s="388" t="s">
        <v>2181</v>
      </c>
      <c r="C385" s="387"/>
      <c r="D385" s="1372"/>
      <c r="E385" s="1372"/>
      <c r="F385" s="1372"/>
      <c r="G385" s="1372"/>
      <c r="H385" s="1372"/>
      <c r="I385" s="1372"/>
      <c r="J385" s="1372"/>
      <c r="K385" s="1372"/>
      <c r="L385" s="1372"/>
      <c r="M385" s="1372"/>
      <c r="N385" s="1372"/>
      <c r="O385" s="1372"/>
      <c r="P385" s="1372"/>
      <c r="Q385" s="381"/>
    </row>
    <row r="386" spans="1:17" hidden="1" x14ac:dyDescent="0.25">
      <c r="A386" s="385" t="s">
        <v>2502</v>
      </c>
      <c r="B386" s="388" t="s">
        <v>2181</v>
      </c>
      <c r="C386" s="387"/>
      <c r="D386" s="1372"/>
      <c r="E386" s="1372"/>
      <c r="F386" s="1372"/>
      <c r="G386" s="1372"/>
      <c r="H386" s="1372"/>
      <c r="I386" s="1372"/>
      <c r="J386" s="1372"/>
      <c r="K386" s="1372"/>
      <c r="L386" s="1372"/>
      <c r="M386" s="1372"/>
      <c r="N386" s="1372"/>
      <c r="O386" s="1372"/>
      <c r="P386" s="1372"/>
      <c r="Q386" s="381"/>
    </row>
    <row r="387" spans="1:17" hidden="1" x14ac:dyDescent="0.25">
      <c r="A387" s="385" t="s">
        <v>2503</v>
      </c>
      <c r="B387" s="388" t="s">
        <v>2181</v>
      </c>
      <c r="C387" s="387"/>
      <c r="D387" s="1372"/>
      <c r="E387" s="1372"/>
      <c r="F387" s="1372"/>
      <c r="G387" s="1372"/>
      <c r="H387" s="1372"/>
      <c r="I387" s="1372"/>
      <c r="J387" s="1372"/>
      <c r="K387" s="1372"/>
      <c r="L387" s="1372"/>
      <c r="M387" s="1372"/>
      <c r="N387" s="1372"/>
      <c r="O387" s="1372"/>
      <c r="P387" s="1372"/>
      <c r="Q387" s="381"/>
    </row>
    <row r="388" spans="1:17" hidden="1" x14ac:dyDescent="0.25">
      <c r="A388" s="385" t="s">
        <v>2504</v>
      </c>
      <c r="B388" s="388" t="s">
        <v>2181</v>
      </c>
      <c r="C388" s="387"/>
      <c r="D388" s="1372"/>
      <c r="E388" s="1372"/>
      <c r="F388" s="1372"/>
      <c r="G388" s="1372"/>
      <c r="H388" s="1372"/>
      <c r="I388" s="1372"/>
      <c r="J388" s="1372"/>
      <c r="K388" s="1372"/>
      <c r="L388" s="1372"/>
      <c r="M388" s="1372"/>
      <c r="N388" s="1372"/>
      <c r="O388" s="1372"/>
      <c r="P388" s="1372"/>
      <c r="Q388" s="381"/>
    </row>
    <row r="389" spans="1:17" hidden="1" x14ac:dyDescent="0.25">
      <c r="A389" s="385" t="s">
        <v>2505</v>
      </c>
      <c r="B389" s="388" t="s">
        <v>2181</v>
      </c>
      <c r="C389" s="387"/>
      <c r="D389" s="1372"/>
      <c r="E389" s="1372"/>
      <c r="F389" s="1372"/>
      <c r="G389" s="1372"/>
      <c r="H389" s="1372"/>
      <c r="I389" s="1372"/>
      <c r="J389" s="1372"/>
      <c r="K389" s="1372"/>
      <c r="L389" s="1372"/>
      <c r="M389" s="1372"/>
      <c r="N389" s="1372"/>
      <c r="O389" s="1372"/>
      <c r="P389" s="1372"/>
      <c r="Q389" s="381"/>
    </row>
    <row r="390" spans="1:17" hidden="1" x14ac:dyDescent="0.25">
      <c r="A390" s="385" t="s">
        <v>2506</v>
      </c>
      <c r="B390" s="388" t="s">
        <v>2181</v>
      </c>
      <c r="C390" s="387"/>
      <c r="D390" s="1372"/>
      <c r="E390" s="1372"/>
      <c r="F390" s="1372"/>
      <c r="G390" s="1372"/>
      <c r="H390" s="1372"/>
      <c r="I390" s="1372"/>
      <c r="J390" s="1372"/>
      <c r="K390" s="1372"/>
      <c r="L390" s="1372"/>
      <c r="M390" s="1372"/>
      <c r="N390" s="1372"/>
      <c r="O390" s="1372"/>
      <c r="P390" s="1372"/>
      <c r="Q390" s="381"/>
    </row>
    <row r="391" spans="1:17" hidden="1" x14ac:dyDescent="0.25">
      <c r="A391" s="385" t="s">
        <v>2507</v>
      </c>
      <c r="B391" s="388" t="s">
        <v>2181</v>
      </c>
      <c r="C391" s="387"/>
      <c r="D391" s="1372"/>
      <c r="E391" s="1372"/>
      <c r="F391" s="1372"/>
      <c r="G391" s="1372"/>
      <c r="H391" s="1372"/>
      <c r="I391" s="1372"/>
      <c r="J391" s="1372"/>
      <c r="K391" s="1372"/>
      <c r="L391" s="1372"/>
      <c r="M391" s="1372"/>
      <c r="N391" s="1372"/>
      <c r="O391" s="1372"/>
      <c r="P391" s="1372"/>
      <c r="Q391" s="381"/>
    </row>
    <row r="392" spans="1:17" hidden="1" x14ac:dyDescent="0.25">
      <c r="A392" s="385" t="s">
        <v>2508</v>
      </c>
      <c r="B392" s="388" t="s">
        <v>2181</v>
      </c>
      <c r="C392" s="387"/>
      <c r="D392" s="1372"/>
      <c r="E392" s="1372"/>
      <c r="F392" s="1372"/>
      <c r="G392" s="1372"/>
      <c r="H392" s="1372"/>
      <c r="I392" s="1372"/>
      <c r="J392" s="1372"/>
      <c r="K392" s="1372"/>
      <c r="L392" s="1372"/>
      <c r="M392" s="1372"/>
      <c r="N392" s="1372"/>
      <c r="O392" s="1372"/>
      <c r="P392" s="1372"/>
      <c r="Q392" s="381"/>
    </row>
    <row r="393" spans="1:17" hidden="1" x14ac:dyDescent="0.25">
      <c r="A393" s="385" t="s">
        <v>2509</v>
      </c>
      <c r="B393" s="388" t="s">
        <v>2181</v>
      </c>
      <c r="C393" s="387"/>
      <c r="D393" s="1372"/>
      <c r="E393" s="1372"/>
      <c r="F393" s="1372"/>
      <c r="G393" s="1372"/>
      <c r="H393" s="1372"/>
      <c r="I393" s="1372"/>
      <c r="J393" s="1372"/>
      <c r="K393" s="1372"/>
      <c r="L393" s="1372"/>
      <c r="M393" s="1372"/>
      <c r="N393" s="1372"/>
      <c r="O393" s="1372"/>
      <c r="P393" s="1372"/>
      <c r="Q393" s="381"/>
    </row>
    <row r="394" spans="1:17" hidden="1" x14ac:dyDescent="0.25">
      <c r="A394" s="385" t="s">
        <v>2510</v>
      </c>
      <c r="B394" s="388" t="s">
        <v>2181</v>
      </c>
      <c r="C394" s="387"/>
      <c r="D394" s="1372"/>
      <c r="E394" s="1372"/>
      <c r="F394" s="1372"/>
      <c r="G394" s="1372"/>
      <c r="H394" s="1372"/>
      <c r="I394" s="1372"/>
      <c r="J394" s="1372"/>
      <c r="K394" s="1372"/>
      <c r="L394" s="1372"/>
      <c r="M394" s="1372"/>
      <c r="N394" s="1372"/>
      <c r="O394" s="1372"/>
      <c r="P394" s="1372"/>
      <c r="Q394" s="381"/>
    </row>
    <row r="395" spans="1:17" hidden="1" x14ac:dyDescent="0.25">
      <c r="A395" s="385" t="s">
        <v>2511</v>
      </c>
      <c r="B395" s="388" t="s">
        <v>2181</v>
      </c>
      <c r="C395" s="387"/>
      <c r="D395" s="1372"/>
      <c r="E395" s="1372"/>
      <c r="F395" s="1372"/>
      <c r="G395" s="1372"/>
      <c r="H395" s="1372"/>
      <c r="I395" s="1372"/>
      <c r="J395" s="1372"/>
      <c r="K395" s="1372"/>
      <c r="L395" s="1372"/>
      <c r="M395" s="1372"/>
      <c r="N395" s="1372"/>
      <c r="O395" s="1372"/>
      <c r="P395" s="1372"/>
      <c r="Q395" s="381"/>
    </row>
    <row r="396" spans="1:17" hidden="1" x14ac:dyDescent="0.25">
      <c r="A396" s="385" t="s">
        <v>2512</v>
      </c>
      <c r="B396" s="388" t="s">
        <v>2181</v>
      </c>
      <c r="C396" s="387"/>
      <c r="D396" s="1372"/>
      <c r="E396" s="1372"/>
      <c r="F396" s="1372"/>
      <c r="G396" s="1372"/>
      <c r="H396" s="1372"/>
      <c r="I396" s="1372"/>
      <c r="J396" s="1372"/>
      <c r="K396" s="1372"/>
      <c r="L396" s="1372"/>
      <c r="M396" s="1372"/>
      <c r="N396" s="1372"/>
      <c r="O396" s="1372"/>
      <c r="P396" s="1372"/>
      <c r="Q396" s="381"/>
    </row>
    <row r="397" spans="1:17" hidden="1" x14ac:dyDescent="0.25">
      <c r="A397" s="385" t="s">
        <v>2513</v>
      </c>
      <c r="B397" s="388" t="s">
        <v>2181</v>
      </c>
      <c r="C397" s="387"/>
      <c r="D397" s="1372"/>
      <c r="E397" s="1372"/>
      <c r="F397" s="1372"/>
      <c r="G397" s="1372"/>
      <c r="H397" s="1372"/>
      <c r="I397" s="1372"/>
      <c r="J397" s="1372"/>
      <c r="K397" s="1372"/>
      <c r="L397" s="1372"/>
      <c r="M397" s="1372"/>
      <c r="N397" s="1372"/>
      <c r="O397" s="1372"/>
      <c r="P397" s="1372"/>
      <c r="Q397" s="381"/>
    </row>
    <row r="398" spans="1:17" hidden="1" x14ac:dyDescent="0.25">
      <c r="A398" s="385" t="s">
        <v>2514</v>
      </c>
      <c r="B398" s="388" t="s">
        <v>2181</v>
      </c>
      <c r="C398" s="387"/>
      <c r="D398" s="1372"/>
      <c r="E398" s="1372"/>
      <c r="F398" s="1372"/>
      <c r="G398" s="1372"/>
      <c r="H398" s="1372"/>
      <c r="I398" s="1372"/>
      <c r="J398" s="1372"/>
      <c r="K398" s="1372"/>
      <c r="L398" s="1372"/>
      <c r="M398" s="1372"/>
      <c r="N398" s="1372"/>
      <c r="O398" s="1372"/>
      <c r="P398" s="1372"/>
      <c r="Q398" s="381"/>
    </row>
    <row r="399" spans="1:17" hidden="1" x14ac:dyDescent="0.25">
      <c r="A399" s="385" t="s">
        <v>2515</v>
      </c>
      <c r="B399" s="388" t="s">
        <v>2181</v>
      </c>
      <c r="C399" s="387"/>
      <c r="D399" s="1372"/>
      <c r="E399" s="1372"/>
      <c r="F399" s="1372"/>
      <c r="G399" s="1372"/>
      <c r="H399" s="1372"/>
      <c r="I399" s="1372"/>
      <c r="J399" s="1372"/>
      <c r="K399" s="1372"/>
      <c r="L399" s="1372"/>
      <c r="M399" s="1372"/>
      <c r="N399" s="1372"/>
      <c r="O399" s="1372"/>
      <c r="P399" s="1372"/>
      <c r="Q399" s="381"/>
    </row>
    <row r="400" spans="1:17" hidden="1" x14ac:dyDescent="0.25">
      <c r="A400" s="385" t="s">
        <v>2516</v>
      </c>
      <c r="B400" s="388" t="s">
        <v>2181</v>
      </c>
      <c r="C400" s="387"/>
      <c r="D400" s="1372"/>
      <c r="E400" s="1372"/>
      <c r="F400" s="1372"/>
      <c r="G400" s="1372"/>
      <c r="H400" s="1372"/>
      <c r="I400" s="1372"/>
      <c r="J400" s="1372"/>
      <c r="K400" s="1372"/>
      <c r="L400" s="1372"/>
      <c r="M400" s="1372"/>
      <c r="N400" s="1372"/>
      <c r="O400" s="1372"/>
      <c r="P400" s="1372"/>
      <c r="Q400" s="381"/>
    </row>
    <row r="401" spans="1:17" hidden="1" x14ac:dyDescent="0.25">
      <c r="A401" s="385" t="s">
        <v>2517</v>
      </c>
      <c r="B401" s="388" t="s">
        <v>2181</v>
      </c>
      <c r="C401" s="387"/>
      <c r="D401" s="1372"/>
      <c r="E401" s="1372"/>
      <c r="F401" s="1372"/>
      <c r="G401" s="1372"/>
      <c r="H401" s="1372"/>
      <c r="I401" s="1372"/>
      <c r="J401" s="1372"/>
      <c r="K401" s="1372"/>
      <c r="L401" s="1372"/>
      <c r="M401" s="1372"/>
      <c r="N401" s="1372"/>
      <c r="O401" s="1372"/>
      <c r="P401" s="1372"/>
      <c r="Q401" s="381"/>
    </row>
    <row r="402" spans="1:17" hidden="1" x14ac:dyDescent="0.25">
      <c r="A402" s="385" t="s">
        <v>2518</v>
      </c>
      <c r="B402" s="388" t="s">
        <v>2181</v>
      </c>
      <c r="C402" s="387"/>
      <c r="D402" s="1372"/>
      <c r="E402" s="1372"/>
      <c r="F402" s="1372"/>
      <c r="G402" s="1372"/>
      <c r="H402" s="1372"/>
      <c r="I402" s="1372"/>
      <c r="J402" s="1372"/>
      <c r="K402" s="1372"/>
      <c r="L402" s="1372"/>
      <c r="M402" s="1372"/>
      <c r="N402" s="1372"/>
      <c r="O402" s="1372"/>
      <c r="P402" s="1372"/>
      <c r="Q402" s="381"/>
    </row>
    <row r="403" spans="1:17" hidden="1" x14ac:dyDescent="0.25">
      <c r="A403" s="385" t="s">
        <v>2519</v>
      </c>
      <c r="B403" s="388" t="s">
        <v>2181</v>
      </c>
      <c r="C403" s="387"/>
      <c r="D403" s="1372"/>
      <c r="E403" s="1372"/>
      <c r="F403" s="1372"/>
      <c r="G403" s="1372"/>
      <c r="H403" s="1372"/>
      <c r="I403" s="1372"/>
      <c r="J403" s="1372"/>
      <c r="K403" s="1372"/>
      <c r="L403" s="1372"/>
      <c r="M403" s="1372"/>
      <c r="N403" s="1372"/>
      <c r="O403" s="1372"/>
      <c r="P403" s="1372"/>
      <c r="Q403" s="381"/>
    </row>
    <row r="404" spans="1:17" hidden="1" x14ac:dyDescent="0.25">
      <c r="A404" s="385" t="s">
        <v>2520</v>
      </c>
      <c r="B404" s="388" t="s">
        <v>2181</v>
      </c>
      <c r="C404" s="387"/>
      <c r="D404" s="1372"/>
      <c r="E404" s="1372"/>
      <c r="F404" s="1372"/>
      <c r="G404" s="1372"/>
      <c r="H404" s="1372"/>
      <c r="I404" s="1372"/>
      <c r="J404" s="1372"/>
      <c r="K404" s="1372"/>
      <c r="L404" s="1372"/>
      <c r="M404" s="1372"/>
      <c r="N404" s="1372"/>
      <c r="O404" s="1372"/>
      <c r="P404" s="1372"/>
      <c r="Q404" s="381"/>
    </row>
    <row r="405" spans="1:17" hidden="1" x14ac:dyDescent="0.25">
      <c r="A405" s="385" t="s">
        <v>2521</v>
      </c>
      <c r="B405" s="388" t="s">
        <v>2181</v>
      </c>
      <c r="C405" s="387"/>
      <c r="D405" s="1372"/>
      <c r="E405" s="1372"/>
      <c r="F405" s="1372"/>
      <c r="G405" s="1372"/>
      <c r="H405" s="1372"/>
      <c r="I405" s="1372"/>
      <c r="J405" s="1372"/>
      <c r="K405" s="1372"/>
      <c r="L405" s="1372"/>
      <c r="M405" s="1372"/>
      <c r="N405" s="1372"/>
      <c r="O405" s="1372"/>
      <c r="P405" s="1372"/>
      <c r="Q405" s="381"/>
    </row>
    <row r="406" spans="1:17" hidden="1" x14ac:dyDescent="0.25">
      <c r="A406" s="385" t="s">
        <v>2522</v>
      </c>
      <c r="B406" s="388" t="s">
        <v>2181</v>
      </c>
      <c r="C406" s="387"/>
      <c r="D406" s="1372"/>
      <c r="E406" s="1372"/>
      <c r="F406" s="1372"/>
      <c r="G406" s="1372"/>
      <c r="H406" s="1372"/>
      <c r="I406" s="1372"/>
      <c r="J406" s="1372"/>
      <c r="K406" s="1372"/>
      <c r="L406" s="1372"/>
      <c r="M406" s="1372"/>
      <c r="N406" s="1372"/>
      <c r="O406" s="1372"/>
      <c r="P406" s="1372"/>
      <c r="Q406" s="381"/>
    </row>
    <row r="407" spans="1:17" hidden="1" x14ac:dyDescent="0.25">
      <c r="A407" s="385" t="s">
        <v>2523</v>
      </c>
      <c r="B407" s="388" t="s">
        <v>2181</v>
      </c>
      <c r="C407" s="387"/>
      <c r="D407" s="1372"/>
      <c r="E407" s="1372"/>
      <c r="F407" s="1372"/>
      <c r="G407" s="1372"/>
      <c r="H407" s="1372"/>
      <c r="I407" s="1372"/>
      <c r="J407" s="1372"/>
      <c r="K407" s="1372"/>
      <c r="L407" s="1372"/>
      <c r="M407" s="1372"/>
      <c r="N407" s="1372"/>
      <c r="O407" s="1372"/>
      <c r="P407" s="1372"/>
      <c r="Q407" s="381"/>
    </row>
    <row r="408" spans="1:17" hidden="1" x14ac:dyDescent="0.25">
      <c r="A408" s="385" t="s">
        <v>2524</v>
      </c>
      <c r="B408" s="388" t="s">
        <v>2181</v>
      </c>
      <c r="C408" s="387"/>
      <c r="D408" s="1372"/>
      <c r="E408" s="1372"/>
      <c r="F408" s="1372"/>
      <c r="G408" s="1372"/>
      <c r="H408" s="1372"/>
      <c r="I408" s="1372"/>
      <c r="J408" s="1372"/>
      <c r="K408" s="1372"/>
      <c r="L408" s="1372"/>
      <c r="M408" s="1372"/>
      <c r="N408" s="1372"/>
      <c r="O408" s="1372"/>
      <c r="P408" s="1372"/>
      <c r="Q408" s="381"/>
    </row>
    <row r="409" spans="1:17" hidden="1" x14ac:dyDescent="0.25">
      <c r="A409" s="385" t="s">
        <v>2525</v>
      </c>
      <c r="B409" s="388" t="s">
        <v>2181</v>
      </c>
      <c r="C409" s="387"/>
      <c r="D409" s="1372"/>
      <c r="E409" s="1372"/>
      <c r="F409" s="1372"/>
      <c r="G409" s="1372"/>
      <c r="H409" s="1372"/>
      <c r="I409" s="1372"/>
      <c r="J409" s="1372"/>
      <c r="K409" s="1372"/>
      <c r="L409" s="1372"/>
      <c r="M409" s="1372"/>
      <c r="N409" s="1372"/>
      <c r="O409" s="1372"/>
      <c r="P409" s="1372"/>
      <c r="Q409" s="381"/>
    </row>
    <row r="410" spans="1:17" hidden="1" x14ac:dyDescent="0.25">
      <c r="A410" s="385" t="s">
        <v>2526</v>
      </c>
      <c r="B410" s="388" t="s">
        <v>2181</v>
      </c>
      <c r="C410" s="387"/>
      <c r="D410" s="1372"/>
      <c r="E410" s="1372"/>
      <c r="F410" s="1372"/>
      <c r="G410" s="1372"/>
      <c r="H410" s="1372"/>
      <c r="I410" s="1372"/>
      <c r="J410" s="1372"/>
      <c r="K410" s="1372"/>
      <c r="L410" s="1372"/>
      <c r="M410" s="1372"/>
      <c r="N410" s="1372"/>
      <c r="O410" s="1372"/>
      <c r="P410" s="1372"/>
      <c r="Q410" s="381"/>
    </row>
    <row r="411" spans="1:17" hidden="1" x14ac:dyDescent="0.25">
      <c r="A411" s="385" t="s">
        <v>2527</v>
      </c>
      <c r="B411" s="388" t="s">
        <v>2181</v>
      </c>
      <c r="C411" s="387"/>
      <c r="D411" s="1372"/>
      <c r="E411" s="1372"/>
      <c r="F411" s="1372"/>
      <c r="G411" s="1372"/>
      <c r="H411" s="1372"/>
      <c r="I411" s="1372"/>
      <c r="J411" s="1372"/>
      <c r="K411" s="1372"/>
      <c r="L411" s="1372"/>
      <c r="M411" s="1372"/>
      <c r="N411" s="1372"/>
      <c r="O411" s="1372"/>
      <c r="P411" s="1372"/>
      <c r="Q411" s="381"/>
    </row>
    <row r="412" spans="1:17" hidden="1" x14ac:dyDescent="0.25">
      <c r="A412" s="385" t="s">
        <v>2528</v>
      </c>
      <c r="B412" s="388" t="s">
        <v>2181</v>
      </c>
      <c r="C412" s="387"/>
      <c r="D412" s="1372"/>
      <c r="E412" s="1372"/>
      <c r="F412" s="1372"/>
      <c r="G412" s="1372"/>
      <c r="H412" s="1372"/>
      <c r="I412" s="1372"/>
      <c r="J412" s="1372"/>
      <c r="K412" s="1372"/>
      <c r="L412" s="1372"/>
      <c r="M412" s="1372"/>
      <c r="N412" s="1372"/>
      <c r="O412" s="1372"/>
      <c r="P412" s="1372"/>
      <c r="Q412" s="381"/>
    </row>
    <row r="413" spans="1:17" hidden="1" x14ac:dyDescent="0.25">
      <c r="A413" s="385" t="s">
        <v>2529</v>
      </c>
      <c r="B413" s="388" t="s">
        <v>2181</v>
      </c>
      <c r="C413" s="387"/>
      <c r="D413" s="1372"/>
      <c r="E413" s="1372"/>
      <c r="F413" s="1372"/>
      <c r="G413" s="1372"/>
      <c r="H413" s="1372"/>
      <c r="I413" s="1372"/>
      <c r="J413" s="1372"/>
      <c r="K413" s="1372"/>
      <c r="L413" s="1372"/>
      <c r="M413" s="1372"/>
      <c r="N413" s="1372"/>
      <c r="O413" s="1372"/>
      <c r="P413" s="1372"/>
      <c r="Q413" s="381"/>
    </row>
    <row r="414" spans="1:17" hidden="1" x14ac:dyDescent="0.25">
      <c r="A414" s="385" t="s">
        <v>2530</v>
      </c>
      <c r="B414" s="388" t="s">
        <v>2181</v>
      </c>
      <c r="C414" s="387"/>
      <c r="D414" s="1372"/>
      <c r="E414" s="1372"/>
      <c r="F414" s="1372"/>
      <c r="G414" s="1372"/>
      <c r="H414" s="1372"/>
      <c r="I414" s="1372"/>
      <c r="J414" s="1372"/>
      <c r="K414" s="1372"/>
      <c r="L414" s="1372"/>
      <c r="M414" s="1372"/>
      <c r="N414" s="1372"/>
      <c r="O414" s="1372"/>
      <c r="P414" s="1372"/>
      <c r="Q414" s="381"/>
    </row>
    <row r="415" spans="1:17" hidden="1" x14ac:dyDescent="0.25">
      <c r="A415" s="385" t="s">
        <v>2531</v>
      </c>
      <c r="B415" s="388" t="s">
        <v>2181</v>
      </c>
      <c r="C415" s="387"/>
      <c r="D415" s="1372"/>
      <c r="E415" s="1372"/>
      <c r="F415" s="1372"/>
      <c r="G415" s="1372"/>
      <c r="H415" s="1372"/>
      <c r="I415" s="1372"/>
      <c r="J415" s="1372"/>
      <c r="K415" s="1372"/>
      <c r="L415" s="1372"/>
      <c r="M415" s="1372"/>
      <c r="N415" s="1372"/>
      <c r="O415" s="1372"/>
      <c r="P415" s="1372"/>
      <c r="Q415" s="381"/>
    </row>
    <row r="416" spans="1:17" hidden="1" x14ac:dyDescent="0.25">
      <c r="A416" s="385" t="s">
        <v>2532</v>
      </c>
      <c r="B416" s="388" t="s">
        <v>2181</v>
      </c>
      <c r="C416" s="387"/>
      <c r="D416" s="1372"/>
      <c r="E416" s="1372"/>
      <c r="F416" s="1372"/>
      <c r="G416" s="1372"/>
      <c r="H416" s="1372"/>
      <c r="I416" s="1372"/>
      <c r="J416" s="1372"/>
      <c r="K416" s="1372"/>
      <c r="L416" s="1372"/>
      <c r="M416" s="1372"/>
      <c r="N416" s="1372"/>
      <c r="O416" s="1372"/>
      <c r="P416" s="1372"/>
      <c r="Q416" s="381"/>
    </row>
    <row r="417" spans="1:17" hidden="1" x14ac:dyDescent="0.25">
      <c r="A417" s="385" t="s">
        <v>2533</v>
      </c>
      <c r="B417" s="388" t="s">
        <v>2181</v>
      </c>
      <c r="C417" s="387"/>
      <c r="D417" s="1372"/>
      <c r="E417" s="1372"/>
      <c r="F417" s="1372"/>
      <c r="G417" s="1372"/>
      <c r="H417" s="1372"/>
      <c r="I417" s="1372"/>
      <c r="J417" s="1372"/>
      <c r="K417" s="1372"/>
      <c r="L417" s="1372"/>
      <c r="M417" s="1372"/>
      <c r="N417" s="1372"/>
      <c r="O417" s="1372"/>
      <c r="P417" s="1372"/>
      <c r="Q417" s="381"/>
    </row>
    <row r="418" spans="1:17" hidden="1" x14ac:dyDescent="0.25">
      <c r="A418" s="385" t="s">
        <v>2534</v>
      </c>
      <c r="B418" s="388" t="s">
        <v>2181</v>
      </c>
      <c r="C418" s="387"/>
      <c r="D418" s="1372"/>
      <c r="E418" s="1372"/>
      <c r="F418" s="1372"/>
      <c r="G418" s="1372"/>
      <c r="H418" s="1372"/>
      <c r="I418" s="1372"/>
      <c r="J418" s="1372"/>
      <c r="K418" s="1372"/>
      <c r="L418" s="1372"/>
      <c r="M418" s="1372"/>
      <c r="N418" s="1372"/>
      <c r="O418" s="1372"/>
      <c r="P418" s="1372"/>
      <c r="Q418" s="381"/>
    </row>
    <row r="419" spans="1:17" hidden="1" x14ac:dyDescent="0.25">
      <c r="A419" s="385" t="s">
        <v>2535</v>
      </c>
      <c r="B419" s="388" t="s">
        <v>2181</v>
      </c>
      <c r="C419" s="387"/>
      <c r="D419" s="1372"/>
      <c r="E419" s="1372"/>
      <c r="F419" s="1372"/>
      <c r="G419" s="1372"/>
      <c r="H419" s="1372"/>
      <c r="I419" s="1372"/>
      <c r="J419" s="1372"/>
      <c r="K419" s="1372"/>
      <c r="L419" s="1372"/>
      <c r="M419" s="1372"/>
      <c r="N419" s="1372"/>
      <c r="O419" s="1372"/>
      <c r="P419" s="1372"/>
      <c r="Q419" s="381"/>
    </row>
    <row r="420" spans="1:17" hidden="1" x14ac:dyDescent="0.25">
      <c r="A420" s="385" t="s">
        <v>2536</v>
      </c>
      <c r="B420" s="388" t="s">
        <v>2181</v>
      </c>
      <c r="C420" s="387"/>
      <c r="D420" s="1372"/>
      <c r="E420" s="1372"/>
      <c r="F420" s="1372"/>
      <c r="G420" s="1372"/>
      <c r="H420" s="1372"/>
      <c r="I420" s="1372"/>
      <c r="J420" s="1372"/>
      <c r="K420" s="1372"/>
      <c r="L420" s="1372"/>
      <c r="M420" s="1372"/>
      <c r="N420" s="1372"/>
      <c r="O420" s="1372"/>
      <c r="P420" s="1372"/>
      <c r="Q420" s="381"/>
    </row>
    <row r="421" spans="1:17" hidden="1" x14ac:dyDescent="0.25">
      <c r="A421" s="385" t="s">
        <v>2537</v>
      </c>
      <c r="B421" s="388" t="s">
        <v>2181</v>
      </c>
      <c r="C421" s="387"/>
      <c r="D421" s="1372"/>
      <c r="E421" s="1372"/>
      <c r="F421" s="1372"/>
      <c r="G421" s="1372"/>
      <c r="H421" s="1372"/>
      <c r="I421" s="1372"/>
      <c r="J421" s="1372"/>
      <c r="K421" s="1372"/>
      <c r="L421" s="1372"/>
      <c r="M421" s="1372"/>
      <c r="N421" s="1372"/>
      <c r="O421" s="1372"/>
      <c r="P421" s="1372"/>
      <c r="Q421" s="381"/>
    </row>
    <row r="422" spans="1:17" hidden="1" x14ac:dyDescent="0.25">
      <c r="A422" s="385" t="s">
        <v>2538</v>
      </c>
      <c r="B422" s="388" t="s">
        <v>2181</v>
      </c>
      <c r="C422" s="387"/>
      <c r="D422" s="1372"/>
      <c r="E422" s="1372"/>
      <c r="F422" s="1372"/>
      <c r="G422" s="1372"/>
      <c r="H422" s="1372"/>
      <c r="I422" s="1372"/>
      <c r="J422" s="1372"/>
      <c r="K422" s="1372"/>
      <c r="L422" s="1372"/>
      <c r="M422" s="1372"/>
      <c r="N422" s="1372"/>
      <c r="O422" s="1372"/>
      <c r="P422" s="1372"/>
      <c r="Q422" s="381"/>
    </row>
    <row r="423" spans="1:17" hidden="1" x14ac:dyDescent="0.25">
      <c r="A423" s="385" t="s">
        <v>2539</v>
      </c>
      <c r="B423" s="388" t="s">
        <v>2181</v>
      </c>
      <c r="C423" s="387"/>
      <c r="D423" s="1372"/>
      <c r="E423" s="1372"/>
      <c r="F423" s="1372"/>
      <c r="G423" s="1372"/>
      <c r="H423" s="1372"/>
      <c r="I423" s="1372"/>
      <c r="J423" s="1372"/>
      <c r="K423" s="1372"/>
      <c r="L423" s="1372"/>
      <c r="M423" s="1372"/>
      <c r="N423" s="1372"/>
      <c r="O423" s="1372"/>
      <c r="P423" s="1372"/>
      <c r="Q423" s="381"/>
    </row>
    <row r="424" spans="1:17" hidden="1" x14ac:dyDescent="0.25">
      <c r="A424" s="385" t="s">
        <v>2540</v>
      </c>
      <c r="B424" s="388" t="s">
        <v>2181</v>
      </c>
      <c r="C424" s="387"/>
      <c r="D424" s="1372"/>
      <c r="E424" s="1372"/>
      <c r="F424" s="1372"/>
      <c r="G424" s="1372"/>
      <c r="H424" s="1372"/>
      <c r="I424" s="1372"/>
      <c r="J424" s="1372"/>
      <c r="K424" s="1372"/>
      <c r="L424" s="1372"/>
      <c r="M424" s="1372"/>
      <c r="N424" s="1372"/>
      <c r="O424" s="1372"/>
      <c r="P424" s="1372"/>
      <c r="Q424" s="381"/>
    </row>
    <row r="425" spans="1:17" hidden="1" x14ac:dyDescent="0.25">
      <c r="A425" s="385" t="s">
        <v>2541</v>
      </c>
      <c r="B425" s="388" t="s">
        <v>2181</v>
      </c>
      <c r="C425" s="387"/>
      <c r="D425" s="1372"/>
      <c r="E425" s="1372"/>
      <c r="F425" s="1372"/>
      <c r="G425" s="1372"/>
      <c r="H425" s="1372"/>
      <c r="I425" s="1372"/>
      <c r="J425" s="1372"/>
      <c r="K425" s="1372"/>
      <c r="L425" s="1372"/>
      <c r="M425" s="1372"/>
      <c r="N425" s="1372"/>
      <c r="O425" s="1372"/>
      <c r="P425" s="1372"/>
      <c r="Q425" s="381"/>
    </row>
    <row r="426" spans="1:17" hidden="1" x14ac:dyDescent="0.25">
      <c r="A426" s="385" t="s">
        <v>2542</v>
      </c>
      <c r="B426" s="388" t="s">
        <v>2181</v>
      </c>
      <c r="C426" s="387"/>
      <c r="D426" s="1372"/>
      <c r="E426" s="1372"/>
      <c r="F426" s="1372"/>
      <c r="G426" s="1372"/>
      <c r="H426" s="1372"/>
      <c r="I426" s="1372"/>
      <c r="J426" s="1372"/>
      <c r="K426" s="1372"/>
      <c r="L426" s="1372"/>
      <c r="M426" s="1372"/>
      <c r="N426" s="1372"/>
      <c r="O426" s="1372"/>
      <c r="P426" s="1372"/>
      <c r="Q426" s="381"/>
    </row>
    <row r="427" spans="1:17" hidden="1" x14ac:dyDescent="0.25">
      <c r="A427" s="385" t="s">
        <v>2543</v>
      </c>
      <c r="B427" s="388" t="s">
        <v>2181</v>
      </c>
      <c r="C427" s="387"/>
      <c r="D427" s="1372"/>
      <c r="E427" s="1372"/>
      <c r="F427" s="1372"/>
      <c r="G427" s="1372"/>
      <c r="H427" s="1372"/>
      <c r="I427" s="1372"/>
      <c r="J427" s="1372"/>
      <c r="K427" s="1372"/>
      <c r="L427" s="1372"/>
      <c r="M427" s="1372"/>
      <c r="N427" s="1372"/>
      <c r="O427" s="1372"/>
      <c r="P427" s="1372"/>
      <c r="Q427" s="381"/>
    </row>
    <row r="428" spans="1:17" hidden="1" x14ac:dyDescent="0.25">
      <c r="A428" s="385" t="s">
        <v>2544</v>
      </c>
      <c r="B428" s="388" t="s">
        <v>2181</v>
      </c>
      <c r="C428" s="387"/>
      <c r="D428" s="1372"/>
      <c r="E428" s="1372"/>
      <c r="F428" s="1372"/>
      <c r="G428" s="1372"/>
      <c r="H428" s="1372"/>
      <c r="I428" s="1372"/>
      <c r="J428" s="1372"/>
      <c r="K428" s="1372"/>
      <c r="L428" s="1372"/>
      <c r="M428" s="1372"/>
      <c r="N428" s="1372"/>
      <c r="O428" s="1372"/>
      <c r="P428" s="1372"/>
      <c r="Q428" s="381"/>
    </row>
    <row r="429" spans="1:17" hidden="1" x14ac:dyDescent="0.25">
      <c r="A429" s="385" t="s">
        <v>2545</v>
      </c>
      <c r="B429" s="388" t="s">
        <v>2181</v>
      </c>
      <c r="C429" s="387"/>
      <c r="D429" s="1372"/>
      <c r="E429" s="1372"/>
      <c r="F429" s="1372"/>
      <c r="G429" s="1372"/>
      <c r="H429" s="1372"/>
      <c r="I429" s="1372"/>
      <c r="J429" s="1372"/>
      <c r="K429" s="1372"/>
      <c r="L429" s="1372"/>
      <c r="M429" s="1372"/>
      <c r="N429" s="1372"/>
      <c r="O429" s="1372"/>
      <c r="P429" s="1372"/>
      <c r="Q429" s="381"/>
    </row>
    <row r="430" spans="1:17" hidden="1" x14ac:dyDescent="0.25">
      <c r="A430" s="385" t="s">
        <v>2546</v>
      </c>
      <c r="B430" s="388" t="s">
        <v>2181</v>
      </c>
      <c r="C430" s="387"/>
      <c r="D430" s="1372"/>
      <c r="E430" s="1372"/>
      <c r="F430" s="1372"/>
      <c r="G430" s="1372"/>
      <c r="H430" s="1372"/>
      <c r="I430" s="1372"/>
      <c r="J430" s="1372"/>
      <c r="K430" s="1372"/>
      <c r="L430" s="1372"/>
      <c r="M430" s="1372"/>
      <c r="N430" s="1372"/>
      <c r="O430" s="1372"/>
      <c r="P430" s="1372"/>
      <c r="Q430" s="381"/>
    </row>
    <row r="431" spans="1:17" hidden="1" x14ac:dyDescent="0.25">
      <c r="A431" s="385" t="s">
        <v>2547</v>
      </c>
      <c r="B431" s="388" t="s">
        <v>2181</v>
      </c>
      <c r="C431" s="387"/>
      <c r="D431" s="1372"/>
      <c r="E431" s="1372"/>
      <c r="F431" s="1372"/>
      <c r="G431" s="1372"/>
      <c r="H431" s="1372"/>
      <c r="I431" s="1372"/>
      <c r="J431" s="1372"/>
      <c r="K431" s="1372"/>
      <c r="L431" s="1372"/>
      <c r="M431" s="1372"/>
      <c r="N431" s="1372"/>
      <c r="O431" s="1372"/>
      <c r="P431" s="1372"/>
      <c r="Q431" s="381"/>
    </row>
    <row r="432" spans="1:17" hidden="1" x14ac:dyDescent="0.25">
      <c r="A432" s="385" t="s">
        <v>2548</v>
      </c>
      <c r="B432" s="388" t="s">
        <v>2181</v>
      </c>
      <c r="C432" s="387"/>
      <c r="D432" s="1372"/>
      <c r="E432" s="1372"/>
      <c r="F432" s="1372"/>
      <c r="G432" s="1372"/>
      <c r="H432" s="1372"/>
      <c r="I432" s="1372"/>
      <c r="J432" s="1372"/>
      <c r="K432" s="1372"/>
      <c r="L432" s="1372"/>
      <c r="M432" s="1372"/>
      <c r="N432" s="1372"/>
      <c r="O432" s="1372"/>
      <c r="P432" s="1372"/>
      <c r="Q432" s="381"/>
    </row>
    <row r="433" spans="1:17" hidden="1" x14ac:dyDescent="0.25">
      <c r="A433" s="385" t="s">
        <v>2549</v>
      </c>
      <c r="B433" s="388" t="s">
        <v>2181</v>
      </c>
      <c r="C433" s="387"/>
      <c r="D433" s="1372"/>
      <c r="E433" s="1372"/>
      <c r="F433" s="1372"/>
      <c r="G433" s="1372"/>
      <c r="H433" s="1372"/>
      <c r="I433" s="1372"/>
      <c r="J433" s="1372"/>
      <c r="K433" s="1372"/>
      <c r="L433" s="1372"/>
      <c r="M433" s="1372"/>
      <c r="N433" s="1372"/>
      <c r="O433" s="1372"/>
      <c r="P433" s="1372"/>
      <c r="Q433" s="381"/>
    </row>
    <row r="434" spans="1:17" hidden="1" x14ac:dyDescent="0.25">
      <c r="A434" s="385" t="s">
        <v>2550</v>
      </c>
      <c r="B434" s="388" t="s">
        <v>2181</v>
      </c>
      <c r="C434" s="387"/>
      <c r="D434" s="1372"/>
      <c r="E434" s="1372"/>
      <c r="F434" s="1372"/>
      <c r="G434" s="1372"/>
      <c r="H434" s="1372"/>
      <c r="I434" s="1372"/>
      <c r="J434" s="1372"/>
      <c r="K434" s="1372"/>
      <c r="L434" s="1372"/>
      <c r="M434" s="1372"/>
      <c r="N434" s="1372"/>
      <c r="O434" s="1372"/>
      <c r="P434" s="1372"/>
      <c r="Q434" s="381"/>
    </row>
    <row r="435" spans="1:17" hidden="1" x14ac:dyDescent="0.25">
      <c r="A435" s="385" t="s">
        <v>2551</v>
      </c>
      <c r="B435" s="388" t="s">
        <v>2181</v>
      </c>
      <c r="C435" s="387"/>
      <c r="D435" s="1372"/>
      <c r="E435" s="1372"/>
      <c r="F435" s="1372"/>
      <c r="G435" s="1372"/>
      <c r="H435" s="1372"/>
      <c r="I435" s="1372"/>
      <c r="J435" s="1372"/>
      <c r="K435" s="1372"/>
      <c r="L435" s="1372"/>
      <c r="M435" s="1372"/>
      <c r="N435" s="1372"/>
      <c r="O435" s="1372"/>
      <c r="P435" s="1372"/>
      <c r="Q435" s="381"/>
    </row>
    <row r="436" spans="1:17" hidden="1" x14ac:dyDescent="0.25">
      <c r="A436" s="385" t="s">
        <v>2552</v>
      </c>
      <c r="B436" s="388" t="s">
        <v>2181</v>
      </c>
      <c r="C436" s="387"/>
      <c r="D436" s="1372"/>
      <c r="E436" s="1372"/>
      <c r="F436" s="1372"/>
      <c r="G436" s="1372"/>
      <c r="H436" s="1372"/>
      <c r="I436" s="1372"/>
      <c r="J436" s="1372"/>
      <c r="K436" s="1372"/>
      <c r="L436" s="1372"/>
      <c r="M436" s="1372"/>
      <c r="N436" s="1372"/>
      <c r="O436" s="1372"/>
      <c r="P436" s="1372"/>
      <c r="Q436" s="381"/>
    </row>
    <row r="437" spans="1:17" hidden="1" x14ac:dyDescent="0.25">
      <c r="A437" s="385" t="s">
        <v>2553</v>
      </c>
      <c r="B437" s="388" t="s">
        <v>2181</v>
      </c>
      <c r="C437" s="387"/>
      <c r="D437" s="1372"/>
      <c r="E437" s="1372"/>
      <c r="F437" s="1372"/>
      <c r="G437" s="1372"/>
      <c r="H437" s="1372"/>
      <c r="I437" s="1372"/>
      <c r="J437" s="1372"/>
      <c r="K437" s="1372"/>
      <c r="L437" s="1372"/>
      <c r="M437" s="1372"/>
      <c r="N437" s="1372"/>
      <c r="O437" s="1372"/>
      <c r="P437" s="1372"/>
      <c r="Q437" s="381"/>
    </row>
    <row r="438" spans="1:17" hidden="1" x14ac:dyDescent="0.25">
      <c r="A438" s="385" t="s">
        <v>2554</v>
      </c>
      <c r="B438" s="388" t="s">
        <v>2181</v>
      </c>
      <c r="C438" s="387"/>
      <c r="D438" s="1372"/>
      <c r="E438" s="1372"/>
      <c r="F438" s="1372"/>
      <c r="G438" s="1372"/>
      <c r="H438" s="1372"/>
      <c r="I438" s="1372"/>
      <c r="J438" s="1372"/>
      <c r="K438" s="1372"/>
      <c r="L438" s="1372"/>
      <c r="M438" s="1372"/>
      <c r="N438" s="1372"/>
      <c r="O438" s="1372"/>
      <c r="P438" s="1372"/>
      <c r="Q438" s="381"/>
    </row>
    <row r="439" spans="1:17" hidden="1" x14ac:dyDescent="0.25">
      <c r="A439" s="385" t="s">
        <v>2555</v>
      </c>
      <c r="B439" s="388" t="s">
        <v>2181</v>
      </c>
      <c r="C439" s="387"/>
      <c r="D439" s="1372"/>
      <c r="E439" s="1372"/>
      <c r="F439" s="1372"/>
      <c r="G439" s="1372"/>
      <c r="H439" s="1372"/>
      <c r="I439" s="1372"/>
      <c r="J439" s="1372"/>
      <c r="K439" s="1372"/>
      <c r="L439" s="1372"/>
      <c r="M439" s="1372"/>
      <c r="N439" s="1372"/>
      <c r="O439" s="1372"/>
      <c r="P439" s="1372"/>
      <c r="Q439" s="381"/>
    </row>
    <row r="440" spans="1:17" hidden="1" x14ac:dyDescent="0.25">
      <c r="A440" s="385" t="s">
        <v>2556</v>
      </c>
      <c r="B440" s="388" t="s">
        <v>2181</v>
      </c>
      <c r="C440" s="387"/>
      <c r="D440" s="1372"/>
      <c r="E440" s="1372"/>
      <c r="F440" s="1372"/>
      <c r="G440" s="1372"/>
      <c r="H440" s="1372"/>
      <c r="I440" s="1372"/>
      <c r="J440" s="1372"/>
      <c r="K440" s="1372"/>
      <c r="L440" s="1372"/>
      <c r="M440" s="1372"/>
      <c r="N440" s="1372"/>
      <c r="O440" s="1372"/>
      <c r="P440" s="1372"/>
      <c r="Q440" s="381"/>
    </row>
    <row r="441" spans="1:17" hidden="1" x14ac:dyDescent="0.25">
      <c r="A441" s="385" t="s">
        <v>2557</v>
      </c>
      <c r="B441" s="388" t="s">
        <v>2181</v>
      </c>
      <c r="C441" s="387"/>
      <c r="D441" s="1372"/>
      <c r="E441" s="1372"/>
      <c r="F441" s="1372"/>
      <c r="G441" s="1372"/>
      <c r="H441" s="1372"/>
      <c r="I441" s="1372"/>
      <c r="J441" s="1372"/>
      <c r="K441" s="1372"/>
      <c r="L441" s="1372"/>
      <c r="M441" s="1372"/>
      <c r="N441" s="1372"/>
      <c r="O441" s="1372"/>
      <c r="P441" s="1372"/>
      <c r="Q441" s="381"/>
    </row>
    <row r="442" spans="1:17" hidden="1" x14ac:dyDescent="0.25">
      <c r="A442" s="385" t="s">
        <v>2558</v>
      </c>
      <c r="B442" s="388" t="s">
        <v>2181</v>
      </c>
      <c r="C442" s="387"/>
      <c r="D442" s="1372"/>
      <c r="E442" s="1372"/>
      <c r="F442" s="1372"/>
      <c r="G442" s="1372"/>
      <c r="H442" s="1372"/>
      <c r="I442" s="1372"/>
      <c r="J442" s="1372"/>
      <c r="K442" s="1372"/>
      <c r="L442" s="1372"/>
      <c r="M442" s="1372"/>
      <c r="N442" s="1372"/>
      <c r="O442" s="1372"/>
      <c r="P442" s="1372"/>
      <c r="Q442" s="381"/>
    </row>
    <row r="443" spans="1:17" hidden="1" x14ac:dyDescent="0.25">
      <c r="A443" s="385" t="s">
        <v>2559</v>
      </c>
      <c r="B443" s="388" t="s">
        <v>2181</v>
      </c>
      <c r="C443" s="387"/>
      <c r="D443" s="1372"/>
      <c r="E443" s="1372"/>
      <c r="F443" s="1372"/>
      <c r="G443" s="1372"/>
      <c r="H443" s="1372"/>
      <c r="I443" s="1372"/>
      <c r="J443" s="1372"/>
      <c r="K443" s="1372"/>
      <c r="L443" s="1372"/>
      <c r="M443" s="1372"/>
      <c r="N443" s="1372"/>
      <c r="O443" s="1372"/>
      <c r="P443" s="1372"/>
      <c r="Q443" s="381"/>
    </row>
    <row r="444" spans="1:17" hidden="1" x14ac:dyDescent="0.25">
      <c r="A444" s="385" t="s">
        <v>2560</v>
      </c>
      <c r="B444" s="388" t="s">
        <v>2181</v>
      </c>
      <c r="C444" s="387"/>
      <c r="D444" s="1372"/>
      <c r="E444" s="1372"/>
      <c r="F444" s="1372"/>
      <c r="G444" s="1372"/>
      <c r="H444" s="1372"/>
      <c r="I444" s="1372"/>
      <c r="J444" s="1372"/>
      <c r="K444" s="1372"/>
      <c r="L444" s="1372"/>
      <c r="M444" s="1372"/>
      <c r="N444" s="1372"/>
      <c r="O444" s="1372"/>
      <c r="P444" s="1372"/>
      <c r="Q444" s="381"/>
    </row>
    <row r="445" spans="1:17" hidden="1" x14ac:dyDescent="0.25">
      <c r="A445" s="385" t="s">
        <v>2561</v>
      </c>
      <c r="B445" s="388" t="s">
        <v>2181</v>
      </c>
      <c r="C445" s="387"/>
      <c r="D445" s="1372"/>
      <c r="E445" s="1372"/>
      <c r="F445" s="1372"/>
      <c r="G445" s="1372"/>
      <c r="H445" s="1372"/>
      <c r="I445" s="1372"/>
      <c r="J445" s="1372"/>
      <c r="K445" s="1372"/>
      <c r="L445" s="1372"/>
      <c r="M445" s="1372"/>
      <c r="N445" s="1372"/>
      <c r="O445" s="1372"/>
      <c r="P445" s="1372"/>
      <c r="Q445" s="381"/>
    </row>
    <row r="446" spans="1:17" hidden="1" x14ac:dyDescent="0.25">
      <c r="A446" s="385" t="s">
        <v>2562</v>
      </c>
      <c r="B446" s="388" t="s">
        <v>2181</v>
      </c>
      <c r="C446" s="387"/>
      <c r="D446" s="1372"/>
      <c r="E446" s="1372"/>
      <c r="F446" s="1372"/>
      <c r="G446" s="1372"/>
      <c r="H446" s="1372"/>
      <c r="I446" s="1372"/>
      <c r="J446" s="1372"/>
      <c r="K446" s="1372"/>
      <c r="L446" s="1372"/>
      <c r="M446" s="1372"/>
      <c r="N446" s="1372"/>
      <c r="O446" s="1372"/>
      <c r="P446" s="1372"/>
      <c r="Q446" s="381"/>
    </row>
    <row r="447" spans="1:17" hidden="1" x14ac:dyDescent="0.25">
      <c r="A447" s="385" t="s">
        <v>2563</v>
      </c>
      <c r="B447" s="388" t="s">
        <v>2181</v>
      </c>
      <c r="C447" s="387"/>
      <c r="D447" s="1372"/>
      <c r="E447" s="1372"/>
      <c r="F447" s="1372"/>
      <c r="G447" s="1372"/>
      <c r="H447" s="1372"/>
      <c r="I447" s="1372"/>
      <c r="J447" s="1372"/>
      <c r="K447" s="1372"/>
      <c r="L447" s="1372"/>
      <c r="M447" s="1372"/>
      <c r="N447" s="1372"/>
      <c r="O447" s="1372"/>
      <c r="P447" s="1372"/>
      <c r="Q447" s="381"/>
    </row>
    <row r="448" spans="1:17" hidden="1" x14ac:dyDescent="0.25">
      <c r="A448" s="385" t="s">
        <v>2564</v>
      </c>
      <c r="B448" s="388" t="s">
        <v>2181</v>
      </c>
      <c r="C448" s="387"/>
      <c r="D448" s="1372"/>
      <c r="E448" s="1372"/>
      <c r="F448" s="1372"/>
      <c r="G448" s="1372"/>
      <c r="H448" s="1372"/>
      <c r="I448" s="1372"/>
      <c r="J448" s="1372"/>
      <c r="K448" s="1372"/>
      <c r="L448" s="1372"/>
      <c r="M448" s="1372"/>
      <c r="N448" s="1372"/>
      <c r="O448" s="1372"/>
      <c r="P448" s="1372"/>
      <c r="Q448" s="381"/>
    </row>
    <row r="449" spans="1:17" hidden="1" x14ac:dyDescent="0.25">
      <c r="A449" s="385" t="s">
        <v>2565</v>
      </c>
      <c r="B449" s="388" t="s">
        <v>2181</v>
      </c>
      <c r="C449" s="387"/>
      <c r="D449" s="1372"/>
      <c r="E449" s="1372"/>
      <c r="F449" s="1372"/>
      <c r="G449" s="1372"/>
      <c r="H449" s="1372"/>
      <c r="I449" s="1372"/>
      <c r="J449" s="1372"/>
      <c r="K449" s="1372"/>
      <c r="L449" s="1372"/>
      <c r="M449" s="1372"/>
      <c r="N449" s="1372"/>
      <c r="O449" s="1372"/>
      <c r="P449" s="1372"/>
      <c r="Q449" s="381"/>
    </row>
    <row r="450" spans="1:17" hidden="1" x14ac:dyDescent="0.25">
      <c r="A450" s="385" t="s">
        <v>2566</v>
      </c>
      <c r="B450" s="388" t="s">
        <v>2181</v>
      </c>
      <c r="C450" s="387"/>
      <c r="D450" s="1372"/>
      <c r="E450" s="1372"/>
      <c r="F450" s="1372"/>
      <c r="G450" s="1372"/>
      <c r="H450" s="1372"/>
      <c r="I450" s="1372"/>
      <c r="J450" s="1372"/>
      <c r="K450" s="1372"/>
      <c r="L450" s="1372"/>
      <c r="M450" s="1372"/>
      <c r="N450" s="1372"/>
      <c r="O450" s="1372"/>
      <c r="P450" s="1372"/>
      <c r="Q450" s="381"/>
    </row>
    <row r="451" spans="1:17" hidden="1" x14ac:dyDescent="0.25">
      <c r="A451" s="385" t="s">
        <v>2567</v>
      </c>
      <c r="B451" s="388" t="s">
        <v>2181</v>
      </c>
      <c r="C451" s="387"/>
      <c r="D451" s="1372"/>
      <c r="E451" s="1372"/>
      <c r="F451" s="1372"/>
      <c r="G451" s="1372"/>
      <c r="H451" s="1372"/>
      <c r="I451" s="1372"/>
      <c r="J451" s="1372"/>
      <c r="K451" s="1372"/>
      <c r="L451" s="1372"/>
      <c r="M451" s="1372"/>
      <c r="N451" s="1372"/>
      <c r="O451" s="1372"/>
      <c r="P451" s="1372"/>
      <c r="Q451" s="381"/>
    </row>
    <row r="452" spans="1:17" hidden="1" x14ac:dyDescent="0.25">
      <c r="A452" s="385" t="s">
        <v>2568</v>
      </c>
      <c r="B452" s="388" t="s">
        <v>2181</v>
      </c>
      <c r="C452" s="387"/>
      <c r="D452" s="1372"/>
      <c r="E452" s="1372"/>
      <c r="F452" s="1372"/>
      <c r="G452" s="1372"/>
      <c r="H452" s="1372"/>
      <c r="I452" s="1372"/>
      <c r="J452" s="1372"/>
      <c r="K452" s="1372"/>
      <c r="L452" s="1372"/>
      <c r="M452" s="1372"/>
      <c r="N452" s="1372"/>
      <c r="O452" s="1372"/>
      <c r="P452" s="1372"/>
      <c r="Q452" s="381"/>
    </row>
    <row r="453" spans="1:17" hidden="1" x14ac:dyDescent="0.25">
      <c r="A453" s="385" t="s">
        <v>2569</v>
      </c>
      <c r="B453" s="388" t="s">
        <v>2181</v>
      </c>
      <c r="C453" s="387"/>
      <c r="D453" s="1372"/>
      <c r="E453" s="1372"/>
      <c r="F453" s="1372"/>
      <c r="G453" s="1372"/>
      <c r="H453" s="1372"/>
      <c r="I453" s="1372"/>
      <c r="J453" s="1372"/>
      <c r="K453" s="1372"/>
      <c r="L453" s="1372"/>
      <c r="M453" s="1372"/>
      <c r="N453" s="1372"/>
      <c r="O453" s="1372"/>
      <c r="P453" s="1372"/>
      <c r="Q453" s="381"/>
    </row>
    <row r="454" spans="1:17" hidden="1" x14ac:dyDescent="0.25">
      <c r="A454" s="385" t="s">
        <v>2570</v>
      </c>
      <c r="B454" s="388" t="s">
        <v>2181</v>
      </c>
      <c r="C454" s="387"/>
      <c r="D454" s="1372"/>
      <c r="E454" s="1372"/>
      <c r="F454" s="1372"/>
      <c r="G454" s="1372"/>
      <c r="H454" s="1372"/>
      <c r="I454" s="1372"/>
      <c r="J454" s="1372"/>
      <c r="K454" s="1372"/>
      <c r="L454" s="1372"/>
      <c r="M454" s="1372"/>
      <c r="N454" s="1372"/>
      <c r="O454" s="1372"/>
      <c r="P454" s="1372"/>
      <c r="Q454" s="381"/>
    </row>
    <row r="455" spans="1:17" hidden="1" x14ac:dyDescent="0.25">
      <c r="A455" s="385" t="s">
        <v>2571</v>
      </c>
      <c r="B455" s="388" t="s">
        <v>2181</v>
      </c>
      <c r="C455" s="387"/>
      <c r="D455" s="1372"/>
      <c r="E455" s="1372"/>
      <c r="F455" s="1372"/>
      <c r="G455" s="1372"/>
      <c r="H455" s="1372"/>
      <c r="I455" s="1372"/>
      <c r="J455" s="1372"/>
      <c r="K455" s="1372"/>
      <c r="L455" s="1372"/>
      <c r="M455" s="1372"/>
      <c r="N455" s="1372"/>
      <c r="O455" s="1372"/>
      <c r="P455" s="1372"/>
      <c r="Q455" s="381"/>
    </row>
    <row r="456" spans="1:17" hidden="1" x14ac:dyDescent="0.25">
      <c r="A456" s="385" t="s">
        <v>2572</v>
      </c>
      <c r="B456" s="388" t="s">
        <v>2181</v>
      </c>
      <c r="C456" s="387"/>
      <c r="D456" s="1372"/>
      <c r="E456" s="1372"/>
      <c r="F456" s="1372"/>
      <c r="G456" s="1372"/>
      <c r="H456" s="1372"/>
      <c r="I456" s="1372"/>
      <c r="J456" s="1372"/>
      <c r="K456" s="1372"/>
      <c r="L456" s="1372"/>
      <c r="M456" s="1372"/>
      <c r="N456" s="1372"/>
      <c r="O456" s="1372"/>
      <c r="P456" s="1372"/>
      <c r="Q456" s="381"/>
    </row>
    <row r="457" spans="1:17" hidden="1" x14ac:dyDescent="0.25">
      <c r="A457" s="385" t="s">
        <v>2573</v>
      </c>
      <c r="B457" s="388" t="s">
        <v>2181</v>
      </c>
      <c r="C457" s="387"/>
      <c r="D457" s="1372"/>
      <c r="E457" s="1372"/>
      <c r="F457" s="1372"/>
      <c r="G457" s="1372"/>
      <c r="H457" s="1372"/>
      <c r="I457" s="1372"/>
      <c r="J457" s="1372"/>
      <c r="K457" s="1372"/>
      <c r="L457" s="1372"/>
      <c r="M457" s="1372"/>
      <c r="N457" s="1372"/>
      <c r="O457" s="1372"/>
      <c r="P457" s="1372"/>
      <c r="Q457" s="381"/>
    </row>
    <row r="458" spans="1:17" hidden="1" x14ac:dyDescent="0.25">
      <c r="A458" s="385" t="s">
        <v>2574</v>
      </c>
      <c r="B458" s="388" t="s">
        <v>2181</v>
      </c>
      <c r="C458" s="387"/>
      <c r="D458" s="1372"/>
      <c r="E458" s="1372"/>
      <c r="F458" s="1372"/>
      <c r="G458" s="1372"/>
      <c r="H458" s="1372"/>
      <c r="I458" s="1372"/>
      <c r="J458" s="1372"/>
      <c r="K458" s="1372"/>
      <c r="L458" s="1372"/>
      <c r="M458" s="1372"/>
      <c r="N458" s="1372"/>
      <c r="O458" s="1372"/>
      <c r="P458" s="1372"/>
      <c r="Q458" s="381"/>
    </row>
    <row r="459" spans="1:17" hidden="1" x14ac:dyDescent="0.25">
      <c r="A459" s="385" t="s">
        <v>2575</v>
      </c>
      <c r="B459" s="388" t="s">
        <v>2181</v>
      </c>
      <c r="C459" s="387"/>
      <c r="D459" s="1372"/>
      <c r="E459" s="1372"/>
      <c r="F459" s="1372"/>
      <c r="G459" s="1372"/>
      <c r="H459" s="1372"/>
      <c r="I459" s="1372"/>
      <c r="J459" s="1372"/>
      <c r="K459" s="1372"/>
      <c r="L459" s="1372"/>
      <c r="M459" s="1372"/>
      <c r="N459" s="1372"/>
      <c r="O459" s="1372"/>
      <c r="P459" s="1372"/>
      <c r="Q459" s="381"/>
    </row>
    <row r="460" spans="1:17" hidden="1" x14ac:dyDescent="0.25">
      <c r="A460" s="385" t="s">
        <v>2576</v>
      </c>
      <c r="B460" s="388" t="s">
        <v>2181</v>
      </c>
      <c r="C460" s="387"/>
      <c r="D460" s="1372"/>
      <c r="E460" s="1372"/>
      <c r="F460" s="1372"/>
      <c r="G460" s="1372"/>
      <c r="H460" s="1372"/>
      <c r="I460" s="1372"/>
      <c r="J460" s="1372"/>
      <c r="K460" s="1372"/>
      <c r="L460" s="1372"/>
      <c r="M460" s="1372"/>
      <c r="N460" s="1372"/>
      <c r="O460" s="1372"/>
      <c r="P460" s="1372"/>
      <c r="Q460" s="381"/>
    </row>
    <row r="461" spans="1:17" hidden="1" x14ac:dyDescent="0.25">
      <c r="A461" s="385" t="s">
        <v>2577</v>
      </c>
      <c r="B461" s="388" t="s">
        <v>2181</v>
      </c>
      <c r="C461" s="387"/>
      <c r="D461" s="1372"/>
      <c r="E461" s="1372"/>
      <c r="F461" s="1372"/>
      <c r="G461" s="1372"/>
      <c r="H461" s="1372"/>
      <c r="I461" s="1372"/>
      <c r="J461" s="1372"/>
      <c r="K461" s="1372"/>
      <c r="L461" s="1372"/>
      <c r="M461" s="1372"/>
      <c r="N461" s="1372"/>
      <c r="O461" s="1372"/>
      <c r="P461" s="1372"/>
      <c r="Q461" s="381"/>
    </row>
    <row r="462" spans="1:17" hidden="1" x14ac:dyDescent="0.25">
      <c r="A462" s="385" t="s">
        <v>2578</v>
      </c>
      <c r="B462" s="388" t="s">
        <v>2181</v>
      </c>
      <c r="C462" s="387"/>
      <c r="D462" s="1372"/>
      <c r="E462" s="1372"/>
      <c r="F462" s="1372"/>
      <c r="G462" s="1372"/>
      <c r="H462" s="1372"/>
      <c r="I462" s="1372"/>
      <c r="J462" s="1372"/>
      <c r="K462" s="1372"/>
      <c r="L462" s="1372"/>
      <c r="M462" s="1372"/>
      <c r="N462" s="1372"/>
      <c r="O462" s="1372"/>
      <c r="P462" s="1372"/>
      <c r="Q462" s="381"/>
    </row>
    <row r="463" spans="1:17" hidden="1" x14ac:dyDescent="0.25">
      <c r="A463" s="385" t="s">
        <v>2579</v>
      </c>
      <c r="B463" s="388" t="s">
        <v>2181</v>
      </c>
      <c r="C463" s="387"/>
      <c r="D463" s="1372"/>
      <c r="E463" s="1372"/>
      <c r="F463" s="1372"/>
      <c r="G463" s="1372"/>
      <c r="H463" s="1372"/>
      <c r="I463" s="1372"/>
      <c r="J463" s="1372"/>
      <c r="K463" s="1372"/>
      <c r="L463" s="1372"/>
      <c r="M463" s="1372"/>
      <c r="N463" s="1372"/>
      <c r="O463" s="1372"/>
      <c r="P463" s="1372"/>
      <c r="Q463" s="381"/>
    </row>
    <row r="464" spans="1:17" hidden="1" x14ac:dyDescent="0.25">
      <c r="A464" s="385" t="s">
        <v>2580</v>
      </c>
      <c r="B464" s="388" t="s">
        <v>2181</v>
      </c>
      <c r="C464" s="387"/>
      <c r="D464" s="1372"/>
      <c r="E464" s="1372"/>
      <c r="F464" s="1372"/>
      <c r="G464" s="1372"/>
      <c r="H464" s="1372"/>
      <c r="I464" s="1372"/>
      <c r="J464" s="1372"/>
      <c r="K464" s="1372"/>
      <c r="L464" s="1372"/>
      <c r="M464" s="1372"/>
      <c r="N464" s="1372"/>
      <c r="O464" s="1372"/>
      <c r="P464" s="1372"/>
      <c r="Q464" s="381"/>
    </row>
    <row r="465" spans="1:17" hidden="1" x14ac:dyDescent="0.25">
      <c r="A465" s="385" t="s">
        <v>2581</v>
      </c>
      <c r="B465" s="388" t="s">
        <v>2181</v>
      </c>
      <c r="C465" s="387"/>
      <c r="D465" s="1372"/>
      <c r="E465" s="1372"/>
      <c r="F465" s="1372"/>
      <c r="G465" s="1372"/>
      <c r="H465" s="1372"/>
      <c r="I465" s="1372"/>
      <c r="J465" s="1372"/>
      <c r="K465" s="1372"/>
      <c r="L465" s="1372"/>
      <c r="M465" s="1372"/>
      <c r="N465" s="1372"/>
      <c r="O465" s="1372"/>
      <c r="P465" s="1372"/>
      <c r="Q465" s="381"/>
    </row>
    <row r="466" spans="1:17" hidden="1" x14ac:dyDescent="0.25">
      <c r="A466" s="385" t="s">
        <v>2582</v>
      </c>
      <c r="B466" s="388" t="s">
        <v>2181</v>
      </c>
      <c r="C466" s="387"/>
      <c r="D466" s="1372"/>
      <c r="E466" s="1372"/>
      <c r="F466" s="1372"/>
      <c r="G466" s="1372"/>
      <c r="H466" s="1372"/>
      <c r="I466" s="1372"/>
      <c r="J466" s="1372"/>
      <c r="K466" s="1372"/>
      <c r="L466" s="1372"/>
      <c r="M466" s="1372"/>
      <c r="N466" s="1372"/>
      <c r="O466" s="1372"/>
      <c r="P466" s="1372"/>
      <c r="Q466" s="381"/>
    </row>
    <row r="467" spans="1:17" hidden="1" x14ac:dyDescent="0.25">
      <c r="A467" s="385" t="s">
        <v>2583</v>
      </c>
      <c r="B467" s="388" t="s">
        <v>2181</v>
      </c>
      <c r="C467" s="387"/>
      <c r="D467" s="1372"/>
      <c r="E467" s="1372"/>
      <c r="F467" s="1372"/>
      <c r="G467" s="1372"/>
      <c r="H467" s="1372"/>
      <c r="I467" s="1372"/>
      <c r="J467" s="1372"/>
      <c r="K467" s="1372"/>
      <c r="L467" s="1372"/>
      <c r="M467" s="1372"/>
      <c r="N467" s="1372"/>
      <c r="O467" s="1372"/>
      <c r="P467" s="1372"/>
      <c r="Q467" s="381"/>
    </row>
    <row r="468" spans="1:17" hidden="1" x14ac:dyDescent="0.25">
      <c r="A468" s="385" t="s">
        <v>2584</v>
      </c>
      <c r="B468" s="388" t="s">
        <v>2181</v>
      </c>
      <c r="C468" s="387"/>
      <c r="D468" s="1372"/>
      <c r="E468" s="1372"/>
      <c r="F468" s="1372"/>
      <c r="G468" s="1372"/>
      <c r="H468" s="1372"/>
      <c r="I468" s="1372"/>
      <c r="J468" s="1372"/>
      <c r="K468" s="1372"/>
      <c r="L468" s="1372"/>
      <c r="M468" s="1372"/>
      <c r="N468" s="1372"/>
      <c r="O468" s="1372"/>
      <c r="P468" s="1372"/>
      <c r="Q468" s="381"/>
    </row>
    <row r="469" spans="1:17" hidden="1" x14ac:dyDescent="0.25">
      <c r="A469" s="385" t="s">
        <v>2585</v>
      </c>
      <c r="B469" s="388" t="s">
        <v>2181</v>
      </c>
      <c r="C469" s="387"/>
      <c r="D469" s="1372"/>
      <c r="E469" s="1372"/>
      <c r="F469" s="1372"/>
      <c r="G469" s="1372"/>
      <c r="H469" s="1372"/>
      <c r="I469" s="1372"/>
      <c r="J469" s="1372"/>
      <c r="K469" s="1372"/>
      <c r="L469" s="1372"/>
      <c r="M469" s="1372"/>
      <c r="N469" s="1372"/>
      <c r="O469" s="1372"/>
      <c r="P469" s="1372"/>
      <c r="Q469" s="381"/>
    </row>
    <row r="470" spans="1:17" hidden="1" x14ac:dyDescent="0.25">
      <c r="A470" s="385" t="s">
        <v>2586</v>
      </c>
      <c r="B470" s="388" t="s">
        <v>2181</v>
      </c>
      <c r="C470" s="387"/>
      <c r="D470" s="1372"/>
      <c r="E470" s="1372"/>
      <c r="F470" s="1372"/>
      <c r="G470" s="1372"/>
      <c r="H470" s="1372"/>
      <c r="I470" s="1372"/>
      <c r="J470" s="1372"/>
      <c r="K470" s="1372"/>
      <c r="L470" s="1372"/>
      <c r="M470" s="1372"/>
      <c r="N470" s="1372"/>
      <c r="O470" s="1372"/>
      <c r="P470" s="1372"/>
      <c r="Q470" s="381"/>
    </row>
    <row r="471" spans="1:17" hidden="1" x14ac:dyDescent="0.25">
      <c r="A471" s="385" t="s">
        <v>2587</v>
      </c>
      <c r="B471" s="388" t="s">
        <v>2181</v>
      </c>
      <c r="C471" s="387"/>
      <c r="D471" s="1372"/>
      <c r="E471" s="1372"/>
      <c r="F471" s="1372"/>
      <c r="G471" s="1372"/>
      <c r="H471" s="1372"/>
      <c r="I471" s="1372"/>
      <c r="J471" s="1372"/>
      <c r="K471" s="1372"/>
      <c r="L471" s="1372"/>
      <c r="M471" s="1372"/>
      <c r="N471" s="1372"/>
      <c r="O471" s="1372"/>
      <c r="P471" s="1372"/>
      <c r="Q471" s="381"/>
    </row>
    <row r="472" spans="1:17" hidden="1" x14ac:dyDescent="0.25">
      <c r="A472" s="385" t="s">
        <v>2588</v>
      </c>
      <c r="B472" s="388" t="s">
        <v>2181</v>
      </c>
      <c r="C472" s="387"/>
      <c r="D472" s="1372"/>
      <c r="E472" s="1372"/>
      <c r="F472" s="1372"/>
      <c r="G472" s="1372"/>
      <c r="H472" s="1372"/>
      <c r="I472" s="1372"/>
      <c r="J472" s="1372"/>
      <c r="K472" s="1372"/>
      <c r="L472" s="1372"/>
      <c r="M472" s="1372"/>
      <c r="N472" s="1372"/>
      <c r="O472" s="1372"/>
      <c r="P472" s="1372"/>
      <c r="Q472" s="381"/>
    </row>
    <row r="473" spans="1:17" hidden="1" x14ac:dyDescent="0.25">
      <c r="A473" s="385" t="s">
        <v>2589</v>
      </c>
      <c r="B473" s="388" t="s">
        <v>2181</v>
      </c>
      <c r="C473" s="387"/>
      <c r="D473" s="1372"/>
      <c r="E473" s="1372"/>
      <c r="F473" s="1372"/>
      <c r="G473" s="1372"/>
      <c r="H473" s="1372"/>
      <c r="I473" s="1372"/>
      <c r="J473" s="1372"/>
      <c r="K473" s="1372"/>
      <c r="L473" s="1372"/>
      <c r="M473" s="1372"/>
      <c r="N473" s="1372"/>
      <c r="O473" s="1372"/>
      <c r="P473" s="1372"/>
      <c r="Q473" s="381"/>
    </row>
    <row r="474" spans="1:17" hidden="1" x14ac:dyDescent="0.25">
      <c r="A474" s="385" t="s">
        <v>2590</v>
      </c>
      <c r="B474" s="388" t="s">
        <v>2181</v>
      </c>
      <c r="C474" s="387"/>
      <c r="D474" s="1372"/>
      <c r="E474" s="1372"/>
      <c r="F474" s="1372"/>
      <c r="G474" s="1372"/>
      <c r="H474" s="1372"/>
      <c r="I474" s="1372"/>
      <c r="J474" s="1372"/>
      <c r="K474" s="1372"/>
      <c r="L474" s="1372"/>
      <c r="M474" s="1372"/>
      <c r="N474" s="1372"/>
      <c r="O474" s="1372"/>
      <c r="P474" s="1372"/>
      <c r="Q474" s="381"/>
    </row>
    <row r="475" spans="1:17" hidden="1" x14ac:dyDescent="0.25">
      <c r="A475" s="385" t="s">
        <v>2591</v>
      </c>
      <c r="B475" s="388" t="s">
        <v>2181</v>
      </c>
      <c r="C475" s="387"/>
      <c r="D475" s="1372"/>
      <c r="E475" s="1372"/>
      <c r="F475" s="1372"/>
      <c r="G475" s="1372"/>
      <c r="H475" s="1372"/>
      <c r="I475" s="1372"/>
      <c r="J475" s="1372"/>
      <c r="K475" s="1372"/>
      <c r="L475" s="1372"/>
      <c r="M475" s="1372"/>
      <c r="N475" s="1372"/>
      <c r="O475" s="1372"/>
      <c r="P475" s="1372"/>
      <c r="Q475" s="381"/>
    </row>
    <row r="476" spans="1:17" hidden="1" x14ac:dyDescent="0.25">
      <c r="A476" s="385" t="s">
        <v>2592</v>
      </c>
      <c r="B476" s="388" t="s">
        <v>2181</v>
      </c>
      <c r="C476" s="387"/>
      <c r="D476" s="1372"/>
      <c r="E476" s="1372"/>
      <c r="F476" s="1372"/>
      <c r="G476" s="1372"/>
      <c r="H476" s="1372"/>
      <c r="I476" s="1372"/>
      <c r="J476" s="1372"/>
      <c r="K476" s="1372"/>
      <c r="L476" s="1372"/>
      <c r="M476" s="1372"/>
      <c r="N476" s="1372"/>
      <c r="O476" s="1372"/>
      <c r="P476" s="1372"/>
      <c r="Q476" s="381"/>
    </row>
    <row r="477" spans="1:17" hidden="1" x14ac:dyDescent="0.25">
      <c r="A477" s="385" t="s">
        <v>2593</v>
      </c>
      <c r="B477" s="388" t="s">
        <v>2181</v>
      </c>
      <c r="C477" s="387"/>
      <c r="D477" s="1372"/>
      <c r="E477" s="1372"/>
      <c r="F477" s="1372"/>
      <c r="G477" s="1372"/>
      <c r="H477" s="1372"/>
      <c r="I477" s="1372"/>
      <c r="J477" s="1372"/>
      <c r="K477" s="1372"/>
      <c r="L477" s="1372"/>
      <c r="M477" s="1372"/>
      <c r="N477" s="1372"/>
      <c r="O477" s="1372"/>
      <c r="P477" s="1372"/>
      <c r="Q477" s="381"/>
    </row>
    <row r="478" spans="1:17" hidden="1" x14ac:dyDescent="0.25">
      <c r="A478" s="385" t="s">
        <v>2594</v>
      </c>
      <c r="B478" s="388" t="s">
        <v>2181</v>
      </c>
      <c r="C478" s="387"/>
      <c r="D478" s="1372"/>
      <c r="E478" s="1372"/>
      <c r="F478" s="1372"/>
      <c r="G478" s="1372"/>
      <c r="H478" s="1372"/>
      <c r="I478" s="1372"/>
      <c r="J478" s="1372"/>
      <c r="K478" s="1372"/>
      <c r="L478" s="1372"/>
      <c r="M478" s="1372"/>
      <c r="N478" s="1372"/>
      <c r="O478" s="1372"/>
      <c r="P478" s="1372"/>
      <c r="Q478" s="381"/>
    </row>
    <row r="479" spans="1:17" hidden="1" x14ac:dyDescent="0.25">
      <c r="A479" s="385" t="s">
        <v>2595</v>
      </c>
      <c r="B479" s="388" t="s">
        <v>2181</v>
      </c>
      <c r="C479" s="387"/>
      <c r="D479" s="1372"/>
      <c r="E479" s="1372"/>
      <c r="F479" s="1372"/>
      <c r="G479" s="1372"/>
      <c r="H479" s="1372"/>
      <c r="I479" s="1372"/>
      <c r="J479" s="1372"/>
      <c r="K479" s="1372"/>
      <c r="L479" s="1372"/>
      <c r="M479" s="1372"/>
      <c r="N479" s="1372"/>
      <c r="O479" s="1372"/>
      <c r="P479" s="1372"/>
      <c r="Q479" s="381"/>
    </row>
    <row r="480" spans="1:17" hidden="1" x14ac:dyDescent="0.25">
      <c r="A480" s="385" t="s">
        <v>2596</v>
      </c>
      <c r="B480" s="388" t="s">
        <v>2181</v>
      </c>
      <c r="C480" s="387"/>
      <c r="D480" s="1372"/>
      <c r="E480" s="1372"/>
      <c r="F480" s="1372"/>
      <c r="G480" s="1372"/>
      <c r="H480" s="1372"/>
      <c r="I480" s="1372"/>
      <c r="J480" s="1372"/>
      <c r="K480" s="1372"/>
      <c r="L480" s="1372"/>
      <c r="M480" s="1372"/>
      <c r="N480" s="1372"/>
      <c r="O480" s="1372"/>
      <c r="P480" s="1372"/>
      <c r="Q480" s="381"/>
    </row>
    <row r="481" spans="1:17" hidden="1" x14ac:dyDescent="0.25">
      <c r="A481" s="385" t="s">
        <v>2597</v>
      </c>
      <c r="B481" s="388" t="s">
        <v>2181</v>
      </c>
      <c r="C481" s="387"/>
      <c r="D481" s="1372"/>
      <c r="E481" s="1372"/>
      <c r="F481" s="1372"/>
      <c r="G481" s="1372"/>
      <c r="H481" s="1372"/>
      <c r="I481" s="1372"/>
      <c r="J481" s="1372"/>
      <c r="K481" s="1372"/>
      <c r="L481" s="1372"/>
      <c r="M481" s="1372"/>
      <c r="N481" s="1372"/>
      <c r="O481" s="1372"/>
      <c r="P481" s="1372"/>
      <c r="Q481" s="381"/>
    </row>
    <row r="482" spans="1:17" hidden="1" x14ac:dyDescent="0.25">
      <c r="A482" s="385" t="s">
        <v>2598</v>
      </c>
      <c r="B482" s="388" t="s">
        <v>2181</v>
      </c>
      <c r="C482" s="387"/>
      <c r="D482" s="1372"/>
      <c r="E482" s="1372"/>
      <c r="F482" s="1372"/>
      <c r="G482" s="1372"/>
      <c r="H482" s="1372"/>
      <c r="I482" s="1372"/>
      <c r="J482" s="1372"/>
      <c r="K482" s="1372"/>
      <c r="L482" s="1372"/>
      <c r="M482" s="1372"/>
      <c r="N482" s="1372"/>
      <c r="O482" s="1372"/>
      <c r="P482" s="1372"/>
      <c r="Q482" s="381"/>
    </row>
    <row r="483" spans="1:17" hidden="1" x14ac:dyDescent="0.25">
      <c r="A483" s="385" t="s">
        <v>2599</v>
      </c>
      <c r="B483" s="388" t="s">
        <v>2181</v>
      </c>
      <c r="C483" s="387"/>
      <c r="D483" s="1372"/>
      <c r="E483" s="1372"/>
      <c r="F483" s="1372"/>
      <c r="G483" s="1372"/>
      <c r="H483" s="1372"/>
      <c r="I483" s="1372"/>
      <c r="J483" s="1372"/>
      <c r="K483" s="1372"/>
      <c r="L483" s="1372"/>
      <c r="M483" s="1372"/>
      <c r="N483" s="1372"/>
      <c r="O483" s="1372"/>
      <c r="P483" s="1372"/>
      <c r="Q483" s="381"/>
    </row>
    <row r="484" spans="1:17" hidden="1" x14ac:dyDescent="0.25">
      <c r="A484" s="385" t="s">
        <v>2600</v>
      </c>
      <c r="B484" s="388" t="s">
        <v>2181</v>
      </c>
      <c r="C484" s="387"/>
      <c r="D484" s="1372"/>
      <c r="E484" s="1372"/>
      <c r="F484" s="1372"/>
      <c r="G484" s="1372"/>
      <c r="H484" s="1372"/>
      <c r="I484" s="1372"/>
      <c r="J484" s="1372"/>
      <c r="K484" s="1372"/>
      <c r="L484" s="1372"/>
      <c r="M484" s="1372"/>
      <c r="N484" s="1372"/>
      <c r="O484" s="1372"/>
      <c r="P484" s="1372"/>
      <c r="Q484" s="381"/>
    </row>
    <row r="485" spans="1:17" hidden="1" x14ac:dyDescent="0.25">
      <c r="A485" s="385" t="s">
        <v>2601</v>
      </c>
      <c r="B485" s="388" t="s">
        <v>2181</v>
      </c>
      <c r="C485" s="387"/>
      <c r="D485" s="1372"/>
      <c r="E485" s="1372"/>
      <c r="F485" s="1372"/>
      <c r="G485" s="1372"/>
      <c r="H485" s="1372"/>
      <c r="I485" s="1372"/>
      <c r="J485" s="1372"/>
      <c r="K485" s="1372"/>
      <c r="L485" s="1372"/>
      <c r="M485" s="1372"/>
      <c r="N485" s="1372"/>
      <c r="O485" s="1372"/>
      <c r="P485" s="1372"/>
      <c r="Q485" s="381"/>
    </row>
    <row r="486" spans="1:17" hidden="1" x14ac:dyDescent="0.25">
      <c r="A486" s="385" t="s">
        <v>2602</v>
      </c>
      <c r="B486" s="388" t="s">
        <v>2181</v>
      </c>
      <c r="C486" s="387"/>
      <c r="D486" s="1372"/>
      <c r="E486" s="1372"/>
      <c r="F486" s="1372"/>
      <c r="G486" s="1372"/>
      <c r="H486" s="1372"/>
      <c r="I486" s="1372"/>
      <c r="J486" s="1372"/>
      <c r="K486" s="1372"/>
      <c r="L486" s="1372"/>
      <c r="M486" s="1372"/>
      <c r="N486" s="1372"/>
      <c r="O486" s="1372"/>
      <c r="P486" s="1372"/>
      <c r="Q486" s="381"/>
    </row>
    <row r="487" spans="1:17" hidden="1" x14ac:dyDescent="0.25">
      <c r="A487" s="385" t="s">
        <v>2603</v>
      </c>
      <c r="B487" s="388" t="s">
        <v>2181</v>
      </c>
      <c r="C487" s="387"/>
      <c r="D487" s="1372"/>
      <c r="E487" s="1372"/>
      <c r="F487" s="1372"/>
      <c r="G487" s="1372"/>
      <c r="H487" s="1372"/>
      <c r="I487" s="1372"/>
      <c r="J487" s="1372"/>
      <c r="K487" s="1372"/>
      <c r="L487" s="1372"/>
      <c r="M487" s="1372"/>
      <c r="N487" s="1372"/>
      <c r="O487" s="1372"/>
      <c r="P487" s="1372"/>
      <c r="Q487" s="381"/>
    </row>
    <row r="488" spans="1:17" hidden="1" x14ac:dyDescent="0.25">
      <c r="A488" s="385" t="s">
        <v>2604</v>
      </c>
      <c r="B488" s="388" t="s">
        <v>2181</v>
      </c>
      <c r="C488" s="387"/>
      <c r="D488" s="1372"/>
      <c r="E488" s="1372"/>
      <c r="F488" s="1372"/>
      <c r="G488" s="1372"/>
      <c r="H488" s="1372"/>
      <c r="I488" s="1372"/>
      <c r="J488" s="1372"/>
      <c r="K488" s="1372"/>
      <c r="L488" s="1372"/>
      <c r="M488" s="1372"/>
      <c r="N488" s="1372"/>
      <c r="O488" s="1372"/>
      <c r="P488" s="1372"/>
      <c r="Q488" s="381"/>
    </row>
    <row r="489" spans="1:17" hidden="1" x14ac:dyDescent="0.25">
      <c r="A489" s="385" t="s">
        <v>2605</v>
      </c>
      <c r="B489" s="388" t="s">
        <v>2181</v>
      </c>
      <c r="C489" s="387"/>
      <c r="D489" s="1372"/>
      <c r="E489" s="1372"/>
      <c r="F489" s="1372"/>
      <c r="G489" s="1372"/>
      <c r="H489" s="1372"/>
      <c r="I489" s="1372"/>
      <c r="J489" s="1372"/>
      <c r="K489" s="1372"/>
      <c r="L489" s="1372"/>
      <c r="M489" s="1372"/>
      <c r="N489" s="1372"/>
      <c r="O489" s="1372"/>
      <c r="P489" s="1372"/>
      <c r="Q489" s="381"/>
    </row>
    <row r="490" spans="1:17" hidden="1" x14ac:dyDescent="0.25">
      <c r="A490" s="385" t="s">
        <v>2606</v>
      </c>
      <c r="B490" s="388" t="s">
        <v>2181</v>
      </c>
      <c r="C490" s="387"/>
      <c r="D490" s="1372"/>
      <c r="E490" s="1372"/>
      <c r="F490" s="1372"/>
      <c r="G490" s="1372"/>
      <c r="H490" s="1372"/>
      <c r="I490" s="1372"/>
      <c r="J490" s="1372"/>
      <c r="K490" s="1372"/>
      <c r="L490" s="1372"/>
      <c r="M490" s="1372"/>
      <c r="N490" s="1372"/>
      <c r="O490" s="1372"/>
      <c r="P490" s="1372"/>
      <c r="Q490" s="381"/>
    </row>
    <row r="491" spans="1:17" hidden="1" x14ac:dyDescent="0.25">
      <c r="A491" s="385" t="s">
        <v>2607</v>
      </c>
      <c r="B491" s="388" t="s">
        <v>2181</v>
      </c>
      <c r="C491" s="387"/>
      <c r="D491" s="1372"/>
      <c r="E491" s="1372"/>
      <c r="F491" s="1372"/>
      <c r="G491" s="1372"/>
      <c r="H491" s="1372"/>
      <c r="I491" s="1372"/>
      <c r="J491" s="1372"/>
      <c r="K491" s="1372"/>
      <c r="L491" s="1372"/>
      <c r="M491" s="1372"/>
      <c r="N491" s="1372"/>
      <c r="O491" s="1372"/>
      <c r="P491" s="1372"/>
      <c r="Q491" s="381"/>
    </row>
    <row r="492" spans="1:17" hidden="1" x14ac:dyDescent="0.25">
      <c r="A492" s="385" t="s">
        <v>2608</v>
      </c>
      <c r="B492" s="388" t="s">
        <v>2181</v>
      </c>
      <c r="C492" s="387"/>
      <c r="D492" s="1372"/>
      <c r="E492" s="1372"/>
      <c r="F492" s="1372"/>
      <c r="G492" s="1372"/>
      <c r="H492" s="1372"/>
      <c r="I492" s="1372"/>
      <c r="J492" s="1372"/>
      <c r="K492" s="1372"/>
      <c r="L492" s="1372"/>
      <c r="M492" s="1372"/>
      <c r="N492" s="1372"/>
      <c r="O492" s="1372"/>
      <c r="P492" s="1372"/>
      <c r="Q492" s="381"/>
    </row>
    <row r="493" spans="1:17" hidden="1" x14ac:dyDescent="0.25">
      <c r="A493" s="385" t="s">
        <v>2609</v>
      </c>
      <c r="B493" s="388" t="s">
        <v>2181</v>
      </c>
      <c r="C493" s="387"/>
      <c r="D493" s="1372"/>
      <c r="E493" s="1372"/>
      <c r="F493" s="1372"/>
      <c r="G493" s="1372"/>
      <c r="H493" s="1372"/>
      <c r="I493" s="1372"/>
      <c r="J493" s="1372"/>
      <c r="K493" s="1372"/>
      <c r="L493" s="1372"/>
      <c r="M493" s="1372"/>
      <c r="N493" s="1372"/>
      <c r="O493" s="1372"/>
      <c r="P493" s="1372"/>
      <c r="Q493" s="381"/>
    </row>
    <row r="494" spans="1:17" hidden="1" x14ac:dyDescent="0.25">
      <c r="A494" s="385" t="s">
        <v>2610</v>
      </c>
      <c r="B494" s="388" t="s">
        <v>2181</v>
      </c>
      <c r="C494" s="387"/>
      <c r="D494" s="1372"/>
      <c r="E494" s="1372"/>
      <c r="F494" s="1372"/>
      <c r="G494" s="1372"/>
      <c r="H494" s="1372"/>
      <c r="I494" s="1372"/>
      <c r="J494" s="1372"/>
      <c r="K494" s="1372"/>
      <c r="L494" s="1372"/>
      <c r="M494" s="1372"/>
      <c r="N494" s="1372"/>
      <c r="O494" s="1372"/>
      <c r="P494" s="1372"/>
      <c r="Q494" s="381"/>
    </row>
    <row r="495" spans="1:17" hidden="1" x14ac:dyDescent="0.25">
      <c r="A495" s="385" t="s">
        <v>2611</v>
      </c>
      <c r="B495" s="388" t="s">
        <v>2181</v>
      </c>
      <c r="C495" s="387"/>
      <c r="D495" s="1372"/>
      <c r="E495" s="1372"/>
      <c r="F495" s="1372"/>
      <c r="G495" s="1372"/>
      <c r="H495" s="1372"/>
      <c r="I495" s="1372"/>
      <c r="J495" s="1372"/>
      <c r="K495" s="1372"/>
      <c r="L495" s="1372"/>
      <c r="M495" s="1372"/>
      <c r="N495" s="1372"/>
      <c r="O495" s="1372"/>
      <c r="P495" s="1372"/>
      <c r="Q495" s="381"/>
    </row>
    <row r="496" spans="1:17" hidden="1" x14ac:dyDescent="0.25">
      <c r="A496" s="385" t="s">
        <v>2612</v>
      </c>
      <c r="B496" s="388" t="s">
        <v>2181</v>
      </c>
      <c r="C496" s="387"/>
      <c r="D496" s="1372"/>
      <c r="E496" s="1372"/>
      <c r="F496" s="1372"/>
      <c r="G496" s="1372"/>
      <c r="H496" s="1372"/>
      <c r="I496" s="1372"/>
      <c r="J496" s="1372"/>
      <c r="K496" s="1372"/>
      <c r="L496" s="1372"/>
      <c r="M496" s="1372"/>
      <c r="N496" s="1372"/>
      <c r="O496" s="1372"/>
      <c r="P496" s="1372"/>
      <c r="Q496" s="381"/>
    </row>
    <row r="497" spans="1:17" hidden="1" x14ac:dyDescent="0.25">
      <c r="A497" s="385" t="s">
        <v>2613</v>
      </c>
      <c r="B497" s="388" t="s">
        <v>2181</v>
      </c>
      <c r="C497" s="387"/>
      <c r="D497" s="1372"/>
      <c r="E497" s="1372"/>
      <c r="F497" s="1372"/>
      <c r="G497" s="1372"/>
      <c r="H497" s="1372"/>
      <c r="I497" s="1372"/>
      <c r="J497" s="1372"/>
      <c r="K497" s="1372"/>
      <c r="L497" s="1372"/>
      <c r="M497" s="1372"/>
      <c r="N497" s="1372"/>
      <c r="O497" s="1372"/>
      <c r="P497" s="1372"/>
      <c r="Q497" s="381"/>
    </row>
    <row r="498" spans="1:17" hidden="1" x14ac:dyDescent="0.25">
      <c r="A498" s="385" t="s">
        <v>2614</v>
      </c>
      <c r="B498" s="388" t="s">
        <v>2181</v>
      </c>
      <c r="C498" s="387"/>
      <c r="D498" s="1372"/>
      <c r="E498" s="1372"/>
      <c r="F498" s="1372"/>
      <c r="G498" s="1372"/>
      <c r="H498" s="1372"/>
      <c r="I498" s="1372"/>
      <c r="J498" s="1372"/>
      <c r="K498" s="1372"/>
      <c r="L498" s="1372"/>
      <c r="M498" s="1372"/>
      <c r="N498" s="1372"/>
      <c r="O498" s="1372"/>
      <c r="P498" s="1372"/>
      <c r="Q498" s="381"/>
    </row>
    <row r="499" spans="1:17" hidden="1" x14ac:dyDescent="0.25">
      <c r="A499" s="385" t="s">
        <v>2615</v>
      </c>
      <c r="B499" s="388" t="s">
        <v>2181</v>
      </c>
      <c r="C499" s="387"/>
      <c r="D499" s="1372"/>
      <c r="E499" s="1372"/>
      <c r="F499" s="1372"/>
      <c r="G499" s="1372"/>
      <c r="H499" s="1372"/>
      <c r="I499" s="1372"/>
      <c r="J499" s="1372"/>
      <c r="K499" s="1372"/>
      <c r="L499" s="1372"/>
      <c r="M499" s="1372"/>
      <c r="N499" s="1372"/>
      <c r="O499" s="1372"/>
      <c r="P499" s="1372"/>
      <c r="Q499" s="381"/>
    </row>
    <row r="500" spans="1:17" hidden="1" x14ac:dyDescent="0.25">
      <c r="A500" s="385" t="s">
        <v>2616</v>
      </c>
      <c r="B500" s="388" t="s">
        <v>2181</v>
      </c>
      <c r="C500" s="387"/>
      <c r="D500" s="1372"/>
      <c r="E500" s="1372"/>
      <c r="F500" s="1372"/>
      <c r="G500" s="1372"/>
      <c r="H500" s="1372"/>
      <c r="I500" s="1372"/>
      <c r="J500" s="1372"/>
      <c r="K500" s="1372"/>
      <c r="L500" s="1372"/>
      <c r="M500" s="1372"/>
      <c r="N500" s="1372"/>
      <c r="O500" s="1372"/>
      <c r="P500" s="1372"/>
      <c r="Q500" s="381"/>
    </row>
    <row r="501" spans="1:17" hidden="1" x14ac:dyDescent="0.25">
      <c r="A501" s="385" t="s">
        <v>2617</v>
      </c>
      <c r="B501" s="388" t="s">
        <v>2181</v>
      </c>
      <c r="C501" s="387"/>
      <c r="D501" s="1372"/>
      <c r="E501" s="1372"/>
      <c r="F501" s="1372"/>
      <c r="G501" s="1372"/>
      <c r="H501" s="1372"/>
      <c r="I501" s="1372"/>
      <c r="J501" s="1372"/>
      <c r="K501" s="1372"/>
      <c r="L501" s="1372"/>
      <c r="M501" s="1372"/>
      <c r="N501" s="1372"/>
      <c r="O501" s="1372"/>
      <c r="P501" s="1372"/>
      <c r="Q501" s="381"/>
    </row>
    <row r="502" spans="1:17" hidden="1" x14ac:dyDescent="0.25">
      <c r="A502" s="385" t="s">
        <v>2618</v>
      </c>
      <c r="B502" s="388" t="s">
        <v>2181</v>
      </c>
      <c r="C502" s="387"/>
      <c r="D502" s="1372"/>
      <c r="E502" s="1372"/>
      <c r="F502" s="1372"/>
      <c r="G502" s="1372"/>
      <c r="H502" s="1372"/>
      <c r="I502" s="1372"/>
      <c r="J502" s="1372"/>
      <c r="K502" s="1372"/>
      <c r="L502" s="1372"/>
      <c r="M502" s="1372"/>
      <c r="N502" s="1372"/>
      <c r="O502" s="1372"/>
      <c r="P502" s="1372"/>
      <c r="Q502" s="381"/>
    </row>
    <row r="503" spans="1:17" hidden="1" x14ac:dyDescent="0.25">
      <c r="A503" s="385" t="s">
        <v>2619</v>
      </c>
      <c r="B503" s="388" t="s">
        <v>2181</v>
      </c>
      <c r="C503" s="387"/>
      <c r="D503" s="1372"/>
      <c r="E503" s="1372"/>
      <c r="F503" s="1372"/>
      <c r="G503" s="1372"/>
      <c r="H503" s="1372"/>
      <c r="I503" s="1372"/>
      <c r="J503" s="1372"/>
      <c r="K503" s="1372"/>
      <c r="L503" s="1372"/>
      <c r="M503" s="1372"/>
      <c r="N503" s="1372"/>
      <c r="O503" s="1372"/>
      <c r="P503" s="1372"/>
      <c r="Q503" s="381"/>
    </row>
    <row r="504" spans="1:17" hidden="1" x14ac:dyDescent="0.25">
      <c r="A504" s="385" t="s">
        <v>2620</v>
      </c>
      <c r="B504" s="388" t="s">
        <v>2181</v>
      </c>
      <c r="C504" s="387"/>
      <c r="D504" s="1372"/>
      <c r="E504" s="1372"/>
      <c r="F504" s="1372"/>
      <c r="G504" s="1372"/>
      <c r="H504" s="1372"/>
      <c r="I504" s="1372"/>
      <c r="J504" s="1372"/>
      <c r="K504" s="1372"/>
      <c r="L504" s="1372"/>
      <c r="M504" s="1372"/>
      <c r="N504" s="1372"/>
      <c r="O504" s="1372"/>
      <c r="P504" s="1372"/>
      <c r="Q504" s="381"/>
    </row>
    <row r="505" spans="1:17" hidden="1" x14ac:dyDescent="0.25">
      <c r="A505" s="385" t="s">
        <v>2621</v>
      </c>
      <c r="B505" s="388" t="s">
        <v>2181</v>
      </c>
      <c r="C505" s="387"/>
      <c r="D505" s="1372"/>
      <c r="E505" s="1372"/>
      <c r="F505" s="1372"/>
      <c r="G505" s="1372"/>
      <c r="H505" s="1372"/>
      <c r="I505" s="1372"/>
      <c r="J505" s="1372"/>
      <c r="K505" s="1372"/>
      <c r="L505" s="1372"/>
      <c r="M505" s="1372"/>
      <c r="N505" s="1372"/>
      <c r="O505" s="1372"/>
      <c r="P505" s="1372"/>
      <c r="Q505" s="381"/>
    </row>
    <row r="506" spans="1:17" hidden="1" x14ac:dyDescent="0.25">
      <c r="A506" s="385" t="s">
        <v>2622</v>
      </c>
      <c r="B506" s="388" t="s">
        <v>2181</v>
      </c>
      <c r="C506" s="387"/>
      <c r="D506" s="1372"/>
      <c r="E506" s="1372"/>
      <c r="F506" s="1372"/>
      <c r="G506" s="1372"/>
      <c r="H506" s="1372"/>
      <c r="I506" s="1372"/>
      <c r="J506" s="1372"/>
      <c r="K506" s="1372"/>
      <c r="L506" s="1372"/>
      <c r="M506" s="1372"/>
      <c r="N506" s="1372"/>
      <c r="O506" s="1372"/>
      <c r="P506" s="1372"/>
      <c r="Q506" s="381"/>
    </row>
    <row r="507" spans="1:17" hidden="1" x14ac:dyDescent="0.25">
      <c r="A507" s="385" t="s">
        <v>2623</v>
      </c>
      <c r="B507" s="388" t="s">
        <v>2181</v>
      </c>
      <c r="C507" s="387"/>
      <c r="D507" s="1372"/>
      <c r="E507" s="1372"/>
      <c r="F507" s="1372"/>
      <c r="G507" s="1372"/>
      <c r="H507" s="1372"/>
      <c r="I507" s="1372"/>
      <c r="J507" s="1372"/>
      <c r="K507" s="1372"/>
      <c r="L507" s="1372"/>
      <c r="M507" s="1372"/>
      <c r="N507" s="1372"/>
      <c r="O507" s="1372"/>
      <c r="P507" s="1372"/>
      <c r="Q507" s="381"/>
    </row>
    <row r="508" spans="1:17" hidden="1" x14ac:dyDescent="0.25">
      <c r="A508" s="385" t="s">
        <v>2624</v>
      </c>
      <c r="B508" s="388" t="s">
        <v>2181</v>
      </c>
      <c r="C508" s="387"/>
      <c r="D508" s="1372"/>
      <c r="E508" s="1372"/>
      <c r="F508" s="1372"/>
      <c r="G508" s="1372"/>
      <c r="H508" s="1372"/>
      <c r="I508" s="1372"/>
      <c r="J508" s="1372"/>
      <c r="K508" s="1372"/>
      <c r="L508" s="1372"/>
      <c r="M508" s="1372"/>
      <c r="N508" s="1372"/>
      <c r="O508" s="1372"/>
      <c r="P508" s="1372"/>
      <c r="Q508" s="381"/>
    </row>
    <row r="509" spans="1:17" hidden="1" x14ac:dyDescent="0.25">
      <c r="A509" s="385" t="s">
        <v>2625</v>
      </c>
      <c r="B509" s="388" t="s">
        <v>2181</v>
      </c>
      <c r="C509" s="387"/>
      <c r="D509" s="1372"/>
      <c r="E509" s="1372"/>
      <c r="F509" s="1372"/>
      <c r="G509" s="1372"/>
      <c r="H509" s="1372"/>
      <c r="I509" s="1372"/>
      <c r="J509" s="1372"/>
      <c r="K509" s="1372"/>
      <c r="L509" s="1372"/>
      <c r="M509" s="1372"/>
      <c r="N509" s="1372"/>
      <c r="O509" s="1372"/>
      <c r="P509" s="1372"/>
      <c r="Q509" s="381"/>
    </row>
    <row r="510" spans="1:17" hidden="1" x14ac:dyDescent="0.25">
      <c r="A510" s="385" t="s">
        <v>2626</v>
      </c>
      <c r="B510" s="388" t="s">
        <v>2181</v>
      </c>
      <c r="C510" s="387"/>
      <c r="D510" s="1372"/>
      <c r="E510" s="1372"/>
      <c r="F510" s="1372"/>
      <c r="G510" s="1372"/>
      <c r="H510" s="1372"/>
      <c r="I510" s="1372"/>
      <c r="J510" s="1372"/>
      <c r="K510" s="1372"/>
      <c r="L510" s="1372"/>
      <c r="M510" s="1372"/>
      <c r="N510" s="1372"/>
      <c r="O510" s="1372"/>
      <c r="P510" s="1372"/>
      <c r="Q510" s="381"/>
    </row>
    <row r="511" spans="1:17" hidden="1" x14ac:dyDescent="0.25">
      <c r="A511" s="385" t="s">
        <v>2627</v>
      </c>
      <c r="B511" s="388" t="s">
        <v>2181</v>
      </c>
      <c r="C511" s="387"/>
      <c r="D511" s="1372"/>
      <c r="E511" s="1372"/>
      <c r="F511" s="1372"/>
      <c r="G511" s="1372"/>
      <c r="H511" s="1372"/>
      <c r="I511" s="1372"/>
      <c r="J511" s="1372"/>
      <c r="K511" s="1372"/>
      <c r="L511" s="1372"/>
      <c r="M511" s="1372"/>
      <c r="N511" s="1372"/>
      <c r="O511" s="1372"/>
      <c r="P511" s="1372"/>
      <c r="Q511" s="381"/>
    </row>
    <row r="512" spans="1:17" hidden="1" x14ac:dyDescent="0.25">
      <c r="A512" s="385" t="s">
        <v>2628</v>
      </c>
      <c r="B512" s="388" t="s">
        <v>2181</v>
      </c>
      <c r="C512" s="387"/>
      <c r="D512" s="1372"/>
      <c r="E512" s="1372"/>
      <c r="F512" s="1372"/>
      <c r="G512" s="1372"/>
      <c r="H512" s="1372"/>
      <c r="I512" s="1372"/>
      <c r="J512" s="1372"/>
      <c r="K512" s="1372"/>
      <c r="L512" s="1372"/>
      <c r="M512" s="1372"/>
      <c r="N512" s="1372"/>
      <c r="O512" s="1372"/>
      <c r="P512" s="1372"/>
      <c r="Q512" s="381"/>
    </row>
    <row r="513" spans="1:17" hidden="1" x14ac:dyDescent="0.25">
      <c r="A513" s="385" t="s">
        <v>2629</v>
      </c>
      <c r="B513" s="388" t="s">
        <v>2181</v>
      </c>
      <c r="C513" s="387"/>
      <c r="D513" s="1372"/>
      <c r="E513" s="1372"/>
      <c r="F513" s="1372"/>
      <c r="G513" s="1372"/>
      <c r="H513" s="1372"/>
      <c r="I513" s="1372"/>
      <c r="J513" s="1372"/>
      <c r="K513" s="1372"/>
      <c r="L513" s="1372"/>
      <c r="M513" s="1372"/>
      <c r="N513" s="1372"/>
      <c r="O513" s="1372"/>
      <c r="P513" s="1372"/>
      <c r="Q513" s="381"/>
    </row>
    <row r="514" spans="1:17" hidden="1" x14ac:dyDescent="0.25">
      <c r="A514" s="385" t="s">
        <v>2630</v>
      </c>
      <c r="B514" s="388" t="s">
        <v>2181</v>
      </c>
      <c r="C514" s="387"/>
      <c r="D514" s="1372"/>
      <c r="E514" s="1372"/>
      <c r="F514" s="1372"/>
      <c r="G514" s="1372"/>
      <c r="H514" s="1372"/>
      <c r="I514" s="1372"/>
      <c r="J514" s="1372"/>
      <c r="K514" s="1372"/>
      <c r="L514" s="1372"/>
      <c r="M514" s="1372"/>
      <c r="N514" s="1372"/>
      <c r="O514" s="1372"/>
      <c r="P514" s="1372"/>
      <c r="Q514" s="381"/>
    </row>
    <row r="515" spans="1:17" hidden="1" x14ac:dyDescent="0.25">
      <c r="A515" s="385" t="s">
        <v>2631</v>
      </c>
      <c r="B515" s="388" t="s">
        <v>2181</v>
      </c>
      <c r="C515" s="387"/>
      <c r="D515" s="1372"/>
      <c r="E515" s="1372"/>
      <c r="F515" s="1372"/>
      <c r="G515" s="1372"/>
      <c r="H515" s="1372"/>
      <c r="I515" s="1372"/>
      <c r="J515" s="1372"/>
      <c r="K515" s="1372"/>
      <c r="L515" s="1372"/>
      <c r="M515" s="1372"/>
      <c r="N515" s="1372"/>
      <c r="O515" s="1372"/>
      <c r="P515" s="1372"/>
      <c r="Q515" s="381"/>
    </row>
    <row r="516" spans="1:17" hidden="1" x14ac:dyDescent="0.25">
      <c r="A516" s="385" t="s">
        <v>2632</v>
      </c>
      <c r="B516" s="388" t="s">
        <v>2181</v>
      </c>
      <c r="C516" s="387"/>
      <c r="D516" s="1372"/>
      <c r="E516" s="1372"/>
      <c r="F516" s="1372"/>
      <c r="G516" s="1372"/>
      <c r="H516" s="1372"/>
      <c r="I516" s="1372"/>
      <c r="J516" s="1372"/>
      <c r="K516" s="1372"/>
      <c r="L516" s="1372"/>
      <c r="M516" s="1372"/>
      <c r="N516" s="1372"/>
      <c r="O516" s="1372"/>
      <c r="P516" s="1372"/>
      <c r="Q516" s="381"/>
    </row>
    <row r="517" spans="1:17" hidden="1" x14ac:dyDescent="0.25">
      <c r="A517" s="385" t="s">
        <v>2633</v>
      </c>
      <c r="B517" s="388" t="s">
        <v>2181</v>
      </c>
      <c r="C517" s="387"/>
      <c r="D517" s="1372"/>
      <c r="E517" s="1372"/>
      <c r="F517" s="1372"/>
      <c r="G517" s="1372"/>
      <c r="H517" s="1372"/>
      <c r="I517" s="1372"/>
      <c r="J517" s="1372"/>
      <c r="K517" s="1372"/>
      <c r="L517" s="1372"/>
      <c r="M517" s="1372"/>
      <c r="N517" s="1372"/>
      <c r="O517" s="1372"/>
      <c r="P517" s="1372"/>
      <c r="Q517" s="381"/>
    </row>
    <row r="518" spans="1:17" hidden="1" x14ac:dyDescent="0.25">
      <c r="A518" s="385" t="s">
        <v>2634</v>
      </c>
      <c r="B518" s="388" t="s">
        <v>2181</v>
      </c>
      <c r="C518" s="387"/>
      <c r="D518" s="1372"/>
      <c r="E518" s="1372"/>
      <c r="F518" s="1372"/>
      <c r="G518" s="1372"/>
      <c r="H518" s="1372"/>
      <c r="I518" s="1372"/>
      <c r="J518" s="1372"/>
      <c r="K518" s="1372"/>
      <c r="L518" s="1372"/>
      <c r="M518" s="1372"/>
      <c r="N518" s="1372"/>
      <c r="O518" s="1372"/>
      <c r="P518" s="1372"/>
      <c r="Q518" s="381"/>
    </row>
    <row r="519" spans="1:17" hidden="1" x14ac:dyDescent="0.25">
      <c r="A519" s="385" t="s">
        <v>2635</v>
      </c>
      <c r="B519" s="388" t="s">
        <v>2181</v>
      </c>
      <c r="C519" s="387"/>
      <c r="D519" s="1372"/>
      <c r="E519" s="1372"/>
      <c r="F519" s="1372"/>
      <c r="G519" s="1372"/>
      <c r="H519" s="1372"/>
      <c r="I519" s="1372"/>
      <c r="J519" s="1372"/>
      <c r="K519" s="1372"/>
      <c r="L519" s="1372"/>
      <c r="M519" s="1372"/>
      <c r="N519" s="1372"/>
      <c r="O519" s="1372"/>
      <c r="P519" s="1372"/>
      <c r="Q519" s="381"/>
    </row>
    <row r="520" spans="1:17" hidden="1" x14ac:dyDescent="0.25">
      <c r="A520" s="385" t="s">
        <v>2636</v>
      </c>
      <c r="B520" s="388" t="s">
        <v>2181</v>
      </c>
      <c r="C520" s="387"/>
      <c r="D520" s="1372"/>
      <c r="E520" s="1372"/>
      <c r="F520" s="1372"/>
      <c r="G520" s="1372"/>
      <c r="H520" s="1372"/>
      <c r="I520" s="1372"/>
      <c r="J520" s="1372"/>
      <c r="K520" s="1372"/>
      <c r="L520" s="1372"/>
      <c r="M520" s="1372"/>
      <c r="N520" s="1372"/>
      <c r="O520" s="1372"/>
      <c r="P520" s="1372"/>
      <c r="Q520" s="381"/>
    </row>
    <row r="521" spans="1:17" hidden="1" x14ac:dyDescent="0.25">
      <c r="A521" s="385" t="s">
        <v>2637</v>
      </c>
      <c r="B521" s="388" t="s">
        <v>2181</v>
      </c>
      <c r="C521" s="387"/>
      <c r="D521" s="1372"/>
      <c r="E521" s="1372"/>
      <c r="F521" s="1372"/>
      <c r="G521" s="1372"/>
      <c r="H521" s="1372"/>
      <c r="I521" s="1372"/>
      <c r="J521" s="1372"/>
      <c r="K521" s="1372"/>
      <c r="L521" s="1372"/>
      <c r="M521" s="1372"/>
      <c r="N521" s="1372"/>
      <c r="O521" s="1372"/>
      <c r="P521" s="1372"/>
      <c r="Q521" s="381"/>
    </row>
    <row r="522" spans="1:17" hidden="1" x14ac:dyDescent="0.25">
      <c r="A522" s="385" t="s">
        <v>2638</v>
      </c>
      <c r="B522" s="388" t="s">
        <v>2181</v>
      </c>
      <c r="C522" s="387"/>
      <c r="D522" s="1372"/>
      <c r="E522" s="1372"/>
      <c r="F522" s="1372"/>
      <c r="G522" s="1372"/>
      <c r="H522" s="1372"/>
      <c r="I522" s="1372"/>
      <c r="J522" s="1372"/>
      <c r="K522" s="1372"/>
      <c r="L522" s="1372"/>
      <c r="M522" s="1372"/>
      <c r="N522" s="1372"/>
      <c r="O522" s="1372"/>
      <c r="P522" s="1372"/>
      <c r="Q522" s="381"/>
    </row>
    <row r="523" spans="1:17" hidden="1" x14ac:dyDescent="0.25">
      <c r="A523" s="385" t="s">
        <v>2639</v>
      </c>
      <c r="B523" s="388" t="s">
        <v>2181</v>
      </c>
      <c r="C523" s="387"/>
      <c r="D523" s="1372"/>
      <c r="E523" s="1372"/>
      <c r="F523" s="1372"/>
      <c r="G523" s="1372"/>
      <c r="H523" s="1372"/>
      <c r="I523" s="1372"/>
      <c r="J523" s="1372"/>
      <c r="K523" s="1372"/>
      <c r="L523" s="1372"/>
      <c r="M523" s="1372"/>
      <c r="N523" s="1372"/>
      <c r="O523" s="1372"/>
      <c r="P523" s="1372"/>
      <c r="Q523" s="381"/>
    </row>
    <row r="524" spans="1:17" hidden="1" x14ac:dyDescent="0.25">
      <c r="A524" s="385" t="s">
        <v>2640</v>
      </c>
      <c r="B524" s="388" t="s">
        <v>2181</v>
      </c>
      <c r="C524" s="387"/>
      <c r="D524" s="1372"/>
      <c r="E524" s="1372"/>
      <c r="F524" s="1372"/>
      <c r="G524" s="1372"/>
      <c r="H524" s="1372"/>
      <c r="I524" s="1372"/>
      <c r="J524" s="1372"/>
      <c r="K524" s="1372"/>
      <c r="L524" s="1372"/>
      <c r="M524" s="1372"/>
      <c r="N524" s="1372"/>
      <c r="O524" s="1372"/>
      <c r="P524" s="1372"/>
      <c r="Q524" s="381"/>
    </row>
    <row r="525" spans="1:17" hidden="1" x14ac:dyDescent="0.25">
      <c r="A525" s="385" t="s">
        <v>2641</v>
      </c>
      <c r="B525" s="388" t="s">
        <v>2181</v>
      </c>
      <c r="C525" s="387"/>
      <c r="D525" s="1372"/>
      <c r="E525" s="1372"/>
      <c r="F525" s="1372"/>
      <c r="G525" s="1372"/>
      <c r="H525" s="1372"/>
      <c r="I525" s="1372"/>
      <c r="J525" s="1372"/>
      <c r="K525" s="1372"/>
      <c r="L525" s="1372"/>
      <c r="M525" s="1372"/>
      <c r="N525" s="1372"/>
      <c r="O525" s="1372"/>
      <c r="P525" s="1372"/>
      <c r="Q525" s="381"/>
    </row>
    <row r="526" spans="1:17" hidden="1" x14ac:dyDescent="0.25">
      <c r="A526" s="385" t="s">
        <v>2642</v>
      </c>
      <c r="B526" s="388" t="s">
        <v>2181</v>
      </c>
      <c r="C526" s="387"/>
      <c r="D526" s="1372"/>
      <c r="E526" s="1372"/>
      <c r="F526" s="1372"/>
      <c r="G526" s="1372"/>
      <c r="H526" s="1372"/>
      <c r="I526" s="1372"/>
      <c r="J526" s="1372"/>
      <c r="K526" s="1372"/>
      <c r="L526" s="1372"/>
      <c r="M526" s="1372"/>
      <c r="N526" s="1372"/>
      <c r="O526" s="1372"/>
      <c r="P526" s="1372"/>
      <c r="Q526" s="381"/>
    </row>
    <row r="527" spans="1:17" hidden="1" x14ac:dyDescent="0.25">
      <c r="A527" s="385" t="s">
        <v>2643</v>
      </c>
      <c r="B527" s="388" t="s">
        <v>2181</v>
      </c>
      <c r="C527" s="387"/>
      <c r="D527" s="1372"/>
      <c r="E527" s="1372"/>
      <c r="F527" s="1372"/>
      <c r="G527" s="1372"/>
      <c r="H527" s="1372"/>
      <c r="I527" s="1372"/>
      <c r="J527" s="1372"/>
      <c r="K527" s="1372"/>
      <c r="L527" s="1372"/>
      <c r="M527" s="1372"/>
      <c r="N527" s="1372"/>
      <c r="O527" s="1372"/>
      <c r="P527" s="1372"/>
      <c r="Q527" s="381"/>
    </row>
    <row r="528" spans="1:17" hidden="1" x14ac:dyDescent="0.25">
      <c r="A528" s="385" t="s">
        <v>2644</v>
      </c>
      <c r="B528" s="388" t="s">
        <v>2181</v>
      </c>
      <c r="C528" s="387"/>
      <c r="D528" s="1372"/>
      <c r="E528" s="1372"/>
      <c r="F528" s="1372"/>
      <c r="G528" s="1372"/>
      <c r="H528" s="1372"/>
      <c r="I528" s="1372"/>
      <c r="J528" s="1372"/>
      <c r="K528" s="1372"/>
      <c r="L528" s="1372"/>
      <c r="M528" s="1372"/>
      <c r="N528" s="1372"/>
      <c r="O528" s="1372"/>
      <c r="P528" s="1372"/>
      <c r="Q528" s="381"/>
    </row>
    <row r="529" spans="1:17" hidden="1" x14ac:dyDescent="0.25">
      <c r="A529" s="385" t="s">
        <v>2645</v>
      </c>
      <c r="B529" s="388" t="s">
        <v>2181</v>
      </c>
      <c r="C529" s="387"/>
      <c r="D529" s="1372"/>
      <c r="E529" s="1372"/>
      <c r="F529" s="1372"/>
      <c r="G529" s="1372"/>
      <c r="H529" s="1372"/>
      <c r="I529" s="1372"/>
      <c r="J529" s="1372"/>
      <c r="K529" s="1372"/>
      <c r="L529" s="1372"/>
      <c r="M529" s="1372"/>
      <c r="N529" s="1372"/>
      <c r="O529" s="1372"/>
      <c r="P529" s="1372"/>
      <c r="Q529" s="381"/>
    </row>
    <row r="530" spans="1:17" hidden="1" x14ac:dyDescent="0.25">
      <c r="A530" s="385" t="s">
        <v>2646</v>
      </c>
      <c r="B530" s="388" t="s">
        <v>2181</v>
      </c>
      <c r="C530" s="387"/>
      <c r="D530" s="1372"/>
      <c r="E530" s="1372"/>
      <c r="F530" s="1372"/>
      <c r="G530" s="1372"/>
      <c r="H530" s="1372"/>
      <c r="I530" s="1372"/>
      <c r="J530" s="1372"/>
      <c r="K530" s="1372"/>
      <c r="L530" s="1372"/>
      <c r="M530" s="1372"/>
      <c r="N530" s="1372"/>
      <c r="O530" s="1372"/>
      <c r="P530" s="1372"/>
      <c r="Q530" s="381"/>
    </row>
    <row r="531" spans="1:17" hidden="1" x14ac:dyDescent="0.25">
      <c r="A531" s="385" t="s">
        <v>2647</v>
      </c>
      <c r="B531" s="388" t="s">
        <v>2181</v>
      </c>
      <c r="C531" s="387"/>
      <c r="D531" s="1372"/>
      <c r="E531" s="1372"/>
      <c r="F531" s="1372"/>
      <c r="G531" s="1372"/>
      <c r="H531" s="1372"/>
      <c r="I531" s="1372"/>
      <c r="J531" s="1372"/>
      <c r="K531" s="1372"/>
      <c r="L531" s="1372"/>
      <c r="M531" s="1372"/>
      <c r="N531" s="1372"/>
      <c r="O531" s="1372"/>
      <c r="P531" s="1372"/>
      <c r="Q531" s="381"/>
    </row>
    <row r="532" spans="1:17" hidden="1" x14ac:dyDescent="0.25">
      <c r="A532" s="385" t="s">
        <v>2648</v>
      </c>
      <c r="B532" s="388" t="s">
        <v>2181</v>
      </c>
      <c r="C532" s="387"/>
      <c r="D532" s="1372"/>
      <c r="E532" s="1372"/>
      <c r="F532" s="1372"/>
      <c r="G532" s="1372"/>
      <c r="H532" s="1372"/>
      <c r="I532" s="1372"/>
      <c r="J532" s="1372"/>
      <c r="K532" s="1372"/>
      <c r="L532" s="1372"/>
      <c r="M532" s="1372"/>
      <c r="N532" s="1372"/>
      <c r="O532" s="1372"/>
      <c r="P532" s="1372"/>
      <c r="Q532" s="381"/>
    </row>
    <row r="533" spans="1:17" hidden="1" x14ac:dyDescent="0.25">
      <c r="A533" s="385" t="s">
        <v>2649</v>
      </c>
      <c r="B533" s="388" t="s">
        <v>2181</v>
      </c>
      <c r="C533" s="387"/>
      <c r="D533" s="1372"/>
      <c r="E533" s="1372"/>
      <c r="F533" s="1372"/>
      <c r="G533" s="1372"/>
      <c r="H533" s="1372"/>
      <c r="I533" s="1372"/>
      <c r="J533" s="1372"/>
      <c r="K533" s="1372"/>
      <c r="L533" s="1372"/>
      <c r="M533" s="1372"/>
      <c r="N533" s="1372"/>
      <c r="O533" s="1372"/>
      <c r="P533" s="1372"/>
      <c r="Q533" s="381"/>
    </row>
    <row r="534" spans="1:17" hidden="1" x14ac:dyDescent="0.25">
      <c r="A534" s="385" t="s">
        <v>2650</v>
      </c>
      <c r="B534" s="388" t="s">
        <v>2181</v>
      </c>
      <c r="C534" s="387"/>
      <c r="D534" s="1372"/>
      <c r="E534" s="1372"/>
      <c r="F534" s="1372"/>
      <c r="G534" s="1372"/>
      <c r="H534" s="1372"/>
      <c r="I534" s="1372"/>
      <c r="J534" s="1372"/>
      <c r="K534" s="1372"/>
      <c r="L534" s="1372"/>
      <c r="M534" s="1372"/>
      <c r="N534" s="1372"/>
      <c r="O534" s="1372"/>
      <c r="P534" s="1372"/>
      <c r="Q534" s="381"/>
    </row>
    <row r="535" spans="1:17" hidden="1" x14ac:dyDescent="0.25">
      <c r="A535" s="385" t="s">
        <v>2651</v>
      </c>
      <c r="B535" s="388" t="s">
        <v>2181</v>
      </c>
      <c r="C535" s="387"/>
      <c r="D535" s="1372"/>
      <c r="E535" s="1372"/>
      <c r="F535" s="1372"/>
      <c r="G535" s="1372"/>
      <c r="H535" s="1372"/>
      <c r="I535" s="1372"/>
      <c r="J535" s="1372"/>
      <c r="K535" s="1372"/>
      <c r="L535" s="1372"/>
      <c r="M535" s="1372"/>
      <c r="N535" s="1372"/>
      <c r="O535" s="1372"/>
      <c r="P535" s="1372"/>
      <c r="Q535" s="381"/>
    </row>
    <row r="536" spans="1:17" hidden="1" x14ac:dyDescent="0.25">
      <c r="A536" s="385" t="s">
        <v>2652</v>
      </c>
      <c r="B536" s="388" t="s">
        <v>2181</v>
      </c>
      <c r="C536" s="387"/>
      <c r="D536" s="1372"/>
      <c r="E536" s="1372"/>
      <c r="F536" s="1372"/>
      <c r="G536" s="1372"/>
      <c r="H536" s="1372"/>
      <c r="I536" s="1372"/>
      <c r="J536" s="1372"/>
      <c r="K536" s="1372"/>
      <c r="L536" s="1372"/>
      <c r="M536" s="1372"/>
      <c r="N536" s="1372"/>
      <c r="O536" s="1372"/>
      <c r="P536" s="1372"/>
      <c r="Q536" s="381"/>
    </row>
    <row r="537" spans="1:17" hidden="1" x14ac:dyDescent="0.25">
      <c r="A537" s="385" t="s">
        <v>2653</v>
      </c>
      <c r="B537" s="388" t="s">
        <v>2181</v>
      </c>
      <c r="C537" s="387"/>
      <c r="D537" s="1372"/>
      <c r="E537" s="1372"/>
      <c r="F537" s="1372"/>
      <c r="G537" s="1372"/>
      <c r="H537" s="1372"/>
      <c r="I537" s="1372"/>
      <c r="J537" s="1372"/>
      <c r="K537" s="1372"/>
      <c r="L537" s="1372"/>
      <c r="M537" s="1372"/>
      <c r="N537" s="1372"/>
      <c r="O537" s="1372"/>
      <c r="P537" s="1372"/>
      <c r="Q537" s="381"/>
    </row>
    <row r="538" spans="1:17" hidden="1" x14ac:dyDescent="0.25">
      <c r="A538" s="385" t="s">
        <v>2654</v>
      </c>
      <c r="B538" s="388" t="s">
        <v>2181</v>
      </c>
      <c r="C538" s="387"/>
      <c r="D538" s="1372"/>
      <c r="E538" s="1372"/>
      <c r="F538" s="1372"/>
      <c r="G538" s="1372"/>
      <c r="H538" s="1372"/>
      <c r="I538" s="1372"/>
      <c r="J538" s="1372"/>
      <c r="K538" s="1372"/>
      <c r="L538" s="1372"/>
      <c r="M538" s="1372"/>
      <c r="N538" s="1372"/>
      <c r="O538" s="1372"/>
      <c r="P538" s="1372"/>
      <c r="Q538" s="381"/>
    </row>
    <row r="539" spans="1:17" hidden="1" x14ac:dyDescent="0.25">
      <c r="A539" s="385" t="s">
        <v>2655</v>
      </c>
      <c r="B539" s="388" t="s">
        <v>2181</v>
      </c>
      <c r="C539" s="387"/>
      <c r="D539" s="1372"/>
      <c r="E539" s="1372"/>
      <c r="F539" s="1372"/>
      <c r="G539" s="1372"/>
      <c r="H539" s="1372"/>
      <c r="I539" s="1372"/>
      <c r="J539" s="1372"/>
      <c r="K539" s="1372"/>
      <c r="L539" s="1372"/>
      <c r="M539" s="1372"/>
      <c r="N539" s="1372"/>
      <c r="O539" s="1372"/>
      <c r="P539" s="1372"/>
      <c r="Q539" s="381"/>
    </row>
    <row r="540" spans="1:17" hidden="1" x14ac:dyDescent="0.25">
      <c r="A540" s="385" t="s">
        <v>2656</v>
      </c>
      <c r="B540" s="388" t="s">
        <v>2181</v>
      </c>
      <c r="C540" s="387"/>
      <c r="D540" s="1372"/>
      <c r="E540" s="1372"/>
      <c r="F540" s="1372"/>
      <c r="G540" s="1372"/>
      <c r="H540" s="1372"/>
      <c r="I540" s="1372"/>
      <c r="J540" s="1372"/>
      <c r="K540" s="1372"/>
      <c r="L540" s="1372"/>
      <c r="M540" s="1372"/>
      <c r="N540" s="1372"/>
      <c r="O540" s="1372"/>
      <c r="P540" s="1372"/>
      <c r="Q540" s="381"/>
    </row>
    <row r="541" spans="1:17" hidden="1" x14ac:dyDescent="0.25">
      <c r="A541" s="385" t="s">
        <v>2657</v>
      </c>
      <c r="B541" s="388" t="s">
        <v>2181</v>
      </c>
      <c r="C541" s="387"/>
      <c r="D541" s="1372"/>
      <c r="E541" s="1372"/>
      <c r="F541" s="1372"/>
      <c r="G541" s="1372"/>
      <c r="H541" s="1372"/>
      <c r="I541" s="1372"/>
      <c r="J541" s="1372"/>
      <c r="K541" s="1372"/>
      <c r="L541" s="1372"/>
      <c r="M541" s="1372"/>
      <c r="N541" s="1372"/>
      <c r="O541" s="1372"/>
      <c r="P541" s="1372"/>
      <c r="Q541" s="381"/>
    </row>
    <row r="542" spans="1:17" hidden="1" x14ac:dyDescent="0.25">
      <c r="A542" s="385" t="s">
        <v>2658</v>
      </c>
      <c r="B542" s="388" t="s">
        <v>2181</v>
      </c>
      <c r="C542" s="387"/>
      <c r="D542" s="1372"/>
      <c r="E542" s="1372"/>
      <c r="F542" s="1372"/>
      <c r="G542" s="1372"/>
      <c r="H542" s="1372"/>
      <c r="I542" s="1372"/>
      <c r="J542" s="1372"/>
      <c r="K542" s="1372"/>
      <c r="L542" s="1372"/>
      <c r="M542" s="1372"/>
      <c r="N542" s="1372"/>
      <c r="O542" s="1372"/>
      <c r="P542" s="1372"/>
      <c r="Q542" s="381"/>
    </row>
    <row r="543" spans="1:17" hidden="1" x14ac:dyDescent="0.25">
      <c r="A543" s="385" t="s">
        <v>2659</v>
      </c>
      <c r="B543" s="388" t="s">
        <v>2181</v>
      </c>
      <c r="C543" s="387"/>
      <c r="D543" s="1372"/>
      <c r="E543" s="1372"/>
      <c r="F543" s="1372"/>
      <c r="G543" s="1372"/>
      <c r="H543" s="1372"/>
      <c r="I543" s="1372"/>
      <c r="J543" s="1372"/>
      <c r="K543" s="1372"/>
      <c r="L543" s="1372"/>
      <c r="M543" s="1372"/>
      <c r="N543" s="1372"/>
      <c r="O543" s="1372"/>
      <c r="P543" s="1372"/>
      <c r="Q543" s="381"/>
    </row>
    <row r="544" spans="1:17" hidden="1" x14ac:dyDescent="0.25">
      <c r="A544" s="385" t="s">
        <v>2660</v>
      </c>
      <c r="B544" s="388" t="s">
        <v>2181</v>
      </c>
      <c r="C544" s="387"/>
      <c r="D544" s="1372"/>
      <c r="E544" s="1372"/>
      <c r="F544" s="1372"/>
      <c r="G544" s="1372"/>
      <c r="H544" s="1372"/>
      <c r="I544" s="1372"/>
      <c r="J544" s="1372"/>
      <c r="K544" s="1372"/>
      <c r="L544" s="1372"/>
      <c r="M544" s="1372"/>
      <c r="N544" s="1372"/>
      <c r="O544" s="1372"/>
      <c r="P544" s="1372"/>
      <c r="Q544" s="381"/>
    </row>
    <row r="545" spans="1:17" hidden="1" x14ac:dyDescent="0.25">
      <c r="A545" s="385" t="s">
        <v>2661</v>
      </c>
      <c r="B545" s="388" t="s">
        <v>2181</v>
      </c>
      <c r="C545" s="387"/>
      <c r="D545" s="1372"/>
      <c r="E545" s="1372"/>
      <c r="F545" s="1372"/>
      <c r="G545" s="1372"/>
      <c r="H545" s="1372"/>
      <c r="I545" s="1372"/>
      <c r="J545" s="1372"/>
      <c r="K545" s="1372"/>
      <c r="L545" s="1372"/>
      <c r="M545" s="1372"/>
      <c r="N545" s="1372"/>
      <c r="O545" s="1372"/>
      <c r="P545" s="1372"/>
      <c r="Q545" s="381"/>
    </row>
    <row r="546" spans="1:17" hidden="1" x14ac:dyDescent="0.25">
      <c r="A546" s="385" t="s">
        <v>2662</v>
      </c>
      <c r="B546" s="388" t="s">
        <v>2181</v>
      </c>
      <c r="C546" s="387"/>
      <c r="D546" s="1372"/>
      <c r="E546" s="1372"/>
      <c r="F546" s="1372"/>
      <c r="G546" s="1372"/>
      <c r="H546" s="1372"/>
      <c r="I546" s="1372"/>
      <c r="J546" s="1372"/>
      <c r="K546" s="1372"/>
      <c r="L546" s="1372"/>
      <c r="M546" s="1372"/>
      <c r="N546" s="1372"/>
      <c r="O546" s="1372"/>
      <c r="P546" s="1372"/>
      <c r="Q546" s="381"/>
    </row>
    <row r="547" spans="1:17" hidden="1" x14ac:dyDescent="0.25">
      <c r="A547" s="385" t="s">
        <v>2663</v>
      </c>
      <c r="B547" s="388" t="s">
        <v>2181</v>
      </c>
      <c r="C547" s="387"/>
      <c r="D547" s="1372"/>
      <c r="E547" s="1372"/>
      <c r="F547" s="1372"/>
      <c r="G547" s="1372"/>
      <c r="H547" s="1372"/>
      <c r="I547" s="1372"/>
      <c r="J547" s="1372"/>
      <c r="K547" s="1372"/>
      <c r="L547" s="1372"/>
      <c r="M547" s="1372"/>
      <c r="N547" s="1372"/>
      <c r="O547" s="1372"/>
      <c r="P547" s="1372"/>
      <c r="Q547" s="381"/>
    </row>
    <row r="548" spans="1:17" hidden="1" x14ac:dyDescent="0.25">
      <c r="A548" s="385" t="s">
        <v>2664</v>
      </c>
      <c r="B548" s="388" t="s">
        <v>2181</v>
      </c>
      <c r="C548" s="387"/>
      <c r="D548" s="1372"/>
      <c r="E548" s="1372"/>
      <c r="F548" s="1372"/>
      <c r="G548" s="1372"/>
      <c r="H548" s="1372"/>
      <c r="I548" s="1372"/>
      <c r="J548" s="1372"/>
      <c r="K548" s="1372"/>
      <c r="L548" s="1372"/>
      <c r="M548" s="1372"/>
      <c r="N548" s="1372"/>
      <c r="O548" s="1372"/>
      <c r="P548" s="1372"/>
      <c r="Q548" s="381"/>
    </row>
    <row r="549" spans="1:17" hidden="1" x14ac:dyDescent="0.25">
      <c r="A549" s="385" t="s">
        <v>2665</v>
      </c>
      <c r="B549" s="388" t="s">
        <v>2181</v>
      </c>
      <c r="C549" s="387"/>
      <c r="D549" s="1372"/>
      <c r="E549" s="1372"/>
      <c r="F549" s="1372"/>
      <c r="G549" s="1372"/>
      <c r="H549" s="1372"/>
      <c r="I549" s="1372"/>
      <c r="J549" s="1372"/>
      <c r="K549" s="1372"/>
      <c r="L549" s="1372"/>
      <c r="M549" s="1372"/>
      <c r="N549" s="1372"/>
      <c r="O549" s="1372"/>
      <c r="P549" s="1372"/>
      <c r="Q549" s="381"/>
    </row>
    <row r="550" spans="1:17" hidden="1" x14ac:dyDescent="0.25">
      <c r="A550" s="385" t="s">
        <v>2666</v>
      </c>
      <c r="B550" s="388" t="s">
        <v>2181</v>
      </c>
      <c r="C550" s="387"/>
      <c r="D550" s="1372"/>
      <c r="E550" s="1372"/>
      <c r="F550" s="1372"/>
      <c r="G550" s="1372"/>
      <c r="H550" s="1372"/>
      <c r="I550" s="1372"/>
      <c r="J550" s="1372"/>
      <c r="K550" s="1372"/>
      <c r="L550" s="1372"/>
      <c r="M550" s="1372"/>
      <c r="N550" s="1372"/>
      <c r="O550" s="1372"/>
      <c r="P550" s="1372"/>
      <c r="Q550" s="381"/>
    </row>
    <row r="551" spans="1:17" hidden="1" x14ac:dyDescent="0.25">
      <c r="A551" s="385" t="s">
        <v>2667</v>
      </c>
      <c r="B551" s="388" t="s">
        <v>2181</v>
      </c>
      <c r="C551" s="387"/>
      <c r="D551" s="1372"/>
      <c r="E551" s="1372"/>
      <c r="F551" s="1372"/>
      <c r="G551" s="1372"/>
      <c r="H551" s="1372"/>
      <c r="I551" s="1372"/>
      <c r="J551" s="1372"/>
      <c r="K551" s="1372"/>
      <c r="L551" s="1372"/>
      <c r="M551" s="1372"/>
      <c r="N551" s="1372"/>
      <c r="O551" s="1372"/>
      <c r="P551" s="1372"/>
      <c r="Q551" s="381"/>
    </row>
    <row r="552" spans="1:17" hidden="1" x14ac:dyDescent="0.25">
      <c r="A552" s="385" t="s">
        <v>2668</v>
      </c>
      <c r="B552" s="388" t="s">
        <v>2181</v>
      </c>
      <c r="C552" s="387"/>
      <c r="D552" s="1372"/>
      <c r="E552" s="1372"/>
      <c r="F552" s="1372"/>
      <c r="G552" s="1372"/>
      <c r="H552" s="1372"/>
      <c r="I552" s="1372"/>
      <c r="J552" s="1372"/>
      <c r="K552" s="1372"/>
      <c r="L552" s="1372"/>
      <c r="M552" s="1372"/>
      <c r="N552" s="1372"/>
      <c r="O552" s="1372"/>
      <c r="P552" s="1372"/>
      <c r="Q552" s="381"/>
    </row>
    <row r="553" spans="1:17" hidden="1" x14ac:dyDescent="0.25">
      <c r="A553" s="385" t="s">
        <v>2669</v>
      </c>
      <c r="B553" s="388" t="s">
        <v>2181</v>
      </c>
      <c r="C553" s="387"/>
      <c r="D553" s="1372"/>
      <c r="E553" s="1372"/>
      <c r="F553" s="1372"/>
      <c r="G553" s="1372"/>
      <c r="H553" s="1372"/>
      <c r="I553" s="1372"/>
      <c r="J553" s="1372"/>
      <c r="K553" s="1372"/>
      <c r="L553" s="1372"/>
      <c r="M553" s="1372"/>
      <c r="N553" s="1372"/>
      <c r="O553" s="1372"/>
      <c r="P553" s="1372"/>
      <c r="Q553" s="381"/>
    </row>
    <row r="554" spans="1:17" hidden="1" x14ac:dyDescent="0.25">
      <c r="A554" s="385" t="s">
        <v>2670</v>
      </c>
      <c r="B554" s="388" t="s">
        <v>2181</v>
      </c>
      <c r="C554" s="387"/>
      <c r="D554" s="1372"/>
      <c r="E554" s="1372"/>
      <c r="F554" s="1372"/>
      <c r="G554" s="1372"/>
      <c r="H554" s="1372"/>
      <c r="I554" s="1372"/>
      <c r="J554" s="1372"/>
      <c r="K554" s="1372"/>
      <c r="L554" s="1372"/>
      <c r="M554" s="1372"/>
      <c r="N554" s="1372"/>
      <c r="O554" s="1372"/>
      <c r="P554" s="1372"/>
      <c r="Q554" s="381"/>
    </row>
    <row r="555" spans="1:17" hidden="1" x14ac:dyDescent="0.25">
      <c r="A555" s="385" t="s">
        <v>2671</v>
      </c>
      <c r="B555" s="388" t="s">
        <v>2181</v>
      </c>
      <c r="C555" s="387"/>
      <c r="D555" s="1372"/>
      <c r="E555" s="1372"/>
      <c r="F555" s="1372"/>
      <c r="G555" s="1372"/>
      <c r="H555" s="1372"/>
      <c r="I555" s="1372"/>
      <c r="J555" s="1372"/>
      <c r="K555" s="1372"/>
      <c r="L555" s="1372"/>
      <c r="M555" s="1372"/>
      <c r="N555" s="1372"/>
      <c r="O555" s="1372"/>
      <c r="P555" s="1372"/>
      <c r="Q555" s="381"/>
    </row>
    <row r="556" spans="1:17" hidden="1" x14ac:dyDescent="0.25">
      <c r="A556" s="385" t="s">
        <v>2672</v>
      </c>
      <c r="B556" s="388" t="s">
        <v>2181</v>
      </c>
      <c r="C556" s="387"/>
      <c r="D556" s="1372"/>
      <c r="E556" s="1372"/>
      <c r="F556" s="1372"/>
      <c r="G556" s="1372"/>
      <c r="H556" s="1372"/>
      <c r="I556" s="1372"/>
      <c r="J556" s="1372"/>
      <c r="K556" s="1372"/>
      <c r="L556" s="1372"/>
      <c r="M556" s="1372"/>
      <c r="N556" s="1372"/>
      <c r="O556" s="1372"/>
      <c r="P556" s="1372"/>
      <c r="Q556" s="381"/>
    </row>
    <row r="557" spans="1:17" hidden="1" x14ac:dyDescent="0.25">
      <c r="A557" s="385" t="s">
        <v>2673</v>
      </c>
      <c r="B557" s="388" t="s">
        <v>2181</v>
      </c>
      <c r="C557" s="387"/>
      <c r="D557" s="1372"/>
      <c r="E557" s="1372"/>
      <c r="F557" s="1372"/>
      <c r="G557" s="1372"/>
      <c r="H557" s="1372"/>
      <c r="I557" s="1372"/>
      <c r="J557" s="1372"/>
      <c r="K557" s="1372"/>
      <c r="L557" s="1372"/>
      <c r="M557" s="1372"/>
      <c r="N557" s="1372"/>
      <c r="O557" s="1372"/>
      <c r="P557" s="1372"/>
      <c r="Q557" s="381"/>
    </row>
    <row r="558" spans="1:17" hidden="1" x14ac:dyDescent="0.25">
      <c r="A558" s="385" t="s">
        <v>2674</v>
      </c>
      <c r="B558" s="388" t="s">
        <v>2181</v>
      </c>
      <c r="C558" s="387"/>
      <c r="D558" s="1372"/>
      <c r="E558" s="1372"/>
      <c r="F558" s="1372"/>
      <c r="G558" s="1372"/>
      <c r="H558" s="1372"/>
      <c r="I558" s="1372"/>
      <c r="J558" s="1372"/>
      <c r="K558" s="1372"/>
      <c r="L558" s="1372"/>
      <c r="M558" s="1372"/>
      <c r="N558" s="1372"/>
      <c r="O558" s="1372"/>
      <c r="P558" s="1372"/>
      <c r="Q558" s="381"/>
    </row>
    <row r="559" spans="1:17" hidden="1" x14ac:dyDescent="0.25">
      <c r="A559" s="385" t="s">
        <v>2675</v>
      </c>
      <c r="B559" s="388" t="s">
        <v>2181</v>
      </c>
      <c r="C559" s="387"/>
      <c r="D559" s="1372"/>
      <c r="E559" s="1372"/>
      <c r="F559" s="1372"/>
      <c r="G559" s="1372"/>
      <c r="H559" s="1372"/>
      <c r="I559" s="1372"/>
      <c r="J559" s="1372"/>
      <c r="K559" s="1372"/>
      <c r="L559" s="1372"/>
      <c r="M559" s="1372"/>
      <c r="N559" s="1372"/>
      <c r="O559" s="1372"/>
      <c r="P559" s="1372"/>
      <c r="Q559" s="381"/>
    </row>
    <row r="560" spans="1:17" hidden="1" x14ac:dyDescent="0.25">
      <c r="A560" s="385" t="s">
        <v>2676</v>
      </c>
      <c r="B560" s="388" t="s">
        <v>2181</v>
      </c>
      <c r="C560" s="387"/>
      <c r="D560" s="1372"/>
      <c r="E560" s="1372"/>
      <c r="F560" s="1372"/>
      <c r="G560" s="1372"/>
      <c r="H560" s="1372"/>
      <c r="I560" s="1372"/>
      <c r="J560" s="1372"/>
      <c r="K560" s="1372"/>
      <c r="L560" s="1372"/>
      <c r="M560" s="1372"/>
      <c r="N560" s="1372"/>
      <c r="O560" s="1372"/>
      <c r="P560" s="1372"/>
      <c r="Q560" s="381"/>
    </row>
    <row r="561" spans="1:17" hidden="1" x14ac:dyDescent="0.25">
      <c r="A561" s="385" t="s">
        <v>2677</v>
      </c>
      <c r="B561" s="388" t="s">
        <v>2181</v>
      </c>
      <c r="C561" s="387"/>
      <c r="D561" s="1372"/>
      <c r="E561" s="1372"/>
      <c r="F561" s="1372"/>
      <c r="G561" s="1372"/>
      <c r="H561" s="1372"/>
      <c r="I561" s="1372"/>
      <c r="J561" s="1372"/>
      <c r="K561" s="1372"/>
      <c r="L561" s="1372"/>
      <c r="M561" s="1372"/>
      <c r="N561" s="1372"/>
      <c r="O561" s="1372"/>
      <c r="P561" s="1372"/>
      <c r="Q561" s="381"/>
    </row>
    <row r="562" spans="1:17" hidden="1" x14ac:dyDescent="0.25">
      <c r="A562" s="385" t="s">
        <v>2678</v>
      </c>
      <c r="B562" s="388" t="s">
        <v>2181</v>
      </c>
      <c r="C562" s="387"/>
      <c r="D562" s="1372"/>
      <c r="E562" s="1372"/>
      <c r="F562" s="1372"/>
      <c r="G562" s="1372"/>
      <c r="H562" s="1372"/>
      <c r="I562" s="1372"/>
      <c r="J562" s="1372"/>
      <c r="K562" s="1372"/>
      <c r="L562" s="1372"/>
      <c r="M562" s="1372"/>
      <c r="N562" s="1372"/>
      <c r="O562" s="1372"/>
      <c r="P562" s="1372"/>
      <c r="Q562" s="381"/>
    </row>
    <row r="563" spans="1:17" hidden="1" x14ac:dyDescent="0.25">
      <c r="A563" s="385" t="s">
        <v>2679</v>
      </c>
      <c r="B563" s="388" t="s">
        <v>2181</v>
      </c>
      <c r="C563" s="387"/>
      <c r="D563" s="1372"/>
      <c r="E563" s="1372"/>
      <c r="F563" s="1372"/>
      <c r="G563" s="1372"/>
      <c r="H563" s="1372"/>
      <c r="I563" s="1372"/>
      <c r="J563" s="1372"/>
      <c r="K563" s="1372"/>
      <c r="L563" s="1372"/>
      <c r="M563" s="1372"/>
      <c r="N563" s="1372"/>
      <c r="O563" s="1372"/>
      <c r="P563" s="1372"/>
      <c r="Q563" s="381"/>
    </row>
    <row r="564" spans="1:17" hidden="1" x14ac:dyDescent="0.25">
      <c r="A564" s="385" t="s">
        <v>2680</v>
      </c>
      <c r="B564" s="388" t="s">
        <v>2181</v>
      </c>
      <c r="C564" s="387"/>
      <c r="D564" s="1372"/>
      <c r="E564" s="1372"/>
      <c r="F564" s="1372"/>
      <c r="G564" s="1372"/>
      <c r="H564" s="1372"/>
      <c r="I564" s="1372"/>
      <c r="J564" s="1372"/>
      <c r="K564" s="1372"/>
      <c r="L564" s="1372"/>
      <c r="M564" s="1372"/>
      <c r="N564" s="1372"/>
      <c r="O564" s="1372"/>
      <c r="P564" s="1372"/>
      <c r="Q564" s="381"/>
    </row>
    <row r="565" spans="1:17" hidden="1" x14ac:dyDescent="0.25">
      <c r="A565" s="385" t="s">
        <v>2681</v>
      </c>
      <c r="B565" s="388" t="s">
        <v>2181</v>
      </c>
      <c r="C565" s="387"/>
      <c r="D565" s="1372"/>
      <c r="E565" s="1372"/>
      <c r="F565" s="1372"/>
      <c r="G565" s="1372"/>
      <c r="H565" s="1372"/>
      <c r="I565" s="1372"/>
      <c r="J565" s="1372"/>
      <c r="K565" s="1372"/>
      <c r="L565" s="1372"/>
      <c r="M565" s="1372"/>
      <c r="N565" s="1372"/>
      <c r="O565" s="1372"/>
      <c r="P565" s="1372"/>
      <c r="Q565" s="381"/>
    </row>
    <row r="566" spans="1:17" hidden="1" x14ac:dyDescent="0.25">
      <c r="A566" s="385" t="s">
        <v>2682</v>
      </c>
      <c r="B566" s="388" t="s">
        <v>2181</v>
      </c>
      <c r="C566" s="387"/>
      <c r="D566" s="1372"/>
      <c r="E566" s="1372"/>
      <c r="F566" s="1372"/>
      <c r="G566" s="1372"/>
      <c r="H566" s="1372"/>
      <c r="I566" s="1372"/>
      <c r="J566" s="1372"/>
      <c r="K566" s="1372"/>
      <c r="L566" s="1372"/>
      <c r="M566" s="1372"/>
      <c r="N566" s="1372"/>
      <c r="O566" s="1372"/>
      <c r="P566" s="1372"/>
      <c r="Q566" s="381"/>
    </row>
    <row r="567" spans="1:17" hidden="1" x14ac:dyDescent="0.25">
      <c r="A567" s="385" t="s">
        <v>2683</v>
      </c>
      <c r="B567" s="388" t="s">
        <v>2181</v>
      </c>
      <c r="C567" s="387"/>
      <c r="D567" s="1372"/>
      <c r="E567" s="1372"/>
      <c r="F567" s="1372"/>
      <c r="G567" s="1372"/>
      <c r="H567" s="1372"/>
      <c r="I567" s="1372"/>
      <c r="J567" s="1372"/>
      <c r="K567" s="1372"/>
      <c r="L567" s="1372"/>
      <c r="M567" s="1372"/>
      <c r="N567" s="1372"/>
      <c r="O567" s="1372"/>
      <c r="P567" s="1372"/>
      <c r="Q567" s="381"/>
    </row>
    <row r="568" spans="1:17" hidden="1" x14ac:dyDescent="0.25">
      <c r="A568" s="385" t="s">
        <v>2684</v>
      </c>
      <c r="B568" s="388" t="s">
        <v>2181</v>
      </c>
      <c r="C568" s="387"/>
      <c r="D568" s="1372"/>
      <c r="E568" s="1372"/>
      <c r="F568" s="1372"/>
      <c r="G568" s="1372"/>
      <c r="H568" s="1372"/>
      <c r="I568" s="1372"/>
      <c r="J568" s="1372"/>
      <c r="K568" s="1372"/>
      <c r="L568" s="1372"/>
      <c r="M568" s="1372"/>
      <c r="N568" s="1372"/>
      <c r="O568" s="1372"/>
      <c r="P568" s="1372"/>
      <c r="Q568" s="381"/>
    </row>
    <row r="569" spans="1:17" hidden="1" x14ac:dyDescent="0.25">
      <c r="A569" s="385" t="s">
        <v>2685</v>
      </c>
      <c r="B569" s="388" t="s">
        <v>2181</v>
      </c>
      <c r="C569" s="387"/>
      <c r="D569" s="1372"/>
      <c r="E569" s="1372"/>
      <c r="F569" s="1372"/>
      <c r="G569" s="1372"/>
      <c r="H569" s="1372"/>
      <c r="I569" s="1372"/>
      <c r="J569" s="1372"/>
      <c r="K569" s="1372"/>
      <c r="L569" s="1372"/>
      <c r="M569" s="1372"/>
      <c r="N569" s="1372"/>
      <c r="O569" s="1372"/>
      <c r="P569" s="1372"/>
      <c r="Q569" s="381"/>
    </row>
    <row r="570" spans="1:17" hidden="1" x14ac:dyDescent="0.25">
      <c r="A570" s="385" t="s">
        <v>2686</v>
      </c>
      <c r="B570" s="388" t="s">
        <v>2181</v>
      </c>
      <c r="C570" s="387"/>
      <c r="D570" s="1372"/>
      <c r="E570" s="1372"/>
      <c r="F570" s="1372"/>
      <c r="G570" s="1372"/>
      <c r="H570" s="1372"/>
      <c r="I570" s="1372"/>
      <c r="J570" s="1372"/>
      <c r="K570" s="1372"/>
      <c r="L570" s="1372"/>
      <c r="M570" s="1372"/>
      <c r="N570" s="1372"/>
      <c r="O570" s="1372"/>
      <c r="P570" s="1372"/>
      <c r="Q570" s="381"/>
    </row>
    <row r="571" spans="1:17" hidden="1" x14ac:dyDescent="0.25">
      <c r="A571" s="385" t="s">
        <v>2687</v>
      </c>
      <c r="B571" s="388" t="s">
        <v>2181</v>
      </c>
      <c r="C571" s="387"/>
      <c r="D571" s="1372"/>
      <c r="E571" s="1372"/>
      <c r="F571" s="1372"/>
      <c r="G571" s="1372"/>
      <c r="H571" s="1372"/>
      <c r="I571" s="1372"/>
      <c r="J571" s="1372"/>
      <c r="K571" s="1372"/>
      <c r="L571" s="1372"/>
      <c r="M571" s="1372"/>
      <c r="N571" s="1372"/>
      <c r="O571" s="1372"/>
      <c r="P571" s="1372"/>
      <c r="Q571" s="381"/>
    </row>
    <row r="572" spans="1:17" hidden="1" x14ac:dyDescent="0.25">
      <c r="A572" s="385" t="s">
        <v>2688</v>
      </c>
      <c r="B572" s="388" t="s">
        <v>2181</v>
      </c>
      <c r="C572" s="387"/>
      <c r="D572" s="1372"/>
      <c r="E572" s="1372"/>
      <c r="F572" s="1372"/>
      <c r="G572" s="1372"/>
      <c r="H572" s="1372"/>
      <c r="I572" s="1372"/>
      <c r="J572" s="1372"/>
      <c r="K572" s="1372"/>
      <c r="L572" s="1372"/>
      <c r="M572" s="1372"/>
      <c r="N572" s="1372"/>
      <c r="O572" s="1372"/>
      <c r="P572" s="1372"/>
      <c r="Q572" s="381"/>
    </row>
    <row r="573" spans="1:17" hidden="1" x14ac:dyDescent="0.25">
      <c r="A573" s="385" t="s">
        <v>2689</v>
      </c>
      <c r="B573" s="388" t="s">
        <v>2181</v>
      </c>
      <c r="C573" s="387"/>
      <c r="D573" s="1372"/>
      <c r="E573" s="1372"/>
      <c r="F573" s="1372"/>
      <c r="G573" s="1372"/>
      <c r="H573" s="1372"/>
      <c r="I573" s="1372"/>
      <c r="J573" s="1372"/>
      <c r="K573" s="1372"/>
      <c r="L573" s="1372"/>
      <c r="M573" s="1372"/>
      <c r="N573" s="1372"/>
      <c r="O573" s="1372"/>
      <c r="P573" s="1372"/>
      <c r="Q573" s="381"/>
    </row>
    <row r="574" spans="1:17" hidden="1" x14ac:dyDescent="0.25">
      <c r="A574" s="385" t="s">
        <v>2690</v>
      </c>
      <c r="B574" s="388" t="s">
        <v>2181</v>
      </c>
      <c r="C574" s="387"/>
      <c r="D574" s="1372"/>
      <c r="E574" s="1372"/>
      <c r="F574" s="1372"/>
      <c r="G574" s="1372"/>
      <c r="H574" s="1372"/>
      <c r="I574" s="1372"/>
      <c r="J574" s="1372"/>
      <c r="K574" s="1372"/>
      <c r="L574" s="1372"/>
      <c r="M574" s="1372"/>
      <c r="N574" s="1372"/>
      <c r="O574" s="1372"/>
      <c r="P574" s="1372"/>
      <c r="Q574" s="381"/>
    </row>
    <row r="575" spans="1:17" hidden="1" x14ac:dyDescent="0.25">
      <c r="A575" s="385" t="s">
        <v>2691</v>
      </c>
      <c r="B575" s="388" t="s">
        <v>2181</v>
      </c>
      <c r="C575" s="387"/>
      <c r="D575" s="1372"/>
      <c r="E575" s="1372"/>
      <c r="F575" s="1372"/>
      <c r="G575" s="1372"/>
      <c r="H575" s="1372"/>
      <c r="I575" s="1372"/>
      <c r="J575" s="1372"/>
      <c r="K575" s="1372"/>
      <c r="L575" s="1372"/>
      <c r="M575" s="1372"/>
      <c r="N575" s="1372"/>
      <c r="O575" s="1372"/>
      <c r="P575" s="1372"/>
      <c r="Q575" s="381"/>
    </row>
    <row r="576" spans="1:17" hidden="1" x14ac:dyDescent="0.25">
      <c r="A576" s="385" t="s">
        <v>2692</v>
      </c>
      <c r="B576" s="388" t="s">
        <v>2181</v>
      </c>
      <c r="C576" s="387"/>
      <c r="D576" s="1372"/>
      <c r="E576" s="1372"/>
      <c r="F576" s="1372"/>
      <c r="G576" s="1372"/>
      <c r="H576" s="1372"/>
      <c r="I576" s="1372"/>
      <c r="J576" s="1372"/>
      <c r="K576" s="1372"/>
      <c r="L576" s="1372"/>
      <c r="M576" s="1372"/>
      <c r="N576" s="1372"/>
      <c r="O576" s="1372"/>
      <c r="P576" s="1372"/>
      <c r="Q576" s="381"/>
    </row>
    <row r="577" spans="1:17" hidden="1" x14ac:dyDescent="0.25">
      <c r="A577" s="385" t="s">
        <v>2693</v>
      </c>
      <c r="B577" s="388" t="s">
        <v>2181</v>
      </c>
      <c r="C577" s="387"/>
      <c r="D577" s="1372"/>
      <c r="E577" s="1372"/>
      <c r="F577" s="1372"/>
      <c r="G577" s="1372"/>
      <c r="H577" s="1372"/>
      <c r="I577" s="1372"/>
      <c r="J577" s="1372"/>
      <c r="K577" s="1372"/>
      <c r="L577" s="1372"/>
      <c r="M577" s="1372"/>
      <c r="N577" s="1372"/>
      <c r="O577" s="1372"/>
      <c r="P577" s="1372"/>
      <c r="Q577" s="381"/>
    </row>
    <row r="578" spans="1:17" hidden="1" x14ac:dyDescent="0.25">
      <c r="A578" s="385" t="s">
        <v>2694</v>
      </c>
      <c r="B578" s="388" t="s">
        <v>2181</v>
      </c>
      <c r="C578" s="387"/>
      <c r="D578" s="1372"/>
      <c r="E578" s="1372"/>
      <c r="F578" s="1372"/>
      <c r="G578" s="1372"/>
      <c r="H578" s="1372"/>
      <c r="I578" s="1372"/>
      <c r="J578" s="1372"/>
      <c r="K578" s="1372"/>
      <c r="L578" s="1372"/>
      <c r="M578" s="1372"/>
      <c r="N578" s="1372"/>
      <c r="O578" s="1372"/>
      <c r="P578" s="1372"/>
      <c r="Q578" s="381"/>
    </row>
    <row r="579" spans="1:17" hidden="1" x14ac:dyDescent="0.25">
      <c r="A579" s="385" t="s">
        <v>2695</v>
      </c>
      <c r="B579" s="388" t="s">
        <v>2181</v>
      </c>
      <c r="C579" s="387"/>
      <c r="D579" s="1372"/>
      <c r="E579" s="1372"/>
      <c r="F579" s="1372"/>
      <c r="G579" s="1372"/>
      <c r="H579" s="1372"/>
      <c r="I579" s="1372"/>
      <c r="J579" s="1372"/>
      <c r="K579" s="1372"/>
      <c r="L579" s="1372"/>
      <c r="M579" s="1372"/>
      <c r="N579" s="1372"/>
      <c r="O579" s="1372"/>
      <c r="P579" s="1372"/>
      <c r="Q579" s="381"/>
    </row>
    <row r="580" spans="1:17" hidden="1" x14ac:dyDescent="0.25">
      <c r="A580" s="385" t="s">
        <v>2696</v>
      </c>
      <c r="B580" s="388" t="s">
        <v>2181</v>
      </c>
      <c r="C580" s="387"/>
      <c r="D580" s="1372"/>
      <c r="E580" s="1372"/>
      <c r="F580" s="1372"/>
      <c r="G580" s="1372"/>
      <c r="H580" s="1372"/>
      <c r="I580" s="1372"/>
      <c r="J580" s="1372"/>
      <c r="K580" s="1372"/>
      <c r="L580" s="1372"/>
      <c r="M580" s="1372"/>
      <c r="N580" s="1372"/>
      <c r="O580" s="1372"/>
      <c r="P580" s="1372"/>
      <c r="Q580" s="381"/>
    </row>
    <row r="581" spans="1:17" hidden="1" x14ac:dyDescent="0.25">
      <c r="A581" s="385" t="s">
        <v>2697</v>
      </c>
      <c r="B581" s="388" t="s">
        <v>2181</v>
      </c>
      <c r="C581" s="387"/>
      <c r="D581" s="1372"/>
      <c r="E581" s="1372"/>
      <c r="F581" s="1372"/>
      <c r="G581" s="1372"/>
      <c r="H581" s="1372"/>
      <c r="I581" s="1372"/>
      <c r="J581" s="1372"/>
      <c r="K581" s="1372"/>
      <c r="L581" s="1372"/>
      <c r="M581" s="1372"/>
      <c r="N581" s="1372"/>
      <c r="O581" s="1372"/>
      <c r="P581" s="1372"/>
      <c r="Q581" s="381"/>
    </row>
    <row r="582" spans="1:17" hidden="1" x14ac:dyDescent="0.25">
      <c r="A582" s="385" t="s">
        <v>2698</v>
      </c>
      <c r="B582" s="388" t="s">
        <v>2181</v>
      </c>
      <c r="C582" s="387"/>
      <c r="D582" s="1372"/>
      <c r="E582" s="1372"/>
      <c r="F582" s="1372"/>
      <c r="G582" s="1372"/>
      <c r="H582" s="1372"/>
      <c r="I582" s="1372"/>
      <c r="J582" s="1372"/>
      <c r="K582" s="1372"/>
      <c r="L582" s="1372"/>
      <c r="M582" s="1372"/>
      <c r="N582" s="1372"/>
      <c r="O582" s="1372"/>
      <c r="P582" s="1372"/>
      <c r="Q582" s="381"/>
    </row>
    <row r="583" spans="1:17" hidden="1" x14ac:dyDescent="0.25">
      <c r="A583" s="385" t="s">
        <v>2699</v>
      </c>
      <c r="B583" s="388" t="s">
        <v>2181</v>
      </c>
      <c r="C583" s="387"/>
      <c r="D583" s="1372"/>
      <c r="E583" s="1372"/>
      <c r="F583" s="1372"/>
      <c r="G583" s="1372"/>
      <c r="H583" s="1372"/>
      <c r="I583" s="1372"/>
      <c r="J583" s="1372"/>
      <c r="K583" s="1372"/>
      <c r="L583" s="1372"/>
      <c r="M583" s="1372"/>
      <c r="N583" s="1372"/>
      <c r="O583" s="1372"/>
      <c r="P583" s="1372"/>
      <c r="Q583" s="381"/>
    </row>
    <row r="584" spans="1:17" hidden="1" x14ac:dyDescent="0.25">
      <c r="A584" s="385" t="s">
        <v>2700</v>
      </c>
      <c r="B584" s="388" t="s">
        <v>2181</v>
      </c>
      <c r="C584" s="387"/>
      <c r="D584" s="1372"/>
      <c r="E584" s="1372"/>
      <c r="F584" s="1372"/>
      <c r="G584" s="1372"/>
      <c r="H584" s="1372"/>
      <c r="I584" s="1372"/>
      <c r="J584" s="1372"/>
      <c r="K584" s="1372"/>
      <c r="L584" s="1372"/>
      <c r="M584" s="1372"/>
      <c r="N584" s="1372"/>
      <c r="O584" s="1372"/>
      <c r="P584" s="1372"/>
      <c r="Q584" s="381"/>
    </row>
    <row r="585" spans="1:17" hidden="1" x14ac:dyDescent="0.25">
      <c r="A585" s="385" t="s">
        <v>2701</v>
      </c>
      <c r="B585" s="388" t="s">
        <v>2181</v>
      </c>
      <c r="C585" s="387"/>
      <c r="D585" s="1372"/>
      <c r="E585" s="1372"/>
      <c r="F585" s="1372"/>
      <c r="G585" s="1372"/>
      <c r="H585" s="1372"/>
      <c r="I585" s="1372"/>
      <c r="J585" s="1372"/>
      <c r="K585" s="1372"/>
      <c r="L585" s="1372"/>
      <c r="M585" s="1372"/>
      <c r="N585" s="1372"/>
      <c r="O585" s="1372"/>
      <c r="P585" s="1372"/>
      <c r="Q585" s="381"/>
    </row>
    <row r="586" spans="1:17" hidden="1" x14ac:dyDescent="0.25">
      <c r="A586" s="385" t="s">
        <v>2702</v>
      </c>
      <c r="B586" s="388" t="s">
        <v>2181</v>
      </c>
      <c r="C586" s="387"/>
      <c r="D586" s="1372"/>
      <c r="E586" s="1372"/>
      <c r="F586" s="1372"/>
      <c r="G586" s="1372"/>
      <c r="H586" s="1372"/>
      <c r="I586" s="1372"/>
      <c r="J586" s="1372"/>
      <c r="K586" s="1372"/>
      <c r="L586" s="1372"/>
      <c r="M586" s="1372"/>
      <c r="N586" s="1372"/>
      <c r="O586" s="1372"/>
      <c r="P586" s="1372"/>
      <c r="Q586" s="381"/>
    </row>
    <row r="587" spans="1:17" hidden="1" x14ac:dyDescent="0.25">
      <c r="A587" s="385" t="s">
        <v>2703</v>
      </c>
      <c r="B587" s="388" t="s">
        <v>2181</v>
      </c>
      <c r="C587" s="387"/>
      <c r="D587" s="1372"/>
      <c r="E587" s="1372"/>
      <c r="F587" s="1372"/>
      <c r="G587" s="1372"/>
      <c r="H587" s="1372"/>
      <c r="I587" s="1372"/>
      <c r="J587" s="1372"/>
      <c r="K587" s="1372"/>
      <c r="L587" s="1372"/>
      <c r="M587" s="1372"/>
      <c r="N587" s="1372"/>
      <c r="O587" s="1372"/>
      <c r="P587" s="1372"/>
      <c r="Q587" s="381"/>
    </row>
    <row r="588" spans="1:17" hidden="1" x14ac:dyDescent="0.25">
      <c r="A588" s="385" t="s">
        <v>2704</v>
      </c>
      <c r="B588" s="388" t="s">
        <v>2181</v>
      </c>
      <c r="C588" s="387"/>
      <c r="D588" s="1372"/>
      <c r="E588" s="1372"/>
      <c r="F588" s="1372"/>
      <c r="G588" s="1372"/>
      <c r="H588" s="1372"/>
      <c r="I588" s="1372"/>
      <c r="J588" s="1372"/>
      <c r="K588" s="1372"/>
      <c r="L588" s="1372"/>
      <c r="M588" s="1372"/>
      <c r="N588" s="1372"/>
      <c r="O588" s="1372"/>
      <c r="P588" s="1372"/>
      <c r="Q588" s="381"/>
    </row>
    <row r="589" spans="1:17" hidden="1" x14ac:dyDescent="0.25">
      <c r="A589" s="385" t="s">
        <v>2705</v>
      </c>
      <c r="B589" s="388" t="s">
        <v>2181</v>
      </c>
      <c r="C589" s="387"/>
      <c r="D589" s="1372"/>
      <c r="E589" s="1372"/>
      <c r="F589" s="1372"/>
      <c r="G589" s="1372"/>
      <c r="H589" s="1372"/>
      <c r="I589" s="1372"/>
      <c r="J589" s="1372"/>
      <c r="K589" s="1372"/>
      <c r="L589" s="1372"/>
      <c r="M589" s="1372"/>
      <c r="N589" s="1372"/>
      <c r="O589" s="1372"/>
      <c r="P589" s="1372"/>
      <c r="Q589" s="381"/>
    </row>
    <row r="590" spans="1:17" hidden="1" x14ac:dyDescent="0.25">
      <c r="A590" s="385" t="s">
        <v>2706</v>
      </c>
      <c r="B590" s="388" t="s">
        <v>2181</v>
      </c>
      <c r="C590" s="387"/>
      <c r="D590" s="1372"/>
      <c r="E590" s="1372"/>
      <c r="F590" s="1372"/>
      <c r="G590" s="1372"/>
      <c r="H590" s="1372"/>
      <c r="I590" s="1372"/>
      <c r="J590" s="1372"/>
      <c r="K590" s="1372"/>
      <c r="L590" s="1372"/>
      <c r="M590" s="1372"/>
      <c r="N590" s="1372"/>
      <c r="O590" s="1372"/>
      <c r="P590" s="1372"/>
      <c r="Q590" s="381"/>
    </row>
    <row r="591" spans="1:17" hidden="1" x14ac:dyDescent="0.25">
      <c r="A591" s="385" t="s">
        <v>2707</v>
      </c>
      <c r="B591" s="388" t="s">
        <v>2181</v>
      </c>
      <c r="C591" s="387"/>
      <c r="D591" s="1372"/>
      <c r="E591" s="1372"/>
      <c r="F591" s="1372"/>
      <c r="G591" s="1372"/>
      <c r="H591" s="1372"/>
      <c r="I591" s="1372"/>
      <c r="J591" s="1372"/>
      <c r="K591" s="1372"/>
      <c r="L591" s="1372"/>
      <c r="M591" s="1372"/>
      <c r="N591" s="1372"/>
      <c r="O591" s="1372"/>
      <c r="P591" s="1372"/>
      <c r="Q591" s="381"/>
    </row>
    <row r="592" spans="1:17" hidden="1" x14ac:dyDescent="0.25">
      <c r="A592" s="385" t="s">
        <v>2708</v>
      </c>
      <c r="B592" s="388" t="s">
        <v>2181</v>
      </c>
      <c r="C592" s="387"/>
      <c r="D592" s="1372"/>
      <c r="E592" s="1372"/>
      <c r="F592" s="1372"/>
      <c r="G592" s="1372"/>
      <c r="H592" s="1372"/>
      <c r="I592" s="1372"/>
      <c r="J592" s="1372"/>
      <c r="K592" s="1372"/>
      <c r="L592" s="1372"/>
      <c r="M592" s="1372"/>
      <c r="N592" s="1372"/>
      <c r="O592" s="1372"/>
      <c r="P592" s="1372"/>
      <c r="Q592" s="381"/>
    </row>
    <row r="593" spans="1:17" hidden="1" x14ac:dyDescent="0.25">
      <c r="A593" s="385" t="s">
        <v>2709</v>
      </c>
      <c r="B593" s="388" t="s">
        <v>2181</v>
      </c>
      <c r="C593" s="387"/>
      <c r="D593" s="1372"/>
      <c r="E593" s="1372"/>
      <c r="F593" s="1372"/>
      <c r="G593" s="1372"/>
      <c r="H593" s="1372"/>
      <c r="I593" s="1372"/>
      <c r="J593" s="1372"/>
      <c r="K593" s="1372"/>
      <c r="L593" s="1372"/>
      <c r="M593" s="1372"/>
      <c r="N593" s="1372"/>
      <c r="O593" s="1372"/>
      <c r="P593" s="1372"/>
      <c r="Q593" s="381"/>
    </row>
    <row r="594" spans="1:17" hidden="1" x14ac:dyDescent="0.25">
      <c r="A594" s="385" t="s">
        <v>2710</v>
      </c>
      <c r="B594" s="388" t="s">
        <v>2181</v>
      </c>
      <c r="C594" s="387"/>
      <c r="D594" s="1372"/>
      <c r="E594" s="1372"/>
      <c r="F594" s="1372"/>
      <c r="G594" s="1372"/>
      <c r="H594" s="1372"/>
      <c r="I594" s="1372"/>
      <c r="J594" s="1372"/>
      <c r="K594" s="1372"/>
      <c r="L594" s="1372"/>
      <c r="M594" s="1372"/>
      <c r="N594" s="1372"/>
      <c r="O594" s="1372"/>
      <c r="P594" s="1372"/>
      <c r="Q594" s="381"/>
    </row>
    <row r="595" spans="1:17" hidden="1" x14ac:dyDescent="0.25">
      <c r="A595" s="385" t="s">
        <v>2711</v>
      </c>
      <c r="B595" s="388" t="s">
        <v>2181</v>
      </c>
      <c r="C595" s="387"/>
      <c r="D595" s="1372"/>
      <c r="E595" s="1372"/>
      <c r="F595" s="1372"/>
      <c r="G595" s="1372"/>
      <c r="H595" s="1372"/>
      <c r="I595" s="1372"/>
      <c r="J595" s="1372"/>
      <c r="K595" s="1372"/>
      <c r="L595" s="1372"/>
      <c r="M595" s="1372"/>
      <c r="N595" s="1372"/>
      <c r="O595" s="1372"/>
      <c r="P595" s="1372"/>
      <c r="Q595" s="381"/>
    </row>
    <row r="596" spans="1:17" hidden="1" x14ac:dyDescent="0.25">
      <c r="A596" s="385" t="s">
        <v>2712</v>
      </c>
      <c r="B596" s="388" t="s">
        <v>2181</v>
      </c>
      <c r="C596" s="387"/>
      <c r="D596" s="1372"/>
      <c r="E596" s="1372"/>
      <c r="F596" s="1372"/>
      <c r="G596" s="1372"/>
      <c r="H596" s="1372"/>
      <c r="I596" s="1372"/>
      <c r="J596" s="1372"/>
      <c r="K596" s="1372"/>
      <c r="L596" s="1372"/>
      <c r="M596" s="1372"/>
      <c r="N596" s="1372"/>
      <c r="O596" s="1372"/>
      <c r="P596" s="1372"/>
      <c r="Q596" s="381"/>
    </row>
    <row r="597" spans="1:17" hidden="1" x14ac:dyDescent="0.25">
      <c r="A597" s="385" t="s">
        <v>2713</v>
      </c>
      <c r="B597" s="388" t="s">
        <v>2181</v>
      </c>
      <c r="C597" s="387"/>
      <c r="D597" s="1372"/>
      <c r="E597" s="1372"/>
      <c r="F597" s="1372"/>
      <c r="G597" s="1372"/>
      <c r="H597" s="1372"/>
      <c r="I597" s="1372"/>
      <c r="J597" s="1372"/>
      <c r="K597" s="1372"/>
      <c r="L597" s="1372"/>
      <c r="M597" s="1372"/>
      <c r="N597" s="1372"/>
      <c r="O597" s="1372"/>
      <c r="P597" s="1372"/>
      <c r="Q597" s="381"/>
    </row>
    <row r="598" spans="1:17" hidden="1" x14ac:dyDescent="0.25">
      <c r="A598" s="385" t="s">
        <v>2714</v>
      </c>
      <c r="B598" s="388" t="s">
        <v>2181</v>
      </c>
      <c r="C598" s="387"/>
      <c r="D598" s="1372"/>
      <c r="E598" s="1372"/>
      <c r="F598" s="1372"/>
      <c r="G598" s="1372"/>
      <c r="H598" s="1372"/>
      <c r="I598" s="1372"/>
      <c r="J598" s="1372"/>
      <c r="K598" s="1372"/>
      <c r="L598" s="1372"/>
      <c r="M598" s="1372"/>
      <c r="N598" s="1372"/>
      <c r="O598" s="1372"/>
      <c r="P598" s="1372"/>
      <c r="Q598" s="381"/>
    </row>
    <row r="599" spans="1:17" hidden="1" x14ac:dyDescent="0.25">
      <c r="A599" s="385" t="s">
        <v>2715</v>
      </c>
      <c r="B599" s="388" t="s">
        <v>2181</v>
      </c>
      <c r="C599" s="387"/>
      <c r="D599" s="1372"/>
      <c r="E599" s="1372"/>
      <c r="F599" s="1372"/>
      <c r="G599" s="1372"/>
      <c r="H599" s="1372"/>
      <c r="I599" s="1372"/>
      <c r="J599" s="1372"/>
      <c r="K599" s="1372"/>
      <c r="L599" s="1372"/>
      <c r="M599" s="1372"/>
      <c r="N599" s="1372"/>
      <c r="O599" s="1372"/>
      <c r="P599" s="1372"/>
      <c r="Q599" s="381"/>
    </row>
    <row r="600" spans="1:17" hidden="1" x14ac:dyDescent="0.25">
      <c r="A600" s="385" t="s">
        <v>2716</v>
      </c>
      <c r="B600" s="388" t="s">
        <v>2181</v>
      </c>
      <c r="C600" s="387"/>
      <c r="D600" s="1372"/>
      <c r="E600" s="1372"/>
      <c r="F600" s="1372"/>
      <c r="G600" s="1372"/>
      <c r="H600" s="1372"/>
      <c r="I600" s="1372"/>
      <c r="J600" s="1372"/>
      <c r="K600" s="1372"/>
      <c r="L600" s="1372"/>
      <c r="M600" s="1372"/>
      <c r="N600" s="1372"/>
      <c r="O600" s="1372"/>
      <c r="P600" s="1372"/>
      <c r="Q600" s="381"/>
    </row>
    <row r="601" spans="1:17" hidden="1" x14ac:dyDescent="0.25">
      <c r="A601" s="385" t="s">
        <v>2717</v>
      </c>
      <c r="B601" s="388" t="s">
        <v>2181</v>
      </c>
      <c r="C601" s="387"/>
      <c r="D601" s="1372"/>
      <c r="E601" s="1372"/>
      <c r="F601" s="1372"/>
      <c r="G601" s="1372"/>
      <c r="H601" s="1372"/>
      <c r="I601" s="1372"/>
      <c r="J601" s="1372"/>
      <c r="K601" s="1372"/>
      <c r="L601" s="1372"/>
      <c r="M601" s="1372"/>
      <c r="N601" s="1372"/>
      <c r="O601" s="1372"/>
      <c r="P601" s="1372"/>
      <c r="Q601" s="381"/>
    </row>
    <row r="602" spans="1:17" hidden="1" x14ac:dyDescent="0.25">
      <c r="A602" s="385" t="s">
        <v>2718</v>
      </c>
      <c r="B602" s="388" t="s">
        <v>2181</v>
      </c>
      <c r="C602" s="387"/>
      <c r="D602" s="1372"/>
      <c r="E602" s="1372"/>
      <c r="F602" s="1372"/>
      <c r="G602" s="1372"/>
      <c r="H602" s="1372"/>
      <c r="I602" s="1372"/>
      <c r="J602" s="1372"/>
      <c r="K602" s="1372"/>
      <c r="L602" s="1372"/>
      <c r="M602" s="1372"/>
      <c r="N602" s="1372"/>
      <c r="O602" s="1372"/>
      <c r="P602" s="1372"/>
      <c r="Q602" s="381"/>
    </row>
    <row r="603" spans="1:17" hidden="1" x14ac:dyDescent="0.25">
      <c r="A603" s="385" t="s">
        <v>2719</v>
      </c>
      <c r="B603" s="388" t="s">
        <v>2181</v>
      </c>
      <c r="C603" s="387"/>
      <c r="D603" s="1372"/>
      <c r="E603" s="1372"/>
      <c r="F603" s="1372"/>
      <c r="G603" s="1372"/>
      <c r="H603" s="1372"/>
      <c r="I603" s="1372"/>
      <c r="J603" s="1372"/>
      <c r="K603" s="1372"/>
      <c r="L603" s="1372"/>
      <c r="M603" s="1372"/>
      <c r="N603" s="1372"/>
      <c r="O603" s="1372"/>
      <c r="P603" s="1372"/>
      <c r="Q603" s="381"/>
    </row>
    <row r="604" spans="1:17" hidden="1" x14ac:dyDescent="0.25">
      <c r="A604" s="385" t="s">
        <v>2720</v>
      </c>
      <c r="B604" s="388" t="s">
        <v>2181</v>
      </c>
      <c r="C604" s="387"/>
      <c r="D604" s="1372"/>
      <c r="E604" s="1372"/>
      <c r="F604" s="1372"/>
      <c r="G604" s="1372"/>
      <c r="H604" s="1372"/>
      <c r="I604" s="1372"/>
      <c r="J604" s="1372"/>
      <c r="K604" s="1372"/>
      <c r="L604" s="1372"/>
      <c r="M604" s="1372"/>
      <c r="N604" s="1372"/>
      <c r="O604" s="1372"/>
      <c r="P604" s="1372"/>
      <c r="Q604" s="381"/>
    </row>
    <row r="605" spans="1:17" hidden="1" x14ac:dyDescent="0.25">
      <c r="A605" s="385" t="s">
        <v>2721</v>
      </c>
      <c r="B605" s="388" t="s">
        <v>2181</v>
      </c>
      <c r="C605" s="387"/>
      <c r="D605" s="1372"/>
      <c r="E605" s="1372"/>
      <c r="F605" s="1372"/>
      <c r="G605" s="1372"/>
      <c r="H605" s="1372"/>
      <c r="I605" s="1372"/>
      <c r="J605" s="1372"/>
      <c r="K605" s="1372"/>
      <c r="L605" s="1372"/>
      <c r="M605" s="1372"/>
      <c r="N605" s="1372"/>
      <c r="O605" s="1372"/>
      <c r="P605" s="1372"/>
      <c r="Q605" s="381"/>
    </row>
    <row r="606" spans="1:17" hidden="1" x14ac:dyDescent="0.25">
      <c r="A606" s="385" t="s">
        <v>2722</v>
      </c>
      <c r="B606" s="388" t="s">
        <v>2181</v>
      </c>
      <c r="C606" s="387"/>
      <c r="D606" s="1372"/>
      <c r="E606" s="1372"/>
      <c r="F606" s="1372"/>
      <c r="G606" s="1372"/>
      <c r="H606" s="1372"/>
      <c r="I606" s="1372"/>
      <c r="J606" s="1372"/>
      <c r="K606" s="1372"/>
      <c r="L606" s="1372"/>
      <c r="M606" s="1372"/>
      <c r="N606" s="1372"/>
      <c r="O606" s="1372"/>
      <c r="P606" s="1372"/>
      <c r="Q606" s="381"/>
    </row>
    <row r="607" spans="1:17" hidden="1" x14ac:dyDescent="0.25">
      <c r="A607" s="385" t="s">
        <v>2723</v>
      </c>
      <c r="B607" s="388" t="s">
        <v>2181</v>
      </c>
      <c r="C607" s="387"/>
      <c r="D607" s="1372"/>
      <c r="E607" s="1372"/>
      <c r="F607" s="1372"/>
      <c r="G607" s="1372"/>
      <c r="H607" s="1372"/>
      <c r="I607" s="1372"/>
      <c r="J607" s="1372"/>
      <c r="K607" s="1372"/>
      <c r="L607" s="1372"/>
      <c r="M607" s="1372"/>
      <c r="N607" s="1372"/>
      <c r="O607" s="1372"/>
      <c r="P607" s="1372"/>
      <c r="Q607" s="381"/>
    </row>
    <row r="608" spans="1:17" hidden="1" x14ac:dyDescent="0.25">
      <c r="A608" s="385" t="s">
        <v>2724</v>
      </c>
      <c r="B608" s="388" t="s">
        <v>2181</v>
      </c>
      <c r="C608" s="387"/>
      <c r="D608" s="1372"/>
      <c r="E608" s="1372"/>
      <c r="F608" s="1372"/>
      <c r="G608" s="1372"/>
      <c r="H608" s="1372"/>
      <c r="I608" s="1372"/>
      <c r="J608" s="1372"/>
      <c r="K608" s="1372"/>
      <c r="L608" s="1372"/>
      <c r="M608" s="1372"/>
      <c r="N608" s="1372"/>
      <c r="O608" s="1372"/>
      <c r="P608" s="1372"/>
      <c r="Q608" s="381"/>
    </row>
    <row r="609" spans="1:17" hidden="1" x14ac:dyDescent="0.25">
      <c r="A609" s="385" t="s">
        <v>2725</v>
      </c>
      <c r="B609" s="388" t="s">
        <v>2181</v>
      </c>
      <c r="C609" s="387"/>
      <c r="D609" s="1372"/>
      <c r="E609" s="1372"/>
      <c r="F609" s="1372"/>
      <c r="G609" s="1372"/>
      <c r="H609" s="1372"/>
      <c r="I609" s="1372"/>
      <c r="J609" s="1372"/>
      <c r="K609" s="1372"/>
      <c r="L609" s="1372"/>
      <c r="M609" s="1372"/>
      <c r="N609" s="1372"/>
      <c r="O609" s="1372"/>
      <c r="P609" s="1372"/>
      <c r="Q609" s="381"/>
    </row>
    <row r="610" spans="1:17" hidden="1" x14ac:dyDescent="0.25">
      <c r="A610" s="385" t="s">
        <v>2726</v>
      </c>
      <c r="B610" s="388" t="s">
        <v>2181</v>
      </c>
      <c r="C610" s="387"/>
      <c r="D610" s="1372"/>
      <c r="E610" s="1372"/>
      <c r="F610" s="1372"/>
      <c r="G610" s="1372"/>
      <c r="H610" s="1372"/>
      <c r="I610" s="1372"/>
      <c r="J610" s="1372"/>
      <c r="K610" s="1372"/>
      <c r="L610" s="1372"/>
      <c r="M610" s="1372"/>
      <c r="N610" s="1372"/>
      <c r="O610" s="1372"/>
      <c r="P610" s="1372"/>
      <c r="Q610" s="381"/>
    </row>
    <row r="611" spans="1:17" hidden="1" x14ac:dyDescent="0.25">
      <c r="A611" s="385" t="s">
        <v>2727</v>
      </c>
      <c r="B611" s="388" t="s">
        <v>2181</v>
      </c>
      <c r="C611" s="387"/>
      <c r="D611" s="1372"/>
      <c r="E611" s="1372"/>
      <c r="F611" s="1372"/>
      <c r="G611" s="1372"/>
      <c r="H611" s="1372"/>
      <c r="I611" s="1372"/>
      <c r="J611" s="1372"/>
      <c r="K611" s="1372"/>
      <c r="L611" s="1372"/>
      <c r="M611" s="1372"/>
      <c r="N611" s="1372"/>
      <c r="O611" s="1372"/>
      <c r="P611" s="1372"/>
      <c r="Q611" s="381"/>
    </row>
    <row r="612" spans="1:17" hidden="1" x14ac:dyDescent="0.25">
      <c r="A612" s="385" t="s">
        <v>2728</v>
      </c>
      <c r="B612" s="388" t="s">
        <v>2181</v>
      </c>
      <c r="C612" s="387"/>
      <c r="D612" s="1372"/>
      <c r="E612" s="1372"/>
      <c r="F612" s="1372"/>
      <c r="G612" s="1372"/>
      <c r="H612" s="1372"/>
      <c r="I612" s="1372"/>
      <c r="J612" s="1372"/>
      <c r="K612" s="1372"/>
      <c r="L612" s="1372"/>
      <c r="M612" s="1372"/>
      <c r="N612" s="1372"/>
      <c r="O612" s="1372"/>
      <c r="P612" s="1372"/>
      <c r="Q612" s="381"/>
    </row>
    <row r="613" spans="1:17" hidden="1" x14ac:dyDescent="0.25">
      <c r="A613" s="385" t="s">
        <v>2729</v>
      </c>
      <c r="B613" s="388" t="s">
        <v>2181</v>
      </c>
      <c r="C613" s="387"/>
      <c r="D613" s="1372"/>
      <c r="E613" s="1372"/>
      <c r="F613" s="1372"/>
      <c r="G613" s="1372"/>
      <c r="H613" s="1372"/>
      <c r="I613" s="1372"/>
      <c r="J613" s="1372"/>
      <c r="K613" s="1372"/>
      <c r="L613" s="1372"/>
      <c r="M613" s="1372"/>
      <c r="N613" s="1372"/>
      <c r="O613" s="1372"/>
      <c r="P613" s="1372"/>
      <c r="Q613" s="381"/>
    </row>
    <row r="614" spans="1:17" hidden="1" x14ac:dyDescent="0.25">
      <c r="A614" s="385" t="s">
        <v>2730</v>
      </c>
      <c r="B614" s="388" t="s">
        <v>2181</v>
      </c>
      <c r="C614" s="387"/>
      <c r="D614" s="1372"/>
      <c r="E614" s="1372"/>
      <c r="F614" s="1372"/>
      <c r="G614" s="1372"/>
      <c r="H614" s="1372"/>
      <c r="I614" s="1372"/>
      <c r="J614" s="1372"/>
      <c r="K614" s="1372"/>
      <c r="L614" s="1372"/>
      <c r="M614" s="1372"/>
      <c r="N614" s="1372"/>
      <c r="O614" s="1372"/>
      <c r="P614" s="1372"/>
      <c r="Q614" s="381"/>
    </row>
    <row r="615" spans="1:17" hidden="1" x14ac:dyDescent="0.25">
      <c r="A615" s="385" t="s">
        <v>2731</v>
      </c>
      <c r="B615" s="388" t="s">
        <v>2181</v>
      </c>
      <c r="C615" s="387"/>
      <c r="D615" s="1372"/>
      <c r="E615" s="1372"/>
      <c r="F615" s="1372"/>
      <c r="G615" s="1372"/>
      <c r="H615" s="1372"/>
      <c r="I615" s="1372"/>
      <c r="J615" s="1372"/>
      <c r="K615" s="1372"/>
      <c r="L615" s="1372"/>
      <c r="M615" s="1372"/>
      <c r="N615" s="1372"/>
      <c r="O615" s="1372"/>
      <c r="P615" s="1372"/>
      <c r="Q615" s="381"/>
    </row>
    <row r="616" spans="1:17" hidden="1" x14ac:dyDescent="0.25">
      <c r="A616" s="385" t="s">
        <v>2732</v>
      </c>
      <c r="B616" s="388" t="s">
        <v>2181</v>
      </c>
      <c r="C616" s="387"/>
      <c r="D616" s="1372"/>
      <c r="E616" s="1372"/>
      <c r="F616" s="1372"/>
      <c r="G616" s="1372"/>
      <c r="H616" s="1372"/>
      <c r="I616" s="1372"/>
      <c r="J616" s="1372"/>
      <c r="K616" s="1372"/>
      <c r="L616" s="1372"/>
      <c r="M616" s="1372"/>
      <c r="N616" s="1372"/>
      <c r="O616" s="1372"/>
      <c r="P616" s="1372"/>
      <c r="Q616" s="381"/>
    </row>
    <row r="617" spans="1:17" hidden="1" x14ac:dyDescent="0.25">
      <c r="A617" s="385" t="s">
        <v>2733</v>
      </c>
      <c r="B617" s="388" t="s">
        <v>2181</v>
      </c>
      <c r="C617" s="387"/>
      <c r="D617" s="1372"/>
      <c r="E617" s="1372"/>
      <c r="F617" s="1372"/>
      <c r="G617" s="1372"/>
      <c r="H617" s="1372"/>
      <c r="I617" s="1372"/>
      <c r="J617" s="1372"/>
      <c r="K617" s="1372"/>
      <c r="L617" s="1372"/>
      <c r="M617" s="1372"/>
      <c r="N617" s="1372"/>
      <c r="O617" s="1372"/>
      <c r="P617" s="1372"/>
      <c r="Q617" s="381"/>
    </row>
    <row r="618" spans="1:17" hidden="1" x14ac:dyDescent="0.25">
      <c r="A618" s="385" t="s">
        <v>2734</v>
      </c>
      <c r="B618" s="388" t="s">
        <v>2181</v>
      </c>
      <c r="C618" s="387"/>
      <c r="D618" s="1372"/>
      <c r="E618" s="1372"/>
      <c r="F618" s="1372"/>
      <c r="G618" s="1372"/>
      <c r="H618" s="1372"/>
      <c r="I618" s="1372"/>
      <c r="J618" s="1372"/>
      <c r="K618" s="1372"/>
      <c r="L618" s="1372"/>
      <c r="M618" s="1372"/>
      <c r="N618" s="1372"/>
      <c r="O618" s="1372"/>
      <c r="P618" s="1372"/>
      <c r="Q618" s="381"/>
    </row>
    <row r="619" spans="1:17" hidden="1" x14ac:dyDescent="0.25">
      <c r="A619" s="385" t="s">
        <v>2735</v>
      </c>
      <c r="B619" s="388" t="s">
        <v>2181</v>
      </c>
      <c r="C619" s="387"/>
      <c r="D619" s="1372"/>
      <c r="E619" s="1372"/>
      <c r="F619" s="1372"/>
      <c r="G619" s="1372"/>
      <c r="H619" s="1372"/>
      <c r="I619" s="1372"/>
      <c r="J619" s="1372"/>
      <c r="K619" s="1372"/>
      <c r="L619" s="1372"/>
      <c r="M619" s="1372"/>
      <c r="N619" s="1372"/>
      <c r="O619" s="1372"/>
      <c r="P619" s="1372"/>
      <c r="Q619" s="381"/>
    </row>
    <row r="620" spans="1:17" hidden="1" x14ac:dyDescent="0.25">
      <c r="A620" s="385" t="s">
        <v>2736</v>
      </c>
      <c r="B620" s="388" t="s">
        <v>2181</v>
      </c>
      <c r="C620" s="387"/>
      <c r="D620" s="1372"/>
      <c r="E620" s="1372"/>
      <c r="F620" s="1372"/>
      <c r="G620" s="1372"/>
      <c r="H620" s="1372"/>
      <c r="I620" s="1372"/>
      <c r="J620" s="1372"/>
      <c r="K620" s="1372"/>
      <c r="L620" s="1372"/>
      <c r="M620" s="1372"/>
      <c r="N620" s="1372"/>
      <c r="O620" s="1372"/>
      <c r="P620" s="1372"/>
      <c r="Q620" s="381"/>
    </row>
    <row r="621" spans="1:17" hidden="1" x14ac:dyDescent="0.25">
      <c r="A621" s="385" t="s">
        <v>2737</v>
      </c>
      <c r="B621" s="388" t="s">
        <v>2181</v>
      </c>
      <c r="C621" s="387"/>
      <c r="D621" s="1372"/>
      <c r="E621" s="1372"/>
      <c r="F621" s="1372"/>
      <c r="G621" s="1372"/>
      <c r="H621" s="1372"/>
      <c r="I621" s="1372"/>
      <c r="J621" s="1372"/>
      <c r="K621" s="1372"/>
      <c r="L621" s="1372"/>
      <c r="M621" s="1372"/>
      <c r="N621" s="1372"/>
      <c r="O621" s="1372"/>
      <c r="P621" s="1372"/>
      <c r="Q621" s="381"/>
    </row>
    <row r="622" spans="1:17" hidden="1" x14ac:dyDescent="0.25">
      <c r="A622" s="385" t="s">
        <v>2738</v>
      </c>
      <c r="B622" s="388" t="s">
        <v>2181</v>
      </c>
      <c r="C622" s="387"/>
      <c r="D622" s="1372"/>
      <c r="E622" s="1372"/>
      <c r="F622" s="1372"/>
      <c r="G622" s="1372"/>
      <c r="H622" s="1372"/>
      <c r="I622" s="1372"/>
      <c r="J622" s="1372"/>
      <c r="K622" s="1372"/>
      <c r="L622" s="1372"/>
      <c r="M622" s="1372"/>
      <c r="N622" s="1372"/>
      <c r="O622" s="1372"/>
      <c r="P622" s="1372"/>
      <c r="Q622" s="381"/>
    </row>
    <row r="623" spans="1:17" hidden="1" x14ac:dyDescent="0.25">
      <c r="A623" s="385" t="s">
        <v>2739</v>
      </c>
      <c r="B623" s="388" t="s">
        <v>2181</v>
      </c>
      <c r="C623" s="387"/>
      <c r="D623" s="1372"/>
      <c r="E623" s="1372"/>
      <c r="F623" s="1372"/>
      <c r="G623" s="1372"/>
      <c r="H623" s="1372"/>
      <c r="I623" s="1372"/>
      <c r="J623" s="1372"/>
      <c r="K623" s="1372"/>
      <c r="L623" s="1372"/>
      <c r="M623" s="1372"/>
      <c r="N623" s="1372"/>
      <c r="O623" s="1372"/>
      <c r="P623" s="1372"/>
      <c r="Q623" s="381"/>
    </row>
    <row r="624" spans="1:17" hidden="1" x14ac:dyDescent="0.25">
      <c r="A624" s="385" t="s">
        <v>2740</v>
      </c>
      <c r="B624" s="388" t="s">
        <v>2181</v>
      </c>
      <c r="C624" s="387"/>
      <c r="D624" s="1372"/>
      <c r="E624" s="1372"/>
      <c r="F624" s="1372"/>
      <c r="G624" s="1372"/>
      <c r="H624" s="1372"/>
      <c r="I624" s="1372"/>
      <c r="J624" s="1372"/>
      <c r="K624" s="1372"/>
      <c r="L624" s="1372"/>
      <c r="M624" s="1372"/>
      <c r="N624" s="1372"/>
      <c r="O624" s="1372"/>
      <c r="P624" s="1372"/>
      <c r="Q624" s="381"/>
    </row>
    <row r="625" spans="1:17" hidden="1" x14ac:dyDescent="0.25">
      <c r="A625" s="385" t="s">
        <v>2741</v>
      </c>
      <c r="B625" s="388" t="s">
        <v>2181</v>
      </c>
      <c r="C625" s="387"/>
      <c r="D625" s="1372"/>
      <c r="E625" s="1372"/>
      <c r="F625" s="1372"/>
      <c r="G625" s="1372"/>
      <c r="H625" s="1372"/>
      <c r="I625" s="1372"/>
      <c r="J625" s="1372"/>
      <c r="K625" s="1372"/>
      <c r="L625" s="1372"/>
      <c r="M625" s="1372"/>
      <c r="N625" s="1372"/>
      <c r="O625" s="1372"/>
      <c r="P625" s="1372"/>
      <c r="Q625" s="381"/>
    </row>
    <row r="626" spans="1:17" hidden="1" x14ac:dyDescent="0.25">
      <c r="A626" s="385" t="s">
        <v>2742</v>
      </c>
      <c r="B626" s="388" t="s">
        <v>2181</v>
      </c>
      <c r="C626" s="387"/>
      <c r="D626" s="1372"/>
      <c r="E626" s="1372"/>
      <c r="F626" s="1372"/>
      <c r="G626" s="1372"/>
      <c r="H626" s="1372"/>
      <c r="I626" s="1372"/>
      <c r="J626" s="1372"/>
      <c r="K626" s="1372"/>
      <c r="L626" s="1372"/>
      <c r="M626" s="1372"/>
      <c r="N626" s="1372"/>
      <c r="O626" s="1372"/>
      <c r="P626" s="1372"/>
      <c r="Q626" s="381"/>
    </row>
    <row r="627" spans="1:17" hidden="1" x14ac:dyDescent="0.25">
      <c r="A627" s="385" t="s">
        <v>2743</v>
      </c>
      <c r="B627" s="388" t="s">
        <v>2181</v>
      </c>
      <c r="C627" s="387"/>
      <c r="D627" s="1372"/>
      <c r="E627" s="1372"/>
      <c r="F627" s="1372"/>
      <c r="G627" s="1372"/>
      <c r="H627" s="1372"/>
      <c r="I627" s="1372"/>
      <c r="J627" s="1372"/>
      <c r="K627" s="1372"/>
      <c r="L627" s="1372"/>
      <c r="M627" s="1372"/>
      <c r="N627" s="1372"/>
      <c r="O627" s="1372"/>
      <c r="P627" s="1372"/>
      <c r="Q627" s="381"/>
    </row>
    <row r="628" spans="1:17" hidden="1" x14ac:dyDescent="0.25">
      <c r="A628" s="385" t="s">
        <v>2744</v>
      </c>
      <c r="B628" s="388" t="s">
        <v>2181</v>
      </c>
      <c r="C628" s="387"/>
      <c r="D628" s="1372"/>
      <c r="E628" s="1372"/>
      <c r="F628" s="1372"/>
      <c r="G628" s="1372"/>
      <c r="H628" s="1372"/>
      <c r="I628" s="1372"/>
      <c r="J628" s="1372"/>
      <c r="K628" s="1372"/>
      <c r="L628" s="1372"/>
      <c r="M628" s="1372"/>
      <c r="N628" s="1372"/>
      <c r="O628" s="1372"/>
      <c r="P628" s="1372"/>
      <c r="Q628" s="381"/>
    </row>
    <row r="629" spans="1:17" hidden="1" x14ac:dyDescent="0.25">
      <c r="A629" s="385" t="s">
        <v>2745</v>
      </c>
      <c r="B629" s="388" t="s">
        <v>2181</v>
      </c>
      <c r="C629" s="387"/>
      <c r="D629" s="1372"/>
      <c r="E629" s="1372"/>
      <c r="F629" s="1372"/>
      <c r="G629" s="1372"/>
      <c r="H629" s="1372"/>
      <c r="I629" s="1372"/>
      <c r="J629" s="1372"/>
      <c r="K629" s="1372"/>
      <c r="L629" s="1372"/>
      <c r="M629" s="1372"/>
      <c r="N629" s="1372"/>
      <c r="O629" s="1372"/>
      <c r="P629" s="1372"/>
      <c r="Q629" s="381"/>
    </row>
    <row r="630" spans="1:17" hidden="1" x14ac:dyDescent="0.25">
      <c r="A630" s="385" t="s">
        <v>2746</v>
      </c>
      <c r="B630" s="388" t="s">
        <v>2181</v>
      </c>
      <c r="C630" s="387"/>
      <c r="D630" s="1372"/>
      <c r="E630" s="1372"/>
      <c r="F630" s="1372"/>
      <c r="G630" s="1372"/>
      <c r="H630" s="1372"/>
      <c r="I630" s="1372"/>
      <c r="J630" s="1372"/>
      <c r="K630" s="1372"/>
      <c r="L630" s="1372"/>
      <c r="M630" s="1372"/>
      <c r="N630" s="1372"/>
      <c r="O630" s="1372"/>
      <c r="P630" s="1372"/>
      <c r="Q630" s="381"/>
    </row>
    <row r="631" spans="1:17" hidden="1" x14ac:dyDescent="0.25">
      <c r="A631" s="385" t="s">
        <v>2747</v>
      </c>
      <c r="B631" s="388" t="s">
        <v>2181</v>
      </c>
      <c r="C631" s="387"/>
      <c r="D631" s="1372"/>
      <c r="E631" s="1372"/>
      <c r="F631" s="1372"/>
      <c r="G631" s="1372"/>
      <c r="H631" s="1372"/>
      <c r="I631" s="1372"/>
      <c r="J631" s="1372"/>
      <c r="K631" s="1372"/>
      <c r="L631" s="1372"/>
      <c r="M631" s="1372"/>
      <c r="N631" s="1372"/>
      <c r="O631" s="1372"/>
      <c r="P631" s="1372"/>
      <c r="Q631" s="381"/>
    </row>
    <row r="632" spans="1:17" hidden="1" x14ac:dyDescent="0.25">
      <c r="A632" s="385" t="s">
        <v>2748</v>
      </c>
      <c r="B632" s="388" t="s">
        <v>2181</v>
      </c>
      <c r="C632" s="387"/>
      <c r="D632" s="1372"/>
      <c r="E632" s="1372"/>
      <c r="F632" s="1372"/>
      <c r="G632" s="1372"/>
      <c r="H632" s="1372"/>
      <c r="I632" s="1372"/>
      <c r="J632" s="1372"/>
      <c r="K632" s="1372"/>
      <c r="L632" s="1372"/>
      <c r="M632" s="1372"/>
      <c r="N632" s="1372"/>
      <c r="O632" s="1372"/>
      <c r="P632" s="1372"/>
      <c r="Q632" s="381"/>
    </row>
    <row r="633" spans="1:17" hidden="1" x14ac:dyDescent="0.25">
      <c r="A633" s="385" t="s">
        <v>2749</v>
      </c>
      <c r="B633" s="388" t="s">
        <v>2181</v>
      </c>
      <c r="C633" s="387"/>
      <c r="D633" s="1372"/>
      <c r="E633" s="1372"/>
      <c r="F633" s="1372"/>
      <c r="G633" s="1372"/>
      <c r="H633" s="1372"/>
      <c r="I633" s="1372"/>
      <c r="J633" s="1372"/>
      <c r="K633" s="1372"/>
      <c r="L633" s="1372"/>
      <c r="M633" s="1372"/>
      <c r="N633" s="1372"/>
      <c r="O633" s="1372"/>
      <c r="P633" s="1372"/>
      <c r="Q633" s="381"/>
    </row>
    <row r="634" spans="1:17" hidden="1" x14ac:dyDescent="0.25">
      <c r="A634" s="385" t="s">
        <v>2750</v>
      </c>
      <c r="B634" s="388" t="s">
        <v>2181</v>
      </c>
      <c r="C634" s="387"/>
      <c r="D634" s="1372"/>
      <c r="E634" s="1372"/>
      <c r="F634" s="1372"/>
      <c r="G634" s="1372"/>
      <c r="H634" s="1372"/>
      <c r="I634" s="1372"/>
      <c r="J634" s="1372"/>
      <c r="K634" s="1372"/>
      <c r="L634" s="1372"/>
      <c r="M634" s="1372"/>
      <c r="N634" s="1372"/>
      <c r="O634" s="1372"/>
      <c r="P634" s="1372"/>
      <c r="Q634" s="381"/>
    </row>
    <row r="635" spans="1:17" hidden="1" x14ac:dyDescent="0.25">
      <c r="A635" s="385" t="s">
        <v>2751</v>
      </c>
      <c r="B635" s="388" t="s">
        <v>2181</v>
      </c>
      <c r="C635" s="387"/>
      <c r="D635" s="1372"/>
      <c r="E635" s="1372"/>
      <c r="F635" s="1372"/>
      <c r="G635" s="1372"/>
      <c r="H635" s="1372"/>
      <c r="I635" s="1372"/>
      <c r="J635" s="1372"/>
      <c r="K635" s="1372"/>
      <c r="L635" s="1372"/>
      <c r="M635" s="1372"/>
      <c r="N635" s="1372"/>
      <c r="O635" s="1372"/>
      <c r="P635" s="1372"/>
      <c r="Q635" s="381"/>
    </row>
    <row r="636" spans="1:17" hidden="1" x14ac:dyDescent="0.25">
      <c r="A636" s="385" t="s">
        <v>2752</v>
      </c>
      <c r="B636" s="388" t="s">
        <v>2181</v>
      </c>
      <c r="C636" s="387"/>
      <c r="D636" s="1372"/>
      <c r="E636" s="1372"/>
      <c r="F636" s="1372"/>
      <c r="G636" s="1372"/>
      <c r="H636" s="1372"/>
      <c r="I636" s="1372"/>
      <c r="J636" s="1372"/>
      <c r="K636" s="1372"/>
      <c r="L636" s="1372"/>
      <c r="M636" s="1372"/>
      <c r="N636" s="1372"/>
      <c r="O636" s="1372"/>
      <c r="P636" s="1372"/>
      <c r="Q636" s="381"/>
    </row>
    <row r="637" spans="1:17" hidden="1" x14ac:dyDescent="0.25">
      <c r="A637" s="385" t="s">
        <v>2753</v>
      </c>
      <c r="B637" s="388" t="s">
        <v>2181</v>
      </c>
      <c r="C637" s="387"/>
      <c r="D637" s="1372"/>
      <c r="E637" s="1372"/>
      <c r="F637" s="1372"/>
      <c r="G637" s="1372"/>
      <c r="H637" s="1372"/>
      <c r="I637" s="1372"/>
      <c r="J637" s="1372"/>
      <c r="K637" s="1372"/>
      <c r="L637" s="1372"/>
      <c r="M637" s="1372"/>
      <c r="N637" s="1372"/>
      <c r="O637" s="1372"/>
      <c r="P637" s="1372"/>
      <c r="Q637" s="381"/>
    </row>
    <row r="638" spans="1:17" hidden="1" x14ac:dyDescent="0.25">
      <c r="A638" s="385" t="s">
        <v>2754</v>
      </c>
      <c r="B638" s="388" t="s">
        <v>2181</v>
      </c>
      <c r="C638" s="387"/>
      <c r="D638" s="1372"/>
      <c r="E638" s="1372"/>
      <c r="F638" s="1372"/>
      <c r="G638" s="1372"/>
      <c r="H638" s="1372"/>
      <c r="I638" s="1372"/>
      <c r="J638" s="1372"/>
      <c r="K638" s="1372"/>
      <c r="L638" s="1372"/>
      <c r="M638" s="1372"/>
      <c r="N638" s="1372"/>
      <c r="O638" s="1372"/>
      <c r="P638" s="1372"/>
      <c r="Q638" s="381"/>
    </row>
    <row r="639" spans="1:17" hidden="1" x14ac:dyDescent="0.25">
      <c r="A639" s="385" t="s">
        <v>2755</v>
      </c>
      <c r="B639" s="388" t="s">
        <v>2181</v>
      </c>
      <c r="C639" s="387"/>
      <c r="D639" s="1372"/>
      <c r="E639" s="1372"/>
      <c r="F639" s="1372"/>
      <c r="G639" s="1372"/>
      <c r="H639" s="1372"/>
      <c r="I639" s="1372"/>
      <c r="J639" s="1372"/>
      <c r="K639" s="1372"/>
      <c r="L639" s="1372"/>
      <c r="M639" s="1372"/>
      <c r="N639" s="1372"/>
      <c r="O639" s="1372"/>
      <c r="P639" s="1372"/>
      <c r="Q639" s="381"/>
    </row>
    <row r="640" spans="1:17" hidden="1" x14ac:dyDescent="0.25">
      <c r="A640" s="385" t="s">
        <v>2756</v>
      </c>
      <c r="B640" s="388" t="s">
        <v>2181</v>
      </c>
      <c r="C640" s="387"/>
      <c r="D640" s="1372"/>
      <c r="E640" s="1372"/>
      <c r="F640" s="1372"/>
      <c r="G640" s="1372"/>
      <c r="H640" s="1372"/>
      <c r="I640" s="1372"/>
      <c r="J640" s="1372"/>
      <c r="K640" s="1372"/>
      <c r="L640" s="1372"/>
      <c r="M640" s="1372"/>
      <c r="N640" s="1372"/>
      <c r="O640" s="1372"/>
      <c r="P640" s="1372"/>
      <c r="Q640" s="381"/>
    </row>
    <row r="641" spans="1:17" hidden="1" x14ac:dyDescent="0.25">
      <c r="A641" s="385" t="s">
        <v>2757</v>
      </c>
      <c r="B641" s="388" t="s">
        <v>2181</v>
      </c>
      <c r="C641" s="387"/>
      <c r="D641" s="1372"/>
      <c r="E641" s="1372"/>
      <c r="F641" s="1372"/>
      <c r="G641" s="1372"/>
      <c r="H641" s="1372"/>
      <c r="I641" s="1372"/>
      <c r="J641" s="1372"/>
      <c r="K641" s="1372"/>
      <c r="L641" s="1372"/>
      <c r="M641" s="1372"/>
      <c r="N641" s="1372"/>
      <c r="O641" s="1372"/>
      <c r="P641" s="1372"/>
      <c r="Q641" s="381"/>
    </row>
    <row r="642" spans="1:17" hidden="1" x14ac:dyDescent="0.25">
      <c r="A642" s="385" t="s">
        <v>2758</v>
      </c>
      <c r="B642" s="388" t="s">
        <v>2181</v>
      </c>
      <c r="C642" s="387"/>
      <c r="D642" s="1372"/>
      <c r="E642" s="1372"/>
      <c r="F642" s="1372"/>
      <c r="G642" s="1372"/>
      <c r="H642" s="1372"/>
      <c r="I642" s="1372"/>
      <c r="J642" s="1372"/>
      <c r="K642" s="1372"/>
      <c r="L642" s="1372"/>
      <c r="M642" s="1372"/>
      <c r="N642" s="1372"/>
      <c r="O642" s="1372"/>
      <c r="P642" s="1372"/>
      <c r="Q642" s="381"/>
    </row>
    <row r="643" spans="1:17" hidden="1" x14ac:dyDescent="0.25">
      <c r="A643" s="385" t="s">
        <v>2759</v>
      </c>
      <c r="B643" s="388" t="s">
        <v>2181</v>
      </c>
      <c r="C643" s="387"/>
      <c r="D643" s="1372"/>
      <c r="E643" s="1372"/>
      <c r="F643" s="1372"/>
      <c r="G643" s="1372"/>
      <c r="H643" s="1372"/>
      <c r="I643" s="1372"/>
      <c r="J643" s="1372"/>
      <c r="K643" s="1372"/>
      <c r="L643" s="1372"/>
      <c r="M643" s="1372"/>
      <c r="N643" s="1372"/>
      <c r="O643" s="1372"/>
      <c r="P643" s="1372"/>
      <c r="Q643" s="381"/>
    </row>
    <row r="644" spans="1:17" hidden="1" x14ac:dyDescent="0.25">
      <c r="A644" s="385" t="s">
        <v>2760</v>
      </c>
      <c r="B644" s="388" t="s">
        <v>2181</v>
      </c>
      <c r="C644" s="387"/>
      <c r="D644" s="1372"/>
      <c r="E644" s="1372"/>
      <c r="F644" s="1372"/>
      <c r="G644" s="1372"/>
      <c r="H644" s="1372"/>
      <c r="I644" s="1372"/>
      <c r="J644" s="1372"/>
      <c r="K644" s="1372"/>
      <c r="L644" s="1372"/>
      <c r="M644" s="1372"/>
      <c r="N644" s="1372"/>
      <c r="O644" s="1372"/>
      <c r="P644" s="1372"/>
      <c r="Q644" s="381"/>
    </row>
    <row r="645" spans="1:17" hidden="1" x14ac:dyDescent="0.25">
      <c r="A645" s="385" t="s">
        <v>2761</v>
      </c>
      <c r="B645" s="388" t="s">
        <v>2181</v>
      </c>
      <c r="C645" s="387"/>
      <c r="D645" s="1372"/>
      <c r="E645" s="1372"/>
      <c r="F645" s="1372"/>
      <c r="G645" s="1372"/>
      <c r="H645" s="1372"/>
      <c r="I645" s="1372"/>
      <c r="J645" s="1372"/>
      <c r="K645" s="1372"/>
      <c r="L645" s="1372"/>
      <c r="M645" s="1372"/>
      <c r="N645" s="1372"/>
      <c r="O645" s="1372"/>
      <c r="P645" s="1372"/>
      <c r="Q645" s="381"/>
    </row>
    <row r="646" spans="1:17" hidden="1" x14ac:dyDescent="0.25">
      <c r="A646" s="385" t="s">
        <v>2762</v>
      </c>
      <c r="B646" s="388" t="s">
        <v>2181</v>
      </c>
      <c r="C646" s="387"/>
      <c r="D646" s="1372"/>
      <c r="E646" s="1372"/>
      <c r="F646" s="1372"/>
      <c r="G646" s="1372"/>
      <c r="H646" s="1372"/>
      <c r="I646" s="1372"/>
      <c r="J646" s="1372"/>
      <c r="K646" s="1372"/>
      <c r="L646" s="1372"/>
      <c r="M646" s="1372"/>
      <c r="N646" s="1372"/>
      <c r="O646" s="1372"/>
      <c r="P646" s="1372"/>
      <c r="Q646" s="381"/>
    </row>
    <row r="647" spans="1:17" hidden="1" x14ac:dyDescent="0.25">
      <c r="A647" s="385" t="s">
        <v>2763</v>
      </c>
      <c r="B647" s="388" t="s">
        <v>2181</v>
      </c>
      <c r="C647" s="387"/>
      <c r="D647" s="1372"/>
      <c r="E647" s="1372"/>
      <c r="F647" s="1372"/>
      <c r="G647" s="1372"/>
      <c r="H647" s="1372"/>
      <c r="I647" s="1372"/>
      <c r="J647" s="1372"/>
      <c r="K647" s="1372"/>
      <c r="L647" s="1372"/>
      <c r="M647" s="1372"/>
      <c r="N647" s="1372"/>
      <c r="O647" s="1372"/>
      <c r="P647" s="1372"/>
      <c r="Q647" s="381"/>
    </row>
    <row r="648" spans="1:17" hidden="1" x14ac:dyDescent="0.25">
      <c r="A648" s="385" t="s">
        <v>2764</v>
      </c>
      <c r="B648" s="388" t="s">
        <v>2181</v>
      </c>
      <c r="C648" s="387"/>
      <c r="D648" s="1372"/>
      <c r="E648" s="1372"/>
      <c r="F648" s="1372"/>
      <c r="G648" s="1372"/>
      <c r="H648" s="1372"/>
      <c r="I648" s="1372"/>
      <c r="J648" s="1372"/>
      <c r="K648" s="1372"/>
      <c r="L648" s="1372"/>
      <c r="M648" s="1372"/>
      <c r="N648" s="1372"/>
      <c r="O648" s="1372"/>
      <c r="P648" s="1372"/>
      <c r="Q648" s="381"/>
    </row>
    <row r="649" spans="1:17" hidden="1" x14ac:dyDescent="0.25">
      <c r="A649" s="385" t="s">
        <v>2765</v>
      </c>
      <c r="B649" s="388" t="s">
        <v>2181</v>
      </c>
      <c r="C649" s="387"/>
      <c r="D649" s="1372"/>
      <c r="E649" s="1372"/>
      <c r="F649" s="1372"/>
      <c r="G649" s="1372"/>
      <c r="H649" s="1372"/>
      <c r="I649" s="1372"/>
      <c r="J649" s="1372"/>
      <c r="K649" s="1372"/>
      <c r="L649" s="1372"/>
      <c r="M649" s="1372"/>
      <c r="N649" s="1372"/>
      <c r="O649" s="1372"/>
      <c r="P649" s="1372"/>
      <c r="Q649" s="381"/>
    </row>
    <row r="650" spans="1:17" hidden="1" x14ac:dyDescent="0.25">
      <c r="A650" s="385" t="s">
        <v>2766</v>
      </c>
      <c r="B650" s="388" t="s">
        <v>2181</v>
      </c>
      <c r="C650" s="387"/>
      <c r="D650" s="1372"/>
      <c r="E650" s="1372"/>
      <c r="F650" s="1372"/>
      <c r="G650" s="1372"/>
      <c r="H650" s="1372"/>
      <c r="I650" s="1372"/>
      <c r="J650" s="1372"/>
      <c r="K650" s="1372"/>
      <c r="L650" s="1372"/>
      <c r="M650" s="1372"/>
      <c r="N650" s="1372"/>
      <c r="O650" s="1372"/>
      <c r="P650" s="1372"/>
      <c r="Q650" s="381"/>
    </row>
    <row r="651" spans="1:17" hidden="1" x14ac:dyDescent="0.25">
      <c r="A651" s="385" t="s">
        <v>2767</v>
      </c>
      <c r="B651" s="388" t="s">
        <v>2181</v>
      </c>
      <c r="C651" s="387"/>
      <c r="D651" s="1372"/>
      <c r="E651" s="1372"/>
      <c r="F651" s="1372"/>
      <c r="G651" s="1372"/>
      <c r="H651" s="1372"/>
      <c r="I651" s="1372"/>
      <c r="J651" s="1372"/>
      <c r="K651" s="1372"/>
      <c r="L651" s="1372"/>
      <c r="M651" s="1372"/>
      <c r="N651" s="1372"/>
      <c r="O651" s="1372"/>
      <c r="P651" s="1372"/>
      <c r="Q651" s="381"/>
    </row>
    <row r="652" spans="1:17" hidden="1" x14ac:dyDescent="0.25">
      <c r="A652" s="385" t="s">
        <v>2768</v>
      </c>
      <c r="B652" s="388" t="s">
        <v>2181</v>
      </c>
      <c r="C652" s="387"/>
      <c r="D652" s="1372"/>
      <c r="E652" s="1372"/>
      <c r="F652" s="1372"/>
      <c r="G652" s="1372"/>
      <c r="H652" s="1372"/>
      <c r="I652" s="1372"/>
      <c r="J652" s="1372"/>
      <c r="K652" s="1372"/>
      <c r="L652" s="1372"/>
      <c r="M652" s="1372"/>
      <c r="N652" s="1372"/>
      <c r="O652" s="1372"/>
      <c r="P652" s="1372"/>
      <c r="Q652" s="381"/>
    </row>
    <row r="653" spans="1:17" hidden="1" x14ac:dyDescent="0.25">
      <c r="A653" s="385" t="s">
        <v>2769</v>
      </c>
      <c r="B653" s="388" t="s">
        <v>2181</v>
      </c>
      <c r="C653" s="387"/>
      <c r="D653" s="1372"/>
      <c r="E653" s="1372"/>
      <c r="F653" s="1372"/>
      <c r="G653" s="1372"/>
      <c r="H653" s="1372"/>
      <c r="I653" s="1372"/>
      <c r="J653" s="1372"/>
      <c r="K653" s="1372"/>
      <c r="L653" s="1372"/>
      <c r="M653" s="1372"/>
      <c r="N653" s="1372"/>
      <c r="O653" s="1372"/>
      <c r="P653" s="1372"/>
      <c r="Q653" s="381"/>
    </row>
    <row r="654" spans="1:17" hidden="1" x14ac:dyDescent="0.25">
      <c r="A654" s="385" t="s">
        <v>2770</v>
      </c>
      <c r="B654" s="388" t="s">
        <v>2181</v>
      </c>
      <c r="C654" s="387"/>
      <c r="D654" s="1372"/>
      <c r="E654" s="1372"/>
      <c r="F654" s="1372"/>
      <c r="G654" s="1372"/>
      <c r="H654" s="1372"/>
      <c r="I654" s="1372"/>
      <c r="J654" s="1372"/>
      <c r="K654" s="1372"/>
      <c r="L654" s="1372"/>
      <c r="M654" s="1372"/>
      <c r="N654" s="1372"/>
      <c r="O654" s="1372"/>
      <c r="P654" s="1372"/>
      <c r="Q654" s="381"/>
    </row>
    <row r="655" spans="1:17" hidden="1" x14ac:dyDescent="0.25">
      <c r="A655" s="385" t="s">
        <v>2771</v>
      </c>
      <c r="B655" s="388" t="s">
        <v>2181</v>
      </c>
      <c r="C655" s="387"/>
      <c r="D655" s="1372"/>
      <c r="E655" s="1372"/>
      <c r="F655" s="1372"/>
      <c r="G655" s="1372"/>
      <c r="H655" s="1372"/>
      <c r="I655" s="1372"/>
      <c r="J655" s="1372"/>
      <c r="K655" s="1372"/>
      <c r="L655" s="1372"/>
      <c r="M655" s="1372"/>
      <c r="N655" s="1372"/>
      <c r="O655" s="1372"/>
      <c r="P655" s="1372"/>
      <c r="Q655" s="381"/>
    </row>
    <row r="656" spans="1:17" hidden="1" x14ac:dyDescent="0.25">
      <c r="A656" s="385" t="s">
        <v>2772</v>
      </c>
      <c r="B656" s="388" t="s">
        <v>2181</v>
      </c>
      <c r="C656" s="387"/>
      <c r="D656" s="1372"/>
      <c r="E656" s="1372"/>
      <c r="F656" s="1372"/>
      <c r="G656" s="1372"/>
      <c r="H656" s="1372"/>
      <c r="I656" s="1372"/>
      <c r="J656" s="1372"/>
      <c r="K656" s="1372"/>
      <c r="L656" s="1372"/>
      <c r="M656" s="1372"/>
      <c r="N656" s="1372"/>
      <c r="O656" s="1372"/>
      <c r="P656" s="1372"/>
      <c r="Q656" s="381"/>
    </row>
    <row r="657" spans="1:17" hidden="1" x14ac:dyDescent="0.25">
      <c r="A657" s="385" t="s">
        <v>2773</v>
      </c>
      <c r="B657" s="388" t="s">
        <v>2181</v>
      </c>
      <c r="C657" s="387"/>
      <c r="D657" s="1372"/>
      <c r="E657" s="1372"/>
      <c r="F657" s="1372"/>
      <c r="G657" s="1372"/>
      <c r="H657" s="1372"/>
      <c r="I657" s="1372"/>
      <c r="J657" s="1372"/>
      <c r="K657" s="1372"/>
      <c r="L657" s="1372"/>
      <c r="M657" s="1372"/>
      <c r="N657" s="1372"/>
      <c r="O657" s="1372"/>
      <c r="P657" s="1372"/>
      <c r="Q657" s="381"/>
    </row>
    <row r="658" spans="1:17" hidden="1" x14ac:dyDescent="0.25">
      <c r="A658" s="385" t="s">
        <v>2774</v>
      </c>
      <c r="B658" s="388" t="s">
        <v>2181</v>
      </c>
      <c r="C658" s="387"/>
      <c r="D658" s="1372"/>
      <c r="E658" s="1372"/>
      <c r="F658" s="1372"/>
      <c r="G658" s="1372"/>
      <c r="H658" s="1372"/>
      <c r="I658" s="1372"/>
      <c r="J658" s="1372"/>
      <c r="K658" s="1372"/>
      <c r="L658" s="1372"/>
      <c r="M658" s="1372"/>
      <c r="N658" s="1372"/>
      <c r="O658" s="1372"/>
      <c r="P658" s="1372"/>
      <c r="Q658" s="381"/>
    </row>
    <row r="659" spans="1:17" hidden="1" x14ac:dyDescent="0.25">
      <c r="A659" s="385" t="s">
        <v>2775</v>
      </c>
      <c r="B659" s="388" t="s">
        <v>2181</v>
      </c>
      <c r="C659" s="387"/>
      <c r="D659" s="1372"/>
      <c r="E659" s="1372"/>
      <c r="F659" s="1372"/>
      <c r="G659" s="1372"/>
      <c r="H659" s="1372"/>
      <c r="I659" s="1372"/>
      <c r="J659" s="1372"/>
      <c r="K659" s="1372"/>
      <c r="L659" s="1372"/>
      <c r="M659" s="1372"/>
      <c r="N659" s="1372"/>
      <c r="O659" s="1372"/>
      <c r="P659" s="1372"/>
      <c r="Q659" s="381"/>
    </row>
    <row r="660" spans="1:17" hidden="1" x14ac:dyDescent="0.25">
      <c r="A660" s="385" t="s">
        <v>2776</v>
      </c>
      <c r="B660" s="388" t="s">
        <v>2181</v>
      </c>
      <c r="C660" s="387"/>
      <c r="D660" s="1372"/>
      <c r="E660" s="1372"/>
      <c r="F660" s="1372"/>
      <c r="G660" s="1372"/>
      <c r="H660" s="1372"/>
      <c r="I660" s="1372"/>
      <c r="J660" s="1372"/>
      <c r="K660" s="1372"/>
      <c r="L660" s="1372"/>
      <c r="M660" s="1372"/>
      <c r="N660" s="1372"/>
      <c r="O660" s="1372"/>
      <c r="P660" s="1372"/>
      <c r="Q660" s="381"/>
    </row>
    <row r="661" spans="1:17" hidden="1" x14ac:dyDescent="0.25">
      <c r="A661" s="385" t="s">
        <v>2777</v>
      </c>
      <c r="B661" s="388" t="s">
        <v>2181</v>
      </c>
      <c r="C661" s="387"/>
      <c r="D661" s="1372"/>
      <c r="E661" s="1372"/>
      <c r="F661" s="1372"/>
      <c r="G661" s="1372"/>
      <c r="H661" s="1372"/>
      <c r="I661" s="1372"/>
      <c r="J661" s="1372"/>
      <c r="K661" s="1372"/>
      <c r="L661" s="1372"/>
      <c r="M661" s="1372"/>
      <c r="N661" s="1372"/>
      <c r="O661" s="1372"/>
      <c r="P661" s="1372"/>
      <c r="Q661" s="381"/>
    </row>
    <row r="662" spans="1:17" hidden="1" x14ac:dyDescent="0.25">
      <c r="A662" s="385" t="s">
        <v>2778</v>
      </c>
      <c r="B662" s="388" t="s">
        <v>2181</v>
      </c>
      <c r="C662" s="387"/>
      <c r="D662" s="1372"/>
      <c r="E662" s="1372"/>
      <c r="F662" s="1372"/>
      <c r="G662" s="1372"/>
      <c r="H662" s="1372"/>
      <c r="I662" s="1372"/>
      <c r="J662" s="1372"/>
      <c r="K662" s="1372"/>
      <c r="L662" s="1372"/>
      <c r="M662" s="1372"/>
      <c r="N662" s="1372"/>
      <c r="O662" s="1372"/>
      <c r="P662" s="1372"/>
      <c r="Q662" s="381"/>
    </row>
    <row r="663" spans="1:17" hidden="1" x14ac:dyDescent="0.25">
      <c r="A663" s="385" t="s">
        <v>2779</v>
      </c>
      <c r="B663" s="388" t="s">
        <v>2181</v>
      </c>
      <c r="C663" s="387"/>
      <c r="D663" s="1372"/>
      <c r="E663" s="1372"/>
      <c r="F663" s="1372"/>
      <c r="G663" s="1372"/>
      <c r="H663" s="1372"/>
      <c r="I663" s="1372"/>
      <c r="J663" s="1372"/>
      <c r="K663" s="1372"/>
      <c r="L663" s="1372"/>
      <c r="M663" s="1372"/>
      <c r="N663" s="1372"/>
      <c r="O663" s="1372"/>
      <c r="P663" s="1372"/>
      <c r="Q663" s="381"/>
    </row>
    <row r="664" spans="1:17" hidden="1" x14ac:dyDescent="0.25">
      <c r="A664" s="385" t="s">
        <v>2780</v>
      </c>
      <c r="B664" s="388" t="s">
        <v>2181</v>
      </c>
      <c r="C664" s="387"/>
      <c r="D664" s="1372"/>
      <c r="E664" s="1372"/>
      <c r="F664" s="1372"/>
      <c r="G664" s="1372"/>
      <c r="H664" s="1372"/>
      <c r="I664" s="1372"/>
      <c r="J664" s="1372"/>
      <c r="K664" s="1372"/>
      <c r="L664" s="1372"/>
      <c r="M664" s="1372"/>
      <c r="N664" s="1372"/>
      <c r="O664" s="1372"/>
      <c r="P664" s="1372"/>
      <c r="Q664" s="381"/>
    </row>
    <row r="665" spans="1:17" hidden="1" x14ac:dyDescent="0.25">
      <c r="A665" s="385" t="s">
        <v>2781</v>
      </c>
      <c r="B665" s="388" t="s">
        <v>2181</v>
      </c>
      <c r="C665" s="387"/>
      <c r="D665" s="1372"/>
      <c r="E665" s="1372"/>
      <c r="F665" s="1372"/>
      <c r="G665" s="1372"/>
      <c r="H665" s="1372"/>
      <c r="I665" s="1372"/>
      <c r="J665" s="1372"/>
      <c r="K665" s="1372"/>
      <c r="L665" s="1372"/>
      <c r="M665" s="1372"/>
      <c r="N665" s="1372"/>
      <c r="O665" s="1372"/>
      <c r="P665" s="1372"/>
      <c r="Q665" s="381"/>
    </row>
    <row r="666" spans="1:17" hidden="1" x14ac:dyDescent="0.25">
      <c r="A666" s="385" t="s">
        <v>2782</v>
      </c>
      <c r="B666" s="388" t="s">
        <v>2181</v>
      </c>
      <c r="C666" s="387"/>
      <c r="D666" s="1372"/>
      <c r="E666" s="1372"/>
      <c r="F666" s="1372"/>
      <c r="G666" s="1372"/>
      <c r="H666" s="1372"/>
      <c r="I666" s="1372"/>
      <c r="J666" s="1372"/>
      <c r="K666" s="1372"/>
      <c r="L666" s="1372"/>
      <c r="M666" s="1372"/>
      <c r="N666" s="1372"/>
      <c r="O666" s="1372"/>
      <c r="P666" s="1372"/>
      <c r="Q666" s="381"/>
    </row>
    <row r="667" spans="1:17" hidden="1" x14ac:dyDescent="0.25">
      <c r="A667" s="385" t="s">
        <v>2783</v>
      </c>
      <c r="B667" s="388" t="s">
        <v>2181</v>
      </c>
      <c r="C667" s="387"/>
      <c r="D667" s="1372"/>
      <c r="E667" s="1372"/>
      <c r="F667" s="1372"/>
      <c r="G667" s="1372"/>
      <c r="H667" s="1372"/>
      <c r="I667" s="1372"/>
      <c r="J667" s="1372"/>
      <c r="K667" s="1372"/>
      <c r="L667" s="1372"/>
      <c r="M667" s="1372"/>
      <c r="N667" s="1372"/>
      <c r="O667" s="1372"/>
      <c r="P667" s="1372"/>
      <c r="Q667" s="381"/>
    </row>
    <row r="668" spans="1:17" hidden="1" x14ac:dyDescent="0.25">
      <c r="A668" s="385" t="s">
        <v>2784</v>
      </c>
      <c r="B668" s="388" t="s">
        <v>2181</v>
      </c>
      <c r="C668" s="387"/>
      <c r="D668" s="1372"/>
      <c r="E668" s="1372"/>
      <c r="F668" s="1372"/>
      <c r="G668" s="1372"/>
      <c r="H668" s="1372"/>
      <c r="I668" s="1372"/>
      <c r="J668" s="1372"/>
      <c r="K668" s="1372"/>
      <c r="L668" s="1372"/>
      <c r="M668" s="1372"/>
      <c r="N668" s="1372"/>
      <c r="O668" s="1372"/>
      <c r="P668" s="1372"/>
      <c r="Q668" s="381"/>
    </row>
    <row r="669" spans="1:17" hidden="1" x14ac:dyDescent="0.25">
      <c r="A669" s="385" t="s">
        <v>2785</v>
      </c>
      <c r="B669" s="388" t="s">
        <v>2181</v>
      </c>
      <c r="C669" s="387"/>
      <c r="D669" s="1372"/>
      <c r="E669" s="1372"/>
      <c r="F669" s="1372"/>
      <c r="G669" s="1372"/>
      <c r="H669" s="1372"/>
      <c r="I669" s="1372"/>
      <c r="J669" s="1372"/>
      <c r="K669" s="1372"/>
      <c r="L669" s="1372"/>
      <c r="M669" s="1372"/>
      <c r="N669" s="1372"/>
      <c r="O669" s="1372"/>
      <c r="P669" s="1372"/>
      <c r="Q669" s="381"/>
    </row>
    <row r="670" spans="1:17" hidden="1" x14ac:dyDescent="0.25">
      <c r="A670" s="385" t="s">
        <v>2786</v>
      </c>
      <c r="B670" s="388" t="s">
        <v>2181</v>
      </c>
      <c r="C670" s="387"/>
      <c r="D670" s="1372"/>
      <c r="E670" s="1372"/>
      <c r="F670" s="1372"/>
      <c r="G670" s="1372"/>
      <c r="H670" s="1372"/>
      <c r="I670" s="1372"/>
      <c r="J670" s="1372"/>
      <c r="K670" s="1372"/>
      <c r="L670" s="1372"/>
      <c r="M670" s="1372"/>
      <c r="N670" s="1372"/>
      <c r="O670" s="1372"/>
      <c r="P670" s="1372"/>
      <c r="Q670" s="381"/>
    </row>
    <row r="671" spans="1:17" hidden="1" x14ac:dyDescent="0.25">
      <c r="A671" s="385" t="s">
        <v>2787</v>
      </c>
      <c r="B671" s="388" t="s">
        <v>2181</v>
      </c>
      <c r="C671" s="387"/>
      <c r="D671" s="1372"/>
      <c r="E671" s="1372"/>
      <c r="F671" s="1372"/>
      <c r="G671" s="1372"/>
      <c r="H671" s="1372"/>
      <c r="I671" s="1372"/>
      <c r="J671" s="1372"/>
      <c r="K671" s="1372"/>
      <c r="L671" s="1372"/>
      <c r="M671" s="1372"/>
      <c r="N671" s="1372"/>
      <c r="O671" s="1372"/>
      <c r="P671" s="1372"/>
      <c r="Q671" s="381"/>
    </row>
    <row r="672" spans="1:17" hidden="1" x14ac:dyDescent="0.25">
      <c r="A672" s="385" t="s">
        <v>2788</v>
      </c>
      <c r="B672" s="388" t="s">
        <v>2181</v>
      </c>
      <c r="C672" s="387"/>
      <c r="D672" s="1372"/>
      <c r="E672" s="1372"/>
      <c r="F672" s="1372"/>
      <c r="G672" s="1372"/>
      <c r="H672" s="1372"/>
      <c r="I672" s="1372"/>
      <c r="J672" s="1372"/>
      <c r="K672" s="1372"/>
      <c r="L672" s="1372"/>
      <c r="M672" s="1372"/>
      <c r="N672" s="1372"/>
      <c r="O672" s="1372"/>
      <c r="P672" s="1372"/>
      <c r="Q672" s="381"/>
    </row>
    <row r="673" spans="1:17" hidden="1" x14ac:dyDescent="0.25">
      <c r="A673" s="385" t="s">
        <v>2789</v>
      </c>
      <c r="B673" s="388" t="s">
        <v>2181</v>
      </c>
      <c r="C673" s="387"/>
      <c r="D673" s="1372"/>
      <c r="E673" s="1372"/>
      <c r="F673" s="1372"/>
      <c r="G673" s="1372"/>
      <c r="H673" s="1372"/>
      <c r="I673" s="1372"/>
      <c r="J673" s="1372"/>
      <c r="K673" s="1372"/>
      <c r="L673" s="1372"/>
      <c r="M673" s="1372"/>
      <c r="N673" s="1372"/>
      <c r="O673" s="1372"/>
      <c r="P673" s="1372"/>
      <c r="Q673" s="381"/>
    </row>
    <row r="674" spans="1:17" hidden="1" x14ac:dyDescent="0.25">
      <c r="A674" s="385" t="s">
        <v>2790</v>
      </c>
      <c r="B674" s="388" t="s">
        <v>2181</v>
      </c>
      <c r="C674" s="387"/>
      <c r="D674" s="1372"/>
      <c r="E674" s="1372"/>
      <c r="F674" s="1372"/>
      <c r="G674" s="1372"/>
      <c r="H674" s="1372"/>
      <c r="I674" s="1372"/>
      <c r="J674" s="1372"/>
      <c r="K674" s="1372"/>
      <c r="L674" s="1372"/>
      <c r="M674" s="1372"/>
      <c r="N674" s="1372"/>
      <c r="O674" s="1372"/>
      <c r="P674" s="1372"/>
      <c r="Q674" s="381"/>
    </row>
    <row r="675" spans="1:17" hidden="1" x14ac:dyDescent="0.25">
      <c r="A675" s="385" t="s">
        <v>2791</v>
      </c>
      <c r="B675" s="388" t="s">
        <v>2181</v>
      </c>
      <c r="C675" s="387"/>
      <c r="D675" s="1372"/>
      <c r="E675" s="1372"/>
      <c r="F675" s="1372"/>
      <c r="G675" s="1372"/>
      <c r="H675" s="1372"/>
      <c r="I675" s="1372"/>
      <c r="J675" s="1372"/>
      <c r="K675" s="1372"/>
      <c r="L675" s="1372"/>
      <c r="M675" s="1372"/>
      <c r="N675" s="1372"/>
      <c r="O675" s="1372"/>
      <c r="P675" s="1372"/>
      <c r="Q675" s="381"/>
    </row>
    <row r="676" spans="1:17" hidden="1" x14ac:dyDescent="0.25">
      <c r="A676" s="385" t="s">
        <v>2792</v>
      </c>
      <c r="B676" s="388" t="s">
        <v>2181</v>
      </c>
      <c r="C676" s="387"/>
      <c r="D676" s="1372"/>
      <c r="E676" s="1372"/>
      <c r="F676" s="1372"/>
      <c r="G676" s="1372"/>
      <c r="H676" s="1372"/>
      <c r="I676" s="1372"/>
      <c r="J676" s="1372"/>
      <c r="K676" s="1372"/>
      <c r="L676" s="1372"/>
      <c r="M676" s="1372"/>
      <c r="N676" s="1372"/>
      <c r="O676" s="1372"/>
      <c r="P676" s="1372"/>
      <c r="Q676" s="381"/>
    </row>
    <row r="677" spans="1:17" hidden="1" x14ac:dyDescent="0.25">
      <c r="A677" s="385" t="s">
        <v>2793</v>
      </c>
      <c r="B677" s="388" t="s">
        <v>2181</v>
      </c>
      <c r="C677" s="387"/>
      <c r="D677" s="1372"/>
      <c r="E677" s="1372"/>
      <c r="F677" s="1372"/>
      <c r="G677" s="1372"/>
      <c r="H677" s="1372"/>
      <c r="I677" s="1372"/>
      <c r="J677" s="1372"/>
      <c r="K677" s="1372"/>
      <c r="L677" s="1372"/>
      <c r="M677" s="1372"/>
      <c r="N677" s="1372"/>
      <c r="O677" s="1372"/>
      <c r="P677" s="1372"/>
      <c r="Q677" s="381"/>
    </row>
    <row r="678" spans="1:17" hidden="1" x14ac:dyDescent="0.25">
      <c r="A678" s="385" t="s">
        <v>2794</v>
      </c>
      <c r="B678" s="388" t="s">
        <v>2181</v>
      </c>
      <c r="C678" s="387"/>
      <c r="D678" s="1372"/>
      <c r="E678" s="1372"/>
      <c r="F678" s="1372"/>
      <c r="G678" s="1372"/>
      <c r="H678" s="1372"/>
      <c r="I678" s="1372"/>
      <c r="J678" s="1372"/>
      <c r="K678" s="1372"/>
      <c r="L678" s="1372"/>
      <c r="M678" s="1372"/>
      <c r="N678" s="1372"/>
      <c r="O678" s="1372"/>
      <c r="P678" s="1372"/>
      <c r="Q678" s="381"/>
    </row>
    <row r="679" spans="1:17" hidden="1" x14ac:dyDescent="0.25">
      <c r="A679" s="385" t="s">
        <v>2795</v>
      </c>
      <c r="B679" s="388" t="s">
        <v>2181</v>
      </c>
      <c r="C679" s="387"/>
      <c r="D679" s="1372"/>
      <c r="E679" s="1372"/>
      <c r="F679" s="1372"/>
      <c r="G679" s="1372"/>
      <c r="H679" s="1372"/>
      <c r="I679" s="1372"/>
      <c r="J679" s="1372"/>
      <c r="K679" s="1372"/>
      <c r="L679" s="1372"/>
      <c r="M679" s="1372"/>
      <c r="N679" s="1372"/>
      <c r="O679" s="1372"/>
      <c r="P679" s="1372"/>
      <c r="Q679" s="381"/>
    </row>
    <row r="680" spans="1:17" hidden="1" x14ac:dyDescent="0.25">
      <c r="A680" s="385" t="s">
        <v>2796</v>
      </c>
      <c r="B680" s="388" t="s">
        <v>2181</v>
      </c>
      <c r="C680" s="387"/>
      <c r="D680" s="1372"/>
      <c r="E680" s="1372"/>
      <c r="F680" s="1372"/>
      <c r="G680" s="1372"/>
      <c r="H680" s="1372"/>
      <c r="I680" s="1372"/>
      <c r="J680" s="1372"/>
      <c r="K680" s="1372"/>
      <c r="L680" s="1372"/>
      <c r="M680" s="1372"/>
      <c r="N680" s="1372"/>
      <c r="O680" s="1372"/>
      <c r="P680" s="1372"/>
      <c r="Q680" s="381"/>
    </row>
    <row r="681" spans="1:17" hidden="1" x14ac:dyDescent="0.25">
      <c r="A681" s="385" t="s">
        <v>2797</v>
      </c>
      <c r="B681" s="388" t="s">
        <v>2181</v>
      </c>
      <c r="C681" s="387"/>
      <c r="D681" s="1372"/>
      <c r="E681" s="1372"/>
      <c r="F681" s="1372"/>
      <c r="G681" s="1372"/>
      <c r="H681" s="1372"/>
      <c r="I681" s="1372"/>
      <c r="J681" s="1372"/>
      <c r="K681" s="1372"/>
      <c r="L681" s="1372"/>
      <c r="M681" s="1372"/>
      <c r="N681" s="1372"/>
      <c r="O681" s="1372"/>
      <c r="P681" s="1372"/>
      <c r="Q681" s="381"/>
    </row>
    <row r="682" spans="1:17" hidden="1" x14ac:dyDescent="0.25">
      <c r="A682" s="385" t="s">
        <v>2798</v>
      </c>
      <c r="B682" s="388" t="s">
        <v>2181</v>
      </c>
      <c r="C682" s="387"/>
      <c r="D682" s="1372"/>
      <c r="E682" s="1372"/>
      <c r="F682" s="1372"/>
      <c r="G682" s="1372"/>
      <c r="H682" s="1372"/>
      <c r="I682" s="1372"/>
      <c r="J682" s="1372"/>
      <c r="K682" s="1372"/>
      <c r="L682" s="1372"/>
      <c r="M682" s="1372"/>
      <c r="N682" s="1372"/>
      <c r="O682" s="1372"/>
      <c r="P682" s="1372"/>
      <c r="Q682" s="381"/>
    </row>
    <row r="683" spans="1:17" hidden="1" x14ac:dyDescent="0.25">
      <c r="A683" s="385" t="s">
        <v>2799</v>
      </c>
      <c r="B683" s="388" t="s">
        <v>2181</v>
      </c>
      <c r="C683" s="387"/>
      <c r="D683" s="1372"/>
      <c r="E683" s="1372"/>
      <c r="F683" s="1372"/>
      <c r="G683" s="1372"/>
      <c r="H683" s="1372"/>
      <c r="I683" s="1372"/>
      <c r="J683" s="1372"/>
      <c r="K683" s="1372"/>
      <c r="L683" s="1372"/>
      <c r="M683" s="1372"/>
      <c r="N683" s="1372"/>
      <c r="O683" s="1372"/>
      <c r="P683" s="1372"/>
      <c r="Q683" s="381"/>
    </row>
    <row r="684" spans="1:17" hidden="1" x14ac:dyDescent="0.25">
      <c r="A684" s="385" t="s">
        <v>2800</v>
      </c>
      <c r="B684" s="388" t="s">
        <v>2181</v>
      </c>
      <c r="C684" s="387"/>
      <c r="D684" s="1372"/>
      <c r="E684" s="1372"/>
      <c r="F684" s="1372"/>
      <c r="G684" s="1372"/>
      <c r="H684" s="1372"/>
      <c r="I684" s="1372"/>
      <c r="J684" s="1372"/>
      <c r="K684" s="1372"/>
      <c r="L684" s="1372"/>
      <c r="M684" s="1372"/>
      <c r="N684" s="1372"/>
      <c r="O684" s="1372"/>
      <c r="P684" s="1372"/>
      <c r="Q684" s="381"/>
    </row>
    <row r="685" spans="1:17" hidden="1" x14ac:dyDescent="0.25">
      <c r="A685" s="385" t="s">
        <v>2801</v>
      </c>
      <c r="B685" s="388" t="s">
        <v>2181</v>
      </c>
      <c r="C685" s="387"/>
      <c r="D685" s="1372"/>
      <c r="E685" s="1372"/>
      <c r="F685" s="1372"/>
      <c r="G685" s="1372"/>
      <c r="H685" s="1372"/>
      <c r="I685" s="1372"/>
      <c r="J685" s="1372"/>
      <c r="K685" s="1372"/>
      <c r="L685" s="1372"/>
      <c r="M685" s="1372"/>
      <c r="N685" s="1372"/>
      <c r="O685" s="1372"/>
      <c r="P685" s="1372"/>
      <c r="Q685" s="381"/>
    </row>
    <row r="686" spans="1:17" hidden="1" x14ac:dyDescent="0.25">
      <c r="A686" s="385" t="s">
        <v>2802</v>
      </c>
      <c r="B686" s="388" t="s">
        <v>2181</v>
      </c>
      <c r="C686" s="387"/>
      <c r="D686" s="1372"/>
      <c r="E686" s="1372"/>
      <c r="F686" s="1372"/>
      <c r="G686" s="1372"/>
      <c r="H686" s="1372"/>
      <c r="I686" s="1372"/>
      <c r="J686" s="1372"/>
      <c r="K686" s="1372"/>
      <c r="L686" s="1372"/>
      <c r="M686" s="1372"/>
      <c r="N686" s="1372"/>
      <c r="O686" s="1372"/>
      <c r="P686" s="1372"/>
      <c r="Q686" s="381"/>
    </row>
    <row r="687" spans="1:17" hidden="1" x14ac:dyDescent="0.25">
      <c r="A687" s="385" t="s">
        <v>2803</v>
      </c>
      <c r="B687" s="388" t="s">
        <v>2181</v>
      </c>
      <c r="C687" s="387"/>
      <c r="D687" s="1372"/>
      <c r="E687" s="1372"/>
      <c r="F687" s="1372"/>
      <c r="G687" s="1372"/>
      <c r="H687" s="1372"/>
      <c r="I687" s="1372"/>
      <c r="J687" s="1372"/>
      <c r="K687" s="1372"/>
      <c r="L687" s="1372"/>
      <c r="M687" s="1372"/>
      <c r="N687" s="1372"/>
      <c r="O687" s="1372"/>
      <c r="P687" s="1372"/>
      <c r="Q687" s="381"/>
    </row>
    <row r="688" spans="1:17" hidden="1" x14ac:dyDescent="0.25">
      <c r="A688" s="385" t="s">
        <v>2804</v>
      </c>
      <c r="B688" s="388" t="s">
        <v>2181</v>
      </c>
      <c r="C688" s="387"/>
      <c r="D688" s="1372"/>
      <c r="E688" s="1372"/>
      <c r="F688" s="1372"/>
      <c r="G688" s="1372"/>
      <c r="H688" s="1372"/>
      <c r="I688" s="1372"/>
      <c r="J688" s="1372"/>
      <c r="K688" s="1372"/>
      <c r="L688" s="1372"/>
      <c r="M688" s="1372"/>
      <c r="N688" s="1372"/>
      <c r="O688" s="1372"/>
      <c r="P688" s="1372"/>
      <c r="Q688" s="381"/>
    </row>
    <row r="689" spans="1:17" hidden="1" x14ac:dyDescent="0.25">
      <c r="A689" s="385" t="s">
        <v>2805</v>
      </c>
      <c r="B689" s="388" t="s">
        <v>2181</v>
      </c>
      <c r="C689" s="387"/>
      <c r="D689" s="1372"/>
      <c r="E689" s="1372"/>
      <c r="F689" s="1372"/>
      <c r="G689" s="1372"/>
      <c r="H689" s="1372"/>
      <c r="I689" s="1372"/>
      <c r="J689" s="1372"/>
      <c r="K689" s="1372"/>
      <c r="L689" s="1372"/>
      <c r="M689" s="1372"/>
      <c r="N689" s="1372"/>
      <c r="O689" s="1372"/>
      <c r="P689" s="1372"/>
      <c r="Q689" s="381"/>
    </row>
    <row r="690" spans="1:17" hidden="1" x14ac:dyDescent="0.25">
      <c r="A690" s="385" t="s">
        <v>2806</v>
      </c>
      <c r="B690" s="388" t="s">
        <v>2181</v>
      </c>
      <c r="C690" s="387"/>
      <c r="D690" s="1372"/>
      <c r="E690" s="1372"/>
      <c r="F690" s="1372"/>
      <c r="G690" s="1372"/>
      <c r="H690" s="1372"/>
      <c r="I690" s="1372"/>
      <c r="J690" s="1372"/>
      <c r="K690" s="1372"/>
      <c r="L690" s="1372"/>
      <c r="M690" s="1372"/>
      <c r="N690" s="1372"/>
      <c r="O690" s="1372"/>
      <c r="P690" s="1372"/>
      <c r="Q690" s="381"/>
    </row>
    <row r="691" spans="1:17" hidden="1" x14ac:dyDescent="0.25">
      <c r="A691" s="385" t="s">
        <v>2807</v>
      </c>
      <c r="B691" s="388" t="s">
        <v>2181</v>
      </c>
      <c r="C691" s="387"/>
      <c r="D691" s="1372"/>
      <c r="E691" s="1372"/>
      <c r="F691" s="1372"/>
      <c r="G691" s="1372"/>
      <c r="H691" s="1372"/>
      <c r="I691" s="1372"/>
      <c r="J691" s="1372"/>
      <c r="K691" s="1372"/>
      <c r="L691" s="1372"/>
      <c r="M691" s="1372"/>
      <c r="N691" s="1372"/>
      <c r="O691" s="1372"/>
      <c r="P691" s="1372"/>
      <c r="Q691" s="381"/>
    </row>
    <row r="692" spans="1:17" hidden="1" x14ac:dyDescent="0.25">
      <c r="A692" s="385" t="s">
        <v>2808</v>
      </c>
      <c r="B692" s="388" t="s">
        <v>2181</v>
      </c>
      <c r="C692" s="387"/>
      <c r="D692" s="1372"/>
      <c r="E692" s="1372"/>
      <c r="F692" s="1372"/>
      <c r="G692" s="1372"/>
      <c r="H692" s="1372"/>
      <c r="I692" s="1372"/>
      <c r="J692" s="1372"/>
      <c r="K692" s="1372"/>
      <c r="L692" s="1372"/>
      <c r="M692" s="1372"/>
      <c r="N692" s="1372"/>
      <c r="O692" s="1372"/>
      <c r="P692" s="1372"/>
      <c r="Q692" s="381"/>
    </row>
    <row r="693" spans="1:17" hidden="1" x14ac:dyDescent="0.25">
      <c r="A693" s="385" t="s">
        <v>2809</v>
      </c>
      <c r="B693" s="388" t="s">
        <v>2181</v>
      </c>
      <c r="C693" s="387"/>
      <c r="D693" s="1372"/>
      <c r="E693" s="1372"/>
      <c r="F693" s="1372"/>
      <c r="G693" s="1372"/>
      <c r="H693" s="1372"/>
      <c r="I693" s="1372"/>
      <c r="J693" s="1372"/>
      <c r="K693" s="1372"/>
      <c r="L693" s="1372"/>
      <c r="M693" s="1372"/>
      <c r="N693" s="1372"/>
      <c r="O693" s="1372"/>
      <c r="P693" s="1372"/>
      <c r="Q693" s="381"/>
    </row>
    <row r="694" spans="1:17" hidden="1" x14ac:dyDescent="0.25">
      <c r="A694" s="385" t="s">
        <v>2810</v>
      </c>
      <c r="B694" s="388" t="s">
        <v>2181</v>
      </c>
      <c r="C694" s="387"/>
      <c r="D694" s="1372"/>
      <c r="E694" s="1372"/>
      <c r="F694" s="1372"/>
      <c r="G694" s="1372"/>
      <c r="H694" s="1372"/>
      <c r="I694" s="1372"/>
      <c r="J694" s="1372"/>
      <c r="K694" s="1372"/>
      <c r="L694" s="1372"/>
      <c r="M694" s="1372"/>
      <c r="N694" s="1372"/>
      <c r="O694" s="1372"/>
      <c r="P694" s="1372"/>
      <c r="Q694" s="381"/>
    </row>
    <row r="695" spans="1:17" hidden="1" x14ac:dyDescent="0.25">
      <c r="A695" s="385" t="s">
        <v>2811</v>
      </c>
      <c r="B695" s="388" t="s">
        <v>2181</v>
      </c>
      <c r="C695" s="387"/>
      <c r="D695" s="1372"/>
      <c r="E695" s="1372"/>
      <c r="F695" s="1372"/>
      <c r="G695" s="1372"/>
      <c r="H695" s="1372"/>
      <c r="I695" s="1372"/>
      <c r="J695" s="1372"/>
      <c r="K695" s="1372"/>
      <c r="L695" s="1372"/>
      <c r="M695" s="1372"/>
      <c r="N695" s="1372"/>
      <c r="O695" s="1372"/>
      <c r="P695" s="1372"/>
      <c r="Q695" s="381"/>
    </row>
    <row r="696" spans="1:17" hidden="1" x14ac:dyDescent="0.25">
      <c r="A696" s="385" t="s">
        <v>2812</v>
      </c>
      <c r="B696" s="388" t="s">
        <v>2181</v>
      </c>
      <c r="C696" s="387"/>
      <c r="D696" s="1372"/>
      <c r="E696" s="1372"/>
      <c r="F696" s="1372"/>
      <c r="G696" s="1372"/>
      <c r="H696" s="1372"/>
      <c r="I696" s="1372"/>
      <c r="J696" s="1372"/>
      <c r="K696" s="1372"/>
      <c r="L696" s="1372"/>
      <c r="M696" s="1372"/>
      <c r="N696" s="1372"/>
      <c r="O696" s="1372"/>
      <c r="P696" s="1372"/>
      <c r="Q696" s="381"/>
    </row>
    <row r="697" spans="1:17" hidden="1" x14ac:dyDescent="0.25">
      <c r="A697" s="385" t="s">
        <v>2813</v>
      </c>
      <c r="B697" s="388" t="s">
        <v>2181</v>
      </c>
      <c r="C697" s="387"/>
      <c r="D697" s="1372"/>
      <c r="E697" s="1372"/>
      <c r="F697" s="1372"/>
      <c r="G697" s="1372"/>
      <c r="H697" s="1372"/>
      <c r="I697" s="1372"/>
      <c r="J697" s="1372"/>
      <c r="K697" s="1372"/>
      <c r="L697" s="1372"/>
      <c r="M697" s="1372"/>
      <c r="N697" s="1372"/>
      <c r="O697" s="1372"/>
      <c r="P697" s="1372"/>
      <c r="Q697" s="381"/>
    </row>
    <row r="698" spans="1:17" hidden="1" x14ac:dyDescent="0.25">
      <c r="A698" s="385" t="s">
        <v>2814</v>
      </c>
      <c r="B698" s="388" t="s">
        <v>2181</v>
      </c>
      <c r="C698" s="387"/>
      <c r="D698" s="1372"/>
      <c r="E698" s="1372"/>
      <c r="F698" s="1372"/>
      <c r="G698" s="1372"/>
      <c r="H698" s="1372"/>
      <c r="I698" s="1372"/>
      <c r="J698" s="1372"/>
      <c r="K698" s="1372"/>
      <c r="L698" s="1372"/>
      <c r="M698" s="1372"/>
      <c r="N698" s="1372"/>
      <c r="O698" s="1372"/>
      <c r="P698" s="1372"/>
      <c r="Q698" s="381"/>
    </row>
    <row r="699" spans="1:17" hidden="1" x14ac:dyDescent="0.25">
      <c r="A699" s="385" t="s">
        <v>2815</v>
      </c>
      <c r="B699" s="388" t="s">
        <v>2181</v>
      </c>
      <c r="C699" s="387"/>
      <c r="D699" s="1372"/>
      <c r="E699" s="1372"/>
      <c r="F699" s="1372"/>
      <c r="G699" s="1372"/>
      <c r="H699" s="1372"/>
      <c r="I699" s="1372"/>
      <c r="J699" s="1372"/>
      <c r="K699" s="1372"/>
      <c r="L699" s="1372"/>
      <c r="M699" s="1372"/>
      <c r="N699" s="1372"/>
      <c r="O699" s="1372"/>
      <c r="P699" s="1372"/>
      <c r="Q699" s="381"/>
    </row>
    <row r="700" spans="1:17" hidden="1" x14ac:dyDescent="0.25">
      <c r="A700" s="385" t="s">
        <v>2816</v>
      </c>
      <c r="B700" s="388" t="s">
        <v>2181</v>
      </c>
      <c r="C700" s="387"/>
      <c r="D700" s="1372"/>
      <c r="E700" s="1372"/>
      <c r="F700" s="1372"/>
      <c r="G700" s="1372"/>
      <c r="H700" s="1372"/>
      <c r="I700" s="1372"/>
      <c r="J700" s="1372"/>
      <c r="K700" s="1372"/>
      <c r="L700" s="1372"/>
      <c r="M700" s="1372"/>
      <c r="N700" s="1372"/>
      <c r="O700" s="1372"/>
      <c r="P700" s="1372"/>
      <c r="Q700" s="381"/>
    </row>
    <row r="701" spans="1:17" hidden="1" x14ac:dyDescent="0.25">
      <c r="A701" s="385" t="s">
        <v>2817</v>
      </c>
      <c r="B701" s="388" t="s">
        <v>2181</v>
      </c>
      <c r="C701" s="387"/>
      <c r="D701" s="1372"/>
      <c r="E701" s="1372"/>
      <c r="F701" s="1372"/>
      <c r="G701" s="1372"/>
      <c r="H701" s="1372"/>
      <c r="I701" s="1372"/>
      <c r="J701" s="1372"/>
      <c r="K701" s="1372"/>
      <c r="L701" s="1372"/>
      <c r="M701" s="1372"/>
      <c r="N701" s="1372"/>
      <c r="O701" s="1372"/>
      <c r="P701" s="1372"/>
      <c r="Q701" s="381"/>
    </row>
    <row r="702" spans="1:17" hidden="1" x14ac:dyDescent="0.25">
      <c r="A702" s="385" t="s">
        <v>2818</v>
      </c>
      <c r="B702" s="388" t="s">
        <v>2181</v>
      </c>
      <c r="C702" s="387"/>
      <c r="D702" s="1372"/>
      <c r="E702" s="1372"/>
      <c r="F702" s="1372"/>
      <c r="G702" s="1372"/>
      <c r="H702" s="1372"/>
      <c r="I702" s="1372"/>
      <c r="J702" s="1372"/>
      <c r="K702" s="1372"/>
      <c r="L702" s="1372"/>
      <c r="M702" s="1372"/>
      <c r="N702" s="1372"/>
      <c r="O702" s="1372"/>
      <c r="P702" s="1372"/>
      <c r="Q702" s="381"/>
    </row>
    <row r="703" spans="1:17" hidden="1" x14ac:dyDescent="0.25">
      <c r="A703" s="385" t="s">
        <v>2819</v>
      </c>
      <c r="B703" s="388" t="s">
        <v>2181</v>
      </c>
      <c r="C703" s="387"/>
      <c r="D703" s="1372"/>
      <c r="E703" s="1372"/>
      <c r="F703" s="1372"/>
      <c r="G703" s="1372"/>
      <c r="H703" s="1372"/>
      <c r="I703" s="1372"/>
      <c r="J703" s="1372"/>
      <c r="K703" s="1372"/>
      <c r="L703" s="1372"/>
      <c r="M703" s="1372"/>
      <c r="N703" s="1372"/>
      <c r="O703" s="1372"/>
      <c r="P703" s="1372"/>
      <c r="Q703" s="381"/>
    </row>
    <row r="704" spans="1:17" hidden="1" x14ac:dyDescent="0.25">
      <c r="A704" s="385" t="s">
        <v>2820</v>
      </c>
      <c r="B704" s="388" t="s">
        <v>2181</v>
      </c>
      <c r="C704" s="387"/>
      <c r="D704" s="1372"/>
      <c r="E704" s="1372"/>
      <c r="F704" s="1372"/>
      <c r="G704" s="1372"/>
      <c r="H704" s="1372"/>
      <c r="I704" s="1372"/>
      <c r="J704" s="1372"/>
      <c r="K704" s="1372"/>
      <c r="L704" s="1372"/>
      <c r="M704" s="1372"/>
      <c r="N704" s="1372"/>
      <c r="O704" s="1372"/>
      <c r="P704" s="1372"/>
      <c r="Q704" s="381"/>
    </row>
    <row r="705" spans="1:17" hidden="1" x14ac:dyDescent="0.25">
      <c r="A705" s="385" t="s">
        <v>2821</v>
      </c>
      <c r="B705" s="388" t="s">
        <v>2181</v>
      </c>
      <c r="C705" s="387"/>
      <c r="D705" s="1372"/>
      <c r="E705" s="1372"/>
      <c r="F705" s="1372"/>
      <c r="G705" s="1372"/>
      <c r="H705" s="1372"/>
      <c r="I705" s="1372"/>
      <c r="J705" s="1372"/>
      <c r="K705" s="1372"/>
      <c r="L705" s="1372"/>
      <c r="M705" s="1372"/>
      <c r="N705" s="1372"/>
      <c r="O705" s="1372"/>
      <c r="P705" s="1372"/>
      <c r="Q705" s="381"/>
    </row>
    <row r="706" spans="1:17" hidden="1" x14ac:dyDescent="0.25">
      <c r="A706" s="385" t="s">
        <v>2822</v>
      </c>
      <c r="B706" s="388" t="s">
        <v>2181</v>
      </c>
      <c r="C706" s="387"/>
      <c r="D706" s="1372"/>
      <c r="E706" s="1372"/>
      <c r="F706" s="1372"/>
      <c r="G706" s="1372"/>
      <c r="H706" s="1372"/>
      <c r="I706" s="1372"/>
      <c r="J706" s="1372"/>
      <c r="K706" s="1372"/>
      <c r="L706" s="1372"/>
      <c r="M706" s="1372"/>
      <c r="N706" s="1372"/>
      <c r="O706" s="1372"/>
      <c r="P706" s="1372"/>
      <c r="Q706" s="381"/>
    </row>
    <row r="707" spans="1:17" hidden="1" x14ac:dyDescent="0.25">
      <c r="A707" s="385" t="s">
        <v>2823</v>
      </c>
      <c r="B707" s="388" t="s">
        <v>2181</v>
      </c>
      <c r="C707" s="387"/>
      <c r="D707" s="1372"/>
      <c r="E707" s="1372"/>
      <c r="F707" s="1372"/>
      <c r="G707" s="1372"/>
      <c r="H707" s="1372"/>
      <c r="I707" s="1372"/>
      <c r="J707" s="1372"/>
      <c r="K707" s="1372"/>
      <c r="L707" s="1372"/>
      <c r="M707" s="1372"/>
      <c r="N707" s="1372"/>
      <c r="O707" s="1372"/>
      <c r="P707" s="1372"/>
      <c r="Q707" s="381"/>
    </row>
    <row r="708" spans="1:17" hidden="1" x14ac:dyDescent="0.25">
      <c r="A708" s="385" t="s">
        <v>2824</v>
      </c>
      <c r="B708" s="388" t="s">
        <v>2181</v>
      </c>
      <c r="C708" s="387"/>
      <c r="D708" s="1372"/>
      <c r="E708" s="1372"/>
      <c r="F708" s="1372"/>
      <c r="G708" s="1372"/>
      <c r="H708" s="1372"/>
      <c r="I708" s="1372"/>
      <c r="J708" s="1372"/>
      <c r="K708" s="1372"/>
      <c r="L708" s="1372"/>
      <c r="M708" s="1372"/>
      <c r="N708" s="1372"/>
      <c r="O708" s="1372"/>
      <c r="P708" s="1372"/>
      <c r="Q708" s="381"/>
    </row>
    <row r="709" spans="1:17" hidden="1" x14ac:dyDescent="0.25">
      <c r="A709" s="385" t="s">
        <v>2825</v>
      </c>
      <c r="B709" s="388" t="s">
        <v>2181</v>
      </c>
      <c r="C709" s="387"/>
      <c r="D709" s="1372"/>
      <c r="E709" s="1372"/>
      <c r="F709" s="1372"/>
      <c r="G709" s="1372"/>
      <c r="H709" s="1372"/>
      <c r="I709" s="1372"/>
      <c r="J709" s="1372"/>
      <c r="K709" s="1372"/>
      <c r="L709" s="1372"/>
      <c r="M709" s="1372"/>
      <c r="N709" s="1372"/>
      <c r="O709" s="1372"/>
      <c r="P709" s="1372"/>
      <c r="Q709" s="381"/>
    </row>
    <row r="710" spans="1:17" hidden="1" x14ac:dyDescent="0.25">
      <c r="A710" s="385" t="s">
        <v>2826</v>
      </c>
      <c r="B710" s="388" t="s">
        <v>2181</v>
      </c>
      <c r="C710" s="387"/>
      <c r="D710" s="1372"/>
      <c r="E710" s="1372"/>
      <c r="F710" s="1372"/>
      <c r="G710" s="1372"/>
      <c r="H710" s="1372"/>
      <c r="I710" s="1372"/>
      <c r="J710" s="1372"/>
      <c r="K710" s="1372"/>
      <c r="L710" s="1372"/>
      <c r="M710" s="1372"/>
      <c r="N710" s="1372"/>
      <c r="O710" s="1372"/>
      <c r="P710" s="1372"/>
      <c r="Q710" s="381"/>
    </row>
    <row r="711" spans="1:17" hidden="1" x14ac:dyDescent="0.25">
      <c r="A711" s="385" t="s">
        <v>2827</v>
      </c>
      <c r="B711" s="388" t="s">
        <v>2181</v>
      </c>
      <c r="C711" s="387"/>
      <c r="D711" s="1372"/>
      <c r="E711" s="1372"/>
      <c r="F711" s="1372"/>
      <c r="G711" s="1372"/>
      <c r="H711" s="1372"/>
      <c r="I711" s="1372"/>
      <c r="J711" s="1372"/>
      <c r="K711" s="1372"/>
      <c r="L711" s="1372"/>
      <c r="M711" s="1372"/>
      <c r="N711" s="1372"/>
      <c r="O711" s="1372"/>
      <c r="P711" s="1372"/>
      <c r="Q711" s="381"/>
    </row>
    <row r="712" spans="1:17" hidden="1" x14ac:dyDescent="0.25">
      <c r="A712" s="385" t="s">
        <v>2828</v>
      </c>
      <c r="B712" s="388" t="s">
        <v>2181</v>
      </c>
      <c r="C712" s="387"/>
      <c r="D712" s="1372"/>
      <c r="E712" s="1372"/>
      <c r="F712" s="1372"/>
      <c r="G712" s="1372"/>
      <c r="H712" s="1372"/>
      <c r="I712" s="1372"/>
      <c r="J712" s="1372"/>
      <c r="K712" s="1372"/>
      <c r="L712" s="1372"/>
      <c r="M712" s="1372"/>
      <c r="N712" s="1372"/>
      <c r="O712" s="1372"/>
      <c r="P712" s="1372"/>
      <c r="Q712" s="381"/>
    </row>
    <row r="713" spans="1:17" hidden="1" x14ac:dyDescent="0.25">
      <c r="A713" s="385" t="s">
        <v>2829</v>
      </c>
      <c r="B713" s="388" t="s">
        <v>2181</v>
      </c>
      <c r="C713" s="387"/>
      <c r="D713" s="1372"/>
      <c r="E713" s="1372"/>
      <c r="F713" s="1372"/>
      <c r="G713" s="1372"/>
      <c r="H713" s="1372"/>
      <c r="I713" s="1372"/>
      <c r="J713" s="1372"/>
      <c r="K713" s="1372"/>
      <c r="L713" s="1372"/>
      <c r="M713" s="1372"/>
      <c r="N713" s="1372"/>
      <c r="O713" s="1372"/>
      <c r="P713" s="1372"/>
      <c r="Q713" s="381"/>
    </row>
    <row r="714" spans="1:17" hidden="1" x14ac:dyDescent="0.25">
      <c r="A714" s="385" t="s">
        <v>2830</v>
      </c>
      <c r="B714" s="388" t="s">
        <v>2181</v>
      </c>
      <c r="C714" s="387"/>
      <c r="D714" s="1372"/>
      <c r="E714" s="1372"/>
      <c r="F714" s="1372"/>
      <c r="G714" s="1372"/>
      <c r="H714" s="1372"/>
      <c r="I714" s="1372"/>
      <c r="J714" s="1372"/>
      <c r="K714" s="1372"/>
      <c r="L714" s="1372"/>
      <c r="M714" s="1372"/>
      <c r="N714" s="1372"/>
      <c r="O714" s="1372"/>
      <c r="P714" s="1372"/>
      <c r="Q714" s="381"/>
    </row>
    <row r="715" spans="1:17" hidden="1" x14ac:dyDescent="0.25">
      <c r="A715" s="385" t="s">
        <v>2831</v>
      </c>
      <c r="B715" s="388" t="s">
        <v>2181</v>
      </c>
      <c r="C715" s="387"/>
      <c r="D715" s="1372"/>
      <c r="E715" s="1372"/>
      <c r="F715" s="1372"/>
      <c r="G715" s="1372"/>
      <c r="H715" s="1372"/>
      <c r="I715" s="1372"/>
      <c r="J715" s="1372"/>
      <c r="K715" s="1372"/>
      <c r="L715" s="1372"/>
      <c r="M715" s="1372"/>
      <c r="N715" s="1372"/>
      <c r="O715" s="1372"/>
      <c r="P715" s="1372"/>
      <c r="Q715" s="381"/>
    </row>
    <row r="716" spans="1:17" hidden="1" x14ac:dyDescent="0.25">
      <c r="A716" s="385" t="s">
        <v>2832</v>
      </c>
      <c r="B716" s="388" t="s">
        <v>2181</v>
      </c>
      <c r="C716" s="387"/>
      <c r="D716" s="1372"/>
      <c r="E716" s="1372"/>
      <c r="F716" s="1372"/>
      <c r="G716" s="1372"/>
      <c r="H716" s="1372"/>
      <c r="I716" s="1372"/>
      <c r="J716" s="1372"/>
      <c r="K716" s="1372"/>
      <c r="L716" s="1372"/>
      <c r="M716" s="1372"/>
      <c r="N716" s="1372"/>
      <c r="O716" s="1372"/>
      <c r="P716" s="1372"/>
      <c r="Q716" s="381"/>
    </row>
    <row r="717" spans="1:17" hidden="1" x14ac:dyDescent="0.25">
      <c r="A717" s="385" t="s">
        <v>2833</v>
      </c>
      <c r="B717" s="388" t="s">
        <v>2181</v>
      </c>
      <c r="C717" s="387"/>
      <c r="D717" s="1372"/>
      <c r="E717" s="1372"/>
      <c r="F717" s="1372"/>
      <c r="G717" s="1372"/>
      <c r="H717" s="1372"/>
      <c r="I717" s="1372"/>
      <c r="J717" s="1372"/>
      <c r="K717" s="1372"/>
      <c r="L717" s="1372"/>
      <c r="M717" s="1372"/>
      <c r="N717" s="1372"/>
      <c r="O717" s="1372"/>
      <c r="P717" s="1372"/>
      <c r="Q717" s="381"/>
    </row>
    <row r="718" spans="1:17" hidden="1" x14ac:dyDescent="0.25">
      <c r="A718" s="385" t="s">
        <v>2834</v>
      </c>
      <c r="B718" s="388" t="s">
        <v>2181</v>
      </c>
      <c r="C718" s="387"/>
      <c r="D718" s="1372"/>
      <c r="E718" s="1372"/>
      <c r="F718" s="1372"/>
      <c r="G718" s="1372"/>
      <c r="H718" s="1372"/>
      <c r="I718" s="1372"/>
      <c r="J718" s="1372"/>
      <c r="K718" s="1372"/>
      <c r="L718" s="1372"/>
      <c r="M718" s="1372"/>
      <c r="N718" s="1372"/>
      <c r="O718" s="1372"/>
      <c r="P718" s="1372"/>
      <c r="Q718" s="381"/>
    </row>
    <row r="719" spans="1:17" hidden="1" x14ac:dyDescent="0.25">
      <c r="A719" s="385" t="s">
        <v>2835</v>
      </c>
      <c r="B719" s="388" t="s">
        <v>2181</v>
      </c>
      <c r="C719" s="387"/>
      <c r="D719" s="1372"/>
      <c r="E719" s="1372"/>
      <c r="F719" s="1372"/>
      <c r="G719" s="1372"/>
      <c r="H719" s="1372"/>
      <c r="I719" s="1372"/>
      <c r="J719" s="1372"/>
      <c r="K719" s="1372"/>
      <c r="L719" s="1372"/>
      <c r="M719" s="1372"/>
      <c r="N719" s="1372"/>
      <c r="O719" s="1372"/>
      <c r="P719" s="1372"/>
      <c r="Q719" s="381"/>
    </row>
    <row r="720" spans="1:17" hidden="1" x14ac:dyDescent="0.25">
      <c r="A720" s="385" t="s">
        <v>2836</v>
      </c>
      <c r="B720" s="388" t="s">
        <v>2181</v>
      </c>
      <c r="C720" s="387"/>
      <c r="D720" s="1372"/>
      <c r="E720" s="1372"/>
      <c r="F720" s="1372"/>
      <c r="G720" s="1372"/>
      <c r="H720" s="1372"/>
      <c r="I720" s="1372"/>
      <c r="J720" s="1372"/>
      <c r="K720" s="1372"/>
      <c r="L720" s="1372"/>
      <c r="M720" s="1372"/>
      <c r="N720" s="1372"/>
      <c r="O720" s="1372"/>
      <c r="P720" s="1372"/>
      <c r="Q720" s="381"/>
    </row>
    <row r="721" spans="1:17" hidden="1" x14ac:dyDescent="0.25">
      <c r="A721" s="385" t="s">
        <v>2837</v>
      </c>
      <c r="B721" s="388" t="s">
        <v>2181</v>
      </c>
      <c r="C721" s="387"/>
      <c r="D721" s="1372"/>
      <c r="E721" s="1372"/>
      <c r="F721" s="1372"/>
      <c r="G721" s="1372"/>
      <c r="H721" s="1372"/>
      <c r="I721" s="1372"/>
      <c r="J721" s="1372"/>
      <c r="K721" s="1372"/>
      <c r="L721" s="1372"/>
      <c r="M721" s="1372"/>
      <c r="N721" s="1372"/>
      <c r="O721" s="1372"/>
      <c r="P721" s="1372"/>
      <c r="Q721" s="381"/>
    </row>
    <row r="722" spans="1:17" hidden="1" x14ac:dyDescent="0.25">
      <c r="A722" s="385" t="s">
        <v>2838</v>
      </c>
      <c r="B722" s="388" t="s">
        <v>2181</v>
      </c>
      <c r="C722" s="387"/>
      <c r="D722" s="1372"/>
      <c r="E722" s="1372"/>
      <c r="F722" s="1372"/>
      <c r="G722" s="1372"/>
      <c r="H722" s="1372"/>
      <c r="I722" s="1372"/>
      <c r="J722" s="1372"/>
      <c r="K722" s="1372"/>
      <c r="L722" s="1372"/>
      <c r="M722" s="1372"/>
      <c r="N722" s="1372"/>
      <c r="O722" s="1372"/>
      <c r="P722" s="1372"/>
      <c r="Q722" s="381"/>
    </row>
    <row r="723" spans="1:17" hidden="1" x14ac:dyDescent="0.25">
      <c r="A723" s="385" t="s">
        <v>2839</v>
      </c>
      <c r="B723" s="388" t="s">
        <v>2181</v>
      </c>
      <c r="C723" s="387"/>
      <c r="D723" s="1372"/>
      <c r="E723" s="1372"/>
      <c r="F723" s="1372"/>
      <c r="G723" s="1372"/>
      <c r="H723" s="1372"/>
      <c r="I723" s="1372"/>
      <c r="J723" s="1372"/>
      <c r="K723" s="1372"/>
      <c r="L723" s="1372"/>
      <c r="M723" s="1372"/>
      <c r="N723" s="1372"/>
      <c r="O723" s="1372"/>
      <c r="P723" s="1372"/>
      <c r="Q723" s="381"/>
    </row>
    <row r="724" spans="1:17" hidden="1" x14ac:dyDescent="0.25">
      <c r="A724" s="385" t="s">
        <v>2840</v>
      </c>
      <c r="B724" s="388" t="s">
        <v>2181</v>
      </c>
      <c r="C724" s="387"/>
      <c r="D724" s="1372"/>
      <c r="E724" s="1372"/>
      <c r="F724" s="1372"/>
      <c r="G724" s="1372"/>
      <c r="H724" s="1372"/>
      <c r="I724" s="1372"/>
      <c r="J724" s="1372"/>
      <c r="K724" s="1372"/>
      <c r="L724" s="1372"/>
      <c r="M724" s="1372"/>
      <c r="N724" s="1372"/>
      <c r="O724" s="1372"/>
      <c r="P724" s="1372"/>
      <c r="Q724" s="381"/>
    </row>
    <row r="725" spans="1:17" hidden="1" x14ac:dyDescent="0.25">
      <c r="A725" s="385" t="s">
        <v>2841</v>
      </c>
      <c r="B725" s="388" t="s">
        <v>2181</v>
      </c>
      <c r="C725" s="387"/>
      <c r="D725" s="1372"/>
      <c r="E725" s="1372"/>
      <c r="F725" s="1372"/>
      <c r="G725" s="1372"/>
      <c r="H725" s="1372"/>
      <c r="I725" s="1372"/>
      <c r="J725" s="1372"/>
      <c r="K725" s="1372"/>
      <c r="L725" s="1372"/>
      <c r="M725" s="1372"/>
      <c r="N725" s="1372"/>
      <c r="O725" s="1372"/>
      <c r="P725" s="1372"/>
      <c r="Q725" s="381"/>
    </row>
    <row r="726" spans="1:17" hidden="1" x14ac:dyDescent="0.25">
      <c r="A726" s="385" t="s">
        <v>2842</v>
      </c>
      <c r="B726" s="388" t="s">
        <v>2181</v>
      </c>
      <c r="C726" s="387"/>
      <c r="D726" s="1372"/>
      <c r="E726" s="1372"/>
      <c r="F726" s="1372"/>
      <c r="G726" s="1372"/>
      <c r="H726" s="1372"/>
      <c r="I726" s="1372"/>
      <c r="J726" s="1372"/>
      <c r="K726" s="1372"/>
      <c r="L726" s="1372"/>
      <c r="M726" s="1372"/>
      <c r="N726" s="1372"/>
      <c r="O726" s="1372"/>
      <c r="P726" s="1372"/>
      <c r="Q726" s="381"/>
    </row>
    <row r="727" spans="1:17" hidden="1" x14ac:dyDescent="0.25">
      <c r="A727" s="385" t="s">
        <v>2843</v>
      </c>
      <c r="B727" s="388" t="s">
        <v>2181</v>
      </c>
      <c r="C727" s="387"/>
      <c r="D727" s="1372"/>
      <c r="E727" s="1372"/>
      <c r="F727" s="1372"/>
      <c r="G727" s="1372"/>
      <c r="H727" s="1372"/>
      <c r="I727" s="1372"/>
      <c r="J727" s="1372"/>
      <c r="K727" s="1372"/>
      <c r="L727" s="1372"/>
      <c r="M727" s="1372"/>
      <c r="N727" s="1372"/>
      <c r="O727" s="1372"/>
      <c r="P727" s="1372"/>
      <c r="Q727" s="381"/>
    </row>
    <row r="728" spans="1:17" hidden="1" x14ac:dyDescent="0.25">
      <c r="A728" s="385" t="s">
        <v>2844</v>
      </c>
      <c r="B728" s="388" t="s">
        <v>2181</v>
      </c>
      <c r="C728" s="387"/>
      <c r="D728" s="1372"/>
      <c r="E728" s="1372"/>
      <c r="F728" s="1372"/>
      <c r="G728" s="1372"/>
      <c r="H728" s="1372"/>
      <c r="I728" s="1372"/>
      <c r="J728" s="1372"/>
      <c r="K728" s="1372"/>
      <c r="L728" s="1372"/>
      <c r="M728" s="1372"/>
      <c r="N728" s="1372"/>
      <c r="O728" s="1372"/>
      <c r="P728" s="1372"/>
      <c r="Q728" s="381"/>
    </row>
    <row r="729" spans="1:17" hidden="1" x14ac:dyDescent="0.25">
      <c r="A729" s="385" t="s">
        <v>2845</v>
      </c>
      <c r="B729" s="388" t="s">
        <v>2181</v>
      </c>
      <c r="C729" s="387"/>
      <c r="D729" s="1372"/>
      <c r="E729" s="1372"/>
      <c r="F729" s="1372"/>
      <c r="G729" s="1372"/>
      <c r="H729" s="1372"/>
      <c r="I729" s="1372"/>
      <c r="J729" s="1372"/>
      <c r="K729" s="1372"/>
      <c r="L729" s="1372"/>
      <c r="M729" s="1372"/>
      <c r="N729" s="1372"/>
      <c r="O729" s="1372"/>
      <c r="P729" s="1372"/>
      <c r="Q729" s="381"/>
    </row>
    <row r="730" spans="1:17" hidden="1" x14ac:dyDescent="0.25">
      <c r="A730" s="385" t="s">
        <v>2846</v>
      </c>
      <c r="B730" s="388" t="s">
        <v>2181</v>
      </c>
      <c r="C730" s="387"/>
      <c r="D730" s="1372"/>
      <c r="E730" s="1372"/>
      <c r="F730" s="1372"/>
      <c r="G730" s="1372"/>
      <c r="H730" s="1372"/>
      <c r="I730" s="1372"/>
      <c r="J730" s="1372"/>
      <c r="K730" s="1372"/>
      <c r="L730" s="1372"/>
      <c r="M730" s="1372"/>
      <c r="N730" s="1372"/>
      <c r="O730" s="1372"/>
      <c r="P730" s="1372"/>
      <c r="Q730" s="381"/>
    </row>
    <row r="731" spans="1:17" hidden="1" x14ac:dyDescent="0.25">
      <c r="A731" s="385" t="s">
        <v>2847</v>
      </c>
      <c r="B731" s="388" t="s">
        <v>2181</v>
      </c>
      <c r="C731" s="387"/>
      <c r="D731" s="1372"/>
      <c r="E731" s="1372"/>
      <c r="F731" s="1372"/>
      <c r="G731" s="1372"/>
      <c r="H731" s="1372"/>
      <c r="I731" s="1372"/>
      <c r="J731" s="1372"/>
      <c r="K731" s="1372"/>
      <c r="L731" s="1372"/>
      <c r="M731" s="1372"/>
      <c r="N731" s="1372"/>
      <c r="O731" s="1372"/>
      <c r="P731" s="1372"/>
      <c r="Q731" s="381"/>
    </row>
    <row r="732" spans="1:17" hidden="1" x14ac:dyDescent="0.25">
      <c r="A732" s="385" t="s">
        <v>2848</v>
      </c>
      <c r="B732" s="388" t="s">
        <v>2181</v>
      </c>
      <c r="C732" s="387"/>
      <c r="D732" s="1372"/>
      <c r="E732" s="1372"/>
      <c r="F732" s="1372"/>
      <c r="G732" s="1372"/>
      <c r="H732" s="1372"/>
      <c r="I732" s="1372"/>
      <c r="J732" s="1372"/>
      <c r="K732" s="1372"/>
      <c r="L732" s="1372"/>
      <c r="M732" s="1372"/>
      <c r="N732" s="1372"/>
      <c r="O732" s="1372"/>
      <c r="P732" s="1372"/>
      <c r="Q732" s="381"/>
    </row>
    <row r="733" spans="1:17" hidden="1" x14ac:dyDescent="0.25">
      <c r="A733" s="385" t="s">
        <v>2849</v>
      </c>
      <c r="B733" s="388" t="s">
        <v>2181</v>
      </c>
      <c r="C733" s="387"/>
      <c r="D733" s="1372"/>
      <c r="E733" s="1372"/>
      <c r="F733" s="1372"/>
      <c r="G733" s="1372"/>
      <c r="H733" s="1372"/>
      <c r="I733" s="1372"/>
      <c r="J733" s="1372"/>
      <c r="K733" s="1372"/>
      <c r="L733" s="1372"/>
      <c r="M733" s="1372"/>
      <c r="N733" s="1372"/>
      <c r="O733" s="1372"/>
      <c r="P733" s="1372"/>
      <c r="Q733" s="381"/>
    </row>
    <row r="734" spans="1:17" hidden="1" x14ac:dyDescent="0.25">
      <c r="A734" s="385" t="s">
        <v>2850</v>
      </c>
      <c r="B734" s="388" t="s">
        <v>2181</v>
      </c>
      <c r="C734" s="387"/>
      <c r="D734" s="1372"/>
      <c r="E734" s="1372"/>
      <c r="F734" s="1372"/>
      <c r="G734" s="1372"/>
      <c r="H734" s="1372"/>
      <c r="I734" s="1372"/>
      <c r="J734" s="1372"/>
      <c r="K734" s="1372"/>
      <c r="L734" s="1372"/>
      <c r="M734" s="1372"/>
      <c r="N734" s="1372"/>
      <c r="O734" s="1372"/>
      <c r="P734" s="1372"/>
      <c r="Q734" s="381"/>
    </row>
    <row r="735" spans="1:17" hidden="1" x14ac:dyDescent="0.25">
      <c r="A735" s="385" t="s">
        <v>2851</v>
      </c>
      <c r="B735" s="388" t="s">
        <v>2181</v>
      </c>
      <c r="C735" s="387"/>
      <c r="D735" s="1372"/>
      <c r="E735" s="1372"/>
      <c r="F735" s="1372"/>
      <c r="G735" s="1372"/>
      <c r="H735" s="1372"/>
      <c r="I735" s="1372"/>
      <c r="J735" s="1372"/>
      <c r="K735" s="1372"/>
      <c r="L735" s="1372"/>
      <c r="M735" s="1372"/>
      <c r="N735" s="1372"/>
      <c r="O735" s="1372"/>
      <c r="P735" s="1372"/>
      <c r="Q735" s="381"/>
    </row>
    <row r="736" spans="1:17" hidden="1" x14ac:dyDescent="0.25">
      <c r="A736" s="385" t="s">
        <v>2852</v>
      </c>
      <c r="B736" s="388" t="s">
        <v>2181</v>
      </c>
      <c r="C736" s="387"/>
      <c r="D736" s="1372"/>
      <c r="E736" s="1372"/>
      <c r="F736" s="1372"/>
      <c r="G736" s="1372"/>
      <c r="H736" s="1372"/>
      <c r="I736" s="1372"/>
      <c r="J736" s="1372"/>
      <c r="K736" s="1372"/>
      <c r="L736" s="1372"/>
      <c r="M736" s="1372"/>
      <c r="N736" s="1372"/>
      <c r="O736" s="1372"/>
      <c r="P736" s="1372"/>
      <c r="Q736" s="381"/>
    </row>
    <row r="737" spans="1:17" hidden="1" x14ac:dyDescent="0.25">
      <c r="A737" s="385" t="s">
        <v>2853</v>
      </c>
      <c r="B737" s="388" t="s">
        <v>2181</v>
      </c>
      <c r="C737" s="387"/>
      <c r="D737" s="1372"/>
      <c r="E737" s="1372"/>
      <c r="F737" s="1372"/>
      <c r="G737" s="1372"/>
      <c r="H737" s="1372"/>
      <c r="I737" s="1372"/>
      <c r="J737" s="1372"/>
      <c r="K737" s="1372"/>
      <c r="L737" s="1372"/>
      <c r="M737" s="1372"/>
      <c r="N737" s="1372"/>
      <c r="O737" s="1372"/>
      <c r="P737" s="1372"/>
      <c r="Q737" s="381"/>
    </row>
    <row r="738" spans="1:17" hidden="1" x14ac:dyDescent="0.25">
      <c r="A738" s="385" t="s">
        <v>2854</v>
      </c>
      <c r="B738" s="388" t="s">
        <v>2181</v>
      </c>
      <c r="C738" s="387"/>
      <c r="D738" s="1372"/>
      <c r="E738" s="1372"/>
      <c r="F738" s="1372"/>
      <c r="G738" s="1372"/>
      <c r="H738" s="1372"/>
      <c r="I738" s="1372"/>
      <c r="J738" s="1372"/>
      <c r="K738" s="1372"/>
      <c r="L738" s="1372"/>
      <c r="M738" s="1372"/>
      <c r="N738" s="1372"/>
      <c r="O738" s="1372"/>
      <c r="P738" s="1372"/>
      <c r="Q738" s="381"/>
    </row>
    <row r="739" spans="1:17" hidden="1" x14ac:dyDescent="0.25">
      <c r="A739" s="385" t="s">
        <v>2855</v>
      </c>
      <c r="B739" s="388" t="s">
        <v>2181</v>
      </c>
      <c r="C739" s="387"/>
      <c r="D739" s="1372"/>
      <c r="E739" s="1372"/>
      <c r="F739" s="1372"/>
      <c r="G739" s="1372"/>
      <c r="H739" s="1372"/>
      <c r="I739" s="1372"/>
      <c r="J739" s="1372"/>
      <c r="K739" s="1372"/>
      <c r="L739" s="1372"/>
      <c r="M739" s="1372"/>
      <c r="N739" s="1372"/>
      <c r="O739" s="1372"/>
      <c r="P739" s="1372"/>
      <c r="Q739" s="381"/>
    </row>
    <row r="740" spans="1:17" hidden="1" x14ac:dyDescent="0.25">
      <c r="A740" s="385" t="s">
        <v>2856</v>
      </c>
      <c r="B740" s="388" t="s">
        <v>2181</v>
      </c>
      <c r="C740" s="387"/>
      <c r="D740" s="1372"/>
      <c r="E740" s="1372"/>
      <c r="F740" s="1372"/>
      <c r="G740" s="1372"/>
      <c r="H740" s="1372"/>
      <c r="I740" s="1372"/>
      <c r="J740" s="1372"/>
      <c r="K740" s="1372"/>
      <c r="L740" s="1372"/>
      <c r="M740" s="1372"/>
      <c r="N740" s="1372"/>
      <c r="O740" s="1372"/>
      <c r="P740" s="1372"/>
      <c r="Q740" s="381"/>
    </row>
    <row r="741" spans="1:17" hidden="1" x14ac:dyDescent="0.25">
      <c r="A741" s="385" t="s">
        <v>2857</v>
      </c>
      <c r="B741" s="388" t="s">
        <v>2181</v>
      </c>
      <c r="C741" s="387"/>
      <c r="D741" s="1372"/>
      <c r="E741" s="1372"/>
      <c r="F741" s="1372"/>
      <c r="G741" s="1372"/>
      <c r="H741" s="1372"/>
      <c r="I741" s="1372"/>
      <c r="J741" s="1372"/>
      <c r="K741" s="1372"/>
      <c r="L741" s="1372"/>
      <c r="M741" s="1372"/>
      <c r="N741" s="1372"/>
      <c r="O741" s="1372"/>
      <c r="P741" s="1372"/>
      <c r="Q741" s="381"/>
    </row>
    <row r="742" spans="1:17" hidden="1" x14ac:dyDescent="0.25">
      <c r="A742" s="385" t="s">
        <v>2858</v>
      </c>
      <c r="B742" s="388" t="s">
        <v>2181</v>
      </c>
      <c r="C742" s="387"/>
      <c r="D742" s="1372"/>
      <c r="E742" s="1372"/>
      <c r="F742" s="1372"/>
      <c r="G742" s="1372"/>
      <c r="H742" s="1372"/>
      <c r="I742" s="1372"/>
      <c r="J742" s="1372"/>
      <c r="K742" s="1372"/>
      <c r="L742" s="1372"/>
      <c r="M742" s="1372"/>
      <c r="N742" s="1372"/>
      <c r="O742" s="1372"/>
      <c r="P742" s="1372"/>
      <c r="Q742" s="381"/>
    </row>
    <row r="743" spans="1:17" hidden="1" x14ac:dyDescent="0.25">
      <c r="A743" s="385" t="s">
        <v>2859</v>
      </c>
      <c r="B743" s="388" t="s">
        <v>2181</v>
      </c>
      <c r="C743" s="387"/>
      <c r="D743" s="1372"/>
      <c r="E743" s="1372"/>
      <c r="F743" s="1372"/>
      <c r="G743" s="1372"/>
      <c r="H743" s="1372"/>
      <c r="I743" s="1372"/>
      <c r="J743" s="1372"/>
      <c r="K743" s="1372"/>
      <c r="L743" s="1372"/>
      <c r="M743" s="1372"/>
      <c r="N743" s="1372"/>
      <c r="O743" s="1372"/>
      <c r="P743" s="1372"/>
      <c r="Q743" s="381"/>
    </row>
    <row r="744" spans="1:17" hidden="1" x14ac:dyDescent="0.25">
      <c r="A744" s="385" t="s">
        <v>2860</v>
      </c>
      <c r="B744" s="388" t="s">
        <v>2181</v>
      </c>
      <c r="C744" s="387"/>
      <c r="D744" s="1372"/>
      <c r="E744" s="1372"/>
      <c r="F744" s="1372"/>
      <c r="G744" s="1372"/>
      <c r="H744" s="1372"/>
      <c r="I744" s="1372"/>
      <c r="J744" s="1372"/>
      <c r="K744" s="1372"/>
      <c r="L744" s="1372"/>
      <c r="M744" s="1372"/>
      <c r="N744" s="1372"/>
      <c r="O744" s="1372"/>
      <c r="P744" s="1372"/>
      <c r="Q744" s="381"/>
    </row>
    <row r="745" spans="1:17" hidden="1" x14ac:dyDescent="0.25">
      <c r="A745" s="385" t="s">
        <v>2861</v>
      </c>
      <c r="B745" s="388" t="s">
        <v>2181</v>
      </c>
      <c r="C745" s="387"/>
      <c r="D745" s="1372"/>
      <c r="E745" s="1372"/>
      <c r="F745" s="1372"/>
      <c r="G745" s="1372"/>
      <c r="H745" s="1372"/>
      <c r="I745" s="1372"/>
      <c r="J745" s="1372"/>
      <c r="K745" s="1372"/>
      <c r="L745" s="1372"/>
      <c r="M745" s="1372"/>
      <c r="N745" s="1372"/>
      <c r="O745" s="1372"/>
      <c r="P745" s="1372"/>
      <c r="Q745" s="381"/>
    </row>
    <row r="746" spans="1:17" hidden="1" x14ac:dyDescent="0.25">
      <c r="A746" s="385" t="s">
        <v>2862</v>
      </c>
      <c r="B746" s="388" t="s">
        <v>2181</v>
      </c>
      <c r="C746" s="387"/>
      <c r="D746" s="1372"/>
      <c r="E746" s="1372"/>
      <c r="F746" s="1372"/>
      <c r="G746" s="1372"/>
      <c r="H746" s="1372"/>
      <c r="I746" s="1372"/>
      <c r="J746" s="1372"/>
      <c r="K746" s="1372"/>
      <c r="L746" s="1372"/>
      <c r="M746" s="1372"/>
      <c r="N746" s="1372"/>
      <c r="O746" s="1372"/>
      <c r="P746" s="1372"/>
      <c r="Q746" s="381"/>
    </row>
    <row r="747" spans="1:17" hidden="1" x14ac:dyDescent="0.25">
      <c r="A747" s="385" t="s">
        <v>2863</v>
      </c>
      <c r="B747" s="388" t="s">
        <v>2181</v>
      </c>
      <c r="C747" s="387"/>
      <c r="D747" s="1372"/>
      <c r="E747" s="1372"/>
      <c r="F747" s="1372"/>
      <c r="G747" s="1372"/>
      <c r="H747" s="1372"/>
      <c r="I747" s="1372"/>
      <c r="J747" s="1372"/>
      <c r="K747" s="1372"/>
      <c r="L747" s="1372"/>
      <c r="M747" s="1372"/>
      <c r="N747" s="1372"/>
      <c r="O747" s="1372"/>
      <c r="P747" s="1372"/>
      <c r="Q747" s="381"/>
    </row>
    <row r="748" spans="1:17" hidden="1" x14ac:dyDescent="0.25">
      <c r="A748" s="385" t="s">
        <v>2864</v>
      </c>
      <c r="B748" s="388" t="s">
        <v>2181</v>
      </c>
      <c r="C748" s="387"/>
      <c r="D748" s="1372"/>
      <c r="E748" s="1372"/>
      <c r="F748" s="1372"/>
      <c r="G748" s="1372"/>
      <c r="H748" s="1372"/>
      <c r="I748" s="1372"/>
      <c r="J748" s="1372"/>
      <c r="K748" s="1372"/>
      <c r="L748" s="1372"/>
      <c r="M748" s="1372"/>
      <c r="N748" s="1372"/>
      <c r="O748" s="1372"/>
      <c r="P748" s="1372"/>
      <c r="Q748" s="381"/>
    </row>
    <row r="749" spans="1:17" hidden="1" x14ac:dyDescent="0.25">
      <c r="A749" s="385" t="s">
        <v>2865</v>
      </c>
      <c r="B749" s="388" t="s">
        <v>2181</v>
      </c>
      <c r="C749" s="387"/>
      <c r="D749" s="1372"/>
      <c r="E749" s="1372"/>
      <c r="F749" s="1372"/>
      <c r="G749" s="1372"/>
      <c r="H749" s="1372"/>
      <c r="I749" s="1372"/>
      <c r="J749" s="1372"/>
      <c r="K749" s="1372"/>
      <c r="L749" s="1372"/>
      <c r="M749" s="1372"/>
      <c r="N749" s="1372"/>
      <c r="O749" s="1372"/>
      <c r="P749" s="1372"/>
      <c r="Q749" s="381"/>
    </row>
    <row r="750" spans="1:17" hidden="1" x14ac:dyDescent="0.25">
      <c r="A750" s="385" t="s">
        <v>2866</v>
      </c>
      <c r="B750" s="388" t="s">
        <v>2181</v>
      </c>
      <c r="C750" s="387"/>
      <c r="D750" s="1372"/>
      <c r="E750" s="1372"/>
      <c r="F750" s="1372"/>
      <c r="G750" s="1372"/>
      <c r="H750" s="1372"/>
      <c r="I750" s="1372"/>
      <c r="J750" s="1372"/>
      <c r="K750" s="1372"/>
      <c r="L750" s="1372"/>
      <c r="M750" s="1372"/>
      <c r="N750" s="1372"/>
      <c r="O750" s="1372"/>
      <c r="P750" s="1372"/>
      <c r="Q750" s="381"/>
    </row>
    <row r="751" spans="1:17" hidden="1" x14ac:dyDescent="0.25">
      <c r="A751" s="385" t="s">
        <v>2867</v>
      </c>
      <c r="B751" s="388" t="s">
        <v>2181</v>
      </c>
      <c r="C751" s="387"/>
      <c r="D751" s="1372"/>
      <c r="E751" s="1372"/>
      <c r="F751" s="1372"/>
      <c r="G751" s="1372"/>
      <c r="H751" s="1372"/>
      <c r="I751" s="1372"/>
      <c r="J751" s="1372"/>
      <c r="K751" s="1372"/>
      <c r="L751" s="1372"/>
      <c r="M751" s="1372"/>
      <c r="N751" s="1372"/>
      <c r="O751" s="1372"/>
      <c r="P751" s="1372"/>
      <c r="Q751" s="381"/>
    </row>
    <row r="752" spans="1:17" hidden="1" x14ac:dyDescent="0.25">
      <c r="A752" s="385" t="s">
        <v>2868</v>
      </c>
      <c r="B752" s="388" t="s">
        <v>2181</v>
      </c>
      <c r="C752" s="387"/>
      <c r="D752" s="1372"/>
      <c r="E752" s="1372"/>
      <c r="F752" s="1372"/>
      <c r="G752" s="1372"/>
      <c r="H752" s="1372"/>
      <c r="I752" s="1372"/>
      <c r="J752" s="1372"/>
      <c r="K752" s="1372"/>
      <c r="L752" s="1372"/>
      <c r="M752" s="1372"/>
      <c r="N752" s="1372"/>
      <c r="O752" s="1372"/>
      <c r="P752" s="1372"/>
      <c r="Q752" s="381"/>
    </row>
    <row r="753" spans="1:17" hidden="1" x14ac:dyDescent="0.25">
      <c r="A753" s="385" t="s">
        <v>2869</v>
      </c>
      <c r="B753" s="388" t="s">
        <v>2181</v>
      </c>
      <c r="C753" s="387"/>
      <c r="D753" s="1372"/>
      <c r="E753" s="1372"/>
      <c r="F753" s="1372"/>
      <c r="G753" s="1372"/>
      <c r="H753" s="1372"/>
      <c r="I753" s="1372"/>
      <c r="J753" s="1372"/>
      <c r="K753" s="1372"/>
      <c r="L753" s="1372"/>
      <c r="M753" s="1372"/>
      <c r="N753" s="1372"/>
      <c r="O753" s="1372"/>
      <c r="P753" s="1372"/>
      <c r="Q753" s="381"/>
    </row>
    <row r="754" spans="1:17" hidden="1" x14ac:dyDescent="0.25">
      <c r="A754" s="385" t="s">
        <v>2870</v>
      </c>
      <c r="B754" s="388" t="s">
        <v>2181</v>
      </c>
      <c r="C754" s="387"/>
      <c r="D754" s="1372"/>
      <c r="E754" s="1372"/>
      <c r="F754" s="1372"/>
      <c r="G754" s="1372"/>
      <c r="H754" s="1372"/>
      <c r="I754" s="1372"/>
      <c r="J754" s="1372"/>
      <c r="K754" s="1372"/>
      <c r="L754" s="1372"/>
      <c r="M754" s="1372"/>
      <c r="N754" s="1372"/>
      <c r="O754" s="1372"/>
      <c r="P754" s="1372"/>
      <c r="Q754" s="381"/>
    </row>
    <row r="755" spans="1:17" hidden="1" x14ac:dyDescent="0.25">
      <c r="A755" s="385" t="s">
        <v>2871</v>
      </c>
      <c r="B755" s="388" t="s">
        <v>2181</v>
      </c>
      <c r="C755" s="387"/>
      <c r="D755" s="1372"/>
      <c r="E755" s="1372"/>
      <c r="F755" s="1372"/>
      <c r="G755" s="1372"/>
      <c r="H755" s="1372"/>
      <c r="I755" s="1372"/>
      <c r="J755" s="1372"/>
      <c r="K755" s="1372"/>
      <c r="L755" s="1372"/>
      <c r="M755" s="1372"/>
      <c r="N755" s="1372"/>
      <c r="O755" s="1372"/>
      <c r="P755" s="1372"/>
      <c r="Q755" s="381"/>
    </row>
    <row r="756" spans="1:17" hidden="1" x14ac:dyDescent="0.25">
      <c r="A756" s="385" t="s">
        <v>2872</v>
      </c>
      <c r="B756" s="388" t="s">
        <v>2181</v>
      </c>
      <c r="C756" s="387"/>
      <c r="D756" s="1372"/>
      <c r="E756" s="1372"/>
      <c r="F756" s="1372"/>
      <c r="G756" s="1372"/>
      <c r="H756" s="1372"/>
      <c r="I756" s="1372"/>
      <c r="J756" s="1372"/>
      <c r="K756" s="1372"/>
      <c r="L756" s="1372"/>
      <c r="M756" s="1372"/>
      <c r="N756" s="1372"/>
      <c r="O756" s="1372"/>
      <c r="P756" s="1372"/>
      <c r="Q756" s="381"/>
    </row>
    <row r="757" spans="1:17" hidden="1" x14ac:dyDescent="0.25">
      <c r="A757" s="385" t="s">
        <v>2873</v>
      </c>
      <c r="B757" s="388" t="s">
        <v>2181</v>
      </c>
      <c r="C757" s="387"/>
      <c r="D757" s="1372"/>
      <c r="E757" s="1372"/>
      <c r="F757" s="1372"/>
      <c r="G757" s="1372"/>
      <c r="H757" s="1372"/>
      <c r="I757" s="1372"/>
      <c r="J757" s="1372"/>
      <c r="K757" s="1372"/>
      <c r="L757" s="1372"/>
      <c r="M757" s="1372"/>
      <c r="N757" s="1372"/>
      <c r="O757" s="1372"/>
      <c r="P757" s="1372"/>
      <c r="Q757" s="381"/>
    </row>
    <row r="758" spans="1:17" hidden="1" x14ac:dyDescent="0.25">
      <c r="A758" s="385" t="s">
        <v>2874</v>
      </c>
      <c r="B758" s="388" t="s">
        <v>2181</v>
      </c>
      <c r="C758" s="387"/>
      <c r="D758" s="1372"/>
      <c r="E758" s="1372"/>
      <c r="F758" s="1372"/>
      <c r="G758" s="1372"/>
      <c r="H758" s="1372"/>
      <c r="I758" s="1372"/>
      <c r="J758" s="1372"/>
      <c r="K758" s="1372"/>
      <c r="L758" s="1372"/>
      <c r="M758" s="1372"/>
      <c r="N758" s="1372"/>
      <c r="O758" s="1372"/>
      <c r="P758" s="1372"/>
      <c r="Q758" s="381"/>
    </row>
    <row r="759" spans="1:17" hidden="1" x14ac:dyDescent="0.25">
      <c r="A759" s="385" t="s">
        <v>2875</v>
      </c>
      <c r="B759" s="388" t="s">
        <v>2181</v>
      </c>
      <c r="C759" s="387"/>
      <c r="D759" s="1372"/>
      <c r="E759" s="1372"/>
      <c r="F759" s="1372"/>
      <c r="G759" s="1372"/>
      <c r="H759" s="1372"/>
      <c r="I759" s="1372"/>
      <c r="J759" s="1372"/>
      <c r="K759" s="1372"/>
      <c r="L759" s="1372"/>
      <c r="M759" s="1372"/>
      <c r="N759" s="1372"/>
      <c r="O759" s="1372"/>
      <c r="P759" s="1372"/>
      <c r="Q759" s="381"/>
    </row>
    <row r="760" spans="1:17" hidden="1" x14ac:dyDescent="0.25">
      <c r="A760" s="385" t="s">
        <v>2876</v>
      </c>
      <c r="B760" s="388" t="s">
        <v>2181</v>
      </c>
      <c r="C760" s="387"/>
      <c r="D760" s="1372"/>
      <c r="E760" s="1372"/>
      <c r="F760" s="1372"/>
      <c r="G760" s="1372"/>
      <c r="H760" s="1372"/>
      <c r="I760" s="1372"/>
      <c r="J760" s="1372"/>
      <c r="K760" s="1372"/>
      <c r="L760" s="1372"/>
      <c r="M760" s="1372"/>
      <c r="N760" s="1372"/>
      <c r="O760" s="1372"/>
      <c r="P760" s="1372"/>
      <c r="Q760" s="381"/>
    </row>
    <row r="761" spans="1:17" hidden="1" x14ac:dyDescent="0.25">
      <c r="A761" s="385" t="s">
        <v>2877</v>
      </c>
      <c r="B761" s="388" t="s">
        <v>2181</v>
      </c>
      <c r="C761" s="387"/>
      <c r="D761" s="1372"/>
      <c r="E761" s="1372"/>
      <c r="F761" s="1372"/>
      <c r="G761" s="1372"/>
      <c r="H761" s="1372"/>
      <c r="I761" s="1372"/>
      <c r="J761" s="1372"/>
      <c r="K761" s="1372"/>
      <c r="L761" s="1372"/>
      <c r="M761" s="1372"/>
      <c r="N761" s="1372"/>
      <c r="O761" s="1372"/>
      <c r="P761" s="1372"/>
      <c r="Q761" s="381"/>
    </row>
    <row r="762" spans="1:17" hidden="1" x14ac:dyDescent="0.25">
      <c r="A762" s="385" t="s">
        <v>2878</v>
      </c>
      <c r="B762" s="388" t="s">
        <v>2181</v>
      </c>
      <c r="C762" s="387"/>
      <c r="D762" s="1372"/>
      <c r="E762" s="1372"/>
      <c r="F762" s="1372"/>
      <c r="G762" s="1372"/>
      <c r="H762" s="1372"/>
      <c r="I762" s="1372"/>
      <c r="J762" s="1372"/>
      <c r="K762" s="1372"/>
      <c r="L762" s="1372"/>
      <c r="M762" s="1372"/>
      <c r="N762" s="1372"/>
      <c r="O762" s="1372"/>
      <c r="P762" s="1372"/>
      <c r="Q762" s="381"/>
    </row>
    <row r="763" spans="1:17" hidden="1" x14ac:dyDescent="0.25">
      <c r="A763" s="385" t="s">
        <v>2879</v>
      </c>
      <c r="B763" s="388" t="s">
        <v>2181</v>
      </c>
      <c r="C763" s="387"/>
      <c r="D763" s="1372"/>
      <c r="E763" s="1372"/>
      <c r="F763" s="1372"/>
      <c r="G763" s="1372"/>
      <c r="H763" s="1372"/>
      <c r="I763" s="1372"/>
      <c r="J763" s="1372"/>
      <c r="K763" s="1372"/>
      <c r="L763" s="1372"/>
      <c r="M763" s="1372"/>
      <c r="N763" s="1372"/>
      <c r="O763" s="1372"/>
      <c r="P763" s="1372"/>
      <c r="Q763" s="381"/>
    </row>
    <row r="764" spans="1:17" hidden="1" x14ac:dyDescent="0.25">
      <c r="A764" s="385" t="s">
        <v>2880</v>
      </c>
      <c r="B764" s="388" t="s">
        <v>2181</v>
      </c>
      <c r="C764" s="387"/>
      <c r="D764" s="1372"/>
      <c r="E764" s="1372"/>
      <c r="F764" s="1372"/>
      <c r="G764" s="1372"/>
      <c r="H764" s="1372"/>
      <c r="I764" s="1372"/>
      <c r="J764" s="1372"/>
      <c r="K764" s="1372"/>
      <c r="L764" s="1372"/>
      <c r="M764" s="1372"/>
      <c r="N764" s="1372"/>
      <c r="O764" s="1372"/>
      <c r="P764" s="1372"/>
      <c r="Q764" s="381"/>
    </row>
    <row r="765" spans="1:17" hidden="1" x14ac:dyDescent="0.25">
      <c r="A765" s="385" t="s">
        <v>2881</v>
      </c>
      <c r="B765" s="388" t="s">
        <v>2181</v>
      </c>
      <c r="C765" s="387"/>
      <c r="D765" s="1372"/>
      <c r="E765" s="1372"/>
      <c r="F765" s="1372"/>
      <c r="G765" s="1372"/>
      <c r="H765" s="1372"/>
      <c r="I765" s="1372"/>
      <c r="J765" s="1372"/>
      <c r="K765" s="1372"/>
      <c r="L765" s="1372"/>
      <c r="M765" s="1372"/>
      <c r="N765" s="1372"/>
      <c r="O765" s="1372"/>
      <c r="P765" s="1372"/>
      <c r="Q765" s="381"/>
    </row>
    <row r="766" spans="1:17" hidden="1" x14ac:dyDescent="0.25">
      <c r="A766" s="385" t="s">
        <v>2882</v>
      </c>
      <c r="B766" s="388" t="s">
        <v>2181</v>
      </c>
      <c r="C766" s="387"/>
      <c r="D766" s="1372"/>
      <c r="E766" s="1372"/>
      <c r="F766" s="1372"/>
      <c r="G766" s="1372"/>
      <c r="H766" s="1372"/>
      <c r="I766" s="1372"/>
      <c r="J766" s="1372"/>
      <c r="K766" s="1372"/>
      <c r="L766" s="1372"/>
      <c r="M766" s="1372"/>
      <c r="N766" s="1372"/>
      <c r="O766" s="1372"/>
      <c r="P766" s="1372"/>
      <c r="Q766" s="381"/>
    </row>
    <row r="767" spans="1:17" hidden="1" x14ac:dyDescent="0.25">
      <c r="A767" s="385" t="s">
        <v>2883</v>
      </c>
      <c r="B767" s="388" t="s">
        <v>2181</v>
      </c>
      <c r="C767" s="387"/>
      <c r="D767" s="1372"/>
      <c r="E767" s="1372"/>
      <c r="F767" s="1372"/>
      <c r="G767" s="1372"/>
      <c r="H767" s="1372"/>
      <c r="I767" s="1372"/>
      <c r="J767" s="1372"/>
      <c r="K767" s="1372"/>
      <c r="L767" s="1372"/>
      <c r="M767" s="1372"/>
      <c r="N767" s="1372"/>
      <c r="O767" s="1372"/>
      <c r="P767" s="1372"/>
      <c r="Q767" s="381"/>
    </row>
    <row r="768" spans="1:17" hidden="1" x14ac:dyDescent="0.25">
      <c r="A768" s="385" t="s">
        <v>2884</v>
      </c>
      <c r="B768" s="388" t="s">
        <v>2181</v>
      </c>
      <c r="C768" s="387"/>
      <c r="D768" s="1372"/>
      <c r="E768" s="1372"/>
      <c r="F768" s="1372"/>
      <c r="G768" s="1372"/>
      <c r="H768" s="1372"/>
      <c r="I768" s="1372"/>
      <c r="J768" s="1372"/>
      <c r="K768" s="1372"/>
      <c r="L768" s="1372"/>
      <c r="M768" s="1372"/>
      <c r="N768" s="1372"/>
      <c r="O768" s="1372"/>
      <c r="P768" s="1372"/>
      <c r="Q768" s="381"/>
    </row>
    <row r="769" spans="1:17" hidden="1" x14ac:dyDescent="0.25">
      <c r="A769" s="385" t="s">
        <v>2885</v>
      </c>
      <c r="B769" s="388" t="s">
        <v>2181</v>
      </c>
      <c r="C769" s="387"/>
      <c r="D769" s="1372"/>
      <c r="E769" s="1372"/>
      <c r="F769" s="1372"/>
      <c r="G769" s="1372"/>
      <c r="H769" s="1372"/>
      <c r="I769" s="1372"/>
      <c r="J769" s="1372"/>
      <c r="K769" s="1372"/>
      <c r="L769" s="1372"/>
      <c r="M769" s="1372"/>
      <c r="N769" s="1372"/>
      <c r="O769" s="1372"/>
      <c r="P769" s="1372"/>
      <c r="Q769" s="381"/>
    </row>
    <row r="770" spans="1:17" hidden="1" x14ac:dyDescent="0.25">
      <c r="A770" s="385" t="s">
        <v>2886</v>
      </c>
      <c r="B770" s="388" t="s">
        <v>2181</v>
      </c>
      <c r="C770" s="387"/>
      <c r="D770" s="1372"/>
      <c r="E770" s="1372"/>
      <c r="F770" s="1372"/>
      <c r="G770" s="1372"/>
      <c r="H770" s="1372"/>
      <c r="I770" s="1372"/>
      <c r="J770" s="1372"/>
      <c r="K770" s="1372"/>
      <c r="L770" s="1372"/>
      <c r="M770" s="1372"/>
      <c r="N770" s="1372"/>
      <c r="O770" s="1372"/>
      <c r="P770" s="1372"/>
      <c r="Q770" s="381"/>
    </row>
    <row r="771" spans="1:17" hidden="1" x14ac:dyDescent="0.25">
      <c r="A771" s="385" t="s">
        <v>2887</v>
      </c>
      <c r="B771" s="388" t="s">
        <v>2181</v>
      </c>
      <c r="C771" s="387"/>
      <c r="D771" s="1372"/>
      <c r="E771" s="1372"/>
      <c r="F771" s="1372"/>
      <c r="G771" s="1372"/>
      <c r="H771" s="1372"/>
      <c r="I771" s="1372"/>
      <c r="J771" s="1372"/>
      <c r="K771" s="1372"/>
      <c r="L771" s="1372"/>
      <c r="M771" s="1372"/>
      <c r="N771" s="1372"/>
      <c r="O771" s="1372"/>
      <c r="P771" s="1372"/>
      <c r="Q771" s="381"/>
    </row>
    <row r="772" spans="1:17" hidden="1" x14ac:dyDescent="0.25">
      <c r="A772" s="385" t="s">
        <v>2888</v>
      </c>
      <c r="B772" s="388" t="s">
        <v>2181</v>
      </c>
      <c r="C772" s="387"/>
      <c r="D772" s="1372"/>
      <c r="E772" s="1372"/>
      <c r="F772" s="1372"/>
      <c r="G772" s="1372"/>
      <c r="H772" s="1372"/>
      <c r="I772" s="1372"/>
      <c r="J772" s="1372"/>
      <c r="K772" s="1372"/>
      <c r="L772" s="1372"/>
      <c r="M772" s="1372"/>
      <c r="N772" s="1372"/>
      <c r="O772" s="1372"/>
      <c r="P772" s="1372"/>
      <c r="Q772" s="381"/>
    </row>
    <row r="773" spans="1:17" hidden="1" x14ac:dyDescent="0.25">
      <c r="A773" s="385" t="s">
        <v>2889</v>
      </c>
      <c r="B773" s="388" t="s">
        <v>2181</v>
      </c>
      <c r="C773" s="387"/>
      <c r="D773" s="1372"/>
      <c r="E773" s="1372"/>
      <c r="F773" s="1372"/>
      <c r="G773" s="1372"/>
      <c r="H773" s="1372"/>
      <c r="I773" s="1372"/>
      <c r="J773" s="1372"/>
      <c r="K773" s="1372"/>
      <c r="L773" s="1372"/>
      <c r="M773" s="1372"/>
      <c r="N773" s="1372"/>
      <c r="O773" s="1372"/>
      <c r="P773" s="1372"/>
      <c r="Q773" s="381"/>
    </row>
    <row r="774" spans="1:17" hidden="1" x14ac:dyDescent="0.25">
      <c r="A774" s="385" t="s">
        <v>2890</v>
      </c>
      <c r="B774" s="388" t="s">
        <v>2181</v>
      </c>
      <c r="C774" s="387"/>
      <c r="D774" s="1372"/>
      <c r="E774" s="1372"/>
      <c r="F774" s="1372"/>
      <c r="G774" s="1372"/>
      <c r="H774" s="1372"/>
      <c r="I774" s="1372"/>
      <c r="J774" s="1372"/>
      <c r="K774" s="1372"/>
      <c r="L774" s="1372"/>
      <c r="M774" s="1372"/>
      <c r="N774" s="1372"/>
      <c r="O774" s="1372"/>
      <c r="P774" s="1372"/>
      <c r="Q774" s="381"/>
    </row>
    <row r="775" spans="1:17" hidden="1" x14ac:dyDescent="0.25">
      <c r="A775" s="385" t="s">
        <v>2891</v>
      </c>
      <c r="B775" s="388" t="s">
        <v>2181</v>
      </c>
      <c r="C775" s="387"/>
      <c r="D775" s="1372"/>
      <c r="E775" s="1372"/>
      <c r="F775" s="1372"/>
      <c r="G775" s="1372"/>
      <c r="H775" s="1372"/>
      <c r="I775" s="1372"/>
      <c r="J775" s="1372"/>
      <c r="K775" s="1372"/>
      <c r="L775" s="1372"/>
      <c r="M775" s="1372"/>
      <c r="N775" s="1372"/>
      <c r="O775" s="1372"/>
      <c r="P775" s="1372"/>
      <c r="Q775" s="381"/>
    </row>
    <row r="776" spans="1:17" hidden="1" x14ac:dyDescent="0.25">
      <c r="A776" s="385" t="s">
        <v>2892</v>
      </c>
      <c r="B776" s="388" t="s">
        <v>2181</v>
      </c>
      <c r="C776" s="387"/>
      <c r="D776" s="1372"/>
      <c r="E776" s="1372"/>
      <c r="F776" s="1372"/>
      <c r="G776" s="1372"/>
      <c r="H776" s="1372"/>
      <c r="I776" s="1372"/>
      <c r="J776" s="1372"/>
      <c r="K776" s="1372"/>
      <c r="L776" s="1372"/>
      <c r="M776" s="1372"/>
      <c r="N776" s="1372"/>
      <c r="O776" s="1372"/>
      <c r="P776" s="1372"/>
      <c r="Q776" s="381"/>
    </row>
    <row r="777" spans="1:17" hidden="1" x14ac:dyDescent="0.25">
      <c r="A777" s="385" t="s">
        <v>2893</v>
      </c>
      <c r="B777" s="388" t="s">
        <v>2181</v>
      </c>
      <c r="C777" s="387"/>
      <c r="D777" s="1372"/>
      <c r="E777" s="1372"/>
      <c r="F777" s="1372"/>
      <c r="G777" s="1372"/>
      <c r="H777" s="1372"/>
      <c r="I777" s="1372"/>
      <c r="J777" s="1372"/>
      <c r="K777" s="1372"/>
      <c r="L777" s="1372"/>
      <c r="M777" s="1372"/>
      <c r="N777" s="1372"/>
      <c r="O777" s="1372"/>
      <c r="P777" s="1372"/>
      <c r="Q777" s="381"/>
    </row>
    <row r="778" spans="1:17" hidden="1" x14ac:dyDescent="0.25">
      <c r="A778" s="385" t="s">
        <v>2894</v>
      </c>
      <c r="B778" s="388" t="s">
        <v>2181</v>
      </c>
      <c r="C778" s="387"/>
      <c r="D778" s="1372"/>
      <c r="E778" s="1372"/>
      <c r="F778" s="1372"/>
      <c r="G778" s="1372"/>
      <c r="H778" s="1372"/>
      <c r="I778" s="1372"/>
      <c r="J778" s="1372"/>
      <c r="K778" s="1372"/>
      <c r="L778" s="1372"/>
      <c r="M778" s="1372"/>
      <c r="N778" s="1372"/>
      <c r="O778" s="1372"/>
      <c r="P778" s="1372"/>
      <c r="Q778" s="381"/>
    </row>
    <row r="779" spans="1:17" hidden="1" x14ac:dyDescent="0.25">
      <c r="A779" s="385" t="s">
        <v>2895</v>
      </c>
      <c r="B779" s="388" t="s">
        <v>2181</v>
      </c>
      <c r="C779" s="387"/>
      <c r="D779" s="1372"/>
      <c r="E779" s="1372"/>
      <c r="F779" s="1372"/>
      <c r="G779" s="1372"/>
      <c r="H779" s="1372"/>
      <c r="I779" s="1372"/>
      <c r="J779" s="1372"/>
      <c r="K779" s="1372"/>
      <c r="L779" s="1372"/>
      <c r="M779" s="1372"/>
      <c r="N779" s="1372"/>
      <c r="O779" s="1372"/>
      <c r="P779" s="1372"/>
      <c r="Q779" s="381"/>
    </row>
    <row r="780" spans="1:17" hidden="1" x14ac:dyDescent="0.25">
      <c r="A780" s="385" t="s">
        <v>2896</v>
      </c>
      <c r="B780" s="388" t="s">
        <v>2181</v>
      </c>
      <c r="C780" s="387"/>
      <c r="D780" s="1372"/>
      <c r="E780" s="1372"/>
      <c r="F780" s="1372"/>
      <c r="G780" s="1372"/>
      <c r="H780" s="1372"/>
      <c r="I780" s="1372"/>
      <c r="J780" s="1372"/>
      <c r="K780" s="1372"/>
      <c r="L780" s="1372"/>
      <c r="M780" s="1372"/>
      <c r="N780" s="1372"/>
      <c r="O780" s="1372"/>
      <c r="P780" s="1372"/>
      <c r="Q780" s="381"/>
    </row>
    <row r="781" spans="1:17" hidden="1" x14ac:dyDescent="0.25">
      <c r="A781" s="385" t="s">
        <v>2897</v>
      </c>
      <c r="B781" s="388" t="s">
        <v>2181</v>
      </c>
      <c r="C781" s="387"/>
      <c r="D781" s="1372"/>
      <c r="E781" s="1372"/>
      <c r="F781" s="1372"/>
      <c r="G781" s="1372"/>
      <c r="H781" s="1372"/>
      <c r="I781" s="1372"/>
      <c r="J781" s="1372"/>
      <c r="K781" s="1372"/>
      <c r="L781" s="1372"/>
      <c r="M781" s="1372"/>
      <c r="N781" s="1372"/>
      <c r="O781" s="1372"/>
      <c r="P781" s="1372"/>
      <c r="Q781" s="381"/>
    </row>
    <row r="782" spans="1:17" hidden="1" x14ac:dyDescent="0.25">
      <c r="A782" s="385" t="s">
        <v>2898</v>
      </c>
      <c r="B782" s="388" t="s">
        <v>2181</v>
      </c>
      <c r="C782" s="387"/>
      <c r="D782" s="1372"/>
      <c r="E782" s="1372"/>
      <c r="F782" s="1372"/>
      <c r="G782" s="1372"/>
      <c r="H782" s="1372"/>
      <c r="I782" s="1372"/>
      <c r="J782" s="1372"/>
      <c r="K782" s="1372"/>
      <c r="L782" s="1372"/>
      <c r="M782" s="1372"/>
      <c r="N782" s="1372"/>
      <c r="O782" s="1372"/>
      <c r="P782" s="1372"/>
      <c r="Q782" s="381"/>
    </row>
    <row r="783" spans="1:17" hidden="1" x14ac:dyDescent="0.25">
      <c r="A783" s="385" t="s">
        <v>2899</v>
      </c>
      <c r="B783" s="388" t="s">
        <v>2181</v>
      </c>
      <c r="C783" s="387"/>
      <c r="D783" s="1372"/>
      <c r="E783" s="1372"/>
      <c r="F783" s="1372"/>
      <c r="G783" s="1372"/>
      <c r="H783" s="1372"/>
      <c r="I783" s="1372"/>
      <c r="J783" s="1372"/>
      <c r="K783" s="1372"/>
      <c r="L783" s="1372"/>
      <c r="M783" s="1372"/>
      <c r="N783" s="1372"/>
      <c r="O783" s="1372"/>
      <c r="P783" s="1372"/>
      <c r="Q783" s="381"/>
    </row>
    <row r="784" spans="1:17" hidden="1" x14ac:dyDescent="0.25">
      <c r="A784" s="385" t="s">
        <v>2900</v>
      </c>
      <c r="B784" s="388" t="s">
        <v>2181</v>
      </c>
      <c r="C784" s="387"/>
      <c r="D784" s="1372"/>
      <c r="E784" s="1372"/>
      <c r="F784" s="1372"/>
      <c r="G784" s="1372"/>
      <c r="H784" s="1372"/>
      <c r="I784" s="1372"/>
      <c r="J784" s="1372"/>
      <c r="K784" s="1372"/>
      <c r="L784" s="1372"/>
      <c r="M784" s="1372"/>
      <c r="N784" s="1372"/>
      <c r="O784" s="1372"/>
      <c r="P784" s="1372"/>
      <c r="Q784" s="381"/>
    </row>
    <row r="785" spans="1:17" hidden="1" x14ac:dyDescent="0.25">
      <c r="A785" s="385" t="s">
        <v>2901</v>
      </c>
      <c r="B785" s="388" t="s">
        <v>2181</v>
      </c>
      <c r="C785" s="387"/>
      <c r="D785" s="1372"/>
      <c r="E785" s="1372"/>
      <c r="F785" s="1372"/>
      <c r="G785" s="1372"/>
      <c r="H785" s="1372"/>
      <c r="I785" s="1372"/>
      <c r="J785" s="1372"/>
      <c r="K785" s="1372"/>
      <c r="L785" s="1372"/>
      <c r="M785" s="1372"/>
      <c r="N785" s="1372"/>
      <c r="O785" s="1372"/>
      <c r="P785" s="1372"/>
      <c r="Q785" s="381"/>
    </row>
    <row r="786" spans="1:17" hidden="1" x14ac:dyDescent="0.25">
      <c r="A786" s="385" t="s">
        <v>2902</v>
      </c>
      <c r="B786" s="388" t="s">
        <v>2181</v>
      </c>
      <c r="C786" s="387"/>
      <c r="D786" s="1372"/>
      <c r="E786" s="1372"/>
      <c r="F786" s="1372"/>
      <c r="G786" s="1372"/>
      <c r="H786" s="1372"/>
      <c r="I786" s="1372"/>
      <c r="J786" s="1372"/>
      <c r="K786" s="1372"/>
      <c r="L786" s="1372"/>
      <c r="M786" s="1372"/>
      <c r="N786" s="1372"/>
      <c r="O786" s="1372"/>
      <c r="P786" s="1372"/>
      <c r="Q786" s="381"/>
    </row>
    <row r="787" spans="1:17" hidden="1" x14ac:dyDescent="0.25">
      <c r="A787" s="385" t="s">
        <v>2903</v>
      </c>
      <c r="B787" s="388" t="s">
        <v>2181</v>
      </c>
      <c r="C787" s="387"/>
      <c r="D787" s="1372"/>
      <c r="E787" s="1372"/>
      <c r="F787" s="1372"/>
      <c r="G787" s="1372"/>
      <c r="H787" s="1372"/>
      <c r="I787" s="1372"/>
      <c r="J787" s="1372"/>
      <c r="K787" s="1372"/>
      <c r="L787" s="1372"/>
      <c r="M787" s="1372"/>
      <c r="N787" s="1372"/>
      <c r="O787" s="1372"/>
      <c r="P787" s="1372"/>
      <c r="Q787" s="381"/>
    </row>
    <row r="788" spans="1:17" hidden="1" x14ac:dyDescent="0.25">
      <c r="A788" s="385" t="s">
        <v>2904</v>
      </c>
      <c r="B788" s="388" t="s">
        <v>2181</v>
      </c>
      <c r="C788" s="387"/>
      <c r="D788" s="1372"/>
      <c r="E788" s="1372"/>
      <c r="F788" s="1372"/>
      <c r="G788" s="1372"/>
      <c r="H788" s="1372"/>
      <c r="I788" s="1372"/>
      <c r="J788" s="1372"/>
      <c r="K788" s="1372"/>
      <c r="L788" s="1372"/>
      <c r="M788" s="1372"/>
      <c r="N788" s="1372"/>
      <c r="O788" s="1372"/>
      <c r="P788" s="1372"/>
      <c r="Q788" s="381"/>
    </row>
    <row r="789" spans="1:17" hidden="1" x14ac:dyDescent="0.25">
      <c r="A789" s="385" t="s">
        <v>2905</v>
      </c>
      <c r="B789" s="388" t="s">
        <v>2181</v>
      </c>
      <c r="C789" s="387"/>
      <c r="D789" s="1372"/>
      <c r="E789" s="1372"/>
      <c r="F789" s="1372"/>
      <c r="G789" s="1372"/>
      <c r="H789" s="1372"/>
      <c r="I789" s="1372"/>
      <c r="J789" s="1372"/>
      <c r="K789" s="1372"/>
      <c r="L789" s="1372"/>
      <c r="M789" s="1372"/>
      <c r="N789" s="1372"/>
      <c r="O789" s="1372"/>
      <c r="P789" s="1372"/>
      <c r="Q789" s="381"/>
    </row>
    <row r="790" spans="1:17" hidden="1" x14ac:dyDescent="0.25">
      <c r="A790" s="385" t="s">
        <v>2906</v>
      </c>
      <c r="B790" s="388" t="s">
        <v>2181</v>
      </c>
      <c r="C790" s="387"/>
      <c r="D790" s="1372"/>
      <c r="E790" s="1372"/>
      <c r="F790" s="1372"/>
      <c r="G790" s="1372"/>
      <c r="H790" s="1372"/>
      <c r="I790" s="1372"/>
      <c r="J790" s="1372"/>
      <c r="K790" s="1372"/>
      <c r="L790" s="1372"/>
      <c r="M790" s="1372"/>
      <c r="N790" s="1372"/>
      <c r="O790" s="1372"/>
      <c r="P790" s="1372"/>
      <c r="Q790" s="381"/>
    </row>
    <row r="791" spans="1:17" hidden="1" x14ac:dyDescent="0.25">
      <c r="A791" s="385" t="s">
        <v>2907</v>
      </c>
      <c r="B791" s="388" t="s">
        <v>2181</v>
      </c>
      <c r="C791" s="387"/>
      <c r="D791" s="1372"/>
      <c r="E791" s="1372"/>
      <c r="F791" s="1372"/>
      <c r="G791" s="1372"/>
      <c r="H791" s="1372"/>
      <c r="I791" s="1372"/>
      <c r="J791" s="1372"/>
      <c r="K791" s="1372"/>
      <c r="L791" s="1372"/>
      <c r="M791" s="1372"/>
      <c r="N791" s="1372"/>
      <c r="O791" s="1372"/>
      <c r="P791" s="1372"/>
      <c r="Q791" s="381"/>
    </row>
    <row r="792" spans="1:17" hidden="1" x14ac:dyDescent="0.25">
      <c r="A792" s="385" t="s">
        <v>2908</v>
      </c>
      <c r="B792" s="388" t="s">
        <v>2181</v>
      </c>
      <c r="C792" s="387"/>
      <c r="D792" s="1372"/>
      <c r="E792" s="1372"/>
      <c r="F792" s="1372"/>
      <c r="G792" s="1372"/>
      <c r="H792" s="1372"/>
      <c r="I792" s="1372"/>
      <c r="J792" s="1372"/>
      <c r="K792" s="1372"/>
      <c r="L792" s="1372"/>
      <c r="M792" s="1372"/>
      <c r="N792" s="1372"/>
      <c r="O792" s="1372"/>
      <c r="P792" s="1372"/>
      <c r="Q792" s="381"/>
    </row>
    <row r="793" spans="1:17" hidden="1" x14ac:dyDescent="0.25">
      <c r="A793" s="385" t="s">
        <v>2909</v>
      </c>
      <c r="B793" s="388" t="s">
        <v>2181</v>
      </c>
      <c r="C793" s="387"/>
      <c r="D793" s="1372"/>
      <c r="E793" s="1372"/>
      <c r="F793" s="1372"/>
      <c r="G793" s="1372"/>
      <c r="H793" s="1372"/>
      <c r="I793" s="1372"/>
      <c r="J793" s="1372"/>
      <c r="K793" s="1372"/>
      <c r="L793" s="1372"/>
      <c r="M793" s="1372"/>
      <c r="N793" s="1372"/>
      <c r="O793" s="1372"/>
      <c r="P793" s="1372"/>
      <c r="Q793" s="381"/>
    </row>
    <row r="794" spans="1:17" hidden="1" x14ac:dyDescent="0.25">
      <c r="A794" s="385" t="s">
        <v>2910</v>
      </c>
      <c r="B794" s="388" t="s">
        <v>2181</v>
      </c>
      <c r="C794" s="387"/>
      <c r="D794" s="1372"/>
      <c r="E794" s="1372"/>
      <c r="F794" s="1372"/>
      <c r="G794" s="1372"/>
      <c r="H794" s="1372"/>
      <c r="I794" s="1372"/>
      <c r="J794" s="1372"/>
      <c r="K794" s="1372"/>
      <c r="L794" s="1372"/>
      <c r="M794" s="1372"/>
      <c r="N794" s="1372"/>
      <c r="O794" s="1372"/>
      <c r="P794" s="1372"/>
      <c r="Q794" s="381"/>
    </row>
    <row r="795" spans="1:17" hidden="1" x14ac:dyDescent="0.25">
      <c r="A795" s="385" t="s">
        <v>2911</v>
      </c>
      <c r="B795" s="388" t="s">
        <v>2181</v>
      </c>
      <c r="C795" s="387"/>
      <c r="D795" s="1372"/>
      <c r="E795" s="1372"/>
      <c r="F795" s="1372"/>
      <c r="G795" s="1372"/>
      <c r="H795" s="1372"/>
      <c r="I795" s="1372"/>
      <c r="J795" s="1372"/>
      <c r="K795" s="1372"/>
      <c r="L795" s="1372"/>
      <c r="M795" s="1372"/>
      <c r="N795" s="1372"/>
      <c r="O795" s="1372"/>
      <c r="P795" s="1372"/>
      <c r="Q795" s="381"/>
    </row>
    <row r="796" spans="1:17" hidden="1" x14ac:dyDescent="0.25">
      <c r="A796" s="385" t="s">
        <v>2912</v>
      </c>
      <c r="B796" s="388" t="s">
        <v>2181</v>
      </c>
      <c r="C796" s="387"/>
      <c r="D796" s="1372"/>
      <c r="E796" s="1372"/>
      <c r="F796" s="1372"/>
      <c r="G796" s="1372"/>
      <c r="H796" s="1372"/>
      <c r="I796" s="1372"/>
      <c r="J796" s="1372"/>
      <c r="K796" s="1372"/>
      <c r="L796" s="1372"/>
      <c r="M796" s="1372"/>
      <c r="N796" s="1372"/>
      <c r="O796" s="1372"/>
      <c r="P796" s="1372"/>
      <c r="Q796" s="381"/>
    </row>
    <row r="797" spans="1:17" hidden="1" x14ac:dyDescent="0.25">
      <c r="A797" s="385" t="s">
        <v>2913</v>
      </c>
      <c r="B797" s="388" t="s">
        <v>2181</v>
      </c>
      <c r="C797" s="387"/>
      <c r="D797" s="1372"/>
      <c r="E797" s="1372"/>
      <c r="F797" s="1372"/>
      <c r="G797" s="1372"/>
      <c r="H797" s="1372"/>
      <c r="I797" s="1372"/>
      <c r="J797" s="1372"/>
      <c r="K797" s="1372"/>
      <c r="L797" s="1372"/>
      <c r="M797" s="1372"/>
      <c r="N797" s="1372"/>
      <c r="O797" s="1372"/>
      <c r="P797" s="1372"/>
      <c r="Q797" s="381"/>
    </row>
    <row r="798" spans="1:17" hidden="1" x14ac:dyDescent="0.25">
      <c r="A798" s="385" t="s">
        <v>2914</v>
      </c>
      <c r="B798" s="388" t="s">
        <v>2181</v>
      </c>
      <c r="C798" s="387"/>
      <c r="D798" s="1372"/>
      <c r="E798" s="1372"/>
      <c r="F798" s="1372"/>
      <c r="G798" s="1372"/>
      <c r="H798" s="1372"/>
      <c r="I798" s="1372"/>
      <c r="J798" s="1372"/>
      <c r="K798" s="1372"/>
      <c r="L798" s="1372"/>
      <c r="M798" s="1372"/>
      <c r="N798" s="1372"/>
      <c r="O798" s="1372"/>
      <c r="P798" s="1372"/>
      <c r="Q798" s="381"/>
    </row>
    <row r="799" spans="1:17" hidden="1" x14ac:dyDescent="0.25">
      <c r="A799" s="385" t="s">
        <v>2915</v>
      </c>
      <c r="B799" s="388" t="s">
        <v>2181</v>
      </c>
      <c r="C799" s="387"/>
      <c r="D799" s="1372"/>
      <c r="E799" s="1372"/>
      <c r="F799" s="1372"/>
      <c r="G799" s="1372"/>
      <c r="H799" s="1372"/>
      <c r="I799" s="1372"/>
      <c r="J799" s="1372"/>
      <c r="K799" s="1372"/>
      <c r="L799" s="1372"/>
      <c r="M799" s="1372"/>
      <c r="N799" s="1372"/>
      <c r="O799" s="1372"/>
      <c r="P799" s="1372"/>
      <c r="Q799" s="381"/>
    </row>
    <row r="800" spans="1:17" hidden="1" x14ac:dyDescent="0.25">
      <c r="A800" s="385" t="s">
        <v>2916</v>
      </c>
      <c r="B800" s="388" t="s">
        <v>2181</v>
      </c>
      <c r="C800" s="387"/>
      <c r="D800" s="1372"/>
      <c r="E800" s="1372"/>
      <c r="F800" s="1372"/>
      <c r="G800" s="1372"/>
      <c r="H800" s="1372"/>
      <c r="I800" s="1372"/>
      <c r="J800" s="1372"/>
      <c r="K800" s="1372"/>
      <c r="L800" s="1372"/>
      <c r="M800" s="1372"/>
      <c r="N800" s="1372"/>
      <c r="O800" s="1372"/>
      <c r="P800" s="1372"/>
      <c r="Q800" s="381"/>
    </row>
    <row r="801" spans="1:17" hidden="1" x14ac:dyDescent="0.25">
      <c r="A801" s="385" t="s">
        <v>2917</v>
      </c>
      <c r="B801" s="388" t="s">
        <v>2181</v>
      </c>
      <c r="C801" s="387"/>
      <c r="D801" s="1372"/>
      <c r="E801" s="1372"/>
      <c r="F801" s="1372"/>
      <c r="G801" s="1372"/>
      <c r="H801" s="1372"/>
      <c r="I801" s="1372"/>
      <c r="J801" s="1372"/>
      <c r="K801" s="1372"/>
      <c r="L801" s="1372"/>
      <c r="M801" s="1372"/>
      <c r="N801" s="1372"/>
      <c r="O801" s="1372"/>
      <c r="P801" s="1372"/>
      <c r="Q801" s="381"/>
    </row>
    <row r="802" spans="1:17" hidden="1" x14ac:dyDescent="0.25">
      <c r="A802" s="385" t="s">
        <v>2918</v>
      </c>
      <c r="B802" s="388" t="s">
        <v>2181</v>
      </c>
      <c r="C802" s="387"/>
      <c r="D802" s="1372"/>
      <c r="E802" s="1372"/>
      <c r="F802" s="1372"/>
      <c r="G802" s="1372"/>
      <c r="H802" s="1372"/>
      <c r="I802" s="1372"/>
      <c r="J802" s="1372"/>
      <c r="K802" s="1372"/>
      <c r="L802" s="1372"/>
      <c r="M802" s="1372"/>
      <c r="N802" s="1372"/>
      <c r="O802" s="1372"/>
      <c r="P802" s="1372"/>
      <c r="Q802" s="381"/>
    </row>
    <row r="803" spans="1:17" hidden="1" x14ac:dyDescent="0.25">
      <c r="A803" s="385" t="s">
        <v>2919</v>
      </c>
      <c r="B803" s="388" t="s">
        <v>2181</v>
      </c>
      <c r="C803" s="387"/>
      <c r="D803" s="1372"/>
      <c r="E803" s="1372"/>
      <c r="F803" s="1372"/>
      <c r="G803" s="1372"/>
      <c r="H803" s="1372"/>
      <c r="I803" s="1372"/>
      <c r="J803" s="1372"/>
      <c r="K803" s="1372"/>
      <c r="L803" s="1372"/>
      <c r="M803" s="1372"/>
      <c r="N803" s="1372"/>
      <c r="O803" s="1372"/>
      <c r="P803" s="1372"/>
      <c r="Q803" s="381"/>
    </row>
    <row r="804" spans="1:17" hidden="1" x14ac:dyDescent="0.25">
      <c r="A804" s="385" t="s">
        <v>2920</v>
      </c>
      <c r="B804" s="388" t="s">
        <v>2181</v>
      </c>
      <c r="C804" s="387"/>
      <c r="D804" s="1372"/>
      <c r="E804" s="1372"/>
      <c r="F804" s="1372"/>
      <c r="G804" s="1372"/>
      <c r="H804" s="1372"/>
      <c r="I804" s="1372"/>
      <c r="J804" s="1372"/>
      <c r="K804" s="1372"/>
      <c r="L804" s="1372"/>
      <c r="M804" s="1372"/>
      <c r="N804" s="1372"/>
      <c r="O804" s="1372"/>
      <c r="P804" s="1372"/>
      <c r="Q804" s="381"/>
    </row>
    <row r="805" spans="1:17" hidden="1" x14ac:dyDescent="0.25">
      <c r="A805" s="385" t="s">
        <v>2921</v>
      </c>
      <c r="B805" s="388" t="s">
        <v>2181</v>
      </c>
      <c r="C805" s="387"/>
      <c r="D805" s="1372"/>
      <c r="E805" s="1372"/>
      <c r="F805" s="1372"/>
      <c r="G805" s="1372"/>
      <c r="H805" s="1372"/>
      <c r="I805" s="1372"/>
      <c r="J805" s="1372"/>
      <c r="K805" s="1372"/>
      <c r="L805" s="1372"/>
      <c r="M805" s="1372"/>
      <c r="N805" s="1372"/>
      <c r="O805" s="1372"/>
      <c r="P805" s="1372"/>
      <c r="Q805" s="381"/>
    </row>
    <row r="806" spans="1:17" hidden="1" x14ac:dyDescent="0.25">
      <c r="A806" s="385" t="s">
        <v>2922</v>
      </c>
      <c r="B806" s="388" t="s">
        <v>2181</v>
      </c>
      <c r="C806" s="387"/>
      <c r="D806" s="1372"/>
      <c r="E806" s="1372"/>
      <c r="F806" s="1372"/>
      <c r="G806" s="1372"/>
      <c r="H806" s="1372"/>
      <c r="I806" s="1372"/>
      <c r="J806" s="1372"/>
      <c r="K806" s="1372"/>
      <c r="L806" s="1372"/>
      <c r="M806" s="1372"/>
      <c r="N806" s="1372"/>
      <c r="O806" s="1372"/>
      <c r="P806" s="1372"/>
      <c r="Q806" s="381"/>
    </row>
    <row r="807" spans="1:17" hidden="1" x14ac:dyDescent="0.25">
      <c r="A807" s="385" t="s">
        <v>2923</v>
      </c>
      <c r="B807" s="388" t="s">
        <v>2181</v>
      </c>
      <c r="C807" s="387"/>
      <c r="D807" s="1372"/>
      <c r="E807" s="1372"/>
      <c r="F807" s="1372"/>
      <c r="G807" s="1372"/>
      <c r="H807" s="1372"/>
      <c r="I807" s="1372"/>
      <c r="J807" s="1372"/>
      <c r="K807" s="1372"/>
      <c r="L807" s="1372"/>
      <c r="M807" s="1372"/>
      <c r="N807" s="1372"/>
      <c r="O807" s="1372"/>
      <c r="P807" s="1372"/>
      <c r="Q807" s="381"/>
    </row>
    <row r="808" spans="1:17" hidden="1" x14ac:dyDescent="0.25">
      <c r="A808" s="385" t="s">
        <v>2924</v>
      </c>
      <c r="B808" s="388" t="s">
        <v>2181</v>
      </c>
      <c r="C808" s="387"/>
      <c r="D808" s="1372"/>
      <c r="E808" s="1372"/>
      <c r="F808" s="1372"/>
      <c r="G808" s="1372"/>
      <c r="H808" s="1372"/>
      <c r="I808" s="1372"/>
      <c r="J808" s="1372"/>
      <c r="K808" s="1372"/>
      <c r="L808" s="1372"/>
      <c r="M808" s="1372"/>
      <c r="N808" s="1372"/>
      <c r="O808" s="1372"/>
      <c r="P808" s="1372"/>
      <c r="Q808" s="381"/>
    </row>
    <row r="809" spans="1:17" hidden="1" x14ac:dyDescent="0.25">
      <c r="A809" s="385" t="s">
        <v>2925</v>
      </c>
      <c r="B809" s="388" t="s">
        <v>2181</v>
      </c>
      <c r="C809" s="387"/>
      <c r="D809" s="1372"/>
      <c r="E809" s="1372"/>
      <c r="F809" s="1372"/>
      <c r="G809" s="1372"/>
      <c r="H809" s="1372"/>
      <c r="I809" s="1372"/>
      <c r="J809" s="1372"/>
      <c r="K809" s="1372"/>
      <c r="L809" s="1372"/>
      <c r="M809" s="1372"/>
      <c r="N809" s="1372"/>
      <c r="O809" s="1372"/>
      <c r="P809" s="1372"/>
      <c r="Q809" s="381"/>
    </row>
    <row r="810" spans="1:17" hidden="1" x14ac:dyDescent="0.25">
      <c r="A810" s="385" t="s">
        <v>2926</v>
      </c>
      <c r="B810" s="388" t="s">
        <v>2181</v>
      </c>
      <c r="C810" s="387"/>
      <c r="D810" s="1372"/>
      <c r="E810" s="1372"/>
      <c r="F810" s="1372"/>
      <c r="G810" s="1372"/>
      <c r="H810" s="1372"/>
      <c r="I810" s="1372"/>
      <c r="J810" s="1372"/>
      <c r="K810" s="1372"/>
      <c r="L810" s="1372"/>
      <c r="M810" s="1372"/>
      <c r="N810" s="1372"/>
      <c r="O810" s="1372"/>
      <c r="P810" s="1372"/>
      <c r="Q810" s="381"/>
    </row>
    <row r="811" spans="1:17" hidden="1" x14ac:dyDescent="0.25">
      <c r="A811" s="385" t="s">
        <v>2927</v>
      </c>
      <c r="B811" s="388" t="s">
        <v>2181</v>
      </c>
      <c r="C811" s="387"/>
      <c r="D811" s="1372"/>
      <c r="E811" s="1372"/>
      <c r="F811" s="1372"/>
      <c r="G811" s="1372"/>
      <c r="H811" s="1372"/>
      <c r="I811" s="1372"/>
      <c r="J811" s="1372"/>
      <c r="K811" s="1372"/>
      <c r="L811" s="1372"/>
      <c r="M811" s="1372"/>
      <c r="N811" s="1372"/>
      <c r="O811" s="1372"/>
      <c r="P811" s="1372"/>
      <c r="Q811" s="381"/>
    </row>
    <row r="812" spans="1:17" hidden="1" x14ac:dyDescent="0.25">
      <c r="A812" s="385" t="s">
        <v>2928</v>
      </c>
      <c r="B812" s="388" t="s">
        <v>2181</v>
      </c>
      <c r="C812" s="387"/>
      <c r="D812" s="1372"/>
      <c r="E812" s="1372"/>
      <c r="F812" s="1372"/>
      <c r="G812" s="1372"/>
      <c r="H812" s="1372"/>
      <c r="I812" s="1372"/>
      <c r="J812" s="1372"/>
      <c r="K812" s="1372"/>
      <c r="L812" s="1372"/>
      <c r="M812" s="1372"/>
      <c r="N812" s="1372"/>
      <c r="O812" s="1372"/>
      <c r="P812" s="1372"/>
      <c r="Q812" s="381"/>
    </row>
    <row r="813" spans="1:17" hidden="1" x14ac:dyDescent="0.25">
      <c r="A813" s="385" t="s">
        <v>2929</v>
      </c>
      <c r="B813" s="388" t="s">
        <v>2181</v>
      </c>
      <c r="C813" s="387"/>
      <c r="D813" s="1372"/>
      <c r="E813" s="1372"/>
      <c r="F813" s="1372"/>
      <c r="G813" s="1372"/>
      <c r="H813" s="1372"/>
      <c r="I813" s="1372"/>
      <c r="J813" s="1372"/>
      <c r="K813" s="1372"/>
      <c r="L813" s="1372"/>
      <c r="M813" s="1372"/>
      <c r="N813" s="1372"/>
      <c r="O813" s="1372"/>
      <c r="P813" s="1372"/>
      <c r="Q813" s="381"/>
    </row>
    <row r="814" spans="1:17" hidden="1" x14ac:dyDescent="0.25">
      <c r="A814" s="385" t="s">
        <v>2930</v>
      </c>
      <c r="B814" s="388" t="s">
        <v>2181</v>
      </c>
      <c r="C814" s="387"/>
      <c r="D814" s="1372"/>
      <c r="E814" s="1372"/>
      <c r="F814" s="1372"/>
      <c r="G814" s="1372"/>
      <c r="H814" s="1372"/>
      <c r="I814" s="1372"/>
      <c r="J814" s="1372"/>
      <c r="K814" s="1372"/>
      <c r="L814" s="1372"/>
      <c r="M814" s="1372"/>
      <c r="N814" s="1372"/>
      <c r="O814" s="1372"/>
      <c r="P814" s="1372"/>
      <c r="Q814" s="381"/>
    </row>
    <row r="815" spans="1:17" hidden="1" x14ac:dyDescent="0.25">
      <c r="A815" s="385" t="s">
        <v>2931</v>
      </c>
      <c r="B815" s="388" t="s">
        <v>2181</v>
      </c>
      <c r="C815" s="387"/>
      <c r="D815" s="1372"/>
      <c r="E815" s="1372"/>
      <c r="F815" s="1372"/>
      <c r="G815" s="1372"/>
      <c r="H815" s="1372"/>
      <c r="I815" s="1372"/>
      <c r="J815" s="1372"/>
      <c r="K815" s="1372"/>
      <c r="L815" s="1372"/>
      <c r="M815" s="1372"/>
      <c r="N815" s="1372"/>
      <c r="O815" s="1372"/>
      <c r="P815" s="1372"/>
      <c r="Q815" s="381"/>
    </row>
    <row r="816" spans="1:17" hidden="1" x14ac:dyDescent="0.25">
      <c r="A816" s="385" t="s">
        <v>2932</v>
      </c>
      <c r="B816" s="388" t="s">
        <v>2181</v>
      </c>
      <c r="C816" s="387"/>
      <c r="D816" s="1372"/>
      <c r="E816" s="1372"/>
      <c r="F816" s="1372"/>
      <c r="G816" s="1372"/>
      <c r="H816" s="1372"/>
      <c r="I816" s="1372"/>
      <c r="J816" s="1372"/>
      <c r="K816" s="1372"/>
      <c r="L816" s="1372"/>
      <c r="M816" s="1372"/>
      <c r="N816" s="1372"/>
      <c r="O816" s="1372"/>
      <c r="P816" s="1372"/>
      <c r="Q816" s="381"/>
    </row>
    <row r="817" spans="1:17" hidden="1" x14ac:dyDescent="0.25">
      <c r="A817" s="385" t="s">
        <v>2933</v>
      </c>
      <c r="B817" s="388" t="s">
        <v>2181</v>
      </c>
      <c r="C817" s="387"/>
      <c r="D817" s="1372"/>
      <c r="E817" s="1372"/>
      <c r="F817" s="1372"/>
      <c r="G817" s="1372"/>
      <c r="H817" s="1372"/>
      <c r="I817" s="1372"/>
      <c r="J817" s="1372"/>
      <c r="K817" s="1372"/>
      <c r="L817" s="1372"/>
      <c r="M817" s="1372"/>
      <c r="N817" s="1372"/>
      <c r="O817" s="1372"/>
      <c r="P817" s="1372"/>
      <c r="Q817" s="381"/>
    </row>
    <row r="818" spans="1:17" hidden="1" x14ac:dyDescent="0.25">
      <c r="A818" s="385" t="s">
        <v>2934</v>
      </c>
      <c r="B818" s="388" t="s">
        <v>2181</v>
      </c>
      <c r="C818" s="387"/>
      <c r="D818" s="1372"/>
      <c r="E818" s="1372"/>
      <c r="F818" s="1372"/>
      <c r="G818" s="1372"/>
      <c r="H818" s="1372"/>
      <c r="I818" s="1372"/>
      <c r="J818" s="1372"/>
      <c r="K818" s="1372"/>
      <c r="L818" s="1372"/>
      <c r="M818" s="1372"/>
      <c r="N818" s="1372"/>
      <c r="O818" s="1372"/>
      <c r="P818" s="1372"/>
      <c r="Q818" s="381"/>
    </row>
    <row r="819" spans="1:17" hidden="1" x14ac:dyDescent="0.25">
      <c r="A819" s="385" t="s">
        <v>2935</v>
      </c>
      <c r="B819" s="388" t="s">
        <v>2181</v>
      </c>
      <c r="C819" s="387"/>
      <c r="D819" s="1372"/>
      <c r="E819" s="1372"/>
      <c r="F819" s="1372"/>
      <c r="G819" s="1372"/>
      <c r="H819" s="1372"/>
      <c r="I819" s="1372"/>
      <c r="J819" s="1372"/>
      <c r="K819" s="1372"/>
      <c r="L819" s="1372"/>
      <c r="M819" s="1372"/>
      <c r="N819" s="1372"/>
      <c r="O819" s="1372"/>
      <c r="P819" s="1372"/>
      <c r="Q819" s="381"/>
    </row>
    <row r="820" spans="1:17" hidden="1" x14ac:dyDescent="0.25">
      <c r="A820" s="385" t="s">
        <v>1721</v>
      </c>
      <c r="B820" s="388" t="s">
        <v>2181</v>
      </c>
      <c r="C820" s="387"/>
      <c r="D820" s="1372"/>
      <c r="E820" s="1372"/>
      <c r="F820" s="1372"/>
      <c r="G820" s="1372"/>
      <c r="H820" s="1372"/>
      <c r="I820" s="1372"/>
      <c r="J820" s="1372"/>
      <c r="K820" s="1372"/>
      <c r="L820" s="1372"/>
      <c r="M820" s="1372"/>
      <c r="N820" s="1372"/>
      <c r="O820" s="1372"/>
      <c r="P820" s="1372"/>
      <c r="Q820" s="381"/>
    </row>
    <row r="821" spans="1:17" hidden="1" x14ac:dyDescent="0.25">
      <c r="A821" s="385" t="s">
        <v>2936</v>
      </c>
      <c r="B821" s="388" t="s">
        <v>2181</v>
      </c>
      <c r="C821" s="387"/>
      <c r="D821" s="1372"/>
      <c r="E821" s="1372"/>
      <c r="F821" s="1372"/>
      <c r="G821" s="1372"/>
      <c r="H821" s="1372"/>
      <c r="I821" s="1372"/>
      <c r="J821" s="1372"/>
      <c r="K821" s="1372"/>
      <c r="L821" s="1372"/>
      <c r="M821" s="1372"/>
      <c r="N821" s="1372"/>
      <c r="O821" s="1372"/>
      <c r="P821" s="1372"/>
      <c r="Q821" s="381"/>
    </row>
    <row r="822" spans="1:17" hidden="1" x14ac:dyDescent="0.25">
      <c r="A822" s="385" t="s">
        <v>2937</v>
      </c>
      <c r="B822" s="388" t="s">
        <v>2181</v>
      </c>
      <c r="C822" s="387"/>
      <c r="D822" s="1372"/>
      <c r="E822" s="1372"/>
      <c r="F822" s="1372"/>
      <c r="G822" s="1372"/>
      <c r="H822" s="1372"/>
      <c r="I822" s="1372"/>
      <c r="J822" s="1372"/>
      <c r="K822" s="1372"/>
      <c r="L822" s="1372"/>
      <c r="M822" s="1372"/>
      <c r="N822" s="1372"/>
      <c r="O822" s="1372"/>
      <c r="P822" s="1372"/>
      <c r="Q822" s="381"/>
    </row>
    <row r="823" spans="1:17" hidden="1" x14ac:dyDescent="0.25">
      <c r="A823" s="385" t="s">
        <v>2938</v>
      </c>
      <c r="B823" s="388" t="s">
        <v>2181</v>
      </c>
      <c r="C823" s="387"/>
      <c r="D823" s="1372"/>
      <c r="E823" s="1372"/>
      <c r="F823" s="1372"/>
      <c r="G823" s="1372"/>
      <c r="H823" s="1372"/>
      <c r="I823" s="1372"/>
      <c r="J823" s="1372"/>
      <c r="K823" s="1372"/>
      <c r="L823" s="1372"/>
      <c r="M823" s="1372"/>
      <c r="N823" s="1372"/>
      <c r="O823" s="1372"/>
      <c r="P823" s="1372"/>
      <c r="Q823" s="381"/>
    </row>
    <row r="824" spans="1:17" hidden="1" x14ac:dyDescent="0.25">
      <c r="A824" s="385" t="s">
        <v>2939</v>
      </c>
      <c r="B824" s="388" t="s">
        <v>2181</v>
      </c>
      <c r="C824" s="387"/>
      <c r="D824" s="1372"/>
      <c r="E824" s="1372"/>
      <c r="F824" s="1372"/>
      <c r="G824" s="1372"/>
      <c r="H824" s="1372"/>
      <c r="I824" s="1372"/>
      <c r="J824" s="1372"/>
      <c r="K824" s="1372"/>
      <c r="L824" s="1372"/>
      <c r="M824" s="1372"/>
      <c r="N824" s="1372"/>
      <c r="O824" s="1372"/>
      <c r="P824" s="1372"/>
      <c r="Q824" s="381"/>
    </row>
    <row r="825" spans="1:17" hidden="1" x14ac:dyDescent="0.25">
      <c r="A825" s="385" t="s">
        <v>2940</v>
      </c>
      <c r="B825" s="388" t="s">
        <v>2181</v>
      </c>
      <c r="C825" s="387"/>
      <c r="D825" s="1372"/>
      <c r="E825" s="1372"/>
      <c r="F825" s="1372"/>
      <c r="G825" s="1372"/>
      <c r="H825" s="1372"/>
      <c r="I825" s="1372"/>
      <c r="J825" s="1372"/>
      <c r="K825" s="1372"/>
      <c r="L825" s="1372"/>
      <c r="M825" s="1372"/>
      <c r="N825" s="1372"/>
      <c r="O825" s="1372"/>
      <c r="P825" s="1372"/>
      <c r="Q825" s="381"/>
    </row>
    <row r="826" spans="1:17" hidden="1" x14ac:dyDescent="0.25">
      <c r="A826" s="385" t="s">
        <v>2941</v>
      </c>
      <c r="B826" s="388" t="s">
        <v>2181</v>
      </c>
      <c r="C826" s="387"/>
      <c r="D826" s="1372"/>
      <c r="E826" s="1372"/>
      <c r="F826" s="1372"/>
      <c r="G826" s="1372"/>
      <c r="H826" s="1372"/>
      <c r="I826" s="1372"/>
      <c r="J826" s="1372"/>
      <c r="K826" s="1372"/>
      <c r="L826" s="1372"/>
      <c r="M826" s="1372"/>
      <c r="N826" s="1372"/>
      <c r="O826" s="1372"/>
      <c r="P826" s="1372"/>
      <c r="Q826" s="381"/>
    </row>
    <row r="827" spans="1:17" hidden="1" x14ac:dyDescent="0.25">
      <c r="A827" s="385" t="s">
        <v>2942</v>
      </c>
      <c r="B827" s="388" t="s">
        <v>2181</v>
      </c>
      <c r="C827" s="387"/>
      <c r="D827" s="1372"/>
      <c r="E827" s="1372"/>
      <c r="F827" s="1372"/>
      <c r="G827" s="1372"/>
      <c r="H827" s="1372"/>
      <c r="I827" s="1372"/>
      <c r="J827" s="1372"/>
      <c r="K827" s="1372"/>
      <c r="L827" s="1372"/>
      <c r="M827" s="1372"/>
      <c r="N827" s="1372"/>
      <c r="O827" s="1372"/>
      <c r="P827" s="1372"/>
      <c r="Q827" s="381"/>
    </row>
    <row r="828" spans="1:17" hidden="1" x14ac:dyDescent="0.25">
      <c r="A828" s="385" t="s">
        <v>2943</v>
      </c>
      <c r="B828" s="388" t="s">
        <v>2181</v>
      </c>
      <c r="C828" s="387"/>
      <c r="D828" s="1372"/>
      <c r="E828" s="1372"/>
      <c r="F828" s="1372"/>
      <c r="G828" s="1372"/>
      <c r="H828" s="1372"/>
      <c r="I828" s="1372"/>
      <c r="J828" s="1372"/>
      <c r="K828" s="1372"/>
      <c r="L828" s="1372"/>
      <c r="M828" s="1372"/>
      <c r="N828" s="1372"/>
      <c r="O828" s="1372"/>
      <c r="P828" s="1372"/>
      <c r="Q828" s="381"/>
    </row>
    <row r="829" spans="1:17" hidden="1" x14ac:dyDescent="0.25">
      <c r="A829" s="385" t="s">
        <v>2944</v>
      </c>
      <c r="B829" s="388" t="s">
        <v>2181</v>
      </c>
      <c r="C829" s="387"/>
      <c r="D829" s="1372"/>
      <c r="E829" s="1372"/>
      <c r="F829" s="1372"/>
      <c r="G829" s="1372"/>
      <c r="H829" s="1372"/>
      <c r="I829" s="1372"/>
      <c r="J829" s="1372"/>
      <c r="K829" s="1372"/>
      <c r="L829" s="1372"/>
      <c r="M829" s="1372"/>
      <c r="N829" s="1372"/>
      <c r="O829" s="1372"/>
      <c r="P829" s="1372"/>
      <c r="Q829" s="381"/>
    </row>
    <row r="830" spans="1:17" hidden="1" x14ac:dyDescent="0.25">
      <c r="A830" s="385" t="s">
        <v>2945</v>
      </c>
      <c r="B830" s="388" t="s">
        <v>2181</v>
      </c>
      <c r="C830" s="387"/>
      <c r="D830" s="1372"/>
      <c r="E830" s="1372"/>
      <c r="F830" s="1372"/>
      <c r="G830" s="1372"/>
      <c r="H830" s="1372"/>
      <c r="I830" s="1372"/>
      <c r="J830" s="1372"/>
      <c r="K830" s="1372"/>
      <c r="L830" s="1372"/>
      <c r="M830" s="1372"/>
      <c r="N830" s="1372"/>
      <c r="O830" s="1372"/>
      <c r="P830" s="1372"/>
      <c r="Q830" s="381"/>
    </row>
    <row r="831" spans="1:17" hidden="1" x14ac:dyDescent="0.25">
      <c r="A831" s="385" t="s">
        <v>2946</v>
      </c>
      <c r="B831" s="388" t="s">
        <v>2181</v>
      </c>
      <c r="C831" s="387"/>
      <c r="D831" s="1372"/>
      <c r="E831" s="1372"/>
      <c r="F831" s="1372"/>
      <c r="G831" s="1372"/>
      <c r="H831" s="1372"/>
      <c r="I831" s="1372"/>
      <c r="J831" s="1372"/>
      <c r="K831" s="1372"/>
      <c r="L831" s="1372"/>
      <c r="M831" s="1372"/>
      <c r="N831" s="1372"/>
      <c r="O831" s="1372"/>
      <c r="P831" s="1372"/>
      <c r="Q831" s="381"/>
    </row>
    <row r="832" spans="1:17" hidden="1" x14ac:dyDescent="0.25">
      <c r="A832" s="385" t="s">
        <v>1733</v>
      </c>
      <c r="B832" s="388" t="s">
        <v>2181</v>
      </c>
      <c r="C832" s="387"/>
      <c r="D832" s="1372"/>
      <c r="E832" s="1372"/>
      <c r="F832" s="1372"/>
      <c r="G832" s="1372"/>
      <c r="H832" s="1372"/>
      <c r="I832" s="1372"/>
      <c r="J832" s="1372"/>
      <c r="K832" s="1372"/>
      <c r="L832" s="1372"/>
      <c r="M832" s="1372"/>
      <c r="N832" s="1372"/>
      <c r="O832" s="1372"/>
      <c r="P832" s="1372"/>
      <c r="Q832" s="381"/>
    </row>
    <row r="833" spans="1:17" hidden="1" x14ac:dyDescent="0.25">
      <c r="A833" s="385" t="s">
        <v>2947</v>
      </c>
      <c r="B833" s="388" t="s">
        <v>2181</v>
      </c>
      <c r="C833" s="387"/>
      <c r="D833" s="1372"/>
      <c r="E833" s="1372"/>
      <c r="F833" s="1372"/>
      <c r="G833" s="1372"/>
      <c r="H833" s="1372"/>
      <c r="I833" s="1372"/>
      <c r="J833" s="1372"/>
      <c r="K833" s="1372"/>
      <c r="L833" s="1372"/>
      <c r="M833" s="1372"/>
      <c r="N833" s="1372"/>
      <c r="O833" s="1372"/>
      <c r="P833" s="1372"/>
      <c r="Q833" s="381"/>
    </row>
    <row r="834" spans="1:17" hidden="1" x14ac:dyDescent="0.25">
      <c r="A834" s="385" t="s">
        <v>2948</v>
      </c>
      <c r="B834" s="388" t="s">
        <v>2181</v>
      </c>
      <c r="C834" s="387"/>
      <c r="D834" s="1372"/>
      <c r="E834" s="1372"/>
      <c r="F834" s="1372"/>
      <c r="G834" s="1372"/>
      <c r="H834" s="1372"/>
      <c r="I834" s="1372"/>
      <c r="J834" s="1372"/>
      <c r="K834" s="1372"/>
      <c r="L834" s="1372"/>
      <c r="M834" s="1372"/>
      <c r="N834" s="1372"/>
      <c r="O834" s="1372"/>
      <c r="P834" s="1372"/>
      <c r="Q834" s="381"/>
    </row>
    <row r="835" spans="1:17" hidden="1" x14ac:dyDescent="0.25">
      <c r="A835" s="385" t="s">
        <v>2949</v>
      </c>
      <c r="B835" s="388" t="s">
        <v>2181</v>
      </c>
      <c r="C835" s="387"/>
      <c r="D835" s="1372"/>
      <c r="E835" s="1372"/>
      <c r="F835" s="1372"/>
      <c r="G835" s="1372"/>
      <c r="H835" s="1372"/>
      <c r="I835" s="1372"/>
      <c r="J835" s="1372"/>
      <c r="K835" s="1372"/>
      <c r="L835" s="1372"/>
      <c r="M835" s="1372"/>
      <c r="N835" s="1372"/>
      <c r="O835" s="1372"/>
      <c r="P835" s="1372"/>
      <c r="Q835" s="381"/>
    </row>
    <row r="836" spans="1:17" hidden="1" x14ac:dyDescent="0.25">
      <c r="A836" s="385" t="s">
        <v>2950</v>
      </c>
      <c r="B836" s="388" t="s">
        <v>2181</v>
      </c>
      <c r="C836" s="387"/>
      <c r="D836" s="1372"/>
      <c r="E836" s="1372"/>
      <c r="F836" s="1372"/>
      <c r="G836" s="1372"/>
      <c r="H836" s="1372"/>
      <c r="I836" s="1372"/>
      <c r="J836" s="1372"/>
      <c r="K836" s="1372"/>
      <c r="L836" s="1372"/>
      <c r="M836" s="1372"/>
      <c r="N836" s="1372"/>
      <c r="O836" s="1372"/>
      <c r="P836" s="1372"/>
      <c r="Q836" s="381"/>
    </row>
    <row r="837" spans="1:17" hidden="1" x14ac:dyDescent="0.25">
      <c r="A837" s="385" t="s">
        <v>2951</v>
      </c>
      <c r="B837" s="388" t="s">
        <v>2181</v>
      </c>
      <c r="C837" s="387"/>
      <c r="D837" s="1372"/>
      <c r="E837" s="1372"/>
      <c r="F837" s="1372"/>
      <c r="G837" s="1372"/>
      <c r="H837" s="1372"/>
      <c r="I837" s="1372"/>
      <c r="J837" s="1372"/>
      <c r="K837" s="1372"/>
      <c r="L837" s="1372"/>
      <c r="M837" s="1372"/>
      <c r="N837" s="1372"/>
      <c r="O837" s="1372"/>
      <c r="P837" s="1372"/>
      <c r="Q837" s="381"/>
    </row>
    <row r="838" spans="1:17" hidden="1" x14ac:dyDescent="0.25">
      <c r="A838" s="385" t="s">
        <v>2952</v>
      </c>
      <c r="B838" s="388" t="s">
        <v>2181</v>
      </c>
      <c r="C838" s="387"/>
      <c r="D838" s="1372"/>
      <c r="E838" s="1372"/>
      <c r="F838" s="1372"/>
      <c r="G838" s="1372"/>
      <c r="H838" s="1372"/>
      <c r="I838" s="1372"/>
      <c r="J838" s="1372"/>
      <c r="K838" s="1372"/>
      <c r="L838" s="1372"/>
      <c r="M838" s="1372"/>
      <c r="N838" s="1372"/>
      <c r="O838" s="1372"/>
      <c r="P838" s="1372"/>
      <c r="Q838" s="381"/>
    </row>
    <row r="839" spans="1:17" hidden="1" x14ac:dyDescent="0.25">
      <c r="A839" s="385" t="s">
        <v>2953</v>
      </c>
      <c r="B839" s="388" t="s">
        <v>2181</v>
      </c>
      <c r="C839" s="387"/>
      <c r="D839" s="1372"/>
      <c r="E839" s="1372"/>
      <c r="F839" s="1372"/>
      <c r="G839" s="1372"/>
      <c r="H839" s="1372"/>
      <c r="I839" s="1372"/>
      <c r="J839" s="1372"/>
      <c r="K839" s="1372"/>
      <c r="L839" s="1372"/>
      <c r="M839" s="1372"/>
      <c r="N839" s="1372"/>
      <c r="O839" s="1372"/>
      <c r="P839" s="1372"/>
      <c r="Q839" s="381"/>
    </row>
    <row r="840" spans="1:17" hidden="1" x14ac:dyDescent="0.25">
      <c r="A840" s="385" t="s">
        <v>2954</v>
      </c>
      <c r="B840" s="388" t="s">
        <v>2181</v>
      </c>
      <c r="C840" s="387"/>
      <c r="D840" s="1372"/>
      <c r="E840" s="1372"/>
      <c r="F840" s="1372"/>
      <c r="G840" s="1372"/>
      <c r="H840" s="1372"/>
      <c r="I840" s="1372"/>
      <c r="J840" s="1372"/>
      <c r="K840" s="1372"/>
      <c r="L840" s="1372"/>
      <c r="M840" s="1372"/>
      <c r="N840" s="1372"/>
      <c r="O840" s="1372"/>
      <c r="P840" s="1372"/>
      <c r="Q840" s="381"/>
    </row>
    <row r="841" spans="1:17" hidden="1" x14ac:dyDescent="0.25">
      <c r="A841" s="385" t="s">
        <v>2955</v>
      </c>
      <c r="B841" s="388" t="s">
        <v>2181</v>
      </c>
      <c r="C841" s="387"/>
      <c r="D841" s="1372"/>
      <c r="E841" s="1372"/>
      <c r="F841" s="1372"/>
      <c r="G841" s="1372"/>
      <c r="H841" s="1372"/>
      <c r="I841" s="1372"/>
      <c r="J841" s="1372"/>
      <c r="K841" s="1372"/>
      <c r="L841" s="1372"/>
      <c r="M841" s="1372"/>
      <c r="N841" s="1372"/>
      <c r="O841" s="1372"/>
      <c r="P841" s="1372"/>
      <c r="Q841" s="381"/>
    </row>
    <row r="842" spans="1:17" hidden="1" x14ac:dyDescent="0.25">
      <c r="A842" s="385" t="s">
        <v>2956</v>
      </c>
      <c r="B842" s="388" t="s">
        <v>2181</v>
      </c>
      <c r="C842" s="387"/>
      <c r="D842" s="1372"/>
      <c r="E842" s="1372"/>
      <c r="F842" s="1372"/>
      <c r="G842" s="1372"/>
      <c r="H842" s="1372"/>
      <c r="I842" s="1372"/>
      <c r="J842" s="1372"/>
      <c r="K842" s="1372"/>
      <c r="L842" s="1372"/>
      <c r="M842" s="1372"/>
      <c r="N842" s="1372"/>
      <c r="O842" s="1372"/>
      <c r="P842" s="1372"/>
      <c r="Q842" s="381"/>
    </row>
    <row r="843" spans="1:17" hidden="1" x14ac:dyDescent="0.25">
      <c r="A843" s="385" t="s">
        <v>2957</v>
      </c>
      <c r="B843" s="388" t="s">
        <v>2181</v>
      </c>
      <c r="C843" s="387"/>
      <c r="D843" s="1372"/>
      <c r="E843" s="1372"/>
      <c r="F843" s="1372"/>
      <c r="G843" s="1372"/>
      <c r="H843" s="1372"/>
      <c r="I843" s="1372"/>
      <c r="J843" s="1372"/>
      <c r="K843" s="1372"/>
      <c r="L843" s="1372"/>
      <c r="M843" s="1372"/>
      <c r="N843" s="1372"/>
      <c r="O843" s="1372"/>
      <c r="P843" s="1372"/>
      <c r="Q843" s="381"/>
    </row>
    <row r="844" spans="1:17" hidden="1" x14ac:dyDescent="0.25">
      <c r="A844" s="385" t="s">
        <v>1745</v>
      </c>
      <c r="B844" s="388" t="s">
        <v>2181</v>
      </c>
      <c r="C844" s="387"/>
      <c r="D844" s="1372"/>
      <c r="E844" s="1372"/>
      <c r="F844" s="1372"/>
      <c r="G844" s="1372"/>
      <c r="H844" s="1372"/>
      <c r="I844" s="1372"/>
      <c r="J844" s="1372"/>
      <c r="K844" s="1372"/>
      <c r="L844" s="1372"/>
      <c r="M844" s="1372"/>
      <c r="N844" s="1372"/>
      <c r="O844" s="1372"/>
      <c r="P844" s="1372"/>
      <c r="Q844" s="381"/>
    </row>
    <row r="845" spans="1:17" hidden="1" x14ac:dyDescent="0.25">
      <c r="A845" s="385" t="s">
        <v>2958</v>
      </c>
      <c r="B845" s="388" t="s">
        <v>2181</v>
      </c>
      <c r="C845" s="387"/>
      <c r="D845" s="1372"/>
      <c r="E845" s="1372"/>
      <c r="F845" s="1372"/>
      <c r="G845" s="1372"/>
      <c r="H845" s="1372"/>
      <c r="I845" s="1372"/>
      <c r="J845" s="1372"/>
      <c r="K845" s="1372"/>
      <c r="L845" s="1372"/>
      <c r="M845" s="1372"/>
      <c r="N845" s="1372"/>
      <c r="O845" s="1372"/>
      <c r="P845" s="1372"/>
      <c r="Q845" s="381"/>
    </row>
    <row r="846" spans="1:17" hidden="1" x14ac:dyDescent="0.25">
      <c r="A846" s="385" t="s">
        <v>2959</v>
      </c>
      <c r="B846" s="388" t="s">
        <v>2181</v>
      </c>
      <c r="C846" s="387"/>
      <c r="D846" s="1372"/>
      <c r="E846" s="1372"/>
      <c r="F846" s="1372"/>
      <c r="G846" s="1372"/>
      <c r="H846" s="1372"/>
      <c r="I846" s="1372"/>
      <c r="J846" s="1372"/>
      <c r="K846" s="1372"/>
      <c r="L846" s="1372"/>
      <c r="M846" s="1372"/>
      <c r="N846" s="1372"/>
      <c r="O846" s="1372"/>
      <c r="P846" s="1372"/>
      <c r="Q846" s="381"/>
    </row>
    <row r="847" spans="1:17" hidden="1" x14ac:dyDescent="0.25">
      <c r="A847" s="385" t="s">
        <v>2960</v>
      </c>
      <c r="B847" s="388" t="s">
        <v>2181</v>
      </c>
      <c r="C847" s="387"/>
      <c r="D847" s="1372"/>
      <c r="E847" s="1372"/>
      <c r="F847" s="1372"/>
      <c r="G847" s="1372"/>
      <c r="H847" s="1372"/>
      <c r="I847" s="1372"/>
      <c r="J847" s="1372"/>
      <c r="K847" s="1372"/>
      <c r="L847" s="1372"/>
      <c r="M847" s="1372"/>
      <c r="N847" s="1372"/>
      <c r="O847" s="1372"/>
      <c r="P847" s="1372"/>
      <c r="Q847" s="381"/>
    </row>
    <row r="848" spans="1:17" hidden="1" x14ac:dyDescent="0.25">
      <c r="A848" s="385" t="s">
        <v>2961</v>
      </c>
      <c r="B848" s="388" t="s">
        <v>2181</v>
      </c>
      <c r="C848" s="387"/>
      <c r="D848" s="1372"/>
      <c r="E848" s="1372"/>
      <c r="F848" s="1372"/>
      <c r="G848" s="1372"/>
      <c r="H848" s="1372"/>
      <c r="I848" s="1372"/>
      <c r="J848" s="1372"/>
      <c r="K848" s="1372"/>
      <c r="L848" s="1372"/>
      <c r="M848" s="1372"/>
      <c r="N848" s="1372"/>
      <c r="O848" s="1372"/>
      <c r="P848" s="1372"/>
      <c r="Q848" s="381"/>
    </row>
    <row r="849" spans="1:17" hidden="1" x14ac:dyDescent="0.25">
      <c r="A849" s="385" t="s">
        <v>2962</v>
      </c>
      <c r="B849" s="388" t="s">
        <v>2181</v>
      </c>
      <c r="C849" s="387"/>
      <c r="D849" s="1372"/>
      <c r="E849" s="1372"/>
      <c r="F849" s="1372"/>
      <c r="G849" s="1372"/>
      <c r="H849" s="1372"/>
      <c r="I849" s="1372"/>
      <c r="J849" s="1372"/>
      <c r="K849" s="1372"/>
      <c r="L849" s="1372"/>
      <c r="M849" s="1372"/>
      <c r="N849" s="1372"/>
      <c r="O849" s="1372"/>
      <c r="P849" s="1372"/>
      <c r="Q849" s="381"/>
    </row>
    <row r="850" spans="1:17" hidden="1" x14ac:dyDescent="0.25">
      <c r="A850" s="385" t="s">
        <v>2963</v>
      </c>
      <c r="B850" s="388" t="s">
        <v>2181</v>
      </c>
      <c r="C850" s="387"/>
      <c r="D850" s="1372"/>
      <c r="E850" s="1372"/>
      <c r="F850" s="1372"/>
      <c r="G850" s="1372"/>
      <c r="H850" s="1372"/>
      <c r="I850" s="1372"/>
      <c r="J850" s="1372"/>
      <c r="K850" s="1372"/>
      <c r="L850" s="1372"/>
      <c r="M850" s="1372"/>
      <c r="N850" s="1372"/>
      <c r="O850" s="1372"/>
      <c r="P850" s="1372"/>
      <c r="Q850" s="381"/>
    </row>
    <row r="851" spans="1:17" hidden="1" x14ac:dyDescent="0.25">
      <c r="A851" s="385" t="s">
        <v>2964</v>
      </c>
      <c r="B851" s="388" t="s">
        <v>2181</v>
      </c>
      <c r="C851" s="387"/>
      <c r="D851" s="1372"/>
      <c r="E851" s="1372"/>
      <c r="F851" s="1372"/>
      <c r="G851" s="1372"/>
      <c r="H851" s="1372"/>
      <c r="I851" s="1372"/>
      <c r="J851" s="1372"/>
      <c r="K851" s="1372"/>
      <c r="L851" s="1372"/>
      <c r="M851" s="1372"/>
      <c r="N851" s="1372"/>
      <c r="O851" s="1372"/>
      <c r="P851" s="1372"/>
      <c r="Q851" s="381"/>
    </row>
    <row r="852" spans="1:17" hidden="1" x14ac:dyDescent="0.25">
      <c r="A852" s="385" t="s">
        <v>2965</v>
      </c>
      <c r="B852" s="388" t="s">
        <v>2181</v>
      </c>
      <c r="C852" s="387"/>
      <c r="D852" s="1372"/>
      <c r="E852" s="1372"/>
      <c r="F852" s="1372"/>
      <c r="G852" s="1372"/>
      <c r="H852" s="1372"/>
      <c r="I852" s="1372"/>
      <c r="J852" s="1372"/>
      <c r="K852" s="1372"/>
      <c r="L852" s="1372"/>
      <c r="M852" s="1372"/>
      <c r="N852" s="1372"/>
      <c r="O852" s="1372"/>
      <c r="P852" s="1372"/>
      <c r="Q852" s="381"/>
    </row>
    <row r="853" spans="1:17" hidden="1" x14ac:dyDescent="0.25">
      <c r="A853" s="385" t="s">
        <v>2966</v>
      </c>
      <c r="B853" s="388" t="s">
        <v>2181</v>
      </c>
      <c r="C853" s="387"/>
      <c r="D853" s="1372"/>
      <c r="E853" s="1372"/>
      <c r="F853" s="1372"/>
      <c r="G853" s="1372"/>
      <c r="H853" s="1372"/>
      <c r="I853" s="1372"/>
      <c r="J853" s="1372"/>
      <c r="K853" s="1372"/>
      <c r="L853" s="1372"/>
      <c r="M853" s="1372"/>
      <c r="N853" s="1372"/>
      <c r="O853" s="1372"/>
      <c r="P853" s="1372"/>
      <c r="Q853" s="381"/>
    </row>
    <row r="854" spans="1:17" hidden="1" x14ac:dyDescent="0.25">
      <c r="A854" s="385" t="s">
        <v>2967</v>
      </c>
      <c r="B854" s="388" t="s">
        <v>2181</v>
      </c>
      <c r="C854" s="387"/>
      <c r="D854" s="1372"/>
      <c r="E854" s="1372"/>
      <c r="F854" s="1372"/>
      <c r="G854" s="1372"/>
      <c r="H854" s="1372"/>
      <c r="I854" s="1372"/>
      <c r="J854" s="1372"/>
      <c r="K854" s="1372"/>
      <c r="L854" s="1372"/>
      <c r="M854" s="1372"/>
      <c r="N854" s="1372"/>
      <c r="O854" s="1372"/>
      <c r="P854" s="1372"/>
      <c r="Q854" s="381"/>
    </row>
    <row r="855" spans="1:17" hidden="1" x14ac:dyDescent="0.25">
      <c r="A855" s="385" t="s">
        <v>2968</v>
      </c>
      <c r="B855" s="388" t="s">
        <v>2181</v>
      </c>
      <c r="C855" s="387"/>
      <c r="D855" s="1372"/>
      <c r="E855" s="1372"/>
      <c r="F855" s="1372"/>
      <c r="G855" s="1372"/>
      <c r="H855" s="1372"/>
      <c r="I855" s="1372"/>
      <c r="J855" s="1372"/>
      <c r="K855" s="1372"/>
      <c r="L855" s="1372"/>
      <c r="M855" s="1372"/>
      <c r="N855" s="1372"/>
      <c r="O855" s="1372"/>
      <c r="P855" s="1372"/>
      <c r="Q855" s="381"/>
    </row>
    <row r="856" spans="1:17" hidden="1" x14ac:dyDescent="0.25">
      <c r="A856" s="385" t="s">
        <v>1757</v>
      </c>
      <c r="B856" s="388" t="s">
        <v>2181</v>
      </c>
      <c r="C856" s="387"/>
      <c r="D856" s="1372"/>
      <c r="E856" s="1372"/>
      <c r="F856" s="1372"/>
      <c r="G856" s="1372"/>
      <c r="H856" s="1372"/>
      <c r="I856" s="1372"/>
      <c r="J856" s="1372"/>
      <c r="K856" s="1372"/>
      <c r="L856" s="1372"/>
      <c r="M856" s="1372"/>
      <c r="N856" s="1372"/>
      <c r="O856" s="1372"/>
      <c r="P856" s="1372"/>
      <c r="Q856" s="381"/>
    </row>
    <row r="857" spans="1:17" hidden="1" x14ac:dyDescent="0.25">
      <c r="A857" s="385" t="s">
        <v>2969</v>
      </c>
      <c r="B857" s="388" t="s">
        <v>2181</v>
      </c>
      <c r="C857" s="387"/>
      <c r="D857" s="1372"/>
      <c r="E857" s="1372"/>
      <c r="F857" s="1372"/>
      <c r="G857" s="1372"/>
      <c r="H857" s="1372"/>
      <c r="I857" s="1372"/>
      <c r="J857" s="1372"/>
      <c r="K857" s="1372"/>
      <c r="L857" s="1372"/>
      <c r="M857" s="1372"/>
      <c r="N857" s="1372"/>
      <c r="O857" s="1372"/>
      <c r="P857" s="1372"/>
      <c r="Q857" s="381"/>
    </row>
    <row r="858" spans="1:17" hidden="1" x14ac:dyDescent="0.25">
      <c r="A858" s="385" t="s">
        <v>2970</v>
      </c>
      <c r="B858" s="388" t="s">
        <v>2181</v>
      </c>
      <c r="C858" s="387"/>
      <c r="D858" s="1372"/>
      <c r="E858" s="1372"/>
      <c r="F858" s="1372"/>
      <c r="G858" s="1372"/>
      <c r="H858" s="1372"/>
      <c r="I858" s="1372"/>
      <c r="J858" s="1372"/>
      <c r="K858" s="1372"/>
      <c r="L858" s="1372"/>
      <c r="M858" s="1372"/>
      <c r="N858" s="1372"/>
      <c r="O858" s="1372"/>
      <c r="P858" s="1372"/>
      <c r="Q858" s="381"/>
    </row>
    <row r="859" spans="1:17" hidden="1" x14ac:dyDescent="0.25">
      <c r="A859" s="385" t="s">
        <v>2971</v>
      </c>
      <c r="B859" s="388" t="s">
        <v>2181</v>
      </c>
      <c r="C859" s="387"/>
      <c r="D859" s="1372"/>
      <c r="E859" s="1372"/>
      <c r="F859" s="1372"/>
      <c r="G859" s="1372"/>
      <c r="H859" s="1372"/>
      <c r="I859" s="1372"/>
      <c r="J859" s="1372"/>
      <c r="K859" s="1372"/>
      <c r="L859" s="1372"/>
      <c r="M859" s="1372"/>
      <c r="N859" s="1372"/>
      <c r="O859" s="1372"/>
      <c r="P859" s="1372"/>
      <c r="Q859" s="381"/>
    </row>
    <row r="860" spans="1:17" hidden="1" x14ac:dyDescent="0.25">
      <c r="A860" s="385" t="s">
        <v>2972</v>
      </c>
      <c r="B860" s="388" t="s">
        <v>2181</v>
      </c>
      <c r="C860" s="387"/>
      <c r="D860" s="1372"/>
      <c r="E860" s="1372"/>
      <c r="F860" s="1372"/>
      <c r="G860" s="1372"/>
      <c r="H860" s="1372"/>
      <c r="I860" s="1372"/>
      <c r="J860" s="1372"/>
      <c r="K860" s="1372"/>
      <c r="L860" s="1372"/>
      <c r="M860" s="1372"/>
      <c r="N860" s="1372"/>
      <c r="O860" s="1372"/>
      <c r="P860" s="1372"/>
      <c r="Q860" s="381"/>
    </row>
    <row r="861" spans="1:17" hidden="1" x14ac:dyDescent="0.25">
      <c r="A861" s="385" t="s">
        <v>2973</v>
      </c>
      <c r="B861" s="388" t="s">
        <v>2181</v>
      </c>
      <c r="C861" s="387"/>
      <c r="D861" s="1372"/>
      <c r="E861" s="1372"/>
      <c r="F861" s="1372"/>
      <c r="G861" s="1372"/>
      <c r="H861" s="1372"/>
      <c r="I861" s="1372"/>
      <c r="J861" s="1372"/>
      <c r="K861" s="1372"/>
      <c r="L861" s="1372"/>
      <c r="M861" s="1372"/>
      <c r="N861" s="1372"/>
      <c r="O861" s="1372"/>
      <c r="P861" s="1372"/>
      <c r="Q861" s="381"/>
    </row>
    <row r="862" spans="1:17" hidden="1" x14ac:dyDescent="0.25">
      <c r="A862" s="385" t="s">
        <v>2974</v>
      </c>
      <c r="B862" s="388" t="s">
        <v>2181</v>
      </c>
      <c r="C862" s="387"/>
      <c r="D862" s="1372"/>
      <c r="E862" s="1372"/>
      <c r="F862" s="1372"/>
      <c r="G862" s="1372"/>
      <c r="H862" s="1372"/>
      <c r="I862" s="1372"/>
      <c r="J862" s="1372"/>
      <c r="K862" s="1372"/>
      <c r="L862" s="1372"/>
      <c r="M862" s="1372"/>
      <c r="N862" s="1372"/>
      <c r="O862" s="1372"/>
      <c r="P862" s="1372"/>
      <c r="Q862" s="381"/>
    </row>
    <row r="863" spans="1:17" hidden="1" x14ac:dyDescent="0.25">
      <c r="A863" s="385" t="s">
        <v>2975</v>
      </c>
      <c r="B863" s="388" t="s">
        <v>2181</v>
      </c>
      <c r="C863" s="387"/>
      <c r="D863" s="1372"/>
      <c r="E863" s="1372"/>
      <c r="F863" s="1372"/>
      <c r="G863" s="1372"/>
      <c r="H863" s="1372"/>
      <c r="I863" s="1372"/>
      <c r="J863" s="1372"/>
      <c r="K863" s="1372"/>
      <c r="L863" s="1372"/>
      <c r="M863" s="1372"/>
      <c r="N863" s="1372"/>
      <c r="O863" s="1372"/>
      <c r="P863" s="1372"/>
      <c r="Q863" s="381"/>
    </row>
    <row r="864" spans="1:17" hidden="1" x14ac:dyDescent="0.25">
      <c r="A864" s="385" t="s">
        <v>2976</v>
      </c>
      <c r="B864" s="388" t="s">
        <v>2181</v>
      </c>
      <c r="C864" s="387"/>
      <c r="D864" s="1372"/>
      <c r="E864" s="1372"/>
      <c r="F864" s="1372"/>
      <c r="G864" s="1372"/>
      <c r="H864" s="1372"/>
      <c r="I864" s="1372"/>
      <c r="J864" s="1372"/>
      <c r="K864" s="1372"/>
      <c r="L864" s="1372"/>
      <c r="M864" s="1372"/>
      <c r="N864" s="1372"/>
      <c r="O864" s="1372"/>
      <c r="P864" s="1372"/>
      <c r="Q864" s="381"/>
    </row>
    <row r="865" spans="1:17" hidden="1" x14ac:dyDescent="0.25">
      <c r="A865" s="385" t="s">
        <v>2977</v>
      </c>
      <c r="B865" s="388" t="s">
        <v>2181</v>
      </c>
      <c r="C865" s="387"/>
      <c r="D865" s="1372"/>
      <c r="E865" s="1372"/>
      <c r="F865" s="1372"/>
      <c r="G865" s="1372"/>
      <c r="H865" s="1372"/>
      <c r="I865" s="1372"/>
      <c r="J865" s="1372"/>
      <c r="K865" s="1372"/>
      <c r="L865" s="1372"/>
      <c r="M865" s="1372"/>
      <c r="N865" s="1372"/>
      <c r="O865" s="1372"/>
      <c r="P865" s="1372"/>
      <c r="Q865" s="381"/>
    </row>
    <row r="866" spans="1:17" hidden="1" x14ac:dyDescent="0.25">
      <c r="A866" s="385" t="s">
        <v>2978</v>
      </c>
      <c r="B866" s="388" t="s">
        <v>2181</v>
      </c>
      <c r="C866" s="387"/>
      <c r="D866" s="1372"/>
      <c r="E866" s="1372"/>
      <c r="F866" s="1372"/>
      <c r="G866" s="1372"/>
      <c r="H866" s="1372"/>
      <c r="I866" s="1372"/>
      <c r="J866" s="1372"/>
      <c r="K866" s="1372"/>
      <c r="L866" s="1372"/>
      <c r="M866" s="1372"/>
      <c r="N866" s="1372"/>
      <c r="O866" s="1372"/>
      <c r="P866" s="1372"/>
      <c r="Q866" s="381"/>
    </row>
    <row r="867" spans="1:17" hidden="1" x14ac:dyDescent="0.25">
      <c r="A867" s="385" t="s">
        <v>2979</v>
      </c>
      <c r="B867" s="388" t="s">
        <v>2181</v>
      </c>
      <c r="C867" s="387"/>
      <c r="D867" s="1372"/>
      <c r="E867" s="1372"/>
      <c r="F867" s="1372"/>
      <c r="G867" s="1372"/>
      <c r="H867" s="1372"/>
      <c r="I867" s="1372"/>
      <c r="J867" s="1372"/>
      <c r="K867" s="1372"/>
      <c r="L867" s="1372"/>
      <c r="M867" s="1372"/>
      <c r="N867" s="1372"/>
      <c r="O867" s="1372"/>
      <c r="P867" s="1372"/>
      <c r="Q867" s="381"/>
    </row>
    <row r="868" spans="1:17" hidden="1" x14ac:dyDescent="0.25">
      <c r="A868" s="385" t="s">
        <v>1769</v>
      </c>
      <c r="B868" s="388" t="s">
        <v>2181</v>
      </c>
      <c r="C868" s="387"/>
      <c r="D868" s="1372"/>
      <c r="E868" s="1372"/>
      <c r="F868" s="1372"/>
      <c r="G868" s="1372"/>
      <c r="H868" s="1372"/>
      <c r="I868" s="1372"/>
      <c r="J868" s="1372"/>
      <c r="K868" s="1372"/>
      <c r="L868" s="1372"/>
      <c r="M868" s="1372"/>
      <c r="N868" s="1372"/>
      <c r="O868" s="1372"/>
      <c r="P868" s="1372"/>
      <c r="Q868" s="381"/>
    </row>
    <row r="869" spans="1:17" hidden="1" x14ac:dyDescent="0.25">
      <c r="A869" s="385" t="s">
        <v>2980</v>
      </c>
      <c r="B869" s="388" t="s">
        <v>2181</v>
      </c>
      <c r="C869" s="387"/>
      <c r="D869" s="1372"/>
      <c r="E869" s="1372"/>
      <c r="F869" s="1372"/>
      <c r="G869" s="1372"/>
      <c r="H869" s="1372"/>
      <c r="I869" s="1372"/>
      <c r="J869" s="1372"/>
      <c r="K869" s="1372"/>
      <c r="L869" s="1372"/>
      <c r="M869" s="1372"/>
      <c r="N869" s="1372"/>
      <c r="O869" s="1372"/>
      <c r="P869" s="1372"/>
      <c r="Q869" s="381"/>
    </row>
    <row r="870" spans="1:17" hidden="1" x14ac:dyDescent="0.25">
      <c r="A870" s="385" t="s">
        <v>2981</v>
      </c>
      <c r="B870" s="388" t="s">
        <v>2181</v>
      </c>
      <c r="C870" s="387"/>
      <c r="D870" s="1372"/>
      <c r="E870" s="1372"/>
      <c r="F870" s="1372"/>
      <c r="G870" s="1372"/>
      <c r="H870" s="1372"/>
      <c r="I870" s="1372"/>
      <c r="J870" s="1372"/>
      <c r="K870" s="1372"/>
      <c r="L870" s="1372"/>
      <c r="M870" s="1372"/>
      <c r="N870" s="1372"/>
      <c r="O870" s="1372"/>
      <c r="P870" s="1372"/>
      <c r="Q870" s="381"/>
    </row>
    <row r="871" spans="1:17" hidden="1" x14ac:dyDescent="0.25">
      <c r="A871" s="385" t="s">
        <v>2982</v>
      </c>
      <c r="B871" s="388" t="s">
        <v>2181</v>
      </c>
      <c r="C871" s="387"/>
      <c r="D871" s="1372"/>
      <c r="E871" s="1372"/>
      <c r="F871" s="1372"/>
      <c r="G871" s="1372"/>
      <c r="H871" s="1372"/>
      <c r="I871" s="1372"/>
      <c r="J871" s="1372"/>
      <c r="K871" s="1372"/>
      <c r="L871" s="1372"/>
      <c r="M871" s="1372"/>
      <c r="N871" s="1372"/>
      <c r="O871" s="1372"/>
      <c r="P871" s="1372"/>
      <c r="Q871" s="381"/>
    </row>
    <row r="872" spans="1:17" hidden="1" x14ac:dyDescent="0.25">
      <c r="A872" s="385" t="s">
        <v>2983</v>
      </c>
      <c r="B872" s="388" t="s">
        <v>2181</v>
      </c>
      <c r="C872" s="387"/>
      <c r="D872" s="1372"/>
      <c r="E872" s="1372"/>
      <c r="F872" s="1372"/>
      <c r="G872" s="1372"/>
      <c r="H872" s="1372"/>
      <c r="I872" s="1372"/>
      <c r="J872" s="1372"/>
      <c r="K872" s="1372"/>
      <c r="L872" s="1372"/>
      <c r="M872" s="1372"/>
      <c r="N872" s="1372"/>
      <c r="O872" s="1372"/>
      <c r="P872" s="1372"/>
      <c r="Q872" s="381"/>
    </row>
    <row r="873" spans="1:17" hidden="1" x14ac:dyDescent="0.25">
      <c r="A873" s="385" t="s">
        <v>2984</v>
      </c>
      <c r="B873" s="388" t="s">
        <v>2181</v>
      </c>
      <c r="C873" s="387"/>
      <c r="D873" s="1372"/>
      <c r="E873" s="1372"/>
      <c r="F873" s="1372"/>
      <c r="G873" s="1372"/>
      <c r="H873" s="1372"/>
      <c r="I873" s="1372"/>
      <c r="J873" s="1372"/>
      <c r="K873" s="1372"/>
      <c r="L873" s="1372"/>
      <c r="M873" s="1372"/>
      <c r="N873" s="1372"/>
      <c r="O873" s="1372"/>
      <c r="P873" s="1372"/>
      <c r="Q873" s="381"/>
    </row>
    <row r="874" spans="1:17" hidden="1" x14ac:dyDescent="0.25">
      <c r="A874" s="385" t="s">
        <v>2985</v>
      </c>
      <c r="B874" s="388" t="s">
        <v>2181</v>
      </c>
      <c r="C874" s="387"/>
      <c r="D874" s="1372"/>
      <c r="E874" s="1372"/>
      <c r="F874" s="1372"/>
      <c r="G874" s="1372"/>
      <c r="H874" s="1372"/>
      <c r="I874" s="1372"/>
      <c r="J874" s="1372"/>
      <c r="K874" s="1372"/>
      <c r="L874" s="1372"/>
      <c r="M874" s="1372"/>
      <c r="N874" s="1372"/>
      <c r="O874" s="1372"/>
      <c r="P874" s="1372"/>
      <c r="Q874" s="381"/>
    </row>
    <row r="875" spans="1:17" hidden="1" x14ac:dyDescent="0.25">
      <c r="A875" s="385" t="s">
        <v>2986</v>
      </c>
      <c r="B875" s="388" t="s">
        <v>2181</v>
      </c>
      <c r="C875" s="387"/>
      <c r="D875" s="1372"/>
      <c r="E875" s="1372"/>
      <c r="F875" s="1372"/>
      <c r="G875" s="1372"/>
      <c r="H875" s="1372"/>
      <c r="I875" s="1372"/>
      <c r="J875" s="1372"/>
      <c r="K875" s="1372"/>
      <c r="L875" s="1372"/>
      <c r="M875" s="1372"/>
      <c r="N875" s="1372"/>
      <c r="O875" s="1372"/>
      <c r="P875" s="1372"/>
      <c r="Q875" s="381"/>
    </row>
    <row r="876" spans="1:17" hidden="1" x14ac:dyDescent="0.25">
      <c r="A876" s="385" t="s">
        <v>2987</v>
      </c>
      <c r="B876" s="388" t="s">
        <v>2181</v>
      </c>
      <c r="C876" s="387"/>
      <c r="D876" s="1372"/>
      <c r="E876" s="1372"/>
      <c r="F876" s="1372"/>
      <c r="G876" s="1372"/>
      <c r="H876" s="1372"/>
      <c r="I876" s="1372"/>
      <c r="J876" s="1372"/>
      <c r="K876" s="1372"/>
      <c r="L876" s="1372"/>
      <c r="M876" s="1372"/>
      <c r="N876" s="1372"/>
      <c r="O876" s="1372"/>
      <c r="P876" s="1372"/>
      <c r="Q876" s="381"/>
    </row>
    <row r="877" spans="1:17" hidden="1" x14ac:dyDescent="0.25">
      <c r="A877" s="385" t="s">
        <v>2988</v>
      </c>
      <c r="B877" s="388" t="s">
        <v>2181</v>
      </c>
      <c r="C877" s="387"/>
      <c r="D877" s="1372"/>
      <c r="E877" s="1372"/>
      <c r="F877" s="1372"/>
      <c r="G877" s="1372"/>
      <c r="H877" s="1372"/>
      <c r="I877" s="1372"/>
      <c r="J877" s="1372"/>
      <c r="K877" s="1372"/>
      <c r="L877" s="1372"/>
      <c r="M877" s="1372"/>
      <c r="N877" s="1372"/>
      <c r="O877" s="1372"/>
      <c r="P877" s="1372"/>
      <c r="Q877" s="381"/>
    </row>
    <row r="878" spans="1:17" hidden="1" x14ac:dyDescent="0.25">
      <c r="A878" s="385" t="s">
        <v>2989</v>
      </c>
      <c r="B878" s="388" t="s">
        <v>2181</v>
      </c>
      <c r="C878" s="387"/>
      <c r="D878" s="1372"/>
      <c r="E878" s="1372"/>
      <c r="F878" s="1372"/>
      <c r="G878" s="1372"/>
      <c r="H878" s="1372"/>
      <c r="I878" s="1372"/>
      <c r="J878" s="1372"/>
      <c r="K878" s="1372"/>
      <c r="L878" s="1372"/>
      <c r="M878" s="1372"/>
      <c r="N878" s="1372"/>
      <c r="O878" s="1372"/>
      <c r="P878" s="1372"/>
      <c r="Q878" s="381"/>
    </row>
    <row r="879" spans="1:17" hidden="1" x14ac:dyDescent="0.25">
      <c r="A879" s="385" t="s">
        <v>2990</v>
      </c>
      <c r="B879" s="388" t="s">
        <v>2181</v>
      </c>
      <c r="C879" s="387"/>
      <c r="D879" s="1372"/>
      <c r="E879" s="1372"/>
      <c r="F879" s="1372"/>
      <c r="G879" s="1372"/>
      <c r="H879" s="1372"/>
      <c r="I879" s="1372"/>
      <c r="J879" s="1372"/>
      <c r="K879" s="1372"/>
      <c r="L879" s="1372"/>
      <c r="M879" s="1372"/>
      <c r="N879" s="1372"/>
      <c r="O879" s="1372"/>
      <c r="P879" s="1372"/>
      <c r="Q879" s="381"/>
    </row>
    <row r="880" spans="1:17" hidden="1" x14ac:dyDescent="0.25">
      <c r="A880" s="385" t="s">
        <v>1781</v>
      </c>
      <c r="B880" s="388" t="s">
        <v>2181</v>
      </c>
      <c r="C880" s="387"/>
      <c r="D880" s="1372"/>
      <c r="E880" s="1372"/>
      <c r="F880" s="1372"/>
      <c r="G880" s="1372"/>
      <c r="H880" s="1372"/>
      <c r="I880" s="1372"/>
      <c r="J880" s="1372"/>
      <c r="K880" s="1372"/>
      <c r="L880" s="1372"/>
      <c r="M880" s="1372"/>
      <c r="N880" s="1372"/>
      <c r="O880" s="1372"/>
      <c r="P880" s="1372"/>
      <c r="Q880" s="381"/>
    </row>
    <row r="881" spans="1:17" hidden="1" x14ac:dyDescent="0.25">
      <c r="A881" s="385" t="s">
        <v>2991</v>
      </c>
      <c r="B881" s="388" t="s">
        <v>2181</v>
      </c>
      <c r="C881" s="387"/>
      <c r="D881" s="1372"/>
      <c r="E881" s="1372"/>
      <c r="F881" s="1372"/>
      <c r="G881" s="1372"/>
      <c r="H881" s="1372"/>
      <c r="I881" s="1372"/>
      <c r="J881" s="1372"/>
      <c r="K881" s="1372"/>
      <c r="L881" s="1372"/>
      <c r="M881" s="1372"/>
      <c r="N881" s="1372"/>
      <c r="O881" s="1372"/>
      <c r="P881" s="1372"/>
      <c r="Q881" s="381"/>
    </row>
    <row r="882" spans="1:17" hidden="1" x14ac:dyDescent="0.25">
      <c r="A882" s="385" t="s">
        <v>2992</v>
      </c>
      <c r="B882" s="388" t="s">
        <v>2181</v>
      </c>
      <c r="C882" s="387"/>
      <c r="D882" s="1372"/>
      <c r="E882" s="1372"/>
      <c r="F882" s="1372"/>
      <c r="G882" s="1372"/>
      <c r="H882" s="1372"/>
      <c r="I882" s="1372"/>
      <c r="J882" s="1372"/>
      <c r="K882" s="1372"/>
      <c r="L882" s="1372"/>
      <c r="M882" s="1372"/>
      <c r="N882" s="1372"/>
      <c r="O882" s="1372"/>
      <c r="P882" s="1372"/>
      <c r="Q882" s="381"/>
    </row>
    <row r="883" spans="1:17" hidden="1" x14ac:dyDescent="0.25">
      <c r="A883" s="385" t="s">
        <v>2993</v>
      </c>
      <c r="B883" s="388" t="s">
        <v>2181</v>
      </c>
      <c r="C883" s="387"/>
      <c r="D883" s="1372"/>
      <c r="E883" s="1372"/>
      <c r="F883" s="1372"/>
      <c r="G883" s="1372"/>
      <c r="H883" s="1372"/>
      <c r="I883" s="1372"/>
      <c r="J883" s="1372"/>
      <c r="K883" s="1372"/>
      <c r="L883" s="1372"/>
      <c r="M883" s="1372"/>
      <c r="N883" s="1372"/>
      <c r="O883" s="1372"/>
      <c r="P883" s="1372"/>
      <c r="Q883" s="381"/>
    </row>
    <row r="884" spans="1:17" hidden="1" x14ac:dyDescent="0.25">
      <c r="A884" s="385" t="s">
        <v>2994</v>
      </c>
      <c r="B884" s="388" t="s">
        <v>2181</v>
      </c>
      <c r="C884" s="387"/>
      <c r="D884" s="1372"/>
      <c r="E884" s="1372"/>
      <c r="F884" s="1372"/>
      <c r="G884" s="1372"/>
      <c r="H884" s="1372"/>
      <c r="I884" s="1372"/>
      <c r="J884" s="1372"/>
      <c r="K884" s="1372"/>
      <c r="L884" s="1372"/>
      <c r="M884" s="1372"/>
      <c r="N884" s="1372"/>
      <c r="O884" s="1372"/>
      <c r="P884" s="1372"/>
      <c r="Q884" s="381"/>
    </row>
    <row r="885" spans="1:17" hidden="1" x14ac:dyDescent="0.25">
      <c r="A885" s="385" t="s">
        <v>2995</v>
      </c>
      <c r="B885" s="388" t="s">
        <v>2181</v>
      </c>
      <c r="C885" s="387"/>
      <c r="D885" s="1372"/>
      <c r="E885" s="1372"/>
      <c r="F885" s="1372"/>
      <c r="G885" s="1372"/>
      <c r="H885" s="1372"/>
      <c r="I885" s="1372"/>
      <c r="J885" s="1372"/>
      <c r="K885" s="1372"/>
      <c r="L885" s="1372"/>
      <c r="M885" s="1372"/>
      <c r="N885" s="1372"/>
      <c r="O885" s="1372"/>
      <c r="P885" s="1372"/>
      <c r="Q885" s="381"/>
    </row>
    <row r="886" spans="1:17" hidden="1" x14ac:dyDescent="0.25">
      <c r="A886" s="385" t="s">
        <v>2996</v>
      </c>
      <c r="B886" s="388" t="s">
        <v>2181</v>
      </c>
      <c r="C886" s="387"/>
      <c r="D886" s="1372"/>
      <c r="E886" s="1372"/>
      <c r="F886" s="1372"/>
      <c r="G886" s="1372"/>
      <c r="H886" s="1372"/>
      <c r="I886" s="1372"/>
      <c r="J886" s="1372"/>
      <c r="K886" s="1372"/>
      <c r="L886" s="1372"/>
      <c r="M886" s="1372"/>
      <c r="N886" s="1372"/>
      <c r="O886" s="1372"/>
      <c r="P886" s="1372"/>
      <c r="Q886" s="381"/>
    </row>
    <row r="887" spans="1:17" hidden="1" x14ac:dyDescent="0.25">
      <c r="A887" s="385" t="s">
        <v>2997</v>
      </c>
      <c r="B887" s="388" t="s">
        <v>2181</v>
      </c>
      <c r="C887" s="387"/>
      <c r="D887" s="1372"/>
      <c r="E887" s="1372"/>
      <c r="F887" s="1372"/>
      <c r="G887" s="1372"/>
      <c r="H887" s="1372"/>
      <c r="I887" s="1372"/>
      <c r="J887" s="1372"/>
      <c r="K887" s="1372"/>
      <c r="L887" s="1372"/>
      <c r="M887" s="1372"/>
      <c r="N887" s="1372"/>
      <c r="O887" s="1372"/>
      <c r="P887" s="1372"/>
      <c r="Q887" s="381"/>
    </row>
    <row r="888" spans="1:17" hidden="1" x14ac:dyDescent="0.25">
      <c r="A888" s="385" t="s">
        <v>2998</v>
      </c>
      <c r="B888" s="388" t="s">
        <v>2181</v>
      </c>
      <c r="C888" s="387"/>
      <c r="D888" s="1372"/>
      <c r="E888" s="1372"/>
      <c r="F888" s="1372"/>
      <c r="G888" s="1372"/>
      <c r="H888" s="1372"/>
      <c r="I888" s="1372"/>
      <c r="J888" s="1372"/>
      <c r="K888" s="1372"/>
      <c r="L888" s="1372"/>
      <c r="M888" s="1372"/>
      <c r="N888" s="1372"/>
      <c r="O888" s="1372"/>
      <c r="P888" s="1372"/>
      <c r="Q888" s="381"/>
    </row>
    <row r="889" spans="1:17" hidden="1" x14ac:dyDescent="0.25">
      <c r="A889" s="385" t="s">
        <v>2999</v>
      </c>
      <c r="B889" s="388" t="s">
        <v>2181</v>
      </c>
      <c r="C889" s="387"/>
      <c r="D889" s="1372"/>
      <c r="E889" s="1372"/>
      <c r="F889" s="1372"/>
      <c r="G889" s="1372"/>
      <c r="H889" s="1372"/>
      <c r="I889" s="1372"/>
      <c r="J889" s="1372"/>
      <c r="K889" s="1372"/>
      <c r="L889" s="1372"/>
      <c r="M889" s="1372"/>
      <c r="N889" s="1372"/>
      <c r="O889" s="1372"/>
      <c r="P889" s="1372"/>
      <c r="Q889" s="381"/>
    </row>
    <row r="890" spans="1:17" hidden="1" x14ac:dyDescent="0.25">
      <c r="A890" s="385" t="s">
        <v>3000</v>
      </c>
      <c r="B890" s="388" t="s">
        <v>2181</v>
      </c>
      <c r="C890" s="387"/>
      <c r="D890" s="1372"/>
      <c r="E890" s="1372"/>
      <c r="F890" s="1372"/>
      <c r="G890" s="1372"/>
      <c r="H890" s="1372"/>
      <c r="I890" s="1372"/>
      <c r="J890" s="1372"/>
      <c r="K890" s="1372"/>
      <c r="L890" s="1372"/>
      <c r="M890" s="1372"/>
      <c r="N890" s="1372"/>
      <c r="O890" s="1372"/>
      <c r="P890" s="1372"/>
      <c r="Q890" s="381"/>
    </row>
    <row r="891" spans="1:17" hidden="1" x14ac:dyDescent="0.25">
      <c r="A891" s="385" t="s">
        <v>3001</v>
      </c>
      <c r="B891" s="388" t="s">
        <v>2181</v>
      </c>
      <c r="C891" s="387"/>
      <c r="D891" s="1372"/>
      <c r="E891" s="1372"/>
      <c r="F891" s="1372"/>
      <c r="G891" s="1372"/>
      <c r="H891" s="1372"/>
      <c r="I891" s="1372"/>
      <c r="J891" s="1372"/>
      <c r="K891" s="1372"/>
      <c r="L891" s="1372"/>
      <c r="M891" s="1372"/>
      <c r="N891" s="1372"/>
      <c r="O891" s="1372"/>
      <c r="P891" s="1372"/>
      <c r="Q891" s="381"/>
    </row>
    <row r="892" spans="1:17" hidden="1" x14ac:dyDescent="0.25">
      <c r="A892" s="385" t="s">
        <v>1793</v>
      </c>
      <c r="B892" s="388" t="s">
        <v>2181</v>
      </c>
      <c r="C892" s="387"/>
      <c r="D892" s="1372"/>
      <c r="E892" s="1372"/>
      <c r="F892" s="1372"/>
      <c r="G892" s="1372"/>
      <c r="H892" s="1372"/>
      <c r="I892" s="1372"/>
      <c r="J892" s="1372"/>
      <c r="K892" s="1372"/>
      <c r="L892" s="1372"/>
      <c r="M892" s="1372"/>
      <c r="N892" s="1372"/>
      <c r="O892" s="1372"/>
      <c r="P892" s="1372"/>
      <c r="Q892" s="381"/>
    </row>
    <row r="893" spans="1:17" hidden="1" x14ac:dyDescent="0.25">
      <c r="A893" s="385" t="s">
        <v>3002</v>
      </c>
      <c r="B893" s="388" t="s">
        <v>2181</v>
      </c>
      <c r="C893" s="387"/>
      <c r="D893" s="1372"/>
      <c r="E893" s="1372"/>
      <c r="F893" s="1372"/>
      <c r="G893" s="1372"/>
      <c r="H893" s="1372"/>
      <c r="I893" s="1372"/>
      <c r="J893" s="1372"/>
      <c r="K893" s="1372"/>
      <c r="L893" s="1372"/>
      <c r="M893" s="1372"/>
      <c r="N893" s="1372"/>
      <c r="O893" s="1372"/>
      <c r="P893" s="1372"/>
      <c r="Q893" s="381"/>
    </row>
    <row r="894" spans="1:17" hidden="1" x14ac:dyDescent="0.25">
      <c r="A894" s="385" t="s">
        <v>3003</v>
      </c>
      <c r="B894" s="388" t="s">
        <v>2181</v>
      </c>
      <c r="C894" s="387"/>
      <c r="D894" s="1372"/>
      <c r="E894" s="1372"/>
      <c r="F894" s="1372"/>
      <c r="G894" s="1372"/>
      <c r="H894" s="1372"/>
      <c r="I894" s="1372"/>
      <c r="J894" s="1372"/>
      <c r="K894" s="1372"/>
      <c r="L894" s="1372"/>
      <c r="M894" s="1372"/>
      <c r="N894" s="1372"/>
      <c r="O894" s="1372"/>
      <c r="P894" s="1372"/>
      <c r="Q894" s="381"/>
    </row>
    <row r="895" spans="1:17" hidden="1" x14ac:dyDescent="0.25">
      <c r="A895" s="385" t="s">
        <v>3004</v>
      </c>
      <c r="B895" s="388" t="s">
        <v>2181</v>
      </c>
      <c r="C895" s="387"/>
      <c r="D895" s="1372"/>
      <c r="E895" s="1372"/>
      <c r="F895" s="1372"/>
      <c r="G895" s="1372"/>
      <c r="H895" s="1372"/>
      <c r="I895" s="1372"/>
      <c r="J895" s="1372"/>
      <c r="K895" s="1372"/>
      <c r="L895" s="1372"/>
      <c r="M895" s="1372"/>
      <c r="N895" s="1372"/>
      <c r="O895" s="1372"/>
      <c r="P895" s="1372"/>
      <c r="Q895" s="381"/>
    </row>
    <row r="896" spans="1:17" hidden="1" x14ac:dyDescent="0.25">
      <c r="A896" s="385" t="s">
        <v>3005</v>
      </c>
      <c r="B896" s="388" t="s">
        <v>2181</v>
      </c>
      <c r="C896" s="387"/>
      <c r="D896" s="1372"/>
      <c r="E896" s="1372"/>
      <c r="F896" s="1372"/>
      <c r="G896" s="1372"/>
      <c r="H896" s="1372"/>
      <c r="I896" s="1372"/>
      <c r="J896" s="1372"/>
      <c r="K896" s="1372"/>
      <c r="L896" s="1372"/>
      <c r="M896" s="1372"/>
      <c r="N896" s="1372"/>
      <c r="O896" s="1372"/>
      <c r="P896" s="1372"/>
      <c r="Q896" s="381"/>
    </row>
    <row r="897" spans="1:17" hidden="1" x14ac:dyDescent="0.25">
      <c r="A897" s="385" t="s">
        <v>3006</v>
      </c>
      <c r="B897" s="388" t="s">
        <v>2181</v>
      </c>
      <c r="C897" s="387"/>
      <c r="D897" s="1372"/>
      <c r="E897" s="1372"/>
      <c r="F897" s="1372"/>
      <c r="G897" s="1372"/>
      <c r="H897" s="1372"/>
      <c r="I897" s="1372"/>
      <c r="J897" s="1372"/>
      <c r="K897" s="1372"/>
      <c r="L897" s="1372"/>
      <c r="M897" s="1372"/>
      <c r="N897" s="1372"/>
      <c r="O897" s="1372"/>
      <c r="P897" s="1372"/>
      <c r="Q897" s="381"/>
    </row>
    <row r="898" spans="1:17" hidden="1" x14ac:dyDescent="0.25">
      <c r="A898" s="385" t="s">
        <v>3007</v>
      </c>
      <c r="B898" s="388" t="s">
        <v>2181</v>
      </c>
      <c r="C898" s="387"/>
      <c r="D898" s="1372"/>
      <c r="E898" s="1372"/>
      <c r="F898" s="1372"/>
      <c r="G898" s="1372"/>
      <c r="H898" s="1372"/>
      <c r="I898" s="1372"/>
      <c r="J898" s="1372"/>
      <c r="K898" s="1372"/>
      <c r="L898" s="1372"/>
      <c r="M898" s="1372"/>
      <c r="N898" s="1372"/>
      <c r="O898" s="1372"/>
      <c r="P898" s="1372"/>
      <c r="Q898" s="381"/>
    </row>
    <row r="899" spans="1:17" hidden="1" x14ac:dyDescent="0.25">
      <c r="A899" s="385" t="s">
        <v>3008</v>
      </c>
      <c r="B899" s="388" t="s">
        <v>2181</v>
      </c>
      <c r="C899" s="387"/>
      <c r="D899" s="1372"/>
      <c r="E899" s="1372"/>
      <c r="F899" s="1372"/>
      <c r="G899" s="1372"/>
      <c r="H899" s="1372"/>
      <c r="I899" s="1372"/>
      <c r="J899" s="1372"/>
      <c r="K899" s="1372"/>
      <c r="L899" s="1372"/>
      <c r="M899" s="1372"/>
      <c r="N899" s="1372"/>
      <c r="O899" s="1372"/>
      <c r="P899" s="1372"/>
      <c r="Q899" s="381"/>
    </row>
    <row r="900" spans="1:17" hidden="1" x14ac:dyDescent="0.25">
      <c r="A900" s="385" t="s">
        <v>3009</v>
      </c>
      <c r="B900" s="388" t="s">
        <v>2181</v>
      </c>
      <c r="C900" s="387"/>
      <c r="D900" s="1372"/>
      <c r="E900" s="1372"/>
      <c r="F900" s="1372"/>
      <c r="G900" s="1372"/>
      <c r="H900" s="1372"/>
      <c r="I900" s="1372"/>
      <c r="J900" s="1372"/>
      <c r="K900" s="1372"/>
      <c r="L900" s="1372"/>
      <c r="M900" s="1372"/>
      <c r="N900" s="1372"/>
      <c r="O900" s="1372"/>
      <c r="P900" s="1372"/>
      <c r="Q900" s="381"/>
    </row>
    <row r="901" spans="1:17" hidden="1" x14ac:dyDescent="0.25">
      <c r="A901" s="385" t="s">
        <v>3010</v>
      </c>
      <c r="B901" s="388" t="s">
        <v>2181</v>
      </c>
      <c r="C901" s="387"/>
      <c r="D901" s="1372"/>
      <c r="E901" s="1372"/>
      <c r="F901" s="1372"/>
      <c r="G901" s="1372"/>
      <c r="H901" s="1372"/>
      <c r="I901" s="1372"/>
      <c r="J901" s="1372"/>
      <c r="K901" s="1372"/>
      <c r="L901" s="1372"/>
      <c r="M901" s="1372"/>
      <c r="N901" s="1372"/>
      <c r="O901" s="1372"/>
      <c r="P901" s="1372"/>
      <c r="Q901" s="381"/>
    </row>
    <row r="902" spans="1:17" hidden="1" x14ac:dyDescent="0.25">
      <c r="A902" s="385" t="s">
        <v>3011</v>
      </c>
      <c r="B902" s="388" t="s">
        <v>2181</v>
      </c>
      <c r="C902" s="387"/>
      <c r="D902" s="1372"/>
      <c r="E902" s="1372"/>
      <c r="F902" s="1372"/>
      <c r="G902" s="1372"/>
      <c r="H902" s="1372"/>
      <c r="I902" s="1372"/>
      <c r="J902" s="1372"/>
      <c r="K902" s="1372"/>
      <c r="L902" s="1372"/>
      <c r="M902" s="1372"/>
      <c r="N902" s="1372"/>
      <c r="O902" s="1372"/>
      <c r="P902" s="1372"/>
      <c r="Q902" s="381"/>
    </row>
    <row r="903" spans="1:17" hidden="1" x14ac:dyDescent="0.25">
      <c r="A903" s="385" t="s">
        <v>3012</v>
      </c>
      <c r="B903" s="388" t="s">
        <v>2181</v>
      </c>
      <c r="C903" s="387"/>
      <c r="D903" s="1372"/>
      <c r="E903" s="1372"/>
      <c r="F903" s="1372"/>
      <c r="G903" s="1372"/>
      <c r="H903" s="1372"/>
      <c r="I903" s="1372"/>
      <c r="J903" s="1372"/>
      <c r="K903" s="1372"/>
      <c r="L903" s="1372"/>
      <c r="M903" s="1372"/>
      <c r="N903" s="1372"/>
      <c r="O903" s="1372"/>
      <c r="P903" s="1372"/>
      <c r="Q903" s="381"/>
    </row>
    <row r="904" spans="1:17" hidden="1" x14ac:dyDescent="0.25">
      <c r="A904" s="385" t="s">
        <v>1805</v>
      </c>
      <c r="B904" s="388" t="s">
        <v>2181</v>
      </c>
      <c r="C904" s="387"/>
      <c r="D904" s="1372"/>
      <c r="E904" s="1372"/>
      <c r="F904" s="1372"/>
      <c r="G904" s="1372"/>
      <c r="H904" s="1372"/>
      <c r="I904" s="1372"/>
      <c r="J904" s="1372"/>
      <c r="K904" s="1372"/>
      <c r="L904" s="1372"/>
      <c r="M904" s="1372"/>
      <c r="N904" s="1372"/>
      <c r="O904" s="1372"/>
      <c r="P904" s="1372"/>
      <c r="Q904" s="381"/>
    </row>
    <row r="905" spans="1:17" hidden="1" x14ac:dyDescent="0.25">
      <c r="A905" s="385" t="s">
        <v>3013</v>
      </c>
      <c r="B905" s="388" t="s">
        <v>2181</v>
      </c>
      <c r="C905" s="387"/>
      <c r="D905" s="1372"/>
      <c r="E905" s="1372"/>
      <c r="F905" s="1372"/>
      <c r="G905" s="1372"/>
      <c r="H905" s="1372"/>
      <c r="I905" s="1372"/>
      <c r="J905" s="1372"/>
      <c r="K905" s="1372"/>
      <c r="L905" s="1372"/>
      <c r="M905" s="1372"/>
      <c r="N905" s="1372"/>
      <c r="O905" s="1372"/>
      <c r="P905" s="1372"/>
      <c r="Q905" s="381"/>
    </row>
    <row r="906" spans="1:17" hidden="1" x14ac:dyDescent="0.25">
      <c r="A906" s="385" t="s">
        <v>3014</v>
      </c>
      <c r="B906" s="388" t="s">
        <v>2181</v>
      </c>
      <c r="C906" s="387"/>
      <c r="D906" s="1372"/>
      <c r="E906" s="1372"/>
      <c r="F906" s="1372"/>
      <c r="G906" s="1372"/>
      <c r="H906" s="1372"/>
      <c r="I906" s="1372"/>
      <c r="J906" s="1372"/>
      <c r="K906" s="1372"/>
      <c r="L906" s="1372"/>
      <c r="M906" s="1372"/>
      <c r="N906" s="1372"/>
      <c r="O906" s="1372"/>
      <c r="P906" s="1372"/>
      <c r="Q906" s="381"/>
    </row>
    <row r="907" spans="1:17" hidden="1" x14ac:dyDescent="0.25">
      <c r="A907" s="385" t="s">
        <v>3015</v>
      </c>
      <c r="B907" s="388" t="s">
        <v>2181</v>
      </c>
      <c r="C907" s="387"/>
      <c r="D907" s="1372"/>
      <c r="E907" s="1372"/>
      <c r="F907" s="1372"/>
      <c r="G907" s="1372"/>
      <c r="H907" s="1372"/>
      <c r="I907" s="1372"/>
      <c r="J907" s="1372"/>
      <c r="K907" s="1372"/>
      <c r="L907" s="1372"/>
      <c r="M907" s="1372"/>
      <c r="N907" s="1372"/>
      <c r="O907" s="1372"/>
      <c r="P907" s="1372"/>
      <c r="Q907" s="381"/>
    </row>
    <row r="908" spans="1:17" hidden="1" x14ac:dyDescent="0.25">
      <c r="A908" s="385" t="s">
        <v>3016</v>
      </c>
      <c r="B908" s="388" t="s">
        <v>2181</v>
      </c>
      <c r="C908" s="387"/>
      <c r="D908" s="1372"/>
      <c r="E908" s="1372"/>
      <c r="F908" s="1372"/>
      <c r="G908" s="1372"/>
      <c r="H908" s="1372"/>
      <c r="I908" s="1372"/>
      <c r="J908" s="1372"/>
      <c r="K908" s="1372"/>
      <c r="L908" s="1372"/>
      <c r="M908" s="1372"/>
      <c r="N908" s="1372"/>
      <c r="O908" s="1372"/>
      <c r="P908" s="1372"/>
      <c r="Q908" s="381"/>
    </row>
    <row r="909" spans="1:17" hidden="1" x14ac:dyDescent="0.25">
      <c r="A909" s="385" t="s">
        <v>3017</v>
      </c>
      <c r="B909" s="388" t="s">
        <v>2181</v>
      </c>
      <c r="C909" s="387"/>
      <c r="D909" s="1372"/>
      <c r="E909" s="1372"/>
      <c r="F909" s="1372"/>
      <c r="G909" s="1372"/>
      <c r="H909" s="1372"/>
      <c r="I909" s="1372"/>
      <c r="J909" s="1372"/>
      <c r="K909" s="1372"/>
      <c r="L909" s="1372"/>
      <c r="M909" s="1372"/>
      <c r="N909" s="1372"/>
      <c r="O909" s="1372"/>
      <c r="P909" s="1372"/>
      <c r="Q909" s="381"/>
    </row>
    <row r="910" spans="1:17" hidden="1" x14ac:dyDescent="0.25">
      <c r="A910" s="385" t="s">
        <v>3018</v>
      </c>
      <c r="B910" s="388" t="s">
        <v>2181</v>
      </c>
      <c r="C910" s="387"/>
      <c r="D910" s="1372"/>
      <c r="E910" s="1372"/>
      <c r="F910" s="1372"/>
      <c r="G910" s="1372"/>
      <c r="H910" s="1372"/>
      <c r="I910" s="1372"/>
      <c r="J910" s="1372"/>
      <c r="K910" s="1372"/>
      <c r="L910" s="1372"/>
      <c r="M910" s="1372"/>
      <c r="N910" s="1372"/>
      <c r="O910" s="1372"/>
      <c r="P910" s="1372"/>
      <c r="Q910" s="381"/>
    </row>
    <row r="911" spans="1:17" hidden="1" x14ac:dyDescent="0.25">
      <c r="A911" s="385" t="s">
        <v>3019</v>
      </c>
      <c r="B911" s="388" t="s">
        <v>2181</v>
      </c>
      <c r="C911" s="387"/>
      <c r="D911" s="1372"/>
      <c r="E911" s="1372"/>
      <c r="F911" s="1372"/>
      <c r="G911" s="1372"/>
      <c r="H911" s="1372"/>
      <c r="I911" s="1372"/>
      <c r="J911" s="1372"/>
      <c r="K911" s="1372"/>
      <c r="L911" s="1372"/>
      <c r="M911" s="1372"/>
      <c r="N911" s="1372"/>
      <c r="O911" s="1372"/>
      <c r="P911" s="1372"/>
      <c r="Q911" s="381"/>
    </row>
    <row r="912" spans="1:17" hidden="1" x14ac:dyDescent="0.25">
      <c r="A912" s="385" t="s">
        <v>3020</v>
      </c>
      <c r="B912" s="388" t="s">
        <v>2181</v>
      </c>
      <c r="C912" s="387"/>
      <c r="D912" s="1372"/>
      <c r="E912" s="1372"/>
      <c r="F912" s="1372"/>
      <c r="G912" s="1372"/>
      <c r="H912" s="1372"/>
      <c r="I912" s="1372"/>
      <c r="J912" s="1372"/>
      <c r="K912" s="1372"/>
      <c r="L912" s="1372"/>
      <c r="M912" s="1372"/>
      <c r="N912" s="1372"/>
      <c r="O912" s="1372"/>
      <c r="P912" s="1372"/>
      <c r="Q912" s="381"/>
    </row>
    <row r="913" spans="1:17" hidden="1" x14ac:dyDescent="0.25">
      <c r="A913" s="385" t="s">
        <v>3021</v>
      </c>
      <c r="B913" s="388" t="s">
        <v>2181</v>
      </c>
      <c r="C913" s="387"/>
      <c r="D913" s="1372"/>
      <c r="E913" s="1372"/>
      <c r="F913" s="1372"/>
      <c r="G913" s="1372"/>
      <c r="H913" s="1372"/>
      <c r="I913" s="1372"/>
      <c r="J913" s="1372"/>
      <c r="K913" s="1372"/>
      <c r="L913" s="1372"/>
      <c r="M913" s="1372"/>
      <c r="N913" s="1372"/>
      <c r="O913" s="1372"/>
      <c r="P913" s="1372"/>
      <c r="Q913" s="381"/>
    </row>
    <row r="914" spans="1:17" hidden="1" x14ac:dyDescent="0.25">
      <c r="A914" s="385" t="s">
        <v>3022</v>
      </c>
      <c r="B914" s="388" t="s">
        <v>2181</v>
      </c>
      <c r="C914" s="387"/>
      <c r="D914" s="1372"/>
      <c r="E914" s="1372"/>
      <c r="F914" s="1372"/>
      <c r="G914" s="1372"/>
      <c r="H914" s="1372"/>
      <c r="I914" s="1372"/>
      <c r="J914" s="1372"/>
      <c r="K914" s="1372"/>
      <c r="L914" s="1372"/>
      <c r="M914" s="1372"/>
      <c r="N914" s="1372"/>
      <c r="O914" s="1372"/>
      <c r="P914" s="1372"/>
      <c r="Q914" s="381"/>
    </row>
    <row r="915" spans="1:17" hidden="1" x14ac:dyDescent="0.25">
      <c r="A915" s="385" t="s">
        <v>3023</v>
      </c>
      <c r="B915" s="388" t="s">
        <v>2181</v>
      </c>
      <c r="C915" s="387"/>
      <c r="D915" s="1372"/>
      <c r="E915" s="1372"/>
      <c r="F915" s="1372"/>
      <c r="G915" s="1372"/>
      <c r="H915" s="1372"/>
      <c r="I915" s="1372"/>
      <c r="J915" s="1372"/>
      <c r="K915" s="1372"/>
      <c r="L915" s="1372"/>
      <c r="M915" s="1372"/>
      <c r="N915" s="1372"/>
      <c r="O915" s="1372"/>
      <c r="P915" s="1372"/>
      <c r="Q915" s="381"/>
    </row>
    <row r="916" spans="1:17" hidden="1" x14ac:dyDescent="0.25">
      <c r="A916" s="385" t="s">
        <v>1817</v>
      </c>
      <c r="B916" s="388" t="s">
        <v>2181</v>
      </c>
      <c r="C916" s="387"/>
      <c r="D916" s="1372"/>
      <c r="E916" s="1372"/>
      <c r="F916" s="1372"/>
      <c r="G916" s="1372"/>
      <c r="H916" s="1372"/>
      <c r="I916" s="1372"/>
      <c r="J916" s="1372"/>
      <c r="K916" s="1372"/>
      <c r="L916" s="1372"/>
      <c r="M916" s="1372"/>
      <c r="N916" s="1372"/>
      <c r="O916" s="1372"/>
      <c r="P916" s="1372"/>
      <c r="Q916" s="381"/>
    </row>
    <row r="917" spans="1:17" hidden="1" x14ac:dyDescent="0.25">
      <c r="A917" s="385" t="s">
        <v>3024</v>
      </c>
      <c r="B917" s="388" t="s">
        <v>2181</v>
      </c>
      <c r="C917" s="387"/>
      <c r="D917" s="1372"/>
      <c r="E917" s="1372"/>
      <c r="F917" s="1372"/>
      <c r="G917" s="1372"/>
      <c r="H917" s="1372"/>
      <c r="I917" s="1372"/>
      <c r="J917" s="1372"/>
      <c r="K917" s="1372"/>
      <c r="L917" s="1372"/>
      <c r="M917" s="1372"/>
      <c r="N917" s="1372"/>
      <c r="O917" s="1372"/>
      <c r="P917" s="1372"/>
      <c r="Q917" s="381"/>
    </row>
    <row r="918" spans="1:17" hidden="1" x14ac:dyDescent="0.25">
      <c r="A918" s="385" t="s">
        <v>3025</v>
      </c>
      <c r="B918" s="388" t="s">
        <v>2181</v>
      </c>
      <c r="C918" s="387"/>
      <c r="D918" s="1372"/>
      <c r="E918" s="1372"/>
      <c r="F918" s="1372"/>
      <c r="G918" s="1372"/>
      <c r="H918" s="1372"/>
      <c r="I918" s="1372"/>
      <c r="J918" s="1372"/>
      <c r="K918" s="1372"/>
      <c r="L918" s="1372"/>
      <c r="M918" s="1372"/>
      <c r="N918" s="1372"/>
      <c r="O918" s="1372"/>
      <c r="P918" s="1372"/>
      <c r="Q918" s="381"/>
    </row>
    <row r="919" spans="1:17" hidden="1" x14ac:dyDescent="0.25">
      <c r="A919" s="385" t="s">
        <v>3026</v>
      </c>
      <c r="B919" s="388" t="s">
        <v>2181</v>
      </c>
      <c r="C919" s="387"/>
      <c r="D919" s="1372"/>
      <c r="E919" s="1372"/>
      <c r="F919" s="1372"/>
      <c r="G919" s="1372"/>
      <c r="H919" s="1372"/>
      <c r="I919" s="1372"/>
      <c r="J919" s="1372"/>
      <c r="K919" s="1372"/>
      <c r="L919" s="1372"/>
      <c r="M919" s="1372"/>
      <c r="N919" s="1372"/>
      <c r="O919" s="1372"/>
      <c r="P919" s="1372"/>
      <c r="Q919" s="381"/>
    </row>
    <row r="920" spans="1:17" hidden="1" x14ac:dyDescent="0.25">
      <c r="A920" s="385" t="s">
        <v>3027</v>
      </c>
      <c r="B920" s="388" t="s">
        <v>2181</v>
      </c>
      <c r="C920" s="387"/>
      <c r="D920" s="1372"/>
      <c r="E920" s="1372"/>
      <c r="F920" s="1372"/>
      <c r="G920" s="1372"/>
      <c r="H920" s="1372"/>
      <c r="I920" s="1372"/>
      <c r="J920" s="1372"/>
      <c r="K920" s="1372"/>
      <c r="L920" s="1372"/>
      <c r="M920" s="1372"/>
      <c r="N920" s="1372"/>
      <c r="O920" s="1372"/>
      <c r="P920" s="1372"/>
      <c r="Q920" s="381"/>
    </row>
    <row r="921" spans="1:17" hidden="1" x14ac:dyDescent="0.25">
      <c r="A921" s="385" t="s">
        <v>3028</v>
      </c>
      <c r="B921" s="388" t="s">
        <v>2181</v>
      </c>
      <c r="C921" s="387"/>
      <c r="D921" s="1372"/>
      <c r="E921" s="1372"/>
      <c r="F921" s="1372"/>
      <c r="G921" s="1372"/>
      <c r="H921" s="1372"/>
      <c r="I921" s="1372"/>
      <c r="J921" s="1372"/>
      <c r="K921" s="1372"/>
      <c r="L921" s="1372"/>
      <c r="M921" s="1372"/>
      <c r="N921" s="1372"/>
      <c r="O921" s="1372"/>
      <c r="P921" s="1372"/>
      <c r="Q921" s="381"/>
    </row>
    <row r="922" spans="1:17" hidden="1" x14ac:dyDescent="0.25">
      <c r="A922" s="385" t="s">
        <v>3029</v>
      </c>
      <c r="B922" s="388" t="s">
        <v>2181</v>
      </c>
      <c r="C922" s="387"/>
      <c r="D922" s="1372"/>
      <c r="E922" s="1372"/>
      <c r="F922" s="1372"/>
      <c r="G922" s="1372"/>
      <c r="H922" s="1372"/>
      <c r="I922" s="1372"/>
      <c r="J922" s="1372"/>
      <c r="K922" s="1372"/>
      <c r="L922" s="1372"/>
      <c r="M922" s="1372"/>
      <c r="N922" s="1372"/>
      <c r="O922" s="1372"/>
      <c r="P922" s="1372"/>
      <c r="Q922" s="381"/>
    </row>
    <row r="923" spans="1:17" hidden="1" x14ac:dyDescent="0.25">
      <c r="A923" s="385" t="s">
        <v>3030</v>
      </c>
      <c r="B923" s="388" t="s">
        <v>2181</v>
      </c>
      <c r="C923" s="387"/>
      <c r="D923" s="1372"/>
      <c r="E923" s="1372"/>
      <c r="F923" s="1372"/>
      <c r="G923" s="1372"/>
      <c r="H923" s="1372"/>
      <c r="I923" s="1372"/>
      <c r="J923" s="1372"/>
      <c r="K923" s="1372"/>
      <c r="L923" s="1372"/>
      <c r="M923" s="1372"/>
      <c r="N923" s="1372"/>
      <c r="O923" s="1372"/>
      <c r="P923" s="1372"/>
      <c r="Q923" s="381"/>
    </row>
    <row r="924" spans="1:17" hidden="1" x14ac:dyDescent="0.25">
      <c r="A924" s="385" t="s">
        <v>3031</v>
      </c>
      <c r="B924" s="388" t="s">
        <v>2181</v>
      </c>
      <c r="C924" s="387"/>
      <c r="D924" s="1372"/>
      <c r="E924" s="1372"/>
      <c r="F924" s="1372"/>
      <c r="G924" s="1372"/>
      <c r="H924" s="1372"/>
      <c r="I924" s="1372"/>
      <c r="J924" s="1372"/>
      <c r="K924" s="1372"/>
      <c r="L924" s="1372"/>
      <c r="M924" s="1372"/>
      <c r="N924" s="1372"/>
      <c r="O924" s="1372"/>
      <c r="P924" s="1372"/>
      <c r="Q924" s="381"/>
    </row>
    <row r="925" spans="1:17" hidden="1" x14ac:dyDescent="0.25">
      <c r="A925" s="385" t="s">
        <v>3032</v>
      </c>
      <c r="B925" s="388" t="s">
        <v>2181</v>
      </c>
      <c r="C925" s="387"/>
      <c r="D925" s="1372"/>
      <c r="E925" s="1372"/>
      <c r="F925" s="1372"/>
      <c r="G925" s="1372"/>
      <c r="H925" s="1372"/>
      <c r="I925" s="1372"/>
      <c r="J925" s="1372"/>
      <c r="K925" s="1372"/>
      <c r="L925" s="1372"/>
      <c r="M925" s="1372"/>
      <c r="N925" s="1372"/>
      <c r="O925" s="1372"/>
      <c r="P925" s="1372"/>
      <c r="Q925" s="381"/>
    </row>
    <row r="926" spans="1:17" hidden="1" x14ac:dyDescent="0.25">
      <c r="A926" s="385" t="s">
        <v>3033</v>
      </c>
      <c r="B926" s="388" t="s">
        <v>2181</v>
      </c>
      <c r="C926" s="387"/>
      <c r="D926" s="1372"/>
      <c r="E926" s="1372"/>
      <c r="F926" s="1372"/>
      <c r="G926" s="1372"/>
      <c r="H926" s="1372"/>
      <c r="I926" s="1372"/>
      <c r="J926" s="1372"/>
      <c r="K926" s="1372"/>
      <c r="L926" s="1372"/>
      <c r="M926" s="1372"/>
      <c r="N926" s="1372"/>
      <c r="O926" s="1372"/>
      <c r="P926" s="1372"/>
      <c r="Q926" s="381"/>
    </row>
    <row r="927" spans="1:17" hidden="1" x14ac:dyDescent="0.25">
      <c r="A927" s="385" t="s">
        <v>3034</v>
      </c>
      <c r="B927" s="388" t="s">
        <v>2181</v>
      </c>
      <c r="C927" s="387"/>
      <c r="D927" s="1372"/>
      <c r="E927" s="1372"/>
      <c r="F927" s="1372"/>
      <c r="G927" s="1372"/>
      <c r="H927" s="1372"/>
      <c r="I927" s="1372"/>
      <c r="J927" s="1372"/>
      <c r="K927" s="1372"/>
      <c r="L927" s="1372"/>
      <c r="M927" s="1372"/>
      <c r="N927" s="1372"/>
      <c r="O927" s="1372"/>
      <c r="P927" s="1372"/>
      <c r="Q927" s="381"/>
    </row>
    <row r="928" spans="1:17" hidden="1" x14ac:dyDescent="0.25">
      <c r="A928" s="385" t="s">
        <v>1829</v>
      </c>
      <c r="B928" s="388" t="s">
        <v>2181</v>
      </c>
      <c r="C928" s="387"/>
      <c r="D928" s="1372"/>
      <c r="E928" s="1372"/>
      <c r="F928" s="1372"/>
      <c r="G928" s="1372"/>
      <c r="H928" s="1372"/>
      <c r="I928" s="1372"/>
      <c r="J928" s="1372"/>
      <c r="K928" s="1372"/>
      <c r="L928" s="1372"/>
      <c r="M928" s="1372"/>
      <c r="N928" s="1372"/>
      <c r="O928" s="1372"/>
      <c r="P928" s="1372"/>
      <c r="Q928" s="381"/>
    </row>
    <row r="929" spans="1:17" hidden="1" x14ac:dyDescent="0.25">
      <c r="A929" s="385" t="s">
        <v>3035</v>
      </c>
      <c r="B929" s="388" t="s">
        <v>2181</v>
      </c>
      <c r="C929" s="387"/>
      <c r="D929" s="1372"/>
      <c r="E929" s="1372"/>
      <c r="F929" s="1372"/>
      <c r="G929" s="1372"/>
      <c r="H929" s="1372"/>
      <c r="I929" s="1372"/>
      <c r="J929" s="1372"/>
      <c r="K929" s="1372"/>
      <c r="L929" s="1372"/>
      <c r="M929" s="1372"/>
      <c r="N929" s="1372"/>
      <c r="O929" s="1372"/>
      <c r="P929" s="1372"/>
      <c r="Q929" s="381"/>
    </row>
    <row r="930" spans="1:17" hidden="1" x14ac:dyDescent="0.25">
      <c r="A930" s="385" t="s">
        <v>3036</v>
      </c>
      <c r="B930" s="388" t="s">
        <v>2181</v>
      </c>
      <c r="C930" s="387"/>
      <c r="D930" s="1372"/>
      <c r="E930" s="1372"/>
      <c r="F930" s="1372"/>
      <c r="G930" s="1372"/>
      <c r="H930" s="1372"/>
      <c r="I930" s="1372"/>
      <c r="J930" s="1372"/>
      <c r="K930" s="1372"/>
      <c r="L930" s="1372"/>
      <c r="M930" s="1372"/>
      <c r="N930" s="1372"/>
      <c r="O930" s="1372"/>
      <c r="P930" s="1372"/>
      <c r="Q930" s="381"/>
    </row>
    <row r="931" spans="1:17" hidden="1" x14ac:dyDescent="0.25">
      <c r="A931" s="385" t="s">
        <v>3037</v>
      </c>
      <c r="B931" s="388" t="s">
        <v>2181</v>
      </c>
      <c r="C931" s="387"/>
      <c r="D931" s="1372"/>
      <c r="E931" s="1372"/>
      <c r="F931" s="1372"/>
      <c r="G931" s="1372"/>
      <c r="H931" s="1372"/>
      <c r="I931" s="1372"/>
      <c r="J931" s="1372"/>
      <c r="K931" s="1372"/>
      <c r="L931" s="1372"/>
      <c r="M931" s="1372"/>
      <c r="N931" s="1372"/>
      <c r="O931" s="1372"/>
      <c r="P931" s="1372"/>
      <c r="Q931" s="381"/>
    </row>
    <row r="932" spans="1:17" hidden="1" x14ac:dyDescent="0.25">
      <c r="A932" s="385" t="s">
        <v>3038</v>
      </c>
      <c r="B932" s="388" t="s">
        <v>2181</v>
      </c>
      <c r="C932" s="387"/>
      <c r="D932" s="1372"/>
      <c r="E932" s="1372"/>
      <c r="F932" s="1372"/>
      <c r="G932" s="1372"/>
      <c r="H932" s="1372"/>
      <c r="I932" s="1372"/>
      <c r="J932" s="1372"/>
      <c r="K932" s="1372"/>
      <c r="L932" s="1372"/>
      <c r="M932" s="1372"/>
      <c r="N932" s="1372"/>
      <c r="O932" s="1372"/>
      <c r="P932" s="1372"/>
      <c r="Q932" s="381"/>
    </row>
    <row r="933" spans="1:17" hidden="1" x14ac:dyDescent="0.25">
      <c r="A933" s="385" t="s">
        <v>3039</v>
      </c>
      <c r="B933" s="388" t="s">
        <v>2181</v>
      </c>
      <c r="C933" s="387"/>
      <c r="D933" s="1372"/>
      <c r="E933" s="1372"/>
      <c r="F933" s="1372"/>
      <c r="G933" s="1372"/>
      <c r="H933" s="1372"/>
      <c r="I933" s="1372"/>
      <c r="J933" s="1372"/>
      <c r="K933" s="1372"/>
      <c r="L933" s="1372"/>
      <c r="M933" s="1372"/>
      <c r="N933" s="1372"/>
      <c r="O933" s="1372"/>
      <c r="P933" s="1372"/>
      <c r="Q933" s="381"/>
    </row>
    <row r="934" spans="1:17" hidden="1" x14ac:dyDescent="0.25">
      <c r="A934" s="385" t="s">
        <v>3040</v>
      </c>
      <c r="B934" s="388" t="s">
        <v>2181</v>
      </c>
      <c r="C934" s="387"/>
      <c r="D934" s="1372"/>
      <c r="E934" s="1372"/>
      <c r="F934" s="1372"/>
      <c r="G934" s="1372"/>
      <c r="H934" s="1372"/>
      <c r="I934" s="1372"/>
      <c r="J934" s="1372"/>
      <c r="K934" s="1372"/>
      <c r="L934" s="1372"/>
      <c r="M934" s="1372"/>
      <c r="N934" s="1372"/>
      <c r="O934" s="1372"/>
      <c r="P934" s="1372"/>
      <c r="Q934" s="381"/>
    </row>
    <row r="935" spans="1:17" hidden="1" x14ac:dyDescent="0.25">
      <c r="A935" s="385" t="s">
        <v>3041</v>
      </c>
      <c r="B935" s="388" t="s">
        <v>2181</v>
      </c>
      <c r="C935" s="387"/>
      <c r="D935" s="1372"/>
      <c r="E935" s="1372"/>
      <c r="F935" s="1372"/>
      <c r="G935" s="1372"/>
      <c r="H935" s="1372"/>
      <c r="I935" s="1372"/>
      <c r="J935" s="1372"/>
      <c r="K935" s="1372"/>
      <c r="L935" s="1372"/>
      <c r="M935" s="1372"/>
      <c r="N935" s="1372"/>
      <c r="O935" s="1372"/>
      <c r="P935" s="1372"/>
      <c r="Q935" s="381"/>
    </row>
    <row r="936" spans="1:17" hidden="1" x14ac:dyDescent="0.25">
      <c r="A936" s="385" t="s">
        <v>3042</v>
      </c>
      <c r="B936" s="388" t="s">
        <v>2181</v>
      </c>
      <c r="C936" s="387"/>
      <c r="D936" s="1372"/>
      <c r="E936" s="1372"/>
      <c r="F936" s="1372"/>
      <c r="G936" s="1372"/>
      <c r="H936" s="1372"/>
      <c r="I936" s="1372"/>
      <c r="J936" s="1372"/>
      <c r="K936" s="1372"/>
      <c r="L936" s="1372"/>
      <c r="M936" s="1372"/>
      <c r="N936" s="1372"/>
      <c r="O936" s="1372"/>
      <c r="P936" s="1372"/>
      <c r="Q936" s="381"/>
    </row>
    <row r="937" spans="1:17" hidden="1" x14ac:dyDescent="0.25">
      <c r="A937" s="385" t="s">
        <v>3043</v>
      </c>
      <c r="B937" s="388" t="s">
        <v>2181</v>
      </c>
      <c r="C937" s="387"/>
      <c r="D937" s="1372"/>
      <c r="E937" s="1372"/>
      <c r="F937" s="1372"/>
      <c r="G937" s="1372"/>
      <c r="H937" s="1372"/>
      <c r="I937" s="1372"/>
      <c r="J937" s="1372"/>
      <c r="K937" s="1372"/>
      <c r="L937" s="1372"/>
      <c r="M937" s="1372"/>
      <c r="N937" s="1372"/>
      <c r="O937" s="1372"/>
      <c r="P937" s="1372"/>
      <c r="Q937" s="381"/>
    </row>
    <row r="938" spans="1:17" hidden="1" x14ac:dyDescent="0.25">
      <c r="A938" s="385" t="s">
        <v>3044</v>
      </c>
      <c r="B938" s="388" t="s">
        <v>2181</v>
      </c>
      <c r="C938" s="387"/>
      <c r="D938" s="1372"/>
      <c r="E938" s="1372"/>
      <c r="F938" s="1372"/>
      <c r="G938" s="1372"/>
      <c r="H938" s="1372"/>
      <c r="I938" s="1372"/>
      <c r="J938" s="1372"/>
      <c r="K938" s="1372"/>
      <c r="L938" s="1372"/>
      <c r="M938" s="1372"/>
      <c r="N938" s="1372"/>
      <c r="O938" s="1372"/>
      <c r="P938" s="1372"/>
      <c r="Q938" s="381"/>
    </row>
    <row r="939" spans="1:17" hidden="1" x14ac:dyDescent="0.25">
      <c r="A939" s="385" t="s">
        <v>3045</v>
      </c>
      <c r="B939" s="388" t="s">
        <v>2181</v>
      </c>
      <c r="C939" s="387"/>
      <c r="D939" s="1372"/>
      <c r="E939" s="1372"/>
      <c r="F939" s="1372"/>
      <c r="G939" s="1372"/>
      <c r="H939" s="1372"/>
      <c r="I939" s="1372"/>
      <c r="J939" s="1372"/>
      <c r="K939" s="1372"/>
      <c r="L939" s="1372"/>
      <c r="M939" s="1372"/>
      <c r="N939" s="1372"/>
      <c r="O939" s="1372"/>
      <c r="P939" s="1372"/>
      <c r="Q939" s="381"/>
    </row>
    <row r="940" spans="1:17" hidden="1" x14ac:dyDescent="0.25">
      <c r="A940" s="385" t="s">
        <v>1841</v>
      </c>
      <c r="B940" s="388" t="s">
        <v>2181</v>
      </c>
      <c r="C940" s="387"/>
      <c r="D940" s="1372"/>
      <c r="E940" s="1372"/>
      <c r="F940" s="1372"/>
      <c r="G940" s="1372"/>
      <c r="H940" s="1372"/>
      <c r="I940" s="1372"/>
      <c r="J940" s="1372"/>
      <c r="K940" s="1372"/>
      <c r="L940" s="1372"/>
      <c r="M940" s="1372"/>
      <c r="N940" s="1372"/>
      <c r="O940" s="1372"/>
      <c r="P940" s="1372"/>
      <c r="Q940" s="381"/>
    </row>
    <row r="941" spans="1:17" hidden="1" x14ac:dyDescent="0.25">
      <c r="A941" s="385" t="s">
        <v>3046</v>
      </c>
      <c r="B941" s="388" t="s">
        <v>2181</v>
      </c>
      <c r="C941" s="387"/>
      <c r="D941" s="1372"/>
      <c r="E941" s="1372"/>
      <c r="F941" s="1372"/>
      <c r="G941" s="1372"/>
      <c r="H941" s="1372"/>
      <c r="I941" s="1372"/>
      <c r="J941" s="1372"/>
      <c r="K941" s="1372"/>
      <c r="L941" s="1372"/>
      <c r="M941" s="1372"/>
      <c r="N941" s="1372"/>
      <c r="O941" s="1372"/>
      <c r="P941" s="1372"/>
      <c r="Q941" s="381"/>
    </row>
    <row r="942" spans="1:17" hidden="1" x14ac:dyDescent="0.25">
      <c r="A942" s="385" t="s">
        <v>3047</v>
      </c>
      <c r="B942" s="388" t="s">
        <v>2181</v>
      </c>
      <c r="C942" s="387"/>
      <c r="D942" s="1372"/>
      <c r="E942" s="1372"/>
      <c r="F942" s="1372"/>
      <c r="G942" s="1372"/>
      <c r="H942" s="1372"/>
      <c r="I942" s="1372"/>
      <c r="J942" s="1372"/>
      <c r="K942" s="1372"/>
      <c r="L942" s="1372"/>
      <c r="M942" s="1372"/>
      <c r="N942" s="1372"/>
      <c r="O942" s="1372"/>
      <c r="P942" s="1372"/>
      <c r="Q942" s="381"/>
    </row>
    <row r="943" spans="1:17" hidden="1" x14ac:dyDescent="0.25">
      <c r="A943" s="385" t="s">
        <v>3048</v>
      </c>
      <c r="B943" s="388" t="s">
        <v>2181</v>
      </c>
      <c r="C943" s="387"/>
      <c r="D943" s="1372"/>
      <c r="E943" s="1372"/>
      <c r="F943" s="1372"/>
      <c r="G943" s="1372"/>
      <c r="H943" s="1372"/>
      <c r="I943" s="1372"/>
      <c r="J943" s="1372"/>
      <c r="K943" s="1372"/>
      <c r="L943" s="1372"/>
      <c r="M943" s="1372"/>
      <c r="N943" s="1372"/>
      <c r="O943" s="1372"/>
      <c r="P943" s="1372"/>
      <c r="Q943" s="381"/>
    </row>
    <row r="944" spans="1:17" hidden="1" x14ac:dyDescent="0.25">
      <c r="A944" s="385" t="s">
        <v>3049</v>
      </c>
      <c r="B944" s="388" t="s">
        <v>2181</v>
      </c>
      <c r="C944" s="387"/>
      <c r="D944" s="1372"/>
      <c r="E944" s="1372"/>
      <c r="F944" s="1372"/>
      <c r="G944" s="1372"/>
      <c r="H944" s="1372"/>
      <c r="I944" s="1372"/>
      <c r="J944" s="1372"/>
      <c r="K944" s="1372"/>
      <c r="L944" s="1372"/>
      <c r="M944" s="1372"/>
      <c r="N944" s="1372"/>
      <c r="O944" s="1372"/>
      <c r="P944" s="1372"/>
      <c r="Q944" s="381"/>
    </row>
    <row r="945" spans="1:17" hidden="1" x14ac:dyDescent="0.25">
      <c r="A945" s="385" t="s">
        <v>3050</v>
      </c>
      <c r="B945" s="388" t="s">
        <v>2181</v>
      </c>
      <c r="C945" s="387"/>
      <c r="D945" s="1372"/>
      <c r="E945" s="1372"/>
      <c r="F945" s="1372"/>
      <c r="G945" s="1372"/>
      <c r="H945" s="1372"/>
      <c r="I945" s="1372"/>
      <c r="J945" s="1372"/>
      <c r="K945" s="1372"/>
      <c r="L945" s="1372"/>
      <c r="M945" s="1372"/>
      <c r="N945" s="1372"/>
      <c r="O945" s="1372"/>
      <c r="P945" s="1372"/>
      <c r="Q945" s="381"/>
    </row>
    <row r="946" spans="1:17" hidden="1" x14ac:dyDescent="0.25">
      <c r="A946" s="385" t="s">
        <v>3051</v>
      </c>
      <c r="B946" s="388" t="s">
        <v>2181</v>
      </c>
      <c r="C946" s="387"/>
      <c r="D946" s="1372"/>
      <c r="E946" s="1372"/>
      <c r="F946" s="1372"/>
      <c r="G946" s="1372"/>
      <c r="H946" s="1372"/>
      <c r="I946" s="1372"/>
      <c r="J946" s="1372"/>
      <c r="K946" s="1372"/>
      <c r="L946" s="1372"/>
      <c r="M946" s="1372"/>
      <c r="N946" s="1372"/>
      <c r="O946" s="1372"/>
      <c r="P946" s="1372"/>
      <c r="Q946" s="381"/>
    </row>
    <row r="947" spans="1:17" hidden="1" x14ac:dyDescent="0.25">
      <c r="A947" s="385" t="s">
        <v>3052</v>
      </c>
      <c r="B947" s="388" t="s">
        <v>2181</v>
      </c>
      <c r="C947" s="387"/>
      <c r="D947" s="1372"/>
      <c r="E947" s="1372"/>
      <c r="F947" s="1372"/>
      <c r="G947" s="1372"/>
      <c r="H947" s="1372"/>
      <c r="I947" s="1372"/>
      <c r="J947" s="1372"/>
      <c r="K947" s="1372"/>
      <c r="L947" s="1372"/>
      <c r="M947" s="1372"/>
      <c r="N947" s="1372"/>
      <c r="O947" s="1372"/>
      <c r="P947" s="1372"/>
      <c r="Q947" s="381"/>
    </row>
    <row r="948" spans="1:17" hidden="1" x14ac:dyDescent="0.25">
      <c r="A948" s="385" t="s">
        <v>3053</v>
      </c>
      <c r="B948" s="388" t="s">
        <v>2181</v>
      </c>
      <c r="C948" s="387"/>
      <c r="D948" s="1372"/>
      <c r="E948" s="1372"/>
      <c r="F948" s="1372"/>
      <c r="G948" s="1372"/>
      <c r="H948" s="1372"/>
      <c r="I948" s="1372"/>
      <c r="J948" s="1372"/>
      <c r="K948" s="1372"/>
      <c r="L948" s="1372"/>
      <c r="M948" s="1372"/>
      <c r="N948" s="1372"/>
      <c r="O948" s="1372"/>
      <c r="P948" s="1372"/>
      <c r="Q948" s="381"/>
    </row>
    <row r="949" spans="1:17" hidden="1" x14ac:dyDescent="0.25">
      <c r="A949" s="385" t="s">
        <v>3054</v>
      </c>
      <c r="B949" s="388" t="s">
        <v>2181</v>
      </c>
      <c r="C949" s="387"/>
      <c r="D949" s="1372"/>
      <c r="E949" s="1372"/>
      <c r="F949" s="1372"/>
      <c r="G949" s="1372"/>
      <c r="H949" s="1372"/>
      <c r="I949" s="1372"/>
      <c r="J949" s="1372"/>
      <c r="K949" s="1372"/>
      <c r="L949" s="1372"/>
      <c r="M949" s="1372"/>
      <c r="N949" s="1372"/>
      <c r="O949" s="1372"/>
      <c r="P949" s="1372"/>
      <c r="Q949" s="381"/>
    </row>
    <row r="950" spans="1:17" hidden="1" x14ac:dyDescent="0.25">
      <c r="A950" s="385" t="s">
        <v>3055</v>
      </c>
      <c r="B950" s="388" t="s">
        <v>2181</v>
      </c>
      <c r="C950" s="387"/>
      <c r="D950" s="1372"/>
      <c r="E950" s="1372"/>
      <c r="F950" s="1372"/>
      <c r="G950" s="1372"/>
      <c r="H950" s="1372"/>
      <c r="I950" s="1372"/>
      <c r="J950" s="1372"/>
      <c r="K950" s="1372"/>
      <c r="L950" s="1372"/>
      <c r="M950" s="1372"/>
      <c r="N950" s="1372"/>
      <c r="O950" s="1372"/>
      <c r="P950" s="1372"/>
      <c r="Q950" s="381"/>
    </row>
    <row r="951" spans="1:17" hidden="1" x14ac:dyDescent="0.25">
      <c r="A951" s="385" t="s">
        <v>3056</v>
      </c>
      <c r="B951" s="388" t="s">
        <v>2181</v>
      </c>
      <c r="C951" s="387"/>
      <c r="D951" s="1372"/>
      <c r="E951" s="1372"/>
      <c r="F951" s="1372"/>
      <c r="G951" s="1372"/>
      <c r="H951" s="1372"/>
      <c r="I951" s="1372"/>
      <c r="J951" s="1372"/>
      <c r="K951" s="1372"/>
      <c r="L951" s="1372"/>
      <c r="M951" s="1372"/>
      <c r="N951" s="1372"/>
      <c r="O951" s="1372"/>
      <c r="P951" s="1372"/>
      <c r="Q951" s="381"/>
    </row>
    <row r="952" spans="1:17" hidden="1" x14ac:dyDescent="0.25">
      <c r="A952" s="385" t="s">
        <v>1853</v>
      </c>
      <c r="B952" s="388" t="s">
        <v>2181</v>
      </c>
      <c r="C952" s="387"/>
      <c r="D952" s="1372"/>
      <c r="E952" s="1372"/>
      <c r="F952" s="1372"/>
      <c r="G952" s="1372"/>
      <c r="H952" s="1372"/>
      <c r="I952" s="1372"/>
      <c r="J952" s="1372"/>
      <c r="K952" s="1372"/>
      <c r="L952" s="1372"/>
      <c r="M952" s="1372"/>
      <c r="N952" s="1372"/>
      <c r="O952" s="1372"/>
      <c r="P952" s="1372"/>
      <c r="Q952" s="381"/>
    </row>
    <row r="953" spans="1:17" hidden="1" x14ac:dyDescent="0.25">
      <c r="A953" s="385" t="s">
        <v>3057</v>
      </c>
      <c r="B953" s="388" t="s">
        <v>2181</v>
      </c>
      <c r="C953" s="387"/>
      <c r="D953" s="1372"/>
      <c r="E953" s="1372"/>
      <c r="F953" s="1372"/>
      <c r="G953" s="1372"/>
      <c r="H953" s="1372"/>
      <c r="I953" s="1372"/>
      <c r="J953" s="1372"/>
      <c r="K953" s="1372"/>
      <c r="L953" s="1372"/>
      <c r="M953" s="1372"/>
      <c r="N953" s="1372"/>
      <c r="O953" s="1372"/>
      <c r="P953" s="1372"/>
      <c r="Q953" s="381"/>
    </row>
    <row r="954" spans="1:17" hidden="1" x14ac:dyDescent="0.25">
      <c r="A954" s="385" t="s">
        <v>3058</v>
      </c>
      <c r="B954" s="388" t="s">
        <v>2181</v>
      </c>
      <c r="C954" s="387"/>
      <c r="D954" s="1372"/>
      <c r="E954" s="1372"/>
      <c r="F954" s="1372"/>
      <c r="G954" s="1372"/>
      <c r="H954" s="1372"/>
      <c r="I954" s="1372"/>
      <c r="J954" s="1372"/>
      <c r="K954" s="1372"/>
      <c r="L954" s="1372"/>
      <c r="M954" s="1372"/>
      <c r="N954" s="1372"/>
      <c r="O954" s="1372"/>
      <c r="P954" s="1372"/>
      <c r="Q954" s="381"/>
    </row>
    <row r="955" spans="1:17" hidden="1" x14ac:dyDescent="0.25">
      <c r="A955" s="385" t="s">
        <v>3059</v>
      </c>
      <c r="B955" s="388" t="s">
        <v>2181</v>
      </c>
      <c r="C955" s="387"/>
      <c r="D955" s="1372"/>
      <c r="E955" s="1372"/>
      <c r="F955" s="1372"/>
      <c r="G955" s="1372"/>
      <c r="H955" s="1372"/>
      <c r="I955" s="1372"/>
      <c r="J955" s="1372"/>
      <c r="K955" s="1372"/>
      <c r="L955" s="1372"/>
      <c r="M955" s="1372"/>
      <c r="N955" s="1372"/>
      <c r="O955" s="1372"/>
      <c r="P955" s="1372"/>
      <c r="Q955" s="381"/>
    </row>
    <row r="956" spans="1:17" hidden="1" x14ac:dyDescent="0.25">
      <c r="A956" s="385" t="s">
        <v>3060</v>
      </c>
      <c r="B956" s="388" t="s">
        <v>2181</v>
      </c>
      <c r="C956" s="387"/>
      <c r="D956" s="1372"/>
      <c r="E956" s="1372"/>
      <c r="F956" s="1372"/>
      <c r="G956" s="1372"/>
      <c r="H956" s="1372"/>
      <c r="I956" s="1372"/>
      <c r="J956" s="1372"/>
      <c r="K956" s="1372"/>
      <c r="L956" s="1372"/>
      <c r="M956" s="1372"/>
      <c r="N956" s="1372"/>
      <c r="O956" s="1372"/>
      <c r="P956" s="1372"/>
      <c r="Q956" s="381"/>
    </row>
    <row r="957" spans="1:17" hidden="1" x14ac:dyDescent="0.25">
      <c r="A957" s="385" t="s">
        <v>3061</v>
      </c>
      <c r="B957" s="388" t="s">
        <v>2181</v>
      </c>
      <c r="C957" s="387"/>
      <c r="D957" s="1372"/>
      <c r="E957" s="1372"/>
      <c r="F957" s="1372"/>
      <c r="G957" s="1372"/>
      <c r="H957" s="1372"/>
      <c r="I957" s="1372"/>
      <c r="J957" s="1372"/>
      <c r="K957" s="1372"/>
      <c r="L957" s="1372"/>
      <c r="M957" s="1372"/>
      <c r="N957" s="1372"/>
      <c r="O957" s="1372"/>
      <c r="P957" s="1372"/>
      <c r="Q957" s="381"/>
    </row>
    <row r="958" spans="1:17" hidden="1" x14ac:dyDescent="0.25">
      <c r="A958" s="385" t="s">
        <v>3062</v>
      </c>
      <c r="B958" s="388" t="s">
        <v>2181</v>
      </c>
      <c r="C958" s="387"/>
      <c r="D958" s="1372"/>
      <c r="E958" s="1372"/>
      <c r="F958" s="1372"/>
      <c r="G958" s="1372"/>
      <c r="H958" s="1372"/>
      <c r="I958" s="1372"/>
      <c r="J958" s="1372"/>
      <c r="K958" s="1372"/>
      <c r="L958" s="1372"/>
      <c r="M958" s="1372"/>
      <c r="N958" s="1372"/>
      <c r="O958" s="1372"/>
      <c r="P958" s="1372"/>
      <c r="Q958" s="381"/>
    </row>
    <row r="959" spans="1:17" hidden="1" x14ac:dyDescent="0.25">
      <c r="A959" s="385" t="s">
        <v>3063</v>
      </c>
      <c r="B959" s="388" t="s">
        <v>2181</v>
      </c>
      <c r="C959" s="387"/>
      <c r="D959" s="1372"/>
      <c r="E959" s="1372"/>
      <c r="F959" s="1372"/>
      <c r="G959" s="1372"/>
      <c r="H959" s="1372"/>
      <c r="I959" s="1372"/>
      <c r="J959" s="1372"/>
      <c r="K959" s="1372"/>
      <c r="L959" s="1372"/>
      <c r="M959" s="1372"/>
      <c r="N959" s="1372"/>
      <c r="O959" s="1372"/>
      <c r="P959" s="1372"/>
      <c r="Q959" s="381"/>
    </row>
    <row r="960" spans="1:17" hidden="1" x14ac:dyDescent="0.25">
      <c r="A960" s="385" t="s">
        <v>3064</v>
      </c>
      <c r="B960" s="388" t="s">
        <v>2181</v>
      </c>
      <c r="C960" s="387"/>
      <c r="D960" s="1372"/>
      <c r="E960" s="1372"/>
      <c r="F960" s="1372"/>
      <c r="G960" s="1372"/>
      <c r="H960" s="1372"/>
      <c r="I960" s="1372"/>
      <c r="J960" s="1372"/>
      <c r="K960" s="1372"/>
      <c r="L960" s="1372"/>
      <c r="M960" s="1372"/>
      <c r="N960" s="1372"/>
      <c r="O960" s="1372"/>
      <c r="P960" s="1372"/>
      <c r="Q960" s="381"/>
    </row>
    <row r="961" spans="1:17" hidden="1" x14ac:dyDescent="0.25">
      <c r="A961" s="385" t="s">
        <v>3065</v>
      </c>
      <c r="B961" s="388" t="s">
        <v>2181</v>
      </c>
      <c r="C961" s="387"/>
      <c r="D961" s="1372"/>
      <c r="E961" s="1372"/>
      <c r="F961" s="1372"/>
      <c r="G961" s="1372"/>
      <c r="H961" s="1372"/>
      <c r="I961" s="1372"/>
      <c r="J961" s="1372"/>
      <c r="K961" s="1372"/>
      <c r="L961" s="1372"/>
      <c r="M961" s="1372"/>
      <c r="N961" s="1372"/>
      <c r="O961" s="1372"/>
      <c r="P961" s="1372"/>
      <c r="Q961" s="381"/>
    </row>
    <row r="962" spans="1:17" hidden="1" x14ac:dyDescent="0.25">
      <c r="A962" s="385" t="s">
        <v>3066</v>
      </c>
      <c r="B962" s="388" t="s">
        <v>2181</v>
      </c>
      <c r="C962" s="387"/>
      <c r="D962" s="1372"/>
      <c r="E962" s="1372"/>
      <c r="F962" s="1372"/>
      <c r="G962" s="1372"/>
      <c r="H962" s="1372"/>
      <c r="I962" s="1372"/>
      <c r="J962" s="1372"/>
      <c r="K962" s="1372"/>
      <c r="L962" s="1372"/>
      <c r="M962" s="1372"/>
      <c r="N962" s="1372"/>
      <c r="O962" s="1372"/>
      <c r="P962" s="1372"/>
      <c r="Q962" s="381"/>
    </row>
    <row r="963" spans="1:17" hidden="1" x14ac:dyDescent="0.25">
      <c r="A963" s="385" t="s">
        <v>3067</v>
      </c>
      <c r="B963" s="388" t="s">
        <v>2181</v>
      </c>
      <c r="C963" s="387"/>
      <c r="D963" s="1372"/>
      <c r="E963" s="1372"/>
      <c r="F963" s="1372"/>
      <c r="G963" s="1372"/>
      <c r="H963" s="1372"/>
      <c r="I963" s="1372"/>
      <c r="J963" s="1372"/>
      <c r="K963" s="1372"/>
      <c r="L963" s="1372"/>
      <c r="M963" s="1372"/>
      <c r="N963" s="1372"/>
      <c r="O963" s="1372"/>
      <c r="P963" s="1372"/>
      <c r="Q963" s="381"/>
    </row>
    <row r="964" spans="1:17" hidden="1" x14ac:dyDescent="0.25">
      <c r="A964" s="385" t="s">
        <v>1865</v>
      </c>
      <c r="B964" s="388" t="s">
        <v>2181</v>
      </c>
      <c r="C964" s="387"/>
      <c r="D964" s="1372"/>
      <c r="E964" s="1372"/>
      <c r="F964" s="1372"/>
      <c r="G964" s="1372"/>
      <c r="H964" s="1372"/>
      <c r="I964" s="1372"/>
      <c r="J964" s="1372"/>
      <c r="K964" s="1372"/>
      <c r="L964" s="1372"/>
      <c r="M964" s="1372"/>
      <c r="N964" s="1372"/>
      <c r="O964" s="1372"/>
      <c r="P964" s="1372"/>
      <c r="Q964" s="381"/>
    </row>
    <row r="965" spans="1:17" hidden="1" x14ac:dyDescent="0.25">
      <c r="A965" s="385" t="s">
        <v>3068</v>
      </c>
      <c r="B965" s="388" t="s">
        <v>2181</v>
      </c>
      <c r="C965" s="387"/>
      <c r="D965" s="1372"/>
      <c r="E965" s="1372"/>
      <c r="F965" s="1372"/>
      <c r="G965" s="1372"/>
      <c r="H965" s="1372"/>
      <c r="I965" s="1372"/>
      <c r="J965" s="1372"/>
      <c r="K965" s="1372"/>
      <c r="L965" s="1372"/>
      <c r="M965" s="1372"/>
      <c r="N965" s="1372"/>
      <c r="O965" s="1372"/>
      <c r="P965" s="1372"/>
      <c r="Q965" s="381"/>
    </row>
    <row r="966" spans="1:17" hidden="1" x14ac:dyDescent="0.25">
      <c r="A966" s="385" t="s">
        <v>3069</v>
      </c>
      <c r="B966" s="388" t="s">
        <v>2181</v>
      </c>
      <c r="C966" s="387"/>
      <c r="D966" s="1372"/>
      <c r="E966" s="1372"/>
      <c r="F966" s="1372"/>
      <c r="G966" s="1372"/>
      <c r="H966" s="1372"/>
      <c r="I966" s="1372"/>
      <c r="J966" s="1372"/>
      <c r="K966" s="1372"/>
      <c r="L966" s="1372"/>
      <c r="M966" s="1372"/>
      <c r="N966" s="1372"/>
      <c r="O966" s="1372"/>
      <c r="P966" s="1372"/>
      <c r="Q966" s="381"/>
    </row>
    <row r="967" spans="1:17" hidden="1" x14ac:dyDescent="0.25">
      <c r="A967" s="385" t="s">
        <v>3070</v>
      </c>
      <c r="B967" s="388" t="s">
        <v>2181</v>
      </c>
      <c r="C967" s="387"/>
      <c r="D967" s="1372"/>
      <c r="E967" s="1372"/>
      <c r="F967" s="1372"/>
      <c r="G967" s="1372"/>
      <c r="H967" s="1372"/>
      <c r="I967" s="1372"/>
      <c r="J967" s="1372"/>
      <c r="K967" s="1372"/>
      <c r="L967" s="1372"/>
      <c r="M967" s="1372"/>
      <c r="N967" s="1372"/>
      <c r="O967" s="1372"/>
      <c r="P967" s="1372"/>
      <c r="Q967" s="381"/>
    </row>
    <row r="968" spans="1:17" hidden="1" x14ac:dyDescent="0.25">
      <c r="A968" s="385" t="s">
        <v>3071</v>
      </c>
      <c r="B968" s="388" t="s">
        <v>2181</v>
      </c>
      <c r="C968" s="387"/>
      <c r="D968" s="1372"/>
      <c r="E968" s="1372"/>
      <c r="F968" s="1372"/>
      <c r="G968" s="1372"/>
      <c r="H968" s="1372"/>
      <c r="I968" s="1372"/>
      <c r="J968" s="1372"/>
      <c r="K968" s="1372"/>
      <c r="L968" s="1372"/>
      <c r="M968" s="1372"/>
      <c r="N968" s="1372"/>
      <c r="O968" s="1372"/>
      <c r="P968" s="1372"/>
      <c r="Q968" s="381"/>
    </row>
    <row r="969" spans="1:17" hidden="1" x14ac:dyDescent="0.25">
      <c r="A969" s="385" t="s">
        <v>3072</v>
      </c>
      <c r="B969" s="388" t="s">
        <v>2181</v>
      </c>
      <c r="C969" s="387"/>
      <c r="D969" s="1372"/>
      <c r="E969" s="1372"/>
      <c r="F969" s="1372"/>
      <c r="G969" s="1372"/>
      <c r="H969" s="1372"/>
      <c r="I969" s="1372"/>
      <c r="J969" s="1372"/>
      <c r="K969" s="1372"/>
      <c r="L969" s="1372"/>
      <c r="M969" s="1372"/>
      <c r="N969" s="1372"/>
      <c r="O969" s="1372"/>
      <c r="P969" s="1372"/>
      <c r="Q969" s="381"/>
    </row>
    <row r="970" spans="1:17" hidden="1" x14ac:dyDescent="0.25">
      <c r="A970" s="385" t="s">
        <v>3073</v>
      </c>
      <c r="B970" s="388" t="s">
        <v>2181</v>
      </c>
      <c r="C970" s="387"/>
      <c r="D970" s="1372"/>
      <c r="E970" s="1372"/>
      <c r="F970" s="1372"/>
      <c r="G970" s="1372"/>
      <c r="H970" s="1372"/>
      <c r="I970" s="1372"/>
      <c r="J970" s="1372"/>
      <c r="K970" s="1372"/>
      <c r="L970" s="1372"/>
      <c r="M970" s="1372"/>
      <c r="N970" s="1372"/>
      <c r="O970" s="1372"/>
      <c r="P970" s="1372"/>
      <c r="Q970" s="381"/>
    </row>
    <row r="971" spans="1:17" hidden="1" x14ac:dyDescent="0.25">
      <c r="A971" s="385" t="s">
        <v>3074</v>
      </c>
      <c r="B971" s="388" t="s">
        <v>2181</v>
      </c>
      <c r="C971" s="387"/>
      <c r="D971" s="1372"/>
      <c r="E971" s="1372"/>
      <c r="F971" s="1372"/>
      <c r="G971" s="1372"/>
      <c r="H971" s="1372"/>
      <c r="I971" s="1372"/>
      <c r="J971" s="1372"/>
      <c r="K971" s="1372"/>
      <c r="L971" s="1372"/>
      <c r="M971" s="1372"/>
      <c r="N971" s="1372"/>
      <c r="O971" s="1372"/>
      <c r="P971" s="1372"/>
      <c r="Q971" s="381"/>
    </row>
    <row r="972" spans="1:17" hidden="1" x14ac:dyDescent="0.25">
      <c r="A972" s="385" t="s">
        <v>3075</v>
      </c>
      <c r="B972" s="388" t="s">
        <v>2181</v>
      </c>
      <c r="C972" s="387"/>
      <c r="D972" s="1372"/>
      <c r="E972" s="1372"/>
      <c r="F972" s="1372"/>
      <c r="G972" s="1372"/>
      <c r="H972" s="1372"/>
      <c r="I972" s="1372"/>
      <c r="J972" s="1372"/>
      <c r="K972" s="1372"/>
      <c r="L972" s="1372"/>
      <c r="M972" s="1372"/>
      <c r="N972" s="1372"/>
      <c r="O972" s="1372"/>
      <c r="P972" s="1372"/>
      <c r="Q972" s="381"/>
    </row>
    <row r="973" spans="1:17" hidden="1" x14ac:dyDescent="0.25">
      <c r="A973" s="385" t="s">
        <v>3076</v>
      </c>
      <c r="B973" s="388" t="s">
        <v>2181</v>
      </c>
      <c r="C973" s="387"/>
      <c r="D973" s="1372"/>
      <c r="E973" s="1372"/>
      <c r="F973" s="1372"/>
      <c r="G973" s="1372"/>
      <c r="H973" s="1372"/>
      <c r="I973" s="1372"/>
      <c r="J973" s="1372"/>
      <c r="K973" s="1372"/>
      <c r="L973" s="1372"/>
      <c r="M973" s="1372"/>
      <c r="N973" s="1372"/>
      <c r="O973" s="1372"/>
      <c r="P973" s="1372"/>
      <c r="Q973" s="381"/>
    </row>
    <row r="974" spans="1:17" hidden="1" x14ac:dyDescent="0.25">
      <c r="A974" s="385" t="s">
        <v>3077</v>
      </c>
      <c r="B974" s="388" t="s">
        <v>2181</v>
      </c>
      <c r="C974" s="387"/>
      <c r="D974" s="1372"/>
      <c r="E974" s="1372"/>
      <c r="F974" s="1372"/>
      <c r="G974" s="1372"/>
      <c r="H974" s="1372"/>
      <c r="I974" s="1372"/>
      <c r="J974" s="1372"/>
      <c r="K974" s="1372"/>
      <c r="L974" s="1372"/>
      <c r="M974" s="1372"/>
      <c r="N974" s="1372"/>
      <c r="O974" s="1372"/>
      <c r="P974" s="1372"/>
      <c r="Q974" s="381"/>
    </row>
    <row r="975" spans="1:17" hidden="1" x14ac:dyDescent="0.25">
      <c r="A975" s="385" t="s">
        <v>3078</v>
      </c>
      <c r="B975" s="388" t="s">
        <v>2181</v>
      </c>
      <c r="C975" s="387"/>
      <c r="D975" s="1372"/>
      <c r="E975" s="1372"/>
      <c r="F975" s="1372"/>
      <c r="G975" s="1372"/>
      <c r="H975" s="1372"/>
      <c r="I975" s="1372"/>
      <c r="J975" s="1372"/>
      <c r="K975" s="1372"/>
      <c r="L975" s="1372"/>
      <c r="M975" s="1372"/>
      <c r="N975" s="1372"/>
      <c r="O975" s="1372"/>
      <c r="P975" s="1372"/>
      <c r="Q975" s="381"/>
    </row>
    <row r="976" spans="1:17" hidden="1" x14ac:dyDescent="0.25">
      <c r="A976" s="385" t="s">
        <v>1877</v>
      </c>
      <c r="B976" s="388" t="s">
        <v>2181</v>
      </c>
      <c r="C976" s="387"/>
      <c r="D976" s="1372"/>
      <c r="E976" s="1372"/>
      <c r="F976" s="1372"/>
      <c r="G976" s="1372"/>
      <c r="H976" s="1372"/>
      <c r="I976" s="1372"/>
      <c r="J976" s="1372"/>
      <c r="K976" s="1372"/>
      <c r="L976" s="1372"/>
      <c r="M976" s="1372"/>
      <c r="N976" s="1372"/>
      <c r="O976" s="1372"/>
      <c r="P976" s="1372"/>
      <c r="Q976" s="381"/>
    </row>
    <row r="977" spans="1:17" hidden="1" x14ac:dyDescent="0.25">
      <c r="A977" s="385" t="s">
        <v>3079</v>
      </c>
      <c r="B977" s="388" t="s">
        <v>2181</v>
      </c>
      <c r="C977" s="387"/>
      <c r="D977" s="1372"/>
      <c r="E977" s="1372"/>
      <c r="F977" s="1372"/>
      <c r="G977" s="1372"/>
      <c r="H977" s="1372"/>
      <c r="I977" s="1372"/>
      <c r="J977" s="1372"/>
      <c r="K977" s="1372"/>
      <c r="L977" s="1372"/>
      <c r="M977" s="1372"/>
      <c r="N977" s="1372"/>
      <c r="O977" s="1372"/>
      <c r="P977" s="1372"/>
      <c r="Q977" s="381"/>
    </row>
    <row r="978" spans="1:17" hidden="1" x14ac:dyDescent="0.25">
      <c r="A978" s="385" t="s">
        <v>3080</v>
      </c>
      <c r="B978" s="388" t="s">
        <v>2181</v>
      </c>
      <c r="C978" s="387"/>
      <c r="D978" s="1372"/>
      <c r="E978" s="1372"/>
      <c r="F978" s="1372"/>
      <c r="G978" s="1372"/>
      <c r="H978" s="1372"/>
      <c r="I978" s="1372"/>
      <c r="J978" s="1372"/>
      <c r="K978" s="1372"/>
      <c r="L978" s="1372"/>
      <c r="M978" s="1372"/>
      <c r="N978" s="1372"/>
      <c r="O978" s="1372"/>
      <c r="P978" s="1372"/>
      <c r="Q978" s="381"/>
    </row>
    <row r="979" spans="1:17" hidden="1" x14ac:dyDescent="0.25">
      <c r="A979" s="385" t="s">
        <v>3081</v>
      </c>
      <c r="B979" s="388" t="s">
        <v>2181</v>
      </c>
      <c r="C979" s="387"/>
      <c r="D979" s="1372"/>
      <c r="E979" s="1372"/>
      <c r="F979" s="1372"/>
      <c r="G979" s="1372"/>
      <c r="H979" s="1372"/>
      <c r="I979" s="1372"/>
      <c r="J979" s="1372"/>
      <c r="K979" s="1372"/>
      <c r="L979" s="1372"/>
      <c r="M979" s="1372"/>
      <c r="N979" s="1372"/>
      <c r="O979" s="1372"/>
      <c r="P979" s="1372"/>
      <c r="Q979" s="381"/>
    </row>
    <row r="980" spans="1:17" hidden="1" x14ac:dyDescent="0.25">
      <c r="A980" s="385" t="s">
        <v>3082</v>
      </c>
      <c r="B980" s="388" t="s">
        <v>2181</v>
      </c>
      <c r="C980" s="387"/>
      <c r="D980" s="1372"/>
      <c r="E980" s="1372"/>
      <c r="F980" s="1372"/>
      <c r="G980" s="1372"/>
      <c r="H980" s="1372"/>
      <c r="I980" s="1372"/>
      <c r="J980" s="1372"/>
      <c r="K980" s="1372"/>
      <c r="L980" s="1372"/>
      <c r="M980" s="1372"/>
      <c r="N980" s="1372"/>
      <c r="O980" s="1372"/>
      <c r="P980" s="1372"/>
      <c r="Q980" s="381"/>
    </row>
    <row r="981" spans="1:17" hidden="1" x14ac:dyDescent="0.25">
      <c r="A981" s="385" t="s">
        <v>3083</v>
      </c>
      <c r="B981" s="388" t="s">
        <v>2181</v>
      </c>
      <c r="C981" s="387"/>
      <c r="D981" s="1372"/>
      <c r="E981" s="1372"/>
      <c r="F981" s="1372"/>
      <c r="G981" s="1372"/>
      <c r="H981" s="1372"/>
      <c r="I981" s="1372"/>
      <c r="J981" s="1372"/>
      <c r="K981" s="1372"/>
      <c r="L981" s="1372"/>
      <c r="M981" s="1372"/>
      <c r="N981" s="1372"/>
      <c r="O981" s="1372"/>
      <c r="P981" s="1372"/>
      <c r="Q981" s="381"/>
    </row>
    <row r="982" spans="1:17" hidden="1" x14ac:dyDescent="0.25">
      <c r="A982" s="385" t="s">
        <v>3084</v>
      </c>
      <c r="B982" s="388" t="s">
        <v>2181</v>
      </c>
      <c r="C982" s="387"/>
      <c r="D982" s="1372"/>
      <c r="E982" s="1372"/>
      <c r="F982" s="1372"/>
      <c r="G982" s="1372"/>
      <c r="H982" s="1372"/>
      <c r="I982" s="1372"/>
      <c r="J982" s="1372"/>
      <c r="K982" s="1372"/>
      <c r="L982" s="1372"/>
      <c r="M982" s="1372"/>
      <c r="N982" s="1372"/>
      <c r="O982" s="1372"/>
      <c r="P982" s="1372"/>
      <c r="Q982" s="381"/>
    </row>
    <row r="983" spans="1:17" hidden="1" x14ac:dyDescent="0.25">
      <c r="A983" s="385" t="s">
        <v>3085</v>
      </c>
      <c r="B983" s="388" t="s">
        <v>2181</v>
      </c>
      <c r="C983" s="387"/>
      <c r="D983" s="1372"/>
      <c r="E983" s="1372"/>
      <c r="F983" s="1372"/>
      <c r="G983" s="1372"/>
      <c r="H983" s="1372"/>
      <c r="I983" s="1372"/>
      <c r="J983" s="1372"/>
      <c r="K983" s="1372"/>
      <c r="L983" s="1372"/>
      <c r="M983" s="1372"/>
      <c r="N983" s="1372"/>
      <c r="O983" s="1372"/>
      <c r="P983" s="1372"/>
      <c r="Q983" s="381"/>
    </row>
    <row r="984" spans="1:17" hidden="1" x14ac:dyDescent="0.25">
      <c r="A984" s="385" t="s">
        <v>3086</v>
      </c>
      <c r="B984" s="388" t="s">
        <v>2181</v>
      </c>
      <c r="C984" s="387"/>
      <c r="D984" s="1372"/>
      <c r="E984" s="1372"/>
      <c r="F984" s="1372"/>
      <c r="G984" s="1372"/>
      <c r="H984" s="1372"/>
      <c r="I984" s="1372"/>
      <c r="J984" s="1372"/>
      <c r="K984" s="1372"/>
      <c r="L984" s="1372"/>
      <c r="M984" s="1372"/>
      <c r="N984" s="1372"/>
      <c r="O984" s="1372"/>
      <c r="P984" s="1372"/>
      <c r="Q984" s="381"/>
    </row>
    <row r="985" spans="1:17" hidden="1" x14ac:dyDescent="0.25">
      <c r="A985" s="385" t="s">
        <v>3087</v>
      </c>
      <c r="B985" s="388" t="s">
        <v>2181</v>
      </c>
      <c r="C985" s="387"/>
      <c r="D985" s="1372"/>
      <c r="E985" s="1372"/>
      <c r="F985" s="1372"/>
      <c r="G985" s="1372"/>
      <c r="H985" s="1372"/>
      <c r="I985" s="1372"/>
      <c r="J985" s="1372"/>
      <c r="K985" s="1372"/>
      <c r="L985" s="1372"/>
      <c r="M985" s="1372"/>
      <c r="N985" s="1372"/>
      <c r="O985" s="1372"/>
      <c r="P985" s="1372"/>
      <c r="Q985" s="381"/>
    </row>
    <row r="986" spans="1:17" hidden="1" x14ac:dyDescent="0.25">
      <c r="A986" s="385" t="s">
        <v>3088</v>
      </c>
      <c r="B986" s="388" t="s">
        <v>2181</v>
      </c>
      <c r="C986" s="387"/>
      <c r="D986" s="1372"/>
      <c r="E986" s="1372"/>
      <c r="F986" s="1372"/>
      <c r="G986" s="1372"/>
      <c r="H986" s="1372"/>
      <c r="I986" s="1372"/>
      <c r="J986" s="1372"/>
      <c r="K986" s="1372"/>
      <c r="L986" s="1372"/>
      <c r="M986" s="1372"/>
      <c r="N986" s="1372"/>
      <c r="O986" s="1372"/>
      <c r="P986" s="1372"/>
      <c r="Q986" s="381"/>
    </row>
    <row r="987" spans="1:17" hidden="1" x14ac:dyDescent="0.25">
      <c r="A987" s="385" t="s">
        <v>3089</v>
      </c>
      <c r="B987" s="388" t="s">
        <v>2181</v>
      </c>
      <c r="C987" s="387"/>
      <c r="D987" s="1372"/>
      <c r="E987" s="1372"/>
      <c r="F987" s="1372"/>
      <c r="G987" s="1372"/>
      <c r="H987" s="1372"/>
      <c r="I987" s="1372"/>
      <c r="J987" s="1372"/>
      <c r="K987" s="1372"/>
      <c r="L987" s="1372"/>
      <c r="M987" s="1372"/>
      <c r="N987" s="1372"/>
      <c r="O987" s="1372"/>
      <c r="P987" s="1372"/>
      <c r="Q987" s="381"/>
    </row>
    <row r="988" spans="1:17" hidden="1" x14ac:dyDescent="0.25">
      <c r="A988" s="385" t="s">
        <v>1889</v>
      </c>
      <c r="B988" s="388" t="s">
        <v>2181</v>
      </c>
      <c r="C988" s="387"/>
      <c r="D988" s="1372"/>
      <c r="E988" s="1372"/>
      <c r="F988" s="1372"/>
      <c r="G988" s="1372"/>
      <c r="H988" s="1372"/>
      <c r="I988" s="1372"/>
      <c r="J988" s="1372"/>
      <c r="K988" s="1372"/>
      <c r="L988" s="1372"/>
      <c r="M988" s="1372"/>
      <c r="N988" s="1372"/>
      <c r="O988" s="1372"/>
      <c r="P988" s="1372"/>
      <c r="Q988" s="381"/>
    </row>
    <row r="989" spans="1:17" hidden="1" x14ac:dyDescent="0.25">
      <c r="A989" s="385" t="s">
        <v>3090</v>
      </c>
      <c r="B989" s="388" t="s">
        <v>2181</v>
      </c>
      <c r="C989" s="387"/>
      <c r="D989" s="1372"/>
      <c r="E989" s="1372"/>
      <c r="F989" s="1372"/>
      <c r="G989" s="1372"/>
      <c r="H989" s="1372"/>
      <c r="I989" s="1372"/>
      <c r="J989" s="1372"/>
      <c r="K989" s="1372"/>
      <c r="L989" s="1372"/>
      <c r="M989" s="1372"/>
      <c r="N989" s="1372"/>
      <c r="O989" s="1372"/>
      <c r="P989" s="1372"/>
      <c r="Q989" s="381"/>
    </row>
    <row r="990" spans="1:17" hidden="1" x14ac:dyDescent="0.25">
      <c r="A990" s="385" t="s">
        <v>3091</v>
      </c>
      <c r="B990" s="388" t="s">
        <v>2181</v>
      </c>
      <c r="C990" s="387"/>
      <c r="D990" s="1372"/>
      <c r="E990" s="1372"/>
      <c r="F990" s="1372"/>
      <c r="G990" s="1372"/>
      <c r="H990" s="1372"/>
      <c r="I990" s="1372"/>
      <c r="J990" s="1372"/>
      <c r="K990" s="1372"/>
      <c r="L990" s="1372"/>
      <c r="M990" s="1372"/>
      <c r="N990" s="1372"/>
      <c r="O990" s="1372"/>
      <c r="P990" s="1372"/>
      <c r="Q990" s="381"/>
    </row>
    <row r="991" spans="1:17" hidden="1" x14ac:dyDescent="0.25">
      <c r="A991" s="385" t="s">
        <v>3092</v>
      </c>
      <c r="B991" s="388" t="s">
        <v>2181</v>
      </c>
      <c r="C991" s="387"/>
      <c r="D991" s="1372"/>
      <c r="E991" s="1372"/>
      <c r="F991" s="1372"/>
      <c r="G991" s="1372"/>
      <c r="H991" s="1372"/>
      <c r="I991" s="1372"/>
      <c r="J991" s="1372"/>
      <c r="K991" s="1372"/>
      <c r="L991" s="1372"/>
      <c r="M991" s="1372"/>
      <c r="N991" s="1372"/>
      <c r="O991" s="1372"/>
      <c r="P991" s="1372"/>
      <c r="Q991" s="381"/>
    </row>
    <row r="992" spans="1:17" hidden="1" x14ac:dyDescent="0.25">
      <c r="A992" s="385" t="s">
        <v>3093</v>
      </c>
      <c r="B992" s="388" t="s">
        <v>2181</v>
      </c>
      <c r="C992" s="387"/>
      <c r="D992" s="1372"/>
      <c r="E992" s="1372"/>
      <c r="F992" s="1372"/>
      <c r="G992" s="1372"/>
      <c r="H992" s="1372"/>
      <c r="I992" s="1372"/>
      <c r="J992" s="1372"/>
      <c r="K992" s="1372"/>
      <c r="L992" s="1372"/>
      <c r="M992" s="1372"/>
      <c r="N992" s="1372"/>
      <c r="O992" s="1372"/>
      <c r="P992" s="1372"/>
      <c r="Q992" s="381"/>
    </row>
    <row r="993" spans="1:17" hidden="1" x14ac:dyDescent="0.25">
      <c r="A993" s="385" t="s">
        <v>3094</v>
      </c>
      <c r="B993" s="388" t="s">
        <v>2181</v>
      </c>
      <c r="C993" s="387"/>
      <c r="D993" s="1372"/>
      <c r="E993" s="1372"/>
      <c r="F993" s="1372"/>
      <c r="G993" s="1372"/>
      <c r="H993" s="1372"/>
      <c r="I993" s="1372"/>
      <c r="J993" s="1372"/>
      <c r="K993" s="1372"/>
      <c r="L993" s="1372"/>
      <c r="M993" s="1372"/>
      <c r="N993" s="1372"/>
      <c r="O993" s="1372"/>
      <c r="P993" s="1372"/>
      <c r="Q993" s="381"/>
    </row>
    <row r="994" spans="1:17" hidden="1" x14ac:dyDescent="0.25">
      <c r="A994" s="385" t="s">
        <v>3095</v>
      </c>
      <c r="B994" s="388" t="s">
        <v>2181</v>
      </c>
      <c r="C994" s="387"/>
      <c r="D994" s="1372"/>
      <c r="E994" s="1372"/>
      <c r="F994" s="1372"/>
      <c r="G994" s="1372"/>
      <c r="H994" s="1372"/>
      <c r="I994" s="1372"/>
      <c r="J994" s="1372"/>
      <c r="K994" s="1372"/>
      <c r="L994" s="1372"/>
      <c r="M994" s="1372"/>
      <c r="N994" s="1372"/>
      <c r="O994" s="1372"/>
      <c r="P994" s="1372"/>
      <c r="Q994" s="381"/>
    </row>
    <row r="995" spans="1:17" hidden="1" x14ac:dyDescent="0.25">
      <c r="A995" s="385" t="s">
        <v>3096</v>
      </c>
      <c r="B995" s="388" t="s">
        <v>2181</v>
      </c>
      <c r="C995" s="387"/>
      <c r="D995" s="1372"/>
      <c r="E995" s="1372"/>
      <c r="F995" s="1372"/>
      <c r="G995" s="1372"/>
      <c r="H995" s="1372"/>
      <c r="I995" s="1372"/>
      <c r="J995" s="1372"/>
      <c r="K995" s="1372"/>
      <c r="L995" s="1372"/>
      <c r="M995" s="1372"/>
      <c r="N995" s="1372"/>
      <c r="O995" s="1372"/>
      <c r="P995" s="1372"/>
      <c r="Q995" s="381"/>
    </row>
    <row r="996" spans="1:17" hidden="1" x14ac:dyDescent="0.25">
      <c r="A996" s="385" t="s">
        <v>3097</v>
      </c>
      <c r="B996" s="388" t="s">
        <v>2181</v>
      </c>
      <c r="C996" s="387"/>
      <c r="D996" s="1372"/>
      <c r="E996" s="1372"/>
      <c r="F996" s="1372"/>
      <c r="G996" s="1372"/>
      <c r="H996" s="1372"/>
      <c r="I996" s="1372"/>
      <c r="J996" s="1372"/>
      <c r="K996" s="1372"/>
      <c r="L996" s="1372"/>
      <c r="M996" s="1372"/>
      <c r="N996" s="1372"/>
      <c r="O996" s="1372"/>
      <c r="P996" s="1372"/>
      <c r="Q996" s="381"/>
    </row>
    <row r="997" spans="1:17" hidden="1" x14ac:dyDescent="0.25">
      <c r="A997" s="385" t="s">
        <v>3098</v>
      </c>
      <c r="B997" s="388" t="s">
        <v>2181</v>
      </c>
      <c r="C997" s="387"/>
      <c r="D997" s="1372"/>
      <c r="E997" s="1372"/>
      <c r="F997" s="1372"/>
      <c r="G997" s="1372"/>
      <c r="H997" s="1372"/>
      <c r="I997" s="1372"/>
      <c r="J997" s="1372"/>
      <c r="K997" s="1372"/>
      <c r="L997" s="1372"/>
      <c r="M997" s="1372"/>
      <c r="N997" s="1372"/>
      <c r="O997" s="1372"/>
      <c r="P997" s="1372"/>
      <c r="Q997" s="381"/>
    </row>
    <row r="998" spans="1:17" hidden="1" x14ac:dyDescent="0.25">
      <c r="A998" s="385" t="s">
        <v>3099</v>
      </c>
      <c r="B998" s="388" t="s">
        <v>2181</v>
      </c>
      <c r="C998" s="387"/>
      <c r="D998" s="1372"/>
      <c r="E998" s="1372"/>
      <c r="F998" s="1372"/>
      <c r="G998" s="1372"/>
      <c r="H998" s="1372"/>
      <c r="I998" s="1372"/>
      <c r="J998" s="1372"/>
      <c r="K998" s="1372"/>
      <c r="L998" s="1372"/>
      <c r="M998" s="1372"/>
      <c r="N998" s="1372"/>
      <c r="O998" s="1372"/>
      <c r="P998" s="1372"/>
      <c r="Q998" s="381"/>
    </row>
    <row r="999" spans="1:17" hidden="1" x14ac:dyDescent="0.25">
      <c r="A999" s="385" t="s">
        <v>3100</v>
      </c>
      <c r="B999" s="388" t="s">
        <v>2181</v>
      </c>
      <c r="C999" s="387"/>
      <c r="D999" s="1372"/>
      <c r="E999" s="1372"/>
      <c r="F999" s="1372"/>
      <c r="G999" s="1372"/>
      <c r="H999" s="1372"/>
      <c r="I999" s="1372"/>
      <c r="J999" s="1372"/>
      <c r="K999" s="1372"/>
      <c r="L999" s="1372"/>
      <c r="M999" s="1372"/>
      <c r="N999" s="1372"/>
      <c r="O999" s="1372"/>
      <c r="P999" s="1372"/>
      <c r="Q999" s="381"/>
    </row>
    <row r="1000" spans="1:17" hidden="1" x14ac:dyDescent="0.25">
      <c r="A1000" s="385" t="s">
        <v>1901</v>
      </c>
      <c r="B1000" s="388" t="s">
        <v>2181</v>
      </c>
      <c r="C1000" s="387"/>
      <c r="D1000" s="1372"/>
      <c r="E1000" s="1372"/>
      <c r="F1000" s="1372"/>
      <c r="G1000" s="1372"/>
      <c r="H1000" s="1372"/>
      <c r="I1000" s="1372"/>
      <c r="J1000" s="1372"/>
      <c r="K1000" s="1372"/>
      <c r="L1000" s="1372"/>
      <c r="M1000" s="1372"/>
      <c r="N1000" s="1372"/>
      <c r="O1000" s="1372"/>
      <c r="P1000" s="1372"/>
      <c r="Q1000" s="381"/>
    </row>
    <row r="1001" spans="1:17" hidden="1" x14ac:dyDescent="0.25">
      <c r="A1001" s="385" t="s">
        <v>3101</v>
      </c>
      <c r="B1001" s="388" t="s">
        <v>2181</v>
      </c>
      <c r="C1001" s="387"/>
      <c r="D1001" s="1372"/>
      <c r="E1001" s="1372"/>
      <c r="F1001" s="1372"/>
      <c r="G1001" s="1372"/>
      <c r="H1001" s="1372"/>
      <c r="I1001" s="1372"/>
      <c r="J1001" s="1372"/>
      <c r="K1001" s="1372"/>
      <c r="L1001" s="1372"/>
      <c r="M1001" s="1372"/>
      <c r="N1001" s="1372"/>
      <c r="O1001" s="1372"/>
      <c r="P1001" s="1372"/>
      <c r="Q1001" s="381"/>
    </row>
    <row r="1002" spans="1:17" hidden="1" x14ac:dyDescent="0.25">
      <c r="A1002" s="385" t="s">
        <v>3102</v>
      </c>
      <c r="B1002" s="388" t="s">
        <v>2181</v>
      </c>
      <c r="C1002" s="387"/>
      <c r="D1002" s="1372"/>
      <c r="E1002" s="1372"/>
      <c r="F1002" s="1372"/>
      <c r="G1002" s="1372"/>
      <c r="H1002" s="1372"/>
      <c r="I1002" s="1372"/>
      <c r="J1002" s="1372"/>
      <c r="K1002" s="1372"/>
      <c r="L1002" s="1372"/>
      <c r="M1002" s="1372"/>
      <c r="N1002" s="1372"/>
      <c r="O1002" s="1372"/>
      <c r="P1002" s="1372"/>
      <c r="Q1002" s="381"/>
    </row>
    <row r="1003" spans="1:17" hidden="1" x14ac:dyDescent="0.25">
      <c r="A1003" s="385" t="s">
        <v>3103</v>
      </c>
      <c r="B1003" s="388" t="s">
        <v>2181</v>
      </c>
      <c r="C1003" s="387"/>
      <c r="D1003" s="1372"/>
      <c r="E1003" s="1372"/>
      <c r="F1003" s="1372"/>
      <c r="G1003" s="1372"/>
      <c r="H1003" s="1372"/>
      <c r="I1003" s="1372"/>
      <c r="J1003" s="1372"/>
      <c r="K1003" s="1372"/>
      <c r="L1003" s="1372"/>
      <c r="M1003" s="1372"/>
      <c r="N1003" s="1372"/>
      <c r="O1003" s="1372"/>
      <c r="P1003" s="1372"/>
      <c r="Q1003" s="381"/>
    </row>
    <row r="1004" spans="1:17" hidden="1" x14ac:dyDescent="0.25">
      <c r="A1004" s="385" t="s">
        <v>3104</v>
      </c>
      <c r="B1004" s="388" t="s">
        <v>2181</v>
      </c>
      <c r="C1004" s="387"/>
      <c r="D1004" s="1372"/>
      <c r="E1004" s="1372"/>
      <c r="F1004" s="1372"/>
      <c r="G1004" s="1372"/>
      <c r="H1004" s="1372"/>
      <c r="I1004" s="1372"/>
      <c r="J1004" s="1372"/>
      <c r="K1004" s="1372"/>
      <c r="L1004" s="1372"/>
      <c r="M1004" s="1372"/>
      <c r="N1004" s="1372"/>
      <c r="O1004" s="1372"/>
      <c r="P1004" s="1372"/>
      <c r="Q1004" s="381"/>
    </row>
    <row r="1005" spans="1:17" hidden="1" x14ac:dyDescent="0.25">
      <c r="A1005" s="385" t="s">
        <v>3105</v>
      </c>
      <c r="B1005" s="388" t="s">
        <v>2181</v>
      </c>
      <c r="C1005" s="387"/>
      <c r="D1005" s="1372"/>
      <c r="E1005" s="1372"/>
      <c r="F1005" s="1372"/>
      <c r="G1005" s="1372"/>
      <c r="H1005" s="1372"/>
      <c r="I1005" s="1372"/>
      <c r="J1005" s="1372"/>
      <c r="K1005" s="1372"/>
      <c r="L1005" s="1372"/>
      <c r="M1005" s="1372"/>
      <c r="N1005" s="1372"/>
      <c r="O1005" s="1372"/>
      <c r="P1005" s="1372"/>
      <c r="Q1005" s="381"/>
    </row>
    <row r="1006" spans="1:17" hidden="1" x14ac:dyDescent="0.25">
      <c r="A1006" s="385" t="s">
        <v>3106</v>
      </c>
      <c r="B1006" s="388" t="s">
        <v>2181</v>
      </c>
      <c r="C1006" s="387"/>
      <c r="D1006" s="1372"/>
      <c r="E1006" s="1372"/>
      <c r="F1006" s="1372"/>
      <c r="G1006" s="1372"/>
      <c r="H1006" s="1372"/>
      <c r="I1006" s="1372"/>
      <c r="J1006" s="1372"/>
      <c r="K1006" s="1372"/>
      <c r="L1006" s="1372"/>
      <c r="M1006" s="1372"/>
      <c r="N1006" s="1372"/>
      <c r="O1006" s="1372"/>
      <c r="P1006" s="1372"/>
      <c r="Q1006" s="381"/>
    </row>
    <row r="1007" spans="1:17" hidden="1" x14ac:dyDescent="0.25">
      <c r="A1007" s="385" t="s">
        <v>3107</v>
      </c>
      <c r="B1007" s="388" t="s">
        <v>2181</v>
      </c>
      <c r="C1007" s="387"/>
      <c r="D1007" s="1372"/>
      <c r="E1007" s="1372"/>
      <c r="F1007" s="1372"/>
      <c r="G1007" s="1372"/>
      <c r="H1007" s="1372"/>
      <c r="I1007" s="1372"/>
      <c r="J1007" s="1372"/>
      <c r="K1007" s="1372"/>
      <c r="L1007" s="1372"/>
      <c r="M1007" s="1372"/>
      <c r="N1007" s="1372"/>
      <c r="O1007" s="1372"/>
      <c r="P1007" s="1372"/>
      <c r="Q1007" s="381"/>
    </row>
    <row r="1008" spans="1:17" hidden="1" x14ac:dyDescent="0.25">
      <c r="A1008" s="385" t="s">
        <v>3108</v>
      </c>
      <c r="B1008" s="388" t="s">
        <v>2181</v>
      </c>
      <c r="C1008" s="387"/>
      <c r="D1008" s="1372"/>
      <c r="E1008" s="1372"/>
      <c r="F1008" s="1372"/>
      <c r="G1008" s="1372"/>
      <c r="H1008" s="1372"/>
      <c r="I1008" s="1372"/>
      <c r="J1008" s="1372"/>
      <c r="K1008" s="1372"/>
      <c r="L1008" s="1372"/>
      <c r="M1008" s="1372"/>
      <c r="N1008" s="1372"/>
      <c r="O1008" s="1372"/>
      <c r="P1008" s="1372"/>
      <c r="Q1008" s="381"/>
    </row>
    <row r="1009" spans="1:17" hidden="1" x14ac:dyDescent="0.25">
      <c r="A1009" s="385" t="s">
        <v>3109</v>
      </c>
      <c r="B1009" s="388" t="s">
        <v>2181</v>
      </c>
      <c r="C1009" s="387"/>
      <c r="D1009" s="1372"/>
      <c r="E1009" s="1372"/>
      <c r="F1009" s="1372"/>
      <c r="G1009" s="1372"/>
      <c r="H1009" s="1372"/>
      <c r="I1009" s="1372"/>
      <c r="J1009" s="1372"/>
      <c r="K1009" s="1372"/>
      <c r="L1009" s="1372"/>
      <c r="M1009" s="1372"/>
      <c r="N1009" s="1372"/>
      <c r="O1009" s="1372"/>
      <c r="P1009" s="1372"/>
      <c r="Q1009" s="381"/>
    </row>
    <row r="1010" spans="1:17" hidden="1" x14ac:dyDescent="0.25">
      <c r="A1010" s="385" t="s">
        <v>3110</v>
      </c>
      <c r="B1010" s="388" t="s">
        <v>2181</v>
      </c>
      <c r="C1010" s="387"/>
      <c r="D1010" s="1372"/>
      <c r="E1010" s="1372"/>
      <c r="F1010" s="1372"/>
      <c r="G1010" s="1372"/>
      <c r="H1010" s="1372"/>
      <c r="I1010" s="1372"/>
      <c r="J1010" s="1372"/>
      <c r="K1010" s="1372"/>
      <c r="L1010" s="1372"/>
      <c r="M1010" s="1372"/>
      <c r="N1010" s="1372"/>
      <c r="O1010" s="1372"/>
      <c r="P1010" s="1372"/>
      <c r="Q1010" s="381"/>
    </row>
    <row r="1011" spans="1:17" hidden="1" x14ac:dyDescent="0.25">
      <c r="A1011" s="385" t="s">
        <v>3111</v>
      </c>
      <c r="B1011" s="388" t="s">
        <v>2181</v>
      </c>
      <c r="C1011" s="387"/>
      <c r="D1011" s="1372"/>
      <c r="E1011" s="1372"/>
      <c r="F1011" s="1372"/>
      <c r="G1011" s="1372"/>
      <c r="H1011" s="1372"/>
      <c r="I1011" s="1372"/>
      <c r="J1011" s="1372"/>
      <c r="K1011" s="1372"/>
      <c r="L1011" s="1372"/>
      <c r="M1011" s="1372"/>
      <c r="N1011" s="1372"/>
      <c r="O1011" s="1372"/>
      <c r="P1011" s="1372"/>
      <c r="Q1011" s="381"/>
    </row>
    <row r="1012" spans="1:17" hidden="1" x14ac:dyDescent="0.25">
      <c r="A1012" s="385" t="s">
        <v>1913</v>
      </c>
      <c r="B1012" s="388" t="s">
        <v>2181</v>
      </c>
      <c r="C1012" s="387"/>
      <c r="D1012" s="1372"/>
      <c r="E1012" s="1372"/>
      <c r="F1012" s="1372"/>
      <c r="G1012" s="1372"/>
      <c r="H1012" s="1372"/>
      <c r="I1012" s="1372"/>
      <c r="J1012" s="1372"/>
      <c r="K1012" s="1372"/>
      <c r="L1012" s="1372"/>
      <c r="M1012" s="1372"/>
      <c r="N1012" s="1372"/>
      <c r="O1012" s="1372"/>
      <c r="P1012" s="1372"/>
      <c r="Q1012" s="381"/>
    </row>
    <row r="1013" spans="1:17" hidden="1" x14ac:dyDescent="0.25">
      <c r="A1013" s="385" t="s">
        <v>3112</v>
      </c>
      <c r="B1013" s="388" t="s">
        <v>2181</v>
      </c>
      <c r="C1013" s="387"/>
      <c r="D1013" s="1372"/>
      <c r="E1013" s="1372"/>
      <c r="F1013" s="1372"/>
      <c r="G1013" s="1372"/>
      <c r="H1013" s="1372"/>
      <c r="I1013" s="1372"/>
      <c r="J1013" s="1372"/>
      <c r="K1013" s="1372"/>
      <c r="L1013" s="1372"/>
      <c r="M1013" s="1372"/>
      <c r="N1013" s="1372"/>
      <c r="O1013" s="1372"/>
      <c r="P1013" s="1372"/>
      <c r="Q1013" s="381"/>
    </row>
    <row r="1014" spans="1:17" hidden="1" x14ac:dyDescent="0.25">
      <c r="A1014" s="385" t="s">
        <v>3113</v>
      </c>
      <c r="B1014" s="388" t="s">
        <v>2181</v>
      </c>
      <c r="C1014" s="387"/>
      <c r="D1014" s="1372"/>
      <c r="E1014" s="1372"/>
      <c r="F1014" s="1372"/>
      <c r="G1014" s="1372"/>
      <c r="H1014" s="1372"/>
      <c r="I1014" s="1372"/>
      <c r="J1014" s="1372"/>
      <c r="K1014" s="1372"/>
      <c r="L1014" s="1372"/>
      <c r="M1014" s="1372"/>
      <c r="N1014" s="1372"/>
      <c r="O1014" s="1372"/>
      <c r="P1014" s="1372"/>
      <c r="Q1014" s="381"/>
    </row>
    <row r="1015" spans="1:17" hidden="1" x14ac:dyDescent="0.25">
      <c r="A1015" s="385" t="s">
        <v>3114</v>
      </c>
      <c r="B1015" s="388" t="s">
        <v>2181</v>
      </c>
      <c r="C1015" s="387"/>
      <c r="D1015" s="1372"/>
      <c r="E1015" s="1372"/>
      <c r="F1015" s="1372"/>
      <c r="G1015" s="1372"/>
      <c r="H1015" s="1372"/>
      <c r="I1015" s="1372"/>
      <c r="J1015" s="1372"/>
      <c r="K1015" s="1372"/>
      <c r="L1015" s="1372"/>
      <c r="M1015" s="1372"/>
      <c r="N1015" s="1372"/>
      <c r="O1015" s="1372"/>
      <c r="P1015" s="1372"/>
      <c r="Q1015" s="381"/>
    </row>
    <row r="1016" spans="1:17" hidden="1" x14ac:dyDescent="0.25">
      <c r="A1016" s="385" t="s">
        <v>3115</v>
      </c>
      <c r="B1016" s="388" t="s">
        <v>2181</v>
      </c>
      <c r="C1016" s="387"/>
      <c r="D1016" s="1372"/>
      <c r="E1016" s="1372"/>
      <c r="F1016" s="1372"/>
      <c r="G1016" s="1372"/>
      <c r="H1016" s="1372"/>
      <c r="I1016" s="1372"/>
      <c r="J1016" s="1372"/>
      <c r="K1016" s="1372"/>
      <c r="L1016" s="1372"/>
      <c r="M1016" s="1372"/>
      <c r="N1016" s="1372"/>
      <c r="O1016" s="1372"/>
      <c r="P1016" s="1372"/>
      <c r="Q1016" s="381"/>
    </row>
    <row r="1017" spans="1:17" hidden="1" x14ac:dyDescent="0.25">
      <c r="A1017" s="385" t="s">
        <v>3116</v>
      </c>
      <c r="B1017" s="388" t="s">
        <v>2181</v>
      </c>
      <c r="C1017" s="387"/>
      <c r="D1017" s="1372"/>
      <c r="E1017" s="1372"/>
      <c r="F1017" s="1372"/>
      <c r="G1017" s="1372"/>
      <c r="H1017" s="1372"/>
      <c r="I1017" s="1372"/>
      <c r="J1017" s="1372"/>
      <c r="K1017" s="1372"/>
      <c r="L1017" s="1372"/>
      <c r="M1017" s="1372"/>
      <c r="N1017" s="1372"/>
      <c r="O1017" s="1372"/>
      <c r="P1017" s="1372"/>
      <c r="Q1017" s="381"/>
    </row>
    <row r="1018" spans="1:17" hidden="1" x14ac:dyDescent="0.25">
      <c r="A1018" s="385" t="s">
        <v>3117</v>
      </c>
      <c r="B1018" s="388" t="s">
        <v>2181</v>
      </c>
      <c r="C1018" s="387"/>
      <c r="D1018" s="1372"/>
      <c r="E1018" s="1372"/>
      <c r="F1018" s="1372"/>
      <c r="G1018" s="1372"/>
      <c r="H1018" s="1372"/>
      <c r="I1018" s="1372"/>
      <c r="J1018" s="1372"/>
      <c r="K1018" s="1372"/>
      <c r="L1018" s="1372"/>
      <c r="M1018" s="1372"/>
      <c r="N1018" s="1372"/>
      <c r="O1018" s="1372"/>
      <c r="P1018" s="1372"/>
      <c r="Q1018" s="381"/>
    </row>
    <row r="1019" spans="1:17" hidden="1" x14ac:dyDescent="0.25">
      <c r="A1019" s="385" t="s">
        <v>3118</v>
      </c>
      <c r="B1019" s="388" t="s">
        <v>2181</v>
      </c>
      <c r="C1019" s="387"/>
      <c r="D1019" s="1372"/>
      <c r="E1019" s="1372"/>
      <c r="F1019" s="1372"/>
      <c r="G1019" s="1372"/>
      <c r="H1019" s="1372"/>
      <c r="I1019" s="1372"/>
      <c r="J1019" s="1372"/>
      <c r="K1019" s="1372"/>
      <c r="L1019" s="1372"/>
      <c r="M1019" s="1372"/>
      <c r="N1019" s="1372"/>
      <c r="O1019" s="1372"/>
      <c r="P1019" s="1372"/>
      <c r="Q1019" s="381"/>
    </row>
    <row r="1020" spans="1:17" hidden="1" x14ac:dyDescent="0.25">
      <c r="A1020" s="385" t="s">
        <v>3119</v>
      </c>
      <c r="B1020" s="388" t="s">
        <v>2181</v>
      </c>
      <c r="C1020" s="387"/>
      <c r="D1020" s="1372"/>
      <c r="E1020" s="1372"/>
      <c r="F1020" s="1372"/>
      <c r="G1020" s="1372"/>
      <c r="H1020" s="1372"/>
      <c r="I1020" s="1372"/>
      <c r="J1020" s="1372"/>
      <c r="K1020" s="1372"/>
      <c r="L1020" s="1372"/>
      <c r="M1020" s="1372"/>
      <c r="N1020" s="1372"/>
      <c r="O1020" s="1372"/>
      <c r="P1020" s="1372"/>
      <c r="Q1020" s="381"/>
    </row>
    <row r="1021" spans="1:17" hidden="1" x14ac:dyDescent="0.25">
      <c r="A1021" s="385" t="s">
        <v>3120</v>
      </c>
      <c r="B1021" s="388" t="s">
        <v>2181</v>
      </c>
      <c r="C1021" s="387"/>
      <c r="D1021" s="1372"/>
      <c r="E1021" s="1372"/>
      <c r="F1021" s="1372"/>
      <c r="G1021" s="1372"/>
      <c r="H1021" s="1372"/>
      <c r="I1021" s="1372"/>
      <c r="J1021" s="1372"/>
      <c r="K1021" s="1372"/>
      <c r="L1021" s="1372"/>
      <c r="M1021" s="1372"/>
      <c r="N1021" s="1372"/>
      <c r="O1021" s="1372"/>
      <c r="P1021" s="1372"/>
      <c r="Q1021" s="381"/>
    </row>
    <row r="1022" spans="1:17" hidden="1" x14ac:dyDescent="0.25">
      <c r="A1022" s="385" t="s">
        <v>3121</v>
      </c>
      <c r="B1022" s="388" t="s">
        <v>2181</v>
      </c>
      <c r="C1022" s="387"/>
      <c r="D1022" s="1372"/>
      <c r="E1022" s="1372"/>
      <c r="F1022" s="1372"/>
      <c r="G1022" s="1372"/>
      <c r="H1022" s="1372"/>
      <c r="I1022" s="1372"/>
      <c r="J1022" s="1372"/>
      <c r="K1022" s="1372"/>
      <c r="L1022" s="1372"/>
      <c r="M1022" s="1372"/>
      <c r="N1022" s="1372"/>
      <c r="O1022" s="1372"/>
      <c r="P1022" s="1372"/>
      <c r="Q1022" s="381"/>
    </row>
    <row r="1023" spans="1:17" hidden="1" x14ac:dyDescent="0.25">
      <c r="A1023" s="385" t="s">
        <v>3122</v>
      </c>
      <c r="B1023" s="388" t="s">
        <v>2181</v>
      </c>
      <c r="C1023" s="387"/>
      <c r="D1023" s="1372"/>
      <c r="E1023" s="1372"/>
      <c r="F1023" s="1372"/>
      <c r="G1023" s="1372"/>
      <c r="H1023" s="1372"/>
      <c r="I1023" s="1372"/>
      <c r="J1023" s="1372"/>
      <c r="K1023" s="1372"/>
      <c r="L1023" s="1372"/>
      <c r="M1023" s="1372"/>
      <c r="N1023" s="1372"/>
      <c r="O1023" s="1372"/>
      <c r="P1023" s="1372"/>
      <c r="Q1023" s="381"/>
    </row>
    <row r="1024" spans="1:17" hidden="1" x14ac:dyDescent="0.25">
      <c r="A1024" s="385" t="s">
        <v>1925</v>
      </c>
      <c r="B1024" s="388" t="s">
        <v>2181</v>
      </c>
      <c r="C1024" s="387"/>
      <c r="D1024" s="1372"/>
      <c r="E1024" s="1372"/>
      <c r="F1024" s="1372"/>
      <c r="G1024" s="1372"/>
      <c r="H1024" s="1372"/>
      <c r="I1024" s="1372"/>
      <c r="J1024" s="1372"/>
      <c r="K1024" s="1372"/>
      <c r="L1024" s="1372"/>
      <c r="M1024" s="1372"/>
      <c r="N1024" s="1372"/>
      <c r="O1024" s="1372"/>
      <c r="P1024" s="1372"/>
      <c r="Q1024" s="381"/>
    </row>
    <row r="1025" spans="1:17" hidden="1" x14ac:dyDescent="0.25">
      <c r="A1025" s="385" t="s">
        <v>3123</v>
      </c>
      <c r="B1025" s="388" t="s">
        <v>2181</v>
      </c>
      <c r="C1025" s="387"/>
      <c r="D1025" s="1372"/>
      <c r="E1025" s="1372"/>
      <c r="F1025" s="1372"/>
      <c r="G1025" s="1372"/>
      <c r="H1025" s="1372"/>
      <c r="I1025" s="1372"/>
      <c r="J1025" s="1372"/>
      <c r="K1025" s="1372"/>
      <c r="L1025" s="1372"/>
      <c r="M1025" s="1372"/>
      <c r="N1025" s="1372"/>
      <c r="O1025" s="1372"/>
      <c r="P1025" s="1372"/>
      <c r="Q1025" s="381"/>
    </row>
    <row r="1026" spans="1:17" hidden="1" x14ac:dyDescent="0.25">
      <c r="A1026" s="385" t="s">
        <v>3124</v>
      </c>
      <c r="B1026" s="388" t="s">
        <v>2181</v>
      </c>
      <c r="C1026" s="387"/>
      <c r="D1026" s="1372"/>
      <c r="E1026" s="1372"/>
      <c r="F1026" s="1372"/>
      <c r="G1026" s="1372"/>
      <c r="H1026" s="1372"/>
      <c r="I1026" s="1372"/>
      <c r="J1026" s="1372"/>
      <c r="K1026" s="1372"/>
      <c r="L1026" s="1372"/>
      <c r="M1026" s="1372"/>
      <c r="N1026" s="1372"/>
      <c r="O1026" s="1372"/>
      <c r="P1026" s="1372"/>
      <c r="Q1026" s="381"/>
    </row>
    <row r="1027" spans="1:17" hidden="1" x14ac:dyDescent="0.25">
      <c r="A1027" s="385" t="s">
        <v>3125</v>
      </c>
      <c r="B1027" s="388" t="s">
        <v>2181</v>
      </c>
      <c r="C1027" s="387"/>
      <c r="D1027" s="1372"/>
      <c r="E1027" s="1372"/>
      <c r="F1027" s="1372"/>
      <c r="G1027" s="1372"/>
      <c r="H1027" s="1372"/>
      <c r="I1027" s="1372"/>
      <c r="J1027" s="1372"/>
      <c r="K1027" s="1372"/>
      <c r="L1027" s="1372"/>
      <c r="M1027" s="1372"/>
      <c r="N1027" s="1372"/>
      <c r="O1027" s="1372"/>
      <c r="P1027" s="1372"/>
      <c r="Q1027" s="381"/>
    </row>
    <row r="1028" spans="1:17" hidden="1" x14ac:dyDescent="0.25">
      <c r="A1028" s="385" t="s">
        <v>3126</v>
      </c>
      <c r="B1028" s="388" t="s">
        <v>2181</v>
      </c>
      <c r="C1028" s="387"/>
      <c r="D1028" s="1372"/>
      <c r="E1028" s="1372"/>
      <c r="F1028" s="1372"/>
      <c r="G1028" s="1372"/>
      <c r="H1028" s="1372"/>
      <c r="I1028" s="1372"/>
      <c r="J1028" s="1372"/>
      <c r="K1028" s="1372"/>
      <c r="L1028" s="1372"/>
      <c r="M1028" s="1372"/>
      <c r="N1028" s="1372"/>
      <c r="O1028" s="1372"/>
      <c r="P1028" s="1372"/>
      <c r="Q1028" s="381"/>
    </row>
    <row r="1029" spans="1:17" hidden="1" x14ac:dyDescent="0.25">
      <c r="A1029" s="385" t="s">
        <v>3127</v>
      </c>
      <c r="B1029" s="388" t="s">
        <v>2181</v>
      </c>
      <c r="C1029" s="387"/>
      <c r="D1029" s="1372"/>
      <c r="E1029" s="1372"/>
      <c r="F1029" s="1372"/>
      <c r="G1029" s="1372"/>
      <c r="H1029" s="1372"/>
      <c r="I1029" s="1372"/>
      <c r="J1029" s="1372"/>
      <c r="K1029" s="1372"/>
      <c r="L1029" s="1372"/>
      <c r="M1029" s="1372"/>
      <c r="N1029" s="1372"/>
      <c r="O1029" s="1372"/>
      <c r="P1029" s="1372"/>
      <c r="Q1029" s="381"/>
    </row>
    <row r="1030" spans="1:17" hidden="1" x14ac:dyDescent="0.25">
      <c r="A1030" s="385" t="s">
        <v>3128</v>
      </c>
      <c r="B1030" s="388" t="s">
        <v>2181</v>
      </c>
      <c r="C1030" s="387"/>
      <c r="D1030" s="1372"/>
      <c r="E1030" s="1372"/>
      <c r="F1030" s="1372"/>
      <c r="G1030" s="1372"/>
      <c r="H1030" s="1372"/>
      <c r="I1030" s="1372"/>
      <c r="J1030" s="1372"/>
      <c r="K1030" s="1372"/>
      <c r="L1030" s="1372"/>
      <c r="M1030" s="1372"/>
      <c r="N1030" s="1372"/>
      <c r="O1030" s="1372"/>
      <c r="P1030" s="1372"/>
      <c r="Q1030" s="381"/>
    </row>
    <row r="1031" spans="1:17" hidden="1" x14ac:dyDescent="0.25">
      <c r="A1031" s="385" t="s">
        <v>3129</v>
      </c>
      <c r="B1031" s="388" t="s">
        <v>2181</v>
      </c>
      <c r="C1031" s="387"/>
      <c r="D1031" s="1372"/>
      <c r="E1031" s="1372"/>
      <c r="F1031" s="1372"/>
      <c r="G1031" s="1372"/>
      <c r="H1031" s="1372"/>
      <c r="I1031" s="1372"/>
      <c r="J1031" s="1372"/>
      <c r="K1031" s="1372"/>
      <c r="L1031" s="1372"/>
      <c r="M1031" s="1372"/>
      <c r="N1031" s="1372"/>
      <c r="O1031" s="1372"/>
      <c r="P1031" s="1372"/>
      <c r="Q1031" s="381"/>
    </row>
    <row r="1032" spans="1:17" hidden="1" x14ac:dyDescent="0.25">
      <c r="A1032" s="385" t="s">
        <v>3130</v>
      </c>
      <c r="B1032" s="388" t="s">
        <v>2181</v>
      </c>
      <c r="C1032" s="387"/>
      <c r="D1032" s="1372"/>
      <c r="E1032" s="1372"/>
      <c r="F1032" s="1372"/>
      <c r="G1032" s="1372"/>
      <c r="H1032" s="1372"/>
      <c r="I1032" s="1372"/>
      <c r="J1032" s="1372"/>
      <c r="K1032" s="1372"/>
      <c r="L1032" s="1372"/>
      <c r="M1032" s="1372"/>
      <c r="N1032" s="1372"/>
      <c r="O1032" s="1372"/>
      <c r="P1032" s="1372"/>
      <c r="Q1032" s="381"/>
    </row>
    <row r="1033" spans="1:17" hidden="1" x14ac:dyDescent="0.25">
      <c r="A1033" s="385" t="s">
        <v>3131</v>
      </c>
      <c r="B1033" s="388" t="s">
        <v>2181</v>
      </c>
      <c r="C1033" s="387"/>
      <c r="D1033" s="1372"/>
      <c r="E1033" s="1372"/>
      <c r="F1033" s="1372"/>
      <c r="G1033" s="1372"/>
      <c r="H1033" s="1372"/>
      <c r="I1033" s="1372"/>
      <c r="J1033" s="1372"/>
      <c r="K1033" s="1372"/>
      <c r="L1033" s="1372"/>
      <c r="M1033" s="1372"/>
      <c r="N1033" s="1372"/>
      <c r="O1033" s="1372"/>
      <c r="P1033" s="1372"/>
      <c r="Q1033" s="381"/>
    </row>
    <row r="1034" spans="1:17" hidden="1" x14ac:dyDescent="0.25">
      <c r="A1034" s="385" t="s">
        <v>3132</v>
      </c>
      <c r="B1034" s="388" t="s">
        <v>2181</v>
      </c>
      <c r="C1034" s="387"/>
      <c r="D1034" s="1372"/>
      <c r="E1034" s="1372"/>
      <c r="F1034" s="1372"/>
      <c r="G1034" s="1372"/>
      <c r="H1034" s="1372"/>
      <c r="I1034" s="1372"/>
      <c r="J1034" s="1372"/>
      <c r="K1034" s="1372"/>
      <c r="L1034" s="1372"/>
      <c r="M1034" s="1372"/>
      <c r="N1034" s="1372"/>
      <c r="O1034" s="1372"/>
      <c r="P1034" s="1372"/>
      <c r="Q1034" s="381"/>
    </row>
    <row r="1035" spans="1:17" hidden="1" x14ac:dyDescent="0.25">
      <c r="A1035" s="385" t="s">
        <v>3133</v>
      </c>
      <c r="B1035" s="388" t="s">
        <v>2181</v>
      </c>
      <c r="C1035" s="387"/>
      <c r="D1035" s="1372"/>
      <c r="E1035" s="1372"/>
      <c r="F1035" s="1372"/>
      <c r="G1035" s="1372"/>
      <c r="H1035" s="1372"/>
      <c r="I1035" s="1372"/>
      <c r="J1035" s="1372"/>
      <c r="K1035" s="1372"/>
      <c r="L1035" s="1372"/>
      <c r="M1035" s="1372"/>
      <c r="N1035" s="1372"/>
      <c r="O1035" s="1372"/>
      <c r="P1035" s="1372"/>
      <c r="Q1035" s="381"/>
    </row>
    <row r="1036" spans="1:17" hidden="1" x14ac:dyDescent="0.25">
      <c r="A1036" s="385" t="s">
        <v>1937</v>
      </c>
      <c r="B1036" s="388" t="s">
        <v>2181</v>
      </c>
      <c r="C1036" s="387"/>
      <c r="D1036" s="1372"/>
      <c r="E1036" s="1372"/>
      <c r="F1036" s="1372"/>
      <c r="G1036" s="1372"/>
      <c r="H1036" s="1372"/>
      <c r="I1036" s="1372"/>
      <c r="J1036" s="1372"/>
      <c r="K1036" s="1372"/>
      <c r="L1036" s="1372"/>
      <c r="M1036" s="1372"/>
      <c r="N1036" s="1372"/>
      <c r="O1036" s="1372"/>
      <c r="P1036" s="1372"/>
      <c r="Q1036" s="381"/>
    </row>
    <row r="1037" spans="1:17" hidden="1" x14ac:dyDescent="0.25">
      <c r="A1037" s="385" t="s">
        <v>3134</v>
      </c>
      <c r="B1037" s="388" t="s">
        <v>2181</v>
      </c>
      <c r="C1037" s="387"/>
      <c r="D1037" s="1372"/>
      <c r="E1037" s="1372"/>
      <c r="F1037" s="1372"/>
      <c r="G1037" s="1372"/>
      <c r="H1037" s="1372"/>
      <c r="I1037" s="1372"/>
      <c r="J1037" s="1372"/>
      <c r="K1037" s="1372"/>
      <c r="L1037" s="1372"/>
      <c r="M1037" s="1372"/>
      <c r="N1037" s="1372"/>
      <c r="O1037" s="1372"/>
      <c r="P1037" s="1372"/>
      <c r="Q1037" s="381"/>
    </row>
    <row r="1038" spans="1:17" hidden="1" x14ac:dyDescent="0.25">
      <c r="A1038" s="385" t="s">
        <v>3135</v>
      </c>
      <c r="B1038" s="388" t="s">
        <v>2181</v>
      </c>
      <c r="C1038" s="387"/>
      <c r="D1038" s="1372"/>
      <c r="E1038" s="1372"/>
      <c r="F1038" s="1372"/>
      <c r="G1038" s="1372"/>
      <c r="H1038" s="1372"/>
      <c r="I1038" s="1372"/>
      <c r="J1038" s="1372"/>
      <c r="K1038" s="1372"/>
      <c r="L1038" s="1372"/>
      <c r="M1038" s="1372"/>
      <c r="N1038" s="1372"/>
      <c r="O1038" s="1372"/>
      <c r="P1038" s="1372"/>
      <c r="Q1038" s="381"/>
    </row>
    <row r="1039" spans="1:17" hidden="1" x14ac:dyDescent="0.25">
      <c r="A1039" s="385" t="s">
        <v>3136</v>
      </c>
      <c r="B1039" s="388" t="s">
        <v>2181</v>
      </c>
      <c r="C1039" s="387"/>
      <c r="D1039" s="1372"/>
      <c r="E1039" s="1372"/>
      <c r="F1039" s="1372"/>
      <c r="G1039" s="1372"/>
      <c r="H1039" s="1372"/>
      <c r="I1039" s="1372"/>
      <c r="J1039" s="1372"/>
      <c r="K1039" s="1372"/>
      <c r="L1039" s="1372"/>
      <c r="M1039" s="1372"/>
      <c r="N1039" s="1372"/>
      <c r="O1039" s="1372"/>
      <c r="P1039" s="1372"/>
      <c r="Q1039" s="381"/>
    </row>
    <row r="1040" spans="1:17" hidden="1" x14ac:dyDescent="0.25">
      <c r="A1040" s="385" t="s">
        <v>3137</v>
      </c>
      <c r="B1040" s="388" t="s">
        <v>2181</v>
      </c>
      <c r="C1040" s="387"/>
      <c r="D1040" s="1372"/>
      <c r="E1040" s="1372"/>
      <c r="F1040" s="1372"/>
      <c r="G1040" s="1372"/>
      <c r="H1040" s="1372"/>
      <c r="I1040" s="1372"/>
      <c r="J1040" s="1372"/>
      <c r="K1040" s="1372"/>
      <c r="L1040" s="1372"/>
      <c r="M1040" s="1372"/>
      <c r="N1040" s="1372"/>
      <c r="O1040" s="1372"/>
      <c r="P1040" s="1372"/>
      <c r="Q1040" s="381"/>
    </row>
    <row r="1041" spans="1:17" hidden="1" x14ac:dyDescent="0.25">
      <c r="A1041" s="385" t="s">
        <v>3138</v>
      </c>
      <c r="B1041" s="388" t="s">
        <v>2181</v>
      </c>
      <c r="C1041" s="387"/>
      <c r="D1041" s="1372"/>
      <c r="E1041" s="1372"/>
      <c r="F1041" s="1372"/>
      <c r="G1041" s="1372"/>
      <c r="H1041" s="1372"/>
      <c r="I1041" s="1372"/>
      <c r="J1041" s="1372"/>
      <c r="K1041" s="1372"/>
      <c r="L1041" s="1372"/>
      <c r="M1041" s="1372"/>
      <c r="N1041" s="1372"/>
      <c r="O1041" s="1372"/>
      <c r="P1041" s="1372"/>
      <c r="Q1041" s="381"/>
    </row>
    <row r="1042" spans="1:17" hidden="1" x14ac:dyDescent="0.25">
      <c r="A1042" s="385" t="s">
        <v>3139</v>
      </c>
      <c r="B1042" s="388" t="s">
        <v>2181</v>
      </c>
      <c r="C1042" s="387"/>
      <c r="D1042" s="1372"/>
      <c r="E1042" s="1372"/>
      <c r="F1042" s="1372"/>
      <c r="G1042" s="1372"/>
      <c r="H1042" s="1372"/>
      <c r="I1042" s="1372"/>
      <c r="J1042" s="1372"/>
      <c r="K1042" s="1372"/>
      <c r="L1042" s="1372"/>
      <c r="M1042" s="1372"/>
      <c r="N1042" s="1372"/>
      <c r="O1042" s="1372"/>
      <c r="P1042" s="1372"/>
      <c r="Q1042" s="381"/>
    </row>
    <row r="1043" spans="1:17" hidden="1" x14ac:dyDescent="0.25">
      <c r="A1043" s="385" t="s">
        <v>3140</v>
      </c>
      <c r="B1043" s="388" t="s">
        <v>2181</v>
      </c>
      <c r="C1043" s="387"/>
      <c r="D1043" s="1372"/>
      <c r="E1043" s="1372"/>
      <c r="F1043" s="1372"/>
      <c r="G1043" s="1372"/>
      <c r="H1043" s="1372"/>
      <c r="I1043" s="1372"/>
      <c r="J1043" s="1372"/>
      <c r="K1043" s="1372"/>
      <c r="L1043" s="1372"/>
      <c r="M1043" s="1372"/>
      <c r="N1043" s="1372"/>
      <c r="O1043" s="1372"/>
      <c r="P1043" s="1372"/>
      <c r="Q1043" s="381"/>
    </row>
    <row r="1044" spans="1:17" hidden="1" x14ac:dyDescent="0.25">
      <c r="A1044" s="385" t="s">
        <v>3141</v>
      </c>
      <c r="B1044" s="388" t="s">
        <v>2181</v>
      </c>
      <c r="C1044" s="387"/>
      <c r="D1044" s="1372"/>
      <c r="E1044" s="1372"/>
      <c r="F1044" s="1372"/>
      <c r="G1044" s="1372"/>
      <c r="H1044" s="1372"/>
      <c r="I1044" s="1372"/>
      <c r="J1044" s="1372"/>
      <c r="K1044" s="1372"/>
      <c r="L1044" s="1372"/>
      <c r="M1044" s="1372"/>
      <c r="N1044" s="1372"/>
      <c r="O1044" s="1372"/>
      <c r="P1044" s="1372"/>
      <c r="Q1044" s="381"/>
    </row>
    <row r="1045" spans="1:17" hidden="1" x14ac:dyDescent="0.25">
      <c r="A1045" s="385" t="s">
        <v>3142</v>
      </c>
      <c r="B1045" s="388" t="s">
        <v>2181</v>
      </c>
      <c r="C1045" s="387"/>
      <c r="D1045" s="1372"/>
      <c r="E1045" s="1372"/>
      <c r="F1045" s="1372"/>
      <c r="G1045" s="1372"/>
      <c r="H1045" s="1372"/>
      <c r="I1045" s="1372"/>
      <c r="J1045" s="1372"/>
      <c r="K1045" s="1372"/>
      <c r="L1045" s="1372"/>
      <c r="M1045" s="1372"/>
      <c r="N1045" s="1372"/>
      <c r="O1045" s="1372"/>
      <c r="P1045" s="1372"/>
      <c r="Q1045" s="381"/>
    </row>
    <row r="1046" spans="1:17" hidden="1" x14ac:dyDescent="0.25">
      <c r="A1046" s="385" t="s">
        <v>3143</v>
      </c>
      <c r="B1046" s="388" t="s">
        <v>2181</v>
      </c>
      <c r="C1046" s="387"/>
      <c r="D1046" s="1372"/>
      <c r="E1046" s="1372"/>
      <c r="F1046" s="1372"/>
      <c r="G1046" s="1372"/>
      <c r="H1046" s="1372"/>
      <c r="I1046" s="1372"/>
      <c r="J1046" s="1372"/>
      <c r="K1046" s="1372"/>
      <c r="L1046" s="1372"/>
      <c r="M1046" s="1372"/>
      <c r="N1046" s="1372"/>
      <c r="O1046" s="1372"/>
      <c r="P1046" s="1372"/>
      <c r="Q1046" s="381"/>
    </row>
    <row r="1047" spans="1:17" hidden="1" x14ac:dyDescent="0.25">
      <c r="A1047" s="385" t="s">
        <v>3144</v>
      </c>
      <c r="B1047" s="388" t="s">
        <v>2181</v>
      </c>
      <c r="C1047" s="387"/>
      <c r="D1047" s="1372"/>
      <c r="E1047" s="1372"/>
      <c r="F1047" s="1372"/>
      <c r="G1047" s="1372"/>
      <c r="H1047" s="1372"/>
      <c r="I1047" s="1372"/>
      <c r="J1047" s="1372"/>
      <c r="K1047" s="1372"/>
      <c r="L1047" s="1372"/>
      <c r="M1047" s="1372"/>
      <c r="N1047" s="1372"/>
      <c r="O1047" s="1372"/>
      <c r="P1047" s="1372"/>
      <c r="Q1047" s="381"/>
    </row>
    <row r="1048" spans="1:17" hidden="1" x14ac:dyDescent="0.25">
      <c r="A1048" s="385" t="s">
        <v>1949</v>
      </c>
      <c r="B1048" s="388" t="s">
        <v>2181</v>
      </c>
      <c r="C1048" s="387"/>
      <c r="D1048" s="1372"/>
      <c r="E1048" s="1372"/>
      <c r="F1048" s="1372"/>
      <c r="G1048" s="1372"/>
      <c r="H1048" s="1372"/>
      <c r="I1048" s="1372"/>
      <c r="J1048" s="1372"/>
      <c r="K1048" s="1372"/>
      <c r="L1048" s="1372"/>
      <c r="M1048" s="1372"/>
      <c r="N1048" s="1372"/>
      <c r="O1048" s="1372"/>
      <c r="P1048" s="1372"/>
      <c r="Q1048" s="381"/>
    </row>
    <row r="1049" spans="1:17" hidden="1" x14ac:dyDescent="0.25">
      <c r="A1049" s="385" t="s">
        <v>3145</v>
      </c>
      <c r="B1049" s="388" t="s">
        <v>2181</v>
      </c>
      <c r="C1049" s="387"/>
      <c r="D1049" s="1372"/>
      <c r="E1049" s="1372"/>
      <c r="F1049" s="1372"/>
      <c r="G1049" s="1372"/>
      <c r="H1049" s="1372"/>
      <c r="I1049" s="1372"/>
      <c r="J1049" s="1372"/>
      <c r="K1049" s="1372"/>
      <c r="L1049" s="1372"/>
      <c r="M1049" s="1372"/>
      <c r="N1049" s="1372"/>
      <c r="O1049" s="1372"/>
      <c r="P1049" s="1372"/>
      <c r="Q1049" s="381"/>
    </row>
    <row r="1050" spans="1:17" hidden="1" x14ac:dyDescent="0.25">
      <c r="A1050" s="385" t="s">
        <v>3146</v>
      </c>
      <c r="B1050" s="388" t="s">
        <v>2181</v>
      </c>
      <c r="C1050" s="387"/>
      <c r="D1050" s="1372"/>
      <c r="E1050" s="1372"/>
      <c r="F1050" s="1372"/>
      <c r="G1050" s="1372"/>
      <c r="H1050" s="1372"/>
      <c r="I1050" s="1372"/>
      <c r="J1050" s="1372"/>
      <c r="K1050" s="1372"/>
      <c r="L1050" s="1372"/>
      <c r="M1050" s="1372"/>
      <c r="N1050" s="1372"/>
      <c r="O1050" s="1372"/>
      <c r="P1050" s="1372"/>
      <c r="Q1050" s="381"/>
    </row>
    <row r="1051" spans="1:17" hidden="1" x14ac:dyDescent="0.25">
      <c r="A1051" s="385" t="s">
        <v>3147</v>
      </c>
      <c r="B1051" s="388" t="s">
        <v>2181</v>
      </c>
      <c r="C1051" s="387"/>
      <c r="D1051" s="1372"/>
      <c r="E1051" s="1372"/>
      <c r="F1051" s="1372"/>
      <c r="G1051" s="1372"/>
      <c r="H1051" s="1372"/>
      <c r="I1051" s="1372"/>
      <c r="J1051" s="1372"/>
      <c r="K1051" s="1372"/>
      <c r="L1051" s="1372"/>
      <c r="M1051" s="1372"/>
      <c r="N1051" s="1372"/>
      <c r="O1051" s="1372"/>
      <c r="P1051" s="1372"/>
      <c r="Q1051" s="381"/>
    </row>
    <row r="1052" spans="1:17" hidden="1" x14ac:dyDescent="0.25">
      <c r="A1052" s="385" t="s">
        <v>3148</v>
      </c>
      <c r="B1052" s="388" t="s">
        <v>2181</v>
      </c>
      <c r="C1052" s="387"/>
      <c r="D1052" s="1372"/>
      <c r="E1052" s="1372"/>
      <c r="F1052" s="1372"/>
      <c r="G1052" s="1372"/>
      <c r="H1052" s="1372"/>
      <c r="I1052" s="1372"/>
      <c r="J1052" s="1372"/>
      <c r="K1052" s="1372"/>
      <c r="L1052" s="1372"/>
      <c r="M1052" s="1372"/>
      <c r="N1052" s="1372"/>
      <c r="O1052" s="1372"/>
      <c r="P1052" s="1372"/>
      <c r="Q1052" s="381"/>
    </row>
    <row r="1053" spans="1:17" hidden="1" x14ac:dyDescent="0.25">
      <c r="A1053" s="385" t="s">
        <v>3149</v>
      </c>
      <c r="B1053" s="388" t="s">
        <v>2181</v>
      </c>
      <c r="C1053" s="387"/>
      <c r="D1053" s="1372"/>
      <c r="E1053" s="1372"/>
      <c r="F1053" s="1372"/>
      <c r="G1053" s="1372"/>
      <c r="H1053" s="1372"/>
      <c r="I1053" s="1372"/>
      <c r="J1053" s="1372"/>
      <c r="K1053" s="1372"/>
      <c r="L1053" s="1372"/>
      <c r="M1053" s="1372"/>
      <c r="N1053" s="1372"/>
      <c r="O1053" s="1372"/>
      <c r="P1053" s="1372"/>
      <c r="Q1053" s="381"/>
    </row>
    <row r="1054" spans="1:17" hidden="1" x14ac:dyDescent="0.25">
      <c r="A1054" s="385" t="s">
        <v>3150</v>
      </c>
      <c r="B1054" s="388" t="s">
        <v>2181</v>
      </c>
      <c r="C1054" s="387"/>
      <c r="D1054" s="1372"/>
      <c r="E1054" s="1372"/>
      <c r="F1054" s="1372"/>
      <c r="G1054" s="1372"/>
      <c r="H1054" s="1372"/>
      <c r="I1054" s="1372"/>
      <c r="J1054" s="1372"/>
      <c r="K1054" s="1372"/>
      <c r="L1054" s="1372"/>
      <c r="M1054" s="1372"/>
      <c r="N1054" s="1372"/>
      <c r="O1054" s="1372"/>
      <c r="P1054" s="1372"/>
      <c r="Q1054" s="381"/>
    </row>
    <row r="1055" spans="1:17" hidden="1" x14ac:dyDescent="0.25">
      <c r="A1055" s="385" t="s">
        <v>3151</v>
      </c>
      <c r="B1055" s="388" t="s">
        <v>2181</v>
      </c>
      <c r="C1055" s="387"/>
      <c r="D1055" s="1372"/>
      <c r="E1055" s="1372"/>
      <c r="F1055" s="1372"/>
      <c r="G1055" s="1372"/>
      <c r="H1055" s="1372"/>
      <c r="I1055" s="1372"/>
      <c r="J1055" s="1372"/>
      <c r="K1055" s="1372"/>
      <c r="L1055" s="1372"/>
      <c r="M1055" s="1372"/>
      <c r="N1055" s="1372"/>
      <c r="O1055" s="1372"/>
      <c r="P1055" s="1372"/>
      <c r="Q1055" s="381"/>
    </row>
    <row r="1056" spans="1:17" hidden="1" x14ac:dyDescent="0.25">
      <c r="A1056" s="385" t="s">
        <v>3152</v>
      </c>
      <c r="B1056" s="388" t="s">
        <v>2181</v>
      </c>
      <c r="C1056" s="387"/>
      <c r="D1056" s="1372"/>
      <c r="E1056" s="1372"/>
      <c r="F1056" s="1372"/>
      <c r="G1056" s="1372"/>
      <c r="H1056" s="1372"/>
      <c r="I1056" s="1372"/>
      <c r="J1056" s="1372"/>
      <c r="K1056" s="1372"/>
      <c r="L1056" s="1372"/>
      <c r="M1056" s="1372"/>
      <c r="N1056" s="1372"/>
      <c r="O1056" s="1372"/>
      <c r="P1056" s="1372"/>
      <c r="Q1056" s="381"/>
    </row>
    <row r="1057" spans="1:17" hidden="1" x14ac:dyDescent="0.25">
      <c r="A1057" s="385" t="s">
        <v>3153</v>
      </c>
      <c r="B1057" s="388" t="s">
        <v>2181</v>
      </c>
      <c r="C1057" s="387"/>
      <c r="D1057" s="1372"/>
      <c r="E1057" s="1372"/>
      <c r="F1057" s="1372"/>
      <c r="G1057" s="1372"/>
      <c r="H1057" s="1372"/>
      <c r="I1057" s="1372"/>
      <c r="J1057" s="1372"/>
      <c r="K1057" s="1372"/>
      <c r="L1057" s="1372"/>
      <c r="M1057" s="1372"/>
      <c r="N1057" s="1372"/>
      <c r="O1057" s="1372"/>
      <c r="P1057" s="1372"/>
      <c r="Q1057" s="381"/>
    </row>
    <row r="1058" spans="1:17" hidden="1" x14ac:dyDescent="0.25">
      <c r="A1058" s="385" t="s">
        <v>3154</v>
      </c>
      <c r="B1058" s="388" t="s">
        <v>2181</v>
      </c>
      <c r="C1058" s="387"/>
      <c r="D1058" s="1372"/>
      <c r="E1058" s="1372"/>
      <c r="F1058" s="1372"/>
      <c r="G1058" s="1372"/>
      <c r="H1058" s="1372"/>
      <c r="I1058" s="1372"/>
      <c r="J1058" s="1372"/>
      <c r="K1058" s="1372"/>
      <c r="L1058" s="1372"/>
      <c r="M1058" s="1372"/>
      <c r="N1058" s="1372"/>
      <c r="O1058" s="1372"/>
      <c r="P1058" s="1372"/>
      <c r="Q1058" s="381"/>
    </row>
    <row r="1059" spans="1:17" hidden="1" x14ac:dyDescent="0.25">
      <c r="A1059" s="385" t="s">
        <v>3155</v>
      </c>
      <c r="B1059" s="388" t="s">
        <v>2181</v>
      </c>
      <c r="C1059" s="387"/>
      <c r="D1059" s="1372"/>
      <c r="E1059" s="1372"/>
      <c r="F1059" s="1372"/>
      <c r="G1059" s="1372"/>
      <c r="H1059" s="1372"/>
      <c r="I1059" s="1372"/>
      <c r="J1059" s="1372"/>
      <c r="K1059" s="1372"/>
      <c r="L1059" s="1372"/>
      <c r="M1059" s="1372"/>
      <c r="N1059" s="1372"/>
      <c r="O1059" s="1372"/>
      <c r="P1059" s="1372"/>
      <c r="Q1059" s="381"/>
    </row>
    <row r="1060" spans="1:17" hidden="1" x14ac:dyDescent="0.25">
      <c r="A1060" s="385" t="s">
        <v>1961</v>
      </c>
      <c r="B1060" s="388" t="s">
        <v>2181</v>
      </c>
      <c r="C1060" s="387"/>
      <c r="D1060" s="1372"/>
      <c r="E1060" s="1372"/>
      <c r="F1060" s="1372"/>
      <c r="G1060" s="1372"/>
      <c r="H1060" s="1372"/>
      <c r="I1060" s="1372"/>
      <c r="J1060" s="1372"/>
      <c r="K1060" s="1372"/>
      <c r="L1060" s="1372"/>
      <c r="M1060" s="1372"/>
      <c r="N1060" s="1372"/>
      <c r="O1060" s="1372"/>
      <c r="P1060" s="1372"/>
      <c r="Q1060" s="381"/>
    </row>
    <row r="1061" spans="1:17" hidden="1" x14ac:dyDescent="0.25">
      <c r="A1061" s="385" t="s">
        <v>3156</v>
      </c>
      <c r="B1061" s="388" t="s">
        <v>2181</v>
      </c>
      <c r="C1061" s="387"/>
      <c r="D1061" s="1372"/>
      <c r="E1061" s="1372"/>
      <c r="F1061" s="1372"/>
      <c r="G1061" s="1372"/>
      <c r="H1061" s="1372"/>
      <c r="I1061" s="1372"/>
      <c r="J1061" s="1372"/>
      <c r="K1061" s="1372"/>
      <c r="L1061" s="1372"/>
      <c r="M1061" s="1372"/>
      <c r="N1061" s="1372"/>
      <c r="O1061" s="1372"/>
      <c r="P1061" s="1372"/>
      <c r="Q1061" s="381"/>
    </row>
    <row r="1062" spans="1:17" hidden="1" x14ac:dyDescent="0.25">
      <c r="A1062" s="385" t="s">
        <v>3157</v>
      </c>
      <c r="B1062" s="388" t="s">
        <v>2181</v>
      </c>
      <c r="C1062" s="387"/>
      <c r="D1062" s="1372"/>
      <c r="E1062" s="1372"/>
      <c r="F1062" s="1372"/>
      <c r="G1062" s="1372"/>
      <c r="H1062" s="1372"/>
      <c r="I1062" s="1372"/>
      <c r="J1062" s="1372"/>
      <c r="K1062" s="1372"/>
      <c r="L1062" s="1372"/>
      <c r="M1062" s="1372"/>
      <c r="N1062" s="1372"/>
      <c r="O1062" s="1372"/>
      <c r="P1062" s="1372"/>
      <c r="Q1062" s="381"/>
    </row>
    <row r="1063" spans="1:17" hidden="1" x14ac:dyDescent="0.25">
      <c r="A1063" s="385" t="s">
        <v>3158</v>
      </c>
      <c r="B1063" s="388" t="s">
        <v>2181</v>
      </c>
      <c r="C1063" s="387"/>
      <c r="D1063" s="1372"/>
      <c r="E1063" s="1372"/>
      <c r="F1063" s="1372"/>
      <c r="G1063" s="1372"/>
      <c r="H1063" s="1372"/>
      <c r="I1063" s="1372"/>
      <c r="J1063" s="1372"/>
      <c r="K1063" s="1372"/>
      <c r="L1063" s="1372"/>
      <c r="M1063" s="1372"/>
      <c r="N1063" s="1372"/>
      <c r="O1063" s="1372"/>
      <c r="P1063" s="1372"/>
      <c r="Q1063" s="381"/>
    </row>
    <row r="1064" spans="1:17" hidden="1" x14ac:dyDescent="0.25">
      <c r="A1064" s="385" t="s">
        <v>3159</v>
      </c>
      <c r="B1064" s="388" t="s">
        <v>2181</v>
      </c>
      <c r="C1064" s="387"/>
      <c r="D1064" s="1372"/>
      <c r="E1064" s="1372"/>
      <c r="F1064" s="1372"/>
      <c r="G1064" s="1372"/>
      <c r="H1064" s="1372"/>
      <c r="I1064" s="1372"/>
      <c r="J1064" s="1372"/>
      <c r="K1064" s="1372"/>
      <c r="L1064" s="1372"/>
      <c r="M1064" s="1372"/>
      <c r="N1064" s="1372"/>
      <c r="O1064" s="1372"/>
      <c r="P1064" s="1372"/>
      <c r="Q1064" s="381"/>
    </row>
    <row r="1065" spans="1:17" hidden="1" x14ac:dyDescent="0.25">
      <c r="A1065" s="385" t="s">
        <v>3160</v>
      </c>
      <c r="B1065" s="388" t="s">
        <v>2181</v>
      </c>
      <c r="C1065" s="387"/>
      <c r="D1065" s="1372"/>
      <c r="E1065" s="1372"/>
      <c r="F1065" s="1372"/>
      <c r="G1065" s="1372"/>
      <c r="H1065" s="1372"/>
      <c r="I1065" s="1372"/>
      <c r="J1065" s="1372"/>
      <c r="K1065" s="1372"/>
      <c r="L1065" s="1372"/>
      <c r="M1065" s="1372"/>
      <c r="N1065" s="1372"/>
      <c r="O1065" s="1372"/>
      <c r="P1065" s="1372"/>
      <c r="Q1065" s="381"/>
    </row>
    <row r="1066" spans="1:17" hidden="1" x14ac:dyDescent="0.25">
      <c r="A1066" s="385" t="s">
        <v>3161</v>
      </c>
      <c r="B1066" s="388" t="s">
        <v>2181</v>
      </c>
      <c r="C1066" s="387"/>
      <c r="D1066" s="1372"/>
      <c r="E1066" s="1372"/>
      <c r="F1066" s="1372"/>
      <c r="G1066" s="1372"/>
      <c r="H1066" s="1372"/>
      <c r="I1066" s="1372"/>
      <c r="J1066" s="1372"/>
      <c r="K1066" s="1372"/>
      <c r="L1066" s="1372"/>
      <c r="M1066" s="1372"/>
      <c r="N1066" s="1372"/>
      <c r="O1066" s="1372"/>
      <c r="P1066" s="1372"/>
      <c r="Q1066" s="381"/>
    </row>
    <row r="1067" spans="1:17" hidden="1" x14ac:dyDescent="0.25">
      <c r="A1067" s="385" t="s">
        <v>3162</v>
      </c>
      <c r="B1067" s="388" t="s">
        <v>2181</v>
      </c>
      <c r="C1067" s="387"/>
      <c r="D1067" s="1372"/>
      <c r="E1067" s="1372"/>
      <c r="F1067" s="1372"/>
      <c r="G1067" s="1372"/>
      <c r="H1067" s="1372"/>
      <c r="I1067" s="1372"/>
      <c r="J1067" s="1372"/>
      <c r="K1067" s="1372"/>
      <c r="L1067" s="1372"/>
      <c r="M1067" s="1372"/>
      <c r="N1067" s="1372"/>
      <c r="O1067" s="1372"/>
      <c r="P1067" s="1372"/>
      <c r="Q1067" s="381"/>
    </row>
    <row r="1068" spans="1:17" hidden="1" x14ac:dyDescent="0.25">
      <c r="A1068" s="385" t="s">
        <v>3163</v>
      </c>
      <c r="B1068" s="388" t="s">
        <v>2181</v>
      </c>
      <c r="C1068" s="387"/>
      <c r="D1068" s="1372"/>
      <c r="E1068" s="1372"/>
      <c r="F1068" s="1372"/>
      <c r="G1068" s="1372"/>
      <c r="H1068" s="1372"/>
      <c r="I1068" s="1372"/>
      <c r="J1068" s="1372"/>
      <c r="K1068" s="1372"/>
      <c r="L1068" s="1372"/>
      <c r="M1068" s="1372"/>
      <c r="N1068" s="1372"/>
      <c r="O1068" s="1372"/>
      <c r="P1068" s="1372"/>
      <c r="Q1068" s="381"/>
    </row>
    <row r="1069" spans="1:17" hidden="1" x14ac:dyDescent="0.25">
      <c r="A1069" s="385" t="s">
        <v>3164</v>
      </c>
      <c r="B1069" s="388" t="s">
        <v>2181</v>
      </c>
      <c r="C1069" s="387"/>
      <c r="D1069" s="1372"/>
      <c r="E1069" s="1372"/>
      <c r="F1069" s="1372"/>
      <c r="G1069" s="1372"/>
      <c r="H1069" s="1372"/>
      <c r="I1069" s="1372"/>
      <c r="J1069" s="1372"/>
      <c r="K1069" s="1372"/>
      <c r="L1069" s="1372"/>
      <c r="M1069" s="1372"/>
      <c r="N1069" s="1372"/>
      <c r="O1069" s="1372"/>
      <c r="P1069" s="1372"/>
      <c r="Q1069" s="381"/>
    </row>
    <row r="1070" spans="1:17" hidden="1" x14ac:dyDescent="0.25">
      <c r="A1070" s="385" t="s">
        <v>3165</v>
      </c>
      <c r="B1070" s="388" t="s">
        <v>2181</v>
      </c>
      <c r="C1070" s="387"/>
      <c r="D1070" s="1372"/>
      <c r="E1070" s="1372"/>
      <c r="F1070" s="1372"/>
      <c r="G1070" s="1372"/>
      <c r="H1070" s="1372"/>
      <c r="I1070" s="1372"/>
      <c r="J1070" s="1372"/>
      <c r="K1070" s="1372"/>
      <c r="L1070" s="1372"/>
      <c r="M1070" s="1372"/>
      <c r="N1070" s="1372"/>
      <c r="O1070" s="1372"/>
      <c r="P1070" s="1372"/>
      <c r="Q1070" s="381"/>
    </row>
    <row r="1071" spans="1:17" hidden="1" x14ac:dyDescent="0.25">
      <c r="A1071" s="385" t="s">
        <v>3166</v>
      </c>
      <c r="B1071" s="388" t="s">
        <v>2181</v>
      </c>
      <c r="C1071" s="387"/>
      <c r="D1071" s="1372"/>
      <c r="E1071" s="1372"/>
      <c r="F1071" s="1372"/>
      <c r="G1071" s="1372"/>
      <c r="H1071" s="1372"/>
      <c r="I1071" s="1372"/>
      <c r="J1071" s="1372"/>
      <c r="K1071" s="1372"/>
      <c r="L1071" s="1372"/>
      <c r="M1071" s="1372"/>
      <c r="N1071" s="1372"/>
      <c r="O1071" s="1372"/>
      <c r="P1071" s="1372"/>
      <c r="Q1071" s="381"/>
    </row>
    <row r="1072" spans="1:17" hidden="1" x14ac:dyDescent="0.25">
      <c r="A1072" s="385" t="s">
        <v>1973</v>
      </c>
      <c r="B1072" s="388" t="s">
        <v>2181</v>
      </c>
      <c r="C1072" s="387"/>
      <c r="D1072" s="1372"/>
      <c r="E1072" s="1372"/>
      <c r="F1072" s="1372"/>
      <c r="G1072" s="1372"/>
      <c r="H1072" s="1372"/>
      <c r="I1072" s="1372"/>
      <c r="J1072" s="1372"/>
      <c r="K1072" s="1372"/>
      <c r="L1072" s="1372"/>
      <c r="M1072" s="1372"/>
      <c r="N1072" s="1372"/>
      <c r="O1072" s="1372"/>
      <c r="P1072" s="1372"/>
      <c r="Q1072" s="381"/>
    </row>
    <row r="1073" spans="1:17" hidden="1" x14ac:dyDescent="0.25">
      <c r="A1073" s="385" t="s">
        <v>3167</v>
      </c>
      <c r="B1073" s="388" t="s">
        <v>2181</v>
      </c>
      <c r="C1073" s="387"/>
      <c r="D1073" s="1372"/>
      <c r="E1073" s="1372"/>
      <c r="F1073" s="1372"/>
      <c r="G1073" s="1372"/>
      <c r="H1073" s="1372"/>
      <c r="I1073" s="1372"/>
      <c r="J1073" s="1372"/>
      <c r="K1073" s="1372"/>
      <c r="L1073" s="1372"/>
      <c r="M1073" s="1372"/>
      <c r="N1073" s="1372"/>
      <c r="O1073" s="1372"/>
      <c r="P1073" s="1372"/>
      <c r="Q1073" s="381"/>
    </row>
    <row r="1074" spans="1:17" hidden="1" x14ac:dyDescent="0.25">
      <c r="A1074" s="385" t="s">
        <v>3168</v>
      </c>
      <c r="B1074" s="388" t="s">
        <v>2181</v>
      </c>
      <c r="C1074" s="387"/>
      <c r="D1074" s="1372"/>
      <c r="E1074" s="1372"/>
      <c r="F1074" s="1372"/>
      <c r="G1074" s="1372"/>
      <c r="H1074" s="1372"/>
      <c r="I1074" s="1372"/>
      <c r="J1074" s="1372"/>
      <c r="K1074" s="1372"/>
      <c r="L1074" s="1372"/>
      <c r="M1074" s="1372"/>
      <c r="N1074" s="1372"/>
      <c r="O1074" s="1372"/>
      <c r="P1074" s="1372"/>
      <c r="Q1074" s="381"/>
    </row>
    <row r="1075" spans="1:17" hidden="1" x14ac:dyDescent="0.25">
      <c r="A1075" s="385" t="s">
        <v>3169</v>
      </c>
      <c r="B1075" s="388" t="s">
        <v>2181</v>
      </c>
      <c r="C1075" s="387"/>
      <c r="D1075" s="1372"/>
      <c r="E1075" s="1372"/>
      <c r="F1075" s="1372"/>
      <c r="G1075" s="1372"/>
      <c r="H1075" s="1372"/>
      <c r="I1075" s="1372"/>
      <c r="J1075" s="1372"/>
      <c r="K1075" s="1372"/>
      <c r="L1075" s="1372"/>
      <c r="M1075" s="1372"/>
      <c r="N1075" s="1372"/>
      <c r="O1075" s="1372"/>
      <c r="P1075" s="1372"/>
      <c r="Q1075" s="381"/>
    </row>
    <row r="1076" spans="1:17" hidden="1" x14ac:dyDescent="0.25">
      <c r="A1076" s="385" t="s">
        <v>3170</v>
      </c>
      <c r="B1076" s="388" t="s">
        <v>2181</v>
      </c>
      <c r="C1076" s="387"/>
      <c r="D1076" s="1372"/>
      <c r="E1076" s="1372"/>
      <c r="F1076" s="1372"/>
      <c r="G1076" s="1372"/>
      <c r="H1076" s="1372"/>
      <c r="I1076" s="1372"/>
      <c r="J1076" s="1372"/>
      <c r="K1076" s="1372"/>
      <c r="L1076" s="1372"/>
      <c r="M1076" s="1372"/>
      <c r="N1076" s="1372"/>
      <c r="O1076" s="1372"/>
      <c r="P1076" s="1372"/>
      <c r="Q1076" s="381"/>
    </row>
    <row r="1077" spans="1:17" hidden="1" x14ac:dyDescent="0.25">
      <c r="A1077" s="385" t="s">
        <v>3171</v>
      </c>
      <c r="B1077" s="388" t="s">
        <v>2181</v>
      </c>
      <c r="C1077" s="387"/>
      <c r="D1077" s="1372"/>
      <c r="E1077" s="1372"/>
      <c r="F1077" s="1372"/>
      <c r="G1077" s="1372"/>
      <c r="H1077" s="1372"/>
      <c r="I1077" s="1372"/>
      <c r="J1077" s="1372"/>
      <c r="K1077" s="1372"/>
      <c r="L1077" s="1372"/>
      <c r="M1077" s="1372"/>
      <c r="N1077" s="1372"/>
      <c r="O1077" s="1372"/>
      <c r="P1077" s="1372"/>
      <c r="Q1077" s="381"/>
    </row>
    <row r="1078" spans="1:17" hidden="1" x14ac:dyDescent="0.25">
      <c r="A1078" s="385" t="s">
        <v>3172</v>
      </c>
      <c r="B1078" s="388" t="s">
        <v>2181</v>
      </c>
      <c r="C1078" s="387"/>
      <c r="D1078" s="1372"/>
      <c r="E1078" s="1372"/>
      <c r="F1078" s="1372"/>
      <c r="G1078" s="1372"/>
      <c r="H1078" s="1372"/>
      <c r="I1078" s="1372"/>
      <c r="J1078" s="1372"/>
      <c r="K1078" s="1372"/>
      <c r="L1078" s="1372"/>
      <c r="M1078" s="1372"/>
      <c r="N1078" s="1372"/>
      <c r="O1078" s="1372"/>
      <c r="P1078" s="1372"/>
      <c r="Q1078" s="381"/>
    </row>
    <row r="1079" spans="1:17" hidden="1" x14ac:dyDescent="0.25">
      <c r="A1079" s="385" t="s">
        <v>3173</v>
      </c>
      <c r="B1079" s="388" t="s">
        <v>2181</v>
      </c>
      <c r="C1079" s="387"/>
      <c r="D1079" s="1372"/>
      <c r="E1079" s="1372"/>
      <c r="F1079" s="1372"/>
      <c r="G1079" s="1372"/>
      <c r="H1079" s="1372"/>
      <c r="I1079" s="1372"/>
      <c r="J1079" s="1372"/>
      <c r="K1079" s="1372"/>
      <c r="L1079" s="1372"/>
      <c r="M1079" s="1372"/>
      <c r="N1079" s="1372"/>
      <c r="O1079" s="1372"/>
      <c r="P1079" s="1372"/>
      <c r="Q1079" s="381"/>
    </row>
    <row r="1080" spans="1:17" hidden="1" x14ac:dyDescent="0.25">
      <c r="A1080" s="385" t="s">
        <v>3174</v>
      </c>
      <c r="B1080" s="388" t="s">
        <v>2181</v>
      </c>
      <c r="C1080" s="387"/>
      <c r="D1080" s="1372"/>
      <c r="E1080" s="1372"/>
      <c r="F1080" s="1372"/>
      <c r="G1080" s="1372">
        <v>173.85</v>
      </c>
      <c r="H1080" s="1372">
        <v>60.06</v>
      </c>
      <c r="I1080" s="1372">
        <v>28.35</v>
      </c>
      <c r="J1080" s="1372">
        <v>69.400000000000006</v>
      </c>
      <c r="K1080" s="1372">
        <v>144.19999999999999</v>
      </c>
      <c r="L1080" s="1372">
        <v>475.86</v>
      </c>
      <c r="M1080" s="1372"/>
      <c r="N1080" s="1372">
        <v>11.51</v>
      </c>
      <c r="O1080" s="1372">
        <v>11.61</v>
      </c>
      <c r="P1080" s="1372">
        <v>15.8</v>
      </c>
      <c r="Q1080" s="381">
        <v>15.69</v>
      </c>
    </row>
    <row r="1081" spans="1:17" hidden="1" x14ac:dyDescent="0.25">
      <c r="A1081" s="385" t="s">
        <v>3175</v>
      </c>
      <c r="B1081" s="388" t="s">
        <v>2181</v>
      </c>
      <c r="C1081" s="387"/>
      <c r="D1081" s="1372"/>
      <c r="E1081" s="1372"/>
      <c r="F1081" s="1372"/>
      <c r="G1081" s="1372">
        <v>162.35</v>
      </c>
      <c r="H1081" s="1372">
        <v>80.84</v>
      </c>
      <c r="I1081" s="1372">
        <v>33</v>
      </c>
      <c r="J1081" s="1372">
        <v>26.5</v>
      </c>
      <c r="K1081" s="1372">
        <v>111.15</v>
      </c>
      <c r="L1081" s="1372">
        <v>413.84</v>
      </c>
      <c r="M1081" s="1372"/>
      <c r="N1081" s="1372">
        <v>10.220000000000001</v>
      </c>
      <c r="O1081" s="1372">
        <v>10.8</v>
      </c>
      <c r="P1081" s="1372">
        <v>15.74</v>
      </c>
      <c r="Q1081" s="381">
        <v>15.66</v>
      </c>
    </row>
    <row r="1082" spans="1:17" hidden="1" x14ac:dyDescent="0.25">
      <c r="A1082" s="385" t="s">
        <v>3176</v>
      </c>
      <c r="B1082" s="388" t="s">
        <v>2181</v>
      </c>
      <c r="C1082" s="387"/>
      <c r="D1082" s="1372"/>
      <c r="E1082" s="1372"/>
      <c r="F1082" s="1372"/>
      <c r="G1082" s="1372">
        <v>128.83000000000001</v>
      </c>
      <c r="H1082" s="1372">
        <v>79.11</v>
      </c>
      <c r="I1082" s="1372">
        <v>30.6</v>
      </c>
      <c r="J1082" s="1372">
        <v>51.14</v>
      </c>
      <c r="K1082" s="1372">
        <v>99.1</v>
      </c>
      <c r="L1082" s="1372">
        <v>388.78</v>
      </c>
      <c r="M1082" s="1372"/>
      <c r="N1082" s="1372">
        <v>8.2100000000000009</v>
      </c>
      <c r="O1082" s="1372">
        <v>9.66</v>
      </c>
      <c r="P1082" s="1372">
        <v>15.53</v>
      </c>
      <c r="Q1082" s="381">
        <v>15.46</v>
      </c>
    </row>
    <row r="1083" spans="1:17" hidden="1" x14ac:dyDescent="0.25">
      <c r="A1083" s="385" t="s">
        <v>3177</v>
      </c>
      <c r="B1083" s="388" t="s">
        <v>2181</v>
      </c>
      <c r="C1083" s="387"/>
      <c r="D1083" s="1372"/>
      <c r="E1083" s="1372"/>
      <c r="F1083" s="1372"/>
      <c r="G1083" s="1372">
        <v>151.19999999999999</v>
      </c>
      <c r="H1083" s="1372">
        <v>74.709999999999994</v>
      </c>
      <c r="I1083" s="1372">
        <v>33.82</v>
      </c>
      <c r="J1083" s="1372">
        <v>33.200000000000003</v>
      </c>
      <c r="K1083" s="1372">
        <v>82.25</v>
      </c>
      <c r="L1083" s="1372">
        <v>375.18</v>
      </c>
      <c r="M1083" s="1372"/>
      <c r="N1083" s="1372">
        <v>10.210000000000001</v>
      </c>
      <c r="O1083" s="1372">
        <v>10.87</v>
      </c>
      <c r="P1083" s="1372">
        <v>15.75</v>
      </c>
      <c r="Q1083" s="381">
        <v>15.68</v>
      </c>
    </row>
    <row r="1084" spans="1:17" hidden="1" x14ac:dyDescent="0.25">
      <c r="A1084" s="385" t="s">
        <v>1985</v>
      </c>
      <c r="B1084" s="388" t="s">
        <v>2181</v>
      </c>
      <c r="C1084" s="387"/>
      <c r="D1084" s="1372"/>
      <c r="E1084" s="1372"/>
      <c r="F1084" s="1372"/>
      <c r="G1084" s="1372">
        <v>150.91999999999999</v>
      </c>
      <c r="H1084" s="1372">
        <v>60.57</v>
      </c>
      <c r="I1084" s="1372">
        <v>42.5</v>
      </c>
      <c r="J1084" s="1372">
        <v>56.02</v>
      </c>
      <c r="K1084" s="1372">
        <v>77</v>
      </c>
      <c r="L1084" s="1372">
        <v>387.01</v>
      </c>
      <c r="M1084" s="1372"/>
      <c r="N1084" s="1372">
        <v>9.24</v>
      </c>
      <c r="O1084" s="1372">
        <v>9.8000000000000007</v>
      </c>
      <c r="P1084" s="1372">
        <v>14.91</v>
      </c>
      <c r="Q1084" s="381">
        <v>14.85</v>
      </c>
    </row>
    <row r="1085" spans="1:17" hidden="1" x14ac:dyDescent="0.25">
      <c r="A1085" s="385" t="s">
        <v>3178</v>
      </c>
      <c r="B1085" s="388" t="s">
        <v>2181</v>
      </c>
      <c r="C1085" s="387"/>
      <c r="D1085" s="1372"/>
      <c r="E1085" s="1372"/>
      <c r="F1085" s="1372"/>
      <c r="G1085" s="1372">
        <v>119.25</v>
      </c>
      <c r="H1085" s="1372">
        <v>124.1</v>
      </c>
      <c r="I1085" s="1372">
        <v>33.200000000000003</v>
      </c>
      <c r="J1085" s="1372">
        <v>29</v>
      </c>
      <c r="K1085" s="1372">
        <v>128</v>
      </c>
      <c r="L1085" s="1372">
        <v>433.55</v>
      </c>
      <c r="M1085" s="1372"/>
      <c r="N1085" s="1372">
        <v>9.83</v>
      </c>
      <c r="O1085" s="1372">
        <v>10.23</v>
      </c>
      <c r="P1085" s="1372">
        <v>14.42</v>
      </c>
      <c r="Q1085" s="381">
        <v>14.35</v>
      </c>
    </row>
    <row r="1086" spans="1:17" hidden="1" x14ac:dyDescent="0.25">
      <c r="A1086" s="385" t="s">
        <v>3179</v>
      </c>
      <c r="B1086" s="388" t="s">
        <v>2181</v>
      </c>
      <c r="C1086" s="387"/>
      <c r="D1086" s="1372"/>
      <c r="E1086" s="1372"/>
      <c r="F1086" s="1372"/>
      <c r="G1086" s="1372">
        <v>231.72</v>
      </c>
      <c r="H1086" s="1372">
        <v>120.27</v>
      </c>
      <c r="I1086" s="1372">
        <v>40.5</v>
      </c>
      <c r="J1086" s="1372">
        <v>46.9</v>
      </c>
      <c r="K1086" s="1372">
        <v>163</v>
      </c>
      <c r="L1086" s="1372">
        <v>602.39</v>
      </c>
      <c r="M1086" s="1372"/>
      <c r="N1086" s="1372">
        <v>9.2200000000000006</v>
      </c>
      <c r="O1086" s="1372">
        <v>9.83</v>
      </c>
      <c r="P1086" s="1372">
        <v>14.55</v>
      </c>
      <c r="Q1086" s="381">
        <v>14.49</v>
      </c>
    </row>
    <row r="1087" spans="1:17" hidden="1" x14ac:dyDescent="0.25">
      <c r="A1087" s="385" t="s">
        <v>3180</v>
      </c>
      <c r="B1087" s="388" t="s">
        <v>2181</v>
      </c>
      <c r="C1087" s="387"/>
      <c r="D1087" s="1372"/>
      <c r="E1087" s="1372"/>
      <c r="F1087" s="1372"/>
      <c r="G1087" s="1372">
        <v>199.3</v>
      </c>
      <c r="H1087" s="1372">
        <v>110.5</v>
      </c>
      <c r="I1087" s="1372">
        <v>44.9</v>
      </c>
      <c r="J1087" s="1372">
        <v>31.25</v>
      </c>
      <c r="K1087" s="1372">
        <v>156.25</v>
      </c>
      <c r="L1087" s="1372">
        <v>542.20000000000005</v>
      </c>
      <c r="M1087" s="1372"/>
      <c r="N1087" s="1372">
        <v>7.38</v>
      </c>
      <c r="O1087" s="1372">
        <v>8.11</v>
      </c>
      <c r="P1087" s="1372">
        <v>14.18</v>
      </c>
      <c r="Q1087" s="381">
        <v>14.11</v>
      </c>
    </row>
    <row r="1088" spans="1:17" hidden="1" x14ac:dyDescent="0.25">
      <c r="A1088" s="385" t="s">
        <v>3181</v>
      </c>
      <c r="B1088" s="388" t="s">
        <v>2181</v>
      </c>
      <c r="C1088" s="387"/>
      <c r="D1088" s="1372"/>
      <c r="E1088" s="1372"/>
      <c r="F1088" s="1372"/>
      <c r="G1088" s="1372">
        <v>186.5</v>
      </c>
      <c r="H1088" s="1372">
        <v>141.29</v>
      </c>
      <c r="I1088" s="1372">
        <v>91.12</v>
      </c>
      <c r="J1088" s="1372">
        <v>46.35</v>
      </c>
      <c r="K1088" s="1372">
        <v>90.7</v>
      </c>
      <c r="L1088" s="1372">
        <v>555.96</v>
      </c>
      <c r="M1088" s="1372"/>
      <c r="N1088" s="1372">
        <v>6.69</v>
      </c>
      <c r="O1088" s="1372">
        <v>6.46</v>
      </c>
      <c r="P1088" s="1372">
        <v>14.8</v>
      </c>
      <c r="Q1088" s="381">
        <v>14.73</v>
      </c>
    </row>
    <row r="1089" spans="1:17" hidden="1" x14ac:dyDescent="0.25">
      <c r="A1089" s="385" t="s">
        <v>3182</v>
      </c>
      <c r="B1089" s="388" t="s">
        <v>2181</v>
      </c>
      <c r="C1089" s="387"/>
      <c r="D1089" s="1372"/>
      <c r="E1089" s="1372"/>
      <c r="F1089" s="1372"/>
      <c r="G1089" s="1372">
        <v>351.85</v>
      </c>
      <c r="H1089" s="1372">
        <v>103.26</v>
      </c>
      <c r="I1089" s="1372">
        <v>105.4</v>
      </c>
      <c r="J1089" s="1372">
        <v>89.5</v>
      </c>
      <c r="K1089" s="1372">
        <v>117.75</v>
      </c>
      <c r="L1089" s="1372">
        <v>767.76</v>
      </c>
      <c r="M1089" s="1372"/>
      <c r="N1089" s="1372">
        <v>9.18</v>
      </c>
      <c r="O1089" s="1372">
        <v>8.7200000000000006</v>
      </c>
      <c r="P1089" s="1372">
        <v>13.1</v>
      </c>
      <c r="Q1089" s="381">
        <v>13.01</v>
      </c>
    </row>
    <row r="1090" spans="1:17" hidden="1" x14ac:dyDescent="0.25">
      <c r="A1090" s="385" t="s">
        <v>3183</v>
      </c>
      <c r="B1090" s="388" t="s">
        <v>2181</v>
      </c>
      <c r="C1090" s="387"/>
      <c r="D1090" s="1372"/>
      <c r="E1090" s="1372"/>
      <c r="F1090" s="1372"/>
      <c r="G1090" s="1372">
        <v>99.2</v>
      </c>
      <c r="H1090" s="1372">
        <v>45.26</v>
      </c>
      <c r="I1090" s="1372">
        <v>33.97</v>
      </c>
      <c r="J1090" s="1372">
        <v>31.7</v>
      </c>
      <c r="K1090" s="1372">
        <v>88.25</v>
      </c>
      <c r="L1090" s="1372">
        <v>298.38</v>
      </c>
      <c r="M1090" s="1372"/>
      <c r="N1090" s="1372">
        <v>12.94</v>
      </c>
      <c r="O1090" s="1372">
        <v>12.48</v>
      </c>
      <c r="P1090" s="1372">
        <v>14.72</v>
      </c>
      <c r="Q1090" s="381">
        <v>14.66</v>
      </c>
    </row>
    <row r="1091" spans="1:17" hidden="1" x14ac:dyDescent="0.25">
      <c r="A1091" s="385" t="s">
        <v>3184</v>
      </c>
      <c r="B1091" s="388" t="s">
        <v>2181</v>
      </c>
      <c r="C1091" s="387"/>
      <c r="D1091" s="1372"/>
      <c r="E1091" s="1372"/>
      <c r="F1091" s="1372"/>
      <c r="G1091" s="1372">
        <v>105.65</v>
      </c>
      <c r="H1091" s="1372">
        <v>115.63</v>
      </c>
      <c r="I1091" s="1372">
        <v>3.4</v>
      </c>
      <c r="J1091" s="1372">
        <v>3.1</v>
      </c>
      <c r="K1091" s="1372">
        <v>3</v>
      </c>
      <c r="L1091" s="1372">
        <v>230.78</v>
      </c>
      <c r="M1091" s="1372"/>
      <c r="N1091" s="1372">
        <v>13.67</v>
      </c>
      <c r="O1091" s="1372">
        <v>14.14</v>
      </c>
      <c r="P1091" s="1372">
        <v>15.38</v>
      </c>
      <c r="Q1091" s="381">
        <v>15.33</v>
      </c>
    </row>
    <row r="1092" spans="1:17" hidden="1" x14ac:dyDescent="0.25">
      <c r="A1092" s="385" t="s">
        <v>3185</v>
      </c>
      <c r="B1092" s="388" t="s">
        <v>2181</v>
      </c>
      <c r="C1092" s="387"/>
      <c r="D1092" s="1372"/>
      <c r="E1092" s="1372"/>
      <c r="F1092" s="1372"/>
      <c r="G1092" s="1372">
        <v>97.85</v>
      </c>
      <c r="H1092" s="1372">
        <v>162.09</v>
      </c>
      <c r="I1092" s="1372">
        <v>17.170000000000002</v>
      </c>
      <c r="J1092" s="1372">
        <v>15.15</v>
      </c>
      <c r="K1092" s="1372">
        <v>20.9</v>
      </c>
      <c r="L1092" s="1372">
        <v>313.16000000000003</v>
      </c>
      <c r="M1092" s="1372"/>
      <c r="N1092" s="1372">
        <v>12.35</v>
      </c>
      <c r="O1092" s="1372">
        <v>12.04</v>
      </c>
      <c r="P1092" s="1372">
        <v>15.45</v>
      </c>
      <c r="Q1092" s="381">
        <v>15.42</v>
      </c>
    </row>
    <row r="1093" spans="1:17" hidden="1" x14ac:dyDescent="0.25">
      <c r="A1093" s="385" t="s">
        <v>3186</v>
      </c>
      <c r="B1093" s="388" t="s">
        <v>2181</v>
      </c>
      <c r="C1093" s="387"/>
      <c r="D1093" s="1372"/>
      <c r="E1093" s="1372"/>
      <c r="F1093" s="1372"/>
      <c r="G1093" s="1372">
        <v>143.31</v>
      </c>
      <c r="H1093" s="1372">
        <v>74.099999999999994</v>
      </c>
      <c r="I1093" s="1372">
        <v>30.5</v>
      </c>
      <c r="J1093" s="1372">
        <v>65.05</v>
      </c>
      <c r="K1093" s="1372">
        <v>11.5</v>
      </c>
      <c r="L1093" s="1372">
        <v>324.45999999999998</v>
      </c>
      <c r="M1093" s="1372"/>
      <c r="N1093" s="1372">
        <v>14.58</v>
      </c>
      <c r="O1093" s="1372">
        <v>12.05</v>
      </c>
      <c r="P1093" s="1372">
        <v>14.57</v>
      </c>
      <c r="Q1093" s="381">
        <v>14.54</v>
      </c>
    </row>
    <row r="1094" spans="1:17" hidden="1" x14ac:dyDescent="0.25">
      <c r="A1094" s="385" t="s">
        <v>3187</v>
      </c>
      <c r="B1094" s="388" t="s">
        <v>2181</v>
      </c>
      <c r="C1094" s="387"/>
      <c r="D1094" s="1372"/>
      <c r="E1094" s="1372"/>
      <c r="F1094" s="1372"/>
      <c r="G1094" s="1372">
        <v>206.95</v>
      </c>
      <c r="H1094" s="1372">
        <v>97.48</v>
      </c>
      <c r="I1094" s="1372">
        <v>48.19</v>
      </c>
      <c r="J1094" s="1372">
        <v>72.650000000000006</v>
      </c>
      <c r="K1094" s="1372">
        <v>70.319999999999993</v>
      </c>
      <c r="L1094" s="1372">
        <v>495.59</v>
      </c>
      <c r="M1094" s="1372"/>
      <c r="N1094" s="1372">
        <v>10.87</v>
      </c>
      <c r="O1094" s="1372">
        <v>10.38</v>
      </c>
      <c r="P1094" s="1372">
        <v>14.06</v>
      </c>
      <c r="Q1094" s="381">
        <v>14.03</v>
      </c>
    </row>
    <row r="1095" spans="1:17" hidden="1" x14ac:dyDescent="0.25">
      <c r="A1095" s="385" t="s">
        <v>3188</v>
      </c>
      <c r="B1095" s="388" t="s">
        <v>2181</v>
      </c>
      <c r="C1095" s="387"/>
      <c r="D1095" s="1372"/>
      <c r="E1095" s="1372"/>
      <c r="F1095" s="1372"/>
      <c r="G1095" s="1372">
        <v>112.25</v>
      </c>
      <c r="H1095" s="1372">
        <v>73.849999999999994</v>
      </c>
      <c r="I1095" s="1372">
        <v>38.53</v>
      </c>
      <c r="J1095" s="1372">
        <v>59.1</v>
      </c>
      <c r="K1095" s="1372">
        <v>57.6</v>
      </c>
      <c r="L1095" s="1372">
        <v>341.33</v>
      </c>
      <c r="M1095" s="1372"/>
      <c r="N1095" s="1372">
        <v>10.37</v>
      </c>
      <c r="O1095" s="1372">
        <v>9.61</v>
      </c>
      <c r="P1095" s="1372">
        <v>12.67</v>
      </c>
      <c r="Q1095" s="381">
        <v>12.64</v>
      </c>
    </row>
    <row r="1096" spans="1:17" hidden="1" x14ac:dyDescent="0.25">
      <c r="A1096" s="385" t="s">
        <v>1997</v>
      </c>
      <c r="B1096" s="388" t="s">
        <v>2181</v>
      </c>
      <c r="C1096" s="387"/>
      <c r="D1096" s="1372"/>
      <c r="E1096" s="1372"/>
      <c r="F1096" s="1372"/>
      <c r="G1096" s="1372">
        <v>120.35</v>
      </c>
      <c r="H1096" s="1372">
        <v>107.5</v>
      </c>
      <c r="I1096" s="1372">
        <v>45</v>
      </c>
      <c r="J1096" s="1372">
        <v>46.25</v>
      </c>
      <c r="K1096" s="1372">
        <v>36.049999999999997</v>
      </c>
      <c r="L1096" s="1372">
        <v>355.15</v>
      </c>
      <c r="M1096" s="1372"/>
      <c r="N1096" s="1372">
        <v>5.3</v>
      </c>
      <c r="O1096" s="1372">
        <v>5.46</v>
      </c>
      <c r="P1096" s="1372">
        <v>11.3</v>
      </c>
      <c r="Q1096" s="381">
        <v>11.28</v>
      </c>
    </row>
    <row r="1097" spans="1:17" hidden="1" x14ac:dyDescent="0.25">
      <c r="A1097" s="385" t="s">
        <v>3189</v>
      </c>
      <c r="B1097" s="388" t="s">
        <v>2181</v>
      </c>
      <c r="C1097" s="387"/>
      <c r="D1097" s="1372"/>
      <c r="E1097" s="1372"/>
      <c r="F1097" s="1372"/>
      <c r="G1097" s="1372">
        <v>110.75</v>
      </c>
      <c r="H1097" s="1372">
        <v>77.400000000000006</v>
      </c>
      <c r="I1097" s="1372">
        <v>11</v>
      </c>
      <c r="J1097" s="1372">
        <v>45.37</v>
      </c>
      <c r="K1097" s="1372">
        <v>143.1</v>
      </c>
      <c r="L1097" s="1372">
        <v>387.62</v>
      </c>
      <c r="M1097" s="1372"/>
      <c r="N1097" s="1372">
        <v>4.92</v>
      </c>
      <c r="O1097" s="1372">
        <v>4.9400000000000004</v>
      </c>
      <c r="P1097" s="1372">
        <v>11.14</v>
      </c>
      <c r="Q1097" s="381">
        <v>11.13</v>
      </c>
    </row>
    <row r="1098" spans="1:17" hidden="1" x14ac:dyDescent="0.25">
      <c r="A1098" s="385" t="s">
        <v>3190</v>
      </c>
      <c r="B1098" s="388" t="s">
        <v>2181</v>
      </c>
      <c r="C1098" s="387"/>
      <c r="D1098" s="1372"/>
      <c r="E1098" s="1372"/>
      <c r="F1098" s="1372"/>
      <c r="G1098" s="1372">
        <v>81.34</v>
      </c>
      <c r="H1098" s="1372">
        <v>115.44</v>
      </c>
      <c r="I1098" s="1372">
        <v>56.25</v>
      </c>
      <c r="J1098" s="1372">
        <v>50</v>
      </c>
      <c r="K1098" s="1372">
        <v>148.87</v>
      </c>
      <c r="L1098" s="1372">
        <v>451.9</v>
      </c>
      <c r="M1098" s="1372"/>
      <c r="N1098" s="1372">
        <v>3.87</v>
      </c>
      <c r="O1098" s="1372">
        <v>3.8</v>
      </c>
      <c r="P1098" s="1372">
        <v>10.69</v>
      </c>
      <c r="Q1098" s="381">
        <v>10.68</v>
      </c>
    </row>
    <row r="1099" spans="1:17" hidden="1" x14ac:dyDescent="0.25">
      <c r="A1099" s="385" t="s">
        <v>3191</v>
      </c>
      <c r="B1099" s="388" t="s">
        <v>2181</v>
      </c>
      <c r="C1099" s="387"/>
      <c r="D1099" s="1372"/>
      <c r="E1099" s="1372"/>
      <c r="F1099" s="1372"/>
      <c r="G1099" s="1372">
        <v>118.71</v>
      </c>
      <c r="H1099" s="1372">
        <v>122.8</v>
      </c>
      <c r="I1099" s="1372">
        <v>54.75</v>
      </c>
      <c r="J1099" s="1372">
        <v>43.5</v>
      </c>
      <c r="K1099" s="1372">
        <v>74</v>
      </c>
      <c r="L1099" s="1372">
        <v>413.76</v>
      </c>
      <c r="M1099" s="1372"/>
      <c r="N1099" s="1372">
        <v>4.07</v>
      </c>
      <c r="O1099" s="1372">
        <v>4.2</v>
      </c>
      <c r="P1099" s="1372">
        <v>10.14</v>
      </c>
      <c r="Q1099" s="381">
        <v>10.130000000000001</v>
      </c>
    </row>
    <row r="1100" spans="1:17" hidden="1" x14ac:dyDescent="0.25">
      <c r="A1100" s="385" t="s">
        <v>3192</v>
      </c>
      <c r="B1100" s="388" t="s">
        <v>2181</v>
      </c>
      <c r="C1100" s="387"/>
      <c r="D1100" s="1372"/>
      <c r="E1100" s="1372"/>
      <c r="F1100" s="1372"/>
      <c r="G1100" s="1372">
        <v>60.96</v>
      </c>
      <c r="H1100" s="1372">
        <v>115.89</v>
      </c>
      <c r="I1100" s="1372">
        <v>45</v>
      </c>
      <c r="J1100" s="1372">
        <v>26.75</v>
      </c>
      <c r="K1100" s="1372">
        <v>34.450000000000003</v>
      </c>
      <c r="L1100" s="1372">
        <v>283.05</v>
      </c>
      <c r="M1100" s="1372"/>
      <c r="N1100" s="1372">
        <v>2.82</v>
      </c>
      <c r="O1100" s="1372">
        <v>2.84</v>
      </c>
      <c r="P1100" s="1372">
        <v>9.8699999999999992</v>
      </c>
      <c r="Q1100" s="381">
        <v>9.8699999999999992</v>
      </c>
    </row>
    <row r="1101" spans="1:17" hidden="1" x14ac:dyDescent="0.25">
      <c r="A1101" s="385" t="s">
        <v>3193</v>
      </c>
      <c r="B1101" s="388" t="s">
        <v>2181</v>
      </c>
      <c r="C1101" s="387"/>
      <c r="D1101" s="1372"/>
      <c r="E1101" s="1372"/>
      <c r="F1101" s="1372"/>
      <c r="G1101" s="1372">
        <v>108.66</v>
      </c>
      <c r="H1101" s="1372">
        <v>158.41999999999999</v>
      </c>
      <c r="I1101" s="1372">
        <v>34.5</v>
      </c>
      <c r="J1101" s="1372">
        <v>47</v>
      </c>
      <c r="K1101" s="1372">
        <v>102.45</v>
      </c>
      <c r="L1101" s="1372">
        <v>451.03</v>
      </c>
      <c r="M1101" s="1372"/>
      <c r="N1101" s="1372">
        <v>2.76</v>
      </c>
      <c r="O1101" s="1372">
        <v>2.37</v>
      </c>
      <c r="P1101" s="1372">
        <v>8.85</v>
      </c>
      <c r="Q1101" s="381">
        <v>8.84</v>
      </c>
    </row>
    <row r="1102" spans="1:17" hidden="1" x14ac:dyDescent="0.25">
      <c r="A1102" s="385" t="s">
        <v>3194</v>
      </c>
      <c r="B1102" s="388" t="s">
        <v>2181</v>
      </c>
      <c r="C1102" s="387"/>
      <c r="D1102" s="1372"/>
      <c r="E1102" s="1372"/>
      <c r="F1102" s="1372"/>
      <c r="G1102" s="1372">
        <v>204.88</v>
      </c>
      <c r="H1102" s="1372">
        <v>152.96</v>
      </c>
      <c r="I1102" s="1372">
        <v>66.5</v>
      </c>
      <c r="J1102" s="1372">
        <v>26.5</v>
      </c>
      <c r="K1102" s="1372">
        <v>66</v>
      </c>
      <c r="L1102" s="1372">
        <v>516.84</v>
      </c>
      <c r="M1102" s="1372"/>
      <c r="N1102" s="1372">
        <v>4.05</v>
      </c>
      <c r="O1102" s="1372">
        <v>3.7</v>
      </c>
      <c r="P1102" s="1372">
        <v>7.38</v>
      </c>
      <c r="Q1102" s="381">
        <v>7.38</v>
      </c>
    </row>
    <row r="1103" spans="1:17" hidden="1" x14ac:dyDescent="0.25">
      <c r="A1103" s="385" t="s">
        <v>3195</v>
      </c>
      <c r="B1103" s="388" t="s">
        <v>2181</v>
      </c>
      <c r="C1103" s="387"/>
      <c r="D1103" s="1372"/>
      <c r="E1103" s="1372"/>
      <c r="F1103" s="1372"/>
      <c r="G1103" s="1372">
        <v>149.36000000000001</v>
      </c>
      <c r="H1103" s="1372">
        <v>57.81</v>
      </c>
      <c r="I1103" s="1372">
        <v>17</v>
      </c>
      <c r="J1103" s="1372">
        <v>21.9</v>
      </c>
      <c r="K1103" s="1372">
        <v>43.75</v>
      </c>
      <c r="L1103" s="1372">
        <v>289.82</v>
      </c>
      <c r="M1103" s="1372"/>
      <c r="N1103" s="1372">
        <v>3.9</v>
      </c>
      <c r="O1103" s="1372">
        <v>3.74</v>
      </c>
      <c r="P1103" s="1372">
        <v>7.3</v>
      </c>
      <c r="Q1103" s="381">
        <v>7.3</v>
      </c>
    </row>
    <row r="1104" spans="1:17" ht="15" customHeight="1" x14ac:dyDescent="0.25">
      <c r="A1104" s="385" t="s">
        <v>3196</v>
      </c>
      <c r="B1104" s="388" t="s">
        <v>2181</v>
      </c>
      <c r="C1104" s="387"/>
      <c r="D1104" s="1372"/>
      <c r="E1104" s="1372"/>
      <c r="F1104" s="1372"/>
      <c r="G1104" s="1372">
        <v>108.81</v>
      </c>
      <c r="H1104" s="1372">
        <v>50.62</v>
      </c>
      <c r="I1104" s="1372">
        <v>11.75</v>
      </c>
      <c r="J1104" s="1372">
        <v>23.1</v>
      </c>
      <c r="K1104" s="1372">
        <v>63.25</v>
      </c>
      <c r="L1104" s="1372">
        <v>257.52999999999997</v>
      </c>
      <c r="M1104" s="1372"/>
      <c r="N1104" s="1372">
        <v>5.51</v>
      </c>
      <c r="O1104" s="1372">
        <v>4.6100000000000003</v>
      </c>
      <c r="P1104" s="1372">
        <v>7.57</v>
      </c>
      <c r="Q1104" s="381">
        <v>7.56</v>
      </c>
    </row>
    <row r="1105" spans="1:17" ht="15" customHeight="1" x14ac:dyDescent="0.25">
      <c r="A1105" s="385" t="s">
        <v>3197</v>
      </c>
      <c r="B1105" s="388" t="s">
        <v>2181</v>
      </c>
      <c r="C1105" s="387"/>
      <c r="D1105" s="1372"/>
      <c r="E1105" s="1372"/>
      <c r="F1105" s="1372"/>
      <c r="G1105" s="1372">
        <v>76.75</v>
      </c>
      <c r="H1105" s="1372">
        <v>61.74</v>
      </c>
      <c r="I1105" s="1372">
        <v>8.5</v>
      </c>
      <c r="J1105" s="1372">
        <v>17.649999999999999</v>
      </c>
      <c r="K1105" s="1372">
        <v>49</v>
      </c>
      <c r="L1105" s="1372">
        <v>213.64</v>
      </c>
      <c r="M1105" s="1372"/>
      <c r="N1105" s="1372">
        <v>5.67</v>
      </c>
      <c r="O1105" s="1372">
        <v>5.14</v>
      </c>
      <c r="P1105" s="1372">
        <v>7.84</v>
      </c>
      <c r="Q1105" s="381">
        <v>7.84</v>
      </c>
    </row>
    <row r="1106" spans="1:17" ht="15" customHeight="1" x14ac:dyDescent="0.25">
      <c r="A1106" s="385" t="s">
        <v>3198</v>
      </c>
      <c r="B1106" s="388" t="s">
        <v>2181</v>
      </c>
      <c r="C1106" s="387"/>
      <c r="D1106" s="1372"/>
      <c r="E1106" s="1372"/>
      <c r="F1106" s="1372"/>
      <c r="G1106" s="1372">
        <v>86.18</v>
      </c>
      <c r="H1106" s="1372">
        <v>94.9</v>
      </c>
      <c r="I1106" s="1372">
        <v>48.8</v>
      </c>
      <c r="J1106" s="1372">
        <v>39.6</v>
      </c>
      <c r="K1106" s="1372">
        <v>84.05</v>
      </c>
      <c r="L1106" s="1372">
        <v>353.53</v>
      </c>
      <c r="M1106" s="1372"/>
      <c r="N1106" s="1372">
        <v>6.06</v>
      </c>
      <c r="O1106" s="1372">
        <v>5.92</v>
      </c>
      <c r="P1106" s="1372">
        <v>8.1300000000000008</v>
      </c>
      <c r="Q1106" s="381">
        <v>8.1300000000000008</v>
      </c>
    </row>
    <row r="1107" spans="1:17" ht="15" customHeight="1" x14ac:dyDescent="0.25">
      <c r="A1107" s="385" t="s">
        <v>3199</v>
      </c>
      <c r="B1107" s="388" t="s">
        <v>2181</v>
      </c>
      <c r="C1107" s="387"/>
      <c r="D1107" s="1372"/>
      <c r="E1107" s="1372"/>
      <c r="F1107" s="1372"/>
      <c r="G1107" s="1372">
        <v>98.62</v>
      </c>
      <c r="H1107" s="1372">
        <v>31.3</v>
      </c>
      <c r="I1107" s="1372">
        <v>15</v>
      </c>
      <c r="J1107" s="1372">
        <v>13.25</v>
      </c>
      <c r="K1107" s="1372">
        <v>67.55</v>
      </c>
      <c r="L1107" s="1372">
        <v>225.72</v>
      </c>
      <c r="M1107" s="1372"/>
      <c r="N1107" s="1372">
        <v>6.12</v>
      </c>
      <c r="O1107" s="1372">
        <v>5.76</v>
      </c>
      <c r="P1107" s="1372">
        <v>8.18</v>
      </c>
      <c r="Q1107" s="381">
        <v>8.18</v>
      </c>
    </row>
    <row r="1108" spans="1:17" ht="15" customHeight="1" x14ac:dyDescent="0.25">
      <c r="A1108" s="385" t="s">
        <v>2009</v>
      </c>
      <c r="B1108" s="388" t="s">
        <v>2181</v>
      </c>
      <c r="C1108" s="387"/>
      <c r="D1108" s="1372"/>
      <c r="E1108" s="1372"/>
      <c r="F1108" s="1372"/>
      <c r="G1108" s="1372">
        <v>70.45</v>
      </c>
      <c r="H1108" s="1372">
        <v>63.57</v>
      </c>
      <c r="I1108" s="1372">
        <v>16.190000000000001</v>
      </c>
      <c r="J1108" s="1372">
        <v>24.75</v>
      </c>
      <c r="K1108" s="1372">
        <v>46</v>
      </c>
      <c r="L1108" s="1372">
        <v>220.96</v>
      </c>
      <c r="M1108" s="1372"/>
      <c r="N1108" s="1372">
        <v>5.31</v>
      </c>
      <c r="O1108" s="1372">
        <v>4.9000000000000004</v>
      </c>
      <c r="P1108" s="1372">
        <v>7.77</v>
      </c>
      <c r="Q1108" s="381">
        <v>7.77</v>
      </c>
    </row>
    <row r="1109" spans="1:17" ht="15" customHeight="1" x14ac:dyDescent="0.25">
      <c r="A1109" s="385" t="s">
        <v>3200</v>
      </c>
      <c r="B1109" s="388" t="s">
        <v>2181</v>
      </c>
      <c r="C1109" s="387"/>
      <c r="D1109" s="1372"/>
      <c r="E1109" s="1372"/>
      <c r="F1109" s="1372"/>
      <c r="G1109" s="1372">
        <v>82.56</v>
      </c>
      <c r="H1109" s="1372">
        <v>122.95</v>
      </c>
      <c r="I1109" s="1372">
        <v>29</v>
      </c>
      <c r="J1109" s="1372">
        <v>20.25</v>
      </c>
      <c r="K1109" s="1372">
        <v>36.25</v>
      </c>
      <c r="L1109" s="1372">
        <v>291.01</v>
      </c>
      <c r="M1109" s="1372"/>
      <c r="N1109" s="1372">
        <v>5.49</v>
      </c>
      <c r="O1109" s="1372">
        <v>4.79</v>
      </c>
      <c r="P1109" s="1372">
        <v>7.53</v>
      </c>
      <c r="Q1109" s="381">
        <v>7.53</v>
      </c>
    </row>
    <row r="1110" spans="1:17" ht="15" customHeight="1" x14ac:dyDescent="0.25">
      <c r="A1110" s="385" t="s">
        <v>3201</v>
      </c>
      <c r="B1110" s="388" t="s">
        <v>2181</v>
      </c>
      <c r="C1110" s="387"/>
      <c r="D1110" s="1372"/>
      <c r="E1110" s="1372"/>
      <c r="F1110" s="1372"/>
      <c r="G1110" s="1372">
        <v>72.37</v>
      </c>
      <c r="H1110" s="1372">
        <v>166.93</v>
      </c>
      <c r="I1110" s="1372">
        <v>134.6</v>
      </c>
      <c r="J1110" s="1372">
        <v>67.349999999999994</v>
      </c>
      <c r="K1110" s="1372">
        <v>114.6</v>
      </c>
      <c r="L1110" s="1372">
        <v>555.85</v>
      </c>
      <c r="M1110" s="1372"/>
      <c r="N1110" s="1372">
        <v>5.17</v>
      </c>
      <c r="O1110" s="1372">
        <v>4.0999999999999996</v>
      </c>
      <c r="P1110" s="1372">
        <v>7.47</v>
      </c>
      <c r="Q1110" s="381">
        <v>7.46</v>
      </c>
    </row>
    <row r="1111" spans="1:17" ht="15" customHeight="1" x14ac:dyDescent="0.25">
      <c r="A1111" s="385" t="s">
        <v>3202</v>
      </c>
      <c r="B1111" s="388" t="s">
        <v>2181</v>
      </c>
      <c r="C1111" s="387"/>
      <c r="D1111" s="1372"/>
      <c r="E1111" s="1372"/>
      <c r="F1111" s="1372"/>
      <c r="G1111" s="1372">
        <v>77.069999999999993</v>
      </c>
      <c r="H1111" s="1372">
        <v>61.44</v>
      </c>
      <c r="I1111" s="1372">
        <v>103.05</v>
      </c>
      <c r="J1111" s="1372">
        <v>73</v>
      </c>
      <c r="K1111" s="1372">
        <v>104.25</v>
      </c>
      <c r="L1111" s="1372">
        <v>418.81</v>
      </c>
      <c r="M1111" s="1372"/>
      <c r="N1111" s="1372">
        <v>3.65</v>
      </c>
      <c r="O1111" s="1372">
        <v>2.27</v>
      </c>
      <c r="P1111" s="1372">
        <v>7.19</v>
      </c>
      <c r="Q1111" s="381">
        <v>7.18</v>
      </c>
    </row>
    <row r="1112" spans="1:17" ht="15" customHeight="1" x14ac:dyDescent="0.25">
      <c r="A1112" s="385" t="s">
        <v>3203</v>
      </c>
      <c r="B1112" s="388" t="s">
        <v>2181</v>
      </c>
      <c r="C1112" s="387"/>
      <c r="D1112" s="1372"/>
      <c r="E1112" s="1372"/>
      <c r="F1112" s="1372"/>
      <c r="G1112" s="1372">
        <v>51.57</v>
      </c>
      <c r="H1112" s="1372">
        <v>43</v>
      </c>
      <c r="I1112" s="1372">
        <v>24</v>
      </c>
      <c r="J1112" s="1372">
        <v>57.5</v>
      </c>
      <c r="K1112" s="1372">
        <v>119.45</v>
      </c>
      <c r="L1112" s="1372">
        <v>295.52</v>
      </c>
      <c r="M1112" s="1372"/>
      <c r="N1112" s="1372">
        <v>0.6</v>
      </c>
      <c r="O1112" s="1372">
        <v>0.54</v>
      </c>
      <c r="P1112" s="1372">
        <v>6.8</v>
      </c>
      <c r="Q1112" s="381">
        <v>6.8</v>
      </c>
    </row>
    <row r="1113" spans="1:17" ht="15" customHeight="1" x14ac:dyDescent="0.25">
      <c r="A1113" s="385" t="s">
        <v>3204</v>
      </c>
      <c r="B1113" s="388" t="s">
        <v>2181</v>
      </c>
      <c r="C1113" s="387"/>
      <c r="D1113" s="1372"/>
      <c r="E1113" s="1372"/>
      <c r="F1113" s="1372"/>
      <c r="G1113" s="1372">
        <v>79.47</v>
      </c>
      <c r="H1113" s="1372">
        <v>87.36</v>
      </c>
      <c r="I1113" s="1372">
        <v>21.5</v>
      </c>
      <c r="J1113" s="1372">
        <v>58.15</v>
      </c>
      <c r="K1113" s="1372">
        <v>44.35</v>
      </c>
      <c r="L1113" s="1372">
        <v>290.83</v>
      </c>
      <c r="M1113" s="1372"/>
      <c r="N1113" s="1372">
        <v>2.17</v>
      </c>
      <c r="O1113" s="1372">
        <v>1.33</v>
      </c>
      <c r="P1113" s="1372">
        <v>6.67</v>
      </c>
      <c r="Q1113" s="381">
        <v>6.67</v>
      </c>
    </row>
    <row r="1114" spans="1:17" ht="15" customHeight="1" x14ac:dyDescent="0.25">
      <c r="A1114" s="385" t="s">
        <v>3205</v>
      </c>
      <c r="B1114" s="388" t="s">
        <v>2181</v>
      </c>
      <c r="C1114" s="387"/>
      <c r="D1114" s="1372"/>
      <c r="E1114" s="1372"/>
      <c r="F1114" s="1372"/>
      <c r="G1114" s="1372">
        <v>71.06</v>
      </c>
      <c r="H1114" s="1372">
        <v>56.25</v>
      </c>
      <c r="I1114" s="1372">
        <v>23.25</v>
      </c>
      <c r="J1114" s="1372">
        <v>14.5</v>
      </c>
      <c r="K1114" s="1372">
        <v>56.25</v>
      </c>
      <c r="L1114" s="1372">
        <v>221.31</v>
      </c>
      <c r="M1114" s="1372"/>
      <c r="N1114" s="1372">
        <v>0.79</v>
      </c>
      <c r="O1114" s="1372">
        <v>0.54</v>
      </c>
      <c r="P1114" s="1372">
        <v>6.99</v>
      </c>
      <c r="Q1114" s="381">
        <v>6.99</v>
      </c>
    </row>
    <row r="1115" spans="1:17" ht="15" customHeight="1" x14ac:dyDescent="0.25">
      <c r="A1115" s="385" t="s">
        <v>3206</v>
      </c>
      <c r="B1115" s="388" t="s">
        <v>2181</v>
      </c>
      <c r="C1115" s="387"/>
      <c r="D1115" s="1372"/>
      <c r="E1115" s="1372"/>
      <c r="F1115" s="1372"/>
      <c r="G1115" s="1372">
        <v>88.55</v>
      </c>
      <c r="H1115" s="1372">
        <v>100.2</v>
      </c>
      <c r="I1115" s="1372">
        <v>12.75</v>
      </c>
      <c r="J1115" s="1372">
        <v>29.45</v>
      </c>
      <c r="K1115" s="1372">
        <v>73.3</v>
      </c>
      <c r="L1115" s="1372">
        <v>304.25</v>
      </c>
      <c r="M1115" s="1372"/>
      <c r="N1115" s="1372">
        <v>1.48</v>
      </c>
      <c r="O1115" s="1372">
        <v>1</v>
      </c>
      <c r="P1115" s="1372">
        <v>6.96</v>
      </c>
      <c r="Q1115" s="381">
        <v>6.95</v>
      </c>
    </row>
    <row r="1116" spans="1:17" ht="15" customHeight="1" x14ac:dyDescent="0.25">
      <c r="A1116" s="385" t="s">
        <v>3207</v>
      </c>
      <c r="B1116" s="388" t="s">
        <v>2181</v>
      </c>
      <c r="C1116" s="387"/>
      <c r="D1116" s="1372"/>
      <c r="E1116" s="1372"/>
      <c r="F1116" s="1372"/>
      <c r="G1116" s="1372">
        <v>94.49</v>
      </c>
      <c r="H1116" s="1372">
        <v>65.790000000000006</v>
      </c>
      <c r="I1116" s="1372">
        <v>18.25</v>
      </c>
      <c r="J1116" s="1372">
        <v>104.42</v>
      </c>
      <c r="K1116" s="1372">
        <v>176.42</v>
      </c>
      <c r="L1116" s="1372">
        <v>459.37</v>
      </c>
      <c r="M1116" s="1372"/>
      <c r="N1116" s="1372">
        <v>1.71</v>
      </c>
      <c r="O1116" s="1372">
        <v>1.67</v>
      </c>
      <c r="P1116" s="1372">
        <v>6.83</v>
      </c>
      <c r="Q1116" s="381">
        <v>6.83</v>
      </c>
    </row>
    <row r="1117" spans="1:17" ht="15" customHeight="1" x14ac:dyDescent="0.25">
      <c r="A1117" s="385" t="s">
        <v>3208</v>
      </c>
      <c r="B1117" s="388" t="s">
        <v>2181</v>
      </c>
      <c r="C1117" s="387"/>
      <c r="D1117" s="1372"/>
      <c r="E1117" s="1372"/>
      <c r="F1117" s="1372"/>
      <c r="G1117" s="1372">
        <v>66</v>
      </c>
      <c r="H1117" s="1372">
        <v>18.07</v>
      </c>
      <c r="I1117" s="1372">
        <v>7.4</v>
      </c>
      <c r="J1117" s="1372">
        <v>53.1</v>
      </c>
      <c r="K1117" s="1372">
        <v>67.7</v>
      </c>
      <c r="L1117" s="1372">
        <v>212.27</v>
      </c>
      <c r="M1117" s="1372"/>
      <c r="N1117" s="1372">
        <v>1.88</v>
      </c>
      <c r="O1117" s="1372">
        <v>1.61</v>
      </c>
      <c r="P1117" s="1372">
        <v>6.68</v>
      </c>
      <c r="Q1117" s="381">
        <v>6.67</v>
      </c>
    </row>
    <row r="1118" spans="1:17" ht="15" customHeight="1" x14ac:dyDescent="0.25">
      <c r="A1118" s="385" t="s">
        <v>3209</v>
      </c>
      <c r="B1118" s="388" t="s">
        <v>2181</v>
      </c>
      <c r="C1118" s="387"/>
      <c r="D1118" s="1372"/>
      <c r="E1118" s="1372"/>
      <c r="F1118" s="1372"/>
      <c r="G1118" s="1372">
        <v>123.66</v>
      </c>
      <c r="H1118" s="1372">
        <v>98.25</v>
      </c>
      <c r="I1118" s="1372">
        <v>18.04</v>
      </c>
      <c r="J1118" s="1372">
        <v>38.799999999999997</v>
      </c>
      <c r="K1118" s="1372">
        <v>137.71</v>
      </c>
      <c r="L1118" s="1372">
        <v>416.46</v>
      </c>
      <c r="M1118" s="1372"/>
      <c r="N1118" s="1372">
        <v>2.3199999999999998</v>
      </c>
      <c r="O1118" s="1372">
        <v>1.64</v>
      </c>
      <c r="P1118" s="1372">
        <v>6.66</v>
      </c>
      <c r="Q1118" s="381">
        <v>6.66</v>
      </c>
    </row>
    <row r="1119" spans="1:17" ht="15" customHeight="1" x14ac:dyDescent="0.25">
      <c r="A1119" s="385" t="s">
        <v>3210</v>
      </c>
      <c r="B1119" s="388" t="s">
        <v>2181</v>
      </c>
      <c r="C1119" s="387"/>
      <c r="D1119" s="1372"/>
      <c r="E1119" s="1372"/>
      <c r="F1119" s="1372"/>
      <c r="G1119" s="1372">
        <v>123.9</v>
      </c>
      <c r="H1119" s="1372">
        <v>107.75</v>
      </c>
      <c r="I1119" s="1372">
        <v>16.75</v>
      </c>
      <c r="J1119" s="1372">
        <v>23.75</v>
      </c>
      <c r="K1119" s="1372">
        <v>121.1</v>
      </c>
      <c r="L1119" s="1372">
        <v>393.25</v>
      </c>
      <c r="M1119" s="1372"/>
      <c r="N1119" s="1372">
        <v>1.96</v>
      </c>
      <c r="O1119" s="1372">
        <v>2.0099999999999998</v>
      </c>
      <c r="P1119" s="1372">
        <v>6.72</v>
      </c>
      <c r="Q1119" s="381">
        <v>6.71</v>
      </c>
    </row>
    <row r="1120" spans="1:17" ht="15" customHeight="1" x14ac:dyDescent="0.25">
      <c r="A1120" s="385" t="s">
        <v>2021</v>
      </c>
      <c r="B1120" s="388" t="s">
        <v>2181</v>
      </c>
      <c r="C1120" s="387"/>
      <c r="D1120" s="1372"/>
      <c r="E1120" s="1372"/>
      <c r="F1120" s="1372"/>
      <c r="G1120" s="1372">
        <v>137.13999999999999</v>
      </c>
      <c r="H1120" s="1372">
        <v>125.58</v>
      </c>
      <c r="I1120" s="1372">
        <v>24</v>
      </c>
      <c r="J1120" s="1372">
        <v>78.55</v>
      </c>
      <c r="K1120" s="1372">
        <v>149.65</v>
      </c>
      <c r="L1120" s="1372">
        <v>514.91999999999996</v>
      </c>
      <c r="M1120" s="1372"/>
      <c r="N1120" s="1372">
        <v>2.5499999999999998</v>
      </c>
      <c r="O1120" s="1372">
        <v>2.34</v>
      </c>
      <c r="P1120" s="1372">
        <v>6.8</v>
      </c>
      <c r="Q1120" s="381">
        <v>6.8</v>
      </c>
    </row>
    <row r="1121" spans="1:17" ht="15" customHeight="1" x14ac:dyDescent="0.25">
      <c r="A1121" s="385" t="s">
        <v>3211</v>
      </c>
      <c r="B1121" s="388" t="s">
        <v>2181</v>
      </c>
      <c r="C1121" s="387"/>
      <c r="D1121" s="1372"/>
      <c r="E1121" s="1372"/>
      <c r="F1121" s="1372"/>
      <c r="G1121" s="1372">
        <v>310.06</v>
      </c>
      <c r="H1121" s="1372">
        <v>160.94</v>
      </c>
      <c r="I1121" s="1372">
        <v>31.75</v>
      </c>
      <c r="J1121" s="1372">
        <v>41.75</v>
      </c>
      <c r="K1121" s="1372">
        <v>149.9</v>
      </c>
      <c r="L1121" s="1372">
        <v>694.4</v>
      </c>
      <c r="M1121" s="1372"/>
      <c r="N1121" s="1372">
        <v>2.85</v>
      </c>
      <c r="O1121" s="1372">
        <v>2.4500000000000002</v>
      </c>
      <c r="P1121" s="1372">
        <v>6.89</v>
      </c>
      <c r="Q1121" s="381">
        <v>6.88</v>
      </c>
    </row>
    <row r="1122" spans="1:17" ht="15" customHeight="1" x14ac:dyDescent="0.25">
      <c r="A1122" s="385" t="s">
        <v>3212</v>
      </c>
      <c r="B1122" s="388" t="s">
        <v>2181</v>
      </c>
      <c r="C1122" s="387"/>
      <c r="D1122" s="1372"/>
      <c r="E1122" s="1372"/>
      <c r="F1122" s="1372"/>
      <c r="G1122" s="1372">
        <v>154.26</v>
      </c>
      <c r="H1122" s="1372">
        <v>108.5</v>
      </c>
      <c r="I1122" s="1372">
        <v>16.25</v>
      </c>
      <c r="J1122" s="1372">
        <v>35</v>
      </c>
      <c r="K1122" s="1372">
        <v>88.15</v>
      </c>
      <c r="L1122" s="1372">
        <v>402.16</v>
      </c>
      <c r="M1122" s="1372"/>
      <c r="N1122" s="1372">
        <v>3.09</v>
      </c>
      <c r="O1122" s="1372">
        <v>2.56</v>
      </c>
      <c r="P1122" s="1372">
        <v>6.86</v>
      </c>
      <c r="Q1122" s="381">
        <v>6.86</v>
      </c>
    </row>
    <row r="1123" spans="1:17" ht="15" customHeight="1" x14ac:dyDescent="0.25">
      <c r="A1123" s="385" t="s">
        <v>3213</v>
      </c>
      <c r="B1123" s="388" t="s">
        <v>2181</v>
      </c>
      <c r="C1123" s="387"/>
      <c r="D1123" s="1372"/>
      <c r="E1123" s="1372"/>
      <c r="F1123" s="1372"/>
      <c r="G1123" s="1372">
        <v>192.6</v>
      </c>
      <c r="H1123" s="1372">
        <v>149.25</v>
      </c>
      <c r="I1123" s="1372">
        <v>58.5</v>
      </c>
      <c r="J1123" s="1372">
        <v>73</v>
      </c>
      <c r="K1123" s="1372">
        <v>84</v>
      </c>
      <c r="L1123" s="1372">
        <v>557.35</v>
      </c>
      <c r="M1123" s="1372"/>
      <c r="N1123" s="1372">
        <v>2.4900000000000002</v>
      </c>
      <c r="O1123" s="1372">
        <v>2.2000000000000002</v>
      </c>
      <c r="P1123" s="1372">
        <v>6.82</v>
      </c>
      <c r="Q1123" s="381">
        <v>6.82</v>
      </c>
    </row>
    <row r="1124" spans="1:17" ht="15" customHeight="1" x14ac:dyDescent="0.25">
      <c r="A1124" s="385" t="s">
        <v>3214</v>
      </c>
      <c r="B1124" s="388" t="s">
        <v>2181</v>
      </c>
      <c r="C1124" s="387"/>
      <c r="D1124" s="1372"/>
      <c r="E1124" s="1372"/>
      <c r="F1124" s="1372"/>
      <c r="G1124" s="1372">
        <v>129.21</v>
      </c>
      <c r="H1124" s="1372">
        <v>75.75</v>
      </c>
      <c r="I1124" s="1372">
        <v>37.5</v>
      </c>
      <c r="J1124" s="1372">
        <v>57</v>
      </c>
      <c r="K1124" s="1372">
        <v>145.55000000000001</v>
      </c>
      <c r="L1124" s="1372">
        <v>445.01</v>
      </c>
      <c r="M1124" s="1372"/>
      <c r="N1124" s="1372">
        <v>5.09</v>
      </c>
      <c r="O1124" s="1372">
        <v>4</v>
      </c>
      <c r="P1124" s="1372">
        <v>6.77</v>
      </c>
      <c r="Q1124" s="381">
        <v>6.77</v>
      </c>
    </row>
    <row r="1125" spans="1:17" ht="15" customHeight="1" x14ac:dyDescent="0.25">
      <c r="A1125" s="385" t="s">
        <v>3215</v>
      </c>
      <c r="B1125" s="388" t="s">
        <v>2181</v>
      </c>
      <c r="C1125" s="387"/>
      <c r="D1125" s="1372"/>
      <c r="E1125" s="1372"/>
      <c r="F1125" s="1372"/>
      <c r="G1125" s="1372">
        <v>137.80000000000001</v>
      </c>
      <c r="H1125" s="1372">
        <v>116.8</v>
      </c>
      <c r="I1125" s="1372">
        <v>29.5</v>
      </c>
      <c r="J1125" s="1372">
        <v>95.5</v>
      </c>
      <c r="K1125" s="1372">
        <v>167.35</v>
      </c>
      <c r="L1125" s="1372">
        <v>546.95000000000005</v>
      </c>
      <c r="M1125" s="1372"/>
      <c r="N1125" s="1372">
        <v>6.61</v>
      </c>
      <c r="O1125" s="1372">
        <v>5.94</v>
      </c>
      <c r="P1125" s="1372">
        <v>6.82</v>
      </c>
      <c r="Q1125" s="381">
        <v>6.82</v>
      </c>
    </row>
    <row r="1126" spans="1:17" ht="15" customHeight="1" x14ac:dyDescent="0.25">
      <c r="A1126" s="385" t="s">
        <v>3216</v>
      </c>
      <c r="B1126" s="388" t="s">
        <v>2181</v>
      </c>
      <c r="C1126" s="387"/>
      <c r="D1126" s="1372"/>
      <c r="E1126" s="1372"/>
      <c r="F1126" s="1372"/>
      <c r="G1126" s="1372">
        <v>92.7</v>
      </c>
      <c r="H1126" s="1372">
        <v>84.5</v>
      </c>
      <c r="I1126" s="1372">
        <v>96</v>
      </c>
      <c r="J1126" s="1372">
        <v>140</v>
      </c>
      <c r="K1126" s="1372">
        <v>140.75</v>
      </c>
      <c r="L1126" s="1372">
        <v>553.95000000000005</v>
      </c>
      <c r="M1126" s="1372"/>
      <c r="N1126" s="1372">
        <v>6.78</v>
      </c>
      <c r="O1126" s="1372">
        <v>5.97</v>
      </c>
      <c r="P1126" s="1372">
        <v>7.11</v>
      </c>
      <c r="Q1126" s="381">
        <v>7.1</v>
      </c>
    </row>
    <row r="1127" spans="1:17" ht="15" customHeight="1" x14ac:dyDescent="0.25">
      <c r="A1127" s="385" t="s">
        <v>3217</v>
      </c>
      <c r="B1127" s="388" t="s">
        <v>2181</v>
      </c>
      <c r="C1127" s="387"/>
      <c r="D1127" s="1372"/>
      <c r="E1127" s="1372"/>
      <c r="F1127" s="1372"/>
      <c r="G1127" s="1372">
        <v>158.29</v>
      </c>
      <c r="H1127" s="1372">
        <v>91.8</v>
      </c>
      <c r="I1127" s="1372">
        <v>47.75</v>
      </c>
      <c r="J1127" s="1372">
        <v>70.400000000000006</v>
      </c>
      <c r="K1127" s="1372">
        <v>90.85</v>
      </c>
      <c r="L1127" s="1372">
        <v>459.09</v>
      </c>
      <c r="M1127" s="1372"/>
      <c r="N1127" s="1372">
        <v>8.68</v>
      </c>
      <c r="O1127" s="1372">
        <v>6.73</v>
      </c>
      <c r="P1127" s="1372">
        <v>7.82</v>
      </c>
      <c r="Q1127" s="381">
        <v>7.82</v>
      </c>
    </row>
    <row r="1128" spans="1:17" ht="15" customHeight="1" x14ac:dyDescent="0.25">
      <c r="A1128" s="385" t="s">
        <v>3218</v>
      </c>
      <c r="B1128" s="388" t="s">
        <v>2181</v>
      </c>
      <c r="C1128" s="387"/>
      <c r="D1128" s="1372"/>
      <c r="E1128" s="1372"/>
      <c r="F1128" s="1372"/>
      <c r="G1128" s="1372">
        <v>139.71</v>
      </c>
      <c r="H1128" s="1372">
        <v>81.31</v>
      </c>
      <c r="I1128" s="1372">
        <v>52.3</v>
      </c>
      <c r="J1128" s="1372">
        <v>76.260000000000005</v>
      </c>
      <c r="K1128" s="1372">
        <v>110.5</v>
      </c>
      <c r="L1128" s="1372">
        <v>460.08</v>
      </c>
      <c r="M1128" s="1372"/>
      <c r="N1128" s="1372">
        <v>5.83</v>
      </c>
      <c r="O1128" s="1372">
        <v>5.61</v>
      </c>
      <c r="P1128" s="1372">
        <v>8.1</v>
      </c>
      <c r="Q1128" s="381">
        <v>8.09</v>
      </c>
    </row>
    <row r="1129" spans="1:17" ht="15" customHeight="1" x14ac:dyDescent="0.25">
      <c r="A1129" s="385" t="s">
        <v>3219</v>
      </c>
      <c r="B1129" s="388" t="s">
        <v>2181</v>
      </c>
      <c r="C1129" s="387"/>
      <c r="D1129" s="1372"/>
      <c r="E1129" s="1372"/>
      <c r="F1129" s="1372"/>
      <c r="G1129" s="1372">
        <v>96.83</v>
      </c>
      <c r="H1129" s="1372">
        <v>92.95</v>
      </c>
      <c r="I1129" s="1372">
        <v>14.33</v>
      </c>
      <c r="J1129" s="1372">
        <v>156.52000000000001</v>
      </c>
      <c r="K1129" s="1372">
        <v>154</v>
      </c>
      <c r="L1129" s="1372">
        <v>514.63</v>
      </c>
      <c r="M1129" s="1372"/>
      <c r="N1129" s="1372">
        <v>7.11</v>
      </c>
      <c r="O1129" s="1372">
        <v>5.87</v>
      </c>
      <c r="P1129" s="1372">
        <v>8.76</v>
      </c>
      <c r="Q1129" s="381">
        <v>8.75</v>
      </c>
    </row>
    <row r="1130" spans="1:17" ht="15" customHeight="1" x14ac:dyDescent="0.25">
      <c r="A1130" s="385" t="s">
        <v>3220</v>
      </c>
      <c r="B1130" s="388" t="s">
        <v>2181</v>
      </c>
      <c r="C1130" s="387"/>
      <c r="D1130" s="1372"/>
      <c r="E1130" s="1372"/>
      <c r="F1130" s="1372"/>
      <c r="G1130" s="1372">
        <v>112.58</v>
      </c>
      <c r="H1130" s="1372">
        <v>40.44</v>
      </c>
      <c r="I1130" s="1372">
        <v>4.38</v>
      </c>
      <c r="J1130" s="1372">
        <v>110.7</v>
      </c>
      <c r="K1130" s="1372">
        <v>68.95</v>
      </c>
      <c r="L1130" s="1372">
        <v>337.05</v>
      </c>
      <c r="M1130" s="1372"/>
      <c r="N1130" s="1372">
        <v>7.54</v>
      </c>
      <c r="O1130" s="1372">
        <v>7.47</v>
      </c>
      <c r="P1130" s="1372">
        <v>9.94</v>
      </c>
      <c r="Q1130" s="381">
        <v>9.93</v>
      </c>
    </row>
    <row r="1131" spans="1:17" ht="15" customHeight="1" x14ac:dyDescent="0.25">
      <c r="A1131" s="385" t="s">
        <v>3221</v>
      </c>
      <c r="B1131" s="388" t="s">
        <v>2181</v>
      </c>
      <c r="C1131" s="387"/>
      <c r="D1131" s="1372"/>
      <c r="E1131" s="1372"/>
      <c r="F1131" s="1372"/>
      <c r="G1131" s="1372">
        <v>74.739999999999995</v>
      </c>
      <c r="H1131" s="1372">
        <v>42.89</v>
      </c>
      <c r="I1131" s="1372">
        <v>11.3</v>
      </c>
      <c r="J1131" s="1372">
        <v>20.79</v>
      </c>
      <c r="K1131" s="1372">
        <v>47</v>
      </c>
      <c r="L1131" s="1372">
        <v>196.72</v>
      </c>
      <c r="M1131" s="1372"/>
      <c r="N1131" s="1372">
        <v>7.51</v>
      </c>
      <c r="O1131" s="1372">
        <v>9.32</v>
      </c>
      <c r="P1131" s="1372">
        <v>11.12</v>
      </c>
      <c r="Q1131" s="381">
        <v>11.11</v>
      </c>
    </row>
    <row r="1132" spans="1:17" ht="15" customHeight="1" x14ac:dyDescent="0.25">
      <c r="A1132" s="385" t="s">
        <v>2033</v>
      </c>
      <c r="B1132" s="388" t="s">
        <v>2181</v>
      </c>
      <c r="C1132" s="387"/>
      <c r="D1132" s="1372"/>
      <c r="E1132" s="1372"/>
      <c r="F1132" s="1372"/>
      <c r="G1132" s="1372">
        <v>113.09</v>
      </c>
      <c r="H1132" s="1372">
        <v>52.43</v>
      </c>
      <c r="I1132" s="1372">
        <v>14.54</v>
      </c>
      <c r="J1132" s="1372">
        <v>80.66</v>
      </c>
      <c r="K1132" s="1372">
        <v>70.25</v>
      </c>
      <c r="L1132" s="1372">
        <v>330.97</v>
      </c>
      <c r="M1132" s="1372"/>
      <c r="N1132" s="1372">
        <v>10.94</v>
      </c>
      <c r="O1132" s="1372">
        <v>7.73</v>
      </c>
      <c r="P1132" s="1372">
        <v>11.4</v>
      </c>
      <c r="Q1132" s="381">
        <v>11.39</v>
      </c>
    </row>
    <row r="1133" spans="1:17" ht="15" customHeight="1" x14ac:dyDescent="0.25">
      <c r="A1133" s="385" t="s">
        <v>3222</v>
      </c>
      <c r="B1133" s="388" t="s">
        <v>2181</v>
      </c>
      <c r="C1133" s="387"/>
      <c r="D1133" s="1372"/>
      <c r="E1133" s="1372"/>
      <c r="F1133" s="1372"/>
      <c r="G1133" s="1372">
        <v>181.41</v>
      </c>
      <c r="H1133" s="1372">
        <v>58.64</v>
      </c>
      <c r="I1133" s="1372">
        <v>25.42</v>
      </c>
      <c r="J1133" s="1372">
        <v>84.02</v>
      </c>
      <c r="K1133" s="1372">
        <v>71.349999999999994</v>
      </c>
      <c r="L1133" s="1372">
        <v>420.84</v>
      </c>
      <c r="M1133" s="1372"/>
      <c r="N1133" s="1372">
        <v>9.94</v>
      </c>
      <c r="O1133" s="1372">
        <v>10.52</v>
      </c>
      <c r="P1133" s="1372">
        <v>10.26</v>
      </c>
      <c r="Q1133" s="381">
        <v>10.25</v>
      </c>
    </row>
    <row r="1134" spans="1:17" ht="15" customHeight="1" x14ac:dyDescent="0.25">
      <c r="A1134" s="385" t="s">
        <v>3223</v>
      </c>
      <c r="B1134" s="388" t="s">
        <v>2181</v>
      </c>
      <c r="C1134" s="387"/>
      <c r="D1134" s="1372"/>
      <c r="E1134" s="1372"/>
      <c r="F1134" s="1372"/>
      <c r="G1134" s="1372">
        <v>86.48</v>
      </c>
      <c r="H1134" s="1372">
        <v>58.55</v>
      </c>
      <c r="I1134" s="1372">
        <v>24.44</v>
      </c>
      <c r="J1134" s="1372">
        <v>24.75</v>
      </c>
      <c r="K1134" s="1372">
        <v>113.25</v>
      </c>
      <c r="L1134" s="1372">
        <v>307.47000000000003</v>
      </c>
      <c r="M1134" s="1372"/>
      <c r="N1134" s="1372">
        <v>9.7100000000000009</v>
      </c>
      <c r="O1134" s="1372">
        <v>9.23</v>
      </c>
      <c r="P1134" s="1372">
        <v>10.84</v>
      </c>
      <c r="Q1134" s="381">
        <v>10.84</v>
      </c>
    </row>
    <row r="1135" spans="1:17" ht="15" customHeight="1" x14ac:dyDescent="0.25">
      <c r="A1135" s="385" t="s">
        <v>3224</v>
      </c>
      <c r="B1135" s="388" t="s">
        <v>2181</v>
      </c>
      <c r="C1135" s="387"/>
      <c r="D1135" s="1372"/>
      <c r="E1135" s="1372"/>
      <c r="F1135" s="1372"/>
      <c r="G1135" s="1372">
        <v>107.15</v>
      </c>
      <c r="H1135" s="1372">
        <v>33.17</v>
      </c>
      <c r="I1135" s="1372">
        <v>1.25</v>
      </c>
      <c r="J1135" s="1372">
        <v>31.38</v>
      </c>
      <c r="K1135" s="1372">
        <v>73.5</v>
      </c>
      <c r="L1135" s="1372">
        <v>246.45</v>
      </c>
      <c r="M1135" s="1372"/>
      <c r="N1135" s="1372">
        <v>11.2</v>
      </c>
      <c r="O1135" s="1372">
        <v>10.57</v>
      </c>
      <c r="P1135" s="1372">
        <v>10.93</v>
      </c>
      <c r="Q1135" s="381">
        <v>10.92</v>
      </c>
    </row>
    <row r="1136" spans="1:17" ht="15" customHeight="1" x14ac:dyDescent="0.25">
      <c r="A1136" s="385" t="s">
        <v>3225</v>
      </c>
      <c r="B1136" s="388" t="s">
        <v>2181</v>
      </c>
      <c r="C1136" s="387"/>
      <c r="D1136" s="1372"/>
      <c r="E1136" s="1372"/>
      <c r="F1136" s="1372"/>
      <c r="G1136" s="1372">
        <v>133.09</v>
      </c>
      <c r="H1136" s="1372">
        <v>34.99</v>
      </c>
      <c r="I1136" s="1372">
        <v>20.9</v>
      </c>
      <c r="J1136" s="1372">
        <v>60.95</v>
      </c>
      <c r="K1136" s="1372">
        <v>91</v>
      </c>
      <c r="L1136" s="1372">
        <v>340.93</v>
      </c>
      <c r="M1136" s="1372"/>
      <c r="N1136" s="1372">
        <v>12.09</v>
      </c>
      <c r="O1136" s="1372">
        <v>11.34</v>
      </c>
      <c r="P1136" s="1372">
        <v>11.01</v>
      </c>
      <c r="Q1136" s="381">
        <v>11.01</v>
      </c>
    </row>
    <row r="1137" spans="1:17" ht="15" customHeight="1" x14ac:dyDescent="0.25">
      <c r="A1137" s="385" t="s">
        <v>3226</v>
      </c>
      <c r="B1137" s="388" t="s">
        <v>2181</v>
      </c>
      <c r="C1137" s="387"/>
      <c r="D1137" s="1372"/>
      <c r="E1137" s="1372"/>
      <c r="F1137" s="1372"/>
      <c r="G1137" s="1372">
        <v>146.74</v>
      </c>
      <c r="H1137" s="1372">
        <v>27.18</v>
      </c>
      <c r="I1137" s="1372">
        <v>80.89</v>
      </c>
      <c r="J1137" s="1372">
        <v>54.25</v>
      </c>
      <c r="K1137" s="1372">
        <v>103.7</v>
      </c>
      <c r="L1137" s="1372">
        <v>412.76</v>
      </c>
      <c r="M1137" s="1372"/>
      <c r="N1137" s="1372">
        <v>11.28</v>
      </c>
      <c r="O1137" s="1372">
        <v>10.74</v>
      </c>
      <c r="P1137" s="1372">
        <v>10.45</v>
      </c>
      <c r="Q1137" s="381">
        <v>10.45</v>
      </c>
    </row>
    <row r="1138" spans="1:17" ht="15" customHeight="1" x14ac:dyDescent="0.25">
      <c r="A1138" s="385" t="s">
        <v>3227</v>
      </c>
      <c r="B1138" s="388" t="s">
        <v>2181</v>
      </c>
      <c r="C1138" s="387"/>
      <c r="D1138" s="1372"/>
      <c r="E1138" s="1372"/>
      <c r="F1138" s="1372"/>
      <c r="G1138" s="1372">
        <v>81.819999999999993</v>
      </c>
      <c r="H1138" s="1372">
        <v>59.46</v>
      </c>
      <c r="I1138" s="1372">
        <v>24.96</v>
      </c>
      <c r="J1138" s="1372">
        <v>17.5</v>
      </c>
      <c r="K1138" s="1372">
        <v>61.35</v>
      </c>
      <c r="L1138" s="1372">
        <v>245.09</v>
      </c>
      <c r="M1138" s="1372"/>
      <c r="N1138" s="1372">
        <v>10.73</v>
      </c>
      <c r="O1138" s="1372">
        <v>10.74</v>
      </c>
      <c r="P1138" s="1372">
        <v>10.39</v>
      </c>
      <c r="Q1138" s="381">
        <v>10.39</v>
      </c>
    </row>
    <row r="1139" spans="1:17" ht="15" customHeight="1" x14ac:dyDescent="0.25">
      <c r="A1139" s="385" t="s">
        <v>3228</v>
      </c>
      <c r="B1139" s="388" t="s">
        <v>2181</v>
      </c>
      <c r="C1139" s="387"/>
      <c r="D1139" s="1372"/>
      <c r="E1139" s="1372"/>
      <c r="F1139" s="1372"/>
      <c r="G1139" s="1372">
        <v>107.4</v>
      </c>
      <c r="H1139" s="1372">
        <v>72.98</v>
      </c>
      <c r="I1139" s="1372">
        <v>9.1300000000000008</v>
      </c>
      <c r="J1139" s="1372">
        <v>30.51</v>
      </c>
      <c r="K1139" s="1372">
        <v>56.35</v>
      </c>
      <c r="L1139" s="1372">
        <v>276.37</v>
      </c>
      <c r="M1139" s="1372"/>
      <c r="N1139" s="1372">
        <v>10.39</v>
      </c>
      <c r="O1139" s="1372">
        <v>10.27</v>
      </c>
      <c r="P1139" s="1372">
        <v>10.14</v>
      </c>
      <c r="Q1139" s="381">
        <v>10.14</v>
      </c>
    </row>
    <row r="1140" spans="1:17" ht="15" customHeight="1" x14ac:dyDescent="0.25">
      <c r="A1140" s="385" t="s">
        <v>3229</v>
      </c>
      <c r="B1140" s="388" t="s">
        <v>2181</v>
      </c>
      <c r="C1140" s="387"/>
      <c r="D1140" s="1372"/>
      <c r="E1140" s="1372"/>
      <c r="F1140" s="1372"/>
      <c r="G1140" s="1372">
        <v>160.57</v>
      </c>
      <c r="H1140" s="1372">
        <v>53.58</v>
      </c>
      <c r="I1140" s="1372">
        <v>15.95</v>
      </c>
      <c r="J1140" s="1372">
        <v>44.55</v>
      </c>
      <c r="K1140" s="1372">
        <v>103.6</v>
      </c>
      <c r="L1140" s="1372">
        <v>378.25</v>
      </c>
      <c r="M1140" s="1372"/>
      <c r="N1140" s="1372">
        <v>8.66</v>
      </c>
      <c r="O1140" s="1372">
        <v>8.33</v>
      </c>
      <c r="P1140" s="1372">
        <v>9.4700000000000006</v>
      </c>
      <c r="Q1140" s="381">
        <v>9.4600000000000009</v>
      </c>
    </row>
    <row r="1141" spans="1:17" ht="15" customHeight="1" x14ac:dyDescent="0.25">
      <c r="A1141" s="385" t="s">
        <v>3230</v>
      </c>
      <c r="B1141" s="388" t="s">
        <v>2181</v>
      </c>
      <c r="C1141" s="387"/>
      <c r="D1141" s="1372"/>
      <c r="E1141" s="1372"/>
      <c r="F1141" s="1372"/>
      <c r="G1141" s="1372">
        <v>137.51</v>
      </c>
      <c r="H1141" s="1372">
        <v>90.76</v>
      </c>
      <c r="I1141" s="1372">
        <v>14.41</v>
      </c>
      <c r="J1141" s="1372">
        <v>27.61</v>
      </c>
      <c r="K1141" s="1372">
        <v>61.05</v>
      </c>
      <c r="L1141" s="1372">
        <v>331.34</v>
      </c>
      <c r="M1141" s="1372"/>
      <c r="N1141" s="1372">
        <v>8.2899999999999991</v>
      </c>
      <c r="O1141" s="1372">
        <v>8.49</v>
      </c>
      <c r="P1141" s="1372">
        <v>8.89</v>
      </c>
      <c r="Q1141" s="381">
        <v>8.8800000000000008</v>
      </c>
    </row>
    <row r="1142" spans="1:17" ht="15" customHeight="1" x14ac:dyDescent="0.25">
      <c r="A1142" s="385" t="s">
        <v>3231</v>
      </c>
      <c r="B1142" s="388" t="s">
        <v>2181</v>
      </c>
      <c r="C1142" s="387"/>
      <c r="D1142" s="1372"/>
      <c r="E1142" s="1372"/>
      <c r="F1142" s="1372"/>
      <c r="G1142" s="1372">
        <v>202.7</v>
      </c>
      <c r="H1142" s="1372">
        <v>89.64</v>
      </c>
      <c r="I1142" s="1372">
        <v>31.12</v>
      </c>
      <c r="J1142" s="1372">
        <v>42.6</v>
      </c>
      <c r="K1142" s="1372">
        <v>79.75</v>
      </c>
      <c r="L1142" s="1372">
        <v>445.81</v>
      </c>
      <c r="M1142" s="1372"/>
      <c r="N1142" s="1372">
        <v>9.2799999999999994</v>
      </c>
      <c r="O1142" s="1372">
        <v>8.89</v>
      </c>
      <c r="P1142" s="1372">
        <v>8.8699999999999992</v>
      </c>
      <c r="Q1142" s="381">
        <v>8.8699999999999992</v>
      </c>
    </row>
    <row r="1143" spans="1:17" ht="15" customHeight="1" x14ac:dyDescent="0.25">
      <c r="A1143" s="385" t="s">
        <v>3232</v>
      </c>
      <c r="B1143" s="388" t="s">
        <v>2181</v>
      </c>
      <c r="C1143" s="387"/>
      <c r="D1143" s="1372"/>
      <c r="E1143" s="1372"/>
      <c r="F1143" s="1372"/>
      <c r="G1143" s="1372">
        <v>214.16</v>
      </c>
      <c r="H1143" s="1372">
        <v>50.78</v>
      </c>
      <c r="I1143" s="1372">
        <v>13.06</v>
      </c>
      <c r="J1143" s="1372">
        <v>52.2</v>
      </c>
      <c r="K1143" s="1372">
        <v>102.3</v>
      </c>
      <c r="L1143" s="1372">
        <v>432.5</v>
      </c>
      <c r="M1143" s="1372"/>
      <c r="N1143" s="1372">
        <v>9.33</v>
      </c>
      <c r="O1143" s="1372">
        <v>9.58</v>
      </c>
      <c r="P1143" s="1372">
        <v>8.9600000000000009</v>
      </c>
      <c r="Q1143" s="381">
        <v>8.9600000000000009</v>
      </c>
    </row>
    <row r="1144" spans="1:17" ht="15" customHeight="1" x14ac:dyDescent="0.25">
      <c r="A1144" s="385" t="s">
        <v>2045</v>
      </c>
      <c r="B1144" s="388" t="s">
        <v>2181</v>
      </c>
      <c r="C1144" s="387"/>
      <c r="D1144" s="1372"/>
      <c r="E1144" s="1372"/>
      <c r="F1144" s="1372"/>
      <c r="G1144" s="1372">
        <v>187.99</v>
      </c>
      <c r="H1144" s="1372">
        <v>97.71</v>
      </c>
      <c r="I1144" s="1372">
        <v>38.4</v>
      </c>
      <c r="J1144" s="1372">
        <v>46.75</v>
      </c>
      <c r="K1144" s="1372">
        <v>132.35</v>
      </c>
      <c r="L1144" s="1372">
        <v>503.2</v>
      </c>
      <c r="M1144" s="1372"/>
      <c r="N1144" s="1372">
        <v>8.65</v>
      </c>
      <c r="O1144" s="1372">
        <v>7.85</v>
      </c>
      <c r="P1144" s="1372">
        <v>8.66</v>
      </c>
      <c r="Q1144" s="381">
        <v>8.65</v>
      </c>
    </row>
    <row r="1145" spans="1:17" ht="15" customHeight="1" x14ac:dyDescent="0.25">
      <c r="A1145" s="385" t="s">
        <v>3233</v>
      </c>
      <c r="B1145" s="388" t="s">
        <v>2181</v>
      </c>
      <c r="C1145" s="387"/>
      <c r="D1145" s="1372"/>
      <c r="E1145" s="1372"/>
      <c r="F1145" s="1372"/>
      <c r="G1145" s="1372">
        <v>231.47</v>
      </c>
      <c r="H1145" s="1372">
        <v>79.150000000000006</v>
      </c>
      <c r="I1145" s="1372">
        <v>6.41</v>
      </c>
      <c r="J1145" s="1372">
        <v>43.35</v>
      </c>
      <c r="K1145" s="1372">
        <v>92.85</v>
      </c>
      <c r="L1145" s="1372">
        <v>453.23</v>
      </c>
      <c r="M1145" s="1372"/>
      <c r="N1145" s="1372">
        <v>7.5</v>
      </c>
      <c r="O1145" s="1372">
        <v>6.75</v>
      </c>
      <c r="P1145" s="1372">
        <v>8.4</v>
      </c>
      <c r="Q1145" s="381">
        <v>8.4</v>
      </c>
    </row>
    <row r="1146" spans="1:17" ht="15" customHeight="1" x14ac:dyDescent="0.25">
      <c r="A1146" s="385" t="s">
        <v>3234</v>
      </c>
      <c r="B1146" s="388" t="s">
        <v>2181</v>
      </c>
      <c r="C1146" s="387"/>
      <c r="D1146" s="1372"/>
      <c r="E1146" s="1372"/>
      <c r="F1146" s="1372"/>
      <c r="G1146" s="1372">
        <v>370.73</v>
      </c>
      <c r="H1146" s="1372">
        <v>84.74</v>
      </c>
      <c r="I1146" s="1372">
        <v>19.100000000000001</v>
      </c>
      <c r="J1146" s="1372">
        <v>62.63</v>
      </c>
      <c r="K1146" s="1372">
        <v>62.5</v>
      </c>
      <c r="L1146" s="1372">
        <v>599.70000000000005</v>
      </c>
      <c r="M1146" s="1372"/>
      <c r="N1146" s="1372">
        <v>7.6</v>
      </c>
      <c r="O1146" s="1372">
        <v>7.29</v>
      </c>
      <c r="P1146" s="1372">
        <v>8.3699999999999992</v>
      </c>
      <c r="Q1146" s="381">
        <v>8.36</v>
      </c>
    </row>
    <row r="1147" spans="1:17" ht="15" customHeight="1" x14ac:dyDescent="0.25">
      <c r="A1147" s="385" t="s">
        <v>3235</v>
      </c>
      <c r="B1147" s="388" t="s">
        <v>2181</v>
      </c>
      <c r="C1147" s="387"/>
      <c r="D1147" s="1372"/>
      <c r="E1147" s="1372"/>
      <c r="F1147" s="1372"/>
      <c r="G1147" s="1372">
        <v>368.84</v>
      </c>
      <c r="H1147" s="1372">
        <v>54.55</v>
      </c>
      <c r="I1147" s="1372">
        <v>18.5</v>
      </c>
      <c r="J1147" s="1372">
        <v>67.989999999999995</v>
      </c>
      <c r="K1147" s="1372">
        <v>40.31</v>
      </c>
      <c r="L1147" s="1372">
        <v>550.19000000000005</v>
      </c>
      <c r="M1147" s="1372"/>
      <c r="N1147" s="1372">
        <v>9.36</v>
      </c>
      <c r="O1147" s="1372">
        <v>8.2100000000000009</v>
      </c>
      <c r="P1147" s="1372">
        <v>8.35</v>
      </c>
      <c r="Q1147" s="381">
        <v>8.35</v>
      </c>
    </row>
    <row r="1148" spans="1:17" ht="15" customHeight="1" x14ac:dyDescent="0.25">
      <c r="A1148" s="385" t="s">
        <v>3236</v>
      </c>
      <c r="B1148" s="388" t="s">
        <v>2181</v>
      </c>
      <c r="C1148" s="387"/>
      <c r="D1148" s="1372"/>
      <c r="E1148" s="1372"/>
      <c r="F1148" s="1372"/>
      <c r="G1148" s="1372">
        <v>199.9</v>
      </c>
      <c r="H1148" s="1372">
        <v>52.81</v>
      </c>
      <c r="I1148" s="1372">
        <v>3.97</v>
      </c>
      <c r="J1148" s="1372">
        <v>17.04</v>
      </c>
      <c r="K1148" s="1372">
        <v>30.5</v>
      </c>
      <c r="L1148" s="1372">
        <v>304.22000000000003</v>
      </c>
      <c r="M1148" s="1372"/>
      <c r="N1148" s="1372">
        <v>7.86</v>
      </c>
      <c r="O1148" s="1372">
        <v>8.09</v>
      </c>
      <c r="P1148" s="1372">
        <v>8.35</v>
      </c>
      <c r="Q1148" s="381">
        <v>8.35</v>
      </c>
    </row>
    <row r="1149" spans="1:17" ht="15" customHeight="1" x14ac:dyDescent="0.25">
      <c r="A1149" s="385" t="s">
        <v>3237</v>
      </c>
      <c r="B1149" s="388" t="s">
        <v>2181</v>
      </c>
      <c r="C1149" s="387"/>
      <c r="D1149" s="1372"/>
      <c r="E1149" s="1372"/>
      <c r="F1149" s="1372"/>
      <c r="G1149" s="1372">
        <v>221.66</v>
      </c>
      <c r="H1149" s="1372">
        <v>70.73</v>
      </c>
      <c r="I1149" s="1372">
        <v>29.65</v>
      </c>
      <c r="J1149" s="1372">
        <v>26.65</v>
      </c>
      <c r="K1149" s="1372">
        <v>51.75</v>
      </c>
      <c r="L1149" s="1372">
        <v>400.44</v>
      </c>
      <c r="M1149" s="1372"/>
      <c r="N1149" s="1372">
        <v>7.94</v>
      </c>
      <c r="O1149" s="1372">
        <v>7.44</v>
      </c>
      <c r="P1149" s="1372">
        <v>8.8699999999999992</v>
      </c>
      <c r="Q1149" s="381">
        <v>8.8699999999999992</v>
      </c>
    </row>
    <row r="1150" spans="1:17" ht="15" customHeight="1" x14ac:dyDescent="0.25">
      <c r="A1150" s="385" t="s">
        <v>3238</v>
      </c>
      <c r="B1150" s="388" t="s">
        <v>2181</v>
      </c>
      <c r="C1150" s="387"/>
      <c r="D1150" s="1372"/>
      <c r="E1150" s="1372"/>
      <c r="F1150" s="1372"/>
      <c r="G1150" s="1372">
        <v>318.06</v>
      </c>
      <c r="H1150" s="1372">
        <v>71.91</v>
      </c>
      <c r="I1150" s="1372">
        <v>8.1199999999999992</v>
      </c>
      <c r="J1150" s="1372">
        <v>25.8</v>
      </c>
      <c r="K1150" s="1372">
        <v>91.95</v>
      </c>
      <c r="L1150" s="1372">
        <v>515.84</v>
      </c>
      <c r="M1150" s="1372"/>
      <c r="N1150" s="1372">
        <v>8.0399999999999991</v>
      </c>
      <c r="O1150" s="1372">
        <v>7.64</v>
      </c>
      <c r="P1150" s="1372">
        <v>8.7799999999999994</v>
      </c>
      <c r="Q1150" s="381">
        <v>8.7799999999999994</v>
      </c>
    </row>
    <row r="1151" spans="1:17" ht="15" customHeight="1" x14ac:dyDescent="0.25">
      <c r="A1151" s="385" t="s">
        <v>3239</v>
      </c>
      <c r="B1151" s="388" t="s">
        <v>2181</v>
      </c>
      <c r="C1151" s="387"/>
      <c r="D1151" s="1372"/>
      <c r="E1151" s="1372"/>
      <c r="F1151" s="1372"/>
      <c r="G1151" s="1372">
        <v>264.64</v>
      </c>
      <c r="H1151" s="1372">
        <v>61.25</v>
      </c>
      <c r="I1151" s="1372">
        <v>32.71</v>
      </c>
      <c r="J1151" s="1372">
        <v>27.9</v>
      </c>
      <c r="K1151" s="1372">
        <v>72</v>
      </c>
      <c r="L1151" s="1372">
        <v>458.5</v>
      </c>
      <c r="M1151" s="1372"/>
      <c r="N1151" s="1372">
        <v>5.12</v>
      </c>
      <c r="O1151" s="1372">
        <v>4.78</v>
      </c>
      <c r="P1151" s="1372">
        <v>7.55</v>
      </c>
      <c r="Q1151" s="381">
        <v>7.55</v>
      </c>
    </row>
    <row r="1152" spans="1:17" ht="15" customHeight="1" x14ac:dyDescent="0.25">
      <c r="A1152" s="385" t="s">
        <v>3240</v>
      </c>
      <c r="B1152" s="388" t="s">
        <v>2181</v>
      </c>
      <c r="C1152" s="387"/>
      <c r="D1152" s="1372"/>
      <c r="E1152" s="1372"/>
      <c r="F1152" s="1372"/>
      <c r="G1152" s="1372">
        <v>297.33</v>
      </c>
      <c r="H1152" s="1372">
        <v>82.05</v>
      </c>
      <c r="I1152" s="1372">
        <v>32.93</v>
      </c>
      <c r="J1152" s="1372">
        <v>28.61</v>
      </c>
      <c r="K1152" s="1372">
        <v>83.5</v>
      </c>
      <c r="L1152" s="1372">
        <v>524.41999999999996</v>
      </c>
      <c r="M1152" s="1372"/>
      <c r="N1152" s="1372">
        <v>3.17</v>
      </c>
      <c r="O1152" s="1372">
        <v>3.41</v>
      </c>
      <c r="P1152" s="1372">
        <v>6.78</v>
      </c>
      <c r="Q1152" s="381">
        <v>6.78</v>
      </c>
    </row>
    <row r="1153" spans="1:17" ht="15" customHeight="1" x14ac:dyDescent="0.25">
      <c r="A1153" s="385" t="s">
        <v>3241</v>
      </c>
      <c r="B1153" s="388" t="s">
        <v>2181</v>
      </c>
      <c r="C1153" s="387"/>
      <c r="D1153" s="1372"/>
      <c r="E1153" s="1372"/>
      <c r="F1153" s="1372"/>
      <c r="G1153" s="1372">
        <v>288.43</v>
      </c>
      <c r="H1153" s="1372">
        <v>71.150000000000006</v>
      </c>
      <c r="I1153" s="1372">
        <v>20.9</v>
      </c>
      <c r="J1153" s="1372">
        <v>57.4</v>
      </c>
      <c r="K1153" s="1372">
        <v>96.25</v>
      </c>
      <c r="L1153" s="1372">
        <v>534.13</v>
      </c>
      <c r="M1153" s="1372"/>
      <c r="N1153" s="1372">
        <v>4.78</v>
      </c>
      <c r="O1153" s="1372">
        <v>4.41</v>
      </c>
      <c r="P1153" s="1372">
        <v>6.54</v>
      </c>
      <c r="Q1153" s="381">
        <v>6.54</v>
      </c>
    </row>
    <row r="1154" spans="1:17" ht="15" customHeight="1" x14ac:dyDescent="0.25">
      <c r="A1154" s="385" t="s">
        <v>3242</v>
      </c>
      <c r="B1154" s="388" t="s">
        <v>2181</v>
      </c>
      <c r="C1154" s="387"/>
      <c r="D1154" s="1372"/>
      <c r="E1154" s="1372"/>
      <c r="F1154" s="1372"/>
      <c r="G1154" s="1372">
        <v>266.39999999999998</v>
      </c>
      <c r="H1154" s="1372">
        <v>89.36</v>
      </c>
      <c r="I1154" s="1372">
        <v>12.36</v>
      </c>
      <c r="J1154" s="1372">
        <v>33.75</v>
      </c>
      <c r="K1154" s="1372">
        <v>63.75</v>
      </c>
      <c r="L1154" s="1372">
        <v>465.62</v>
      </c>
      <c r="M1154" s="1372"/>
      <c r="N1154" s="1372">
        <v>4.97</v>
      </c>
      <c r="O1154" s="1372">
        <v>4.91</v>
      </c>
      <c r="P1154" s="1372">
        <v>6.45</v>
      </c>
      <c r="Q1154" s="381">
        <v>6.44</v>
      </c>
    </row>
    <row r="1155" spans="1:17" ht="15" customHeight="1" x14ac:dyDescent="0.25">
      <c r="A1155" s="385" t="s">
        <v>3243</v>
      </c>
      <c r="B1155" s="388" t="s">
        <v>2181</v>
      </c>
      <c r="C1155" s="387"/>
      <c r="D1155" s="1372"/>
      <c r="E1155" s="1372"/>
      <c r="F1155" s="1372"/>
      <c r="G1155" s="1372">
        <v>243.9</v>
      </c>
      <c r="H1155" s="1372">
        <v>72.3</v>
      </c>
      <c r="I1155" s="1372">
        <v>28.75</v>
      </c>
      <c r="J1155" s="1372">
        <v>34</v>
      </c>
      <c r="K1155" s="1372">
        <v>74.45</v>
      </c>
      <c r="L1155" s="1372">
        <v>453.4</v>
      </c>
      <c r="M1155" s="1372"/>
      <c r="N1155" s="1372">
        <v>4.91</v>
      </c>
      <c r="O1155" s="1372">
        <v>5.31</v>
      </c>
      <c r="P1155" s="1372">
        <v>6.38</v>
      </c>
      <c r="Q1155" s="381">
        <v>6.38</v>
      </c>
    </row>
    <row r="1156" spans="1:17" ht="15" customHeight="1" x14ac:dyDescent="0.25">
      <c r="A1156" s="385" t="s">
        <v>2057</v>
      </c>
      <c r="B1156" s="388" t="s">
        <v>2181</v>
      </c>
      <c r="C1156" s="387"/>
      <c r="D1156" s="1372"/>
      <c r="E1156" s="1372"/>
      <c r="F1156" s="1372"/>
      <c r="G1156" s="1372">
        <v>276.43</v>
      </c>
      <c r="H1156" s="1372">
        <v>124.33</v>
      </c>
      <c r="I1156" s="1372">
        <v>21.88</v>
      </c>
      <c r="J1156" s="1372">
        <v>63.85</v>
      </c>
      <c r="K1156" s="1372">
        <v>107.25</v>
      </c>
      <c r="L1156" s="1372">
        <v>593.74</v>
      </c>
      <c r="M1156" s="1372"/>
      <c r="N1156" s="1372">
        <v>4.41</v>
      </c>
      <c r="O1156" s="1372">
        <v>4.38</v>
      </c>
      <c r="P1156" s="1372">
        <v>6.37</v>
      </c>
      <c r="Q1156" s="381">
        <v>6.37</v>
      </c>
    </row>
    <row r="1157" spans="1:17" ht="15" customHeight="1" x14ac:dyDescent="0.25">
      <c r="A1157" s="385" t="s">
        <v>3244</v>
      </c>
      <c r="B1157" s="388" t="s">
        <v>2181</v>
      </c>
      <c r="C1157" s="387"/>
      <c r="D1157" s="1372"/>
      <c r="E1157" s="1372"/>
      <c r="F1157" s="1372"/>
      <c r="G1157" s="1372">
        <v>246.57</v>
      </c>
      <c r="H1157" s="1372">
        <v>141.74</v>
      </c>
      <c r="I1157" s="1372">
        <v>12.51</v>
      </c>
      <c r="J1157" s="1372">
        <v>42.07</v>
      </c>
      <c r="K1157" s="1372">
        <v>88.5</v>
      </c>
      <c r="L1157" s="1372">
        <v>531.39</v>
      </c>
      <c r="M1157" s="1372"/>
      <c r="N1157" s="1372">
        <v>3.91</v>
      </c>
      <c r="O1157" s="1372">
        <v>3.97</v>
      </c>
      <c r="P1157" s="1372">
        <v>6.31</v>
      </c>
      <c r="Q1157" s="381">
        <v>6.3</v>
      </c>
    </row>
    <row r="1158" spans="1:17" ht="15" customHeight="1" x14ac:dyDescent="0.25">
      <c r="A1158" s="385" t="s">
        <v>3245</v>
      </c>
      <c r="B1158" s="388" t="s">
        <v>2181</v>
      </c>
      <c r="C1158" s="387"/>
      <c r="D1158" s="1372"/>
      <c r="E1158" s="1372"/>
      <c r="F1158" s="1372"/>
      <c r="G1158" s="1372">
        <v>331.6</v>
      </c>
      <c r="H1158" s="1372">
        <v>192</v>
      </c>
      <c r="I1158" s="1372">
        <v>8.0399999999999991</v>
      </c>
      <c r="J1158" s="1372">
        <v>49.53</v>
      </c>
      <c r="K1158" s="1372">
        <v>198.98</v>
      </c>
      <c r="L1158" s="1372">
        <v>780.15</v>
      </c>
      <c r="M1158" s="1372"/>
      <c r="N1158" s="1372">
        <v>2.13</v>
      </c>
      <c r="O1158" s="1372">
        <v>2.54</v>
      </c>
      <c r="P1158" s="1372">
        <v>6.23</v>
      </c>
      <c r="Q1158" s="381">
        <v>6.23</v>
      </c>
    </row>
    <row r="1159" spans="1:17" ht="15" customHeight="1" x14ac:dyDescent="0.25">
      <c r="A1159" s="385" t="s">
        <v>3246</v>
      </c>
      <c r="B1159" s="388" t="s">
        <v>2181</v>
      </c>
      <c r="C1159" s="387"/>
      <c r="D1159" s="1372"/>
      <c r="E1159" s="1372"/>
      <c r="F1159" s="1372"/>
      <c r="G1159" s="1372">
        <v>222</v>
      </c>
      <c r="H1159" s="1372">
        <v>131.6</v>
      </c>
      <c r="I1159" s="1372">
        <v>23.82</v>
      </c>
      <c r="J1159" s="1372">
        <v>103.97</v>
      </c>
      <c r="K1159" s="1372">
        <v>52.5</v>
      </c>
      <c r="L1159" s="1372">
        <v>533.89</v>
      </c>
      <c r="M1159" s="1372"/>
      <c r="N1159" s="1372">
        <v>2.9</v>
      </c>
      <c r="O1159" s="1372">
        <v>2.78</v>
      </c>
      <c r="P1159" s="1372">
        <v>3.66</v>
      </c>
      <c r="Q1159" s="381">
        <v>3.66</v>
      </c>
    </row>
    <row r="1160" spans="1:17" ht="15" customHeight="1" x14ac:dyDescent="0.25">
      <c r="A1160" s="385" t="s">
        <v>3247</v>
      </c>
      <c r="B1160" s="388" t="s">
        <v>2181</v>
      </c>
      <c r="C1160" s="387"/>
      <c r="D1160" s="1372"/>
      <c r="E1160" s="1372"/>
      <c r="F1160" s="1372"/>
      <c r="G1160" s="1372">
        <v>306.26</v>
      </c>
      <c r="H1160" s="1372">
        <v>86.25</v>
      </c>
      <c r="I1160" s="1372">
        <v>6.59</v>
      </c>
      <c r="J1160" s="1372">
        <v>25.58</v>
      </c>
      <c r="K1160" s="1372">
        <v>110.23</v>
      </c>
      <c r="L1160" s="1372">
        <v>534.91</v>
      </c>
      <c r="M1160" s="1372"/>
      <c r="N1160" s="1372">
        <v>4.2300000000000004</v>
      </c>
      <c r="O1160" s="1372">
        <v>3.34</v>
      </c>
      <c r="P1160" s="1372">
        <v>4.1399999999999997</v>
      </c>
      <c r="Q1160" s="381">
        <v>4.1399999999999997</v>
      </c>
    </row>
    <row r="1161" spans="1:17" ht="15" customHeight="1" x14ac:dyDescent="0.25">
      <c r="A1161" s="385" t="s">
        <v>3248</v>
      </c>
      <c r="B1161" s="388" t="s">
        <v>2181</v>
      </c>
      <c r="C1161" s="387"/>
      <c r="D1161" s="1372"/>
      <c r="E1161" s="1372"/>
      <c r="F1161" s="1372"/>
      <c r="G1161" s="1372">
        <v>219.75</v>
      </c>
      <c r="H1161" s="1372">
        <v>120</v>
      </c>
      <c r="I1161" s="1372">
        <v>48.09</v>
      </c>
      <c r="J1161" s="1372">
        <v>29.5</v>
      </c>
      <c r="K1161" s="1372">
        <v>130.75</v>
      </c>
      <c r="L1161" s="1372">
        <v>548.09</v>
      </c>
      <c r="M1161" s="1372"/>
      <c r="N1161" s="1372">
        <v>4.4800000000000004</v>
      </c>
      <c r="O1161" s="1372">
        <v>3.65</v>
      </c>
      <c r="P1161" s="1372">
        <v>5.33</v>
      </c>
      <c r="Q1161" s="381">
        <v>5.32</v>
      </c>
    </row>
    <row r="1162" spans="1:17" ht="15" customHeight="1" x14ac:dyDescent="0.25">
      <c r="A1162" s="385" t="s">
        <v>3249</v>
      </c>
      <c r="B1162" s="388" t="s">
        <v>2181</v>
      </c>
      <c r="C1162" s="387"/>
      <c r="D1162" s="1372"/>
      <c r="E1162" s="1372"/>
      <c r="F1162" s="1372"/>
      <c r="G1162" s="1372">
        <v>348.76</v>
      </c>
      <c r="H1162" s="1372">
        <v>51.5</v>
      </c>
      <c r="I1162" s="1372">
        <v>18.03</v>
      </c>
      <c r="J1162" s="1372">
        <v>59.09</v>
      </c>
      <c r="K1162" s="1372">
        <v>84</v>
      </c>
      <c r="L1162" s="1372">
        <v>561.38</v>
      </c>
      <c r="M1162" s="1372"/>
      <c r="N1162" s="1372">
        <v>5.53</v>
      </c>
      <c r="O1162" s="1372">
        <v>5.07</v>
      </c>
      <c r="P1162" s="1372">
        <v>5.33</v>
      </c>
      <c r="Q1162" s="381">
        <v>5.33</v>
      </c>
    </row>
    <row r="1163" spans="1:17" ht="15" customHeight="1" x14ac:dyDescent="0.25">
      <c r="A1163" s="385" t="s">
        <v>3250</v>
      </c>
      <c r="B1163" s="388" t="s">
        <v>2181</v>
      </c>
      <c r="C1163" s="387"/>
      <c r="D1163" s="1372"/>
      <c r="E1163" s="1372"/>
      <c r="F1163" s="1372"/>
      <c r="G1163" s="1372">
        <v>440.44</v>
      </c>
      <c r="H1163" s="1372">
        <v>78.8</v>
      </c>
      <c r="I1163" s="1372">
        <v>7.69</v>
      </c>
      <c r="J1163" s="1372">
        <v>35.4</v>
      </c>
      <c r="K1163" s="1372">
        <v>64</v>
      </c>
      <c r="L1163" s="1372">
        <v>626.33000000000004</v>
      </c>
      <c r="M1163" s="1372"/>
      <c r="N1163" s="1372">
        <v>8.82</v>
      </c>
      <c r="O1163" s="1372">
        <v>4.8899999999999997</v>
      </c>
      <c r="P1163" s="1372">
        <v>5.3</v>
      </c>
      <c r="Q1163" s="381">
        <v>5.3</v>
      </c>
    </row>
    <row r="1164" spans="1:17" ht="15" customHeight="1" x14ac:dyDescent="0.25">
      <c r="A1164" s="385" t="s">
        <v>3251</v>
      </c>
      <c r="B1164" s="388" t="s">
        <v>2181</v>
      </c>
      <c r="C1164" s="387"/>
      <c r="D1164" s="1372"/>
      <c r="E1164" s="1372"/>
      <c r="F1164" s="1372"/>
      <c r="G1164" s="1372">
        <v>424.86</v>
      </c>
      <c r="H1164" s="1372">
        <v>137.15</v>
      </c>
      <c r="I1164" s="1372">
        <v>2.6</v>
      </c>
      <c r="J1164" s="1372">
        <v>30</v>
      </c>
      <c r="K1164" s="1372">
        <v>59.9</v>
      </c>
      <c r="L1164" s="1372">
        <v>654.51</v>
      </c>
      <c r="M1164" s="1372"/>
      <c r="N1164" s="1372">
        <v>10.49</v>
      </c>
      <c r="O1164" s="1372">
        <v>6.27</v>
      </c>
      <c r="P1164" s="1372">
        <v>5.34</v>
      </c>
      <c r="Q1164" s="381">
        <v>5.34</v>
      </c>
    </row>
    <row r="1165" spans="1:17" ht="15" customHeight="1" x14ac:dyDescent="0.25">
      <c r="A1165" s="385" t="s">
        <v>3252</v>
      </c>
      <c r="B1165" s="388" t="s">
        <v>2181</v>
      </c>
      <c r="C1165" s="387"/>
      <c r="D1165" s="1372"/>
      <c r="E1165" s="1372"/>
      <c r="F1165" s="1372"/>
      <c r="G1165" s="1372">
        <v>330.9</v>
      </c>
      <c r="H1165" s="1372">
        <v>78.5</v>
      </c>
      <c r="I1165" s="1372">
        <v>3</v>
      </c>
      <c r="J1165" s="1372">
        <v>23.5</v>
      </c>
      <c r="K1165" s="1372">
        <v>48.75</v>
      </c>
      <c r="L1165" s="1372">
        <v>484.65</v>
      </c>
      <c r="M1165" s="1372"/>
      <c r="N1165" s="1372">
        <v>6.36</v>
      </c>
      <c r="O1165" s="1372">
        <v>5.37</v>
      </c>
      <c r="P1165" s="1372">
        <v>5.54</v>
      </c>
      <c r="Q1165" s="381">
        <v>5.54</v>
      </c>
    </row>
    <row r="1166" spans="1:17" ht="15" customHeight="1" x14ac:dyDescent="0.25">
      <c r="A1166" s="385" t="s">
        <v>3253</v>
      </c>
      <c r="B1166" s="388" t="s">
        <v>2181</v>
      </c>
      <c r="C1166" s="387"/>
      <c r="D1166" s="1372"/>
      <c r="E1166" s="1372"/>
      <c r="F1166" s="1372"/>
      <c r="G1166" s="1372">
        <v>293.60000000000002</v>
      </c>
      <c r="H1166" s="1372">
        <v>178.96</v>
      </c>
      <c r="I1166" s="1372">
        <v>46.5</v>
      </c>
      <c r="J1166" s="1372">
        <v>26</v>
      </c>
      <c r="K1166" s="1372">
        <v>110.1</v>
      </c>
      <c r="L1166" s="1372">
        <v>655.16</v>
      </c>
      <c r="M1166" s="1372"/>
      <c r="N1166" s="1372">
        <v>7.01</v>
      </c>
      <c r="O1166" s="1372">
        <v>5.77</v>
      </c>
      <c r="P1166" s="1372">
        <v>5.54</v>
      </c>
      <c r="Q1166" s="381">
        <v>5.54</v>
      </c>
    </row>
    <row r="1167" spans="1:17" ht="15" customHeight="1" x14ac:dyDescent="0.25">
      <c r="A1167" s="385" t="s">
        <v>3254</v>
      </c>
      <c r="B1167" s="388" t="s">
        <v>2181</v>
      </c>
      <c r="C1167" s="387"/>
      <c r="D1167" s="1372"/>
      <c r="E1167" s="1372"/>
      <c r="F1167" s="1372"/>
      <c r="G1167" s="1372">
        <v>364.28</v>
      </c>
      <c r="H1167" s="1372">
        <v>131.55000000000001</v>
      </c>
      <c r="I1167" s="1372">
        <v>26.88</v>
      </c>
      <c r="J1167" s="1372">
        <v>10.25</v>
      </c>
      <c r="K1167" s="1372">
        <v>69.349999999999994</v>
      </c>
      <c r="L1167" s="1372">
        <v>602.30999999999995</v>
      </c>
      <c r="M1167" s="1372"/>
      <c r="N1167" s="1372">
        <v>7.9</v>
      </c>
      <c r="O1167" s="1372">
        <v>5.83</v>
      </c>
      <c r="P1167" s="1372">
        <v>5.92</v>
      </c>
      <c r="Q1167" s="381">
        <v>5.91</v>
      </c>
    </row>
    <row r="1168" spans="1:17" ht="15" customHeight="1" x14ac:dyDescent="0.25">
      <c r="A1168" s="385" t="s">
        <v>2069</v>
      </c>
      <c r="B1168" s="388" t="s">
        <v>2181</v>
      </c>
      <c r="C1168" s="387"/>
      <c r="D1168" s="1372"/>
      <c r="E1168" s="1372"/>
      <c r="F1168" s="1372"/>
      <c r="G1168" s="1372">
        <v>98.18</v>
      </c>
      <c r="H1168" s="1372">
        <v>146.44999999999999</v>
      </c>
      <c r="I1168" s="1372">
        <v>77.400000000000006</v>
      </c>
      <c r="J1168" s="1372">
        <v>114.1</v>
      </c>
      <c r="K1168" s="1372">
        <v>79.400000000000006</v>
      </c>
      <c r="L1168" s="1372">
        <v>515.53</v>
      </c>
      <c r="M1168" s="1372"/>
      <c r="N1168" s="1372">
        <v>6.19</v>
      </c>
      <c r="O1168" s="1372">
        <v>7.3</v>
      </c>
      <c r="P1168" s="1372">
        <v>5.98</v>
      </c>
      <c r="Q1168" s="381">
        <v>5.98</v>
      </c>
    </row>
    <row r="1169" spans="1:17" ht="15" customHeight="1" x14ac:dyDescent="0.25">
      <c r="A1169" s="385" t="s">
        <v>3255</v>
      </c>
      <c r="B1169" s="388" t="s">
        <v>2181</v>
      </c>
      <c r="C1169" s="387"/>
      <c r="D1169" s="1372"/>
      <c r="E1169" s="1372"/>
      <c r="F1169" s="1372"/>
      <c r="G1169" s="1372">
        <v>166.25</v>
      </c>
      <c r="H1169" s="1372">
        <v>128.9</v>
      </c>
      <c r="I1169" s="1372">
        <v>46.35</v>
      </c>
      <c r="J1169" s="1372">
        <v>63.95</v>
      </c>
      <c r="K1169" s="1372">
        <v>106.5</v>
      </c>
      <c r="L1169" s="1372">
        <v>511.95</v>
      </c>
      <c r="M1169" s="1372"/>
      <c r="N1169" s="1372">
        <v>4.68</v>
      </c>
      <c r="O1169" s="1372">
        <v>5.29</v>
      </c>
      <c r="P1169" s="1372">
        <v>5.97</v>
      </c>
      <c r="Q1169" s="381">
        <v>5.97</v>
      </c>
    </row>
    <row r="1170" spans="1:17" ht="15" customHeight="1" x14ac:dyDescent="0.25">
      <c r="A1170" s="385" t="s">
        <v>3256</v>
      </c>
      <c r="B1170" s="388" t="s">
        <v>2181</v>
      </c>
      <c r="C1170" s="387"/>
      <c r="D1170" s="1372"/>
      <c r="E1170" s="1372"/>
      <c r="F1170" s="1372"/>
      <c r="G1170" s="1372">
        <v>176.89</v>
      </c>
      <c r="H1170" s="1372">
        <v>132.44999999999999</v>
      </c>
      <c r="I1170" s="1372">
        <v>29</v>
      </c>
      <c r="J1170" s="1372">
        <v>62.4</v>
      </c>
      <c r="K1170" s="1372">
        <v>114.6</v>
      </c>
      <c r="L1170" s="1372">
        <v>515.34</v>
      </c>
      <c r="M1170" s="1372"/>
      <c r="N1170" s="1372">
        <v>4.8600000000000003</v>
      </c>
      <c r="O1170" s="1372">
        <v>5.07</v>
      </c>
      <c r="P1170" s="1372">
        <v>5.83</v>
      </c>
      <c r="Q1170" s="381">
        <v>5.82</v>
      </c>
    </row>
    <row r="1171" spans="1:17" ht="15" customHeight="1" x14ac:dyDescent="0.25">
      <c r="A1171" s="385" t="s">
        <v>3257</v>
      </c>
      <c r="B1171" s="388" t="s">
        <v>2181</v>
      </c>
      <c r="C1171" s="387"/>
      <c r="D1171" s="1372"/>
      <c r="E1171" s="1372"/>
      <c r="F1171" s="1372"/>
      <c r="G1171" s="1372">
        <v>146.56</v>
      </c>
      <c r="H1171" s="1372">
        <v>122.3</v>
      </c>
      <c r="I1171" s="1372">
        <v>40.25</v>
      </c>
      <c r="J1171" s="1372">
        <v>46.25</v>
      </c>
      <c r="K1171" s="1372">
        <v>167.25</v>
      </c>
      <c r="L1171" s="1372">
        <v>522.61</v>
      </c>
      <c r="M1171" s="1372"/>
      <c r="N1171" s="1372">
        <v>5.28</v>
      </c>
      <c r="O1171" s="1372">
        <v>5.1100000000000003</v>
      </c>
      <c r="P1171" s="1372">
        <v>5.83</v>
      </c>
      <c r="Q1171" s="381">
        <v>5.82</v>
      </c>
    </row>
    <row r="1172" spans="1:17" ht="15" customHeight="1" x14ac:dyDescent="0.25">
      <c r="A1172" s="385" t="s">
        <v>3258</v>
      </c>
      <c r="B1172" s="388" t="s">
        <v>2181</v>
      </c>
      <c r="C1172" s="387"/>
      <c r="D1172" s="1372"/>
      <c r="E1172" s="1372"/>
      <c r="F1172" s="1372"/>
      <c r="G1172" s="1372">
        <v>138.07</v>
      </c>
      <c r="H1172" s="1372">
        <v>101.77</v>
      </c>
      <c r="I1172" s="1372">
        <v>26.27</v>
      </c>
      <c r="J1172" s="1372">
        <v>56.76</v>
      </c>
      <c r="K1172" s="1372">
        <v>140.25</v>
      </c>
      <c r="L1172" s="1372">
        <v>463.12</v>
      </c>
      <c r="M1172" s="1372"/>
      <c r="N1172" s="1372">
        <v>5.56</v>
      </c>
      <c r="O1172" s="1372">
        <v>5.41</v>
      </c>
      <c r="P1172" s="1372">
        <v>6.42</v>
      </c>
      <c r="Q1172" s="381">
        <v>6.42</v>
      </c>
    </row>
    <row r="1173" spans="1:17" ht="15" customHeight="1" x14ac:dyDescent="0.25">
      <c r="A1173" s="385" t="s">
        <v>3259</v>
      </c>
      <c r="B1173" s="388" t="s">
        <v>2181</v>
      </c>
      <c r="C1173" s="387"/>
      <c r="D1173" s="1372"/>
      <c r="E1173" s="1372"/>
      <c r="F1173" s="1372"/>
      <c r="G1173" s="1372">
        <v>290.66000000000003</v>
      </c>
      <c r="H1173" s="1372">
        <v>144.5</v>
      </c>
      <c r="I1173" s="1372">
        <v>54.25</v>
      </c>
      <c r="J1173" s="1372">
        <v>49.9</v>
      </c>
      <c r="K1173" s="1372">
        <v>70</v>
      </c>
      <c r="L1173" s="1372">
        <v>609.30999999999995</v>
      </c>
      <c r="M1173" s="1372"/>
      <c r="N1173" s="1372">
        <v>4.7300000000000004</v>
      </c>
      <c r="O1173" s="1372">
        <v>4.84</v>
      </c>
      <c r="P1173" s="1372">
        <v>6.45</v>
      </c>
      <c r="Q1173" s="381">
        <v>6.45</v>
      </c>
    </row>
    <row r="1174" spans="1:17" ht="15" customHeight="1" x14ac:dyDescent="0.25">
      <c r="A1174" s="385" t="s">
        <v>3260</v>
      </c>
      <c r="B1174" s="388" t="s">
        <v>2181</v>
      </c>
      <c r="C1174" s="387"/>
      <c r="D1174" s="1372"/>
      <c r="E1174" s="1372"/>
      <c r="F1174" s="1372"/>
      <c r="G1174" s="1372">
        <v>147.66999999999999</v>
      </c>
      <c r="H1174" s="1372">
        <v>208.21</v>
      </c>
      <c r="I1174" s="1372">
        <v>66.05</v>
      </c>
      <c r="J1174" s="1372">
        <v>68</v>
      </c>
      <c r="K1174" s="1372">
        <v>73.25</v>
      </c>
      <c r="L1174" s="1372">
        <v>563.17999999999995</v>
      </c>
      <c r="M1174" s="1372"/>
      <c r="N1174" s="1372">
        <v>3.29</v>
      </c>
      <c r="O1174" s="1372">
        <v>3.48</v>
      </c>
      <c r="P1174" s="1372">
        <v>6.45</v>
      </c>
      <c r="Q1174" s="381">
        <v>6.45</v>
      </c>
    </row>
    <row r="1175" spans="1:17" ht="15" customHeight="1" x14ac:dyDescent="0.25">
      <c r="A1175" s="385" t="s">
        <v>3261</v>
      </c>
      <c r="B1175" s="388" t="s">
        <v>2181</v>
      </c>
      <c r="C1175" s="387"/>
      <c r="D1175" s="1372"/>
      <c r="E1175" s="1372"/>
      <c r="F1175" s="1372"/>
      <c r="G1175" s="1372">
        <v>225.06</v>
      </c>
      <c r="H1175" s="1372">
        <v>125.4</v>
      </c>
      <c r="I1175" s="1372">
        <v>31.58</v>
      </c>
      <c r="J1175" s="1372">
        <v>136.18</v>
      </c>
      <c r="K1175" s="1372">
        <v>96.75</v>
      </c>
      <c r="L1175" s="1372">
        <v>614.97</v>
      </c>
      <c r="M1175" s="1372"/>
      <c r="N1175" s="1372">
        <v>4.8499999999999996</v>
      </c>
      <c r="O1175" s="1372">
        <v>4.13</v>
      </c>
      <c r="P1175" s="1372">
        <v>5.76</v>
      </c>
      <c r="Q1175" s="381">
        <v>5.76</v>
      </c>
    </row>
    <row r="1176" spans="1:17" ht="15" customHeight="1" x14ac:dyDescent="0.25">
      <c r="A1176" s="385" t="s">
        <v>3262</v>
      </c>
      <c r="B1176" s="388" t="s">
        <v>2181</v>
      </c>
      <c r="C1176" s="387"/>
      <c r="D1176" s="1372"/>
      <c r="E1176" s="1372"/>
      <c r="F1176" s="1372"/>
      <c r="G1176" s="1372">
        <v>197.45</v>
      </c>
      <c r="H1176" s="1372">
        <v>169.25</v>
      </c>
      <c r="I1176" s="1372">
        <v>52.56</v>
      </c>
      <c r="J1176" s="1372">
        <v>36.5</v>
      </c>
      <c r="K1176" s="1372">
        <v>120</v>
      </c>
      <c r="L1176" s="1372">
        <v>575.76</v>
      </c>
      <c r="M1176" s="1372"/>
      <c r="N1176" s="1372">
        <v>6.19</v>
      </c>
      <c r="O1176" s="1372">
        <v>5.25</v>
      </c>
      <c r="P1176" s="1372">
        <v>5.98</v>
      </c>
      <c r="Q1176" s="381">
        <v>5.97</v>
      </c>
    </row>
    <row r="1177" spans="1:17" ht="15" customHeight="1" x14ac:dyDescent="0.25">
      <c r="A1177" s="385" t="s">
        <v>3263</v>
      </c>
      <c r="B1177" s="388" t="s">
        <v>2181</v>
      </c>
      <c r="C1177" s="387"/>
      <c r="D1177" s="1372"/>
      <c r="E1177" s="1372"/>
      <c r="F1177" s="1372"/>
      <c r="G1177" s="1372">
        <v>369.71</v>
      </c>
      <c r="H1177" s="1372">
        <v>138.94999999999999</v>
      </c>
      <c r="I1177" s="1372">
        <v>31.28</v>
      </c>
      <c r="J1177" s="1372">
        <v>29</v>
      </c>
      <c r="K1177" s="1372">
        <v>127.25</v>
      </c>
      <c r="L1177" s="1372">
        <v>696.19</v>
      </c>
      <c r="M1177" s="1372"/>
      <c r="N1177" s="1372">
        <v>6.01</v>
      </c>
      <c r="O1177" s="1372">
        <v>5.64</v>
      </c>
      <c r="P1177" s="1372">
        <v>6.31</v>
      </c>
      <c r="Q1177" s="381">
        <v>6.3</v>
      </c>
    </row>
    <row r="1178" spans="1:17" ht="15" customHeight="1" x14ac:dyDescent="0.25">
      <c r="A1178" s="385" t="s">
        <v>3264</v>
      </c>
      <c r="B1178" s="388" t="s">
        <v>2181</v>
      </c>
      <c r="C1178" s="387"/>
      <c r="D1178" s="1372"/>
      <c r="E1178" s="1372"/>
      <c r="F1178" s="1372"/>
      <c r="G1178" s="1372">
        <v>511.13</v>
      </c>
      <c r="H1178" s="1372">
        <v>188.28</v>
      </c>
      <c r="I1178" s="1372">
        <v>7.33</v>
      </c>
      <c r="J1178" s="1372">
        <v>29</v>
      </c>
      <c r="K1178" s="1372">
        <v>105.25</v>
      </c>
      <c r="L1178" s="1372">
        <v>840.99</v>
      </c>
      <c r="M1178" s="1372"/>
      <c r="N1178" s="1372">
        <v>8.6300000000000008</v>
      </c>
      <c r="O1178" s="1372">
        <v>9.9</v>
      </c>
      <c r="P1178" s="1372">
        <v>6.94</v>
      </c>
      <c r="Q1178" s="381">
        <v>6.93</v>
      </c>
    </row>
    <row r="1179" spans="1:17" ht="15" customHeight="1" x14ac:dyDescent="0.25">
      <c r="A1179" s="385" t="s">
        <v>3265</v>
      </c>
      <c r="B1179" s="388" t="s">
        <v>2181</v>
      </c>
      <c r="C1179" s="387"/>
      <c r="D1179" s="1372"/>
      <c r="E1179" s="1372"/>
      <c r="F1179" s="1372"/>
      <c r="G1179" s="1372">
        <v>357.07</v>
      </c>
      <c r="H1179" s="1372">
        <v>185.61</v>
      </c>
      <c r="I1179" s="1372">
        <v>15.75</v>
      </c>
      <c r="J1179" s="1372">
        <v>71.5</v>
      </c>
      <c r="K1179" s="1372">
        <v>71.5</v>
      </c>
      <c r="L1179" s="1372">
        <v>701.43</v>
      </c>
      <c r="M1179" s="1372"/>
      <c r="N1179" s="1372">
        <v>13.84</v>
      </c>
      <c r="O1179" s="1372">
        <v>9.5</v>
      </c>
      <c r="P1179" s="1372">
        <v>7.96</v>
      </c>
      <c r="Q1179" s="381">
        <v>7.95</v>
      </c>
    </row>
    <row r="1180" spans="1:17" ht="15" customHeight="1" x14ac:dyDescent="0.25">
      <c r="A1180" s="385" t="s">
        <v>2081</v>
      </c>
      <c r="B1180" s="388" t="s">
        <v>2181</v>
      </c>
      <c r="C1180" s="387"/>
      <c r="D1180" s="1372"/>
      <c r="E1180" s="1372"/>
      <c r="F1180" s="1372"/>
      <c r="G1180" s="1372">
        <v>475.87</v>
      </c>
      <c r="H1180" s="1372">
        <v>117.31</v>
      </c>
      <c r="I1180" s="1372">
        <v>19.52</v>
      </c>
      <c r="J1180" s="1372">
        <v>79.7</v>
      </c>
      <c r="K1180" s="1372">
        <v>89.45</v>
      </c>
      <c r="L1180" s="1372">
        <v>781.85</v>
      </c>
      <c r="M1180" s="1372"/>
      <c r="N1180" s="1372">
        <v>11.95</v>
      </c>
      <c r="O1180" s="1372">
        <v>7.54</v>
      </c>
      <c r="P1180" s="1372">
        <v>7.88</v>
      </c>
      <c r="Q1180" s="381">
        <v>7.88</v>
      </c>
    </row>
    <row r="1181" spans="1:17" ht="15" customHeight="1" x14ac:dyDescent="0.25">
      <c r="A1181" s="385" t="s">
        <v>3266</v>
      </c>
      <c r="B1181" s="388" t="s">
        <v>2181</v>
      </c>
      <c r="C1181" s="387"/>
      <c r="D1181" s="1372"/>
      <c r="E1181" s="1372"/>
      <c r="F1181" s="1372"/>
      <c r="G1181" s="1372">
        <v>478.36</v>
      </c>
      <c r="H1181" s="1372">
        <v>201.56</v>
      </c>
      <c r="I1181" s="1372">
        <v>10.5</v>
      </c>
      <c r="J1181" s="1372">
        <v>28</v>
      </c>
      <c r="K1181" s="1372">
        <v>75.8</v>
      </c>
      <c r="L1181" s="1372">
        <v>794.22</v>
      </c>
      <c r="M1181" s="1372"/>
      <c r="N1181" s="1372">
        <v>10.48</v>
      </c>
      <c r="O1181" s="1372">
        <v>6.95</v>
      </c>
      <c r="P1181" s="1372">
        <v>8.14</v>
      </c>
      <c r="Q1181" s="381">
        <v>8.1300000000000008</v>
      </c>
    </row>
    <row r="1182" spans="1:17" ht="15" customHeight="1" x14ac:dyDescent="0.25">
      <c r="A1182" s="385" t="s">
        <v>3267</v>
      </c>
      <c r="B1182" s="388" t="s">
        <v>2181</v>
      </c>
      <c r="C1182" s="387"/>
      <c r="D1182" s="1372"/>
      <c r="E1182" s="1372"/>
      <c r="F1182" s="1372"/>
      <c r="G1182" s="1372">
        <v>562.87</v>
      </c>
      <c r="H1182" s="1372">
        <v>80.52</v>
      </c>
      <c r="I1182" s="1372">
        <v>3</v>
      </c>
      <c r="J1182" s="1372">
        <v>38.5</v>
      </c>
      <c r="K1182" s="1372">
        <v>110</v>
      </c>
      <c r="L1182" s="1372">
        <v>794.89</v>
      </c>
      <c r="M1182" s="1372"/>
      <c r="N1182" s="1372">
        <v>10.18</v>
      </c>
      <c r="O1182" s="1372">
        <v>7.54</v>
      </c>
      <c r="P1182" s="1372">
        <v>8.16</v>
      </c>
      <c r="Q1182" s="381">
        <v>8.15</v>
      </c>
    </row>
    <row r="1183" spans="1:17" ht="15" customHeight="1" x14ac:dyDescent="0.25">
      <c r="A1183" s="385" t="s">
        <v>3268</v>
      </c>
      <c r="B1183" s="388" t="s">
        <v>2181</v>
      </c>
      <c r="C1183" s="387"/>
      <c r="D1183" s="1372"/>
      <c r="E1183" s="1372"/>
      <c r="F1183" s="1372"/>
      <c r="G1183" s="1372">
        <v>424.68</v>
      </c>
      <c r="H1183" s="1372">
        <v>87.5</v>
      </c>
      <c r="I1183" s="1372">
        <v>9</v>
      </c>
      <c r="J1183" s="1372">
        <v>37.75</v>
      </c>
      <c r="K1183" s="1372">
        <v>55.85</v>
      </c>
      <c r="L1183" s="1372">
        <v>614.78</v>
      </c>
      <c r="M1183" s="1372"/>
      <c r="N1183" s="1372">
        <v>7.4</v>
      </c>
      <c r="O1183" s="1372">
        <v>6.94</v>
      </c>
      <c r="P1183" s="1372">
        <v>8.1199999999999992</v>
      </c>
      <c r="Q1183" s="381">
        <v>8.11</v>
      </c>
    </row>
    <row r="1184" spans="1:17" ht="15" customHeight="1" x14ac:dyDescent="0.25">
      <c r="A1184" s="385" t="s">
        <v>3269</v>
      </c>
      <c r="B1184" s="388" t="s">
        <v>2181</v>
      </c>
      <c r="C1184" s="387"/>
      <c r="D1184" s="1372"/>
      <c r="E1184" s="1372"/>
      <c r="F1184" s="1372"/>
      <c r="G1184" s="1372">
        <v>383.66</v>
      </c>
      <c r="H1184" s="1372">
        <v>138.15</v>
      </c>
      <c r="I1184" s="1372">
        <v>33.35</v>
      </c>
      <c r="J1184" s="1372">
        <v>23.3</v>
      </c>
      <c r="K1184" s="1372">
        <v>83</v>
      </c>
      <c r="L1184" s="1372">
        <v>661.46</v>
      </c>
      <c r="M1184" s="1372"/>
      <c r="N1184" s="1372">
        <v>7.43</v>
      </c>
      <c r="O1184" s="1372">
        <v>6.96</v>
      </c>
      <c r="P1184" s="1372">
        <v>7.99</v>
      </c>
      <c r="Q1184" s="381">
        <v>7.98</v>
      </c>
    </row>
    <row r="1185" spans="1:17" ht="15" customHeight="1" x14ac:dyDescent="0.25">
      <c r="A1185" s="385" t="s">
        <v>3270</v>
      </c>
      <c r="B1185" s="388" t="s">
        <v>2181</v>
      </c>
      <c r="C1185" s="387"/>
      <c r="D1185" s="1372"/>
      <c r="E1185" s="1372"/>
      <c r="F1185" s="1372"/>
      <c r="G1185" s="1372">
        <v>341.42</v>
      </c>
      <c r="H1185" s="1372">
        <v>113.85</v>
      </c>
      <c r="I1185" s="1372">
        <v>55.61</v>
      </c>
      <c r="J1185" s="1372">
        <v>56</v>
      </c>
      <c r="K1185" s="1372">
        <v>142.15</v>
      </c>
      <c r="L1185" s="1372">
        <v>709.03</v>
      </c>
      <c r="M1185" s="1372"/>
      <c r="N1185" s="1372">
        <v>8.91</v>
      </c>
      <c r="O1185" s="1372">
        <v>7.79</v>
      </c>
      <c r="P1185" s="1372">
        <v>7.69</v>
      </c>
      <c r="Q1185" s="381">
        <v>7.68</v>
      </c>
    </row>
    <row r="1186" spans="1:17" ht="15" customHeight="1" x14ac:dyDescent="0.25">
      <c r="A1186" s="385" t="s">
        <v>3271</v>
      </c>
      <c r="B1186" s="388" t="s">
        <v>2181</v>
      </c>
      <c r="C1186" s="387"/>
      <c r="D1186" s="1372"/>
      <c r="E1186" s="1372"/>
      <c r="F1186" s="1372"/>
      <c r="G1186" s="1372">
        <v>493.97</v>
      </c>
      <c r="H1186" s="1372">
        <v>96.48</v>
      </c>
      <c r="I1186" s="1372">
        <v>20.29</v>
      </c>
      <c r="J1186" s="1372">
        <v>28</v>
      </c>
      <c r="K1186" s="1372">
        <v>77.5</v>
      </c>
      <c r="L1186" s="1372">
        <v>716.24</v>
      </c>
      <c r="M1186" s="1372"/>
      <c r="N1186" s="1372">
        <v>11.3</v>
      </c>
      <c r="O1186" s="1372">
        <v>7.87</v>
      </c>
      <c r="P1186" s="1372">
        <v>7.69</v>
      </c>
      <c r="Q1186" s="381">
        <v>7.67</v>
      </c>
    </row>
    <row r="1187" spans="1:17" ht="15" customHeight="1" x14ac:dyDescent="0.25">
      <c r="A1187" s="385" t="s">
        <v>3272</v>
      </c>
      <c r="B1187" s="388" t="s">
        <v>2181</v>
      </c>
      <c r="C1187" s="387"/>
      <c r="D1187" s="1372"/>
      <c r="E1187" s="1372"/>
      <c r="F1187" s="1372"/>
      <c r="G1187" s="1372">
        <v>468.75</v>
      </c>
      <c r="H1187" s="1372">
        <v>245.77</v>
      </c>
      <c r="I1187" s="1372">
        <v>8.5</v>
      </c>
      <c r="J1187" s="1372">
        <v>39.15</v>
      </c>
      <c r="K1187" s="1372">
        <v>59.5</v>
      </c>
      <c r="L1187" s="1372">
        <v>821.67</v>
      </c>
      <c r="M1187" s="1372"/>
      <c r="N1187" s="1372">
        <v>8.32</v>
      </c>
      <c r="O1187" s="1372">
        <v>7.71</v>
      </c>
      <c r="P1187" s="1372">
        <v>7.62</v>
      </c>
      <c r="Q1187" s="381">
        <v>7.61</v>
      </c>
    </row>
    <row r="1188" spans="1:17" ht="15" customHeight="1" x14ac:dyDescent="0.25">
      <c r="A1188" s="385" t="s">
        <v>3273</v>
      </c>
      <c r="B1188" s="388" t="s">
        <v>2181</v>
      </c>
      <c r="C1188" s="387">
        <v>305.39999999999998</v>
      </c>
      <c r="D1188" s="1372">
        <v>187.1</v>
      </c>
      <c r="E1188" s="1372">
        <v>205.1</v>
      </c>
      <c r="F1188" s="1372">
        <v>697.7</v>
      </c>
      <c r="G1188" s="1372">
        <v>341.3</v>
      </c>
      <c r="H1188" s="1372">
        <v>202.8</v>
      </c>
      <c r="I1188" s="1372">
        <v>80</v>
      </c>
      <c r="J1188" s="1372">
        <v>97.3</v>
      </c>
      <c r="K1188" s="1372">
        <v>124.4</v>
      </c>
      <c r="L1188" s="1372">
        <v>845.7</v>
      </c>
      <c r="M1188" s="1372">
        <v>1543.4</v>
      </c>
      <c r="N1188" s="1372">
        <v>7.6</v>
      </c>
      <c r="O1188" s="1372">
        <v>6.6</v>
      </c>
      <c r="P1188" s="1372">
        <v>7.8</v>
      </c>
      <c r="Q1188" s="381">
        <v>7.8</v>
      </c>
    </row>
    <row r="1189" spans="1:17" ht="15" customHeight="1" x14ac:dyDescent="0.25">
      <c r="A1189" s="385" t="s">
        <v>3274</v>
      </c>
      <c r="B1189" s="388" t="s">
        <v>2181</v>
      </c>
      <c r="C1189" s="387">
        <v>233.2</v>
      </c>
      <c r="D1189" s="1372">
        <v>185.1</v>
      </c>
      <c r="E1189" s="1372">
        <v>262.7</v>
      </c>
      <c r="F1189" s="1372">
        <v>680.9</v>
      </c>
      <c r="G1189" s="1372">
        <v>402.8</v>
      </c>
      <c r="H1189" s="1372">
        <v>228.1</v>
      </c>
      <c r="I1189" s="1372">
        <v>54.4</v>
      </c>
      <c r="J1189" s="1372">
        <v>76.3</v>
      </c>
      <c r="K1189" s="1372">
        <v>133.1</v>
      </c>
      <c r="L1189" s="1372">
        <v>894.6</v>
      </c>
      <c r="M1189" s="1372">
        <v>1575.5</v>
      </c>
      <c r="N1189" s="1372">
        <v>10.199999999999999</v>
      </c>
      <c r="O1189" s="1372">
        <v>7.6</v>
      </c>
      <c r="P1189" s="1372">
        <v>8.1</v>
      </c>
      <c r="Q1189" s="381">
        <v>8.1</v>
      </c>
    </row>
    <row r="1190" spans="1:17" ht="15" customHeight="1" x14ac:dyDescent="0.25">
      <c r="A1190" s="385" t="s">
        <v>3275</v>
      </c>
      <c r="B1190" s="388" t="s">
        <v>2181</v>
      </c>
      <c r="C1190" s="387">
        <v>186.3</v>
      </c>
      <c r="D1190" s="1372">
        <v>193.8</v>
      </c>
      <c r="E1190" s="1372">
        <v>276.39999999999998</v>
      </c>
      <c r="F1190" s="1372">
        <v>656.5</v>
      </c>
      <c r="G1190" s="1372">
        <v>596</v>
      </c>
      <c r="H1190" s="1372">
        <v>177.4</v>
      </c>
      <c r="I1190" s="1372">
        <v>40</v>
      </c>
      <c r="J1190" s="1372">
        <v>139</v>
      </c>
      <c r="K1190" s="1372">
        <v>100</v>
      </c>
      <c r="L1190" s="1372">
        <v>1052.3</v>
      </c>
      <c r="M1190" s="1372">
        <v>1708.8</v>
      </c>
      <c r="N1190" s="1372">
        <v>11.2</v>
      </c>
      <c r="O1190" s="1372">
        <v>8.9</v>
      </c>
      <c r="P1190" s="1372">
        <v>8.3000000000000007</v>
      </c>
      <c r="Q1190" s="381">
        <v>8.3000000000000007</v>
      </c>
    </row>
    <row r="1191" spans="1:17" ht="15" customHeight="1" x14ac:dyDescent="0.25">
      <c r="A1191" s="385" t="s">
        <v>3276</v>
      </c>
      <c r="B1191" s="388" t="s">
        <v>2181</v>
      </c>
      <c r="C1191" s="387">
        <v>164.5</v>
      </c>
      <c r="D1191" s="1372">
        <v>178.8</v>
      </c>
      <c r="E1191" s="1372">
        <v>215.5</v>
      </c>
      <c r="F1191" s="1372">
        <v>558.79999999999995</v>
      </c>
      <c r="G1191" s="1372">
        <v>485.6</v>
      </c>
      <c r="H1191" s="1372">
        <v>121.4</v>
      </c>
      <c r="I1191" s="1372">
        <v>0</v>
      </c>
      <c r="J1191" s="1372">
        <v>55</v>
      </c>
      <c r="K1191" s="1372">
        <v>100</v>
      </c>
      <c r="L1191" s="1372">
        <v>762</v>
      </c>
      <c r="M1191" s="1372">
        <v>1320.8</v>
      </c>
      <c r="N1191" s="1372">
        <v>13.5</v>
      </c>
      <c r="O1191" s="1372">
        <v>8.5</v>
      </c>
      <c r="P1191" s="1372">
        <v>8.5</v>
      </c>
      <c r="Q1191" s="381">
        <v>8.5</v>
      </c>
    </row>
    <row r="1192" spans="1:17" ht="15" customHeight="1" x14ac:dyDescent="0.25">
      <c r="A1192" s="385" t="s">
        <v>2093</v>
      </c>
      <c r="B1192" s="388" t="s">
        <v>2181</v>
      </c>
      <c r="C1192" s="387">
        <v>116.5</v>
      </c>
      <c r="D1192" s="1372">
        <v>90</v>
      </c>
      <c r="E1192" s="1372">
        <v>172.1</v>
      </c>
      <c r="F1192" s="1372">
        <v>378.5</v>
      </c>
      <c r="G1192" s="1372">
        <v>398.5</v>
      </c>
      <c r="H1192" s="1372">
        <v>100.5</v>
      </c>
      <c r="I1192" s="1372">
        <v>25.1</v>
      </c>
      <c r="J1192" s="1372">
        <v>35.799999999999997</v>
      </c>
      <c r="K1192" s="1372">
        <v>116.5</v>
      </c>
      <c r="L1192" s="1372">
        <v>676.3</v>
      </c>
      <c r="M1192" s="1372">
        <v>1054.9000000000001</v>
      </c>
      <c r="N1192" s="1372">
        <v>10.6</v>
      </c>
      <c r="O1192" s="1372">
        <v>8.4</v>
      </c>
      <c r="P1192" s="1372">
        <v>8.5</v>
      </c>
      <c r="Q1192" s="381">
        <v>8.5</v>
      </c>
    </row>
    <row r="1193" spans="1:17" ht="15" customHeight="1" x14ac:dyDescent="0.25">
      <c r="A1193" s="385" t="s">
        <v>3277</v>
      </c>
      <c r="B1193" s="388" t="s">
        <v>2181</v>
      </c>
      <c r="C1193" s="387">
        <v>241.4</v>
      </c>
      <c r="D1193" s="1372">
        <v>297.5</v>
      </c>
      <c r="E1193" s="1372">
        <v>209.9</v>
      </c>
      <c r="F1193" s="1372">
        <v>748.7</v>
      </c>
      <c r="G1193" s="1372">
        <v>390.5</v>
      </c>
      <c r="H1193" s="1372">
        <v>145</v>
      </c>
      <c r="I1193" s="1372">
        <v>30.7</v>
      </c>
      <c r="J1193" s="1372">
        <v>32.5</v>
      </c>
      <c r="K1193" s="1372">
        <v>183.7</v>
      </c>
      <c r="L1193" s="1372">
        <v>782.3</v>
      </c>
      <c r="M1193" s="1372">
        <v>1531</v>
      </c>
      <c r="N1193" s="1372">
        <v>9.4</v>
      </c>
      <c r="O1193" s="1372">
        <v>8.1999999999999993</v>
      </c>
      <c r="P1193" s="1372">
        <v>8.3000000000000007</v>
      </c>
      <c r="Q1193" s="381">
        <v>8.3000000000000007</v>
      </c>
    </row>
    <row r="1194" spans="1:17" ht="15" customHeight="1" x14ac:dyDescent="0.25">
      <c r="A1194" s="385" t="s">
        <v>3278</v>
      </c>
      <c r="B1194" s="388" t="s">
        <v>2181</v>
      </c>
      <c r="C1194" s="387">
        <v>314.3</v>
      </c>
      <c r="D1194" s="1372">
        <v>277.2</v>
      </c>
      <c r="E1194" s="1372">
        <v>339.7</v>
      </c>
      <c r="F1194" s="1372">
        <v>931.2</v>
      </c>
      <c r="G1194" s="1372">
        <v>211.8</v>
      </c>
      <c r="H1194" s="1372">
        <v>71.400000000000006</v>
      </c>
      <c r="I1194" s="1372">
        <v>2</v>
      </c>
      <c r="J1194" s="1372">
        <v>32.5</v>
      </c>
      <c r="K1194" s="1372">
        <v>224.6</v>
      </c>
      <c r="L1194" s="1372">
        <v>542.20000000000005</v>
      </c>
      <c r="M1194" s="1372">
        <v>1473.4</v>
      </c>
      <c r="N1194" s="1372">
        <v>8.3000000000000007</v>
      </c>
      <c r="O1194" s="1372">
        <v>7.9</v>
      </c>
      <c r="P1194" s="1372">
        <v>8.1999999999999993</v>
      </c>
      <c r="Q1194" s="381">
        <v>8.1999999999999993</v>
      </c>
    </row>
    <row r="1195" spans="1:17" ht="15" customHeight="1" x14ac:dyDescent="0.25">
      <c r="A1195" s="385" t="s">
        <v>3279</v>
      </c>
      <c r="B1195" s="388" t="s">
        <v>2181</v>
      </c>
      <c r="C1195" s="387">
        <v>296.39999999999998</v>
      </c>
      <c r="D1195" s="1372">
        <v>207.7</v>
      </c>
      <c r="E1195" s="1372">
        <v>300.7</v>
      </c>
      <c r="F1195" s="1372">
        <v>804.8</v>
      </c>
      <c r="G1195" s="1372">
        <v>170.4</v>
      </c>
      <c r="H1195" s="1372">
        <v>80.400000000000006</v>
      </c>
      <c r="I1195" s="1372">
        <v>11</v>
      </c>
      <c r="J1195" s="1372">
        <v>105.5</v>
      </c>
      <c r="K1195" s="1372">
        <v>173.8</v>
      </c>
      <c r="L1195" s="1372">
        <v>541.1</v>
      </c>
      <c r="M1195" s="1372">
        <v>1345.9</v>
      </c>
      <c r="N1195" s="1372">
        <v>6.5</v>
      </c>
      <c r="O1195" s="1372">
        <v>6.9</v>
      </c>
      <c r="P1195" s="1372">
        <v>7.6</v>
      </c>
      <c r="Q1195" s="381">
        <v>7.6</v>
      </c>
    </row>
    <row r="1196" spans="1:17" ht="15" customHeight="1" x14ac:dyDescent="0.25">
      <c r="A1196" s="385" t="s">
        <v>3280</v>
      </c>
      <c r="B1196" s="388" t="s">
        <v>2181</v>
      </c>
      <c r="C1196" s="387">
        <v>265.39999999999998</v>
      </c>
      <c r="D1196" s="1372">
        <v>225</v>
      </c>
      <c r="E1196" s="1372">
        <v>245.5</v>
      </c>
      <c r="F1196" s="1372">
        <v>735.8</v>
      </c>
      <c r="G1196" s="1372">
        <v>157.30000000000001</v>
      </c>
      <c r="H1196" s="1372">
        <v>153.19999999999999</v>
      </c>
      <c r="I1196" s="1372">
        <v>1.8</v>
      </c>
      <c r="J1196" s="1372">
        <v>35.799999999999997</v>
      </c>
      <c r="K1196" s="1372">
        <v>112.1</v>
      </c>
      <c r="L1196" s="1372">
        <v>460</v>
      </c>
      <c r="M1196" s="1372">
        <v>1195.8</v>
      </c>
      <c r="N1196" s="1372">
        <v>5.8</v>
      </c>
      <c r="O1196" s="1372">
        <v>5.9</v>
      </c>
      <c r="P1196" s="1372">
        <v>7.5</v>
      </c>
      <c r="Q1196" s="381">
        <v>7.5</v>
      </c>
    </row>
    <row r="1197" spans="1:17" ht="15" customHeight="1" x14ac:dyDescent="0.25">
      <c r="A1197" s="385" t="s">
        <v>3281</v>
      </c>
      <c r="B1197" s="388" t="s">
        <v>2181</v>
      </c>
      <c r="C1197" s="387">
        <v>294.7</v>
      </c>
      <c r="D1197" s="1372">
        <v>179.4</v>
      </c>
      <c r="E1197" s="1372">
        <v>277.10000000000002</v>
      </c>
      <c r="F1197" s="1372">
        <v>751.2</v>
      </c>
      <c r="G1197" s="1372">
        <v>161.5</v>
      </c>
      <c r="H1197" s="1372">
        <v>93.9</v>
      </c>
      <c r="I1197" s="1372">
        <v>10.8</v>
      </c>
      <c r="J1197" s="1372">
        <v>60.5</v>
      </c>
      <c r="K1197" s="1372">
        <v>107.4</v>
      </c>
      <c r="L1197" s="1372">
        <v>434.1</v>
      </c>
      <c r="M1197" s="1372">
        <v>1185.2</v>
      </c>
      <c r="N1197" s="1372">
        <v>6.7</v>
      </c>
      <c r="O1197" s="1372">
        <v>6.6</v>
      </c>
      <c r="P1197" s="1372">
        <v>7.4</v>
      </c>
      <c r="Q1197" s="381">
        <v>7.4</v>
      </c>
    </row>
    <row r="1198" spans="1:17" ht="15" customHeight="1" x14ac:dyDescent="0.25">
      <c r="A1198" s="385" t="s">
        <v>3282</v>
      </c>
      <c r="B1198" s="388" t="s">
        <v>2181</v>
      </c>
      <c r="C1198" s="387">
        <v>304.7</v>
      </c>
      <c r="D1198" s="1372">
        <v>159.19999999999999</v>
      </c>
      <c r="E1198" s="1372">
        <v>247.4</v>
      </c>
      <c r="F1198" s="1372">
        <v>711.2</v>
      </c>
      <c r="G1198" s="1372">
        <v>167.6</v>
      </c>
      <c r="H1198" s="1372">
        <v>162.19999999999999</v>
      </c>
      <c r="I1198" s="1372">
        <v>36.9</v>
      </c>
      <c r="J1198" s="1372">
        <v>43</v>
      </c>
      <c r="K1198" s="1372">
        <v>129.9</v>
      </c>
      <c r="L1198" s="1372">
        <v>539.6</v>
      </c>
      <c r="M1198" s="1372">
        <v>1250.9000000000001</v>
      </c>
      <c r="N1198" s="1372">
        <v>6.9</v>
      </c>
      <c r="O1198" s="1372">
        <v>6.9</v>
      </c>
      <c r="P1198" s="1372">
        <v>7.1</v>
      </c>
      <c r="Q1198" s="381">
        <v>7.1</v>
      </c>
    </row>
    <row r="1199" spans="1:17" ht="15" customHeight="1" x14ac:dyDescent="0.25">
      <c r="A1199" s="385" t="s">
        <v>3283</v>
      </c>
      <c r="B1199" s="388" t="s">
        <v>2181</v>
      </c>
      <c r="C1199" s="387">
        <v>291</v>
      </c>
      <c r="D1199" s="1372">
        <v>224.8</v>
      </c>
      <c r="E1199" s="1372">
        <v>255</v>
      </c>
      <c r="F1199" s="1372">
        <v>770.9</v>
      </c>
      <c r="G1199" s="1372">
        <v>234.9</v>
      </c>
      <c r="H1199" s="1372">
        <v>77.5</v>
      </c>
      <c r="I1199" s="1372">
        <v>26.6</v>
      </c>
      <c r="J1199" s="1372">
        <v>23.1</v>
      </c>
      <c r="K1199" s="1372">
        <v>132.9</v>
      </c>
      <c r="L1199" s="1372">
        <v>494.8</v>
      </c>
      <c r="M1199" s="1372">
        <v>1265.7</v>
      </c>
      <c r="N1199" s="1372">
        <v>8.1999999999999993</v>
      </c>
      <c r="O1199" s="1372">
        <v>7.2</v>
      </c>
      <c r="P1199" s="1372">
        <v>6.3</v>
      </c>
      <c r="Q1199" s="381">
        <v>6.3</v>
      </c>
    </row>
    <row r="1200" spans="1:17" ht="15" customHeight="1" x14ac:dyDescent="0.25">
      <c r="A1200" s="385" t="s">
        <v>3284</v>
      </c>
      <c r="B1200" s="388" t="s">
        <v>2181</v>
      </c>
      <c r="C1200" s="387">
        <v>439.7</v>
      </c>
      <c r="D1200" s="1372">
        <v>212.2</v>
      </c>
      <c r="E1200" s="1372">
        <v>318.60000000000002</v>
      </c>
      <c r="F1200" s="1372">
        <v>970.5</v>
      </c>
      <c r="G1200" s="1372">
        <v>97.6</v>
      </c>
      <c r="H1200" s="1372">
        <v>68.5</v>
      </c>
      <c r="I1200" s="1372">
        <v>86.5</v>
      </c>
      <c r="J1200" s="1372">
        <v>40.299999999999997</v>
      </c>
      <c r="K1200" s="1372">
        <v>151</v>
      </c>
      <c r="L1200" s="1372">
        <v>443.9</v>
      </c>
      <c r="M1200" s="1372">
        <v>1414.3</v>
      </c>
      <c r="N1200" s="1372">
        <v>5.8</v>
      </c>
      <c r="O1200" s="1372">
        <v>6.5</v>
      </c>
      <c r="P1200" s="1372">
        <v>5.9</v>
      </c>
      <c r="Q1200" s="381">
        <v>5.9</v>
      </c>
    </row>
    <row r="1201" spans="1:17" ht="15" customHeight="1" x14ac:dyDescent="0.25">
      <c r="A1201" s="385" t="s">
        <v>3285</v>
      </c>
      <c r="B1201" s="388" t="s">
        <v>2181</v>
      </c>
      <c r="C1201" s="387">
        <v>450.9</v>
      </c>
      <c r="D1201" s="1372">
        <v>182.1</v>
      </c>
      <c r="E1201" s="1372">
        <v>337.2</v>
      </c>
      <c r="F1201" s="1372">
        <v>970.2</v>
      </c>
      <c r="G1201" s="1372">
        <v>142.30000000000001</v>
      </c>
      <c r="H1201" s="1372">
        <v>151.30000000000001</v>
      </c>
      <c r="I1201" s="1372">
        <v>45</v>
      </c>
      <c r="J1201" s="1372">
        <v>32.5</v>
      </c>
      <c r="K1201" s="1372">
        <v>130.4</v>
      </c>
      <c r="L1201" s="1372">
        <v>501.4</v>
      </c>
      <c r="M1201" s="1372">
        <v>1471.6</v>
      </c>
      <c r="N1201" s="1372">
        <v>6.3</v>
      </c>
      <c r="O1201" s="1372">
        <v>6.6</v>
      </c>
      <c r="P1201" s="1372">
        <v>6.1</v>
      </c>
      <c r="Q1201" s="381">
        <v>6.1</v>
      </c>
    </row>
    <row r="1202" spans="1:17" ht="15" customHeight="1" x14ac:dyDescent="0.25">
      <c r="A1202" s="385" t="s">
        <v>3286</v>
      </c>
      <c r="B1202" s="388" t="s">
        <v>2181</v>
      </c>
      <c r="C1202" s="387">
        <v>389.6</v>
      </c>
      <c r="D1202" s="1372">
        <v>183.5</v>
      </c>
      <c r="E1202" s="1372">
        <v>381.3</v>
      </c>
      <c r="F1202" s="1372">
        <v>954.3</v>
      </c>
      <c r="G1202" s="1372">
        <v>195.1</v>
      </c>
      <c r="H1202" s="1372">
        <v>138.80000000000001</v>
      </c>
      <c r="I1202" s="1372">
        <v>47</v>
      </c>
      <c r="J1202" s="1372">
        <v>30.5</v>
      </c>
      <c r="K1202" s="1372">
        <v>152.5</v>
      </c>
      <c r="L1202" s="1372">
        <v>563.79999999999995</v>
      </c>
      <c r="M1202" s="1372">
        <v>1518.1</v>
      </c>
      <c r="N1202" s="1372">
        <v>6.4</v>
      </c>
      <c r="O1202" s="1372">
        <v>5.4</v>
      </c>
      <c r="P1202" s="1372">
        <v>6.1</v>
      </c>
      <c r="Q1202" s="381">
        <v>6.1</v>
      </c>
    </row>
    <row r="1203" spans="1:17" ht="15" customHeight="1" x14ac:dyDescent="0.25">
      <c r="A1203" s="385" t="s">
        <v>3287</v>
      </c>
      <c r="B1203" s="388" t="s">
        <v>2181</v>
      </c>
      <c r="C1203" s="387">
        <v>424.6</v>
      </c>
      <c r="D1203" s="1372">
        <v>205.5</v>
      </c>
      <c r="E1203" s="1372">
        <v>295.60000000000002</v>
      </c>
      <c r="F1203" s="1372">
        <v>925.7</v>
      </c>
      <c r="G1203" s="1372">
        <v>243.1</v>
      </c>
      <c r="H1203" s="1372">
        <v>144.19999999999999</v>
      </c>
      <c r="I1203" s="1372">
        <v>17</v>
      </c>
      <c r="J1203" s="1372">
        <v>79</v>
      </c>
      <c r="K1203" s="1372">
        <v>179.5</v>
      </c>
      <c r="L1203" s="1372">
        <v>662.7</v>
      </c>
      <c r="M1203" s="1372">
        <v>1588.4</v>
      </c>
      <c r="N1203" s="1372">
        <v>5.8</v>
      </c>
      <c r="O1203" s="1372">
        <v>5.4</v>
      </c>
      <c r="P1203" s="1372">
        <v>5.8</v>
      </c>
      <c r="Q1203" s="381">
        <v>5.8</v>
      </c>
    </row>
    <row r="1204" spans="1:17" ht="15" customHeight="1" x14ac:dyDescent="0.25">
      <c r="A1204" s="385" t="s">
        <v>2105</v>
      </c>
      <c r="B1204" s="388" t="s">
        <v>2181</v>
      </c>
      <c r="C1204" s="387">
        <v>514.1</v>
      </c>
      <c r="D1204" s="1372">
        <v>121.6</v>
      </c>
      <c r="E1204" s="1372">
        <v>248.7</v>
      </c>
      <c r="F1204" s="1372">
        <v>884.3</v>
      </c>
      <c r="G1204" s="1372">
        <v>121.2</v>
      </c>
      <c r="H1204" s="1372">
        <v>288.5</v>
      </c>
      <c r="I1204" s="1372">
        <v>30.5</v>
      </c>
      <c r="J1204" s="1372">
        <v>82.5</v>
      </c>
      <c r="K1204" s="1372">
        <v>174.3</v>
      </c>
      <c r="L1204" s="1372">
        <v>697</v>
      </c>
      <c r="M1204" s="1372">
        <v>1581.3</v>
      </c>
      <c r="N1204" s="1372">
        <v>6.2</v>
      </c>
      <c r="O1204" s="1372">
        <v>5.8</v>
      </c>
      <c r="P1204" s="1372">
        <v>5.9</v>
      </c>
      <c r="Q1204" s="381">
        <v>5.9</v>
      </c>
    </row>
    <row r="1205" spans="1:17" ht="15" customHeight="1" x14ac:dyDescent="0.25">
      <c r="A1205" s="385" t="s">
        <v>3288</v>
      </c>
      <c r="B1205" s="388" t="s">
        <v>2181</v>
      </c>
      <c r="C1205" s="387">
        <v>529.9</v>
      </c>
      <c r="D1205" s="1372">
        <v>215.6</v>
      </c>
      <c r="E1205" s="1372">
        <v>268.39999999999998</v>
      </c>
      <c r="F1205" s="1372">
        <v>1013.8</v>
      </c>
      <c r="G1205" s="1372">
        <v>114.9</v>
      </c>
      <c r="H1205" s="1372">
        <v>192.8</v>
      </c>
      <c r="I1205" s="1372">
        <v>48.1</v>
      </c>
      <c r="J1205" s="1372">
        <v>18.100000000000001</v>
      </c>
      <c r="K1205" s="1372">
        <v>104.2</v>
      </c>
      <c r="L1205" s="1372">
        <v>478</v>
      </c>
      <c r="M1205" s="1372">
        <v>1491.8</v>
      </c>
      <c r="N1205" s="1372">
        <v>6</v>
      </c>
      <c r="O1205" s="1372">
        <v>3.7</v>
      </c>
      <c r="P1205" s="1372">
        <v>6</v>
      </c>
      <c r="Q1205" s="381">
        <v>6</v>
      </c>
    </row>
    <row r="1206" spans="1:17" ht="15" customHeight="1" x14ac:dyDescent="0.25">
      <c r="A1206" s="385" t="s">
        <v>3289</v>
      </c>
      <c r="B1206" s="388" t="s">
        <v>2181</v>
      </c>
      <c r="C1206" s="387">
        <v>315.10000000000002</v>
      </c>
      <c r="D1206" s="1372">
        <v>154.30000000000001</v>
      </c>
      <c r="E1206" s="1372">
        <v>265.89999999999998</v>
      </c>
      <c r="F1206" s="1372">
        <v>735.3</v>
      </c>
      <c r="G1206" s="1372">
        <v>118.1</v>
      </c>
      <c r="H1206" s="1372">
        <v>160.30000000000001</v>
      </c>
      <c r="I1206" s="1372">
        <v>45</v>
      </c>
      <c r="J1206" s="1372">
        <v>34</v>
      </c>
      <c r="K1206" s="1372">
        <v>125.8</v>
      </c>
      <c r="L1206" s="1372">
        <v>483.2</v>
      </c>
      <c r="M1206" s="1372">
        <v>1218.5</v>
      </c>
      <c r="N1206" s="1372">
        <v>6.6</v>
      </c>
      <c r="O1206" s="1372">
        <v>5.7</v>
      </c>
      <c r="P1206" s="1372">
        <v>6</v>
      </c>
      <c r="Q1206" s="381">
        <v>5.9</v>
      </c>
    </row>
    <row r="1207" spans="1:17" ht="15" customHeight="1" x14ac:dyDescent="0.25">
      <c r="A1207" s="385" t="s">
        <v>3290</v>
      </c>
      <c r="B1207" s="388" t="s">
        <v>2181</v>
      </c>
      <c r="C1207" s="387">
        <v>410.5</v>
      </c>
      <c r="D1207" s="1372">
        <v>158.30000000000001</v>
      </c>
      <c r="E1207" s="1372">
        <v>234.6</v>
      </c>
      <c r="F1207" s="1372">
        <v>803.4</v>
      </c>
      <c r="G1207" s="1372">
        <v>196.8</v>
      </c>
      <c r="H1207" s="1372">
        <v>146</v>
      </c>
      <c r="I1207" s="1372">
        <v>96.3</v>
      </c>
      <c r="J1207" s="1372">
        <v>10</v>
      </c>
      <c r="K1207" s="1372">
        <v>211.8</v>
      </c>
      <c r="L1207" s="1372">
        <v>660.8</v>
      </c>
      <c r="M1207" s="1372">
        <v>1464.1</v>
      </c>
      <c r="N1207" s="1372">
        <v>5.9</v>
      </c>
      <c r="O1207" s="1372">
        <v>4.8</v>
      </c>
      <c r="P1207" s="1372">
        <v>5.8</v>
      </c>
      <c r="Q1207" s="381">
        <v>5.8</v>
      </c>
    </row>
    <row r="1208" spans="1:17" ht="15" customHeight="1" x14ac:dyDescent="0.25">
      <c r="A1208" s="385" t="s">
        <v>3291</v>
      </c>
      <c r="B1208" s="388" t="s">
        <v>2181</v>
      </c>
      <c r="C1208" s="387">
        <v>489.5</v>
      </c>
      <c r="D1208" s="1372">
        <v>142.80000000000001</v>
      </c>
      <c r="E1208" s="1372">
        <v>202.8</v>
      </c>
      <c r="F1208" s="1372">
        <v>835</v>
      </c>
      <c r="G1208" s="1372">
        <v>142</v>
      </c>
      <c r="H1208" s="1372">
        <v>99.5</v>
      </c>
      <c r="I1208" s="1372">
        <v>25.6</v>
      </c>
      <c r="J1208" s="1372">
        <v>48.6</v>
      </c>
      <c r="K1208" s="1372">
        <v>171.9</v>
      </c>
      <c r="L1208" s="1372">
        <v>487.5</v>
      </c>
      <c r="M1208" s="1372">
        <v>1322.5</v>
      </c>
      <c r="N1208" s="1372">
        <v>5.5</v>
      </c>
      <c r="O1208" s="1372">
        <v>5.8</v>
      </c>
      <c r="P1208" s="1372">
        <v>5.8</v>
      </c>
      <c r="Q1208" s="381">
        <v>5.7</v>
      </c>
    </row>
    <row r="1209" spans="1:17" ht="15" customHeight="1" x14ac:dyDescent="0.25">
      <c r="A1209" s="385" t="s">
        <v>3292</v>
      </c>
      <c r="B1209" s="388" t="s">
        <v>2181</v>
      </c>
      <c r="C1209" s="387">
        <v>463.4</v>
      </c>
      <c r="D1209" s="1372">
        <v>140.19999999999999</v>
      </c>
      <c r="E1209" s="1372">
        <v>216.8</v>
      </c>
      <c r="F1209" s="1372">
        <v>820.3</v>
      </c>
      <c r="G1209" s="1372">
        <v>159.9</v>
      </c>
      <c r="H1209" s="1372">
        <v>94.7</v>
      </c>
      <c r="I1209" s="1372">
        <v>27</v>
      </c>
      <c r="J1209" s="1372">
        <v>89.2</v>
      </c>
      <c r="K1209" s="1372">
        <v>180.1</v>
      </c>
      <c r="L1209" s="1372">
        <v>550.70000000000005</v>
      </c>
      <c r="M1209" s="1372">
        <v>1371</v>
      </c>
      <c r="N1209" s="1372">
        <v>5.9</v>
      </c>
      <c r="O1209" s="1372">
        <v>7</v>
      </c>
      <c r="P1209" s="1372">
        <v>6.7</v>
      </c>
      <c r="Q1209" s="381">
        <v>6.6</v>
      </c>
    </row>
    <row r="1210" spans="1:17" ht="15" customHeight="1" x14ac:dyDescent="0.25">
      <c r="A1210" s="385" t="s">
        <v>3293</v>
      </c>
      <c r="B1210" s="388" t="s">
        <v>2181</v>
      </c>
      <c r="C1210" s="387">
        <v>533.5</v>
      </c>
      <c r="D1210" s="1372">
        <v>167.9</v>
      </c>
      <c r="E1210" s="1372">
        <v>207.9</v>
      </c>
      <c r="F1210" s="1372">
        <v>909.2</v>
      </c>
      <c r="G1210" s="1372">
        <v>70.400000000000006</v>
      </c>
      <c r="H1210" s="1372">
        <v>168</v>
      </c>
      <c r="I1210" s="1372">
        <v>89</v>
      </c>
      <c r="J1210" s="1372">
        <v>85.8</v>
      </c>
      <c r="K1210" s="1372">
        <v>68.400000000000006</v>
      </c>
      <c r="L1210" s="1372">
        <v>481.5</v>
      </c>
      <c r="M1210" s="1372">
        <v>1390.8</v>
      </c>
      <c r="N1210" s="1372">
        <v>6</v>
      </c>
      <c r="O1210" s="1372">
        <v>6.4</v>
      </c>
      <c r="P1210" s="1372">
        <v>7.2</v>
      </c>
      <c r="Q1210" s="381">
        <v>7.1</v>
      </c>
    </row>
    <row r="1211" spans="1:17" ht="15" customHeight="1" x14ac:dyDescent="0.25">
      <c r="A1211" s="385" t="s">
        <v>3294</v>
      </c>
      <c r="B1211" s="388" t="s">
        <v>2181</v>
      </c>
      <c r="C1211" s="387">
        <v>375.8</v>
      </c>
      <c r="D1211" s="1372">
        <v>222.3</v>
      </c>
      <c r="E1211" s="1372">
        <v>350.4</v>
      </c>
      <c r="F1211" s="1372">
        <v>948.4</v>
      </c>
      <c r="G1211" s="1372">
        <v>205.3</v>
      </c>
      <c r="H1211" s="1372">
        <v>265.5</v>
      </c>
      <c r="I1211" s="1372">
        <v>57.6</v>
      </c>
      <c r="J1211" s="1372">
        <v>22.4</v>
      </c>
      <c r="K1211" s="1372">
        <v>70.5</v>
      </c>
      <c r="L1211" s="1372">
        <v>621.29999999999995</v>
      </c>
      <c r="M1211" s="1372">
        <v>1569.7</v>
      </c>
      <c r="N1211" s="1372">
        <v>6.7</v>
      </c>
      <c r="O1211" s="1372">
        <v>6.4</v>
      </c>
      <c r="P1211" s="1372">
        <v>7.2</v>
      </c>
      <c r="Q1211" s="381">
        <v>7.2</v>
      </c>
    </row>
    <row r="1212" spans="1:17" ht="15" customHeight="1" x14ac:dyDescent="0.25">
      <c r="A1212" s="385" t="s">
        <v>3295</v>
      </c>
      <c r="B1212" s="388" t="s">
        <v>2181</v>
      </c>
      <c r="C1212" s="387">
        <v>460.6</v>
      </c>
      <c r="D1212" s="1372">
        <v>303.39999999999998</v>
      </c>
      <c r="E1212" s="1372">
        <v>415.6</v>
      </c>
      <c r="F1212" s="1372">
        <v>1179.5999999999999</v>
      </c>
      <c r="G1212" s="1372">
        <v>234.1</v>
      </c>
      <c r="H1212" s="1372">
        <v>270.2</v>
      </c>
      <c r="I1212" s="1372">
        <v>13.8</v>
      </c>
      <c r="J1212" s="1372">
        <v>78.900000000000006</v>
      </c>
      <c r="K1212" s="1372">
        <v>201.8</v>
      </c>
      <c r="L1212" s="1372">
        <v>798.7</v>
      </c>
      <c r="M1212" s="1372">
        <v>1978.2</v>
      </c>
      <c r="N1212" s="1372">
        <v>6</v>
      </c>
      <c r="O1212" s="1372">
        <v>6.4</v>
      </c>
      <c r="P1212" s="1372">
        <v>5.6</v>
      </c>
      <c r="Q1212" s="381">
        <v>7.2</v>
      </c>
    </row>
    <row r="1213" spans="1:17" ht="15" customHeight="1" x14ac:dyDescent="0.25">
      <c r="A1213" s="385" t="s">
        <v>3296</v>
      </c>
      <c r="B1213" s="388" t="s">
        <v>2181</v>
      </c>
      <c r="C1213" s="387">
        <v>399.7</v>
      </c>
      <c r="D1213" s="1372">
        <v>193.5</v>
      </c>
      <c r="E1213" s="1372">
        <v>348.5</v>
      </c>
      <c r="F1213" s="1372">
        <v>941.7</v>
      </c>
      <c r="G1213" s="1372">
        <v>118.8</v>
      </c>
      <c r="H1213" s="1372">
        <v>251.2</v>
      </c>
      <c r="I1213" s="1372">
        <v>22.1</v>
      </c>
      <c r="J1213" s="1372">
        <v>31</v>
      </c>
      <c r="K1213" s="1372">
        <v>162.1</v>
      </c>
      <c r="L1213" s="1372">
        <v>585.20000000000005</v>
      </c>
      <c r="M1213" s="1372">
        <v>1526.9</v>
      </c>
      <c r="N1213" s="1372">
        <v>5.7</v>
      </c>
      <c r="O1213" s="1372">
        <v>6.1</v>
      </c>
      <c r="P1213" s="1372">
        <v>5.6</v>
      </c>
      <c r="Q1213" s="381">
        <v>6.9</v>
      </c>
    </row>
    <row r="1214" spans="1:17" ht="15" customHeight="1" x14ac:dyDescent="0.25">
      <c r="A1214" s="385" t="s">
        <v>3297</v>
      </c>
      <c r="B1214" s="388" t="s">
        <v>2181</v>
      </c>
      <c r="C1214" s="387">
        <v>460.1</v>
      </c>
      <c r="D1214" s="1372">
        <v>246.4</v>
      </c>
      <c r="E1214" s="1372">
        <v>430.6</v>
      </c>
      <c r="F1214" s="1372">
        <v>1137.0999999999999</v>
      </c>
      <c r="G1214" s="1372">
        <v>177.6</v>
      </c>
      <c r="H1214" s="1372">
        <v>197.5</v>
      </c>
      <c r="I1214" s="1372">
        <v>11</v>
      </c>
      <c r="J1214" s="1372">
        <v>47.4</v>
      </c>
      <c r="K1214" s="1372">
        <v>163.5</v>
      </c>
      <c r="L1214" s="1372">
        <v>597</v>
      </c>
      <c r="M1214" s="1372">
        <v>1734.1</v>
      </c>
      <c r="N1214" s="1372">
        <v>6.8</v>
      </c>
      <c r="O1214" s="1372">
        <v>6.6</v>
      </c>
      <c r="P1214" s="1372">
        <v>5.4</v>
      </c>
      <c r="Q1214" s="381">
        <v>6.9</v>
      </c>
    </row>
    <row r="1215" spans="1:17" ht="15" customHeight="1" x14ac:dyDescent="0.25">
      <c r="A1215" s="385" t="s">
        <v>3298</v>
      </c>
      <c r="B1215" s="388" t="s">
        <v>2181</v>
      </c>
      <c r="C1215" s="387">
        <v>426.3</v>
      </c>
      <c r="D1215" s="1372">
        <v>142.30000000000001</v>
      </c>
      <c r="E1215" s="1372">
        <v>350.9</v>
      </c>
      <c r="F1215" s="1372">
        <v>919.5</v>
      </c>
      <c r="G1215" s="1372">
        <v>130.69999999999999</v>
      </c>
      <c r="H1215" s="1372">
        <v>130.30000000000001</v>
      </c>
      <c r="I1215" s="1372">
        <v>3.6</v>
      </c>
      <c r="J1215" s="1372">
        <v>103.9</v>
      </c>
      <c r="K1215" s="1372">
        <v>134.5</v>
      </c>
      <c r="L1215" s="1372">
        <v>502.9</v>
      </c>
      <c r="M1215" s="1372">
        <v>1422.4</v>
      </c>
      <c r="N1215" s="1372">
        <v>6.6</v>
      </c>
      <c r="O1215" s="1372">
        <v>6.7</v>
      </c>
      <c r="P1215" s="1372">
        <v>5.2</v>
      </c>
      <c r="Q1215" s="381">
        <v>6.4</v>
      </c>
    </row>
    <row r="1216" spans="1:17" ht="15" customHeight="1" x14ac:dyDescent="0.25">
      <c r="A1216" s="385" t="s">
        <v>2117</v>
      </c>
      <c r="B1216" s="388" t="s">
        <v>2181</v>
      </c>
      <c r="C1216" s="387">
        <v>532.9</v>
      </c>
      <c r="D1216" s="1372">
        <v>207.7</v>
      </c>
      <c r="E1216" s="1372">
        <v>240.6</v>
      </c>
      <c r="F1216" s="1372">
        <v>981.1</v>
      </c>
      <c r="G1216" s="1372">
        <v>127.3</v>
      </c>
      <c r="H1216" s="1372">
        <v>333.8</v>
      </c>
      <c r="I1216" s="1372">
        <v>68.2</v>
      </c>
      <c r="J1216" s="1372">
        <v>56.8</v>
      </c>
      <c r="K1216" s="1372">
        <v>176.1</v>
      </c>
      <c r="L1216" s="1372">
        <v>762.1</v>
      </c>
      <c r="M1216" s="1372">
        <v>1743.2</v>
      </c>
      <c r="N1216" s="1372">
        <v>5.9</v>
      </c>
      <c r="O1216" s="1372">
        <v>5.9</v>
      </c>
      <c r="P1216" s="1372">
        <v>5.0999999999999996</v>
      </c>
      <c r="Q1216" s="381">
        <v>6</v>
      </c>
    </row>
    <row r="1217" spans="1:17" ht="15" customHeight="1" x14ac:dyDescent="0.25">
      <c r="A1217" s="385" t="s">
        <v>3299</v>
      </c>
      <c r="B1217" s="388" t="s">
        <v>2181</v>
      </c>
      <c r="C1217" s="387">
        <v>527.6</v>
      </c>
      <c r="D1217" s="1372">
        <v>174.9</v>
      </c>
      <c r="E1217" s="1372">
        <v>251.2</v>
      </c>
      <c r="F1217" s="1372">
        <v>953.7</v>
      </c>
      <c r="G1217" s="1372">
        <v>161.69999999999999</v>
      </c>
      <c r="H1217" s="1372">
        <v>249.8</v>
      </c>
      <c r="I1217" s="1372">
        <v>25</v>
      </c>
      <c r="J1217" s="1372">
        <v>29</v>
      </c>
      <c r="K1217" s="1372">
        <v>219.3</v>
      </c>
      <c r="L1217" s="1372">
        <v>684.7</v>
      </c>
      <c r="M1217" s="1372">
        <v>1638.4</v>
      </c>
      <c r="N1217" s="1372">
        <v>4.9000000000000004</v>
      </c>
      <c r="O1217" s="1372">
        <v>5</v>
      </c>
      <c r="P1217" s="1372">
        <v>4.7</v>
      </c>
      <c r="Q1217" s="381">
        <v>5.9</v>
      </c>
    </row>
    <row r="1218" spans="1:17" ht="15" customHeight="1" x14ac:dyDescent="0.25">
      <c r="A1218" s="385" t="s">
        <v>3300</v>
      </c>
      <c r="B1218" s="388" t="s">
        <v>2181</v>
      </c>
      <c r="C1218" s="387">
        <v>467.2</v>
      </c>
      <c r="D1218" s="1372">
        <v>224.5</v>
      </c>
      <c r="E1218" s="1372">
        <v>215.9</v>
      </c>
      <c r="F1218" s="1372">
        <v>907.5</v>
      </c>
      <c r="G1218" s="1372">
        <v>192.5</v>
      </c>
      <c r="H1218" s="1372">
        <v>246</v>
      </c>
      <c r="I1218" s="1372">
        <v>41</v>
      </c>
      <c r="J1218" s="1372">
        <v>50</v>
      </c>
      <c r="K1218" s="1372">
        <v>206</v>
      </c>
      <c r="L1218" s="1372">
        <v>735.5</v>
      </c>
      <c r="M1218" s="1372">
        <v>1643</v>
      </c>
      <c r="N1218" s="1372">
        <v>4.3</v>
      </c>
      <c r="O1218" s="1372">
        <v>4.4000000000000004</v>
      </c>
      <c r="P1218" s="1372">
        <v>4.7</v>
      </c>
      <c r="Q1218" s="381">
        <v>5.7</v>
      </c>
    </row>
    <row r="1219" spans="1:17" ht="15" customHeight="1" x14ac:dyDescent="0.25">
      <c r="A1219" s="385" t="s">
        <v>3301</v>
      </c>
      <c r="B1219" s="388" t="s">
        <v>2181</v>
      </c>
      <c r="C1219" s="387">
        <v>550.6</v>
      </c>
      <c r="D1219" s="1372">
        <v>167.9</v>
      </c>
      <c r="E1219" s="1372">
        <v>219.5</v>
      </c>
      <c r="F1219" s="1372">
        <v>938</v>
      </c>
      <c r="G1219" s="1372">
        <v>164.2</v>
      </c>
      <c r="H1219" s="1372">
        <v>309.60000000000002</v>
      </c>
      <c r="I1219" s="1372">
        <v>36.5</v>
      </c>
      <c r="J1219" s="1372">
        <v>29</v>
      </c>
      <c r="K1219" s="1372">
        <v>207.3</v>
      </c>
      <c r="L1219" s="1372">
        <v>746.5</v>
      </c>
      <c r="M1219" s="1372">
        <v>1684.5</v>
      </c>
      <c r="N1219" s="1372">
        <v>3.2</v>
      </c>
      <c r="O1219" s="1372">
        <v>3.1</v>
      </c>
      <c r="P1219" s="1372">
        <v>4.7</v>
      </c>
      <c r="Q1219" s="381">
        <v>5.6</v>
      </c>
    </row>
    <row r="1220" spans="1:17" ht="15" customHeight="1" x14ac:dyDescent="0.25">
      <c r="A1220" s="385" t="s">
        <v>3302</v>
      </c>
      <c r="B1220" s="388" t="s">
        <v>2181</v>
      </c>
      <c r="C1220" s="387">
        <v>401.7</v>
      </c>
      <c r="D1220" s="1372">
        <v>179</v>
      </c>
      <c r="E1220" s="1372">
        <v>258.2</v>
      </c>
      <c r="F1220" s="1372">
        <v>838.9</v>
      </c>
      <c r="G1220" s="1372">
        <v>261.89999999999998</v>
      </c>
      <c r="H1220" s="1372">
        <v>218</v>
      </c>
      <c r="I1220" s="1372">
        <v>40</v>
      </c>
      <c r="J1220" s="1372">
        <v>52.5</v>
      </c>
      <c r="K1220" s="1372">
        <v>72</v>
      </c>
      <c r="L1220" s="1372">
        <v>644.29999999999995</v>
      </c>
      <c r="M1220" s="1372">
        <v>1483.2</v>
      </c>
      <c r="N1220" s="1372">
        <v>3.5</v>
      </c>
      <c r="O1220" s="1372">
        <v>3.3</v>
      </c>
      <c r="P1220" s="1372">
        <v>4.7</v>
      </c>
      <c r="Q1220" s="381">
        <v>5.5</v>
      </c>
    </row>
    <row r="1221" spans="1:17" ht="15" customHeight="1" x14ac:dyDescent="0.25">
      <c r="A1221" s="385" t="s">
        <v>3303</v>
      </c>
      <c r="B1221" s="388" t="s">
        <v>2181</v>
      </c>
      <c r="C1221" s="387">
        <v>452.2</v>
      </c>
      <c r="D1221" s="1372">
        <v>188.1</v>
      </c>
      <c r="E1221" s="1372">
        <v>279.39999999999998</v>
      </c>
      <c r="F1221" s="1372">
        <v>919.7</v>
      </c>
      <c r="G1221" s="1372">
        <v>197.5</v>
      </c>
      <c r="H1221" s="1372">
        <v>185.5</v>
      </c>
      <c r="I1221" s="1372">
        <v>42.5</v>
      </c>
      <c r="J1221" s="1372">
        <v>71</v>
      </c>
      <c r="K1221" s="1372">
        <v>136.1</v>
      </c>
      <c r="L1221" s="1372">
        <v>632.6</v>
      </c>
      <c r="M1221" s="1372">
        <v>1552.3</v>
      </c>
      <c r="N1221" s="1372">
        <v>4.4000000000000004</v>
      </c>
      <c r="O1221" s="1372">
        <v>4.0999999999999996</v>
      </c>
      <c r="P1221" s="1372">
        <v>4.8</v>
      </c>
      <c r="Q1221" s="381">
        <v>5.6</v>
      </c>
    </row>
    <row r="1222" spans="1:17" ht="15" customHeight="1" x14ac:dyDescent="0.25">
      <c r="A1222" s="385" t="s">
        <v>3304</v>
      </c>
      <c r="B1222" s="388" t="s">
        <v>2181</v>
      </c>
      <c r="C1222" s="387">
        <v>611.29999999999995</v>
      </c>
      <c r="D1222" s="1372">
        <v>168.5</v>
      </c>
      <c r="E1222" s="1372">
        <v>234.2</v>
      </c>
      <c r="F1222" s="1372">
        <v>1013.9</v>
      </c>
      <c r="G1222" s="1372">
        <v>134.19999999999999</v>
      </c>
      <c r="H1222" s="1372">
        <v>180.3</v>
      </c>
      <c r="I1222" s="1372">
        <v>75.099999999999994</v>
      </c>
      <c r="J1222" s="1372">
        <v>31.8</v>
      </c>
      <c r="K1222" s="1372">
        <v>144.69999999999999</v>
      </c>
      <c r="L1222" s="1372">
        <v>566</v>
      </c>
      <c r="M1222" s="1372">
        <v>1579.9</v>
      </c>
      <c r="N1222" s="1372">
        <v>3.1</v>
      </c>
      <c r="O1222" s="1372">
        <v>3.6</v>
      </c>
      <c r="P1222" s="1372">
        <v>5</v>
      </c>
      <c r="Q1222" s="381">
        <v>5.6</v>
      </c>
    </row>
    <row r="1223" spans="1:17" ht="15" customHeight="1" x14ac:dyDescent="0.25">
      <c r="A1223" s="385" t="s">
        <v>3305</v>
      </c>
      <c r="B1223" s="388" t="s">
        <v>2181</v>
      </c>
      <c r="C1223" s="387">
        <v>483.7</v>
      </c>
      <c r="D1223" s="1372">
        <v>145.80000000000001</v>
      </c>
      <c r="E1223" s="1372">
        <v>282.8</v>
      </c>
      <c r="F1223" s="1372">
        <v>912.3</v>
      </c>
      <c r="G1223" s="1372">
        <v>165.8</v>
      </c>
      <c r="H1223" s="1372">
        <v>179.8</v>
      </c>
      <c r="I1223" s="1372">
        <v>25.5</v>
      </c>
      <c r="J1223" s="1372">
        <v>22.5</v>
      </c>
      <c r="K1223" s="1372">
        <v>84.8</v>
      </c>
      <c r="L1223" s="1372">
        <v>478.4</v>
      </c>
      <c r="M1223" s="1372">
        <v>1390.6</v>
      </c>
      <c r="N1223" s="1372">
        <v>2.9</v>
      </c>
      <c r="O1223" s="1372">
        <v>3.1</v>
      </c>
      <c r="P1223" s="1372">
        <v>5</v>
      </c>
      <c r="Q1223" s="381">
        <v>5.5</v>
      </c>
    </row>
    <row r="1224" spans="1:17" ht="15" customHeight="1" x14ac:dyDescent="0.25">
      <c r="A1224" s="385" t="s">
        <v>3306</v>
      </c>
      <c r="B1224" s="388" t="s">
        <v>2181</v>
      </c>
      <c r="C1224" s="387">
        <v>599.70000000000005</v>
      </c>
      <c r="D1224" s="1372">
        <v>194.6</v>
      </c>
      <c r="E1224" s="1372">
        <v>324.2</v>
      </c>
      <c r="F1224" s="1372">
        <v>1118.5</v>
      </c>
      <c r="G1224" s="1372">
        <v>231.5</v>
      </c>
      <c r="H1224" s="1372">
        <v>172.5</v>
      </c>
      <c r="I1224" s="1372">
        <v>78</v>
      </c>
      <c r="J1224" s="1372">
        <v>84</v>
      </c>
      <c r="K1224" s="1372">
        <v>100.5</v>
      </c>
      <c r="L1224" s="1372">
        <v>666.5</v>
      </c>
      <c r="M1224" s="1372">
        <v>1785</v>
      </c>
      <c r="N1224" s="1372">
        <v>3.5</v>
      </c>
      <c r="O1224" s="1372">
        <v>3.4</v>
      </c>
      <c r="P1224" s="1372">
        <v>5</v>
      </c>
      <c r="Q1224" s="381">
        <v>5.7</v>
      </c>
    </row>
    <row r="1225" spans="1:17" ht="15" customHeight="1" x14ac:dyDescent="0.25">
      <c r="A1225" s="385" t="s">
        <v>3307</v>
      </c>
      <c r="B1225" s="388" t="s">
        <v>2181</v>
      </c>
      <c r="C1225" s="387">
        <v>465.4</v>
      </c>
      <c r="D1225" s="1372">
        <v>146.69999999999999</v>
      </c>
      <c r="E1225" s="1372">
        <v>288.8</v>
      </c>
      <c r="F1225" s="1372">
        <v>900.8</v>
      </c>
      <c r="G1225" s="1372">
        <v>127.1</v>
      </c>
      <c r="H1225" s="1372">
        <v>146.69999999999999</v>
      </c>
      <c r="I1225" s="1372">
        <v>11</v>
      </c>
      <c r="J1225" s="1372">
        <v>95.3</v>
      </c>
      <c r="K1225" s="1372">
        <v>83</v>
      </c>
      <c r="L1225" s="1372">
        <v>463.1</v>
      </c>
      <c r="M1225" s="1372">
        <v>1363.8</v>
      </c>
      <c r="N1225" s="1372">
        <v>3.4</v>
      </c>
      <c r="O1225" s="1372">
        <v>3.5</v>
      </c>
      <c r="P1225" s="1372">
        <v>4.5999999999999996</v>
      </c>
      <c r="Q1225" s="381">
        <v>5.7</v>
      </c>
    </row>
    <row r="1226" spans="1:17" ht="15" customHeight="1" x14ac:dyDescent="0.25">
      <c r="A1226" s="385" t="s">
        <v>3308</v>
      </c>
      <c r="B1226" s="388" t="s">
        <v>2181</v>
      </c>
      <c r="C1226" s="387">
        <v>397.9</v>
      </c>
      <c r="D1226" s="1372">
        <v>202.7</v>
      </c>
      <c r="E1226" s="1372">
        <v>208</v>
      </c>
      <c r="F1226" s="1372">
        <v>808.6</v>
      </c>
      <c r="G1226" s="1372">
        <v>324.60000000000002</v>
      </c>
      <c r="H1226" s="1372">
        <v>211.8</v>
      </c>
      <c r="I1226" s="1372">
        <v>81</v>
      </c>
      <c r="J1226" s="1372">
        <v>119.5</v>
      </c>
      <c r="K1226" s="1372">
        <v>94</v>
      </c>
      <c r="L1226" s="1372">
        <v>830.9</v>
      </c>
      <c r="M1226" s="1372">
        <v>1639.5</v>
      </c>
      <c r="N1226" s="1372">
        <v>1.9</v>
      </c>
      <c r="O1226" s="1372">
        <v>2.2000000000000002</v>
      </c>
      <c r="P1226" s="1372">
        <v>5.2</v>
      </c>
      <c r="Q1226" s="381">
        <v>6.1</v>
      </c>
    </row>
    <row r="1227" spans="1:17" ht="15" customHeight="1" x14ac:dyDescent="0.25">
      <c r="A1227" s="385" t="s">
        <v>3309</v>
      </c>
      <c r="B1227" s="388" t="s">
        <v>2181</v>
      </c>
      <c r="C1227" s="387">
        <v>227</v>
      </c>
      <c r="D1227" s="1372">
        <v>89.5</v>
      </c>
      <c r="E1227" s="1372">
        <v>50</v>
      </c>
      <c r="F1227" s="1372">
        <v>366.5</v>
      </c>
      <c r="G1227" s="1372">
        <v>259.8</v>
      </c>
      <c r="H1227" s="1372">
        <v>290.2</v>
      </c>
      <c r="I1227" s="1372">
        <v>35</v>
      </c>
      <c r="J1227" s="1372">
        <v>19</v>
      </c>
      <c r="K1227" s="1372">
        <v>119.8</v>
      </c>
      <c r="L1227" s="1372">
        <v>723.7</v>
      </c>
      <c r="M1227" s="1372">
        <v>1090.2</v>
      </c>
      <c r="N1227" s="1372">
        <v>4.7</v>
      </c>
      <c r="O1227" s="1372">
        <v>-0.8</v>
      </c>
      <c r="P1227" s="1372">
        <v>5.2</v>
      </c>
      <c r="Q1227" s="381">
        <v>5.7</v>
      </c>
    </row>
    <row r="1228" spans="1:17" ht="15" customHeight="1" x14ac:dyDescent="0.25">
      <c r="A1228" s="385" t="s">
        <v>2129</v>
      </c>
      <c r="B1228" s="388" t="s">
        <v>2181</v>
      </c>
      <c r="C1228" s="387">
        <v>344.8</v>
      </c>
      <c r="D1228" s="1372">
        <v>118.2</v>
      </c>
      <c r="E1228" s="1372">
        <v>96.3</v>
      </c>
      <c r="F1228" s="1372">
        <v>559.20000000000005</v>
      </c>
      <c r="G1228" s="1372">
        <v>123.4</v>
      </c>
      <c r="H1228" s="1372">
        <v>161.6</v>
      </c>
      <c r="I1228" s="1372">
        <v>58</v>
      </c>
      <c r="J1228" s="1372">
        <v>20</v>
      </c>
      <c r="K1228" s="1372">
        <v>105.3</v>
      </c>
      <c r="L1228" s="1372">
        <v>468.2</v>
      </c>
      <c r="M1228" s="1372">
        <v>1027.4000000000001</v>
      </c>
      <c r="N1228" s="1372">
        <v>1.6</v>
      </c>
      <c r="O1228" s="1372">
        <v>6.9</v>
      </c>
      <c r="P1228" s="1372">
        <v>5.2</v>
      </c>
      <c r="Q1228" s="381">
        <v>6.4</v>
      </c>
    </row>
    <row r="1229" spans="1:17" ht="15" customHeight="1" x14ac:dyDescent="0.25">
      <c r="A1229" s="385" t="s">
        <v>3310</v>
      </c>
      <c r="B1229" s="388" t="s">
        <v>2181</v>
      </c>
      <c r="C1229" s="387">
        <v>647</v>
      </c>
      <c r="D1229" s="1372">
        <v>211.5</v>
      </c>
      <c r="E1229" s="1372">
        <v>293.2</v>
      </c>
      <c r="F1229" s="1372">
        <v>1151.7</v>
      </c>
      <c r="G1229" s="1372">
        <v>229.4</v>
      </c>
      <c r="H1229" s="1372">
        <v>205.3</v>
      </c>
      <c r="I1229" s="1372">
        <v>86.1</v>
      </c>
      <c r="J1229" s="1372">
        <v>73.3</v>
      </c>
      <c r="K1229" s="1372">
        <v>162.30000000000001</v>
      </c>
      <c r="L1229" s="1372">
        <v>756.3</v>
      </c>
      <c r="M1229" s="1372">
        <v>1907.9</v>
      </c>
      <c r="N1229" s="1372">
        <v>0.8</v>
      </c>
      <c r="O1229" s="1372">
        <v>0.9</v>
      </c>
      <c r="P1229" s="1372">
        <v>5</v>
      </c>
      <c r="Q1229" s="381">
        <v>6</v>
      </c>
    </row>
    <row r="1230" spans="1:17" ht="15" customHeight="1" x14ac:dyDescent="0.25">
      <c r="A1230" s="385" t="s">
        <v>3311</v>
      </c>
      <c r="B1230" s="388" t="s">
        <v>2181</v>
      </c>
      <c r="C1230" s="387">
        <v>645.4</v>
      </c>
      <c r="D1230" s="1372">
        <v>177.4</v>
      </c>
      <c r="E1230" s="1372">
        <v>333.2</v>
      </c>
      <c r="F1230" s="1372">
        <v>1155.9000000000001</v>
      </c>
      <c r="G1230" s="1372">
        <v>228.2</v>
      </c>
      <c r="H1230" s="1372">
        <v>215.8</v>
      </c>
      <c r="I1230" s="1372">
        <v>147.80000000000001</v>
      </c>
      <c r="J1230" s="1372">
        <v>45</v>
      </c>
      <c r="K1230" s="1372">
        <v>90.7</v>
      </c>
      <c r="L1230" s="1372">
        <v>727.5</v>
      </c>
      <c r="M1230" s="1372">
        <v>1883.4</v>
      </c>
      <c r="N1230" s="1372">
        <v>0.2</v>
      </c>
      <c r="O1230" s="1372">
        <v>0.4</v>
      </c>
      <c r="P1230" s="1372">
        <v>4.0999999999999996</v>
      </c>
      <c r="Q1230" s="381">
        <v>4.5</v>
      </c>
    </row>
    <row r="1231" spans="1:17" ht="15" customHeight="1" x14ac:dyDescent="0.25">
      <c r="A1231" s="385" t="s">
        <v>3312</v>
      </c>
      <c r="B1231" s="388" t="s">
        <v>2181</v>
      </c>
      <c r="C1231" s="387">
        <v>590.1</v>
      </c>
      <c r="D1231" s="1372">
        <v>132.5</v>
      </c>
      <c r="E1231" s="1372">
        <v>266.60000000000002</v>
      </c>
      <c r="F1231" s="1372">
        <v>989.2</v>
      </c>
      <c r="G1231" s="1372">
        <v>129.4</v>
      </c>
      <c r="H1231" s="1372">
        <v>199.1</v>
      </c>
      <c r="I1231" s="1372">
        <v>50.4</v>
      </c>
      <c r="J1231" s="1372">
        <v>73.8</v>
      </c>
      <c r="K1231" s="1372">
        <v>126</v>
      </c>
      <c r="L1231" s="1372">
        <v>578.6</v>
      </c>
      <c r="M1231" s="1372">
        <v>1567.9</v>
      </c>
      <c r="N1231" s="1372">
        <v>0.4</v>
      </c>
      <c r="O1231" s="1372">
        <v>0.9</v>
      </c>
      <c r="P1231" s="1372">
        <v>3.9</v>
      </c>
      <c r="Q1231" s="381">
        <v>4.4000000000000004</v>
      </c>
    </row>
    <row r="1232" spans="1:17" ht="15" customHeight="1" x14ac:dyDescent="0.25">
      <c r="A1232" s="385" t="s">
        <v>3313</v>
      </c>
      <c r="B1232" s="388" t="s">
        <v>2181</v>
      </c>
      <c r="C1232" s="387">
        <v>650.4</v>
      </c>
      <c r="D1232" s="1372">
        <v>194.2</v>
      </c>
      <c r="E1232" s="1372">
        <v>350.2</v>
      </c>
      <c r="F1232" s="1372">
        <v>1194.7</v>
      </c>
      <c r="G1232" s="1372">
        <v>107.1</v>
      </c>
      <c r="H1232" s="1372">
        <v>190</v>
      </c>
      <c r="I1232" s="1372">
        <v>71.2</v>
      </c>
      <c r="J1232" s="1372">
        <v>56.7</v>
      </c>
      <c r="K1232" s="1372">
        <v>84.2</v>
      </c>
      <c r="L1232" s="1372">
        <v>509.2</v>
      </c>
      <c r="M1232" s="1372">
        <v>1703.9</v>
      </c>
      <c r="N1232" s="1372">
        <v>0.4</v>
      </c>
      <c r="O1232" s="1372">
        <v>0.7</v>
      </c>
      <c r="P1232" s="1372">
        <v>3.9</v>
      </c>
      <c r="Q1232" s="381">
        <v>4.3</v>
      </c>
    </row>
    <row r="1233" spans="1:17" ht="15" customHeight="1" x14ac:dyDescent="0.25">
      <c r="A1233" s="385" t="s">
        <v>3314</v>
      </c>
      <c r="B1233" s="388" t="s">
        <v>2181</v>
      </c>
      <c r="C1233" s="387">
        <v>659.2</v>
      </c>
      <c r="D1233" s="1372">
        <v>279.89999999999998</v>
      </c>
      <c r="E1233" s="1372">
        <v>260.2</v>
      </c>
      <c r="F1233" s="1372">
        <v>1199.3</v>
      </c>
      <c r="G1233" s="1372">
        <v>162.19999999999999</v>
      </c>
      <c r="H1233" s="1372">
        <v>245</v>
      </c>
      <c r="I1233" s="1372">
        <v>104.1</v>
      </c>
      <c r="J1233" s="1372">
        <v>104.9</v>
      </c>
      <c r="K1233" s="1372">
        <v>180</v>
      </c>
      <c r="L1233" s="1372">
        <v>796.1</v>
      </c>
      <c r="M1233" s="1372">
        <v>1995.5</v>
      </c>
      <c r="N1233" s="1372">
        <v>0.8</v>
      </c>
      <c r="O1233" s="1372">
        <v>0.5</v>
      </c>
      <c r="P1233" s="1372">
        <v>3.9</v>
      </c>
      <c r="Q1233" s="381">
        <v>4.3</v>
      </c>
    </row>
    <row r="1234" spans="1:17" ht="15" customHeight="1" x14ac:dyDescent="0.25">
      <c r="A1234" s="385" t="s">
        <v>3315</v>
      </c>
      <c r="B1234" s="388" t="s">
        <v>2181</v>
      </c>
      <c r="C1234" s="387">
        <v>338.7</v>
      </c>
      <c r="D1234" s="1372">
        <v>162.9</v>
      </c>
      <c r="E1234" s="1372">
        <v>138.1</v>
      </c>
      <c r="F1234" s="1372">
        <v>639.70000000000005</v>
      </c>
      <c r="G1234" s="1372">
        <v>291.60000000000002</v>
      </c>
      <c r="H1234" s="1372">
        <v>150.9</v>
      </c>
      <c r="I1234" s="1372">
        <v>103.7</v>
      </c>
      <c r="J1234" s="1372">
        <v>70.400000000000006</v>
      </c>
      <c r="K1234" s="1372">
        <v>117.2</v>
      </c>
      <c r="L1234" s="1372">
        <v>733.8</v>
      </c>
      <c r="M1234" s="1372">
        <v>1373.5</v>
      </c>
      <c r="N1234" s="1372">
        <v>0.8</v>
      </c>
      <c r="O1234" s="1372">
        <v>0.5</v>
      </c>
      <c r="P1234" s="1372">
        <v>3.9</v>
      </c>
      <c r="Q1234" s="381">
        <v>4.4000000000000004</v>
      </c>
    </row>
    <row r="1235" spans="1:17" ht="15" customHeight="1" x14ac:dyDescent="0.25">
      <c r="A1235" s="385" t="s">
        <v>3316</v>
      </c>
      <c r="B1235" s="388" t="s">
        <v>2181</v>
      </c>
      <c r="C1235" s="387">
        <v>159.80000000000001</v>
      </c>
      <c r="D1235" s="1372">
        <v>85</v>
      </c>
      <c r="E1235" s="1372">
        <v>115.6</v>
      </c>
      <c r="F1235" s="1372">
        <v>360.4</v>
      </c>
      <c r="G1235" s="1372">
        <v>339.2</v>
      </c>
      <c r="H1235" s="1372">
        <v>200.6</v>
      </c>
      <c r="I1235" s="1372">
        <v>79.2</v>
      </c>
      <c r="J1235" s="1372">
        <v>61.9</v>
      </c>
      <c r="K1235" s="1372">
        <v>29</v>
      </c>
      <c r="L1235" s="1372">
        <v>709.9</v>
      </c>
      <c r="M1235" s="1372">
        <v>1070.3</v>
      </c>
      <c r="N1235" s="1372">
        <v>-2.1</v>
      </c>
      <c r="O1235" s="1372">
        <v>-1.1000000000000001</v>
      </c>
      <c r="P1235" s="1372">
        <v>3.9</v>
      </c>
      <c r="Q1235" s="381">
        <v>4.4000000000000004</v>
      </c>
    </row>
    <row r="1236" spans="1:17" ht="15" customHeight="1" x14ac:dyDescent="0.25">
      <c r="A1236" s="385" t="s">
        <v>3317</v>
      </c>
      <c r="B1236" s="388" t="s">
        <v>2181</v>
      </c>
      <c r="C1236" s="387">
        <v>178.4</v>
      </c>
      <c r="D1236" s="1372">
        <v>74.7</v>
      </c>
      <c r="E1236" s="1372">
        <v>94</v>
      </c>
      <c r="F1236" s="1372">
        <v>347.1</v>
      </c>
      <c r="G1236" s="1372">
        <v>349.9</v>
      </c>
      <c r="H1236" s="1372">
        <v>215</v>
      </c>
      <c r="I1236" s="1372">
        <v>102.6</v>
      </c>
      <c r="J1236" s="1372">
        <v>25.7</v>
      </c>
      <c r="K1236" s="1372">
        <v>38.9</v>
      </c>
      <c r="L1236" s="1372">
        <v>732.1</v>
      </c>
      <c r="M1236" s="1372">
        <v>1079.2</v>
      </c>
      <c r="N1236" s="1372">
        <v>13</v>
      </c>
      <c r="O1236" s="1372">
        <v>2.4</v>
      </c>
      <c r="P1236" s="1372">
        <v>4</v>
      </c>
      <c r="Q1236" s="381">
        <v>4.5</v>
      </c>
    </row>
    <row r="1237" spans="1:17" ht="15" customHeight="1" x14ac:dyDescent="0.25">
      <c r="A1237" s="385" t="s">
        <v>3318</v>
      </c>
      <c r="B1237" s="388" t="s">
        <v>2181</v>
      </c>
      <c r="C1237" s="387">
        <v>192</v>
      </c>
      <c r="D1237" s="1372">
        <v>142.30000000000001</v>
      </c>
      <c r="E1237" s="1372">
        <v>166.9</v>
      </c>
      <c r="F1237" s="1372">
        <v>501.1</v>
      </c>
      <c r="G1237" s="1372">
        <v>208.1</v>
      </c>
      <c r="H1237" s="1372">
        <v>267.3</v>
      </c>
      <c r="I1237" s="1372">
        <v>35.5</v>
      </c>
      <c r="J1237" s="1372">
        <v>5</v>
      </c>
      <c r="K1237" s="1372">
        <v>15.5</v>
      </c>
      <c r="L1237" s="1372">
        <v>531.29999999999995</v>
      </c>
      <c r="M1237" s="1372">
        <v>1032.4000000000001</v>
      </c>
      <c r="N1237" s="1372">
        <v>-0.2</v>
      </c>
      <c r="O1237" s="1372">
        <v>-4.2</v>
      </c>
      <c r="P1237" s="1372">
        <v>4</v>
      </c>
      <c r="Q1237" s="381">
        <v>4.5999999999999996</v>
      </c>
    </row>
    <row r="1238" spans="1:17" ht="15" customHeight="1" x14ac:dyDescent="0.25">
      <c r="A1238" s="385" t="s">
        <v>3319</v>
      </c>
      <c r="B1238" s="388" t="s">
        <v>2181</v>
      </c>
      <c r="C1238" s="387">
        <v>217.4</v>
      </c>
      <c r="D1238" s="1372">
        <v>256.5</v>
      </c>
      <c r="E1238" s="1372">
        <v>187.9</v>
      </c>
      <c r="F1238" s="1372">
        <v>661.8</v>
      </c>
      <c r="G1238" s="1372">
        <v>404.3</v>
      </c>
      <c r="H1238" s="1372">
        <v>325.7</v>
      </c>
      <c r="I1238" s="1372">
        <v>60.3</v>
      </c>
      <c r="J1238" s="1372">
        <v>23.5</v>
      </c>
      <c r="K1238" s="1372">
        <v>115</v>
      </c>
      <c r="L1238" s="1372">
        <v>928.8</v>
      </c>
      <c r="M1238" s="1372">
        <v>1590.6</v>
      </c>
      <c r="N1238" s="1372">
        <v>-2.9</v>
      </c>
      <c r="O1238" s="1372">
        <v>-6</v>
      </c>
      <c r="P1238" s="1372">
        <v>4</v>
      </c>
      <c r="Q1238" s="381">
        <v>4.8</v>
      </c>
    </row>
    <row r="1239" spans="1:17" ht="15" customHeight="1" x14ac:dyDescent="0.25">
      <c r="A1239" s="385" t="s">
        <v>3320</v>
      </c>
      <c r="B1239" s="388" t="s">
        <v>2181</v>
      </c>
      <c r="C1239" s="387">
        <v>213.8</v>
      </c>
      <c r="D1239" s="1372">
        <v>149.30000000000001</v>
      </c>
      <c r="E1239" s="1372">
        <v>126.2</v>
      </c>
      <c r="F1239" s="1372">
        <v>489.4</v>
      </c>
      <c r="G1239" s="1372">
        <v>274.7</v>
      </c>
      <c r="H1239" s="1372">
        <v>292.5</v>
      </c>
      <c r="I1239" s="1372">
        <v>52</v>
      </c>
      <c r="J1239" s="1372">
        <v>3.8</v>
      </c>
      <c r="K1239" s="1372">
        <v>13</v>
      </c>
      <c r="L1239" s="1372">
        <v>636</v>
      </c>
      <c r="M1239" s="1372">
        <v>1125.3</v>
      </c>
      <c r="N1239" s="1372">
        <v>-0.5</v>
      </c>
      <c r="O1239" s="1372">
        <v>-4</v>
      </c>
      <c r="P1239" s="1372">
        <v>4.0999999999999996</v>
      </c>
      <c r="Q1239" s="381">
        <v>4.9000000000000004</v>
      </c>
    </row>
    <row r="1240" spans="1:17" ht="15" customHeight="1" x14ac:dyDescent="0.25">
      <c r="A1240" s="385" t="s">
        <v>2141</v>
      </c>
      <c r="B1240" s="388" t="s">
        <v>2181</v>
      </c>
      <c r="C1240" s="387">
        <v>263.39999999999998</v>
      </c>
      <c r="D1240" s="1372">
        <v>118.1</v>
      </c>
      <c r="E1240" s="1372">
        <v>114.9</v>
      </c>
      <c r="F1240" s="1372">
        <v>496.4</v>
      </c>
      <c r="G1240" s="1372">
        <v>208.4</v>
      </c>
      <c r="H1240" s="1372">
        <v>184.3</v>
      </c>
      <c r="I1240" s="1372">
        <v>61.5</v>
      </c>
      <c r="J1240" s="1372">
        <v>20.2</v>
      </c>
      <c r="K1240" s="1372">
        <v>60</v>
      </c>
      <c r="L1240" s="1372">
        <v>534.29999999999995</v>
      </c>
      <c r="M1240" s="1372">
        <v>1030.7</v>
      </c>
      <c r="N1240" s="1372">
        <v>-10.9</v>
      </c>
      <c r="O1240" s="1372">
        <v>-7.1</v>
      </c>
      <c r="P1240" s="1372">
        <v>4.0999999999999996</v>
      </c>
      <c r="Q1240" s="381">
        <v>5</v>
      </c>
    </row>
    <row r="1241" spans="1:17" ht="15" customHeight="1" x14ac:dyDescent="0.25">
      <c r="A1241" s="385" t="s">
        <v>3321</v>
      </c>
      <c r="B1241" s="388" t="s">
        <v>2181</v>
      </c>
      <c r="C1241" s="387">
        <v>267</v>
      </c>
      <c r="D1241" s="1372">
        <v>124</v>
      </c>
      <c r="E1241" s="1372">
        <v>209.9</v>
      </c>
      <c r="F1241" s="1372">
        <v>600.9</v>
      </c>
      <c r="G1241" s="1372">
        <v>231.3</v>
      </c>
      <c r="H1241" s="1372">
        <v>176</v>
      </c>
      <c r="I1241" s="1372">
        <v>45</v>
      </c>
      <c r="J1241" s="1372">
        <v>60.1</v>
      </c>
      <c r="K1241" s="1372">
        <v>63.4</v>
      </c>
      <c r="L1241" s="1372">
        <v>575.70000000000005</v>
      </c>
      <c r="M1241" s="1372">
        <v>1176.5</v>
      </c>
      <c r="N1241" s="1372">
        <v>-11.9</v>
      </c>
      <c r="O1241" s="1372">
        <v>-7.2</v>
      </c>
      <c r="P1241" s="1372">
        <v>4.2</v>
      </c>
      <c r="Q1241" s="381">
        <v>5</v>
      </c>
    </row>
    <row r="1242" spans="1:17" ht="15" customHeight="1" x14ac:dyDescent="0.25">
      <c r="A1242" s="385" t="s">
        <v>3322</v>
      </c>
      <c r="B1242" s="388" t="s">
        <v>2181</v>
      </c>
      <c r="C1242" s="387">
        <v>232</v>
      </c>
      <c r="D1242" s="1372">
        <v>116.8</v>
      </c>
      <c r="E1242" s="1372">
        <v>266.60000000000002</v>
      </c>
      <c r="F1242" s="1372">
        <v>615.4</v>
      </c>
      <c r="G1242" s="1372">
        <v>230</v>
      </c>
      <c r="H1242" s="1372">
        <v>126.9</v>
      </c>
      <c r="I1242" s="1372">
        <v>93.5</v>
      </c>
      <c r="J1242" s="1372">
        <v>84.4</v>
      </c>
      <c r="K1242" s="1372">
        <v>42.8</v>
      </c>
      <c r="L1242" s="1372">
        <v>577.5</v>
      </c>
      <c r="M1242" s="1372">
        <v>1192.9000000000001</v>
      </c>
      <c r="N1242" s="1372">
        <v>-6.8</v>
      </c>
      <c r="O1242" s="1372">
        <v>-6.8</v>
      </c>
      <c r="P1242" s="1372">
        <v>4.4000000000000004</v>
      </c>
      <c r="Q1242" s="381">
        <v>5.0999999999999996</v>
      </c>
    </row>
    <row r="1243" spans="1:17" ht="15" customHeight="1" x14ac:dyDescent="0.25">
      <c r="A1243" s="385" t="s">
        <v>3323</v>
      </c>
      <c r="B1243" s="388" t="s">
        <v>2181</v>
      </c>
      <c r="C1243" s="387">
        <v>66</v>
      </c>
      <c r="D1243" s="1372">
        <v>47</v>
      </c>
      <c r="E1243" s="1372">
        <v>98.5</v>
      </c>
      <c r="F1243" s="1372">
        <v>211.5</v>
      </c>
      <c r="G1243" s="1372">
        <v>93.4</v>
      </c>
      <c r="H1243" s="1372">
        <v>43</v>
      </c>
      <c r="I1243" s="1372">
        <v>16</v>
      </c>
      <c r="J1243" s="1372">
        <v>18.100000000000001</v>
      </c>
      <c r="K1243" s="1372">
        <v>23</v>
      </c>
      <c r="L1243" s="1372">
        <v>193.6</v>
      </c>
      <c r="M1243" s="1372">
        <v>405.1</v>
      </c>
      <c r="N1243" s="1372">
        <v>14.2</v>
      </c>
      <c r="O1243" s="1372">
        <v>-2.1</v>
      </c>
      <c r="P1243" s="1372">
        <v>4.7</v>
      </c>
      <c r="Q1243" s="381">
        <v>5.3</v>
      </c>
    </row>
    <row r="1244" spans="1:17" ht="15" customHeight="1" x14ac:dyDescent="0.25">
      <c r="A1244" s="385" t="s">
        <v>3324</v>
      </c>
      <c r="B1244" s="388" t="s">
        <v>2181</v>
      </c>
      <c r="C1244" s="387">
        <v>139.19999999999999</v>
      </c>
      <c r="D1244" s="1372">
        <v>86.9</v>
      </c>
      <c r="E1244" s="1372">
        <v>150.80000000000001</v>
      </c>
      <c r="F1244" s="1372">
        <v>377</v>
      </c>
      <c r="G1244" s="1372">
        <v>107.9</v>
      </c>
      <c r="H1244" s="1372">
        <v>51</v>
      </c>
      <c r="I1244" s="1372">
        <v>7</v>
      </c>
      <c r="J1244" s="1372">
        <v>13</v>
      </c>
      <c r="K1244" s="1372">
        <v>91.3</v>
      </c>
      <c r="L1244" s="1372">
        <v>270.2</v>
      </c>
      <c r="M1244" s="1372">
        <v>647.1</v>
      </c>
      <c r="N1244" s="1372">
        <v>4.0999999999999996</v>
      </c>
      <c r="O1244" s="1372">
        <v>-1.9</v>
      </c>
      <c r="P1244" s="1372">
        <v>5.3</v>
      </c>
      <c r="Q1244" s="381">
        <v>6</v>
      </c>
    </row>
    <row r="1245" spans="1:17" ht="15" customHeight="1" x14ac:dyDescent="0.25">
      <c r="A1245" s="385" t="s">
        <v>3325</v>
      </c>
      <c r="B1245" s="388" t="s">
        <v>2181</v>
      </c>
      <c r="C1245" s="387">
        <v>146.5</v>
      </c>
      <c r="D1245" s="1372">
        <v>80.099999999999994</v>
      </c>
      <c r="E1245" s="1372">
        <v>180.4</v>
      </c>
      <c r="F1245" s="1372">
        <v>407</v>
      </c>
      <c r="G1245" s="1372">
        <v>146.9</v>
      </c>
      <c r="H1245" s="1372">
        <v>73</v>
      </c>
      <c r="I1245" s="1372">
        <v>0</v>
      </c>
      <c r="J1245" s="1372">
        <v>90.5</v>
      </c>
      <c r="K1245" s="1372">
        <v>59</v>
      </c>
      <c r="L1245" s="1372">
        <v>369.4</v>
      </c>
      <c r="M1245" s="1372">
        <v>776.4</v>
      </c>
      <c r="N1245" s="1372">
        <v>-2.6</v>
      </c>
      <c r="O1245" s="1372">
        <v>0.9</v>
      </c>
      <c r="P1245" s="1372">
        <v>5.2</v>
      </c>
      <c r="Q1245" s="381">
        <v>7.6</v>
      </c>
    </row>
    <row r="1246" spans="1:17" ht="15" customHeight="1" x14ac:dyDescent="0.25">
      <c r="A1246" s="385" t="s">
        <v>3326</v>
      </c>
      <c r="B1246" s="388" t="s">
        <v>2181</v>
      </c>
      <c r="C1246" s="387">
        <v>160</v>
      </c>
      <c r="D1246" s="1372">
        <v>218.7</v>
      </c>
      <c r="E1246" s="1372">
        <v>275.5</v>
      </c>
      <c r="F1246" s="1372">
        <v>654.1</v>
      </c>
      <c r="G1246" s="1372">
        <v>331.4</v>
      </c>
      <c r="H1246" s="1372">
        <v>76.8</v>
      </c>
      <c r="I1246" s="1372">
        <v>32</v>
      </c>
      <c r="J1246" s="1372">
        <v>63</v>
      </c>
      <c r="K1246" s="1372">
        <v>22</v>
      </c>
      <c r="L1246" s="1372">
        <v>525.20000000000005</v>
      </c>
      <c r="M1246" s="1372">
        <v>1179.3</v>
      </c>
      <c r="N1246" s="1372">
        <v>-6</v>
      </c>
      <c r="O1246" s="1372">
        <v>-3.2</v>
      </c>
      <c r="P1246" s="1372">
        <v>5.2</v>
      </c>
      <c r="Q1246" s="381">
        <v>7.7</v>
      </c>
    </row>
    <row r="1247" spans="1:17" ht="15" customHeight="1" x14ac:dyDescent="0.25">
      <c r="A1247" s="385" t="s">
        <v>3327</v>
      </c>
      <c r="B1247" s="388" t="s">
        <v>2181</v>
      </c>
      <c r="C1247" s="387">
        <v>109.1</v>
      </c>
      <c r="D1247" s="1372">
        <v>115.2</v>
      </c>
      <c r="E1247" s="1372">
        <v>266.2</v>
      </c>
      <c r="F1247" s="1372">
        <v>490.4</v>
      </c>
      <c r="G1247" s="1372">
        <v>263.10000000000002</v>
      </c>
      <c r="H1247" s="1372">
        <v>68</v>
      </c>
      <c r="I1247" s="1372">
        <v>13</v>
      </c>
      <c r="J1247" s="1372">
        <v>59.8</v>
      </c>
      <c r="K1247" s="1372">
        <v>30.5</v>
      </c>
      <c r="L1247" s="1372">
        <v>434.3</v>
      </c>
      <c r="M1247" s="1372">
        <v>924.7</v>
      </c>
      <c r="N1247" s="1372">
        <v>26.2</v>
      </c>
      <c r="O1247" s="1372">
        <v>-21.1</v>
      </c>
      <c r="P1247" s="1372">
        <v>5.2</v>
      </c>
      <c r="Q1247" s="381">
        <v>7.2</v>
      </c>
    </row>
    <row r="1248" spans="1:17" ht="15" customHeight="1" x14ac:dyDescent="0.25">
      <c r="A1248" s="385" t="s">
        <v>3328</v>
      </c>
      <c r="B1248" s="388" t="s">
        <v>2181</v>
      </c>
      <c r="C1248" s="387">
        <v>118.89999999999999</v>
      </c>
      <c r="D1248" s="1372">
        <v>108.33999999999999</v>
      </c>
      <c r="E1248" s="1372">
        <v>310.10000000000002</v>
      </c>
      <c r="F1248" s="1372">
        <v>537.34</v>
      </c>
      <c r="G1248" s="1372">
        <v>217.25</v>
      </c>
      <c r="H1248" s="1372">
        <v>88.25</v>
      </c>
      <c r="I1248" s="1372">
        <v>32.25</v>
      </c>
      <c r="J1248" s="1372">
        <v>26.25</v>
      </c>
      <c r="K1248" s="1372">
        <v>0</v>
      </c>
      <c r="L1248" s="1372">
        <v>364</v>
      </c>
      <c r="M1248" s="1372">
        <v>901.34</v>
      </c>
      <c r="N1248" s="1372">
        <v>-5.1612382242280281</v>
      </c>
      <c r="O1248" s="1372">
        <v>-23.548486028362731</v>
      </c>
      <c r="P1248" s="1372">
        <v>5.4393987250530076</v>
      </c>
      <c r="Q1248" s="381">
        <v>8.1468635314213564</v>
      </c>
    </row>
    <row r="1249" spans="1:17" ht="15" customHeight="1" x14ac:dyDescent="0.25">
      <c r="A1249" s="385" t="s">
        <v>3329</v>
      </c>
      <c r="B1249" s="388" t="s">
        <v>2181</v>
      </c>
      <c r="C1249" s="387">
        <v>144.29999999999995</v>
      </c>
      <c r="D1249" s="1372">
        <v>141.29000000000002</v>
      </c>
      <c r="E1249" s="1372">
        <v>196.99999999999997</v>
      </c>
      <c r="F1249" s="1372">
        <v>482.58999999999992</v>
      </c>
      <c r="G1249" s="1372">
        <v>114</v>
      </c>
      <c r="H1249" s="1372">
        <v>186.75</v>
      </c>
      <c r="I1249" s="1372">
        <v>148</v>
      </c>
      <c r="J1249" s="1372">
        <v>30.5</v>
      </c>
      <c r="K1249" s="1372">
        <v>17</v>
      </c>
      <c r="L1249" s="1372">
        <v>496.25</v>
      </c>
      <c r="M1249" s="1372">
        <v>978.83999999999992</v>
      </c>
      <c r="N1249" s="1372">
        <v>-3.7187964109267528</v>
      </c>
      <c r="O1249" s="1372">
        <v>-3.8150719640145883</v>
      </c>
      <c r="P1249" s="1372">
        <v>5.6754464420963728</v>
      </c>
      <c r="Q1249" s="381">
        <v>8.1187398078143911</v>
      </c>
    </row>
    <row r="1250" spans="1:17" ht="15" customHeight="1" x14ac:dyDescent="0.25">
      <c r="A1250" s="385" t="s">
        <v>3330</v>
      </c>
      <c r="B1250" s="388" t="s">
        <v>2181</v>
      </c>
      <c r="C1250" s="387">
        <v>96.04</v>
      </c>
      <c r="D1250" s="1372">
        <v>133.22</v>
      </c>
      <c r="E1250" s="1372">
        <v>348.76000000000005</v>
      </c>
      <c r="F1250" s="1372">
        <v>578.02</v>
      </c>
      <c r="G1250" s="1372">
        <v>230.25</v>
      </c>
      <c r="H1250" s="1372">
        <v>140.1</v>
      </c>
      <c r="I1250" s="1372">
        <v>50.75</v>
      </c>
      <c r="J1250" s="1372">
        <v>23.32</v>
      </c>
      <c r="K1250" s="1372">
        <v>11.75</v>
      </c>
      <c r="L1250" s="1372">
        <v>456.17</v>
      </c>
      <c r="M1250" s="1372">
        <v>1034.19</v>
      </c>
      <c r="N1250" s="1372">
        <v>-26.422712183115998</v>
      </c>
      <c r="O1250" s="1372">
        <v>-40.028476971217614</v>
      </c>
      <c r="P1250" s="1372">
        <v>6.2511224228592104</v>
      </c>
      <c r="Q1250" s="381">
        <v>10.122181085704742</v>
      </c>
    </row>
    <row r="1251" spans="1:17" ht="15" customHeight="1" x14ac:dyDescent="0.25">
      <c r="A1251" s="385" t="s">
        <v>3331</v>
      </c>
      <c r="B1251" s="388" t="s">
        <v>2181</v>
      </c>
      <c r="C1251" s="387">
        <v>29.75</v>
      </c>
      <c r="D1251" s="1372">
        <v>44.65</v>
      </c>
      <c r="E1251" s="1372">
        <v>142.85999999999999</v>
      </c>
      <c r="F1251" s="1372">
        <v>217.26</v>
      </c>
      <c r="G1251" s="1372">
        <v>119.25</v>
      </c>
      <c r="H1251" s="1372">
        <v>34</v>
      </c>
      <c r="I1251" s="1372">
        <v>0</v>
      </c>
      <c r="J1251" s="1372">
        <v>0</v>
      </c>
      <c r="K1251" s="1372">
        <v>0</v>
      </c>
      <c r="L1251" s="1372">
        <v>153.25</v>
      </c>
      <c r="M1251" s="1372">
        <v>370.51</v>
      </c>
      <c r="N1251" s="1372">
        <v>0.34756329360548688</v>
      </c>
      <c r="O1251" s="1372">
        <v>-28.844216473749473</v>
      </c>
      <c r="P1251" s="1372">
        <v>10.444625534679675</v>
      </c>
      <c r="Q1251" s="381">
        <v>18.118848602610289</v>
      </c>
    </row>
    <row r="1252" spans="1:17" ht="15" customHeight="1" x14ac:dyDescent="0.25">
      <c r="A1252" s="385" t="s">
        <v>2153</v>
      </c>
      <c r="B1252" s="388" t="s">
        <v>2181</v>
      </c>
      <c r="C1252" s="387">
        <v>31.449999999999996</v>
      </c>
      <c r="D1252" s="1372">
        <v>26.83</v>
      </c>
      <c r="E1252" s="1372">
        <v>154.65</v>
      </c>
      <c r="F1252" s="1372">
        <v>212.93</v>
      </c>
      <c r="G1252" s="1372">
        <v>90.5</v>
      </c>
      <c r="H1252" s="1372">
        <v>6</v>
      </c>
      <c r="I1252" s="1372">
        <v>13</v>
      </c>
      <c r="J1252" s="1372">
        <v>5</v>
      </c>
      <c r="K1252" s="1372">
        <v>2</v>
      </c>
      <c r="L1252" s="1372">
        <v>116.5</v>
      </c>
      <c r="M1252" s="1372">
        <v>329.43</v>
      </c>
      <c r="N1252" s="1372">
        <v>-3.6539831846112207</v>
      </c>
      <c r="O1252" s="1372">
        <v>12.354052756180669</v>
      </c>
      <c r="P1252" s="1372">
        <v>12.091916097111003</v>
      </c>
      <c r="Q1252" s="381">
        <v>22.238950021036093</v>
      </c>
    </row>
    <row r="1253" spans="1:17" ht="15" customHeight="1" x14ac:dyDescent="0.25">
      <c r="A1253" s="385" t="s">
        <v>3332</v>
      </c>
      <c r="B1253" s="388" t="s">
        <v>2181</v>
      </c>
      <c r="C1253" s="387">
        <v>30.249999999999996</v>
      </c>
      <c r="D1253" s="1372">
        <v>24.62</v>
      </c>
      <c r="E1253" s="1372">
        <v>164.91</v>
      </c>
      <c r="F1253" s="1372">
        <v>219.78</v>
      </c>
      <c r="G1253" s="1372">
        <v>112.90000000000002</v>
      </c>
      <c r="H1253" s="1372">
        <v>18.649999999999999</v>
      </c>
      <c r="I1253" s="1372">
        <v>8.5</v>
      </c>
      <c r="J1253" s="1372">
        <v>1.17</v>
      </c>
      <c r="K1253" s="1372">
        <v>0</v>
      </c>
      <c r="L1253" s="1372">
        <v>141.22</v>
      </c>
      <c r="M1253" s="1372">
        <v>361</v>
      </c>
      <c r="N1253" s="1372">
        <v>4.9521225390247565</v>
      </c>
      <c r="O1253" s="1372">
        <v>0.97123401686531929</v>
      </c>
      <c r="P1253" s="1372">
        <v>11.57591324041131</v>
      </c>
      <c r="Q1253" s="381">
        <v>19.659094889572447</v>
      </c>
    </row>
    <row r="1254" spans="1:17" ht="15" customHeight="1" x14ac:dyDescent="0.25">
      <c r="A1254" s="385" t="s">
        <v>3333</v>
      </c>
      <c r="B1254" s="388" t="s">
        <v>2181</v>
      </c>
      <c r="C1254" s="387">
        <v>106.25</v>
      </c>
      <c r="D1254" s="1372">
        <v>92.9</v>
      </c>
      <c r="E1254" s="1372">
        <v>597.64</v>
      </c>
      <c r="F1254" s="1372">
        <v>796.79</v>
      </c>
      <c r="G1254" s="1372">
        <v>351.95</v>
      </c>
      <c r="H1254" s="1372">
        <v>1.5</v>
      </c>
      <c r="I1254" s="1372">
        <v>2.5</v>
      </c>
      <c r="J1254" s="1372">
        <v>3.5</v>
      </c>
      <c r="K1254" s="1372">
        <v>7.9</v>
      </c>
      <c r="L1254" s="1372">
        <v>367.34999999999997</v>
      </c>
      <c r="M1254" s="1372">
        <v>1164.1399999999999</v>
      </c>
      <c r="N1254" s="1372">
        <v>0.72673168920233955</v>
      </c>
      <c r="O1254" s="1372">
        <v>-2.6259159709305773</v>
      </c>
      <c r="P1254" s="1372">
        <v>6.081890860301387</v>
      </c>
      <c r="Q1254" s="381">
        <v>26.647852648389566</v>
      </c>
    </row>
    <row r="1255" spans="1:17" ht="15" customHeight="1" x14ac:dyDescent="0.25">
      <c r="A1255" s="385" t="s">
        <v>3334</v>
      </c>
      <c r="B1255" s="388" t="s">
        <v>2181</v>
      </c>
      <c r="C1255" s="387">
        <v>50.65</v>
      </c>
      <c r="D1255" s="1372">
        <v>12</v>
      </c>
      <c r="E1255" s="1372">
        <v>527.93999999999994</v>
      </c>
      <c r="F1255" s="1372">
        <v>590.58999999999992</v>
      </c>
      <c r="G1255" s="1372">
        <v>403.7</v>
      </c>
      <c r="H1255" s="1372">
        <v>47.55</v>
      </c>
      <c r="I1255" s="1372">
        <v>9.1</v>
      </c>
      <c r="J1255" s="1372">
        <v>21.6</v>
      </c>
      <c r="K1255" s="1372">
        <v>2</v>
      </c>
      <c r="L1255" s="1372">
        <v>483.95000000000005</v>
      </c>
      <c r="M1255" s="1372">
        <v>1074.54</v>
      </c>
      <c r="N1255" s="1372">
        <v>11.236512433906007</v>
      </c>
      <c r="O1255" s="1372">
        <v>1.6783689929711976</v>
      </c>
      <c r="P1255" s="1372">
        <v>2.647100614862735</v>
      </c>
      <c r="Q1255" s="381">
        <v>26.330265890282462</v>
      </c>
    </row>
    <row r="1256" spans="1:17" ht="15" customHeight="1" x14ac:dyDescent="0.25">
      <c r="A1256" s="385" t="s">
        <v>3335</v>
      </c>
      <c r="B1256" s="388" t="s">
        <v>2181</v>
      </c>
      <c r="C1256" s="387">
        <v>46.5</v>
      </c>
      <c r="D1256" s="1372">
        <v>8.5</v>
      </c>
      <c r="E1256" s="1372">
        <v>433.67000000000007</v>
      </c>
      <c r="F1256" s="1372">
        <v>488.67000000000007</v>
      </c>
      <c r="G1256" s="1372">
        <v>280.43</v>
      </c>
      <c r="H1256" s="1372">
        <v>102.8</v>
      </c>
      <c r="I1256" s="1372">
        <v>12.129999999999999</v>
      </c>
      <c r="J1256" s="1372">
        <v>10</v>
      </c>
      <c r="K1256" s="1372">
        <v>1.33</v>
      </c>
      <c r="L1256" s="1372">
        <v>406.69</v>
      </c>
      <c r="M1256" s="1372">
        <v>895.36000000000013</v>
      </c>
      <c r="N1256" s="1372">
        <v>3.8338637198156196</v>
      </c>
      <c r="O1256" s="1372">
        <v>1.9025134090455504</v>
      </c>
      <c r="P1256" s="1372">
        <v>1.512018438980653</v>
      </c>
      <c r="Q1256" s="381">
        <v>28.80596162346011</v>
      </c>
    </row>
    <row r="1257" spans="1:17" ht="15" customHeight="1" x14ac:dyDescent="0.25">
      <c r="A1257" s="385" t="s">
        <v>3336</v>
      </c>
      <c r="B1257" s="388" t="s">
        <v>2181</v>
      </c>
      <c r="C1257" s="387">
        <v>19.149999999999999</v>
      </c>
      <c r="D1257" s="1372">
        <v>5</v>
      </c>
      <c r="E1257" s="1372">
        <v>368.08999999999992</v>
      </c>
      <c r="F1257" s="1372">
        <v>392.2399999999999</v>
      </c>
      <c r="G1257" s="1372">
        <v>255.35000000000002</v>
      </c>
      <c r="H1257" s="1372">
        <v>65.8</v>
      </c>
      <c r="I1257" s="1372">
        <v>33</v>
      </c>
      <c r="J1257" s="1372">
        <v>3</v>
      </c>
      <c r="K1257" s="1372">
        <v>0</v>
      </c>
      <c r="L1257" s="1372">
        <v>357.15000000000003</v>
      </c>
      <c r="M1257" s="1372">
        <v>749.38999999999987</v>
      </c>
      <c r="N1257" s="1372">
        <v>2.393092367394015</v>
      </c>
      <c r="O1257" s="1372">
        <v>0.59863695670748707</v>
      </c>
      <c r="P1257" s="1372">
        <v>1.6664200224426122</v>
      </c>
      <c r="Q1257" s="381">
        <v>28.346942834057767</v>
      </c>
    </row>
    <row r="1258" spans="1:17" ht="15" customHeight="1" x14ac:dyDescent="0.25">
      <c r="A1258" s="385" t="s">
        <v>3337</v>
      </c>
      <c r="B1258" s="388" t="s">
        <v>2181</v>
      </c>
      <c r="C1258" s="387">
        <v>55.65</v>
      </c>
      <c r="D1258" s="1372">
        <v>16.580000000000002</v>
      </c>
      <c r="E1258" s="1372">
        <v>374.83</v>
      </c>
      <c r="F1258" s="1372">
        <v>447.06</v>
      </c>
      <c r="G1258" s="1372">
        <v>268.68</v>
      </c>
      <c r="H1258" s="1372">
        <v>41</v>
      </c>
      <c r="I1258" s="1372">
        <v>16</v>
      </c>
      <c r="J1258" s="1372">
        <v>14</v>
      </c>
      <c r="K1258" s="1372">
        <v>2.5</v>
      </c>
      <c r="L1258" s="1372">
        <v>342.18</v>
      </c>
      <c r="M1258" s="1372">
        <v>789.24</v>
      </c>
      <c r="N1258" s="1372">
        <v>8.0298379330970349</v>
      </c>
      <c r="O1258" s="1372">
        <v>2.4023204705148027</v>
      </c>
      <c r="P1258" s="1372">
        <v>5.3342084115245996</v>
      </c>
      <c r="Q1258" s="381">
        <v>28.058093789914768</v>
      </c>
    </row>
    <row r="1259" spans="1:17" ht="15" customHeight="1" x14ac:dyDescent="0.25">
      <c r="A1259" s="385" t="s">
        <v>3338</v>
      </c>
      <c r="B1259" s="388" t="s">
        <v>2181</v>
      </c>
      <c r="C1259" s="387">
        <v>77.349999999999994</v>
      </c>
      <c r="D1259" s="1372">
        <v>15</v>
      </c>
      <c r="E1259" s="1372">
        <v>423.11999999999995</v>
      </c>
      <c r="F1259" s="1372">
        <v>515.46999999999991</v>
      </c>
      <c r="G1259" s="1372">
        <v>332.05999999999995</v>
      </c>
      <c r="H1259" s="1372">
        <v>57.75</v>
      </c>
      <c r="I1259" s="1372">
        <v>10</v>
      </c>
      <c r="J1259" s="1372">
        <v>5</v>
      </c>
      <c r="K1259" s="1372">
        <v>1.5</v>
      </c>
      <c r="L1259" s="1372">
        <v>406.30999999999995</v>
      </c>
      <c r="M1259" s="1372">
        <v>921.77999999999986</v>
      </c>
      <c r="N1259" s="1372">
        <v>7.4442902024038942</v>
      </c>
      <c r="O1259" s="1372">
        <v>7.1441834977112819</v>
      </c>
      <c r="P1259" s="1372">
        <v>6.8158540542249426</v>
      </c>
      <c r="Q1259" s="381">
        <v>27.725354678952563</v>
      </c>
    </row>
    <row r="1260" spans="1:17" ht="15" customHeight="1" x14ac:dyDescent="0.25">
      <c r="A1260" s="385" t="s">
        <v>3339</v>
      </c>
      <c r="B1260" s="388" t="s">
        <v>2181</v>
      </c>
      <c r="C1260" s="387">
        <v>79.650000000000006</v>
      </c>
      <c r="D1260" s="1372">
        <v>44.15</v>
      </c>
      <c r="E1260" s="1372">
        <v>382.35999999999996</v>
      </c>
      <c r="F1260" s="1372">
        <v>506.15999999999997</v>
      </c>
      <c r="G1260" s="1372">
        <v>332.59</v>
      </c>
      <c r="H1260" s="1372">
        <v>96.63</v>
      </c>
      <c r="I1260" s="1372">
        <v>7</v>
      </c>
      <c r="J1260" s="1372">
        <v>11</v>
      </c>
      <c r="K1260" s="1372">
        <v>0</v>
      </c>
      <c r="L1260" s="1372">
        <v>447.21999999999997</v>
      </c>
      <c r="M1260" s="1372">
        <v>953.37999999999988</v>
      </c>
      <c r="N1260" s="1372">
        <v>10.979103380260511</v>
      </c>
      <c r="O1260" s="1372">
        <v>17.118519103630202</v>
      </c>
      <c r="P1260" s="1372">
        <v>9.3938140799670027</v>
      </c>
      <c r="Q1260" s="381">
        <v>25.777905570371377</v>
      </c>
    </row>
    <row r="1261" spans="1:17" ht="15" customHeight="1" x14ac:dyDescent="0.25">
      <c r="A1261" s="385" t="s">
        <v>3340</v>
      </c>
      <c r="B1261" s="388" t="s">
        <v>2181</v>
      </c>
      <c r="C1261" s="387">
        <v>185.6</v>
      </c>
      <c r="D1261" s="1372">
        <v>119.63</v>
      </c>
      <c r="E1261" s="1372">
        <v>414.42</v>
      </c>
      <c r="F1261" s="1372">
        <v>719.65000000000009</v>
      </c>
      <c r="G1261" s="1372">
        <v>338.4</v>
      </c>
      <c r="H1261" s="1372">
        <v>156.63</v>
      </c>
      <c r="I1261" s="1372">
        <v>27.5</v>
      </c>
      <c r="J1261" s="1372">
        <v>34.5</v>
      </c>
      <c r="K1261" s="1372">
        <v>2.5</v>
      </c>
      <c r="L1261" s="1372">
        <v>559.53</v>
      </c>
      <c r="M1261" s="1372">
        <v>1279.18</v>
      </c>
      <c r="N1261" s="1372">
        <v>12.811869649086029</v>
      </c>
      <c r="O1261" s="1372">
        <v>15.006206570261076</v>
      </c>
      <c r="P1261" s="1372">
        <v>9.2704903839733213</v>
      </c>
      <c r="Q1261" s="381">
        <v>24.633800504765535</v>
      </c>
    </row>
    <row r="1262" spans="1:17" ht="15" customHeight="1" x14ac:dyDescent="0.25">
      <c r="A1262" s="385" t="s">
        <v>3341</v>
      </c>
      <c r="B1262" s="388" t="s">
        <v>2181</v>
      </c>
      <c r="C1262" s="387">
        <v>824.25</v>
      </c>
      <c r="D1262" s="1372">
        <v>134.4</v>
      </c>
      <c r="E1262" s="1372">
        <v>359.99</v>
      </c>
      <c r="F1262" s="1372">
        <v>1318.6399999999999</v>
      </c>
      <c r="G1262" s="1372">
        <v>275.60000000000002</v>
      </c>
      <c r="H1262" s="1372">
        <v>144</v>
      </c>
      <c r="I1262" s="1372">
        <v>28.5</v>
      </c>
      <c r="J1262" s="1372">
        <v>73.75</v>
      </c>
      <c r="K1262" s="1372">
        <v>24</v>
      </c>
      <c r="L1262" s="1372">
        <v>545.85</v>
      </c>
      <c r="M1262" s="1372">
        <v>1864.4899999999998</v>
      </c>
      <c r="N1262" s="1372">
        <v>7.2928350973567611</v>
      </c>
      <c r="O1262" s="1372">
        <v>7.7941314203017757</v>
      </c>
      <c r="P1262" s="1372">
        <v>9.9009142617392421</v>
      </c>
      <c r="Q1262" s="381">
        <v>22.480617152683106</v>
      </c>
    </row>
    <row r="1263" spans="1:17" ht="15" customHeight="1" x14ac:dyDescent="0.25">
      <c r="A1263" s="385" t="s">
        <v>3342</v>
      </c>
      <c r="B1263" s="388" t="s">
        <v>2181</v>
      </c>
      <c r="C1263" s="387">
        <v>382.20000000000005</v>
      </c>
      <c r="D1263" s="1372">
        <v>181.1</v>
      </c>
      <c r="E1263" s="1372">
        <v>235.96</v>
      </c>
      <c r="F1263" s="1372">
        <v>799.2600000000001</v>
      </c>
      <c r="G1263" s="1372">
        <v>172.25</v>
      </c>
      <c r="H1263" s="1372">
        <v>97.25</v>
      </c>
      <c r="I1263" s="1372">
        <v>12</v>
      </c>
      <c r="J1263" s="1372">
        <v>18.5</v>
      </c>
      <c r="K1263" s="1372">
        <v>14</v>
      </c>
      <c r="L1263" s="1372">
        <v>314</v>
      </c>
      <c r="M1263" s="1372">
        <v>1113.2600000000002</v>
      </c>
      <c r="N1263" s="1372">
        <v>17.845723956655913</v>
      </c>
      <c r="O1263" s="1372">
        <v>16.157279226342801</v>
      </c>
      <c r="P1263" s="1372">
        <v>9.8349857824697722</v>
      </c>
      <c r="Q1263" s="381">
        <v>19.67579758602221</v>
      </c>
    </row>
    <row r="1264" spans="1:17" ht="15" customHeight="1" x14ac:dyDescent="0.25">
      <c r="A1264" s="385" t="s">
        <v>2165</v>
      </c>
      <c r="B1264" s="388" t="s">
        <v>2181</v>
      </c>
      <c r="C1264" s="387">
        <v>913.65</v>
      </c>
      <c r="D1264" s="1372">
        <v>155.80000000000001</v>
      </c>
      <c r="E1264" s="1372">
        <v>207.09000000000006</v>
      </c>
      <c r="F1264" s="1372">
        <v>1276.5400000000002</v>
      </c>
      <c r="G1264" s="1372">
        <v>125.8</v>
      </c>
      <c r="H1264" s="1372">
        <v>184.5</v>
      </c>
      <c r="I1264" s="1372">
        <v>28.75</v>
      </c>
      <c r="J1264" s="1372">
        <v>52.25</v>
      </c>
      <c r="K1264" s="1372">
        <v>10.5</v>
      </c>
      <c r="L1264" s="1372">
        <v>401.8</v>
      </c>
      <c r="M1264" s="1372">
        <v>1678.3400000000001</v>
      </c>
      <c r="N1264" s="1372">
        <v>14.085201887125777</v>
      </c>
      <c r="O1264" s="1372">
        <v>19.296423626849041</v>
      </c>
      <c r="P1264" s="1372">
        <v>9.6610494430692366</v>
      </c>
      <c r="Q1264" s="381">
        <v>20.030544197473827</v>
      </c>
    </row>
    <row r="1265" spans="1:17" ht="15" customHeight="1" x14ac:dyDescent="0.25">
      <c r="A1265" s="385" t="s">
        <v>3343</v>
      </c>
      <c r="B1265" s="388" t="s">
        <v>2181</v>
      </c>
      <c r="C1265" s="387">
        <v>380.4</v>
      </c>
      <c r="D1265" s="1372">
        <v>110.7</v>
      </c>
      <c r="E1265" s="1372">
        <v>219.82999999999998</v>
      </c>
      <c r="F1265" s="1372">
        <v>710.93</v>
      </c>
      <c r="G1265" s="1372">
        <v>137.88</v>
      </c>
      <c r="H1265" s="1372">
        <v>170.95</v>
      </c>
      <c r="I1265" s="1372">
        <v>6.55</v>
      </c>
      <c r="J1265" s="1372">
        <v>42</v>
      </c>
      <c r="K1265" s="1372">
        <v>0.35</v>
      </c>
      <c r="L1265" s="1372">
        <v>357.73</v>
      </c>
      <c r="M1265" s="1372">
        <v>1068.6599999999999</v>
      </c>
      <c r="N1265" s="1372">
        <v>12.115046888017178</v>
      </c>
      <c r="O1265" s="1372">
        <v>13.844462937531796</v>
      </c>
      <c r="P1265" s="1372">
        <v>6.6415748914351669</v>
      </c>
      <c r="Q1265" s="381">
        <v>17.85131705720374</v>
      </c>
    </row>
    <row r="1266" spans="1:17" ht="15" customHeight="1" x14ac:dyDescent="0.25">
      <c r="A1266" s="385" t="s">
        <v>3344</v>
      </c>
      <c r="B1266" s="388" t="s">
        <v>2181</v>
      </c>
      <c r="C1266" s="387">
        <v>412.65</v>
      </c>
      <c r="D1266" s="1372">
        <v>92.5</v>
      </c>
      <c r="E1266" s="1372">
        <v>143.95999999999998</v>
      </c>
      <c r="F1266" s="1372">
        <v>649.1099999999999</v>
      </c>
      <c r="G1266" s="1372">
        <v>117.61000000000001</v>
      </c>
      <c r="H1266" s="1372">
        <v>212.75</v>
      </c>
      <c r="I1266" s="1372">
        <v>60</v>
      </c>
      <c r="J1266" s="1372">
        <v>51</v>
      </c>
      <c r="K1266" s="1372">
        <v>0</v>
      </c>
      <c r="L1266" s="1372">
        <v>441.36</v>
      </c>
      <c r="M1266" s="1372">
        <v>1090.4699999999998</v>
      </c>
      <c r="N1266" s="1372">
        <v>12.492521125268876</v>
      </c>
      <c r="O1266" s="1372">
        <v>5.0100466262880907</v>
      </c>
      <c r="P1266" s="1372">
        <v>5.3463522930153102</v>
      </c>
      <c r="Q1266" s="381">
        <v>13.580080750248538</v>
      </c>
    </row>
    <row r="1267" spans="1:17" ht="15" customHeight="1" x14ac:dyDescent="0.25">
      <c r="A1267" s="385" t="s">
        <v>3345</v>
      </c>
      <c r="B1267" s="388" t="s">
        <v>2181</v>
      </c>
      <c r="C1267" s="387">
        <v>323.25</v>
      </c>
      <c r="D1267" s="1372">
        <v>194.4</v>
      </c>
      <c r="E1267" s="1372">
        <v>173.05999999999997</v>
      </c>
      <c r="F1267" s="1372">
        <v>690.70999999999992</v>
      </c>
      <c r="G1267" s="1372">
        <v>146.54999999999998</v>
      </c>
      <c r="H1267" s="1372">
        <v>296.90000000000003</v>
      </c>
      <c r="I1267" s="1372">
        <v>10.42</v>
      </c>
      <c r="J1267" s="1372">
        <v>43.2</v>
      </c>
      <c r="K1267" s="1372">
        <v>10.55</v>
      </c>
      <c r="L1267" s="1372">
        <v>507.62000000000006</v>
      </c>
      <c r="M1267" s="1372">
        <v>1198.33</v>
      </c>
      <c r="N1267" s="1372">
        <v>11.074851679265777</v>
      </c>
      <c r="O1267" s="1372">
        <v>10.796012631474756</v>
      </c>
      <c r="P1267" s="1372">
        <v>4.9992714134289802</v>
      </c>
      <c r="Q1267" s="381">
        <v>12.983772346168575</v>
      </c>
    </row>
    <row r="1268" spans="1:17" ht="15" customHeight="1" x14ac:dyDescent="0.25">
      <c r="A1268" s="385" t="s">
        <v>3346</v>
      </c>
      <c r="B1268" s="388" t="s">
        <v>2181</v>
      </c>
      <c r="C1268" s="387">
        <v>276.35000000000002</v>
      </c>
      <c r="D1268" s="1372">
        <v>113.45</v>
      </c>
      <c r="E1268" s="1372">
        <v>160.30000000000001</v>
      </c>
      <c r="F1268" s="1372">
        <v>550.1</v>
      </c>
      <c r="G1268" s="1372">
        <v>222</v>
      </c>
      <c r="H1268" s="1372">
        <v>207.95</v>
      </c>
      <c r="I1268" s="1372">
        <v>29.7</v>
      </c>
      <c r="J1268" s="1372">
        <v>21</v>
      </c>
      <c r="K1268" s="1372">
        <v>3.34</v>
      </c>
      <c r="L1268" s="1372">
        <v>483.98999999999995</v>
      </c>
      <c r="M1268" s="1372">
        <v>1034.0899999999999</v>
      </c>
      <c r="N1268" s="1372">
        <v>11.366733468719744</v>
      </c>
      <c r="O1268" s="1372">
        <v>11.111590316113032</v>
      </c>
      <c r="P1268" s="1372">
        <v>4.8924346805983472</v>
      </c>
      <c r="Q1268" s="381">
        <v>12.366122070328645</v>
      </c>
    </row>
    <row r="1269" spans="1:17" ht="15" customHeight="1" x14ac:dyDescent="0.25">
      <c r="A1269" s="385" t="s">
        <v>3347</v>
      </c>
      <c r="B1269" s="388" t="s">
        <v>2181</v>
      </c>
      <c r="C1269" s="387">
        <v>233.95</v>
      </c>
      <c r="D1269" s="1372">
        <v>155.30000000000001</v>
      </c>
      <c r="E1269" s="1372">
        <v>220.29999999999998</v>
      </c>
      <c r="F1269" s="1372">
        <v>609.54999999999995</v>
      </c>
      <c r="G1269" s="1372">
        <v>228.7</v>
      </c>
      <c r="H1269" s="1372">
        <v>269.29999999999995</v>
      </c>
      <c r="I1269" s="1372">
        <v>38.729999999999997</v>
      </c>
      <c r="J1269" s="1372">
        <v>28.5</v>
      </c>
      <c r="K1269" s="1372">
        <v>23</v>
      </c>
      <c r="L1269" s="1372">
        <v>588.2299999999999</v>
      </c>
      <c r="M1269" s="1372">
        <v>1197.7799999999997</v>
      </c>
      <c r="N1269" s="1372">
        <v>9.8528027511891239</v>
      </c>
      <c r="O1269" s="1372">
        <v>9.1793946618253059</v>
      </c>
      <c r="P1269" s="1372">
        <v>4.0367548354505738</v>
      </c>
      <c r="Q1269" s="381">
        <v>10.829820298430034</v>
      </c>
    </row>
    <row r="1270" spans="1:17" ht="15" customHeight="1" x14ac:dyDescent="0.25">
      <c r="A1270" s="385" t="s">
        <v>3348</v>
      </c>
      <c r="B1270" s="388" t="s">
        <v>2181</v>
      </c>
      <c r="C1270" s="387">
        <v>370.8</v>
      </c>
      <c r="D1270" s="1372">
        <v>228.3</v>
      </c>
      <c r="E1270" s="1372">
        <v>140.15</v>
      </c>
      <c r="F1270" s="1372">
        <v>739.25</v>
      </c>
      <c r="G1270" s="1372">
        <v>258.95999999999992</v>
      </c>
      <c r="H1270" s="1372">
        <v>220.49</v>
      </c>
      <c r="I1270" s="1372">
        <v>57.08</v>
      </c>
      <c r="J1270" s="1372">
        <v>31.13</v>
      </c>
      <c r="K1270" s="1372">
        <v>5.12</v>
      </c>
      <c r="L1270" s="1372">
        <v>572.78</v>
      </c>
      <c r="M1270" s="1372">
        <v>1312.03</v>
      </c>
      <c r="N1270" s="1372">
        <v>7.7649645131354399</v>
      </c>
      <c r="O1270" s="1372">
        <v>7.438924733827176</v>
      </c>
      <c r="P1270" s="1372">
        <v>3.5631074066700537</v>
      </c>
      <c r="Q1270" s="381">
        <v>9.7220958690016133</v>
      </c>
    </row>
    <row r="1271" spans="1:17" ht="15" customHeight="1" x14ac:dyDescent="0.25">
      <c r="A1271" s="385" t="s">
        <v>3349</v>
      </c>
      <c r="B1271" s="388" t="s">
        <v>2181</v>
      </c>
      <c r="C1271" s="387">
        <v>427.35</v>
      </c>
      <c r="D1271" s="1372">
        <v>132</v>
      </c>
      <c r="E1271" s="1372">
        <v>185.47</v>
      </c>
      <c r="F1271" s="1372">
        <v>744.82</v>
      </c>
      <c r="G1271" s="1372">
        <v>147.1</v>
      </c>
      <c r="H1271" s="1372">
        <v>190.95000000000002</v>
      </c>
      <c r="I1271" s="1372">
        <v>37.909999999999997</v>
      </c>
      <c r="J1271" s="1372">
        <v>59.95</v>
      </c>
      <c r="K1271" s="1372">
        <v>25.12</v>
      </c>
      <c r="L1271" s="1372">
        <v>461.03000000000003</v>
      </c>
      <c r="M1271" s="1372">
        <v>1205.8500000000001</v>
      </c>
      <c r="N1271" s="1372">
        <v>6.3210202964700608</v>
      </c>
      <c r="O1271" s="1372">
        <v>7.1838358219586409</v>
      </c>
      <c r="P1271" s="1372">
        <v>2.788583535615953</v>
      </c>
      <c r="Q1271" s="381">
        <v>8.8849031711337076</v>
      </c>
    </row>
    <row r="1272" spans="1:17" ht="15" customHeight="1" x14ac:dyDescent="0.25">
      <c r="A1272" s="385" t="s">
        <v>3697</v>
      </c>
      <c r="B1272" s="388" t="s">
        <v>2181</v>
      </c>
      <c r="C1272" s="387">
        <v>678.7</v>
      </c>
      <c r="D1272" s="1372">
        <v>130.85</v>
      </c>
      <c r="E1272" s="1372">
        <v>199.84</v>
      </c>
      <c r="F1272" s="1372">
        <v>1009.3900000000001</v>
      </c>
      <c r="G1272" s="1372">
        <v>139.69999999999999</v>
      </c>
      <c r="H1272" s="1372">
        <v>237.1</v>
      </c>
      <c r="I1272" s="1372">
        <v>42.15</v>
      </c>
      <c r="J1272" s="1372">
        <v>79</v>
      </c>
      <c r="K1272" s="1372">
        <v>36.5</v>
      </c>
      <c r="L1272" s="1372">
        <v>534.44999999999993</v>
      </c>
      <c r="M1272" s="1372">
        <v>1543.8400000000001</v>
      </c>
      <c r="N1272" s="1372">
        <v>4.7790369930643868</v>
      </c>
      <c r="O1272" s="1372">
        <v>4.4083469271363214</v>
      </c>
      <c r="P1272" s="1372">
        <v>2.851617211237111</v>
      </c>
      <c r="Q1272" s="381">
        <v>8.4054560305685158</v>
      </c>
    </row>
    <row r="1273" spans="1:17" ht="15" customHeight="1" x14ac:dyDescent="0.25">
      <c r="A1273" s="385" t="s">
        <v>3698</v>
      </c>
      <c r="B1273" s="388" t="s">
        <v>2181</v>
      </c>
      <c r="C1273" s="387">
        <v>678.55000000000007</v>
      </c>
      <c r="D1273" s="1372">
        <v>136.25</v>
      </c>
      <c r="E1273" s="1372">
        <v>141.14000000000001</v>
      </c>
      <c r="F1273" s="1372">
        <v>955.94</v>
      </c>
      <c r="G1273" s="1372">
        <v>151.93</v>
      </c>
      <c r="H1273" s="1372">
        <v>262.25</v>
      </c>
      <c r="I1273" s="1372">
        <v>4.8</v>
      </c>
      <c r="J1273" s="1372">
        <v>10.85</v>
      </c>
      <c r="K1273" s="1372">
        <v>19</v>
      </c>
      <c r="L1273" s="1372">
        <v>448.83</v>
      </c>
      <c r="M1273" s="1372">
        <v>1404.77</v>
      </c>
      <c r="N1273" s="1372">
        <v>3.5596065471639959</v>
      </c>
      <c r="O1273" s="1372">
        <v>4.7781014123430712</v>
      </c>
      <c r="P1273" s="1372">
        <v>2.9011903031379811</v>
      </c>
      <c r="Q1273" s="381">
        <v>5.0967300653123129</v>
      </c>
    </row>
    <row r="1274" spans="1:17" ht="15" customHeight="1" x14ac:dyDescent="0.25">
      <c r="A1274" s="385" t="s">
        <v>3699</v>
      </c>
      <c r="B1274" s="388" t="s">
        <v>2181</v>
      </c>
      <c r="C1274" s="387">
        <v>1186.1600000000001</v>
      </c>
      <c r="D1274" s="1372">
        <v>152.83000000000001</v>
      </c>
      <c r="E1274" s="1372">
        <v>149.74000000000004</v>
      </c>
      <c r="F1274" s="1372">
        <v>1488.73</v>
      </c>
      <c r="G1274" s="1372">
        <v>167.09999999999997</v>
      </c>
      <c r="H1274" s="1372">
        <v>223.87</v>
      </c>
      <c r="I1274" s="1372">
        <v>75.320000000000007</v>
      </c>
      <c r="J1274" s="1372">
        <v>58.660000000000004</v>
      </c>
      <c r="K1274" s="1372">
        <v>43.289999999999992</v>
      </c>
      <c r="L1274" s="1372">
        <v>568.24</v>
      </c>
      <c r="M1274" s="1372">
        <v>2056.9700000000003</v>
      </c>
      <c r="N1274" s="1372">
        <v>2.7095942007881662</v>
      </c>
      <c r="O1274" s="1372">
        <v>3.181021776607432</v>
      </c>
      <c r="P1274" s="1372">
        <v>2.8641418615085832</v>
      </c>
      <c r="Q1274" s="381">
        <v>4.6497789571527841</v>
      </c>
    </row>
    <row r="1275" spans="1:17" ht="15" customHeight="1" x14ac:dyDescent="0.25">
      <c r="A1275" s="385" t="s">
        <v>3700</v>
      </c>
      <c r="B1275" s="388" t="s">
        <v>2181</v>
      </c>
      <c r="C1275" s="387">
        <v>773.32999999999993</v>
      </c>
      <c r="D1275" s="1372">
        <v>51.25</v>
      </c>
      <c r="E1275" s="1372">
        <v>80.03</v>
      </c>
      <c r="F1275" s="1372">
        <v>904.6099999999999</v>
      </c>
      <c r="G1275" s="1372">
        <v>81.050000000000011</v>
      </c>
      <c r="H1275" s="1372">
        <v>164.04999999999998</v>
      </c>
      <c r="I1275" s="1372">
        <v>55</v>
      </c>
      <c r="J1275" s="1372">
        <v>63.05</v>
      </c>
      <c r="K1275" s="1372">
        <v>65</v>
      </c>
      <c r="L1275" s="1372">
        <v>428.15</v>
      </c>
      <c r="M1275" s="1372">
        <v>1332.7599999999998</v>
      </c>
      <c r="N1275" s="1372">
        <v>1.7799166002121531</v>
      </c>
      <c r="O1275" s="1372">
        <v>1.3305003461165565</v>
      </c>
      <c r="P1275" s="1372">
        <v>2.4307496974460738</v>
      </c>
      <c r="Q1275" s="381">
        <v>4.6067764070295727</v>
      </c>
    </row>
    <row r="1276" spans="1:17" ht="15" customHeight="1" x14ac:dyDescent="0.25">
      <c r="A1276" s="385" t="s">
        <v>3683</v>
      </c>
      <c r="B1276" s="388" t="s">
        <v>2181</v>
      </c>
      <c r="C1276" s="387">
        <v>382.86999999999989</v>
      </c>
      <c r="D1276" s="1372">
        <v>68.83</v>
      </c>
      <c r="E1276" s="1372">
        <v>120.25</v>
      </c>
      <c r="F1276" s="1372">
        <v>571.94999999999982</v>
      </c>
      <c r="G1276" s="1372">
        <v>89.449999999999989</v>
      </c>
      <c r="H1276" s="1372">
        <v>201.25</v>
      </c>
      <c r="I1276" s="1372">
        <v>35.25</v>
      </c>
      <c r="J1276" s="1372">
        <v>16.5</v>
      </c>
      <c r="K1276" s="1372">
        <v>2</v>
      </c>
      <c r="L1276" s="1372">
        <v>344.45000000000005</v>
      </c>
      <c r="M1276" s="1372">
        <v>916.39999999999986</v>
      </c>
      <c r="N1276" s="1372">
        <v>1.931038189663409</v>
      </c>
      <c r="O1276" s="1372">
        <v>2.4019132175511482</v>
      </c>
      <c r="P1276" s="1372">
        <v>2.4459947265163144</v>
      </c>
      <c r="Q1276" s="381">
        <v>3.7342943675604259</v>
      </c>
    </row>
    <row r="1277" spans="1:17" ht="15" customHeight="1" x14ac:dyDescent="0.25">
      <c r="A1277" s="385" t="s">
        <v>3701</v>
      </c>
      <c r="B1277" s="388" t="s">
        <v>2181</v>
      </c>
      <c r="C1277" s="387">
        <v>306.64999999999998</v>
      </c>
      <c r="D1277" s="1372">
        <v>96</v>
      </c>
      <c r="E1277" s="1372">
        <v>128.05000000000001</v>
      </c>
      <c r="F1277" s="1372">
        <v>530.70000000000005</v>
      </c>
      <c r="G1277" s="1372">
        <v>99.199999999999989</v>
      </c>
      <c r="H1277" s="1372">
        <v>149.38</v>
      </c>
      <c r="I1277" s="1372">
        <v>33.76</v>
      </c>
      <c r="J1277" s="1372">
        <v>62.5</v>
      </c>
      <c r="K1277" s="1372">
        <v>5.8</v>
      </c>
      <c r="L1277" s="1372">
        <v>350.64</v>
      </c>
      <c r="M1277" s="1372">
        <v>881.34</v>
      </c>
      <c r="N1277" s="1372">
        <v>2.8804550756468843</v>
      </c>
      <c r="O1277" s="1372">
        <v>2.2032289942327141</v>
      </c>
      <c r="P1277" s="1372">
        <v>2.4942563120630683</v>
      </c>
      <c r="Q1277" s="381">
        <v>3.505090670853324</v>
      </c>
    </row>
    <row r="1278" spans="1:17" ht="15" customHeight="1" x14ac:dyDescent="0.25">
      <c r="A1278" s="385" t="s">
        <v>3702</v>
      </c>
      <c r="B1278" s="388" t="s">
        <v>2181</v>
      </c>
      <c r="C1278" s="387">
        <v>608.99</v>
      </c>
      <c r="D1278" s="1372">
        <v>97.149999999999991</v>
      </c>
      <c r="E1278" s="1372">
        <v>129.07999999999998</v>
      </c>
      <c r="F1278" s="1372">
        <v>835.22</v>
      </c>
      <c r="G1278" s="1372">
        <v>63.35</v>
      </c>
      <c r="H1278" s="1372">
        <v>184.38</v>
      </c>
      <c r="I1278" s="1372">
        <v>57.5</v>
      </c>
      <c r="J1278" s="1372">
        <v>81</v>
      </c>
      <c r="K1278" s="1372">
        <v>22.75</v>
      </c>
      <c r="L1278" s="1372">
        <v>408.98</v>
      </c>
      <c r="M1278" s="1372">
        <v>1244.2</v>
      </c>
      <c r="N1278" s="1372">
        <v>2.331220600005655</v>
      </c>
      <c r="O1278" s="1372">
        <v>2.6032250005745055</v>
      </c>
      <c r="P1278" s="1372">
        <v>2.4742706379488495</v>
      </c>
      <c r="Q1278" s="381">
        <v>4.2793141674578417</v>
      </c>
    </row>
    <row r="1279" spans="1:17" ht="15" customHeight="1" x14ac:dyDescent="0.25">
      <c r="A1279" s="385" t="s">
        <v>3703</v>
      </c>
      <c r="B1279" s="388" t="s">
        <v>2181</v>
      </c>
      <c r="C1279" s="387">
        <v>640.59999999999991</v>
      </c>
      <c r="D1279" s="1372">
        <v>108.95</v>
      </c>
      <c r="E1279" s="1372">
        <v>182.86</v>
      </c>
      <c r="F1279" s="1372">
        <v>932.41</v>
      </c>
      <c r="G1279" s="1372">
        <v>54.75</v>
      </c>
      <c r="H1279" s="1372">
        <v>157</v>
      </c>
      <c r="I1279" s="1372">
        <v>54.95</v>
      </c>
      <c r="J1279" s="1372">
        <v>45</v>
      </c>
      <c r="K1279" s="1372">
        <v>13.6</v>
      </c>
      <c r="L1279" s="1372">
        <v>325.29999999999995</v>
      </c>
      <c r="M1279" s="1372">
        <v>1257.71</v>
      </c>
      <c r="N1279" s="1372">
        <v>2.0268085667497764</v>
      </c>
      <c r="O1279" s="1372">
        <v>2.9066458981934722</v>
      </c>
      <c r="P1279" s="1372">
        <v>2.3525270676207182</v>
      </c>
      <c r="Q1279" s="381">
        <v>3.904842544606427</v>
      </c>
    </row>
    <row r="1280" spans="1:17" ht="15" customHeight="1" x14ac:dyDescent="0.25">
      <c r="A1280" s="385" t="s">
        <v>3704</v>
      </c>
      <c r="B1280" s="388" t="s">
        <v>2181</v>
      </c>
      <c r="C1280" s="387">
        <v>636.59000000000015</v>
      </c>
      <c r="D1280" s="1372">
        <v>119</v>
      </c>
      <c r="E1280" s="1372">
        <v>186.87000000000003</v>
      </c>
      <c r="F1280" s="1372">
        <v>942.46000000000015</v>
      </c>
      <c r="G1280" s="1372">
        <v>81.750000000000014</v>
      </c>
      <c r="H1280" s="1372">
        <v>113.75</v>
      </c>
      <c r="I1280" s="1372">
        <v>48.44</v>
      </c>
      <c r="J1280" s="1372">
        <v>34.040000000000006</v>
      </c>
      <c r="K1280" s="1372">
        <v>8.0500000000000007</v>
      </c>
      <c r="L1280" s="1372">
        <v>286.02999999999997</v>
      </c>
      <c r="M1280" s="1372">
        <v>1228.4900000000002</v>
      </c>
      <c r="N1280" s="1372">
        <v>3.3148313184819971</v>
      </c>
      <c r="O1280" s="1372">
        <v>3.484296891558023</v>
      </c>
      <c r="P1280" s="1372">
        <v>2.4122137212369164</v>
      </c>
      <c r="Q1280" s="381">
        <v>4.6419763892223029</v>
      </c>
    </row>
    <row r="1281" spans="1:17" ht="15" customHeight="1" x14ac:dyDescent="0.25">
      <c r="A1281" s="385" t="s">
        <v>3705</v>
      </c>
      <c r="B1281" s="388" t="s">
        <v>2181</v>
      </c>
      <c r="C1281" s="387">
        <v>648.19999999999993</v>
      </c>
      <c r="D1281" s="1372">
        <v>140.44999999999999</v>
      </c>
      <c r="E1281" s="1372">
        <v>146.86000000000001</v>
      </c>
      <c r="F1281" s="1372">
        <v>935.50999999999988</v>
      </c>
      <c r="G1281" s="1372">
        <v>70.97</v>
      </c>
      <c r="H1281" s="1372">
        <v>108.6</v>
      </c>
      <c r="I1281" s="1372">
        <v>112.56</v>
      </c>
      <c r="J1281" s="1372">
        <v>33.099999999999994</v>
      </c>
      <c r="K1281" s="1372">
        <v>42.900000000000006</v>
      </c>
      <c r="L1281" s="1372">
        <v>368.13</v>
      </c>
      <c r="M1281" s="1372">
        <v>1303.6399999999999</v>
      </c>
      <c r="N1281" s="1372">
        <v>3.7121493122123157</v>
      </c>
      <c r="O1281" s="1372">
        <v>2.9889102289768426</v>
      </c>
      <c r="P1281" s="1372">
        <v>2.7390483216872803</v>
      </c>
      <c r="Q1281" s="381">
        <v>4.3403373723670509</v>
      </c>
    </row>
    <row r="1282" spans="1:17" ht="15" customHeight="1" x14ac:dyDescent="0.25">
      <c r="A1282" s="385" t="s">
        <v>3706</v>
      </c>
      <c r="B1282" s="388" t="s">
        <v>2181</v>
      </c>
      <c r="C1282" s="387">
        <v>822.80000000000007</v>
      </c>
      <c r="D1282" s="1372">
        <v>141.69999999999999</v>
      </c>
      <c r="E1282" s="1372">
        <v>176.5</v>
      </c>
      <c r="F1282" s="1372">
        <v>1141</v>
      </c>
      <c r="G1282" s="1372">
        <v>119.6</v>
      </c>
      <c r="H1282" s="1372">
        <v>167.75</v>
      </c>
      <c r="I1282" s="1372">
        <v>139.88</v>
      </c>
      <c r="J1282" s="1372">
        <v>101.25</v>
      </c>
      <c r="K1282" s="1372">
        <v>2.75</v>
      </c>
      <c r="L1282" s="1372">
        <v>531.23</v>
      </c>
      <c r="M1282" s="1372">
        <v>1672.23</v>
      </c>
      <c r="N1282" s="1372">
        <v>2.7071470580149013</v>
      </c>
      <c r="O1282" s="1372">
        <v>2.7698260200640084</v>
      </c>
      <c r="P1282" s="1372">
        <v>2.8691226138997683</v>
      </c>
      <c r="Q1282" s="381">
        <v>4.2600752702255829</v>
      </c>
    </row>
    <row r="1283" spans="1:17" ht="15" customHeight="1" thickBot="1" x14ac:dyDescent="0.3">
      <c r="A1283" s="386" t="s">
        <v>3707</v>
      </c>
      <c r="B1283" s="390" t="s">
        <v>2181</v>
      </c>
      <c r="C1283" s="1373">
        <v>759.44999999999993</v>
      </c>
      <c r="D1283" s="382">
        <v>88.15</v>
      </c>
      <c r="E1283" s="382">
        <v>226.74999999999997</v>
      </c>
      <c r="F1283" s="382">
        <v>1074.3499999999999</v>
      </c>
      <c r="G1283" s="382">
        <v>158.35</v>
      </c>
      <c r="H1283" s="382">
        <v>107.65</v>
      </c>
      <c r="I1283" s="382">
        <v>34.5</v>
      </c>
      <c r="J1283" s="382">
        <v>84.3</v>
      </c>
      <c r="K1283" s="382">
        <v>44</v>
      </c>
      <c r="L1283" s="382">
        <v>428.8</v>
      </c>
      <c r="M1283" s="382">
        <v>1503.1499999999999</v>
      </c>
      <c r="N1283" s="382">
        <v>2.1497960968708982</v>
      </c>
      <c r="O1283" s="382">
        <v>1.02947863257345</v>
      </c>
      <c r="P1283" s="382">
        <v>2.6325628438366344</v>
      </c>
      <c r="Q1283" s="383">
        <v>4.4590374307071459</v>
      </c>
    </row>
    <row r="1284" spans="1:17" x14ac:dyDescent="0.25">
      <c r="Q1284" s="299" t="s">
        <v>1069</v>
      </c>
    </row>
    <row r="1285" spans="1:17" ht="15.75" x14ac:dyDescent="0.25">
      <c r="A1285" s="330" t="s">
        <v>3350</v>
      </c>
    </row>
    <row r="1290" spans="1:17" ht="15.75" x14ac:dyDescent="0.25">
      <c r="A1290" s="330" t="s">
        <v>3351</v>
      </c>
    </row>
    <row r="1292" spans="1:17" x14ac:dyDescent="0.25">
      <c r="A1292" s="330" t="s">
        <v>1071</v>
      </c>
    </row>
  </sheetData>
  <mergeCells count="8">
    <mergeCell ref="A3:Q3"/>
    <mergeCell ref="A5:A6"/>
    <mergeCell ref="B5:B6"/>
    <mergeCell ref="C5:F5"/>
    <mergeCell ref="G5:L5"/>
    <mergeCell ref="M5:M6"/>
    <mergeCell ref="N5:O5"/>
    <mergeCell ref="P5:Q5"/>
  </mergeCells>
  <hyperlinks>
    <hyperlink ref="Q2" location="පටුන!A1" display="පටුන වෙත" xr:uid="{FB829D97-E0AA-4BA0-B0C9-0DCD280DBDEC}"/>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9DCB-32A1-4BC0-B504-11394E239968}">
  <dimension ref="A1:J908"/>
  <sheetViews>
    <sheetView showGridLines="0" zoomScaleNormal="100" workbookViewId="0">
      <pane xSplit="1" ySplit="727" topLeftCell="B881" activePane="bottomRight" state="frozen"/>
      <selection activeCell="A5" sqref="A5:G6"/>
      <selection pane="topRight" activeCell="A5" sqref="A5:G6"/>
      <selection pane="bottomLeft" activeCell="A5" sqref="A5:G6"/>
      <selection pane="bottomRight" activeCell="G2" sqref="G2"/>
    </sheetView>
  </sheetViews>
  <sheetFormatPr defaultColWidth="7.7109375" defaultRowHeight="13.5" x14ac:dyDescent="0.25"/>
  <cols>
    <col min="1" max="1" width="15.140625" style="269" customWidth="1"/>
    <col min="2" max="7" width="17" style="331" customWidth="1"/>
    <col min="8" max="8" width="43.28515625" style="269" customWidth="1"/>
    <col min="9" max="16384" width="7.7109375" style="269"/>
  </cols>
  <sheetData>
    <row r="1" spans="1:7" s="272" customFormat="1" ht="15.75" x14ac:dyDescent="0.25">
      <c r="A1" s="37" t="s">
        <v>35</v>
      </c>
      <c r="B1" s="368"/>
      <c r="C1" s="368"/>
      <c r="D1" s="368"/>
      <c r="E1" s="368"/>
      <c r="F1" s="368"/>
      <c r="G1" s="342" t="s">
        <v>3708</v>
      </c>
    </row>
    <row r="2" spans="1:7" s="272" customFormat="1" ht="18" customHeight="1" x14ac:dyDescent="0.25">
      <c r="B2" s="368"/>
      <c r="C2" s="368"/>
      <c r="D2" s="368"/>
      <c r="E2" s="369"/>
      <c r="F2" s="369"/>
      <c r="G2" s="1379" t="s">
        <v>3401</v>
      </c>
    </row>
    <row r="3" spans="1:7" s="272" customFormat="1" ht="15.75" x14ac:dyDescent="0.25">
      <c r="A3" s="1595" t="s">
        <v>3353</v>
      </c>
      <c r="B3" s="1595"/>
      <c r="C3" s="1595"/>
      <c r="D3" s="1595"/>
      <c r="E3" s="1595"/>
      <c r="F3" s="1595"/>
      <c r="G3" s="1595"/>
    </row>
    <row r="4" spans="1:7" s="272" customFormat="1" ht="9" customHeight="1" x14ac:dyDescent="0.25">
      <c r="A4" s="265"/>
      <c r="B4" s="368"/>
      <c r="C4" s="368"/>
      <c r="D4" s="368"/>
      <c r="E4" s="368"/>
      <c r="F4" s="368"/>
      <c r="G4" s="368"/>
    </row>
    <row r="5" spans="1:7" s="272" customFormat="1" ht="16.5" thickBot="1" x14ac:dyDescent="0.3">
      <c r="B5" s="368"/>
      <c r="C5" s="368"/>
      <c r="D5" s="368"/>
      <c r="E5" s="368"/>
      <c r="F5" s="368"/>
      <c r="G5" s="1409" t="s">
        <v>319</v>
      </c>
    </row>
    <row r="6" spans="1:7" s="335" customFormat="1" ht="22.15" customHeight="1" x14ac:dyDescent="0.25">
      <c r="A6" s="1612" t="s">
        <v>3354</v>
      </c>
      <c r="B6" s="1614" t="s">
        <v>3355</v>
      </c>
      <c r="C6" s="1615"/>
      <c r="D6" s="1615"/>
      <c r="E6" s="1615" t="s">
        <v>3356</v>
      </c>
      <c r="F6" s="1615"/>
      <c r="G6" s="1616"/>
    </row>
    <row r="7" spans="1:7" s="335" customFormat="1" ht="27.75" thickBot="1" x14ac:dyDescent="0.3">
      <c r="A7" s="1613"/>
      <c r="B7" s="1374" t="s">
        <v>3357</v>
      </c>
      <c r="C7" s="1375" t="s">
        <v>3358</v>
      </c>
      <c r="D7" s="1375" t="s">
        <v>3359</v>
      </c>
      <c r="E7" s="1375" t="s">
        <v>3357</v>
      </c>
      <c r="F7" s="1375" t="s">
        <v>3358</v>
      </c>
      <c r="G7" s="375" t="s">
        <v>3359</v>
      </c>
    </row>
    <row r="8" spans="1:7" hidden="1" x14ac:dyDescent="0.25">
      <c r="A8" s="379">
        <v>18264</v>
      </c>
      <c r="B8" s="376"/>
      <c r="C8" s="1376"/>
      <c r="D8" s="1376"/>
      <c r="E8" s="1376"/>
      <c r="F8" s="1376"/>
      <c r="G8" s="370"/>
    </row>
    <row r="9" spans="1:7" hidden="1" x14ac:dyDescent="0.25">
      <c r="A9" s="379">
        <v>18295</v>
      </c>
      <c r="B9" s="376"/>
      <c r="C9" s="1376"/>
      <c r="D9" s="1376"/>
      <c r="E9" s="1376"/>
      <c r="F9" s="1376"/>
      <c r="G9" s="370"/>
    </row>
    <row r="10" spans="1:7" hidden="1" x14ac:dyDescent="0.25">
      <c r="A10" s="379">
        <v>18323</v>
      </c>
      <c r="B10" s="376"/>
      <c r="C10" s="1376"/>
      <c r="D10" s="1376"/>
      <c r="E10" s="1376"/>
      <c r="F10" s="1376"/>
      <c r="G10" s="370"/>
    </row>
    <row r="11" spans="1:7" hidden="1" x14ac:dyDescent="0.25">
      <c r="A11" s="379">
        <v>18354</v>
      </c>
      <c r="B11" s="377"/>
      <c r="C11" s="1307"/>
      <c r="D11" s="1307"/>
      <c r="E11" s="1307"/>
      <c r="F11" s="1307"/>
      <c r="G11" s="371"/>
    </row>
    <row r="12" spans="1:7" hidden="1" x14ac:dyDescent="0.25">
      <c r="A12" s="379">
        <v>18384</v>
      </c>
      <c r="B12" s="377"/>
      <c r="C12" s="1307"/>
      <c r="D12" s="1307"/>
      <c r="E12" s="1307"/>
      <c r="F12" s="1307"/>
      <c r="G12" s="371"/>
    </row>
    <row r="13" spans="1:7" hidden="1" x14ac:dyDescent="0.25">
      <c r="A13" s="379">
        <v>18415</v>
      </c>
      <c r="B13" s="377"/>
      <c r="C13" s="1307"/>
      <c r="D13" s="1307"/>
      <c r="E13" s="1307"/>
      <c r="F13" s="1307"/>
      <c r="G13" s="371"/>
    </row>
    <row r="14" spans="1:7" hidden="1" x14ac:dyDescent="0.25">
      <c r="A14" s="379">
        <v>18445</v>
      </c>
      <c r="B14" s="377"/>
      <c r="C14" s="1307"/>
      <c r="D14" s="1307"/>
      <c r="E14" s="1307"/>
      <c r="F14" s="1307"/>
      <c r="G14" s="371"/>
    </row>
    <row r="15" spans="1:7" hidden="1" x14ac:dyDescent="0.25">
      <c r="A15" s="379">
        <v>18476</v>
      </c>
      <c r="B15" s="377"/>
      <c r="C15" s="1307"/>
      <c r="D15" s="1307"/>
      <c r="E15" s="1307"/>
      <c r="F15" s="1307"/>
      <c r="G15" s="371"/>
    </row>
    <row r="16" spans="1:7" hidden="1" x14ac:dyDescent="0.25">
      <c r="A16" s="379">
        <v>18507</v>
      </c>
      <c r="B16" s="377"/>
      <c r="C16" s="1307"/>
      <c r="D16" s="1307"/>
      <c r="E16" s="1307"/>
      <c r="F16" s="1307"/>
      <c r="G16" s="371"/>
    </row>
    <row r="17" spans="1:7" hidden="1" x14ac:dyDescent="0.25">
      <c r="A17" s="379">
        <v>18537</v>
      </c>
      <c r="B17" s="377"/>
      <c r="C17" s="1307"/>
      <c r="D17" s="1307"/>
      <c r="E17" s="1307"/>
      <c r="F17" s="1307"/>
      <c r="G17" s="371"/>
    </row>
    <row r="18" spans="1:7" hidden="1" x14ac:dyDescent="0.25">
      <c r="A18" s="379">
        <v>18568</v>
      </c>
      <c r="B18" s="377"/>
      <c r="C18" s="1307"/>
      <c r="D18" s="1307"/>
      <c r="E18" s="1307"/>
      <c r="F18" s="1307"/>
      <c r="G18" s="371"/>
    </row>
    <row r="19" spans="1:7" hidden="1" x14ac:dyDescent="0.25">
      <c r="A19" s="379">
        <v>18598</v>
      </c>
      <c r="B19" s="377"/>
      <c r="C19" s="1307"/>
      <c r="D19" s="1307"/>
      <c r="E19" s="1307"/>
      <c r="F19" s="1307"/>
      <c r="G19" s="371"/>
    </row>
    <row r="20" spans="1:7" hidden="1" x14ac:dyDescent="0.25">
      <c r="A20" s="379">
        <v>18629</v>
      </c>
      <c r="B20" s="377"/>
      <c r="C20" s="1307"/>
      <c r="D20" s="1307"/>
      <c r="E20" s="1307"/>
      <c r="F20" s="1307"/>
      <c r="G20" s="371"/>
    </row>
    <row r="21" spans="1:7" hidden="1" x14ac:dyDescent="0.25">
      <c r="A21" s="379">
        <v>18660</v>
      </c>
      <c r="B21" s="377"/>
      <c r="C21" s="1307"/>
      <c r="D21" s="1307"/>
      <c r="E21" s="1307"/>
      <c r="F21" s="1307"/>
      <c r="G21" s="371"/>
    </row>
    <row r="22" spans="1:7" hidden="1" x14ac:dyDescent="0.25">
      <c r="A22" s="379">
        <v>18688</v>
      </c>
      <c r="B22" s="377"/>
      <c r="C22" s="1307"/>
      <c r="D22" s="1307"/>
      <c r="E22" s="1307"/>
      <c r="F22" s="1307"/>
      <c r="G22" s="371"/>
    </row>
    <row r="23" spans="1:7" hidden="1" x14ac:dyDescent="0.25">
      <c r="A23" s="379">
        <v>18719</v>
      </c>
      <c r="B23" s="377"/>
      <c r="C23" s="1307"/>
      <c r="D23" s="1307"/>
      <c r="E23" s="1307"/>
      <c r="F23" s="1307"/>
      <c r="G23" s="371"/>
    </row>
    <row r="24" spans="1:7" hidden="1" x14ac:dyDescent="0.25">
      <c r="A24" s="379">
        <v>18749</v>
      </c>
      <c r="B24" s="377"/>
      <c r="C24" s="1307"/>
      <c r="D24" s="1307"/>
      <c r="E24" s="1307"/>
      <c r="F24" s="1307"/>
      <c r="G24" s="371"/>
    </row>
    <row r="25" spans="1:7" hidden="1" x14ac:dyDescent="0.25">
      <c r="A25" s="379">
        <v>18780</v>
      </c>
      <c r="B25" s="377"/>
      <c r="C25" s="1307"/>
      <c r="D25" s="1307"/>
      <c r="E25" s="1307"/>
      <c r="F25" s="1307"/>
      <c r="G25" s="371"/>
    </row>
    <row r="26" spans="1:7" hidden="1" x14ac:dyDescent="0.25">
      <c r="A26" s="379">
        <v>18810</v>
      </c>
      <c r="B26" s="377"/>
      <c r="C26" s="1307"/>
      <c r="D26" s="1307"/>
      <c r="E26" s="1307"/>
      <c r="F26" s="1307"/>
      <c r="G26" s="371"/>
    </row>
    <row r="27" spans="1:7" hidden="1" x14ac:dyDescent="0.25">
      <c r="A27" s="379">
        <v>18841</v>
      </c>
      <c r="B27" s="377"/>
      <c r="C27" s="1307"/>
      <c r="D27" s="1307"/>
      <c r="E27" s="1307"/>
      <c r="F27" s="1307"/>
      <c r="G27" s="371"/>
    </row>
    <row r="28" spans="1:7" hidden="1" x14ac:dyDescent="0.25">
      <c r="A28" s="379">
        <v>18872</v>
      </c>
      <c r="B28" s="377"/>
      <c r="C28" s="1307"/>
      <c r="D28" s="1307"/>
      <c r="E28" s="1307"/>
      <c r="F28" s="1307"/>
      <c r="G28" s="371"/>
    </row>
    <row r="29" spans="1:7" hidden="1" x14ac:dyDescent="0.25">
      <c r="A29" s="379">
        <v>18902</v>
      </c>
      <c r="B29" s="377"/>
      <c r="C29" s="1307"/>
      <c r="D29" s="1307"/>
      <c r="E29" s="1307"/>
      <c r="F29" s="1307"/>
      <c r="G29" s="371"/>
    </row>
    <row r="30" spans="1:7" hidden="1" x14ac:dyDescent="0.25">
      <c r="A30" s="379">
        <v>18933</v>
      </c>
      <c r="B30" s="377"/>
      <c r="C30" s="1307"/>
      <c r="D30" s="1307"/>
      <c r="E30" s="1307"/>
      <c r="F30" s="1307"/>
      <c r="G30" s="371"/>
    </row>
    <row r="31" spans="1:7" hidden="1" x14ac:dyDescent="0.25">
      <c r="A31" s="379">
        <v>18963</v>
      </c>
      <c r="B31" s="377"/>
      <c r="C31" s="1307"/>
      <c r="D31" s="1307"/>
      <c r="E31" s="1307"/>
      <c r="F31" s="1307"/>
      <c r="G31" s="371"/>
    </row>
    <row r="32" spans="1:7" hidden="1" x14ac:dyDescent="0.25">
      <c r="A32" s="379">
        <v>18994</v>
      </c>
      <c r="B32" s="377"/>
      <c r="C32" s="1307"/>
      <c r="D32" s="1307"/>
      <c r="E32" s="1307"/>
      <c r="F32" s="1307"/>
      <c r="G32" s="371"/>
    </row>
    <row r="33" spans="1:7" hidden="1" x14ac:dyDescent="0.25">
      <c r="A33" s="379">
        <v>19025</v>
      </c>
      <c r="B33" s="377"/>
      <c r="C33" s="1307"/>
      <c r="D33" s="1307"/>
      <c r="E33" s="1307"/>
      <c r="F33" s="1307"/>
      <c r="G33" s="371"/>
    </row>
    <row r="34" spans="1:7" hidden="1" x14ac:dyDescent="0.25">
      <c r="A34" s="379">
        <v>19054</v>
      </c>
      <c r="B34" s="377"/>
      <c r="C34" s="1307"/>
      <c r="D34" s="1307"/>
      <c r="E34" s="1307"/>
      <c r="F34" s="1307"/>
      <c r="G34" s="371"/>
    </row>
    <row r="35" spans="1:7" hidden="1" x14ac:dyDescent="0.25">
      <c r="A35" s="379">
        <v>19085</v>
      </c>
      <c r="B35" s="377"/>
      <c r="C35" s="1307"/>
      <c r="D35" s="1307"/>
      <c r="E35" s="1307"/>
      <c r="F35" s="1307"/>
      <c r="G35" s="371"/>
    </row>
    <row r="36" spans="1:7" hidden="1" x14ac:dyDescent="0.25">
      <c r="A36" s="379">
        <v>19115</v>
      </c>
      <c r="B36" s="377"/>
      <c r="C36" s="1307"/>
      <c r="D36" s="1307"/>
      <c r="E36" s="1307"/>
      <c r="F36" s="1307"/>
      <c r="G36" s="371"/>
    </row>
    <row r="37" spans="1:7" hidden="1" x14ac:dyDescent="0.25">
      <c r="A37" s="379">
        <v>19146</v>
      </c>
      <c r="B37" s="377"/>
      <c r="C37" s="1307"/>
      <c r="D37" s="1307"/>
      <c r="E37" s="1307"/>
      <c r="F37" s="1307"/>
      <c r="G37" s="371"/>
    </row>
    <row r="38" spans="1:7" hidden="1" x14ac:dyDescent="0.25">
      <c r="A38" s="379">
        <v>19176</v>
      </c>
      <c r="B38" s="377"/>
      <c r="C38" s="1307"/>
      <c r="D38" s="1307"/>
      <c r="E38" s="1307"/>
      <c r="F38" s="1307"/>
      <c r="G38" s="371"/>
    </row>
    <row r="39" spans="1:7" hidden="1" x14ac:dyDescent="0.25">
      <c r="A39" s="379">
        <v>19207</v>
      </c>
      <c r="B39" s="377"/>
      <c r="C39" s="1307"/>
      <c r="D39" s="1307"/>
      <c r="E39" s="1307"/>
      <c r="F39" s="1307"/>
      <c r="G39" s="371"/>
    </row>
    <row r="40" spans="1:7" hidden="1" x14ac:dyDescent="0.25">
      <c r="A40" s="379">
        <v>19238</v>
      </c>
      <c r="B40" s="377"/>
      <c r="C40" s="1307"/>
      <c r="D40" s="1307"/>
      <c r="E40" s="1307"/>
      <c r="F40" s="1307"/>
      <c r="G40" s="371"/>
    </row>
    <row r="41" spans="1:7" hidden="1" x14ac:dyDescent="0.25">
      <c r="A41" s="379">
        <v>19268</v>
      </c>
      <c r="B41" s="377"/>
      <c r="C41" s="1307"/>
      <c r="D41" s="1307"/>
      <c r="E41" s="1307"/>
      <c r="F41" s="1307"/>
      <c r="G41" s="371"/>
    </row>
    <row r="42" spans="1:7" hidden="1" x14ac:dyDescent="0.25">
      <c r="A42" s="379">
        <v>19299</v>
      </c>
      <c r="B42" s="377"/>
      <c r="C42" s="1307"/>
      <c r="D42" s="1307"/>
      <c r="E42" s="1307"/>
      <c r="F42" s="1307"/>
      <c r="G42" s="371"/>
    </row>
    <row r="43" spans="1:7" hidden="1" x14ac:dyDescent="0.25">
      <c r="A43" s="379">
        <v>19329</v>
      </c>
      <c r="B43" s="377"/>
      <c r="C43" s="1307"/>
      <c r="D43" s="1307"/>
      <c r="E43" s="1307"/>
      <c r="F43" s="1307"/>
      <c r="G43" s="371"/>
    </row>
    <row r="44" spans="1:7" hidden="1" x14ac:dyDescent="0.25">
      <c r="A44" s="379">
        <v>19360</v>
      </c>
      <c r="B44" s="377">
        <v>34.799999999999997</v>
      </c>
      <c r="C44" s="1307">
        <v>43.5</v>
      </c>
      <c r="D44" s="1307">
        <f t="shared" ref="D44:D107" si="0">B44-C44</f>
        <v>-8.7000000000000028</v>
      </c>
      <c r="E44" s="1307"/>
      <c r="F44" s="1307"/>
      <c r="G44" s="371"/>
    </row>
    <row r="45" spans="1:7" hidden="1" x14ac:dyDescent="0.25">
      <c r="A45" s="379">
        <v>19391</v>
      </c>
      <c r="B45" s="377">
        <v>28.7</v>
      </c>
      <c r="C45" s="1307">
        <v>44.8</v>
      </c>
      <c r="D45" s="1307">
        <f t="shared" si="0"/>
        <v>-16.099999999999998</v>
      </c>
      <c r="E45" s="1307"/>
      <c r="F45" s="1307"/>
      <c r="G45" s="371"/>
    </row>
    <row r="46" spans="1:7" hidden="1" x14ac:dyDescent="0.25">
      <c r="A46" s="379">
        <v>19419</v>
      </c>
      <c r="B46" s="377">
        <v>68.3</v>
      </c>
      <c r="C46" s="1307">
        <v>115.8</v>
      </c>
      <c r="D46" s="1307">
        <f t="shared" si="0"/>
        <v>-47.5</v>
      </c>
      <c r="E46" s="1307"/>
      <c r="F46" s="1307"/>
      <c r="G46" s="371"/>
    </row>
    <row r="47" spans="1:7" hidden="1" x14ac:dyDescent="0.25">
      <c r="A47" s="379">
        <v>19450</v>
      </c>
      <c r="B47" s="377">
        <v>44.5</v>
      </c>
      <c r="C47" s="1307">
        <v>71.7</v>
      </c>
      <c r="D47" s="1307">
        <f t="shared" si="0"/>
        <v>-27.200000000000003</v>
      </c>
      <c r="E47" s="1307"/>
      <c r="F47" s="1307"/>
      <c r="G47" s="371"/>
    </row>
    <row r="48" spans="1:7" hidden="1" x14ac:dyDescent="0.25">
      <c r="A48" s="379">
        <v>19480</v>
      </c>
      <c r="B48" s="377">
        <v>24.8</v>
      </c>
      <c r="C48" s="1307">
        <v>70</v>
      </c>
      <c r="D48" s="1307">
        <f t="shared" si="0"/>
        <v>-45.2</v>
      </c>
      <c r="E48" s="1307"/>
      <c r="F48" s="1307"/>
      <c r="G48" s="371"/>
    </row>
    <row r="49" spans="1:7" hidden="1" x14ac:dyDescent="0.25">
      <c r="A49" s="379">
        <v>19511</v>
      </c>
      <c r="B49" s="377">
        <v>25.9</v>
      </c>
      <c r="C49" s="1307">
        <v>43.4</v>
      </c>
      <c r="D49" s="1307">
        <f t="shared" si="0"/>
        <v>-17.5</v>
      </c>
      <c r="E49" s="1307"/>
      <c r="F49" s="1307"/>
      <c r="G49" s="371"/>
    </row>
    <row r="50" spans="1:7" hidden="1" x14ac:dyDescent="0.25">
      <c r="A50" s="379">
        <v>19541</v>
      </c>
      <c r="B50" s="377">
        <v>56.7</v>
      </c>
      <c r="C50" s="1307">
        <v>24.6</v>
      </c>
      <c r="D50" s="1307">
        <f t="shared" si="0"/>
        <v>32.1</v>
      </c>
      <c r="E50" s="1307"/>
      <c r="F50" s="1307"/>
      <c r="G50" s="371"/>
    </row>
    <row r="51" spans="1:7" hidden="1" x14ac:dyDescent="0.25">
      <c r="A51" s="379">
        <v>19572</v>
      </c>
      <c r="B51" s="377">
        <v>35.799999999999997</v>
      </c>
      <c r="C51" s="1307">
        <v>37.1</v>
      </c>
      <c r="D51" s="1307">
        <f t="shared" si="0"/>
        <v>-1.3000000000000043</v>
      </c>
      <c r="E51" s="1307"/>
      <c r="F51" s="1307"/>
      <c r="G51" s="371"/>
    </row>
    <row r="52" spans="1:7" hidden="1" x14ac:dyDescent="0.25">
      <c r="A52" s="379">
        <v>19603</v>
      </c>
      <c r="B52" s="377">
        <v>21.1</v>
      </c>
      <c r="C52" s="1307">
        <v>45.3</v>
      </c>
      <c r="D52" s="1307">
        <f t="shared" si="0"/>
        <v>-24.199999999999996</v>
      </c>
      <c r="E52" s="1307"/>
      <c r="F52" s="1307"/>
      <c r="G52" s="371"/>
    </row>
    <row r="53" spans="1:7" hidden="1" x14ac:dyDescent="0.25">
      <c r="A53" s="379">
        <v>19633</v>
      </c>
      <c r="B53" s="377">
        <v>21.4</v>
      </c>
      <c r="C53" s="1307">
        <v>55.4</v>
      </c>
      <c r="D53" s="1307">
        <f t="shared" si="0"/>
        <v>-34</v>
      </c>
      <c r="E53" s="1307"/>
      <c r="F53" s="1307"/>
      <c r="G53" s="371"/>
    </row>
    <row r="54" spans="1:7" hidden="1" x14ac:dyDescent="0.25">
      <c r="A54" s="379">
        <v>19664</v>
      </c>
      <c r="B54" s="377">
        <v>14.2</v>
      </c>
      <c r="C54" s="1307">
        <v>85.8</v>
      </c>
      <c r="D54" s="1307">
        <f t="shared" si="0"/>
        <v>-71.599999999999994</v>
      </c>
      <c r="E54" s="1307"/>
      <c r="F54" s="1307"/>
      <c r="G54" s="371"/>
    </row>
    <row r="55" spans="1:7" hidden="1" x14ac:dyDescent="0.25">
      <c r="A55" s="379">
        <v>19694</v>
      </c>
      <c r="B55" s="377">
        <v>26.3</v>
      </c>
      <c r="C55" s="1307">
        <v>34.6</v>
      </c>
      <c r="D55" s="1307">
        <f t="shared" si="0"/>
        <v>-8.3000000000000007</v>
      </c>
      <c r="E55" s="1307"/>
      <c r="F55" s="1307"/>
      <c r="G55" s="371"/>
    </row>
    <row r="56" spans="1:7" hidden="1" x14ac:dyDescent="0.25">
      <c r="A56" s="379">
        <v>19725</v>
      </c>
      <c r="B56" s="377">
        <v>63.9</v>
      </c>
      <c r="C56" s="1307">
        <v>32.700000000000003</v>
      </c>
      <c r="D56" s="1307">
        <f t="shared" si="0"/>
        <v>31.199999999999996</v>
      </c>
      <c r="E56" s="1307"/>
      <c r="F56" s="1307"/>
      <c r="G56" s="371"/>
    </row>
    <row r="57" spans="1:7" hidden="1" x14ac:dyDescent="0.25">
      <c r="A57" s="379">
        <v>19756</v>
      </c>
      <c r="B57" s="377">
        <v>48.2</v>
      </c>
      <c r="C57" s="1307">
        <v>26</v>
      </c>
      <c r="D57" s="1307">
        <f t="shared" si="0"/>
        <v>22.200000000000003</v>
      </c>
      <c r="E57" s="1307"/>
      <c r="F57" s="1307"/>
      <c r="G57" s="371"/>
    </row>
    <row r="58" spans="1:7" hidden="1" x14ac:dyDescent="0.25">
      <c r="A58" s="379">
        <v>19784</v>
      </c>
      <c r="B58" s="377">
        <v>45</v>
      </c>
      <c r="C58" s="1307">
        <v>22.6</v>
      </c>
      <c r="D58" s="1307">
        <f t="shared" si="0"/>
        <v>22.4</v>
      </c>
      <c r="E58" s="1307"/>
      <c r="F58" s="1307"/>
      <c r="G58" s="371"/>
    </row>
    <row r="59" spans="1:7" hidden="1" x14ac:dyDescent="0.25">
      <c r="A59" s="379">
        <v>19815</v>
      </c>
      <c r="B59" s="377">
        <v>93</v>
      </c>
      <c r="C59" s="1307">
        <v>26.4</v>
      </c>
      <c r="D59" s="1307">
        <f t="shared" si="0"/>
        <v>66.599999999999994</v>
      </c>
      <c r="E59" s="1307"/>
      <c r="F59" s="1307"/>
      <c r="G59" s="371"/>
    </row>
    <row r="60" spans="1:7" hidden="1" x14ac:dyDescent="0.25">
      <c r="A60" s="379">
        <v>19845</v>
      </c>
      <c r="B60" s="377">
        <v>49</v>
      </c>
      <c r="C60" s="1307">
        <v>22.3</v>
      </c>
      <c r="D60" s="1307">
        <f t="shared" si="0"/>
        <v>26.7</v>
      </c>
      <c r="E60" s="1307"/>
      <c r="F60" s="1307"/>
      <c r="G60" s="371"/>
    </row>
    <row r="61" spans="1:7" hidden="1" x14ac:dyDescent="0.25">
      <c r="A61" s="379">
        <v>19876</v>
      </c>
      <c r="B61" s="377">
        <v>70.599999999999994</v>
      </c>
      <c r="C61" s="1307">
        <v>26.8</v>
      </c>
      <c r="D61" s="1307">
        <f t="shared" si="0"/>
        <v>43.8</v>
      </c>
      <c r="E61" s="1307"/>
      <c r="F61" s="1307"/>
      <c r="G61" s="371"/>
    </row>
    <row r="62" spans="1:7" hidden="1" x14ac:dyDescent="0.25">
      <c r="A62" s="379">
        <v>19906</v>
      </c>
      <c r="B62" s="377">
        <v>47.6</v>
      </c>
      <c r="C62" s="1307">
        <v>55.6</v>
      </c>
      <c r="D62" s="1307">
        <f t="shared" si="0"/>
        <v>-8</v>
      </c>
      <c r="E62" s="1307"/>
      <c r="F62" s="1307"/>
      <c r="G62" s="371"/>
    </row>
    <row r="63" spans="1:7" hidden="1" x14ac:dyDescent="0.25">
      <c r="A63" s="379">
        <v>19937</v>
      </c>
      <c r="B63" s="377">
        <v>48.6</v>
      </c>
      <c r="C63" s="1307">
        <v>23.5</v>
      </c>
      <c r="D63" s="1307">
        <f t="shared" si="0"/>
        <v>25.1</v>
      </c>
      <c r="E63" s="1307"/>
      <c r="F63" s="1307"/>
      <c r="G63" s="371"/>
    </row>
    <row r="64" spans="1:7" hidden="1" x14ac:dyDescent="0.25">
      <c r="A64" s="379">
        <v>19968</v>
      </c>
      <c r="B64" s="377">
        <v>48</v>
      </c>
      <c r="C64" s="1307">
        <v>40.4</v>
      </c>
      <c r="D64" s="1307">
        <f t="shared" si="0"/>
        <v>7.6000000000000014</v>
      </c>
      <c r="E64" s="1307"/>
      <c r="F64" s="1307"/>
      <c r="G64" s="371"/>
    </row>
    <row r="65" spans="1:7" hidden="1" x14ac:dyDescent="0.25">
      <c r="A65" s="379">
        <v>19998</v>
      </c>
      <c r="B65" s="377">
        <v>46</v>
      </c>
      <c r="C65" s="1307">
        <v>20</v>
      </c>
      <c r="D65" s="1307">
        <f t="shared" si="0"/>
        <v>26</v>
      </c>
      <c r="E65" s="1307"/>
      <c r="F65" s="1307"/>
      <c r="G65" s="371"/>
    </row>
    <row r="66" spans="1:7" hidden="1" x14ac:dyDescent="0.25">
      <c r="A66" s="379">
        <v>20029</v>
      </c>
      <c r="B66" s="377">
        <v>46.1</v>
      </c>
      <c r="C66" s="1307">
        <v>14.3</v>
      </c>
      <c r="D66" s="1307">
        <f t="shared" si="0"/>
        <v>31.8</v>
      </c>
      <c r="E66" s="1307"/>
      <c r="F66" s="1307"/>
      <c r="G66" s="371"/>
    </row>
    <row r="67" spans="1:7" hidden="1" x14ac:dyDescent="0.25">
      <c r="A67" s="379">
        <v>20059</v>
      </c>
      <c r="B67" s="377">
        <v>56.5</v>
      </c>
      <c r="C67" s="1307">
        <v>34</v>
      </c>
      <c r="D67" s="1307">
        <f t="shared" si="0"/>
        <v>22.5</v>
      </c>
      <c r="E67" s="1307"/>
      <c r="F67" s="1307"/>
      <c r="G67" s="371"/>
    </row>
    <row r="68" spans="1:7" hidden="1" x14ac:dyDescent="0.25">
      <c r="A68" s="379">
        <v>20090</v>
      </c>
      <c r="B68" s="377">
        <v>80.5</v>
      </c>
      <c r="C68" s="1307">
        <v>42.5</v>
      </c>
      <c r="D68" s="1307">
        <f t="shared" si="0"/>
        <v>38</v>
      </c>
      <c r="E68" s="1307"/>
      <c r="F68" s="1307"/>
      <c r="G68" s="371"/>
    </row>
    <row r="69" spans="1:7" hidden="1" x14ac:dyDescent="0.25">
      <c r="A69" s="379">
        <v>20121</v>
      </c>
      <c r="B69" s="377">
        <v>86.8</v>
      </c>
      <c r="C69" s="1307">
        <v>34.299999999999997</v>
      </c>
      <c r="D69" s="1307">
        <f t="shared" si="0"/>
        <v>52.5</v>
      </c>
      <c r="E69" s="1307"/>
      <c r="F69" s="1307"/>
      <c r="G69" s="371"/>
    </row>
    <row r="70" spans="1:7" hidden="1" x14ac:dyDescent="0.25">
      <c r="A70" s="379">
        <v>20149</v>
      </c>
      <c r="B70" s="377">
        <v>39.6</v>
      </c>
      <c r="C70" s="1307">
        <v>55.7</v>
      </c>
      <c r="D70" s="1307">
        <f t="shared" si="0"/>
        <v>-16.100000000000001</v>
      </c>
      <c r="E70" s="1307"/>
      <c r="F70" s="1307"/>
      <c r="G70" s="371"/>
    </row>
    <row r="71" spans="1:7" hidden="1" x14ac:dyDescent="0.25">
      <c r="A71" s="379">
        <v>20180</v>
      </c>
      <c r="B71" s="377">
        <v>43.8</v>
      </c>
      <c r="C71" s="1307">
        <v>34.9</v>
      </c>
      <c r="D71" s="1307">
        <f t="shared" si="0"/>
        <v>8.8999999999999986</v>
      </c>
      <c r="E71" s="1307"/>
      <c r="F71" s="1307"/>
      <c r="G71" s="371"/>
    </row>
    <row r="72" spans="1:7" hidden="1" x14ac:dyDescent="0.25">
      <c r="A72" s="379">
        <v>20210</v>
      </c>
      <c r="B72" s="377">
        <v>35.799999999999997</v>
      </c>
      <c r="C72" s="1307">
        <v>31.7</v>
      </c>
      <c r="D72" s="1307">
        <f t="shared" si="0"/>
        <v>4.0999999999999979</v>
      </c>
      <c r="E72" s="1307"/>
      <c r="F72" s="1307"/>
      <c r="G72" s="371"/>
    </row>
    <row r="73" spans="1:7" hidden="1" x14ac:dyDescent="0.25">
      <c r="A73" s="379">
        <v>20241</v>
      </c>
      <c r="B73" s="377">
        <v>24.6</v>
      </c>
      <c r="C73" s="1307">
        <v>17.100000000000001</v>
      </c>
      <c r="D73" s="1307">
        <f t="shared" si="0"/>
        <v>7.5</v>
      </c>
      <c r="E73" s="1307"/>
      <c r="F73" s="1307"/>
      <c r="G73" s="371"/>
    </row>
    <row r="74" spans="1:7" hidden="1" x14ac:dyDescent="0.25">
      <c r="A74" s="379">
        <v>20271</v>
      </c>
      <c r="B74" s="377">
        <v>55.7</v>
      </c>
      <c r="C74" s="1307">
        <v>18.399999999999999</v>
      </c>
      <c r="D74" s="1307">
        <f t="shared" si="0"/>
        <v>37.300000000000004</v>
      </c>
      <c r="E74" s="1307"/>
      <c r="F74" s="1307"/>
      <c r="G74" s="371"/>
    </row>
    <row r="75" spans="1:7" hidden="1" x14ac:dyDescent="0.25">
      <c r="A75" s="379">
        <v>20302</v>
      </c>
      <c r="B75" s="377">
        <v>57.8</v>
      </c>
      <c r="C75" s="1307">
        <v>45.8</v>
      </c>
      <c r="D75" s="1307">
        <f t="shared" si="0"/>
        <v>12</v>
      </c>
      <c r="E75" s="1307"/>
      <c r="F75" s="1307"/>
      <c r="G75" s="371"/>
    </row>
    <row r="76" spans="1:7" hidden="1" x14ac:dyDescent="0.25">
      <c r="A76" s="379">
        <v>20333</v>
      </c>
      <c r="B76" s="377">
        <v>55.2</v>
      </c>
      <c r="C76" s="1307">
        <v>44</v>
      </c>
      <c r="D76" s="1307">
        <f t="shared" si="0"/>
        <v>11.200000000000003</v>
      </c>
      <c r="E76" s="1307"/>
      <c r="F76" s="1307"/>
      <c r="G76" s="371"/>
    </row>
    <row r="77" spans="1:7" hidden="1" x14ac:dyDescent="0.25">
      <c r="A77" s="379">
        <v>20363</v>
      </c>
      <c r="B77" s="377">
        <v>54</v>
      </c>
      <c r="C77" s="1307">
        <v>36.299999999999997</v>
      </c>
      <c r="D77" s="1307">
        <f t="shared" si="0"/>
        <v>17.700000000000003</v>
      </c>
      <c r="E77" s="1307"/>
      <c r="F77" s="1307"/>
      <c r="G77" s="371"/>
    </row>
    <row r="78" spans="1:7" hidden="1" x14ac:dyDescent="0.25">
      <c r="A78" s="379">
        <v>20394</v>
      </c>
      <c r="B78" s="377">
        <v>49.4</v>
      </c>
      <c r="C78" s="1307">
        <v>49.9</v>
      </c>
      <c r="D78" s="1307">
        <f t="shared" si="0"/>
        <v>-0.5</v>
      </c>
      <c r="E78" s="1307"/>
      <c r="F78" s="1307"/>
      <c r="G78" s="371"/>
    </row>
    <row r="79" spans="1:7" hidden="1" x14ac:dyDescent="0.25">
      <c r="A79" s="379">
        <v>20424</v>
      </c>
      <c r="B79" s="377">
        <v>65.900000000000006</v>
      </c>
      <c r="C79" s="1307">
        <v>47.2</v>
      </c>
      <c r="D79" s="1307">
        <f t="shared" si="0"/>
        <v>18.700000000000003</v>
      </c>
      <c r="E79" s="1307"/>
      <c r="F79" s="1307"/>
      <c r="G79" s="371"/>
    </row>
    <row r="80" spans="1:7" hidden="1" x14ac:dyDescent="0.25">
      <c r="A80" s="379">
        <v>20455</v>
      </c>
      <c r="B80" s="377">
        <v>45.5</v>
      </c>
      <c r="C80" s="1307">
        <v>52.8</v>
      </c>
      <c r="D80" s="1307">
        <f t="shared" si="0"/>
        <v>-7.2999999999999972</v>
      </c>
      <c r="E80" s="1307"/>
      <c r="F80" s="1307"/>
      <c r="G80" s="371"/>
    </row>
    <row r="81" spans="1:7" hidden="1" x14ac:dyDescent="0.25">
      <c r="A81" s="379">
        <v>20486</v>
      </c>
      <c r="B81" s="377">
        <v>61.9</v>
      </c>
      <c r="C81" s="1307">
        <v>56.4</v>
      </c>
      <c r="D81" s="1307">
        <f t="shared" si="0"/>
        <v>5.5</v>
      </c>
      <c r="E81" s="1307"/>
      <c r="F81" s="1307"/>
      <c r="G81" s="371"/>
    </row>
    <row r="82" spans="1:7" hidden="1" x14ac:dyDescent="0.25">
      <c r="A82" s="379">
        <v>20515</v>
      </c>
      <c r="B82" s="377">
        <v>40.299999999999997</v>
      </c>
      <c r="C82" s="1307">
        <v>24</v>
      </c>
      <c r="D82" s="1307">
        <f t="shared" si="0"/>
        <v>16.299999999999997</v>
      </c>
      <c r="E82" s="1307"/>
      <c r="F82" s="1307"/>
      <c r="G82" s="371"/>
    </row>
    <row r="83" spans="1:7" hidden="1" x14ac:dyDescent="0.25">
      <c r="A83" s="379">
        <v>20546</v>
      </c>
      <c r="B83" s="377">
        <v>39.700000000000003</v>
      </c>
      <c r="C83" s="1307">
        <v>31.1</v>
      </c>
      <c r="D83" s="1307">
        <f t="shared" si="0"/>
        <v>8.6000000000000014</v>
      </c>
      <c r="E83" s="1307"/>
      <c r="F83" s="1307"/>
      <c r="G83" s="371"/>
    </row>
    <row r="84" spans="1:7" hidden="1" x14ac:dyDescent="0.25">
      <c r="A84" s="379">
        <v>20576</v>
      </c>
      <c r="B84" s="377">
        <v>37.200000000000003</v>
      </c>
      <c r="C84" s="1307">
        <v>50.9</v>
      </c>
      <c r="D84" s="1307">
        <f t="shared" si="0"/>
        <v>-13.699999999999996</v>
      </c>
      <c r="E84" s="1307"/>
      <c r="F84" s="1307"/>
      <c r="G84" s="371"/>
    </row>
    <row r="85" spans="1:7" hidden="1" x14ac:dyDescent="0.25">
      <c r="A85" s="379">
        <v>20607</v>
      </c>
      <c r="B85" s="377">
        <v>88.9</v>
      </c>
      <c r="C85" s="1307">
        <v>52.1</v>
      </c>
      <c r="D85" s="1307">
        <f t="shared" si="0"/>
        <v>36.800000000000004</v>
      </c>
      <c r="E85" s="1307"/>
      <c r="F85" s="1307"/>
      <c r="G85" s="371"/>
    </row>
    <row r="86" spans="1:7" hidden="1" x14ac:dyDescent="0.25">
      <c r="A86" s="379">
        <v>20637</v>
      </c>
      <c r="B86" s="377">
        <v>51.5</v>
      </c>
      <c r="C86" s="1307">
        <v>55</v>
      </c>
      <c r="D86" s="1307">
        <f t="shared" si="0"/>
        <v>-3.5</v>
      </c>
      <c r="E86" s="1307"/>
      <c r="F86" s="1307"/>
      <c r="G86" s="371"/>
    </row>
    <row r="87" spans="1:7" hidden="1" x14ac:dyDescent="0.25">
      <c r="A87" s="379">
        <v>20668</v>
      </c>
      <c r="B87" s="377">
        <v>51.9</v>
      </c>
      <c r="C87" s="1307">
        <v>44.6</v>
      </c>
      <c r="D87" s="1307">
        <f t="shared" si="0"/>
        <v>7.2999999999999972</v>
      </c>
      <c r="E87" s="1307"/>
      <c r="F87" s="1307"/>
      <c r="G87" s="371"/>
    </row>
    <row r="88" spans="1:7" hidden="1" x14ac:dyDescent="0.25">
      <c r="A88" s="379">
        <v>20699</v>
      </c>
      <c r="B88" s="377">
        <v>29.3</v>
      </c>
      <c r="C88" s="1307">
        <v>38</v>
      </c>
      <c r="D88" s="1307">
        <f t="shared" si="0"/>
        <v>-8.6999999999999993</v>
      </c>
      <c r="E88" s="1307"/>
      <c r="F88" s="1307"/>
      <c r="G88" s="371"/>
    </row>
    <row r="89" spans="1:7" hidden="1" x14ac:dyDescent="0.25">
      <c r="A89" s="379">
        <v>20729</v>
      </c>
      <c r="B89" s="377">
        <v>24.8</v>
      </c>
      <c r="C89" s="1307">
        <v>34.9</v>
      </c>
      <c r="D89" s="1307">
        <f t="shared" si="0"/>
        <v>-10.099999999999998</v>
      </c>
      <c r="E89" s="1307"/>
      <c r="F89" s="1307"/>
      <c r="G89" s="371"/>
    </row>
    <row r="90" spans="1:7" hidden="1" x14ac:dyDescent="0.25">
      <c r="A90" s="379">
        <v>20760</v>
      </c>
      <c r="B90" s="377">
        <v>66.3</v>
      </c>
      <c r="C90" s="1307">
        <v>40.5</v>
      </c>
      <c r="D90" s="1307">
        <f t="shared" si="0"/>
        <v>25.799999999999997</v>
      </c>
      <c r="E90" s="1307"/>
      <c r="F90" s="1307"/>
      <c r="G90" s="371"/>
    </row>
    <row r="91" spans="1:7" hidden="1" x14ac:dyDescent="0.25">
      <c r="A91" s="379">
        <v>20790</v>
      </c>
      <c r="B91" s="377">
        <v>65.599999999999994</v>
      </c>
      <c r="C91" s="1307">
        <v>55</v>
      </c>
      <c r="D91" s="1307">
        <f t="shared" si="0"/>
        <v>10.599999999999994</v>
      </c>
      <c r="E91" s="1307"/>
      <c r="F91" s="1307"/>
      <c r="G91" s="371"/>
    </row>
    <row r="92" spans="1:7" hidden="1" x14ac:dyDescent="0.25">
      <c r="A92" s="379">
        <v>20821</v>
      </c>
      <c r="B92" s="377">
        <v>41.6</v>
      </c>
      <c r="C92" s="1307">
        <v>39.9</v>
      </c>
      <c r="D92" s="1307">
        <f t="shared" si="0"/>
        <v>1.7000000000000028</v>
      </c>
      <c r="E92" s="1307"/>
      <c r="F92" s="1307"/>
      <c r="G92" s="371"/>
    </row>
    <row r="93" spans="1:7" hidden="1" x14ac:dyDescent="0.25">
      <c r="A93" s="379">
        <v>20852</v>
      </c>
      <c r="B93" s="377">
        <v>40.4</v>
      </c>
      <c r="C93" s="1307">
        <v>66.3</v>
      </c>
      <c r="D93" s="1307">
        <f t="shared" si="0"/>
        <v>-25.9</v>
      </c>
      <c r="E93" s="1307"/>
      <c r="F93" s="1307"/>
      <c r="G93" s="371"/>
    </row>
    <row r="94" spans="1:7" hidden="1" x14ac:dyDescent="0.25">
      <c r="A94" s="379">
        <v>20880</v>
      </c>
      <c r="B94" s="377">
        <v>32.1</v>
      </c>
      <c r="C94" s="1307">
        <v>55.1</v>
      </c>
      <c r="D94" s="1307">
        <f t="shared" si="0"/>
        <v>-23</v>
      </c>
      <c r="E94" s="1307"/>
      <c r="F94" s="1307"/>
      <c r="G94" s="371"/>
    </row>
    <row r="95" spans="1:7" hidden="1" x14ac:dyDescent="0.25">
      <c r="A95" s="379">
        <v>20911</v>
      </c>
      <c r="B95" s="377">
        <v>34.6</v>
      </c>
      <c r="C95" s="1307">
        <v>75.099999999999994</v>
      </c>
      <c r="D95" s="1307">
        <f t="shared" si="0"/>
        <v>-40.499999999999993</v>
      </c>
      <c r="E95" s="1307"/>
      <c r="F95" s="1307"/>
      <c r="G95" s="371"/>
    </row>
    <row r="96" spans="1:7" hidden="1" x14ac:dyDescent="0.25">
      <c r="A96" s="379">
        <v>20941</v>
      </c>
      <c r="B96" s="377">
        <v>37.799999999999997</v>
      </c>
      <c r="C96" s="1307">
        <v>117.8</v>
      </c>
      <c r="D96" s="1307">
        <f t="shared" si="0"/>
        <v>-80</v>
      </c>
      <c r="E96" s="1307"/>
      <c r="F96" s="1307"/>
      <c r="G96" s="371"/>
    </row>
    <row r="97" spans="1:7" hidden="1" x14ac:dyDescent="0.25">
      <c r="A97" s="379">
        <v>20972</v>
      </c>
      <c r="B97" s="377">
        <v>39.299999999999997</v>
      </c>
      <c r="C97" s="1307">
        <v>74</v>
      </c>
      <c r="D97" s="1307">
        <f t="shared" si="0"/>
        <v>-34.700000000000003</v>
      </c>
      <c r="E97" s="1307"/>
      <c r="F97" s="1307"/>
      <c r="G97" s="371"/>
    </row>
    <row r="98" spans="1:7" hidden="1" x14ac:dyDescent="0.25">
      <c r="A98" s="379">
        <v>21002</v>
      </c>
      <c r="B98" s="377">
        <v>46.4</v>
      </c>
      <c r="C98" s="1307">
        <v>47.7</v>
      </c>
      <c r="D98" s="1307">
        <f t="shared" si="0"/>
        <v>-1.3000000000000043</v>
      </c>
      <c r="E98" s="1307"/>
      <c r="F98" s="1307"/>
      <c r="G98" s="371"/>
    </row>
    <row r="99" spans="1:7" hidden="1" x14ac:dyDescent="0.25">
      <c r="A99" s="379">
        <v>21033</v>
      </c>
      <c r="B99" s="377">
        <v>110.3</v>
      </c>
      <c r="C99" s="1307">
        <v>87.8</v>
      </c>
      <c r="D99" s="1307">
        <f t="shared" si="0"/>
        <v>22.5</v>
      </c>
      <c r="E99" s="1307"/>
      <c r="F99" s="1307"/>
      <c r="G99" s="371"/>
    </row>
    <row r="100" spans="1:7" hidden="1" x14ac:dyDescent="0.25">
      <c r="A100" s="379">
        <v>21064</v>
      </c>
      <c r="B100" s="377">
        <v>60.3</v>
      </c>
      <c r="C100" s="1307">
        <v>47.6</v>
      </c>
      <c r="D100" s="1307">
        <f t="shared" si="0"/>
        <v>12.699999999999996</v>
      </c>
      <c r="E100" s="1307"/>
      <c r="F100" s="1307"/>
      <c r="G100" s="371"/>
    </row>
    <row r="101" spans="1:7" hidden="1" x14ac:dyDescent="0.25">
      <c r="A101" s="379">
        <v>21094</v>
      </c>
      <c r="B101" s="377">
        <v>32.700000000000003</v>
      </c>
      <c r="C101" s="1307">
        <v>59.5</v>
      </c>
      <c r="D101" s="1307">
        <f t="shared" si="0"/>
        <v>-26.799999999999997</v>
      </c>
      <c r="E101" s="1307"/>
      <c r="F101" s="1307"/>
      <c r="G101" s="371"/>
    </row>
    <row r="102" spans="1:7" hidden="1" x14ac:dyDescent="0.25">
      <c r="A102" s="379">
        <v>21125</v>
      </c>
      <c r="B102" s="377">
        <v>30.6</v>
      </c>
      <c r="C102" s="1307">
        <v>52.5</v>
      </c>
      <c r="D102" s="1307">
        <f t="shared" si="0"/>
        <v>-21.9</v>
      </c>
      <c r="E102" s="1307"/>
      <c r="F102" s="1307"/>
      <c r="G102" s="371"/>
    </row>
    <row r="103" spans="1:7" hidden="1" x14ac:dyDescent="0.25">
      <c r="A103" s="379">
        <v>21155</v>
      </c>
      <c r="B103" s="377">
        <v>35.299999999999997</v>
      </c>
      <c r="C103" s="1307">
        <v>53.8</v>
      </c>
      <c r="D103" s="1307">
        <f t="shared" si="0"/>
        <v>-18.5</v>
      </c>
      <c r="E103" s="1307"/>
      <c r="F103" s="1307"/>
      <c r="G103" s="371"/>
    </row>
    <row r="104" spans="1:7" hidden="1" x14ac:dyDescent="0.25">
      <c r="A104" s="379">
        <v>21186</v>
      </c>
      <c r="B104" s="377">
        <v>48.5</v>
      </c>
      <c r="C104" s="1307">
        <v>44.3</v>
      </c>
      <c r="D104" s="1307">
        <f t="shared" si="0"/>
        <v>4.2000000000000028</v>
      </c>
      <c r="E104" s="1307"/>
      <c r="F104" s="1307"/>
      <c r="G104" s="371"/>
    </row>
    <row r="105" spans="1:7" hidden="1" x14ac:dyDescent="0.25">
      <c r="A105" s="379">
        <v>21217</v>
      </c>
      <c r="B105" s="377">
        <v>40.6</v>
      </c>
      <c r="C105" s="1307">
        <v>36.4</v>
      </c>
      <c r="D105" s="1307">
        <f t="shared" si="0"/>
        <v>4.2000000000000028</v>
      </c>
      <c r="E105" s="1307"/>
      <c r="F105" s="1307"/>
      <c r="G105" s="371"/>
    </row>
    <row r="106" spans="1:7" hidden="1" x14ac:dyDescent="0.25">
      <c r="A106" s="379">
        <v>21245</v>
      </c>
      <c r="B106" s="377">
        <v>45.1</v>
      </c>
      <c r="C106" s="1307">
        <v>45</v>
      </c>
      <c r="D106" s="1307">
        <f t="shared" si="0"/>
        <v>0.10000000000000142</v>
      </c>
      <c r="E106" s="1307"/>
      <c r="F106" s="1307"/>
      <c r="G106" s="371"/>
    </row>
    <row r="107" spans="1:7" hidden="1" x14ac:dyDescent="0.25">
      <c r="A107" s="379">
        <v>21276</v>
      </c>
      <c r="B107" s="377">
        <v>30.7</v>
      </c>
      <c r="C107" s="1307">
        <v>66.8</v>
      </c>
      <c r="D107" s="1307">
        <f t="shared" si="0"/>
        <v>-36.099999999999994</v>
      </c>
      <c r="E107" s="1307"/>
      <c r="F107" s="1307"/>
      <c r="G107" s="371"/>
    </row>
    <row r="108" spans="1:7" hidden="1" x14ac:dyDescent="0.25">
      <c r="A108" s="379">
        <v>21306</v>
      </c>
      <c r="B108" s="377">
        <v>28</v>
      </c>
      <c r="C108" s="1307">
        <v>99.8</v>
      </c>
      <c r="D108" s="1307">
        <f t="shared" ref="D108:D171" si="1">B108-C108</f>
        <v>-71.8</v>
      </c>
      <c r="E108" s="1307"/>
      <c r="F108" s="1307"/>
      <c r="G108" s="371"/>
    </row>
    <row r="109" spans="1:7" hidden="1" x14ac:dyDescent="0.25">
      <c r="A109" s="379">
        <v>21337</v>
      </c>
      <c r="B109" s="377">
        <v>38.700000000000003</v>
      </c>
      <c r="C109" s="1307">
        <v>37.299999999999997</v>
      </c>
      <c r="D109" s="1307">
        <f t="shared" si="1"/>
        <v>1.4000000000000057</v>
      </c>
      <c r="E109" s="1307"/>
      <c r="F109" s="1307"/>
      <c r="G109" s="371"/>
    </row>
    <row r="110" spans="1:7" hidden="1" x14ac:dyDescent="0.25">
      <c r="A110" s="379">
        <v>21367</v>
      </c>
      <c r="B110" s="377">
        <v>64.400000000000006</v>
      </c>
      <c r="C110" s="1307">
        <v>34.200000000000003</v>
      </c>
      <c r="D110" s="1307">
        <f t="shared" si="1"/>
        <v>30.200000000000003</v>
      </c>
      <c r="E110" s="1307"/>
      <c r="F110" s="1307"/>
      <c r="G110" s="371"/>
    </row>
    <row r="111" spans="1:7" hidden="1" x14ac:dyDescent="0.25">
      <c r="A111" s="379">
        <v>21398</v>
      </c>
      <c r="B111" s="377">
        <v>54</v>
      </c>
      <c r="C111" s="1307">
        <v>50.9</v>
      </c>
      <c r="D111" s="1307">
        <f t="shared" si="1"/>
        <v>3.1000000000000014</v>
      </c>
      <c r="E111" s="1307"/>
      <c r="F111" s="1307"/>
      <c r="G111" s="371"/>
    </row>
    <row r="112" spans="1:7" hidden="1" x14ac:dyDescent="0.25">
      <c r="A112" s="379">
        <v>21429</v>
      </c>
      <c r="B112" s="377">
        <v>42.4</v>
      </c>
      <c r="C112" s="1307">
        <v>126.4</v>
      </c>
      <c r="D112" s="1307">
        <f t="shared" si="1"/>
        <v>-84</v>
      </c>
      <c r="E112" s="1307"/>
      <c r="F112" s="1307"/>
      <c r="G112" s="371"/>
    </row>
    <row r="113" spans="1:7" hidden="1" x14ac:dyDescent="0.25">
      <c r="A113" s="379">
        <v>21459</v>
      </c>
      <c r="B113" s="377">
        <v>55.4</v>
      </c>
      <c r="C113" s="1307">
        <v>68.5</v>
      </c>
      <c r="D113" s="1307">
        <f t="shared" si="1"/>
        <v>-13.100000000000001</v>
      </c>
      <c r="E113" s="1307"/>
      <c r="F113" s="1307"/>
      <c r="G113" s="371"/>
    </row>
    <row r="114" spans="1:7" hidden="1" x14ac:dyDescent="0.25">
      <c r="A114" s="379">
        <v>21490</v>
      </c>
      <c r="B114" s="377">
        <v>30.8</v>
      </c>
      <c r="C114" s="1307">
        <v>32.299999999999997</v>
      </c>
      <c r="D114" s="1307">
        <f t="shared" si="1"/>
        <v>-1.4999999999999964</v>
      </c>
      <c r="E114" s="1307"/>
      <c r="F114" s="1307"/>
      <c r="G114" s="371"/>
    </row>
    <row r="115" spans="1:7" hidden="1" x14ac:dyDescent="0.25">
      <c r="A115" s="379">
        <v>21520</v>
      </c>
      <c r="B115" s="377">
        <v>64.5</v>
      </c>
      <c r="C115" s="1307">
        <v>23.7</v>
      </c>
      <c r="D115" s="1307">
        <f t="shared" si="1"/>
        <v>40.799999999999997</v>
      </c>
      <c r="E115" s="1307"/>
      <c r="F115" s="1307"/>
      <c r="G115" s="371"/>
    </row>
    <row r="116" spans="1:7" hidden="1" x14ac:dyDescent="0.25">
      <c r="A116" s="379">
        <v>21551</v>
      </c>
      <c r="B116" s="377">
        <v>38.299999999999997</v>
      </c>
      <c r="C116" s="1307">
        <v>69.3</v>
      </c>
      <c r="D116" s="1307">
        <f t="shared" si="1"/>
        <v>-31</v>
      </c>
      <c r="E116" s="1307"/>
      <c r="F116" s="1307"/>
      <c r="G116" s="371"/>
    </row>
    <row r="117" spans="1:7" hidden="1" x14ac:dyDescent="0.25">
      <c r="A117" s="379">
        <v>21582</v>
      </c>
      <c r="B117" s="377">
        <v>32.5</v>
      </c>
      <c r="C117" s="1307">
        <v>43.6</v>
      </c>
      <c r="D117" s="1307">
        <f t="shared" si="1"/>
        <v>-11.100000000000001</v>
      </c>
      <c r="E117" s="1307"/>
      <c r="F117" s="1307"/>
      <c r="G117" s="371"/>
    </row>
    <row r="118" spans="1:7" hidden="1" x14ac:dyDescent="0.25">
      <c r="A118" s="379">
        <v>21610</v>
      </c>
      <c r="B118" s="377">
        <v>52.5</v>
      </c>
      <c r="C118" s="1307">
        <v>17.600000000000001</v>
      </c>
      <c r="D118" s="1307">
        <f t="shared" si="1"/>
        <v>34.9</v>
      </c>
      <c r="E118" s="1307"/>
      <c r="F118" s="1307"/>
      <c r="G118" s="371"/>
    </row>
    <row r="119" spans="1:7" hidden="1" x14ac:dyDescent="0.25">
      <c r="A119" s="379">
        <v>21641</v>
      </c>
      <c r="B119" s="377">
        <v>22.6</v>
      </c>
      <c r="C119" s="1307">
        <v>38</v>
      </c>
      <c r="D119" s="1307">
        <f t="shared" si="1"/>
        <v>-15.399999999999999</v>
      </c>
      <c r="E119" s="1307"/>
      <c r="F119" s="1307"/>
      <c r="G119" s="371"/>
    </row>
    <row r="120" spans="1:7" hidden="1" x14ac:dyDescent="0.25">
      <c r="A120" s="379">
        <v>21671</v>
      </c>
      <c r="B120" s="377">
        <v>36.299999999999997</v>
      </c>
      <c r="C120" s="1307">
        <v>40</v>
      </c>
      <c r="D120" s="1307">
        <f t="shared" si="1"/>
        <v>-3.7000000000000028</v>
      </c>
      <c r="E120" s="1307"/>
      <c r="F120" s="1307"/>
      <c r="G120" s="371"/>
    </row>
    <row r="121" spans="1:7" hidden="1" x14ac:dyDescent="0.25">
      <c r="A121" s="379">
        <v>21702</v>
      </c>
      <c r="B121" s="377">
        <v>37.9</v>
      </c>
      <c r="C121" s="1307">
        <v>47.9</v>
      </c>
      <c r="D121" s="1307">
        <f t="shared" si="1"/>
        <v>-10</v>
      </c>
      <c r="E121" s="1307"/>
      <c r="F121" s="1307"/>
      <c r="G121" s="371"/>
    </row>
    <row r="122" spans="1:7" hidden="1" x14ac:dyDescent="0.25">
      <c r="A122" s="379">
        <v>21732</v>
      </c>
      <c r="B122" s="377">
        <v>31</v>
      </c>
      <c r="C122" s="1307">
        <v>59.4</v>
      </c>
      <c r="D122" s="1307">
        <f t="shared" si="1"/>
        <v>-28.4</v>
      </c>
      <c r="E122" s="1307"/>
      <c r="F122" s="1307"/>
      <c r="G122" s="371"/>
    </row>
    <row r="123" spans="1:7" hidden="1" x14ac:dyDescent="0.25">
      <c r="A123" s="379">
        <v>21763</v>
      </c>
      <c r="B123" s="377">
        <v>31</v>
      </c>
      <c r="C123" s="1307">
        <v>46.3</v>
      </c>
      <c r="D123" s="1307">
        <f t="shared" si="1"/>
        <v>-15.299999999999997</v>
      </c>
      <c r="E123" s="1307"/>
      <c r="F123" s="1307"/>
      <c r="G123" s="371"/>
    </row>
    <row r="124" spans="1:7" hidden="1" x14ac:dyDescent="0.25">
      <c r="A124" s="379">
        <v>21794</v>
      </c>
      <c r="B124" s="377">
        <v>28.2</v>
      </c>
      <c r="C124" s="1307">
        <v>38.299999999999997</v>
      </c>
      <c r="D124" s="1307">
        <f t="shared" si="1"/>
        <v>-10.099999999999998</v>
      </c>
      <c r="E124" s="1307"/>
      <c r="F124" s="1307"/>
      <c r="G124" s="371"/>
    </row>
    <row r="125" spans="1:7" hidden="1" x14ac:dyDescent="0.25">
      <c r="A125" s="379">
        <v>21824</v>
      </c>
      <c r="B125" s="377">
        <v>28.4</v>
      </c>
      <c r="C125" s="1307">
        <v>80.099999999999994</v>
      </c>
      <c r="D125" s="1307">
        <f t="shared" si="1"/>
        <v>-51.699999999999996</v>
      </c>
      <c r="E125" s="1307"/>
      <c r="F125" s="1307"/>
      <c r="G125" s="371"/>
    </row>
    <row r="126" spans="1:7" hidden="1" x14ac:dyDescent="0.25">
      <c r="A126" s="379">
        <v>21855</v>
      </c>
      <c r="B126" s="377">
        <v>29.3</v>
      </c>
      <c r="C126" s="1307">
        <v>32.4</v>
      </c>
      <c r="D126" s="1307">
        <f t="shared" si="1"/>
        <v>-3.0999999999999979</v>
      </c>
      <c r="E126" s="1307"/>
      <c r="F126" s="1307"/>
      <c r="G126" s="371"/>
    </row>
    <row r="127" spans="1:7" hidden="1" x14ac:dyDescent="0.25">
      <c r="A127" s="379">
        <v>21885</v>
      </c>
      <c r="B127" s="377">
        <v>21.2</v>
      </c>
      <c r="C127" s="1307">
        <v>35.4</v>
      </c>
      <c r="D127" s="1307">
        <f t="shared" si="1"/>
        <v>-14.2</v>
      </c>
      <c r="E127" s="1307"/>
      <c r="F127" s="1307"/>
      <c r="G127" s="371"/>
    </row>
    <row r="128" spans="1:7" hidden="1" x14ac:dyDescent="0.25">
      <c r="A128" s="379">
        <v>21916</v>
      </c>
      <c r="B128" s="377">
        <v>28.9</v>
      </c>
      <c r="C128" s="1307">
        <v>25.9</v>
      </c>
      <c r="D128" s="1307">
        <f t="shared" si="1"/>
        <v>3</v>
      </c>
      <c r="E128" s="1307"/>
      <c r="F128" s="1307"/>
      <c r="G128" s="371"/>
    </row>
    <row r="129" spans="1:7" hidden="1" x14ac:dyDescent="0.25">
      <c r="A129" s="379">
        <v>21947</v>
      </c>
      <c r="B129" s="377">
        <v>31.5</v>
      </c>
      <c r="C129" s="1307">
        <v>39.200000000000003</v>
      </c>
      <c r="D129" s="1307">
        <f t="shared" si="1"/>
        <v>-7.7000000000000028</v>
      </c>
      <c r="E129" s="1307"/>
      <c r="F129" s="1307"/>
      <c r="G129" s="371"/>
    </row>
    <row r="130" spans="1:7" hidden="1" x14ac:dyDescent="0.25">
      <c r="A130" s="379">
        <v>21976</v>
      </c>
      <c r="B130" s="377">
        <v>33.700000000000003</v>
      </c>
      <c r="C130" s="1307">
        <v>37.299999999999997</v>
      </c>
      <c r="D130" s="1307">
        <f t="shared" si="1"/>
        <v>-3.5999999999999943</v>
      </c>
      <c r="E130" s="1307"/>
      <c r="F130" s="1307"/>
      <c r="G130" s="371"/>
    </row>
    <row r="131" spans="1:7" hidden="1" x14ac:dyDescent="0.25">
      <c r="A131" s="379">
        <v>22007</v>
      </c>
      <c r="B131" s="377">
        <v>30</v>
      </c>
      <c r="C131" s="1307">
        <v>58.7</v>
      </c>
      <c r="D131" s="1307">
        <f t="shared" si="1"/>
        <v>-28.700000000000003</v>
      </c>
      <c r="E131" s="1307"/>
      <c r="F131" s="1307"/>
      <c r="G131" s="371"/>
    </row>
    <row r="132" spans="1:7" hidden="1" x14ac:dyDescent="0.25">
      <c r="A132" s="379">
        <v>22037</v>
      </c>
      <c r="B132" s="377">
        <v>24.7</v>
      </c>
      <c r="C132" s="1307">
        <v>51.7</v>
      </c>
      <c r="D132" s="1307">
        <f t="shared" si="1"/>
        <v>-27.000000000000004</v>
      </c>
      <c r="E132" s="1307"/>
      <c r="F132" s="1307"/>
      <c r="G132" s="371"/>
    </row>
    <row r="133" spans="1:7" hidden="1" x14ac:dyDescent="0.25">
      <c r="A133" s="379">
        <v>22068</v>
      </c>
      <c r="B133" s="377">
        <v>34</v>
      </c>
      <c r="C133" s="1307">
        <v>47.2</v>
      </c>
      <c r="D133" s="1307">
        <f t="shared" si="1"/>
        <v>-13.200000000000003</v>
      </c>
      <c r="E133" s="1307"/>
      <c r="F133" s="1307"/>
      <c r="G133" s="371"/>
    </row>
    <row r="134" spans="1:7" hidden="1" x14ac:dyDescent="0.25">
      <c r="A134" s="379">
        <v>22098</v>
      </c>
      <c r="B134" s="377">
        <v>26.4</v>
      </c>
      <c r="C134" s="1307">
        <v>47.3</v>
      </c>
      <c r="D134" s="1307">
        <f t="shared" si="1"/>
        <v>-20.9</v>
      </c>
      <c r="E134" s="1307"/>
      <c r="F134" s="1307"/>
      <c r="G134" s="371"/>
    </row>
    <row r="135" spans="1:7" hidden="1" x14ac:dyDescent="0.25">
      <c r="A135" s="379">
        <v>22129</v>
      </c>
      <c r="B135" s="377">
        <v>27.1</v>
      </c>
      <c r="C135" s="1307">
        <v>61.4</v>
      </c>
      <c r="D135" s="1307">
        <f t="shared" si="1"/>
        <v>-34.299999999999997</v>
      </c>
      <c r="E135" s="1307"/>
      <c r="F135" s="1307"/>
      <c r="G135" s="371"/>
    </row>
    <row r="136" spans="1:7" hidden="1" x14ac:dyDescent="0.25">
      <c r="A136" s="379">
        <v>22160</v>
      </c>
      <c r="B136" s="377">
        <v>26.2</v>
      </c>
      <c r="C136" s="1307">
        <v>159.4</v>
      </c>
      <c r="D136" s="1307">
        <f t="shared" si="1"/>
        <v>-133.20000000000002</v>
      </c>
      <c r="E136" s="1307"/>
      <c r="F136" s="1307"/>
      <c r="G136" s="371"/>
    </row>
    <row r="137" spans="1:7" hidden="1" x14ac:dyDescent="0.25">
      <c r="A137" s="379">
        <v>22190</v>
      </c>
      <c r="B137" s="377">
        <v>61.3</v>
      </c>
      <c r="C137" s="1307">
        <v>15.4</v>
      </c>
      <c r="D137" s="1307">
        <f t="shared" si="1"/>
        <v>45.9</v>
      </c>
      <c r="E137" s="1307"/>
      <c r="F137" s="1307"/>
      <c r="G137" s="371"/>
    </row>
    <row r="138" spans="1:7" hidden="1" x14ac:dyDescent="0.25">
      <c r="A138" s="379">
        <v>22221</v>
      </c>
      <c r="B138" s="377">
        <v>23.9</v>
      </c>
      <c r="C138" s="1307">
        <v>58.8</v>
      </c>
      <c r="D138" s="1307">
        <f t="shared" si="1"/>
        <v>-34.9</v>
      </c>
      <c r="E138" s="1307"/>
      <c r="F138" s="1307"/>
      <c r="G138" s="371"/>
    </row>
    <row r="139" spans="1:7" hidden="1" x14ac:dyDescent="0.25">
      <c r="A139" s="379">
        <v>22251</v>
      </c>
      <c r="B139" s="377">
        <v>33.1</v>
      </c>
      <c r="C139" s="1307">
        <v>38.9</v>
      </c>
      <c r="D139" s="1307">
        <f t="shared" si="1"/>
        <v>-5.7999999999999972</v>
      </c>
      <c r="E139" s="1307"/>
      <c r="F139" s="1307"/>
      <c r="G139" s="371"/>
    </row>
    <row r="140" spans="1:7" hidden="1" x14ac:dyDescent="0.25">
      <c r="A140" s="379">
        <v>22282</v>
      </c>
      <c r="B140" s="377">
        <v>47.6</v>
      </c>
      <c r="C140" s="1307">
        <v>30.6</v>
      </c>
      <c r="D140" s="1307">
        <f t="shared" si="1"/>
        <v>17</v>
      </c>
      <c r="E140" s="1307"/>
      <c r="F140" s="1307"/>
      <c r="G140" s="371"/>
    </row>
    <row r="141" spans="1:7" hidden="1" x14ac:dyDescent="0.25">
      <c r="A141" s="379">
        <v>22313</v>
      </c>
      <c r="B141" s="377">
        <v>37.9</v>
      </c>
      <c r="C141" s="1307">
        <v>43.1</v>
      </c>
      <c r="D141" s="1307">
        <f t="shared" si="1"/>
        <v>-5.2000000000000028</v>
      </c>
      <c r="E141" s="1307"/>
      <c r="F141" s="1307"/>
      <c r="G141" s="371"/>
    </row>
    <row r="142" spans="1:7" hidden="1" x14ac:dyDescent="0.25">
      <c r="A142" s="379">
        <v>22341</v>
      </c>
      <c r="B142" s="377">
        <v>71.5</v>
      </c>
      <c r="C142" s="1307">
        <v>41.8</v>
      </c>
      <c r="D142" s="1307">
        <f t="shared" si="1"/>
        <v>29.700000000000003</v>
      </c>
      <c r="E142" s="1307"/>
      <c r="F142" s="1307"/>
      <c r="G142" s="371"/>
    </row>
    <row r="143" spans="1:7" hidden="1" x14ac:dyDescent="0.25">
      <c r="A143" s="379">
        <v>22372</v>
      </c>
      <c r="B143" s="377">
        <v>36.9</v>
      </c>
      <c r="C143" s="1307">
        <v>25.3</v>
      </c>
      <c r="D143" s="1307">
        <f t="shared" si="1"/>
        <v>11.599999999999998</v>
      </c>
      <c r="E143" s="1307"/>
      <c r="F143" s="1307"/>
      <c r="G143" s="371"/>
    </row>
    <row r="144" spans="1:7" hidden="1" x14ac:dyDescent="0.25">
      <c r="A144" s="379">
        <v>22402</v>
      </c>
      <c r="B144" s="377">
        <v>54.7</v>
      </c>
      <c r="C144" s="1307">
        <v>65</v>
      </c>
      <c r="D144" s="1307">
        <f t="shared" si="1"/>
        <v>-10.299999999999997</v>
      </c>
      <c r="E144" s="1307"/>
      <c r="F144" s="1307"/>
      <c r="G144" s="371"/>
    </row>
    <row r="145" spans="1:7" hidden="1" x14ac:dyDescent="0.25">
      <c r="A145" s="379">
        <v>22433</v>
      </c>
      <c r="B145" s="377">
        <v>45.7</v>
      </c>
      <c r="C145" s="1307">
        <v>67.8</v>
      </c>
      <c r="D145" s="1307">
        <f t="shared" si="1"/>
        <v>-22.099999999999994</v>
      </c>
      <c r="E145" s="1307"/>
      <c r="F145" s="1307"/>
      <c r="G145" s="371"/>
    </row>
    <row r="146" spans="1:7" hidden="1" x14ac:dyDescent="0.25">
      <c r="A146" s="379">
        <v>22463</v>
      </c>
      <c r="B146" s="377">
        <v>33.4</v>
      </c>
      <c r="C146" s="1307">
        <v>89.8</v>
      </c>
      <c r="D146" s="1307">
        <f t="shared" si="1"/>
        <v>-56.4</v>
      </c>
      <c r="E146" s="1307"/>
      <c r="F146" s="1307"/>
      <c r="G146" s="371"/>
    </row>
    <row r="147" spans="1:7" hidden="1" x14ac:dyDescent="0.25">
      <c r="A147" s="379">
        <v>22494</v>
      </c>
      <c r="B147" s="377">
        <v>35.200000000000003</v>
      </c>
      <c r="C147" s="1307">
        <v>50.1</v>
      </c>
      <c r="D147" s="1307">
        <f t="shared" si="1"/>
        <v>-14.899999999999999</v>
      </c>
      <c r="E147" s="1307"/>
      <c r="F147" s="1307"/>
      <c r="G147" s="371"/>
    </row>
    <row r="148" spans="1:7" hidden="1" x14ac:dyDescent="0.25">
      <c r="A148" s="379">
        <v>22525</v>
      </c>
      <c r="B148" s="377">
        <v>28.3</v>
      </c>
      <c r="C148" s="1307">
        <v>46</v>
      </c>
      <c r="D148" s="1307">
        <f t="shared" si="1"/>
        <v>-17.7</v>
      </c>
      <c r="E148" s="1307"/>
      <c r="F148" s="1307"/>
      <c r="G148" s="371"/>
    </row>
    <row r="149" spans="1:7" hidden="1" x14ac:dyDescent="0.25">
      <c r="A149" s="379">
        <v>22555</v>
      </c>
      <c r="B149" s="377">
        <v>26</v>
      </c>
      <c r="C149" s="1307">
        <v>32.799999999999997</v>
      </c>
      <c r="D149" s="1307">
        <f t="shared" si="1"/>
        <v>-6.7999999999999972</v>
      </c>
      <c r="E149" s="1307"/>
      <c r="F149" s="1307"/>
      <c r="G149" s="371"/>
    </row>
    <row r="150" spans="1:7" hidden="1" x14ac:dyDescent="0.25">
      <c r="A150" s="379">
        <v>22586</v>
      </c>
      <c r="B150" s="377">
        <v>41.8</v>
      </c>
      <c r="C150" s="1307">
        <v>40.700000000000003</v>
      </c>
      <c r="D150" s="1307">
        <f t="shared" si="1"/>
        <v>1.0999999999999943</v>
      </c>
      <c r="E150" s="1307"/>
      <c r="F150" s="1307"/>
      <c r="G150" s="371"/>
    </row>
    <row r="151" spans="1:7" hidden="1" x14ac:dyDescent="0.25">
      <c r="A151" s="379">
        <v>22616</v>
      </c>
      <c r="B151" s="377">
        <v>23.9</v>
      </c>
      <c r="C151" s="1307">
        <v>31.7</v>
      </c>
      <c r="D151" s="1307">
        <f t="shared" si="1"/>
        <v>-7.8000000000000007</v>
      </c>
      <c r="E151" s="1307"/>
      <c r="F151" s="1307"/>
      <c r="G151" s="371"/>
    </row>
    <row r="152" spans="1:7" hidden="1" x14ac:dyDescent="0.25">
      <c r="A152" s="379">
        <v>22647</v>
      </c>
      <c r="B152" s="377">
        <v>43.9</v>
      </c>
      <c r="C152" s="1307">
        <v>16.8</v>
      </c>
      <c r="D152" s="1307">
        <f t="shared" si="1"/>
        <v>27.099999999999998</v>
      </c>
      <c r="E152" s="1307"/>
      <c r="F152" s="1307"/>
      <c r="G152" s="371"/>
    </row>
    <row r="153" spans="1:7" hidden="1" x14ac:dyDescent="0.25">
      <c r="A153" s="379">
        <v>22678</v>
      </c>
      <c r="B153" s="377">
        <v>62.1</v>
      </c>
      <c r="C153" s="1307">
        <v>60.9</v>
      </c>
      <c r="D153" s="1307">
        <f t="shared" si="1"/>
        <v>1.2000000000000028</v>
      </c>
      <c r="E153" s="1307"/>
      <c r="F153" s="1307"/>
      <c r="G153" s="371"/>
    </row>
    <row r="154" spans="1:7" hidden="1" x14ac:dyDescent="0.25">
      <c r="A154" s="379">
        <v>22706</v>
      </c>
      <c r="B154" s="377">
        <v>54.1</v>
      </c>
      <c r="C154" s="1307">
        <v>69.3</v>
      </c>
      <c r="D154" s="1307">
        <f t="shared" si="1"/>
        <v>-15.199999999999996</v>
      </c>
      <c r="E154" s="1307"/>
      <c r="F154" s="1307"/>
      <c r="G154" s="371"/>
    </row>
    <row r="155" spans="1:7" hidden="1" x14ac:dyDescent="0.25">
      <c r="A155" s="379">
        <v>22737</v>
      </c>
      <c r="B155" s="377">
        <v>75.099999999999994</v>
      </c>
      <c r="C155" s="1307">
        <v>63.6</v>
      </c>
      <c r="D155" s="1307">
        <f t="shared" si="1"/>
        <v>11.499999999999993</v>
      </c>
      <c r="E155" s="1307"/>
      <c r="F155" s="1307"/>
      <c r="G155" s="371"/>
    </row>
    <row r="156" spans="1:7" hidden="1" x14ac:dyDescent="0.25">
      <c r="A156" s="379">
        <v>22767</v>
      </c>
      <c r="B156" s="377">
        <v>32.799999999999997</v>
      </c>
      <c r="C156" s="1307">
        <v>69.400000000000006</v>
      </c>
      <c r="D156" s="1307">
        <f t="shared" si="1"/>
        <v>-36.600000000000009</v>
      </c>
      <c r="E156" s="1307"/>
      <c r="F156" s="1307"/>
      <c r="G156" s="371"/>
    </row>
    <row r="157" spans="1:7" hidden="1" x14ac:dyDescent="0.25">
      <c r="A157" s="379">
        <v>22798</v>
      </c>
      <c r="B157" s="377">
        <v>34</v>
      </c>
      <c r="C157" s="1307">
        <v>71.7</v>
      </c>
      <c r="D157" s="1307">
        <f t="shared" si="1"/>
        <v>-37.700000000000003</v>
      </c>
      <c r="E157" s="1307"/>
      <c r="F157" s="1307"/>
      <c r="G157" s="371"/>
    </row>
    <row r="158" spans="1:7" hidden="1" x14ac:dyDescent="0.25">
      <c r="A158" s="379">
        <v>22828</v>
      </c>
      <c r="B158" s="377">
        <v>42.7</v>
      </c>
      <c r="C158" s="1307">
        <v>73.7</v>
      </c>
      <c r="D158" s="1307">
        <f t="shared" si="1"/>
        <v>-31</v>
      </c>
      <c r="E158" s="1307"/>
      <c r="F158" s="1307"/>
      <c r="G158" s="371"/>
    </row>
    <row r="159" spans="1:7" hidden="1" x14ac:dyDescent="0.25">
      <c r="A159" s="379">
        <v>22859</v>
      </c>
      <c r="B159" s="377">
        <v>48</v>
      </c>
      <c r="C159" s="1307">
        <v>57.7</v>
      </c>
      <c r="D159" s="1307">
        <f t="shared" si="1"/>
        <v>-9.7000000000000028</v>
      </c>
      <c r="E159" s="1307"/>
      <c r="F159" s="1307"/>
      <c r="G159" s="371"/>
    </row>
    <row r="160" spans="1:7" hidden="1" x14ac:dyDescent="0.25">
      <c r="A160" s="379">
        <v>22890</v>
      </c>
      <c r="B160" s="377">
        <v>43.5</v>
      </c>
      <c r="C160" s="1307">
        <v>63.3</v>
      </c>
      <c r="D160" s="1307">
        <f t="shared" si="1"/>
        <v>-19.799999999999997</v>
      </c>
      <c r="E160" s="1307"/>
      <c r="F160" s="1307"/>
      <c r="G160" s="371"/>
    </row>
    <row r="161" spans="1:7" hidden="1" x14ac:dyDescent="0.25">
      <c r="A161" s="379">
        <v>22920</v>
      </c>
      <c r="B161" s="377">
        <v>50.8</v>
      </c>
      <c r="C161" s="1307">
        <v>62.1</v>
      </c>
      <c r="D161" s="1307">
        <f t="shared" si="1"/>
        <v>-11.300000000000004</v>
      </c>
      <c r="E161" s="1307"/>
      <c r="F161" s="1307"/>
      <c r="G161" s="371"/>
    </row>
    <row r="162" spans="1:7" hidden="1" x14ac:dyDescent="0.25">
      <c r="A162" s="379">
        <v>22951</v>
      </c>
      <c r="B162" s="377">
        <v>61.8</v>
      </c>
      <c r="C162" s="1307">
        <v>51.4</v>
      </c>
      <c r="D162" s="1307">
        <f t="shared" si="1"/>
        <v>10.399999999999999</v>
      </c>
      <c r="E162" s="1307"/>
      <c r="F162" s="1307"/>
      <c r="G162" s="371"/>
    </row>
    <row r="163" spans="1:7" hidden="1" x14ac:dyDescent="0.25">
      <c r="A163" s="379">
        <v>22981</v>
      </c>
      <c r="B163" s="377">
        <v>45.5</v>
      </c>
      <c r="C163" s="1307">
        <v>54</v>
      </c>
      <c r="D163" s="1307">
        <f t="shared" si="1"/>
        <v>-8.5</v>
      </c>
      <c r="E163" s="1307"/>
      <c r="F163" s="1307"/>
      <c r="G163" s="371"/>
    </row>
    <row r="164" spans="1:7" hidden="1" x14ac:dyDescent="0.25">
      <c r="A164" s="379">
        <v>23012</v>
      </c>
      <c r="B164" s="377">
        <v>44.6</v>
      </c>
      <c r="C164" s="1307">
        <v>55.4</v>
      </c>
      <c r="D164" s="1307">
        <f t="shared" si="1"/>
        <v>-10.799999999999997</v>
      </c>
      <c r="E164" s="1307"/>
      <c r="F164" s="1307"/>
      <c r="G164" s="371"/>
    </row>
    <row r="165" spans="1:7" hidden="1" x14ac:dyDescent="0.25">
      <c r="A165" s="379">
        <v>23043</v>
      </c>
      <c r="B165" s="377">
        <v>54.6</v>
      </c>
      <c r="C165" s="1307">
        <v>39</v>
      </c>
      <c r="D165" s="1307">
        <f t="shared" si="1"/>
        <v>15.600000000000001</v>
      </c>
      <c r="E165" s="1307"/>
      <c r="F165" s="1307"/>
      <c r="G165" s="371"/>
    </row>
    <row r="166" spans="1:7" hidden="1" x14ac:dyDescent="0.25">
      <c r="A166" s="379">
        <v>23071</v>
      </c>
      <c r="B166" s="377">
        <v>72.099999999999994</v>
      </c>
      <c r="C166" s="1307">
        <v>30.8</v>
      </c>
      <c r="D166" s="1307">
        <f t="shared" si="1"/>
        <v>41.3</v>
      </c>
      <c r="E166" s="1307"/>
      <c r="F166" s="1307"/>
      <c r="G166" s="371"/>
    </row>
    <row r="167" spans="1:7" hidden="1" x14ac:dyDescent="0.25">
      <c r="A167" s="379">
        <v>23102</v>
      </c>
      <c r="B167" s="377">
        <v>47.6</v>
      </c>
      <c r="C167" s="1307">
        <v>55.7</v>
      </c>
      <c r="D167" s="1307">
        <f t="shared" si="1"/>
        <v>-8.1000000000000014</v>
      </c>
      <c r="E167" s="1307"/>
      <c r="F167" s="1307"/>
      <c r="G167" s="371"/>
    </row>
    <row r="168" spans="1:7" hidden="1" x14ac:dyDescent="0.25">
      <c r="A168" s="379">
        <v>23132</v>
      </c>
      <c r="B168" s="377">
        <v>33.6</v>
      </c>
      <c r="C168" s="1307">
        <v>27.9</v>
      </c>
      <c r="D168" s="1307">
        <f t="shared" si="1"/>
        <v>5.7000000000000028</v>
      </c>
      <c r="E168" s="1307"/>
      <c r="F168" s="1307"/>
      <c r="G168" s="371"/>
    </row>
    <row r="169" spans="1:7" hidden="1" x14ac:dyDescent="0.25">
      <c r="A169" s="379">
        <v>23163</v>
      </c>
      <c r="B169" s="377">
        <v>39</v>
      </c>
      <c r="C169" s="1307">
        <v>32.299999999999997</v>
      </c>
      <c r="D169" s="1307">
        <f t="shared" si="1"/>
        <v>6.7000000000000028</v>
      </c>
      <c r="E169" s="1307"/>
      <c r="F169" s="1307"/>
      <c r="G169" s="371"/>
    </row>
    <row r="170" spans="1:7" hidden="1" x14ac:dyDescent="0.25">
      <c r="A170" s="379">
        <v>23193</v>
      </c>
      <c r="B170" s="377">
        <v>36</v>
      </c>
      <c r="C170" s="1307">
        <v>75</v>
      </c>
      <c r="D170" s="1307">
        <f t="shared" si="1"/>
        <v>-39</v>
      </c>
      <c r="E170" s="1307"/>
      <c r="F170" s="1307"/>
      <c r="G170" s="371"/>
    </row>
    <row r="171" spans="1:7" hidden="1" x14ac:dyDescent="0.25">
      <c r="A171" s="379">
        <v>23224</v>
      </c>
      <c r="B171" s="377">
        <v>57.4</v>
      </c>
      <c r="C171" s="1307">
        <v>59</v>
      </c>
      <c r="D171" s="1307">
        <f t="shared" si="1"/>
        <v>-1.6000000000000014</v>
      </c>
      <c r="E171" s="1307"/>
      <c r="F171" s="1307"/>
      <c r="G171" s="371"/>
    </row>
    <row r="172" spans="1:7" hidden="1" x14ac:dyDescent="0.25">
      <c r="A172" s="379">
        <v>23255</v>
      </c>
      <c r="B172" s="377">
        <v>42.3</v>
      </c>
      <c r="C172" s="1307">
        <v>44.5</v>
      </c>
      <c r="D172" s="1307">
        <f t="shared" ref="D172:D235" si="2">B172-C172</f>
        <v>-2.2000000000000028</v>
      </c>
      <c r="E172" s="1307"/>
      <c r="F172" s="1307"/>
      <c r="G172" s="371"/>
    </row>
    <row r="173" spans="1:7" hidden="1" x14ac:dyDescent="0.25">
      <c r="A173" s="379">
        <v>23285</v>
      </c>
      <c r="B173" s="377">
        <v>43.3</v>
      </c>
      <c r="C173" s="1307">
        <v>28.4</v>
      </c>
      <c r="D173" s="1307">
        <f t="shared" si="2"/>
        <v>14.899999999999999</v>
      </c>
      <c r="E173" s="1307"/>
      <c r="F173" s="1307"/>
      <c r="G173" s="371"/>
    </row>
    <row r="174" spans="1:7" hidden="1" x14ac:dyDescent="0.25">
      <c r="A174" s="379">
        <v>23316</v>
      </c>
      <c r="B174" s="377">
        <v>51.2</v>
      </c>
      <c r="C174" s="1307">
        <v>46</v>
      </c>
      <c r="D174" s="1307">
        <f t="shared" si="2"/>
        <v>5.2000000000000028</v>
      </c>
      <c r="E174" s="1307"/>
      <c r="F174" s="1307"/>
      <c r="G174" s="371"/>
    </row>
    <row r="175" spans="1:7" hidden="1" x14ac:dyDescent="0.25">
      <c r="A175" s="379">
        <v>23346</v>
      </c>
      <c r="B175" s="377">
        <v>22.4</v>
      </c>
      <c r="C175" s="1307">
        <v>78.3</v>
      </c>
      <c r="D175" s="1307">
        <f t="shared" si="2"/>
        <v>-55.9</v>
      </c>
      <c r="E175" s="1307"/>
      <c r="F175" s="1307"/>
      <c r="G175" s="371"/>
    </row>
    <row r="176" spans="1:7" hidden="1" x14ac:dyDescent="0.25">
      <c r="A176" s="379">
        <v>23377</v>
      </c>
      <c r="B176" s="377">
        <v>41.6</v>
      </c>
      <c r="C176" s="1307">
        <v>107.4</v>
      </c>
      <c r="D176" s="1307">
        <f t="shared" si="2"/>
        <v>-65.800000000000011</v>
      </c>
      <c r="E176" s="1307"/>
      <c r="F176" s="1307"/>
      <c r="G176" s="371"/>
    </row>
    <row r="177" spans="1:7" hidden="1" x14ac:dyDescent="0.25">
      <c r="A177" s="379">
        <v>23408</v>
      </c>
      <c r="B177" s="377">
        <v>105.9</v>
      </c>
      <c r="C177" s="1307">
        <v>65.3</v>
      </c>
      <c r="D177" s="1307">
        <f t="shared" si="2"/>
        <v>40.600000000000009</v>
      </c>
      <c r="E177" s="1307"/>
      <c r="F177" s="1307"/>
      <c r="G177" s="371"/>
    </row>
    <row r="178" spans="1:7" hidden="1" x14ac:dyDescent="0.25">
      <c r="A178" s="379">
        <v>23437</v>
      </c>
      <c r="B178" s="377">
        <v>106.4</v>
      </c>
      <c r="C178" s="1307">
        <v>101.2</v>
      </c>
      <c r="D178" s="1307">
        <f t="shared" si="2"/>
        <v>5.2000000000000028</v>
      </c>
      <c r="E178" s="1307"/>
      <c r="F178" s="1307"/>
      <c r="G178" s="371"/>
    </row>
    <row r="179" spans="1:7" hidden="1" x14ac:dyDescent="0.25">
      <c r="A179" s="379">
        <v>23468</v>
      </c>
      <c r="B179" s="377">
        <v>44.5</v>
      </c>
      <c r="C179" s="1307">
        <v>66.7</v>
      </c>
      <c r="D179" s="1307">
        <f t="shared" si="2"/>
        <v>-22.200000000000003</v>
      </c>
      <c r="E179" s="1307"/>
      <c r="F179" s="1307"/>
      <c r="G179" s="371"/>
    </row>
    <row r="180" spans="1:7" hidden="1" x14ac:dyDescent="0.25">
      <c r="A180" s="379">
        <v>23498</v>
      </c>
      <c r="B180" s="377">
        <v>80.7</v>
      </c>
      <c r="C180" s="1307">
        <v>77.900000000000006</v>
      </c>
      <c r="D180" s="1307">
        <f t="shared" si="2"/>
        <v>2.7999999999999972</v>
      </c>
      <c r="E180" s="1307"/>
      <c r="F180" s="1307"/>
      <c r="G180" s="371"/>
    </row>
    <row r="181" spans="1:7" hidden="1" x14ac:dyDescent="0.25">
      <c r="A181" s="379">
        <v>23529</v>
      </c>
      <c r="B181" s="377">
        <v>56.4</v>
      </c>
      <c r="C181" s="1307">
        <v>44.8</v>
      </c>
      <c r="D181" s="1307">
        <f t="shared" si="2"/>
        <v>11.600000000000001</v>
      </c>
      <c r="E181" s="1307"/>
      <c r="F181" s="1307"/>
      <c r="G181" s="371"/>
    </row>
    <row r="182" spans="1:7" hidden="1" x14ac:dyDescent="0.25">
      <c r="A182" s="379">
        <v>23559</v>
      </c>
      <c r="B182" s="377">
        <v>65.5</v>
      </c>
      <c r="C182" s="1307">
        <v>73.099999999999994</v>
      </c>
      <c r="D182" s="1307">
        <f t="shared" si="2"/>
        <v>-7.5999999999999943</v>
      </c>
      <c r="E182" s="1307"/>
      <c r="F182" s="1307"/>
      <c r="G182" s="371"/>
    </row>
    <row r="183" spans="1:7" hidden="1" x14ac:dyDescent="0.25">
      <c r="A183" s="379">
        <v>23590</v>
      </c>
      <c r="B183" s="377">
        <v>71.900000000000006</v>
      </c>
      <c r="C183" s="1307">
        <v>59.9</v>
      </c>
      <c r="D183" s="1307">
        <f t="shared" si="2"/>
        <v>12.000000000000007</v>
      </c>
      <c r="E183" s="1307"/>
      <c r="F183" s="1307"/>
      <c r="G183" s="371"/>
    </row>
    <row r="184" spans="1:7" hidden="1" x14ac:dyDescent="0.25">
      <c r="A184" s="379">
        <v>23621</v>
      </c>
      <c r="B184" s="377">
        <v>134.4</v>
      </c>
      <c r="C184" s="1307">
        <v>143.1</v>
      </c>
      <c r="D184" s="1307">
        <f t="shared" si="2"/>
        <v>-8.6999999999999886</v>
      </c>
      <c r="E184" s="1307"/>
      <c r="F184" s="1307"/>
      <c r="G184" s="371"/>
    </row>
    <row r="185" spans="1:7" hidden="1" x14ac:dyDescent="0.25">
      <c r="A185" s="379">
        <v>23651</v>
      </c>
      <c r="B185" s="377">
        <v>117.5</v>
      </c>
      <c r="C185" s="1307">
        <v>103</v>
      </c>
      <c r="D185" s="1307">
        <f t="shared" si="2"/>
        <v>14.5</v>
      </c>
      <c r="E185" s="1307"/>
      <c r="F185" s="1307"/>
      <c r="G185" s="371"/>
    </row>
    <row r="186" spans="1:7" hidden="1" x14ac:dyDescent="0.25">
      <c r="A186" s="379">
        <v>23682</v>
      </c>
      <c r="B186" s="377">
        <v>111.2</v>
      </c>
      <c r="C186" s="1307">
        <v>90</v>
      </c>
      <c r="D186" s="1307">
        <f t="shared" si="2"/>
        <v>21.200000000000003</v>
      </c>
      <c r="E186" s="1307"/>
      <c r="F186" s="1307"/>
      <c r="G186" s="371"/>
    </row>
    <row r="187" spans="1:7" hidden="1" x14ac:dyDescent="0.25">
      <c r="A187" s="379">
        <v>23712</v>
      </c>
      <c r="B187" s="377">
        <v>56.7</v>
      </c>
      <c r="C187" s="1307">
        <v>52</v>
      </c>
      <c r="D187" s="1307">
        <f t="shared" si="2"/>
        <v>4.7000000000000028</v>
      </c>
      <c r="E187" s="1307"/>
      <c r="F187" s="1307"/>
      <c r="G187" s="371"/>
    </row>
    <row r="188" spans="1:7" hidden="1" x14ac:dyDescent="0.25">
      <c r="A188" s="379">
        <v>23743</v>
      </c>
      <c r="B188" s="377">
        <v>83.1</v>
      </c>
      <c r="C188" s="1307">
        <v>71.099999999999994</v>
      </c>
      <c r="D188" s="1307">
        <f t="shared" si="2"/>
        <v>12</v>
      </c>
      <c r="E188" s="1307"/>
      <c r="F188" s="1307"/>
      <c r="G188" s="371"/>
    </row>
    <row r="189" spans="1:7" hidden="1" x14ac:dyDescent="0.25">
      <c r="A189" s="379">
        <v>23774</v>
      </c>
      <c r="B189" s="377">
        <v>94</v>
      </c>
      <c r="C189" s="1307">
        <v>61.2</v>
      </c>
      <c r="D189" s="1307">
        <f t="shared" si="2"/>
        <v>32.799999999999997</v>
      </c>
      <c r="E189" s="1307"/>
      <c r="F189" s="1307"/>
      <c r="G189" s="371"/>
    </row>
    <row r="190" spans="1:7" hidden="1" x14ac:dyDescent="0.25">
      <c r="A190" s="379">
        <v>23802</v>
      </c>
      <c r="B190" s="377">
        <v>178.6</v>
      </c>
      <c r="C190" s="1307">
        <v>149.6</v>
      </c>
      <c r="D190" s="1307">
        <f t="shared" si="2"/>
        <v>29</v>
      </c>
      <c r="E190" s="1307"/>
      <c r="F190" s="1307"/>
      <c r="G190" s="371"/>
    </row>
    <row r="191" spans="1:7" hidden="1" x14ac:dyDescent="0.25">
      <c r="A191" s="379">
        <v>23833</v>
      </c>
      <c r="B191" s="377">
        <v>167.1</v>
      </c>
      <c r="C191" s="1307">
        <v>112.4</v>
      </c>
      <c r="D191" s="1307">
        <f t="shared" si="2"/>
        <v>54.699999999999989</v>
      </c>
      <c r="E191" s="1307"/>
      <c r="F191" s="1307"/>
      <c r="G191" s="371"/>
    </row>
    <row r="192" spans="1:7" hidden="1" x14ac:dyDescent="0.25">
      <c r="A192" s="379">
        <v>23863</v>
      </c>
      <c r="B192" s="377">
        <v>83.5</v>
      </c>
      <c r="C192" s="1307">
        <v>86.3</v>
      </c>
      <c r="D192" s="1307">
        <f t="shared" si="2"/>
        <v>-2.7999999999999972</v>
      </c>
      <c r="E192" s="1307"/>
      <c r="F192" s="1307"/>
      <c r="G192" s="371"/>
    </row>
    <row r="193" spans="1:7" hidden="1" x14ac:dyDescent="0.25">
      <c r="A193" s="379">
        <v>23894</v>
      </c>
      <c r="B193" s="377">
        <v>106.1</v>
      </c>
      <c r="C193" s="1307">
        <v>106.9</v>
      </c>
      <c r="D193" s="1307">
        <f t="shared" si="2"/>
        <v>-0.80000000000001137</v>
      </c>
      <c r="E193" s="1307"/>
      <c r="F193" s="1307"/>
      <c r="G193" s="371"/>
    </row>
    <row r="194" spans="1:7" hidden="1" x14ac:dyDescent="0.25">
      <c r="A194" s="379">
        <v>23924</v>
      </c>
      <c r="B194" s="377">
        <v>267</v>
      </c>
      <c r="C194" s="1307">
        <v>135.5</v>
      </c>
      <c r="D194" s="1307">
        <f t="shared" si="2"/>
        <v>131.5</v>
      </c>
      <c r="E194" s="1307"/>
      <c r="F194" s="1307"/>
      <c r="G194" s="371"/>
    </row>
    <row r="195" spans="1:7" hidden="1" x14ac:dyDescent="0.25">
      <c r="A195" s="379">
        <v>23955</v>
      </c>
      <c r="B195" s="377">
        <v>116.9</v>
      </c>
      <c r="C195" s="1307">
        <v>152.4</v>
      </c>
      <c r="D195" s="1307">
        <f t="shared" si="2"/>
        <v>-35.5</v>
      </c>
      <c r="E195" s="1307"/>
      <c r="F195" s="1307"/>
      <c r="G195" s="371"/>
    </row>
    <row r="196" spans="1:7" hidden="1" x14ac:dyDescent="0.25">
      <c r="A196" s="379">
        <v>23986</v>
      </c>
      <c r="B196" s="377">
        <v>189.4</v>
      </c>
      <c r="C196" s="1307">
        <v>87.3</v>
      </c>
      <c r="D196" s="1307">
        <f t="shared" si="2"/>
        <v>102.10000000000001</v>
      </c>
      <c r="E196" s="1307"/>
      <c r="F196" s="1307"/>
      <c r="G196" s="371"/>
    </row>
    <row r="197" spans="1:7" hidden="1" x14ac:dyDescent="0.25">
      <c r="A197" s="379">
        <v>24016</v>
      </c>
      <c r="B197" s="377">
        <v>89.2</v>
      </c>
      <c r="C197" s="1307">
        <v>60.8</v>
      </c>
      <c r="D197" s="1307">
        <f t="shared" si="2"/>
        <v>28.400000000000006</v>
      </c>
      <c r="E197" s="1307"/>
      <c r="F197" s="1307"/>
      <c r="G197" s="371"/>
    </row>
    <row r="198" spans="1:7" hidden="1" x14ac:dyDescent="0.25">
      <c r="A198" s="379">
        <v>24047</v>
      </c>
      <c r="B198" s="377">
        <v>55.6</v>
      </c>
      <c r="C198" s="1307">
        <v>93.7</v>
      </c>
      <c r="D198" s="1307">
        <f t="shared" si="2"/>
        <v>-38.1</v>
      </c>
      <c r="E198" s="1307"/>
      <c r="F198" s="1307"/>
      <c r="G198" s="371"/>
    </row>
    <row r="199" spans="1:7" hidden="1" x14ac:dyDescent="0.25">
      <c r="A199" s="379">
        <v>24077</v>
      </c>
      <c r="B199" s="377">
        <v>72</v>
      </c>
      <c r="C199" s="1307">
        <v>71.099999999999994</v>
      </c>
      <c r="D199" s="1307">
        <f t="shared" si="2"/>
        <v>0.90000000000000568</v>
      </c>
      <c r="E199" s="1307"/>
      <c r="F199" s="1307"/>
      <c r="G199" s="371"/>
    </row>
    <row r="200" spans="1:7" hidden="1" x14ac:dyDescent="0.25">
      <c r="A200" s="379">
        <v>24108</v>
      </c>
      <c r="B200" s="377">
        <v>122.5</v>
      </c>
      <c r="C200" s="1307">
        <v>109</v>
      </c>
      <c r="D200" s="1307">
        <f t="shared" si="2"/>
        <v>13.5</v>
      </c>
      <c r="E200" s="1307"/>
      <c r="F200" s="1307"/>
      <c r="G200" s="371"/>
    </row>
    <row r="201" spans="1:7" hidden="1" x14ac:dyDescent="0.25">
      <c r="A201" s="379">
        <v>24139</v>
      </c>
      <c r="B201" s="377">
        <v>74.900000000000006</v>
      </c>
      <c r="C201" s="1307">
        <v>85.7</v>
      </c>
      <c r="D201" s="1307">
        <f t="shared" si="2"/>
        <v>-10.799999999999997</v>
      </c>
      <c r="E201" s="1307"/>
      <c r="F201" s="1307"/>
      <c r="G201" s="371"/>
    </row>
    <row r="202" spans="1:7" hidden="1" x14ac:dyDescent="0.25">
      <c r="A202" s="379">
        <v>24167</v>
      </c>
      <c r="B202" s="377">
        <v>134.30000000000001</v>
      </c>
      <c r="C202" s="1307">
        <v>147.30000000000001</v>
      </c>
      <c r="D202" s="1307">
        <f t="shared" si="2"/>
        <v>-13</v>
      </c>
      <c r="E202" s="1307"/>
      <c r="F202" s="1307"/>
      <c r="G202" s="371"/>
    </row>
    <row r="203" spans="1:7" hidden="1" x14ac:dyDescent="0.25">
      <c r="A203" s="379">
        <v>24198</v>
      </c>
      <c r="B203" s="377">
        <v>76.400000000000006</v>
      </c>
      <c r="C203" s="1307">
        <v>104.8</v>
      </c>
      <c r="D203" s="1307">
        <f t="shared" si="2"/>
        <v>-28.399999999999991</v>
      </c>
      <c r="E203" s="1307"/>
      <c r="F203" s="1307"/>
      <c r="G203" s="371"/>
    </row>
    <row r="204" spans="1:7" hidden="1" x14ac:dyDescent="0.25">
      <c r="A204" s="379">
        <v>24228</v>
      </c>
      <c r="B204" s="377">
        <v>56</v>
      </c>
      <c r="C204" s="1307">
        <v>182.3</v>
      </c>
      <c r="D204" s="1307">
        <f t="shared" si="2"/>
        <v>-126.30000000000001</v>
      </c>
      <c r="E204" s="1307"/>
      <c r="F204" s="1307"/>
      <c r="G204" s="371"/>
    </row>
    <row r="205" spans="1:7" hidden="1" x14ac:dyDescent="0.25">
      <c r="A205" s="379">
        <v>24259</v>
      </c>
      <c r="B205" s="377">
        <v>75.400000000000006</v>
      </c>
      <c r="C205" s="1307">
        <v>150.5</v>
      </c>
      <c r="D205" s="1307">
        <f t="shared" si="2"/>
        <v>-75.099999999999994</v>
      </c>
      <c r="E205" s="1307"/>
      <c r="F205" s="1307"/>
      <c r="G205" s="371"/>
    </row>
    <row r="206" spans="1:7" hidden="1" x14ac:dyDescent="0.25">
      <c r="A206" s="379">
        <v>24289</v>
      </c>
      <c r="B206" s="377">
        <v>69.900000000000006</v>
      </c>
      <c r="C206" s="1307">
        <v>88.6</v>
      </c>
      <c r="D206" s="1307">
        <f t="shared" si="2"/>
        <v>-18.699999999999989</v>
      </c>
      <c r="E206" s="1307"/>
      <c r="F206" s="1307"/>
      <c r="G206" s="371"/>
    </row>
    <row r="207" spans="1:7" hidden="1" x14ac:dyDescent="0.25">
      <c r="A207" s="379">
        <v>24320</v>
      </c>
      <c r="B207" s="377">
        <v>120</v>
      </c>
      <c r="C207" s="1307">
        <v>77.400000000000006</v>
      </c>
      <c r="D207" s="1307">
        <f t="shared" si="2"/>
        <v>42.599999999999994</v>
      </c>
      <c r="E207" s="1307"/>
      <c r="F207" s="1307"/>
      <c r="G207" s="371"/>
    </row>
    <row r="208" spans="1:7" hidden="1" x14ac:dyDescent="0.25">
      <c r="A208" s="379">
        <v>24351</v>
      </c>
      <c r="B208" s="377">
        <v>157.9</v>
      </c>
      <c r="C208" s="1307">
        <v>181</v>
      </c>
      <c r="D208" s="1307">
        <f t="shared" si="2"/>
        <v>-23.099999999999994</v>
      </c>
      <c r="E208" s="1307"/>
      <c r="F208" s="1307"/>
      <c r="G208" s="371"/>
    </row>
    <row r="209" spans="1:7" hidden="1" x14ac:dyDescent="0.25">
      <c r="A209" s="379">
        <v>24381</v>
      </c>
      <c r="B209" s="377">
        <v>77.7</v>
      </c>
      <c r="C209" s="1307">
        <v>68.400000000000006</v>
      </c>
      <c r="D209" s="1307">
        <f t="shared" si="2"/>
        <v>9.2999999999999972</v>
      </c>
      <c r="E209" s="1307"/>
      <c r="F209" s="1307"/>
      <c r="G209" s="371"/>
    </row>
    <row r="210" spans="1:7" hidden="1" x14ac:dyDescent="0.25">
      <c r="A210" s="379">
        <v>24412</v>
      </c>
      <c r="B210" s="377">
        <v>72</v>
      </c>
      <c r="C210" s="1307">
        <v>104.8</v>
      </c>
      <c r="D210" s="1307">
        <f t="shared" si="2"/>
        <v>-32.799999999999997</v>
      </c>
      <c r="E210" s="1307"/>
      <c r="F210" s="1307"/>
      <c r="G210" s="371"/>
    </row>
    <row r="211" spans="1:7" hidden="1" x14ac:dyDescent="0.25">
      <c r="A211" s="379">
        <v>24442</v>
      </c>
      <c r="B211" s="377">
        <v>140.1</v>
      </c>
      <c r="C211" s="1307">
        <v>154.19999999999999</v>
      </c>
      <c r="D211" s="1307">
        <f t="shared" si="2"/>
        <v>-14.099999999999994</v>
      </c>
      <c r="E211" s="1307"/>
      <c r="F211" s="1307"/>
      <c r="G211" s="371"/>
    </row>
    <row r="212" spans="1:7" hidden="1" x14ac:dyDescent="0.25">
      <c r="A212" s="379">
        <v>24473</v>
      </c>
      <c r="B212" s="377">
        <v>122.4</v>
      </c>
      <c r="C212" s="1307">
        <v>98.5</v>
      </c>
      <c r="D212" s="1307">
        <f t="shared" si="2"/>
        <v>23.900000000000006</v>
      </c>
      <c r="E212" s="1307"/>
      <c r="F212" s="1307"/>
      <c r="G212" s="371"/>
    </row>
    <row r="213" spans="1:7" hidden="1" x14ac:dyDescent="0.25">
      <c r="A213" s="379">
        <v>24504</v>
      </c>
      <c r="B213" s="377">
        <v>93.4</v>
      </c>
      <c r="C213" s="1307">
        <v>118</v>
      </c>
      <c r="D213" s="1307">
        <f t="shared" si="2"/>
        <v>-24.599999999999994</v>
      </c>
      <c r="E213" s="1307"/>
      <c r="F213" s="1307"/>
      <c r="G213" s="371"/>
    </row>
    <row r="214" spans="1:7" hidden="1" x14ac:dyDescent="0.25">
      <c r="A214" s="379">
        <v>24532</v>
      </c>
      <c r="B214" s="377">
        <v>190.5</v>
      </c>
      <c r="C214" s="1307">
        <v>154</v>
      </c>
      <c r="D214" s="1307">
        <f t="shared" si="2"/>
        <v>36.5</v>
      </c>
      <c r="E214" s="1307"/>
      <c r="F214" s="1307"/>
      <c r="G214" s="371"/>
    </row>
    <row r="215" spans="1:7" hidden="1" x14ac:dyDescent="0.25">
      <c r="A215" s="379">
        <v>24563</v>
      </c>
      <c r="B215" s="377">
        <v>86.1</v>
      </c>
      <c r="C215" s="1307">
        <v>71</v>
      </c>
      <c r="D215" s="1307">
        <f t="shared" si="2"/>
        <v>15.099999999999994</v>
      </c>
      <c r="E215" s="1307"/>
      <c r="F215" s="1307"/>
      <c r="G215" s="371"/>
    </row>
    <row r="216" spans="1:7" hidden="1" x14ac:dyDescent="0.25">
      <c r="A216" s="379">
        <v>24593</v>
      </c>
      <c r="B216" s="377">
        <v>111.8</v>
      </c>
      <c r="C216" s="1307">
        <v>84.6</v>
      </c>
      <c r="D216" s="1307">
        <f t="shared" si="2"/>
        <v>27.200000000000003</v>
      </c>
      <c r="E216" s="1307"/>
      <c r="F216" s="1307"/>
      <c r="G216" s="371"/>
    </row>
    <row r="217" spans="1:7" hidden="1" x14ac:dyDescent="0.25">
      <c r="A217" s="379">
        <v>24624</v>
      </c>
      <c r="B217" s="377">
        <v>137.69999999999999</v>
      </c>
      <c r="C217" s="1307">
        <v>127</v>
      </c>
      <c r="D217" s="1307">
        <f t="shared" si="2"/>
        <v>10.699999999999989</v>
      </c>
      <c r="E217" s="1307"/>
      <c r="F217" s="1307"/>
      <c r="G217" s="371"/>
    </row>
    <row r="218" spans="1:7" hidden="1" x14ac:dyDescent="0.25">
      <c r="A218" s="379">
        <v>24654</v>
      </c>
      <c r="B218" s="377">
        <v>88.5</v>
      </c>
      <c r="C218" s="1307">
        <v>71.400000000000006</v>
      </c>
      <c r="D218" s="1307">
        <f t="shared" si="2"/>
        <v>17.099999999999994</v>
      </c>
      <c r="E218" s="1307"/>
      <c r="F218" s="1307"/>
      <c r="G218" s="371"/>
    </row>
    <row r="219" spans="1:7" hidden="1" x14ac:dyDescent="0.25">
      <c r="A219" s="379">
        <v>24685</v>
      </c>
      <c r="B219" s="377">
        <v>97.5</v>
      </c>
      <c r="C219" s="1307">
        <v>82</v>
      </c>
      <c r="D219" s="1307">
        <f t="shared" si="2"/>
        <v>15.5</v>
      </c>
      <c r="E219" s="1307"/>
      <c r="F219" s="1307"/>
      <c r="G219" s="371"/>
    </row>
    <row r="220" spans="1:7" hidden="1" x14ac:dyDescent="0.25">
      <c r="A220" s="379">
        <v>24716</v>
      </c>
      <c r="B220" s="377">
        <v>111.7</v>
      </c>
      <c r="C220" s="1307">
        <v>719</v>
      </c>
      <c r="D220" s="1307">
        <f t="shared" si="2"/>
        <v>-607.29999999999995</v>
      </c>
      <c r="E220" s="1307"/>
      <c r="F220" s="1307"/>
      <c r="G220" s="371"/>
    </row>
    <row r="221" spans="1:7" hidden="1" x14ac:dyDescent="0.25">
      <c r="A221" s="379">
        <v>24746</v>
      </c>
      <c r="B221" s="377">
        <v>105.5</v>
      </c>
      <c r="C221" s="1307">
        <v>80.099999999999994</v>
      </c>
      <c r="D221" s="1307">
        <f t="shared" si="2"/>
        <v>25.400000000000006</v>
      </c>
      <c r="E221" s="1307"/>
      <c r="F221" s="1307"/>
      <c r="G221" s="371"/>
    </row>
    <row r="222" spans="1:7" hidden="1" x14ac:dyDescent="0.25">
      <c r="A222" s="379">
        <v>24777</v>
      </c>
      <c r="B222" s="377">
        <v>226.6</v>
      </c>
      <c r="C222" s="1307">
        <v>145.19999999999999</v>
      </c>
      <c r="D222" s="1307">
        <f t="shared" si="2"/>
        <v>81.400000000000006</v>
      </c>
      <c r="E222" s="1307"/>
      <c r="F222" s="1307"/>
      <c r="G222" s="371"/>
    </row>
    <row r="223" spans="1:7" hidden="1" x14ac:dyDescent="0.25">
      <c r="A223" s="379">
        <v>24807</v>
      </c>
      <c r="B223" s="377">
        <v>263.10000000000002</v>
      </c>
      <c r="C223" s="1307">
        <v>162</v>
      </c>
      <c r="D223" s="1307">
        <f t="shared" si="2"/>
        <v>101.10000000000002</v>
      </c>
      <c r="E223" s="1307"/>
      <c r="F223" s="1307"/>
      <c r="G223" s="371"/>
    </row>
    <row r="224" spans="1:7" hidden="1" x14ac:dyDescent="0.25">
      <c r="A224" s="379">
        <v>24838</v>
      </c>
      <c r="B224" s="377">
        <v>91.4</v>
      </c>
      <c r="C224" s="1307">
        <v>183.1</v>
      </c>
      <c r="D224" s="1307">
        <f t="shared" si="2"/>
        <v>-91.699999999999989</v>
      </c>
      <c r="E224" s="1307"/>
      <c r="F224" s="1307"/>
      <c r="G224" s="371"/>
    </row>
    <row r="225" spans="1:7" hidden="1" x14ac:dyDescent="0.25">
      <c r="A225" s="379">
        <v>24869</v>
      </c>
      <c r="B225" s="377">
        <v>101.9</v>
      </c>
      <c r="C225" s="1307">
        <v>158.80000000000001</v>
      </c>
      <c r="D225" s="1307">
        <f t="shared" si="2"/>
        <v>-56.900000000000006</v>
      </c>
      <c r="E225" s="1307"/>
      <c r="F225" s="1307"/>
      <c r="G225" s="371"/>
    </row>
    <row r="226" spans="1:7" hidden="1" x14ac:dyDescent="0.25">
      <c r="A226" s="379">
        <v>24898</v>
      </c>
      <c r="B226" s="377">
        <v>251.1</v>
      </c>
      <c r="C226" s="1307">
        <v>224.9</v>
      </c>
      <c r="D226" s="1307">
        <f t="shared" si="2"/>
        <v>26.199999999999989</v>
      </c>
      <c r="E226" s="1307"/>
      <c r="F226" s="1307"/>
      <c r="G226" s="371"/>
    </row>
    <row r="227" spans="1:7" hidden="1" x14ac:dyDescent="0.25">
      <c r="A227" s="379">
        <v>24929</v>
      </c>
      <c r="B227" s="377">
        <v>244.2</v>
      </c>
      <c r="C227" s="1307">
        <v>202.4</v>
      </c>
      <c r="D227" s="1307">
        <f t="shared" si="2"/>
        <v>41.799999999999983</v>
      </c>
      <c r="E227" s="1307"/>
      <c r="F227" s="1307"/>
      <c r="G227" s="371"/>
    </row>
    <row r="228" spans="1:7" hidden="1" x14ac:dyDescent="0.25">
      <c r="A228" s="379">
        <v>24959</v>
      </c>
      <c r="B228" s="377">
        <v>146.6</v>
      </c>
      <c r="C228" s="1307">
        <v>117.7</v>
      </c>
      <c r="D228" s="1307">
        <f t="shared" si="2"/>
        <v>28.899999999999991</v>
      </c>
      <c r="E228" s="1307"/>
      <c r="F228" s="1307"/>
      <c r="G228" s="371"/>
    </row>
    <row r="229" spans="1:7" hidden="1" x14ac:dyDescent="0.25">
      <c r="A229" s="379">
        <v>24990</v>
      </c>
      <c r="B229" s="377">
        <v>157.1</v>
      </c>
      <c r="C229" s="1307">
        <v>177.6</v>
      </c>
      <c r="D229" s="1307">
        <f t="shared" si="2"/>
        <v>-20.5</v>
      </c>
      <c r="E229" s="1307"/>
      <c r="F229" s="1307"/>
      <c r="G229" s="371"/>
    </row>
    <row r="230" spans="1:7" hidden="1" x14ac:dyDescent="0.25">
      <c r="A230" s="379">
        <v>25020</v>
      </c>
      <c r="B230" s="377">
        <v>181.4</v>
      </c>
      <c r="C230" s="1307">
        <v>185.3</v>
      </c>
      <c r="D230" s="1307">
        <f t="shared" si="2"/>
        <v>-3.9000000000000057</v>
      </c>
      <c r="E230" s="1307"/>
      <c r="F230" s="1307"/>
      <c r="G230" s="371"/>
    </row>
    <row r="231" spans="1:7" hidden="1" x14ac:dyDescent="0.25">
      <c r="A231" s="379">
        <v>25051</v>
      </c>
      <c r="B231" s="377">
        <v>120.6</v>
      </c>
      <c r="C231" s="1307">
        <v>114.1</v>
      </c>
      <c r="D231" s="1307">
        <f t="shared" si="2"/>
        <v>6.5</v>
      </c>
      <c r="E231" s="1307"/>
      <c r="F231" s="1307"/>
      <c r="G231" s="371"/>
    </row>
    <row r="232" spans="1:7" hidden="1" x14ac:dyDescent="0.25">
      <c r="A232" s="379">
        <v>25082</v>
      </c>
      <c r="B232" s="377">
        <v>143.69999999999999</v>
      </c>
      <c r="C232" s="1307">
        <v>209.9</v>
      </c>
      <c r="D232" s="1307">
        <f t="shared" si="2"/>
        <v>-66.200000000000017</v>
      </c>
      <c r="E232" s="1307"/>
      <c r="F232" s="1307"/>
      <c r="G232" s="371"/>
    </row>
    <row r="233" spans="1:7" hidden="1" x14ac:dyDescent="0.25">
      <c r="A233" s="379">
        <v>25112</v>
      </c>
      <c r="B233" s="377">
        <v>133.30000000000001</v>
      </c>
      <c r="C233" s="1307">
        <v>154.4</v>
      </c>
      <c r="D233" s="1307">
        <f t="shared" si="2"/>
        <v>-21.099999999999994</v>
      </c>
      <c r="E233" s="1307"/>
      <c r="F233" s="1307"/>
      <c r="G233" s="371"/>
    </row>
    <row r="234" spans="1:7" hidden="1" x14ac:dyDescent="0.25">
      <c r="A234" s="379">
        <v>25143</v>
      </c>
      <c r="B234" s="377">
        <v>170.9</v>
      </c>
      <c r="C234" s="1307">
        <v>150.5</v>
      </c>
      <c r="D234" s="1307">
        <f t="shared" si="2"/>
        <v>20.400000000000006</v>
      </c>
      <c r="E234" s="1307"/>
      <c r="F234" s="1307"/>
      <c r="G234" s="371"/>
    </row>
    <row r="235" spans="1:7" hidden="1" x14ac:dyDescent="0.25">
      <c r="A235" s="379">
        <v>25173</v>
      </c>
      <c r="B235" s="377">
        <v>197.4</v>
      </c>
      <c r="C235" s="1307">
        <v>206.6</v>
      </c>
      <c r="D235" s="1307">
        <f t="shared" si="2"/>
        <v>-9.1999999999999886</v>
      </c>
      <c r="E235" s="1307"/>
      <c r="F235" s="1307"/>
      <c r="G235" s="371"/>
    </row>
    <row r="236" spans="1:7" hidden="1" x14ac:dyDescent="0.25">
      <c r="A236" s="379">
        <v>25204</v>
      </c>
      <c r="B236" s="377">
        <v>159.9</v>
      </c>
      <c r="C236" s="1307">
        <v>197.6</v>
      </c>
      <c r="D236" s="1307">
        <f t="shared" ref="D236:D299" si="3">B236-C236</f>
        <v>-37.699999999999989</v>
      </c>
      <c r="E236" s="1307"/>
      <c r="F236" s="1307"/>
      <c r="G236" s="371"/>
    </row>
    <row r="237" spans="1:7" hidden="1" x14ac:dyDescent="0.25">
      <c r="A237" s="379">
        <v>25235</v>
      </c>
      <c r="B237" s="377">
        <v>143.1</v>
      </c>
      <c r="C237" s="1307">
        <v>180.4</v>
      </c>
      <c r="D237" s="1307">
        <f t="shared" si="3"/>
        <v>-37.300000000000011</v>
      </c>
      <c r="E237" s="1307"/>
      <c r="F237" s="1307"/>
      <c r="G237" s="371"/>
    </row>
    <row r="238" spans="1:7" hidden="1" x14ac:dyDescent="0.25">
      <c r="A238" s="379">
        <v>25263</v>
      </c>
      <c r="B238" s="377">
        <v>182.4</v>
      </c>
      <c r="C238" s="1307">
        <v>206.5</v>
      </c>
      <c r="D238" s="1307">
        <f t="shared" si="3"/>
        <v>-24.099999999999994</v>
      </c>
      <c r="E238" s="1307"/>
      <c r="F238" s="1307"/>
      <c r="G238" s="371"/>
    </row>
    <row r="239" spans="1:7" hidden="1" x14ac:dyDescent="0.25">
      <c r="A239" s="379">
        <v>25294</v>
      </c>
      <c r="B239" s="377">
        <v>201.1</v>
      </c>
      <c r="C239" s="1307">
        <v>170.8</v>
      </c>
      <c r="D239" s="1307">
        <f t="shared" si="3"/>
        <v>30.299999999999983</v>
      </c>
      <c r="E239" s="1307"/>
      <c r="F239" s="1307"/>
      <c r="G239" s="371"/>
    </row>
    <row r="240" spans="1:7" hidden="1" x14ac:dyDescent="0.25">
      <c r="A240" s="379">
        <v>25324</v>
      </c>
      <c r="B240" s="377">
        <v>169.1</v>
      </c>
      <c r="C240" s="1307">
        <v>210.7</v>
      </c>
      <c r="D240" s="1307">
        <f t="shared" si="3"/>
        <v>-41.599999999999994</v>
      </c>
      <c r="E240" s="1307"/>
      <c r="F240" s="1307"/>
      <c r="G240" s="371"/>
    </row>
    <row r="241" spans="1:7" hidden="1" x14ac:dyDescent="0.25">
      <c r="A241" s="379">
        <v>25355</v>
      </c>
      <c r="B241" s="377">
        <v>169.2</v>
      </c>
      <c r="C241" s="1307">
        <v>192.7</v>
      </c>
      <c r="D241" s="1307">
        <f t="shared" si="3"/>
        <v>-23.5</v>
      </c>
      <c r="E241" s="1307"/>
      <c r="F241" s="1307"/>
      <c r="G241" s="371"/>
    </row>
    <row r="242" spans="1:7" hidden="1" x14ac:dyDescent="0.25">
      <c r="A242" s="379">
        <v>25385</v>
      </c>
      <c r="B242" s="377">
        <v>228</v>
      </c>
      <c r="C242" s="1307">
        <v>237.2</v>
      </c>
      <c r="D242" s="1307">
        <f t="shared" si="3"/>
        <v>-9.1999999999999886</v>
      </c>
      <c r="E242" s="1307"/>
      <c r="F242" s="1307"/>
      <c r="G242" s="371"/>
    </row>
    <row r="243" spans="1:7" hidden="1" x14ac:dyDescent="0.25">
      <c r="A243" s="379">
        <v>25416</v>
      </c>
      <c r="B243" s="377">
        <v>250.7</v>
      </c>
      <c r="C243" s="1307">
        <v>172.7</v>
      </c>
      <c r="D243" s="1307">
        <f t="shared" si="3"/>
        <v>78</v>
      </c>
      <c r="E243" s="1307"/>
      <c r="F243" s="1307"/>
      <c r="G243" s="371"/>
    </row>
    <row r="244" spans="1:7" hidden="1" x14ac:dyDescent="0.25">
      <c r="A244" s="379">
        <v>25447</v>
      </c>
      <c r="B244" s="377">
        <v>143.69999999999999</v>
      </c>
      <c r="C244" s="1307">
        <v>183.2</v>
      </c>
      <c r="D244" s="1307">
        <f t="shared" si="3"/>
        <v>-39.5</v>
      </c>
      <c r="E244" s="1307"/>
      <c r="F244" s="1307"/>
      <c r="G244" s="371"/>
    </row>
    <row r="245" spans="1:7" hidden="1" x14ac:dyDescent="0.25">
      <c r="A245" s="379">
        <v>25477</v>
      </c>
      <c r="B245" s="377">
        <v>138.4</v>
      </c>
      <c r="C245" s="1307">
        <v>154.80000000000001</v>
      </c>
      <c r="D245" s="1307">
        <f t="shared" si="3"/>
        <v>-16.400000000000006</v>
      </c>
      <c r="E245" s="1307"/>
      <c r="F245" s="1307"/>
      <c r="G245" s="371"/>
    </row>
    <row r="246" spans="1:7" hidden="1" x14ac:dyDescent="0.25">
      <c r="A246" s="379">
        <v>25508</v>
      </c>
      <c r="B246" s="377">
        <v>210.4</v>
      </c>
      <c r="C246" s="1307">
        <v>217.6</v>
      </c>
      <c r="D246" s="1307">
        <f t="shared" si="3"/>
        <v>-7.1999999999999886</v>
      </c>
      <c r="E246" s="1307"/>
      <c r="F246" s="1307"/>
      <c r="G246" s="371"/>
    </row>
    <row r="247" spans="1:7" hidden="1" x14ac:dyDescent="0.25">
      <c r="A247" s="379">
        <v>25538</v>
      </c>
      <c r="B247" s="377">
        <v>173.7</v>
      </c>
      <c r="C247" s="1307">
        <v>208.6</v>
      </c>
      <c r="D247" s="1307">
        <f t="shared" si="3"/>
        <v>-34.900000000000006</v>
      </c>
      <c r="E247" s="1307"/>
      <c r="F247" s="1307"/>
      <c r="G247" s="371"/>
    </row>
    <row r="248" spans="1:7" hidden="1" x14ac:dyDescent="0.25">
      <c r="A248" s="379">
        <v>25569</v>
      </c>
      <c r="B248" s="377">
        <v>216.9</v>
      </c>
      <c r="C248" s="1307">
        <v>195</v>
      </c>
      <c r="D248" s="1307">
        <f t="shared" si="3"/>
        <v>21.900000000000006</v>
      </c>
      <c r="E248" s="1307"/>
      <c r="F248" s="1307"/>
      <c r="G248" s="371"/>
    </row>
    <row r="249" spans="1:7" hidden="1" x14ac:dyDescent="0.25">
      <c r="A249" s="379">
        <v>25600</v>
      </c>
      <c r="B249" s="377">
        <v>163.5</v>
      </c>
      <c r="C249" s="1307">
        <v>228.1</v>
      </c>
      <c r="D249" s="1307">
        <f t="shared" si="3"/>
        <v>-64.599999999999994</v>
      </c>
      <c r="E249" s="1307"/>
      <c r="F249" s="1307"/>
      <c r="G249" s="371"/>
    </row>
    <row r="250" spans="1:7" hidden="1" x14ac:dyDescent="0.25">
      <c r="A250" s="379">
        <v>25628</v>
      </c>
      <c r="B250" s="377">
        <v>180</v>
      </c>
      <c r="C250" s="1307">
        <v>184.8</v>
      </c>
      <c r="D250" s="1307">
        <f t="shared" si="3"/>
        <v>-4.8000000000000114</v>
      </c>
      <c r="E250" s="1307"/>
      <c r="F250" s="1307"/>
      <c r="G250" s="371"/>
    </row>
    <row r="251" spans="1:7" hidden="1" x14ac:dyDescent="0.25">
      <c r="A251" s="379">
        <v>25659</v>
      </c>
      <c r="B251" s="377">
        <v>146.30000000000001</v>
      </c>
      <c r="C251" s="1307">
        <v>162.30000000000001</v>
      </c>
      <c r="D251" s="1307">
        <f t="shared" si="3"/>
        <v>-16</v>
      </c>
      <c r="E251" s="1307"/>
      <c r="F251" s="1307"/>
      <c r="G251" s="371"/>
    </row>
    <row r="252" spans="1:7" hidden="1" x14ac:dyDescent="0.25">
      <c r="A252" s="379">
        <v>25689</v>
      </c>
      <c r="B252" s="377">
        <v>168.8</v>
      </c>
      <c r="C252" s="1307">
        <v>200.1</v>
      </c>
      <c r="D252" s="1307">
        <f t="shared" si="3"/>
        <v>-31.299999999999983</v>
      </c>
      <c r="E252" s="1307"/>
      <c r="F252" s="1307"/>
      <c r="G252" s="371"/>
    </row>
    <row r="253" spans="1:7" hidden="1" x14ac:dyDescent="0.25">
      <c r="A253" s="379">
        <v>25720</v>
      </c>
      <c r="B253" s="377">
        <v>265.10000000000002</v>
      </c>
      <c r="C253" s="1307">
        <v>244.2</v>
      </c>
      <c r="D253" s="1307">
        <f t="shared" si="3"/>
        <v>20.900000000000034</v>
      </c>
      <c r="E253" s="1307"/>
      <c r="F253" s="1307"/>
      <c r="G253" s="371"/>
    </row>
    <row r="254" spans="1:7" hidden="1" x14ac:dyDescent="0.25">
      <c r="A254" s="379">
        <v>25750</v>
      </c>
      <c r="B254" s="377">
        <v>281.5</v>
      </c>
      <c r="C254" s="1307">
        <v>221.6</v>
      </c>
      <c r="D254" s="1307">
        <f t="shared" si="3"/>
        <v>59.900000000000006</v>
      </c>
      <c r="E254" s="1307"/>
      <c r="F254" s="1307"/>
      <c r="G254" s="371"/>
    </row>
    <row r="255" spans="1:7" hidden="1" x14ac:dyDescent="0.25">
      <c r="A255" s="379">
        <v>25781</v>
      </c>
      <c r="B255" s="377">
        <v>193.7</v>
      </c>
      <c r="C255" s="1307">
        <v>184.2</v>
      </c>
      <c r="D255" s="1307">
        <f t="shared" si="3"/>
        <v>9.5</v>
      </c>
      <c r="E255" s="1307"/>
      <c r="F255" s="1307"/>
      <c r="G255" s="371"/>
    </row>
    <row r="256" spans="1:7" hidden="1" x14ac:dyDescent="0.25">
      <c r="A256" s="379">
        <v>25812</v>
      </c>
      <c r="B256" s="377">
        <v>188.8</v>
      </c>
      <c r="C256" s="1307">
        <v>194.6</v>
      </c>
      <c r="D256" s="1307">
        <f t="shared" si="3"/>
        <v>-5.7999999999999829</v>
      </c>
      <c r="E256" s="1307"/>
      <c r="F256" s="1307"/>
      <c r="G256" s="371"/>
    </row>
    <row r="257" spans="1:7" hidden="1" x14ac:dyDescent="0.25">
      <c r="A257" s="379">
        <v>25842</v>
      </c>
      <c r="B257" s="377">
        <v>100.6</v>
      </c>
      <c r="C257" s="1307">
        <v>99</v>
      </c>
      <c r="D257" s="1307">
        <f t="shared" si="3"/>
        <v>1.5999999999999943</v>
      </c>
      <c r="E257" s="1307"/>
      <c r="F257" s="1307"/>
      <c r="G257" s="371"/>
    </row>
    <row r="258" spans="1:7" hidden="1" x14ac:dyDescent="0.25">
      <c r="A258" s="379">
        <v>25873</v>
      </c>
      <c r="B258" s="377">
        <v>176</v>
      </c>
      <c r="C258" s="1307">
        <v>193.1</v>
      </c>
      <c r="D258" s="1307">
        <f t="shared" si="3"/>
        <v>-17.099999999999994</v>
      </c>
      <c r="E258" s="1307"/>
      <c r="F258" s="1307"/>
      <c r="G258" s="371"/>
    </row>
    <row r="259" spans="1:7" hidden="1" x14ac:dyDescent="0.25">
      <c r="A259" s="379">
        <v>25903</v>
      </c>
      <c r="B259" s="377">
        <v>150.19999999999999</v>
      </c>
      <c r="C259" s="1307">
        <v>140.5</v>
      </c>
      <c r="D259" s="1307">
        <f t="shared" si="3"/>
        <v>9.6999999999999886</v>
      </c>
      <c r="E259" s="1307"/>
      <c r="F259" s="1307"/>
      <c r="G259" s="371"/>
    </row>
    <row r="260" spans="1:7" hidden="1" x14ac:dyDescent="0.25">
      <c r="A260" s="379">
        <v>25934</v>
      </c>
      <c r="B260" s="377">
        <v>166.3</v>
      </c>
      <c r="C260" s="1307">
        <v>163.4</v>
      </c>
      <c r="D260" s="1307">
        <f t="shared" si="3"/>
        <v>2.9000000000000057</v>
      </c>
      <c r="E260" s="1307"/>
      <c r="F260" s="1307"/>
      <c r="G260" s="371"/>
    </row>
    <row r="261" spans="1:7" hidden="1" x14ac:dyDescent="0.25">
      <c r="A261" s="379">
        <v>25965</v>
      </c>
      <c r="B261" s="377">
        <v>140.30000000000001</v>
      </c>
      <c r="C261" s="1307">
        <v>143.5</v>
      </c>
      <c r="D261" s="1307">
        <f t="shared" si="3"/>
        <v>-3.1999999999999886</v>
      </c>
      <c r="E261" s="1307"/>
      <c r="F261" s="1307"/>
      <c r="G261" s="371"/>
    </row>
    <row r="262" spans="1:7" hidden="1" x14ac:dyDescent="0.25">
      <c r="A262" s="379">
        <v>25993</v>
      </c>
      <c r="B262" s="377">
        <v>191.1</v>
      </c>
      <c r="C262" s="1307">
        <v>185.4</v>
      </c>
      <c r="D262" s="1307">
        <f t="shared" si="3"/>
        <v>5.6999999999999886</v>
      </c>
      <c r="E262" s="1307"/>
      <c r="F262" s="1307"/>
      <c r="G262" s="371"/>
    </row>
    <row r="263" spans="1:7" hidden="1" x14ac:dyDescent="0.25">
      <c r="A263" s="379">
        <v>26024</v>
      </c>
      <c r="B263" s="377">
        <v>178.1</v>
      </c>
      <c r="C263" s="1307">
        <v>208.4</v>
      </c>
      <c r="D263" s="1307">
        <f t="shared" si="3"/>
        <v>-30.300000000000011</v>
      </c>
      <c r="E263" s="1307"/>
      <c r="F263" s="1307"/>
      <c r="G263" s="371"/>
    </row>
    <row r="264" spans="1:7" hidden="1" x14ac:dyDescent="0.25">
      <c r="A264" s="379">
        <v>26054</v>
      </c>
      <c r="B264" s="377">
        <v>238.1</v>
      </c>
      <c r="C264" s="1307">
        <v>235.1</v>
      </c>
      <c r="D264" s="1307">
        <f t="shared" si="3"/>
        <v>3</v>
      </c>
      <c r="E264" s="1307"/>
      <c r="F264" s="1307"/>
      <c r="G264" s="371"/>
    </row>
    <row r="265" spans="1:7" hidden="1" x14ac:dyDescent="0.25">
      <c r="A265" s="379">
        <v>26085</v>
      </c>
      <c r="B265" s="377">
        <v>177.5</v>
      </c>
      <c r="C265" s="1307">
        <v>215.1</v>
      </c>
      <c r="D265" s="1307">
        <f t="shared" si="3"/>
        <v>-37.599999999999994</v>
      </c>
      <c r="E265" s="1307"/>
      <c r="F265" s="1307"/>
      <c r="G265" s="371"/>
    </row>
    <row r="266" spans="1:7" hidden="1" x14ac:dyDescent="0.25">
      <c r="A266" s="379">
        <v>26115</v>
      </c>
      <c r="B266" s="377">
        <v>255.4</v>
      </c>
      <c r="C266" s="1307">
        <v>248.5</v>
      </c>
      <c r="D266" s="1307">
        <f t="shared" si="3"/>
        <v>6.9000000000000057</v>
      </c>
      <c r="E266" s="1307"/>
      <c r="F266" s="1307"/>
      <c r="G266" s="371"/>
    </row>
    <row r="267" spans="1:7" hidden="1" x14ac:dyDescent="0.25">
      <c r="A267" s="379">
        <v>26146</v>
      </c>
      <c r="B267" s="377">
        <v>251.5</v>
      </c>
      <c r="C267" s="1307">
        <v>210.1</v>
      </c>
      <c r="D267" s="1307">
        <f t="shared" si="3"/>
        <v>41.400000000000006</v>
      </c>
      <c r="E267" s="1307"/>
      <c r="F267" s="1307"/>
      <c r="G267" s="371"/>
    </row>
    <row r="268" spans="1:7" hidden="1" x14ac:dyDescent="0.25">
      <c r="A268" s="379">
        <v>26177</v>
      </c>
      <c r="B268" s="377">
        <v>108.8</v>
      </c>
      <c r="C268" s="1307">
        <v>132.4</v>
      </c>
      <c r="D268" s="1307">
        <f t="shared" si="3"/>
        <v>-23.600000000000009</v>
      </c>
      <c r="E268" s="1307"/>
      <c r="F268" s="1307"/>
      <c r="G268" s="371"/>
    </row>
    <row r="269" spans="1:7" hidden="1" x14ac:dyDescent="0.25">
      <c r="A269" s="379">
        <v>26207</v>
      </c>
      <c r="B269" s="377">
        <v>171.5</v>
      </c>
      <c r="C269" s="1307">
        <v>231.8</v>
      </c>
      <c r="D269" s="1307">
        <f t="shared" si="3"/>
        <v>-60.300000000000011</v>
      </c>
      <c r="E269" s="1307"/>
      <c r="F269" s="1307"/>
      <c r="G269" s="371"/>
    </row>
    <row r="270" spans="1:7" hidden="1" x14ac:dyDescent="0.25">
      <c r="A270" s="379">
        <v>26238</v>
      </c>
      <c r="B270" s="377">
        <v>266.8</v>
      </c>
      <c r="C270" s="1307">
        <v>253.5</v>
      </c>
      <c r="D270" s="1307">
        <f t="shared" si="3"/>
        <v>13.300000000000011</v>
      </c>
      <c r="E270" s="1307"/>
      <c r="F270" s="1307"/>
      <c r="G270" s="371"/>
    </row>
    <row r="271" spans="1:7" hidden="1" x14ac:dyDescent="0.25">
      <c r="A271" s="379">
        <v>26268</v>
      </c>
      <c r="B271" s="377">
        <v>195</v>
      </c>
      <c r="C271" s="1307">
        <v>197.7</v>
      </c>
      <c r="D271" s="1307">
        <f t="shared" si="3"/>
        <v>-2.6999999999999886</v>
      </c>
      <c r="E271" s="1307"/>
      <c r="F271" s="1307"/>
      <c r="G271" s="371"/>
    </row>
    <row r="272" spans="1:7" hidden="1" x14ac:dyDescent="0.25">
      <c r="A272" s="379">
        <v>26299</v>
      </c>
      <c r="B272" s="377">
        <v>298</v>
      </c>
      <c r="C272" s="1307">
        <v>279.5</v>
      </c>
      <c r="D272" s="1307">
        <f t="shared" si="3"/>
        <v>18.5</v>
      </c>
      <c r="E272" s="1307"/>
      <c r="F272" s="1307"/>
      <c r="G272" s="371"/>
    </row>
    <row r="273" spans="1:7" hidden="1" x14ac:dyDescent="0.25">
      <c r="A273" s="379">
        <v>26330</v>
      </c>
      <c r="B273" s="377">
        <v>296.3</v>
      </c>
      <c r="C273" s="1307">
        <v>269.7</v>
      </c>
      <c r="D273" s="1307">
        <f t="shared" si="3"/>
        <v>26.600000000000023</v>
      </c>
      <c r="E273" s="1307"/>
      <c r="F273" s="1307"/>
      <c r="G273" s="371"/>
    </row>
    <row r="274" spans="1:7" hidden="1" x14ac:dyDescent="0.25">
      <c r="A274" s="379">
        <v>26359</v>
      </c>
      <c r="B274" s="377">
        <v>202.3</v>
      </c>
      <c r="C274" s="1307">
        <v>203.1</v>
      </c>
      <c r="D274" s="1307">
        <f t="shared" si="3"/>
        <v>-0.79999999999998295</v>
      </c>
      <c r="E274" s="1307"/>
      <c r="F274" s="1307"/>
      <c r="G274" s="371"/>
    </row>
    <row r="275" spans="1:7" hidden="1" x14ac:dyDescent="0.25">
      <c r="A275" s="379">
        <v>26390</v>
      </c>
      <c r="B275" s="377">
        <v>143.19999999999999</v>
      </c>
      <c r="C275" s="1307">
        <v>117.5</v>
      </c>
      <c r="D275" s="1307">
        <f t="shared" si="3"/>
        <v>25.699999999999989</v>
      </c>
      <c r="E275" s="1307"/>
      <c r="F275" s="1307"/>
      <c r="G275" s="371"/>
    </row>
    <row r="276" spans="1:7" hidden="1" x14ac:dyDescent="0.25">
      <c r="A276" s="379">
        <v>26420</v>
      </c>
      <c r="B276" s="377">
        <v>141.5</v>
      </c>
      <c r="C276" s="1307">
        <v>202.4</v>
      </c>
      <c r="D276" s="1307">
        <f t="shared" si="3"/>
        <v>-60.900000000000006</v>
      </c>
      <c r="E276" s="1307"/>
      <c r="F276" s="1307"/>
      <c r="G276" s="371"/>
    </row>
    <row r="277" spans="1:7" hidden="1" x14ac:dyDescent="0.25">
      <c r="A277" s="379">
        <v>26451</v>
      </c>
      <c r="B277" s="377">
        <v>241.8</v>
      </c>
      <c r="C277" s="1307">
        <v>241.4</v>
      </c>
      <c r="D277" s="1307">
        <f t="shared" si="3"/>
        <v>0.40000000000000568</v>
      </c>
      <c r="E277" s="1307"/>
      <c r="F277" s="1307"/>
      <c r="G277" s="371"/>
    </row>
    <row r="278" spans="1:7" hidden="1" x14ac:dyDescent="0.25">
      <c r="A278" s="379">
        <v>26481</v>
      </c>
      <c r="B278" s="377">
        <v>219.3</v>
      </c>
      <c r="C278" s="1307">
        <v>196.3</v>
      </c>
      <c r="D278" s="1307">
        <f t="shared" si="3"/>
        <v>23</v>
      </c>
      <c r="E278" s="1307"/>
      <c r="F278" s="1307"/>
      <c r="G278" s="371"/>
    </row>
    <row r="279" spans="1:7" hidden="1" x14ac:dyDescent="0.25">
      <c r="A279" s="379">
        <v>26512</v>
      </c>
      <c r="B279" s="377">
        <v>212.7</v>
      </c>
      <c r="C279" s="1307">
        <v>162.1</v>
      </c>
      <c r="D279" s="1307">
        <f t="shared" si="3"/>
        <v>50.599999999999994</v>
      </c>
      <c r="E279" s="1307"/>
      <c r="F279" s="1307"/>
      <c r="G279" s="371"/>
    </row>
    <row r="280" spans="1:7" hidden="1" x14ac:dyDescent="0.25">
      <c r="A280" s="379">
        <v>26543</v>
      </c>
      <c r="B280" s="377">
        <v>190.1</v>
      </c>
      <c r="C280" s="1307">
        <v>171.9</v>
      </c>
      <c r="D280" s="1307">
        <f t="shared" si="3"/>
        <v>18.199999999999989</v>
      </c>
      <c r="E280" s="1307"/>
      <c r="F280" s="1307"/>
      <c r="G280" s="371"/>
    </row>
    <row r="281" spans="1:7" hidden="1" x14ac:dyDescent="0.25">
      <c r="A281" s="379">
        <v>26573</v>
      </c>
      <c r="B281" s="377">
        <v>241.6</v>
      </c>
      <c r="C281" s="1307">
        <v>160.19999999999999</v>
      </c>
      <c r="D281" s="1307">
        <f t="shared" si="3"/>
        <v>81.400000000000006</v>
      </c>
      <c r="E281" s="1307"/>
      <c r="F281" s="1307"/>
      <c r="G281" s="371"/>
    </row>
    <row r="282" spans="1:7" hidden="1" x14ac:dyDescent="0.25">
      <c r="A282" s="379">
        <v>26604</v>
      </c>
      <c r="B282" s="377">
        <v>156.9</v>
      </c>
      <c r="C282" s="1307">
        <v>151.1</v>
      </c>
      <c r="D282" s="1307">
        <f t="shared" si="3"/>
        <v>5.8000000000000114</v>
      </c>
      <c r="E282" s="1307"/>
      <c r="F282" s="1307"/>
      <c r="G282" s="371"/>
    </row>
    <row r="283" spans="1:7" hidden="1" x14ac:dyDescent="0.25">
      <c r="A283" s="379">
        <v>26634</v>
      </c>
      <c r="B283" s="377">
        <v>239.7</v>
      </c>
      <c r="C283" s="1307">
        <v>206.9</v>
      </c>
      <c r="D283" s="1307">
        <f t="shared" si="3"/>
        <v>32.799999999999983</v>
      </c>
      <c r="E283" s="1307"/>
      <c r="F283" s="1307"/>
      <c r="G283" s="371"/>
    </row>
    <row r="284" spans="1:7" hidden="1" x14ac:dyDescent="0.25">
      <c r="A284" s="379">
        <v>26665</v>
      </c>
      <c r="B284" s="377">
        <v>276.5</v>
      </c>
      <c r="C284" s="1307">
        <v>290.2</v>
      </c>
      <c r="D284" s="1307">
        <f t="shared" si="3"/>
        <v>-13.699999999999989</v>
      </c>
      <c r="E284" s="1307"/>
      <c r="F284" s="1307"/>
      <c r="G284" s="371"/>
    </row>
    <row r="285" spans="1:7" hidden="1" x14ac:dyDescent="0.25">
      <c r="A285" s="379">
        <v>26696</v>
      </c>
      <c r="B285" s="377">
        <v>306.5</v>
      </c>
      <c r="C285" s="1307">
        <v>369.5</v>
      </c>
      <c r="D285" s="1307">
        <f t="shared" si="3"/>
        <v>-63</v>
      </c>
      <c r="E285" s="1307"/>
      <c r="F285" s="1307"/>
      <c r="G285" s="371"/>
    </row>
    <row r="286" spans="1:7" hidden="1" x14ac:dyDescent="0.25">
      <c r="A286" s="379">
        <v>26724</v>
      </c>
      <c r="B286" s="377">
        <v>289.3</v>
      </c>
      <c r="C286" s="1307">
        <v>258.2</v>
      </c>
      <c r="D286" s="1307">
        <f t="shared" si="3"/>
        <v>31.100000000000023</v>
      </c>
      <c r="E286" s="1307"/>
      <c r="F286" s="1307"/>
      <c r="G286" s="371"/>
    </row>
    <row r="287" spans="1:7" hidden="1" x14ac:dyDescent="0.25">
      <c r="A287" s="379">
        <v>26755</v>
      </c>
      <c r="B287" s="377">
        <v>188.3</v>
      </c>
      <c r="C287" s="1307">
        <v>206.8</v>
      </c>
      <c r="D287" s="1307">
        <f t="shared" si="3"/>
        <v>-18.5</v>
      </c>
      <c r="E287" s="1307"/>
      <c r="F287" s="1307"/>
      <c r="G287" s="371"/>
    </row>
    <row r="288" spans="1:7" hidden="1" x14ac:dyDescent="0.25">
      <c r="A288" s="379">
        <v>26785</v>
      </c>
      <c r="B288" s="377">
        <v>252.9</v>
      </c>
      <c r="C288" s="1307">
        <v>220.8</v>
      </c>
      <c r="D288" s="1307">
        <f t="shared" si="3"/>
        <v>32.099999999999994</v>
      </c>
      <c r="E288" s="1307"/>
      <c r="F288" s="1307"/>
      <c r="G288" s="371"/>
    </row>
    <row r="289" spans="1:10" hidden="1" x14ac:dyDescent="0.25">
      <c r="A289" s="379">
        <v>26816</v>
      </c>
      <c r="B289" s="377">
        <v>383.1</v>
      </c>
      <c r="C289" s="1307">
        <v>339.2</v>
      </c>
      <c r="D289" s="1307">
        <f t="shared" si="3"/>
        <v>43.900000000000034</v>
      </c>
      <c r="E289" s="1307"/>
      <c r="F289" s="1307"/>
      <c r="G289" s="371"/>
    </row>
    <row r="290" spans="1:10" hidden="1" x14ac:dyDescent="0.25">
      <c r="A290" s="379">
        <v>26846</v>
      </c>
      <c r="B290" s="377">
        <v>213.7</v>
      </c>
      <c r="C290" s="1307">
        <v>274.10000000000002</v>
      </c>
      <c r="D290" s="1307">
        <f t="shared" si="3"/>
        <v>-60.400000000000034</v>
      </c>
      <c r="E290" s="1307"/>
      <c r="F290" s="1307"/>
      <c r="G290" s="371"/>
    </row>
    <row r="291" spans="1:10" hidden="1" x14ac:dyDescent="0.25">
      <c r="A291" s="379">
        <v>26877</v>
      </c>
      <c r="B291" s="377">
        <v>221.6</v>
      </c>
      <c r="C291" s="1307">
        <v>240.8</v>
      </c>
      <c r="D291" s="1307">
        <f t="shared" si="3"/>
        <v>-19.200000000000017</v>
      </c>
      <c r="E291" s="1307"/>
      <c r="F291" s="1307"/>
      <c r="G291" s="371"/>
    </row>
    <row r="292" spans="1:10" hidden="1" x14ac:dyDescent="0.25">
      <c r="A292" s="379">
        <v>26908</v>
      </c>
      <c r="B292" s="377">
        <v>177.3</v>
      </c>
      <c r="C292" s="1307">
        <v>193.1</v>
      </c>
      <c r="D292" s="1307">
        <f t="shared" si="3"/>
        <v>-15.799999999999983</v>
      </c>
      <c r="E292" s="1307"/>
      <c r="F292" s="1307"/>
      <c r="G292" s="371"/>
    </row>
    <row r="293" spans="1:10" hidden="1" x14ac:dyDescent="0.25">
      <c r="A293" s="379">
        <v>26938</v>
      </c>
      <c r="B293" s="377">
        <v>336.5</v>
      </c>
      <c r="C293" s="1307">
        <v>191.7</v>
      </c>
      <c r="D293" s="1307">
        <f t="shared" si="3"/>
        <v>144.80000000000001</v>
      </c>
      <c r="E293" s="1307"/>
      <c r="F293" s="1307"/>
      <c r="G293" s="371"/>
    </row>
    <row r="294" spans="1:10" hidden="1" x14ac:dyDescent="0.25">
      <c r="A294" s="379">
        <v>26969</v>
      </c>
      <c r="B294" s="377">
        <v>187.2</v>
      </c>
      <c r="C294" s="1307">
        <v>259.89999999999998</v>
      </c>
      <c r="D294" s="1307">
        <f t="shared" si="3"/>
        <v>-72.699999999999989</v>
      </c>
      <c r="E294" s="1307"/>
      <c r="F294" s="1307"/>
      <c r="G294" s="371"/>
    </row>
    <row r="295" spans="1:10" hidden="1" x14ac:dyDescent="0.25">
      <c r="A295" s="379">
        <v>26999</v>
      </c>
      <c r="B295" s="377">
        <v>415.3</v>
      </c>
      <c r="C295" s="1307">
        <v>499.1</v>
      </c>
      <c r="D295" s="1307">
        <f t="shared" si="3"/>
        <v>-83.800000000000011</v>
      </c>
      <c r="E295" s="1307"/>
      <c r="F295" s="1307"/>
      <c r="G295" s="371"/>
    </row>
    <row r="296" spans="1:10" hidden="1" x14ac:dyDescent="0.25">
      <c r="A296" s="379">
        <v>27030</v>
      </c>
      <c r="B296" s="377">
        <v>645.1</v>
      </c>
      <c r="C296" s="1307">
        <v>584.29999999999995</v>
      </c>
      <c r="D296" s="1307">
        <f t="shared" si="3"/>
        <v>60.800000000000068</v>
      </c>
      <c r="E296" s="1307"/>
      <c r="F296" s="1307"/>
      <c r="G296" s="371"/>
    </row>
    <row r="297" spans="1:10" hidden="1" x14ac:dyDescent="0.25">
      <c r="A297" s="379">
        <v>27061</v>
      </c>
      <c r="B297" s="377">
        <v>380</v>
      </c>
      <c r="C297" s="1307">
        <v>305</v>
      </c>
      <c r="D297" s="1307">
        <f t="shared" si="3"/>
        <v>75</v>
      </c>
      <c r="E297" s="1307"/>
      <c r="F297" s="1307"/>
      <c r="G297" s="371"/>
    </row>
    <row r="298" spans="1:10" hidden="1" x14ac:dyDescent="0.25">
      <c r="A298" s="379">
        <v>27089</v>
      </c>
      <c r="B298" s="377">
        <v>399</v>
      </c>
      <c r="C298" s="1307">
        <v>355.6</v>
      </c>
      <c r="D298" s="1307">
        <f t="shared" si="3"/>
        <v>43.399999999999977</v>
      </c>
      <c r="E298" s="1307"/>
      <c r="F298" s="1307"/>
      <c r="G298" s="371"/>
    </row>
    <row r="299" spans="1:10" hidden="1" x14ac:dyDescent="0.25">
      <c r="A299" s="379">
        <v>27120</v>
      </c>
      <c r="B299" s="377">
        <v>463.9</v>
      </c>
      <c r="C299" s="1307">
        <v>602.29999999999995</v>
      </c>
      <c r="D299" s="1307">
        <f t="shared" si="3"/>
        <v>-138.39999999999998</v>
      </c>
      <c r="E299" s="1307"/>
      <c r="F299" s="1307"/>
      <c r="G299" s="371"/>
    </row>
    <row r="300" spans="1:10" hidden="1" x14ac:dyDescent="0.25">
      <c r="A300" s="379">
        <v>27150</v>
      </c>
      <c r="B300" s="377">
        <v>477.4</v>
      </c>
      <c r="C300" s="1307">
        <v>401.8</v>
      </c>
      <c r="D300" s="1307">
        <f t="shared" ref="D300:D363" si="4">B300-C300</f>
        <v>75.599999999999966</v>
      </c>
      <c r="E300" s="1307"/>
      <c r="F300" s="1307"/>
      <c r="G300" s="371"/>
    </row>
    <row r="301" spans="1:10" hidden="1" x14ac:dyDescent="0.25">
      <c r="A301" s="379">
        <v>27181</v>
      </c>
      <c r="B301" s="377">
        <v>382.2</v>
      </c>
      <c r="C301" s="1307">
        <v>479.4</v>
      </c>
      <c r="D301" s="1307">
        <f t="shared" si="4"/>
        <v>-97.199999999999989</v>
      </c>
      <c r="E301" s="1307"/>
      <c r="F301" s="1307"/>
      <c r="G301" s="371"/>
      <c r="J301" s="269">
        <f>180*12</f>
        <v>2160</v>
      </c>
    </row>
    <row r="302" spans="1:10" hidden="1" x14ac:dyDescent="0.25">
      <c r="A302" s="379">
        <v>27211</v>
      </c>
      <c r="B302" s="377">
        <v>540.1</v>
      </c>
      <c r="C302" s="1307">
        <v>626.6</v>
      </c>
      <c r="D302" s="1307">
        <f t="shared" si="4"/>
        <v>-86.5</v>
      </c>
      <c r="E302" s="1307"/>
      <c r="F302" s="1307"/>
      <c r="G302" s="371"/>
    </row>
    <row r="303" spans="1:10" hidden="1" x14ac:dyDescent="0.25">
      <c r="A303" s="379">
        <v>27242</v>
      </c>
      <c r="B303" s="377">
        <v>353.5</v>
      </c>
      <c r="C303" s="1307">
        <v>387.8</v>
      </c>
      <c r="D303" s="1307">
        <f t="shared" si="4"/>
        <v>-34.300000000000011</v>
      </c>
      <c r="E303" s="1307"/>
      <c r="F303" s="1307"/>
      <c r="G303" s="371"/>
    </row>
    <row r="304" spans="1:10" hidden="1" x14ac:dyDescent="0.25">
      <c r="A304" s="379">
        <v>27273</v>
      </c>
      <c r="B304" s="377">
        <v>636.20000000000005</v>
      </c>
      <c r="C304" s="1307">
        <v>447.5</v>
      </c>
      <c r="D304" s="1307">
        <f t="shared" si="4"/>
        <v>188.70000000000005</v>
      </c>
      <c r="E304" s="1307"/>
      <c r="F304" s="1307"/>
      <c r="G304" s="371"/>
    </row>
    <row r="305" spans="1:7" hidden="1" x14ac:dyDescent="0.25">
      <c r="A305" s="379">
        <v>27303</v>
      </c>
      <c r="B305" s="377">
        <v>335.2</v>
      </c>
      <c r="C305" s="1307">
        <v>435.7</v>
      </c>
      <c r="D305" s="1307">
        <f t="shared" si="4"/>
        <v>-100.5</v>
      </c>
      <c r="E305" s="1307"/>
      <c r="F305" s="1307"/>
      <c r="G305" s="371"/>
    </row>
    <row r="306" spans="1:7" hidden="1" x14ac:dyDescent="0.25">
      <c r="A306" s="379">
        <v>27334</v>
      </c>
      <c r="B306" s="377">
        <v>495.6</v>
      </c>
      <c r="C306" s="1307">
        <v>493.9</v>
      </c>
      <c r="D306" s="1307">
        <f t="shared" si="4"/>
        <v>1.7000000000000455</v>
      </c>
      <c r="E306" s="1307"/>
      <c r="F306" s="1307"/>
      <c r="G306" s="371"/>
    </row>
    <row r="307" spans="1:7" hidden="1" x14ac:dyDescent="0.25">
      <c r="A307" s="379">
        <v>27364</v>
      </c>
      <c r="B307" s="377">
        <v>392.7</v>
      </c>
      <c r="C307" s="1307">
        <v>437.9</v>
      </c>
      <c r="D307" s="1307">
        <f t="shared" si="4"/>
        <v>-45.199999999999989</v>
      </c>
      <c r="E307" s="1307"/>
      <c r="F307" s="1307"/>
      <c r="G307" s="371"/>
    </row>
    <row r="308" spans="1:7" hidden="1" x14ac:dyDescent="0.25">
      <c r="A308" s="379">
        <v>27395</v>
      </c>
      <c r="B308" s="377">
        <v>498.4</v>
      </c>
      <c r="C308" s="1307">
        <v>359.8</v>
      </c>
      <c r="D308" s="1307">
        <f t="shared" si="4"/>
        <v>138.59999999999997</v>
      </c>
      <c r="E308" s="1307"/>
      <c r="F308" s="1307"/>
      <c r="G308" s="371"/>
    </row>
    <row r="309" spans="1:7" hidden="1" x14ac:dyDescent="0.25">
      <c r="A309" s="379">
        <v>27426</v>
      </c>
      <c r="B309" s="377">
        <v>443.3</v>
      </c>
      <c r="C309" s="1307">
        <v>308.5</v>
      </c>
      <c r="D309" s="1307">
        <f t="shared" si="4"/>
        <v>134.80000000000001</v>
      </c>
      <c r="E309" s="1307"/>
      <c r="F309" s="1307"/>
      <c r="G309" s="371"/>
    </row>
    <row r="310" spans="1:7" hidden="1" x14ac:dyDescent="0.25">
      <c r="A310" s="379">
        <v>27454</v>
      </c>
      <c r="B310" s="377">
        <v>478.5</v>
      </c>
      <c r="C310" s="1307">
        <v>336.1</v>
      </c>
      <c r="D310" s="1307">
        <f t="shared" si="4"/>
        <v>142.39999999999998</v>
      </c>
      <c r="E310" s="1307"/>
      <c r="F310" s="1307"/>
      <c r="G310" s="371"/>
    </row>
    <row r="311" spans="1:7" hidden="1" x14ac:dyDescent="0.25">
      <c r="A311" s="379">
        <v>27485</v>
      </c>
      <c r="B311" s="377">
        <v>455.7</v>
      </c>
      <c r="C311" s="1307">
        <v>490.1</v>
      </c>
      <c r="D311" s="1307">
        <f t="shared" si="4"/>
        <v>-34.400000000000034</v>
      </c>
      <c r="E311" s="1307"/>
      <c r="F311" s="1307"/>
      <c r="G311" s="371"/>
    </row>
    <row r="312" spans="1:7" hidden="1" x14ac:dyDescent="0.25">
      <c r="A312" s="379">
        <v>27515</v>
      </c>
      <c r="B312" s="377">
        <v>540.79999999999995</v>
      </c>
      <c r="C312" s="1307">
        <v>556.1</v>
      </c>
      <c r="D312" s="1307">
        <f t="shared" si="4"/>
        <v>-15.300000000000068</v>
      </c>
      <c r="E312" s="1307"/>
      <c r="F312" s="1307"/>
      <c r="G312" s="371"/>
    </row>
    <row r="313" spans="1:7" hidden="1" x14ac:dyDescent="0.25">
      <c r="A313" s="379">
        <v>27546</v>
      </c>
      <c r="B313" s="377">
        <v>474.4</v>
      </c>
      <c r="C313" s="1307">
        <v>357.2</v>
      </c>
      <c r="D313" s="1307">
        <f t="shared" si="4"/>
        <v>117.19999999999999</v>
      </c>
      <c r="E313" s="1307"/>
      <c r="F313" s="1307"/>
      <c r="G313" s="371"/>
    </row>
    <row r="314" spans="1:7" hidden="1" x14ac:dyDescent="0.25">
      <c r="A314" s="379">
        <v>27576</v>
      </c>
      <c r="B314" s="377">
        <v>398</v>
      </c>
      <c r="C314" s="1307">
        <v>346.6</v>
      </c>
      <c r="D314" s="1307">
        <f t="shared" si="4"/>
        <v>51.399999999999977</v>
      </c>
      <c r="E314" s="1307"/>
      <c r="F314" s="1307"/>
      <c r="G314" s="371"/>
    </row>
    <row r="315" spans="1:7" hidden="1" x14ac:dyDescent="0.25">
      <c r="A315" s="379">
        <v>27607</v>
      </c>
      <c r="B315" s="377">
        <v>460.1</v>
      </c>
      <c r="C315" s="1307">
        <v>460.1</v>
      </c>
      <c r="D315" s="1307">
        <f t="shared" si="4"/>
        <v>0</v>
      </c>
      <c r="E315" s="1307"/>
      <c r="F315" s="1307"/>
      <c r="G315" s="371"/>
    </row>
    <row r="316" spans="1:7" hidden="1" x14ac:dyDescent="0.25">
      <c r="A316" s="379">
        <v>27638</v>
      </c>
      <c r="B316" s="377">
        <v>430.3</v>
      </c>
      <c r="C316" s="1307">
        <v>576.1</v>
      </c>
      <c r="D316" s="1307">
        <f t="shared" si="4"/>
        <v>-145.80000000000001</v>
      </c>
      <c r="E316" s="1307"/>
      <c r="F316" s="1307"/>
      <c r="G316" s="371"/>
    </row>
    <row r="317" spans="1:7" hidden="1" x14ac:dyDescent="0.25">
      <c r="A317" s="379">
        <v>27668</v>
      </c>
      <c r="B317" s="377">
        <v>514.79999999999995</v>
      </c>
      <c r="C317" s="1307">
        <v>513.1</v>
      </c>
      <c r="D317" s="1307">
        <f t="shared" si="4"/>
        <v>1.6999999999999318</v>
      </c>
      <c r="E317" s="1307"/>
      <c r="F317" s="1307"/>
      <c r="G317" s="371"/>
    </row>
    <row r="318" spans="1:7" hidden="1" x14ac:dyDescent="0.25">
      <c r="A318" s="379">
        <v>27699</v>
      </c>
      <c r="B318" s="377">
        <v>409.4</v>
      </c>
      <c r="C318" s="1307">
        <v>347.7</v>
      </c>
      <c r="D318" s="1307">
        <f t="shared" si="4"/>
        <v>61.699999999999989</v>
      </c>
      <c r="E318" s="1307"/>
      <c r="F318" s="1307"/>
      <c r="G318" s="371"/>
    </row>
    <row r="319" spans="1:7" hidden="1" x14ac:dyDescent="0.25">
      <c r="A319" s="379">
        <v>27729</v>
      </c>
      <c r="B319" s="377">
        <v>698.2</v>
      </c>
      <c r="C319" s="1307">
        <v>789.3</v>
      </c>
      <c r="D319" s="1307">
        <f t="shared" si="4"/>
        <v>-91.099999999999909</v>
      </c>
      <c r="E319" s="1307"/>
      <c r="F319" s="1307"/>
      <c r="G319" s="371"/>
    </row>
    <row r="320" spans="1:7" hidden="1" x14ac:dyDescent="0.25">
      <c r="A320" s="379">
        <v>27760</v>
      </c>
      <c r="B320" s="377">
        <v>362</v>
      </c>
      <c r="C320" s="1307">
        <v>355.4</v>
      </c>
      <c r="D320" s="1307">
        <f t="shared" si="4"/>
        <v>6.6000000000000227</v>
      </c>
      <c r="E320" s="1307"/>
      <c r="F320" s="1307"/>
      <c r="G320" s="371"/>
    </row>
    <row r="321" spans="1:7" hidden="1" x14ac:dyDescent="0.25">
      <c r="A321" s="379">
        <v>27791</v>
      </c>
      <c r="B321" s="377">
        <v>362.1</v>
      </c>
      <c r="C321" s="1307">
        <v>334.7</v>
      </c>
      <c r="D321" s="1307">
        <f t="shared" si="4"/>
        <v>27.400000000000034</v>
      </c>
      <c r="E321" s="1307"/>
      <c r="F321" s="1307"/>
      <c r="G321" s="371"/>
    </row>
    <row r="322" spans="1:7" hidden="1" x14ac:dyDescent="0.25">
      <c r="A322" s="379">
        <v>27820</v>
      </c>
      <c r="B322" s="377">
        <v>593.5</v>
      </c>
      <c r="C322" s="1307">
        <v>439.6</v>
      </c>
      <c r="D322" s="1307">
        <f t="shared" si="4"/>
        <v>153.89999999999998</v>
      </c>
      <c r="E322" s="1307"/>
      <c r="F322" s="1307"/>
      <c r="G322" s="371"/>
    </row>
    <row r="323" spans="1:7" hidden="1" x14ac:dyDescent="0.25">
      <c r="A323" s="379">
        <v>27851</v>
      </c>
      <c r="B323" s="377">
        <v>410.4</v>
      </c>
      <c r="C323" s="1307">
        <v>308.8</v>
      </c>
      <c r="D323" s="1307">
        <f t="shared" si="4"/>
        <v>101.59999999999997</v>
      </c>
      <c r="E323" s="1307"/>
      <c r="F323" s="1307"/>
      <c r="G323" s="371"/>
    </row>
    <row r="324" spans="1:7" hidden="1" x14ac:dyDescent="0.25">
      <c r="A324" s="379">
        <v>27881</v>
      </c>
      <c r="B324" s="377">
        <v>593.79999999999995</v>
      </c>
      <c r="C324" s="1307">
        <v>471.5</v>
      </c>
      <c r="D324" s="1307">
        <f t="shared" si="4"/>
        <v>122.29999999999995</v>
      </c>
      <c r="E324" s="1307"/>
      <c r="F324" s="1307"/>
      <c r="G324" s="371"/>
    </row>
    <row r="325" spans="1:7" hidden="1" x14ac:dyDescent="0.25">
      <c r="A325" s="379">
        <v>27912</v>
      </c>
      <c r="B325" s="377">
        <v>666.9</v>
      </c>
      <c r="C325" s="1307">
        <v>678.8</v>
      </c>
      <c r="D325" s="1307">
        <f t="shared" si="4"/>
        <v>-11.899999999999977</v>
      </c>
      <c r="E325" s="1307"/>
      <c r="F325" s="1307"/>
      <c r="G325" s="371"/>
    </row>
    <row r="326" spans="1:7" hidden="1" x14ac:dyDescent="0.25">
      <c r="A326" s="379">
        <v>27942</v>
      </c>
      <c r="B326" s="377">
        <v>457.3</v>
      </c>
      <c r="C326" s="1307">
        <v>421.9</v>
      </c>
      <c r="D326" s="1307">
        <f t="shared" si="4"/>
        <v>35.400000000000034</v>
      </c>
      <c r="E326" s="1307"/>
      <c r="F326" s="1307"/>
      <c r="G326" s="371"/>
    </row>
    <row r="327" spans="1:7" hidden="1" x14ac:dyDescent="0.25">
      <c r="A327" s="379">
        <v>27973</v>
      </c>
      <c r="B327" s="377">
        <v>301.3</v>
      </c>
      <c r="C327" s="1307">
        <v>323.39999999999998</v>
      </c>
      <c r="D327" s="1307">
        <f t="shared" si="4"/>
        <v>-22.099999999999966</v>
      </c>
      <c r="E327" s="1307"/>
      <c r="F327" s="1307"/>
      <c r="G327" s="371"/>
    </row>
    <row r="328" spans="1:7" hidden="1" x14ac:dyDescent="0.25">
      <c r="A328" s="379">
        <v>28004</v>
      </c>
      <c r="B328" s="377">
        <v>689.4</v>
      </c>
      <c r="C328" s="1307">
        <v>633.1</v>
      </c>
      <c r="D328" s="1307">
        <f t="shared" si="4"/>
        <v>56.299999999999955</v>
      </c>
      <c r="E328" s="1307"/>
      <c r="F328" s="1307"/>
      <c r="G328" s="371"/>
    </row>
    <row r="329" spans="1:7" hidden="1" x14ac:dyDescent="0.25">
      <c r="A329" s="379">
        <v>28034</v>
      </c>
      <c r="B329" s="377">
        <v>638.9</v>
      </c>
      <c r="C329" s="1307">
        <v>452.6</v>
      </c>
      <c r="D329" s="1307">
        <f t="shared" si="4"/>
        <v>186.29999999999995</v>
      </c>
      <c r="E329" s="1307"/>
      <c r="F329" s="1307"/>
      <c r="G329" s="371"/>
    </row>
    <row r="330" spans="1:7" hidden="1" x14ac:dyDescent="0.25">
      <c r="A330" s="379">
        <v>28065</v>
      </c>
      <c r="B330" s="377">
        <v>543.79999999999995</v>
      </c>
      <c r="C330" s="1307">
        <v>401.8</v>
      </c>
      <c r="D330" s="1307">
        <f t="shared" si="4"/>
        <v>141.99999999999994</v>
      </c>
      <c r="E330" s="1307"/>
      <c r="F330" s="1307"/>
      <c r="G330" s="371"/>
    </row>
    <row r="331" spans="1:7" hidden="1" x14ac:dyDescent="0.25">
      <c r="A331" s="379">
        <v>28095</v>
      </c>
      <c r="B331" s="377">
        <v>599.20000000000005</v>
      </c>
      <c r="C331" s="1307">
        <v>416.1</v>
      </c>
      <c r="D331" s="1307">
        <f t="shared" si="4"/>
        <v>183.10000000000002</v>
      </c>
      <c r="E331" s="1307"/>
      <c r="F331" s="1307"/>
      <c r="G331" s="371"/>
    </row>
    <row r="332" spans="1:7" hidden="1" x14ac:dyDescent="0.25">
      <c r="A332" s="379">
        <v>28126</v>
      </c>
      <c r="B332" s="377">
        <v>418.2</v>
      </c>
      <c r="C332" s="1307">
        <v>399.9</v>
      </c>
      <c r="D332" s="1307">
        <f t="shared" si="4"/>
        <v>18.300000000000011</v>
      </c>
      <c r="E332" s="1307"/>
      <c r="F332" s="1307"/>
      <c r="G332" s="371"/>
    </row>
    <row r="333" spans="1:7" hidden="1" x14ac:dyDescent="0.25">
      <c r="A333" s="379">
        <v>28157</v>
      </c>
      <c r="B333" s="377">
        <v>408.3</v>
      </c>
      <c r="C333" s="1307">
        <v>233.9</v>
      </c>
      <c r="D333" s="1307">
        <f t="shared" si="4"/>
        <v>174.4</v>
      </c>
      <c r="E333" s="1307"/>
      <c r="F333" s="1307"/>
      <c r="G333" s="371"/>
    </row>
    <row r="334" spans="1:7" hidden="1" x14ac:dyDescent="0.25">
      <c r="A334" s="379">
        <v>28185</v>
      </c>
      <c r="B334" s="377">
        <v>353.5</v>
      </c>
      <c r="C334" s="1307">
        <v>468.6</v>
      </c>
      <c r="D334" s="1307">
        <f t="shared" si="4"/>
        <v>-115.10000000000002</v>
      </c>
      <c r="E334" s="1307"/>
      <c r="F334" s="1307"/>
      <c r="G334" s="371"/>
    </row>
    <row r="335" spans="1:7" hidden="1" x14ac:dyDescent="0.25">
      <c r="A335" s="379">
        <v>28216</v>
      </c>
      <c r="B335" s="377">
        <v>181.2</v>
      </c>
      <c r="C335" s="1307">
        <v>385.7</v>
      </c>
      <c r="D335" s="1307">
        <f t="shared" si="4"/>
        <v>-204.5</v>
      </c>
      <c r="E335" s="1307"/>
      <c r="F335" s="1307"/>
      <c r="G335" s="371"/>
    </row>
    <row r="336" spans="1:7" hidden="1" x14ac:dyDescent="0.25">
      <c r="A336" s="379">
        <v>28246</v>
      </c>
      <c r="B336" s="377">
        <v>330.9</v>
      </c>
      <c r="C336" s="1307">
        <v>626.4</v>
      </c>
      <c r="D336" s="1307">
        <f t="shared" si="4"/>
        <v>-295.5</v>
      </c>
      <c r="E336" s="1307"/>
      <c r="F336" s="1307"/>
      <c r="G336" s="371"/>
    </row>
    <row r="337" spans="1:7" hidden="1" x14ac:dyDescent="0.25">
      <c r="A337" s="379">
        <v>28277</v>
      </c>
      <c r="B337" s="377">
        <v>208.8</v>
      </c>
      <c r="C337" s="1307">
        <v>365.7</v>
      </c>
      <c r="D337" s="1307">
        <f t="shared" si="4"/>
        <v>-156.89999999999998</v>
      </c>
      <c r="E337" s="1307"/>
      <c r="F337" s="1307"/>
      <c r="G337" s="371"/>
    </row>
    <row r="338" spans="1:7" hidden="1" x14ac:dyDescent="0.25">
      <c r="A338" s="379">
        <v>28307</v>
      </c>
      <c r="B338" s="377">
        <v>286.2</v>
      </c>
      <c r="C338" s="1307">
        <v>439.1</v>
      </c>
      <c r="D338" s="1307">
        <f t="shared" si="4"/>
        <v>-152.90000000000003</v>
      </c>
      <c r="E338" s="1307"/>
      <c r="F338" s="1307"/>
      <c r="G338" s="371"/>
    </row>
    <row r="339" spans="1:7" hidden="1" x14ac:dyDescent="0.25">
      <c r="A339" s="379">
        <v>28338</v>
      </c>
      <c r="B339" s="377">
        <v>314.89999999999998</v>
      </c>
      <c r="C339" s="1307">
        <v>556</v>
      </c>
      <c r="D339" s="1307">
        <f t="shared" si="4"/>
        <v>-241.10000000000002</v>
      </c>
      <c r="E339" s="1307"/>
      <c r="F339" s="1307"/>
      <c r="G339" s="371"/>
    </row>
    <row r="340" spans="1:7" hidden="1" x14ac:dyDescent="0.25">
      <c r="A340" s="379">
        <v>28369</v>
      </c>
      <c r="B340" s="377">
        <v>329.6</v>
      </c>
      <c r="C340" s="1307">
        <v>563.5</v>
      </c>
      <c r="D340" s="1307">
        <f t="shared" si="4"/>
        <v>-233.89999999999998</v>
      </c>
      <c r="E340" s="1307"/>
      <c r="F340" s="1307"/>
      <c r="G340" s="371"/>
    </row>
    <row r="341" spans="1:7" hidden="1" x14ac:dyDescent="0.25">
      <c r="A341" s="379">
        <v>28399</v>
      </c>
      <c r="B341" s="377">
        <v>305.8</v>
      </c>
      <c r="C341" s="1307">
        <v>444.8</v>
      </c>
      <c r="D341" s="1307">
        <f t="shared" si="4"/>
        <v>-139</v>
      </c>
      <c r="E341" s="1307"/>
      <c r="F341" s="1307"/>
      <c r="G341" s="371"/>
    </row>
    <row r="342" spans="1:7" hidden="1" x14ac:dyDescent="0.25">
      <c r="A342" s="379">
        <v>28430</v>
      </c>
      <c r="B342" s="377">
        <v>413.4</v>
      </c>
      <c r="C342" s="1307">
        <v>571.1</v>
      </c>
      <c r="D342" s="1307">
        <f t="shared" si="4"/>
        <v>-157.70000000000005</v>
      </c>
      <c r="E342" s="1307"/>
      <c r="F342" s="1307"/>
      <c r="G342" s="371"/>
    </row>
    <row r="343" spans="1:7" hidden="1" x14ac:dyDescent="0.25">
      <c r="A343" s="379">
        <v>28460</v>
      </c>
      <c r="B343" s="377">
        <v>709.2</v>
      </c>
      <c r="C343" s="1307">
        <v>618.6</v>
      </c>
      <c r="D343" s="1307">
        <f t="shared" si="4"/>
        <v>90.600000000000023</v>
      </c>
      <c r="E343" s="1307"/>
      <c r="F343" s="1307"/>
      <c r="G343" s="371"/>
    </row>
    <row r="344" spans="1:7" hidden="1" x14ac:dyDescent="0.25">
      <c r="A344" s="379">
        <v>28491</v>
      </c>
      <c r="B344" s="377">
        <v>711.4</v>
      </c>
      <c r="C344" s="1307">
        <v>412.2</v>
      </c>
      <c r="D344" s="1307">
        <f t="shared" si="4"/>
        <v>299.2</v>
      </c>
      <c r="E344" s="1307"/>
      <c r="F344" s="1307"/>
      <c r="G344" s="371"/>
    </row>
    <row r="345" spans="1:7" hidden="1" x14ac:dyDescent="0.25">
      <c r="A345" s="379">
        <v>28522</v>
      </c>
      <c r="B345" s="377">
        <v>708.1</v>
      </c>
      <c r="C345" s="1307">
        <v>471.7</v>
      </c>
      <c r="D345" s="1307">
        <f t="shared" si="4"/>
        <v>236.40000000000003</v>
      </c>
      <c r="E345" s="1307"/>
      <c r="F345" s="1307"/>
      <c r="G345" s="371"/>
    </row>
    <row r="346" spans="1:7" hidden="1" x14ac:dyDescent="0.25">
      <c r="A346" s="379">
        <v>28550</v>
      </c>
      <c r="B346" s="377">
        <v>756.5</v>
      </c>
      <c r="C346" s="1307">
        <v>542.4</v>
      </c>
      <c r="D346" s="1307">
        <f t="shared" si="4"/>
        <v>214.10000000000002</v>
      </c>
      <c r="E346" s="1307"/>
      <c r="F346" s="1307"/>
      <c r="G346" s="371"/>
    </row>
    <row r="347" spans="1:7" hidden="1" x14ac:dyDescent="0.25">
      <c r="A347" s="379">
        <v>28581</v>
      </c>
      <c r="B347" s="377">
        <v>755.6</v>
      </c>
      <c r="C347" s="1307">
        <v>589.4</v>
      </c>
      <c r="D347" s="1307">
        <f t="shared" si="4"/>
        <v>166.20000000000005</v>
      </c>
      <c r="E347" s="1307"/>
      <c r="F347" s="1307"/>
      <c r="G347" s="371"/>
    </row>
    <row r="348" spans="1:7" hidden="1" x14ac:dyDescent="0.25">
      <c r="A348" s="379">
        <v>28611</v>
      </c>
      <c r="B348" s="377">
        <v>986.6</v>
      </c>
      <c r="C348" s="1307">
        <v>754.4</v>
      </c>
      <c r="D348" s="1307">
        <f t="shared" si="4"/>
        <v>232.20000000000005</v>
      </c>
      <c r="E348" s="1307"/>
      <c r="F348" s="1307"/>
      <c r="G348" s="371"/>
    </row>
    <row r="349" spans="1:7" hidden="1" x14ac:dyDescent="0.25">
      <c r="A349" s="379">
        <v>28642</v>
      </c>
      <c r="B349" s="377">
        <v>794.9</v>
      </c>
      <c r="C349" s="1307">
        <v>533.6</v>
      </c>
      <c r="D349" s="1307">
        <f t="shared" si="4"/>
        <v>261.29999999999995</v>
      </c>
      <c r="E349" s="1307"/>
      <c r="F349" s="1307"/>
      <c r="G349" s="371"/>
    </row>
    <row r="350" spans="1:7" hidden="1" x14ac:dyDescent="0.25">
      <c r="A350" s="379">
        <v>28672</v>
      </c>
      <c r="B350" s="377">
        <v>744.3</v>
      </c>
      <c r="C350" s="1307">
        <v>970.8</v>
      </c>
      <c r="D350" s="1307">
        <f t="shared" si="4"/>
        <v>-226.5</v>
      </c>
      <c r="E350" s="1307"/>
      <c r="F350" s="1307"/>
      <c r="G350" s="371"/>
    </row>
    <row r="351" spans="1:7" hidden="1" x14ac:dyDescent="0.25">
      <c r="A351" s="379">
        <v>28703</v>
      </c>
      <c r="B351" s="377">
        <v>985.1</v>
      </c>
      <c r="C351" s="1307">
        <v>1065.3</v>
      </c>
      <c r="D351" s="1307">
        <f t="shared" si="4"/>
        <v>-80.199999999999932</v>
      </c>
      <c r="E351" s="1307"/>
      <c r="F351" s="1307"/>
      <c r="G351" s="371"/>
    </row>
    <row r="352" spans="1:7" hidden="1" x14ac:dyDescent="0.25">
      <c r="A352" s="379">
        <v>28734</v>
      </c>
      <c r="B352" s="377">
        <v>1171.2</v>
      </c>
      <c r="C352" s="1307">
        <v>843.7</v>
      </c>
      <c r="D352" s="1307">
        <f t="shared" si="4"/>
        <v>327.5</v>
      </c>
      <c r="E352" s="1307"/>
      <c r="F352" s="1307"/>
      <c r="G352" s="371"/>
    </row>
    <row r="353" spans="1:7" hidden="1" x14ac:dyDescent="0.25">
      <c r="A353" s="379">
        <v>28764</v>
      </c>
      <c r="B353" s="377">
        <v>1265.5</v>
      </c>
      <c r="C353" s="1307">
        <v>866.9</v>
      </c>
      <c r="D353" s="1307">
        <f t="shared" si="4"/>
        <v>398.6</v>
      </c>
      <c r="E353" s="1307"/>
      <c r="F353" s="1307"/>
      <c r="G353" s="371"/>
    </row>
    <row r="354" spans="1:7" hidden="1" x14ac:dyDescent="0.25">
      <c r="A354" s="379">
        <v>28795</v>
      </c>
      <c r="B354" s="377">
        <v>1346.7</v>
      </c>
      <c r="C354" s="1307">
        <v>1207.8</v>
      </c>
      <c r="D354" s="1307">
        <f t="shared" si="4"/>
        <v>138.90000000000009</v>
      </c>
      <c r="E354" s="1307"/>
      <c r="F354" s="1307"/>
      <c r="G354" s="371"/>
    </row>
    <row r="355" spans="1:7" hidden="1" x14ac:dyDescent="0.25">
      <c r="A355" s="379">
        <v>28825</v>
      </c>
      <c r="B355" s="377">
        <v>1148.2</v>
      </c>
      <c r="C355" s="1307">
        <v>867</v>
      </c>
      <c r="D355" s="1307">
        <f t="shared" si="4"/>
        <v>281.20000000000005</v>
      </c>
      <c r="E355" s="1307"/>
      <c r="F355" s="1307"/>
      <c r="G355" s="371"/>
    </row>
    <row r="356" spans="1:7" hidden="1" x14ac:dyDescent="0.25">
      <c r="A356" s="379">
        <v>28856</v>
      </c>
      <c r="B356" s="377">
        <v>1132.9000000000001</v>
      </c>
      <c r="C356" s="1307">
        <v>1185.0999999999999</v>
      </c>
      <c r="D356" s="1307">
        <f t="shared" si="4"/>
        <v>-52.199999999999818</v>
      </c>
      <c r="E356" s="1307"/>
      <c r="F356" s="1307"/>
      <c r="G356" s="371"/>
    </row>
    <row r="357" spans="1:7" hidden="1" x14ac:dyDescent="0.25">
      <c r="A357" s="379">
        <v>28887</v>
      </c>
      <c r="B357" s="377">
        <v>1489.7</v>
      </c>
      <c r="C357" s="1307">
        <v>1456.1</v>
      </c>
      <c r="D357" s="1307">
        <f t="shared" si="4"/>
        <v>33.600000000000136</v>
      </c>
      <c r="E357" s="1307"/>
      <c r="F357" s="1307"/>
      <c r="G357" s="371"/>
    </row>
    <row r="358" spans="1:7" hidden="1" x14ac:dyDescent="0.25">
      <c r="A358" s="379">
        <v>28915</v>
      </c>
      <c r="B358" s="377">
        <v>1414.1</v>
      </c>
      <c r="C358" s="1307">
        <v>1024.0999999999999</v>
      </c>
      <c r="D358" s="1307">
        <f t="shared" si="4"/>
        <v>390</v>
      </c>
      <c r="E358" s="1307"/>
      <c r="F358" s="1307"/>
      <c r="G358" s="371"/>
    </row>
    <row r="359" spans="1:7" hidden="1" x14ac:dyDescent="0.25">
      <c r="A359" s="379">
        <v>28946</v>
      </c>
      <c r="B359" s="377">
        <v>927.2</v>
      </c>
      <c r="C359" s="1307">
        <v>564.29999999999995</v>
      </c>
      <c r="D359" s="1307">
        <f t="shared" si="4"/>
        <v>362.90000000000009</v>
      </c>
      <c r="E359" s="1307"/>
      <c r="F359" s="1307"/>
      <c r="G359" s="371"/>
    </row>
    <row r="360" spans="1:7" hidden="1" x14ac:dyDescent="0.25">
      <c r="A360" s="379">
        <v>28976</v>
      </c>
      <c r="B360" s="377">
        <v>1354.4</v>
      </c>
      <c r="C360" s="1307">
        <v>1091.7</v>
      </c>
      <c r="D360" s="1307">
        <f t="shared" si="4"/>
        <v>262.70000000000005</v>
      </c>
      <c r="E360" s="1307"/>
      <c r="F360" s="1307"/>
      <c r="G360" s="371"/>
    </row>
    <row r="361" spans="1:7" hidden="1" x14ac:dyDescent="0.25">
      <c r="A361" s="379">
        <v>29007</v>
      </c>
      <c r="B361" s="377">
        <v>1301.9000000000001</v>
      </c>
      <c r="C361" s="1307">
        <v>1097.8</v>
      </c>
      <c r="D361" s="1307">
        <f t="shared" si="4"/>
        <v>204.10000000000014</v>
      </c>
      <c r="E361" s="1307"/>
      <c r="F361" s="1307"/>
      <c r="G361" s="371"/>
    </row>
    <row r="362" spans="1:7" hidden="1" x14ac:dyDescent="0.25">
      <c r="A362" s="379">
        <v>29037</v>
      </c>
      <c r="B362" s="377">
        <v>1357.8</v>
      </c>
      <c r="C362" s="1307">
        <v>1221.9000000000001</v>
      </c>
      <c r="D362" s="1307">
        <f t="shared" si="4"/>
        <v>135.89999999999986</v>
      </c>
      <c r="E362" s="1307"/>
      <c r="F362" s="1307"/>
      <c r="G362" s="371"/>
    </row>
    <row r="363" spans="1:7" hidden="1" x14ac:dyDescent="0.25">
      <c r="A363" s="379">
        <v>29068</v>
      </c>
      <c r="B363" s="377">
        <v>1893.1</v>
      </c>
      <c r="C363" s="1307">
        <v>1302.5999999999999</v>
      </c>
      <c r="D363" s="1307">
        <f t="shared" si="4"/>
        <v>590.5</v>
      </c>
      <c r="E363" s="1307"/>
      <c r="F363" s="1307"/>
      <c r="G363" s="371"/>
    </row>
    <row r="364" spans="1:7" hidden="1" x14ac:dyDescent="0.25">
      <c r="A364" s="379">
        <v>29099</v>
      </c>
      <c r="B364" s="377">
        <v>1180.7</v>
      </c>
      <c r="C364" s="1307">
        <v>971.5</v>
      </c>
      <c r="D364" s="1307">
        <f t="shared" ref="D364:D427" si="5">B364-C364</f>
        <v>209.20000000000005</v>
      </c>
      <c r="E364" s="1307"/>
      <c r="F364" s="1307"/>
      <c r="G364" s="371"/>
    </row>
    <row r="365" spans="1:7" hidden="1" x14ac:dyDescent="0.25">
      <c r="A365" s="379">
        <v>29129</v>
      </c>
      <c r="B365" s="377">
        <v>1758.7</v>
      </c>
      <c r="C365" s="1307">
        <v>1486</v>
      </c>
      <c r="D365" s="1307">
        <f t="shared" si="5"/>
        <v>272.70000000000005</v>
      </c>
      <c r="E365" s="1307"/>
      <c r="F365" s="1307"/>
      <c r="G365" s="371"/>
    </row>
    <row r="366" spans="1:7" hidden="1" x14ac:dyDescent="0.25">
      <c r="A366" s="379">
        <v>29160</v>
      </c>
      <c r="B366" s="377">
        <v>1391.5</v>
      </c>
      <c r="C366" s="1307">
        <v>1222.3</v>
      </c>
      <c r="D366" s="1307">
        <f t="shared" si="5"/>
        <v>169.20000000000005</v>
      </c>
      <c r="E366" s="1307"/>
      <c r="F366" s="1307"/>
      <c r="G366" s="371"/>
    </row>
    <row r="367" spans="1:7" hidden="1" x14ac:dyDescent="0.25">
      <c r="A367" s="379">
        <v>29190</v>
      </c>
      <c r="B367" s="377">
        <v>1136</v>
      </c>
      <c r="C367" s="1307">
        <v>707.7</v>
      </c>
      <c r="D367" s="1307">
        <f t="shared" si="5"/>
        <v>428.29999999999995</v>
      </c>
      <c r="E367" s="1307"/>
      <c r="F367" s="1307"/>
      <c r="G367" s="371"/>
    </row>
    <row r="368" spans="1:7" hidden="1" x14ac:dyDescent="0.25">
      <c r="A368" s="379">
        <v>29221</v>
      </c>
      <c r="B368" s="377">
        <v>1471.4</v>
      </c>
      <c r="C368" s="1307">
        <v>1348.1</v>
      </c>
      <c r="D368" s="1307">
        <f t="shared" si="5"/>
        <v>123.30000000000018</v>
      </c>
      <c r="E368" s="1307"/>
      <c r="F368" s="1307"/>
      <c r="G368" s="371"/>
    </row>
    <row r="369" spans="1:7" hidden="1" x14ac:dyDescent="0.25">
      <c r="A369" s="379">
        <v>29252</v>
      </c>
      <c r="B369" s="377">
        <v>1403.2</v>
      </c>
      <c r="C369" s="1307">
        <v>1141.0999999999999</v>
      </c>
      <c r="D369" s="1307">
        <f t="shared" si="5"/>
        <v>262.10000000000014</v>
      </c>
      <c r="E369" s="1307"/>
      <c r="F369" s="1307"/>
      <c r="G369" s="371"/>
    </row>
    <row r="370" spans="1:7" hidden="1" x14ac:dyDescent="0.25">
      <c r="A370" s="379">
        <v>29281</v>
      </c>
      <c r="B370" s="377">
        <v>1168.5</v>
      </c>
      <c r="C370" s="1307">
        <v>1260</v>
      </c>
      <c r="D370" s="1307">
        <f t="shared" si="5"/>
        <v>-91.5</v>
      </c>
      <c r="E370" s="1307"/>
      <c r="F370" s="1307"/>
      <c r="G370" s="371"/>
    </row>
    <row r="371" spans="1:7" hidden="1" x14ac:dyDescent="0.25">
      <c r="A371" s="379">
        <v>29312</v>
      </c>
      <c r="B371" s="377">
        <v>1747.2</v>
      </c>
      <c r="C371" s="1307">
        <v>1720.9</v>
      </c>
      <c r="D371" s="1307">
        <f t="shared" si="5"/>
        <v>26.299999999999955</v>
      </c>
      <c r="E371" s="1307"/>
      <c r="F371" s="1307"/>
      <c r="G371" s="371"/>
    </row>
    <row r="372" spans="1:7" hidden="1" x14ac:dyDescent="0.25">
      <c r="A372" s="379">
        <v>29342</v>
      </c>
      <c r="B372" s="377">
        <v>1266.8</v>
      </c>
      <c r="C372" s="1307">
        <v>891.8</v>
      </c>
      <c r="D372" s="1307">
        <f t="shared" si="5"/>
        <v>375</v>
      </c>
      <c r="E372" s="1307"/>
      <c r="F372" s="1307"/>
      <c r="G372" s="371"/>
    </row>
    <row r="373" spans="1:7" hidden="1" x14ac:dyDescent="0.25">
      <c r="A373" s="379">
        <v>29373</v>
      </c>
      <c r="B373" s="377">
        <v>1208.9000000000001</v>
      </c>
      <c r="C373" s="1307">
        <v>1151.5</v>
      </c>
      <c r="D373" s="1307">
        <f t="shared" si="5"/>
        <v>57.400000000000091</v>
      </c>
      <c r="E373" s="1307"/>
      <c r="F373" s="1307"/>
      <c r="G373" s="371"/>
    </row>
    <row r="374" spans="1:7" hidden="1" x14ac:dyDescent="0.25">
      <c r="A374" s="379">
        <v>29403</v>
      </c>
      <c r="B374" s="377">
        <v>1256.4000000000001</v>
      </c>
      <c r="C374" s="1307">
        <v>1353.5</v>
      </c>
      <c r="D374" s="1307">
        <f t="shared" si="5"/>
        <v>-97.099999999999909</v>
      </c>
      <c r="E374" s="1307"/>
      <c r="F374" s="1307"/>
      <c r="G374" s="371"/>
    </row>
    <row r="375" spans="1:7" hidden="1" x14ac:dyDescent="0.25">
      <c r="A375" s="379">
        <v>29434</v>
      </c>
      <c r="B375" s="377">
        <v>978</v>
      </c>
      <c r="C375" s="1307">
        <v>990</v>
      </c>
      <c r="D375" s="1307">
        <f t="shared" si="5"/>
        <v>-12</v>
      </c>
      <c r="E375" s="1307"/>
      <c r="F375" s="1307"/>
      <c r="G375" s="371"/>
    </row>
    <row r="376" spans="1:7" hidden="1" x14ac:dyDescent="0.25">
      <c r="A376" s="379">
        <v>29465</v>
      </c>
      <c r="B376" s="377">
        <v>915.3</v>
      </c>
      <c r="C376" s="1307">
        <v>783.3</v>
      </c>
      <c r="D376" s="1307">
        <f t="shared" si="5"/>
        <v>132</v>
      </c>
      <c r="E376" s="1307"/>
      <c r="F376" s="1307"/>
      <c r="G376" s="371"/>
    </row>
    <row r="377" spans="1:7" hidden="1" x14ac:dyDescent="0.25">
      <c r="A377" s="379">
        <v>29495</v>
      </c>
      <c r="B377" s="377">
        <v>964.4</v>
      </c>
      <c r="C377" s="1307">
        <v>1553</v>
      </c>
      <c r="D377" s="1307">
        <f t="shared" si="5"/>
        <v>-588.6</v>
      </c>
      <c r="E377" s="1307"/>
      <c r="F377" s="1307"/>
      <c r="G377" s="371"/>
    </row>
    <row r="378" spans="1:7" hidden="1" x14ac:dyDescent="0.25">
      <c r="A378" s="379">
        <v>29526</v>
      </c>
      <c r="B378" s="377">
        <v>1102</v>
      </c>
      <c r="C378" s="1307">
        <v>1638.7</v>
      </c>
      <c r="D378" s="1307">
        <f t="shared" si="5"/>
        <v>-536.70000000000005</v>
      </c>
      <c r="E378" s="1307"/>
      <c r="F378" s="1307"/>
      <c r="G378" s="371"/>
    </row>
    <row r="379" spans="1:7" hidden="1" x14ac:dyDescent="0.25">
      <c r="A379" s="379">
        <v>29556</v>
      </c>
      <c r="B379" s="377">
        <v>1209.9000000000001</v>
      </c>
      <c r="C379" s="1307">
        <v>1599.2</v>
      </c>
      <c r="D379" s="1307">
        <f t="shared" si="5"/>
        <v>-389.29999999999995</v>
      </c>
      <c r="E379" s="1307"/>
      <c r="F379" s="1307"/>
      <c r="G379" s="371"/>
    </row>
    <row r="380" spans="1:7" hidden="1" x14ac:dyDescent="0.25">
      <c r="A380" s="379">
        <v>29587</v>
      </c>
      <c r="B380" s="377">
        <v>998.6</v>
      </c>
      <c r="C380" s="1307">
        <v>1293</v>
      </c>
      <c r="D380" s="1307">
        <f t="shared" si="5"/>
        <v>-294.39999999999998</v>
      </c>
      <c r="E380" s="1307"/>
      <c r="F380" s="1307"/>
      <c r="G380" s="371"/>
    </row>
    <row r="381" spans="1:7" hidden="1" x14ac:dyDescent="0.25">
      <c r="A381" s="379">
        <v>29618</v>
      </c>
      <c r="B381" s="377">
        <v>1470.1</v>
      </c>
      <c r="C381" s="1307">
        <v>2079.9</v>
      </c>
      <c r="D381" s="1307">
        <f t="shared" si="5"/>
        <v>-609.80000000000018</v>
      </c>
      <c r="E381" s="1307"/>
      <c r="F381" s="1307"/>
      <c r="G381" s="371"/>
    </row>
    <row r="382" spans="1:7" hidden="1" x14ac:dyDescent="0.25">
      <c r="A382" s="379">
        <v>29646</v>
      </c>
      <c r="B382" s="377">
        <v>1438.4</v>
      </c>
      <c r="C382" s="1307">
        <v>1066</v>
      </c>
      <c r="D382" s="1307">
        <f t="shared" si="5"/>
        <v>372.40000000000009</v>
      </c>
      <c r="E382" s="1307"/>
      <c r="F382" s="1307"/>
      <c r="G382" s="371"/>
    </row>
    <row r="383" spans="1:7" hidden="1" x14ac:dyDescent="0.25">
      <c r="A383" s="379">
        <v>29677</v>
      </c>
      <c r="B383" s="377">
        <v>1738.2</v>
      </c>
      <c r="C383" s="1307">
        <v>2392.6</v>
      </c>
      <c r="D383" s="1307">
        <f t="shared" si="5"/>
        <v>-654.39999999999986</v>
      </c>
      <c r="E383" s="1307"/>
      <c r="F383" s="1307"/>
      <c r="G383" s="371"/>
    </row>
    <row r="384" spans="1:7" hidden="1" x14ac:dyDescent="0.25">
      <c r="A384" s="379">
        <v>29707</v>
      </c>
      <c r="B384" s="377">
        <v>630.29999999999995</v>
      </c>
      <c r="C384" s="1307">
        <v>1217.5</v>
      </c>
      <c r="D384" s="1307">
        <f t="shared" si="5"/>
        <v>-587.20000000000005</v>
      </c>
      <c r="E384" s="1307"/>
      <c r="F384" s="1307"/>
      <c r="G384" s="371"/>
    </row>
    <row r="385" spans="1:7" hidden="1" x14ac:dyDescent="0.25">
      <c r="A385" s="379">
        <v>29738</v>
      </c>
      <c r="B385" s="377">
        <v>1483.7</v>
      </c>
      <c r="C385" s="1307">
        <v>1739.2</v>
      </c>
      <c r="D385" s="1307">
        <f t="shared" si="5"/>
        <v>-255.5</v>
      </c>
      <c r="E385" s="1307"/>
      <c r="F385" s="1307"/>
      <c r="G385" s="371"/>
    </row>
    <row r="386" spans="1:7" hidden="1" x14ac:dyDescent="0.25">
      <c r="A386" s="379">
        <v>29768</v>
      </c>
      <c r="B386" s="377">
        <v>2255</v>
      </c>
      <c r="C386" s="1307">
        <v>3233.6</v>
      </c>
      <c r="D386" s="1307">
        <f t="shared" si="5"/>
        <v>-978.59999999999991</v>
      </c>
      <c r="E386" s="1307"/>
      <c r="F386" s="1307"/>
      <c r="G386" s="371"/>
    </row>
    <row r="387" spans="1:7" hidden="1" x14ac:dyDescent="0.25">
      <c r="A387" s="379">
        <v>29799</v>
      </c>
      <c r="B387" s="377">
        <v>1911.4</v>
      </c>
      <c r="C387" s="1307">
        <v>2089.6</v>
      </c>
      <c r="D387" s="1307">
        <f t="shared" si="5"/>
        <v>-178.19999999999982</v>
      </c>
      <c r="E387" s="1307"/>
      <c r="F387" s="1307"/>
      <c r="G387" s="371"/>
    </row>
    <row r="388" spans="1:7" hidden="1" x14ac:dyDescent="0.25">
      <c r="A388" s="379">
        <v>29830</v>
      </c>
      <c r="B388" s="377">
        <v>1714.9</v>
      </c>
      <c r="C388" s="1307">
        <v>1785.9</v>
      </c>
      <c r="D388" s="1307">
        <f t="shared" si="5"/>
        <v>-71</v>
      </c>
      <c r="E388" s="1307"/>
      <c r="F388" s="1307"/>
      <c r="G388" s="371"/>
    </row>
    <row r="389" spans="1:7" hidden="1" x14ac:dyDescent="0.25">
      <c r="A389" s="379">
        <v>29860</v>
      </c>
      <c r="B389" s="377">
        <v>1280.5</v>
      </c>
      <c r="C389" s="1307">
        <v>1438</v>
      </c>
      <c r="D389" s="1307">
        <f t="shared" si="5"/>
        <v>-157.5</v>
      </c>
      <c r="E389" s="1307"/>
      <c r="F389" s="1307"/>
      <c r="G389" s="371"/>
    </row>
    <row r="390" spans="1:7" hidden="1" x14ac:dyDescent="0.25">
      <c r="A390" s="379">
        <v>29891</v>
      </c>
      <c r="B390" s="377">
        <v>1521.9</v>
      </c>
      <c r="C390" s="1307">
        <v>1639.8</v>
      </c>
      <c r="D390" s="1307">
        <f t="shared" si="5"/>
        <v>-117.89999999999986</v>
      </c>
      <c r="E390" s="1307"/>
      <c r="F390" s="1307"/>
      <c r="G390" s="371"/>
    </row>
    <row r="391" spans="1:7" hidden="1" x14ac:dyDescent="0.25">
      <c r="A391" s="379">
        <v>29921</v>
      </c>
      <c r="B391" s="377">
        <v>1836.6</v>
      </c>
      <c r="C391" s="1307">
        <v>1270.5999999999999</v>
      </c>
      <c r="D391" s="1307">
        <f t="shared" si="5"/>
        <v>566</v>
      </c>
      <c r="E391" s="1307"/>
      <c r="F391" s="1307"/>
      <c r="G391" s="371"/>
    </row>
    <row r="392" spans="1:7" hidden="1" x14ac:dyDescent="0.25">
      <c r="A392" s="379">
        <v>29952</v>
      </c>
      <c r="B392" s="377">
        <v>1579.1</v>
      </c>
      <c r="C392" s="1307">
        <v>803.5</v>
      </c>
      <c r="D392" s="1307">
        <f t="shared" si="5"/>
        <v>775.59999999999991</v>
      </c>
      <c r="E392" s="1307"/>
      <c r="F392" s="1307"/>
      <c r="G392" s="371"/>
    </row>
    <row r="393" spans="1:7" hidden="1" x14ac:dyDescent="0.25">
      <c r="A393" s="379">
        <v>29983</v>
      </c>
      <c r="B393" s="377">
        <v>1032.5</v>
      </c>
      <c r="C393" s="1307">
        <v>2341.3000000000002</v>
      </c>
      <c r="D393" s="1307">
        <f t="shared" si="5"/>
        <v>-1308.8000000000002</v>
      </c>
      <c r="E393" s="1307"/>
      <c r="F393" s="1307"/>
      <c r="G393" s="371"/>
    </row>
    <row r="394" spans="1:7" hidden="1" x14ac:dyDescent="0.25">
      <c r="A394" s="379">
        <v>30011</v>
      </c>
      <c r="B394" s="377">
        <v>1595.3</v>
      </c>
      <c r="C394" s="1307">
        <v>1186.0999999999999</v>
      </c>
      <c r="D394" s="1307">
        <f t="shared" si="5"/>
        <v>409.20000000000005</v>
      </c>
      <c r="E394" s="1307"/>
      <c r="F394" s="1307"/>
      <c r="G394" s="371"/>
    </row>
    <row r="395" spans="1:7" hidden="1" x14ac:dyDescent="0.25">
      <c r="A395" s="379">
        <v>30042</v>
      </c>
      <c r="B395" s="377">
        <v>1278.9000000000001</v>
      </c>
      <c r="C395" s="1307">
        <v>1259.2</v>
      </c>
      <c r="D395" s="1307">
        <f t="shared" si="5"/>
        <v>19.700000000000045</v>
      </c>
      <c r="E395" s="1307"/>
      <c r="F395" s="1307"/>
      <c r="G395" s="371"/>
    </row>
    <row r="396" spans="1:7" hidden="1" x14ac:dyDescent="0.25">
      <c r="A396" s="379">
        <v>30072</v>
      </c>
      <c r="B396" s="377">
        <v>1008.6</v>
      </c>
      <c r="C396" s="1307">
        <v>1541.6</v>
      </c>
      <c r="D396" s="1307">
        <f t="shared" si="5"/>
        <v>-532.99999999999989</v>
      </c>
      <c r="E396" s="1307"/>
      <c r="F396" s="1307"/>
      <c r="G396" s="371"/>
    </row>
    <row r="397" spans="1:7" hidden="1" x14ac:dyDescent="0.25">
      <c r="A397" s="379">
        <v>30103</v>
      </c>
      <c r="B397" s="377">
        <v>1257.7</v>
      </c>
      <c r="C397" s="1307">
        <v>2374.4</v>
      </c>
      <c r="D397" s="1307">
        <f t="shared" si="5"/>
        <v>-1116.7</v>
      </c>
      <c r="E397" s="1307"/>
      <c r="F397" s="1307"/>
      <c r="G397" s="371"/>
    </row>
    <row r="398" spans="1:7" hidden="1" x14ac:dyDescent="0.25">
      <c r="A398" s="379">
        <v>30133</v>
      </c>
      <c r="B398" s="377">
        <v>1582.3</v>
      </c>
      <c r="C398" s="1307">
        <v>1486</v>
      </c>
      <c r="D398" s="1307">
        <f t="shared" si="5"/>
        <v>96.299999999999955</v>
      </c>
      <c r="E398" s="1307"/>
      <c r="F398" s="1307"/>
      <c r="G398" s="371"/>
    </row>
    <row r="399" spans="1:7" hidden="1" x14ac:dyDescent="0.25">
      <c r="A399" s="379">
        <v>30164</v>
      </c>
      <c r="B399" s="377">
        <v>1368.1</v>
      </c>
      <c r="C399" s="1307">
        <v>1384.8</v>
      </c>
      <c r="D399" s="1307">
        <f t="shared" si="5"/>
        <v>-16.700000000000045</v>
      </c>
      <c r="E399" s="1307"/>
      <c r="F399" s="1307"/>
      <c r="G399" s="371"/>
    </row>
    <row r="400" spans="1:7" hidden="1" x14ac:dyDescent="0.25">
      <c r="A400" s="379">
        <v>30195</v>
      </c>
      <c r="B400" s="377">
        <v>876.7</v>
      </c>
      <c r="C400" s="1307">
        <v>892.9</v>
      </c>
      <c r="D400" s="1307">
        <f t="shared" si="5"/>
        <v>-16.199999999999932</v>
      </c>
      <c r="E400" s="1307"/>
      <c r="F400" s="1307"/>
      <c r="G400" s="371"/>
    </row>
    <row r="401" spans="1:7" hidden="1" x14ac:dyDescent="0.25">
      <c r="A401" s="379">
        <v>30225</v>
      </c>
      <c r="B401" s="377">
        <v>993.9</v>
      </c>
      <c r="C401" s="1307">
        <v>1471</v>
      </c>
      <c r="D401" s="1307">
        <f t="shared" si="5"/>
        <v>-477.1</v>
      </c>
      <c r="E401" s="1307"/>
      <c r="F401" s="1307"/>
      <c r="G401" s="371"/>
    </row>
    <row r="402" spans="1:7" hidden="1" x14ac:dyDescent="0.25">
      <c r="A402" s="379">
        <v>30256</v>
      </c>
      <c r="B402" s="377">
        <v>571.29999999999995</v>
      </c>
      <c r="C402" s="1307">
        <v>1642</v>
      </c>
      <c r="D402" s="1307">
        <f t="shared" si="5"/>
        <v>-1070.7</v>
      </c>
      <c r="E402" s="1307"/>
      <c r="F402" s="1307"/>
      <c r="G402" s="371"/>
    </row>
    <row r="403" spans="1:7" hidden="1" x14ac:dyDescent="0.25">
      <c r="A403" s="379">
        <v>30286</v>
      </c>
      <c r="B403" s="377">
        <v>954.4</v>
      </c>
      <c r="C403" s="1307">
        <v>169.4</v>
      </c>
      <c r="D403" s="1307">
        <f t="shared" si="5"/>
        <v>785</v>
      </c>
      <c r="E403" s="1307"/>
      <c r="F403" s="1307"/>
      <c r="G403" s="371"/>
    </row>
    <row r="404" spans="1:7" hidden="1" x14ac:dyDescent="0.25">
      <c r="A404" s="379">
        <v>30317</v>
      </c>
      <c r="B404" s="377">
        <v>1021.4</v>
      </c>
      <c r="C404" s="1307">
        <v>2027.6</v>
      </c>
      <c r="D404" s="1307">
        <f t="shared" si="5"/>
        <v>-1006.1999999999999</v>
      </c>
      <c r="E404" s="1307"/>
      <c r="F404" s="1307"/>
      <c r="G404" s="371"/>
    </row>
    <row r="405" spans="1:7" hidden="1" x14ac:dyDescent="0.25">
      <c r="A405" s="379">
        <v>30348</v>
      </c>
      <c r="B405" s="377">
        <v>1928.2</v>
      </c>
      <c r="C405" s="1307">
        <v>1897.6</v>
      </c>
      <c r="D405" s="1307">
        <f t="shared" si="5"/>
        <v>30.600000000000136</v>
      </c>
      <c r="E405" s="1307"/>
      <c r="F405" s="1307"/>
      <c r="G405" s="371"/>
    </row>
    <row r="406" spans="1:7" hidden="1" x14ac:dyDescent="0.25">
      <c r="A406" s="379">
        <v>30376</v>
      </c>
      <c r="B406" s="377">
        <v>1246.4000000000001</v>
      </c>
      <c r="C406" s="1307">
        <v>452.5</v>
      </c>
      <c r="D406" s="1307">
        <f t="shared" si="5"/>
        <v>793.90000000000009</v>
      </c>
      <c r="E406" s="1307"/>
      <c r="F406" s="1307"/>
      <c r="G406" s="371"/>
    </row>
    <row r="407" spans="1:7" hidden="1" x14ac:dyDescent="0.25">
      <c r="A407" s="379">
        <v>30407</v>
      </c>
      <c r="B407" s="377">
        <v>1478.3</v>
      </c>
      <c r="C407" s="1307">
        <v>1079.5999999999999</v>
      </c>
      <c r="D407" s="1307">
        <f t="shared" si="5"/>
        <v>398.70000000000005</v>
      </c>
      <c r="E407" s="1307"/>
      <c r="F407" s="1307"/>
      <c r="G407" s="371"/>
    </row>
    <row r="408" spans="1:7" hidden="1" x14ac:dyDescent="0.25">
      <c r="A408" s="379">
        <v>30437</v>
      </c>
      <c r="B408" s="377">
        <v>686.8</v>
      </c>
      <c r="C408" s="1307">
        <v>1499.5</v>
      </c>
      <c r="D408" s="1307">
        <f t="shared" si="5"/>
        <v>-812.7</v>
      </c>
      <c r="E408" s="1307"/>
      <c r="F408" s="1307"/>
      <c r="G408" s="371"/>
    </row>
    <row r="409" spans="1:7" hidden="1" x14ac:dyDescent="0.25">
      <c r="A409" s="379">
        <v>30468</v>
      </c>
      <c r="B409" s="377">
        <v>987.8</v>
      </c>
      <c r="C409" s="1307">
        <v>1530.8</v>
      </c>
      <c r="D409" s="1307">
        <f t="shared" si="5"/>
        <v>-543</v>
      </c>
      <c r="E409" s="1307"/>
      <c r="F409" s="1307"/>
      <c r="G409" s="371"/>
    </row>
    <row r="410" spans="1:7" hidden="1" x14ac:dyDescent="0.25">
      <c r="A410" s="379">
        <v>30498</v>
      </c>
      <c r="B410" s="377">
        <v>897.8</v>
      </c>
      <c r="C410" s="1307">
        <v>574.79999999999995</v>
      </c>
      <c r="D410" s="1307">
        <f t="shared" si="5"/>
        <v>323</v>
      </c>
      <c r="E410" s="1307"/>
      <c r="F410" s="1307"/>
      <c r="G410" s="371"/>
    </row>
    <row r="411" spans="1:7" hidden="1" x14ac:dyDescent="0.25">
      <c r="A411" s="379">
        <v>30529</v>
      </c>
      <c r="B411" s="377">
        <v>773.9</v>
      </c>
      <c r="C411" s="1307">
        <v>445</v>
      </c>
      <c r="D411" s="1307">
        <f t="shared" si="5"/>
        <v>328.9</v>
      </c>
      <c r="E411" s="1307"/>
      <c r="F411" s="1307"/>
      <c r="G411" s="371"/>
    </row>
    <row r="412" spans="1:7" hidden="1" x14ac:dyDescent="0.25">
      <c r="A412" s="379">
        <v>30560</v>
      </c>
      <c r="B412" s="377">
        <v>1530</v>
      </c>
      <c r="C412" s="1307">
        <v>2390.1999999999998</v>
      </c>
      <c r="D412" s="1307">
        <f t="shared" si="5"/>
        <v>-860.19999999999982</v>
      </c>
      <c r="E412" s="1307"/>
      <c r="F412" s="1307"/>
      <c r="G412" s="371"/>
    </row>
    <row r="413" spans="1:7" hidden="1" x14ac:dyDescent="0.25">
      <c r="A413" s="379">
        <v>30590</v>
      </c>
      <c r="B413" s="377">
        <v>1220.2</v>
      </c>
      <c r="C413" s="1307">
        <v>1619.8</v>
      </c>
      <c r="D413" s="1307">
        <f t="shared" si="5"/>
        <v>-399.59999999999991</v>
      </c>
      <c r="E413" s="1307"/>
      <c r="F413" s="1307"/>
      <c r="G413" s="371"/>
    </row>
    <row r="414" spans="1:7" hidden="1" x14ac:dyDescent="0.25">
      <c r="A414" s="379">
        <v>30621</v>
      </c>
      <c r="B414" s="377">
        <v>3917.6</v>
      </c>
      <c r="C414" s="1307">
        <v>2209.4</v>
      </c>
      <c r="D414" s="1307">
        <f t="shared" si="5"/>
        <v>1708.1999999999998</v>
      </c>
      <c r="E414" s="1307"/>
      <c r="F414" s="1307"/>
      <c r="G414" s="371"/>
    </row>
    <row r="415" spans="1:7" hidden="1" x14ac:dyDescent="0.25">
      <c r="A415" s="379">
        <v>30651</v>
      </c>
      <c r="B415" s="377">
        <v>3494</v>
      </c>
      <c r="C415" s="1307">
        <v>3347.4</v>
      </c>
      <c r="D415" s="1307">
        <f t="shared" si="5"/>
        <v>146.59999999999991</v>
      </c>
      <c r="E415" s="1307"/>
      <c r="F415" s="1307"/>
      <c r="G415" s="371"/>
    </row>
    <row r="416" spans="1:7" hidden="1" x14ac:dyDescent="0.25">
      <c r="A416" s="379">
        <v>30682</v>
      </c>
      <c r="B416" s="377">
        <v>1236.7</v>
      </c>
      <c r="C416" s="1307">
        <v>1292.3</v>
      </c>
      <c r="D416" s="1307">
        <f t="shared" si="5"/>
        <v>-55.599999999999909</v>
      </c>
      <c r="E416" s="1307"/>
      <c r="F416" s="1307"/>
      <c r="G416" s="371"/>
    </row>
    <row r="417" spans="1:7" hidden="1" x14ac:dyDescent="0.25">
      <c r="A417" s="379">
        <v>30713</v>
      </c>
      <c r="B417" s="377">
        <v>2013.2</v>
      </c>
      <c r="C417" s="1307">
        <v>571.9</v>
      </c>
      <c r="D417" s="1307">
        <f t="shared" si="5"/>
        <v>1441.3000000000002</v>
      </c>
      <c r="E417" s="1307"/>
      <c r="F417" s="1307"/>
      <c r="G417" s="371"/>
    </row>
    <row r="418" spans="1:7" hidden="1" x14ac:dyDescent="0.25">
      <c r="A418" s="379">
        <v>30742</v>
      </c>
      <c r="B418" s="377">
        <v>2027</v>
      </c>
      <c r="C418" s="1307">
        <v>1436</v>
      </c>
      <c r="D418" s="1307">
        <f t="shared" si="5"/>
        <v>591</v>
      </c>
      <c r="E418" s="1307"/>
      <c r="F418" s="1307"/>
      <c r="G418" s="371"/>
    </row>
    <row r="419" spans="1:7" hidden="1" x14ac:dyDescent="0.25">
      <c r="A419" s="379">
        <v>30773</v>
      </c>
      <c r="B419" s="377">
        <v>1282</v>
      </c>
      <c r="C419" s="1307">
        <v>646.20000000000005</v>
      </c>
      <c r="D419" s="1307">
        <f t="shared" si="5"/>
        <v>635.79999999999995</v>
      </c>
      <c r="E419" s="1307"/>
      <c r="F419" s="1307"/>
      <c r="G419" s="371"/>
    </row>
    <row r="420" spans="1:7" hidden="1" x14ac:dyDescent="0.25">
      <c r="A420" s="379">
        <v>30803</v>
      </c>
      <c r="B420" s="377">
        <v>1719.9</v>
      </c>
      <c r="C420" s="1307">
        <v>1044.5999999999999</v>
      </c>
      <c r="D420" s="1307">
        <f t="shared" si="5"/>
        <v>675.30000000000018</v>
      </c>
      <c r="E420" s="1307"/>
      <c r="F420" s="1307"/>
      <c r="G420" s="371"/>
    </row>
    <row r="421" spans="1:7" hidden="1" x14ac:dyDescent="0.25">
      <c r="A421" s="379">
        <v>30834</v>
      </c>
      <c r="B421" s="377">
        <v>1166.3</v>
      </c>
      <c r="C421" s="1307">
        <v>508.4</v>
      </c>
      <c r="D421" s="1307">
        <f t="shared" si="5"/>
        <v>657.9</v>
      </c>
      <c r="E421" s="1307"/>
      <c r="F421" s="1307"/>
      <c r="G421" s="371"/>
    </row>
    <row r="422" spans="1:7" hidden="1" x14ac:dyDescent="0.25">
      <c r="A422" s="379">
        <v>30864</v>
      </c>
      <c r="B422" s="377">
        <v>1599.9</v>
      </c>
      <c r="C422" s="1307">
        <v>1151.4000000000001</v>
      </c>
      <c r="D422" s="1307">
        <f t="shared" si="5"/>
        <v>448.5</v>
      </c>
      <c r="E422" s="1307"/>
      <c r="F422" s="1307"/>
      <c r="G422" s="371"/>
    </row>
    <row r="423" spans="1:7" hidden="1" x14ac:dyDescent="0.25">
      <c r="A423" s="379">
        <v>30895</v>
      </c>
      <c r="B423" s="377">
        <v>1371.5</v>
      </c>
      <c r="C423" s="1307">
        <v>562.79999999999995</v>
      </c>
      <c r="D423" s="1307">
        <f t="shared" si="5"/>
        <v>808.7</v>
      </c>
      <c r="E423" s="1307"/>
      <c r="F423" s="1307"/>
      <c r="G423" s="371"/>
    </row>
    <row r="424" spans="1:7" hidden="1" x14ac:dyDescent="0.25">
      <c r="A424" s="379">
        <v>30926</v>
      </c>
      <c r="B424" s="377">
        <v>985.8</v>
      </c>
      <c r="C424" s="1307">
        <v>421.6</v>
      </c>
      <c r="D424" s="1307">
        <f t="shared" si="5"/>
        <v>564.19999999999993</v>
      </c>
      <c r="E424" s="1307"/>
      <c r="F424" s="1307"/>
      <c r="G424" s="371"/>
    </row>
    <row r="425" spans="1:7" hidden="1" x14ac:dyDescent="0.25">
      <c r="A425" s="379">
        <v>30956</v>
      </c>
      <c r="B425" s="377">
        <v>1353.7</v>
      </c>
      <c r="C425" s="1307">
        <v>776.6</v>
      </c>
      <c r="D425" s="1307">
        <f t="shared" si="5"/>
        <v>577.1</v>
      </c>
      <c r="E425" s="1307"/>
      <c r="F425" s="1307"/>
      <c r="G425" s="371"/>
    </row>
    <row r="426" spans="1:7" hidden="1" x14ac:dyDescent="0.25">
      <c r="A426" s="379">
        <v>30987</v>
      </c>
      <c r="B426" s="377">
        <v>1531.6</v>
      </c>
      <c r="C426" s="1307">
        <v>808.3</v>
      </c>
      <c r="D426" s="1307">
        <f t="shared" si="5"/>
        <v>723.3</v>
      </c>
      <c r="E426" s="1307"/>
      <c r="F426" s="1307"/>
      <c r="G426" s="371"/>
    </row>
    <row r="427" spans="1:7" hidden="1" x14ac:dyDescent="0.25">
      <c r="A427" s="379">
        <v>31017</v>
      </c>
      <c r="B427" s="377">
        <v>1390.3</v>
      </c>
      <c r="C427" s="1307">
        <v>1015.2</v>
      </c>
      <c r="D427" s="1307">
        <f t="shared" si="5"/>
        <v>375.09999999999991</v>
      </c>
      <c r="E427" s="1307"/>
      <c r="F427" s="1307"/>
      <c r="G427" s="371"/>
    </row>
    <row r="428" spans="1:7" hidden="1" x14ac:dyDescent="0.25">
      <c r="A428" s="379">
        <v>31048</v>
      </c>
      <c r="B428" s="377">
        <v>1573.4</v>
      </c>
      <c r="C428" s="1307">
        <v>604.9</v>
      </c>
      <c r="D428" s="1307">
        <f t="shared" ref="D428:D491" si="6">B428-C428</f>
        <v>968.50000000000011</v>
      </c>
      <c r="E428" s="1307"/>
      <c r="F428" s="1307"/>
      <c r="G428" s="371"/>
    </row>
    <row r="429" spans="1:7" hidden="1" x14ac:dyDescent="0.25">
      <c r="A429" s="379">
        <v>31079</v>
      </c>
      <c r="B429" s="377">
        <v>965.6</v>
      </c>
      <c r="C429" s="1307">
        <v>360.8</v>
      </c>
      <c r="D429" s="1307">
        <f t="shared" si="6"/>
        <v>604.79999999999995</v>
      </c>
      <c r="E429" s="1307"/>
      <c r="F429" s="1307"/>
      <c r="G429" s="371"/>
    </row>
    <row r="430" spans="1:7" hidden="1" x14ac:dyDescent="0.25">
      <c r="A430" s="379">
        <v>31107</v>
      </c>
      <c r="B430" s="377">
        <v>958.7</v>
      </c>
      <c r="C430" s="1307">
        <v>1198.5</v>
      </c>
      <c r="D430" s="1307">
        <f t="shared" si="6"/>
        <v>-239.79999999999995</v>
      </c>
      <c r="E430" s="1307"/>
      <c r="F430" s="1307"/>
      <c r="G430" s="371"/>
    </row>
    <row r="431" spans="1:7" hidden="1" x14ac:dyDescent="0.25">
      <c r="A431" s="379">
        <v>31138</v>
      </c>
      <c r="B431" s="377">
        <v>1053</v>
      </c>
      <c r="C431" s="1307">
        <v>1254.5999999999999</v>
      </c>
      <c r="D431" s="1307">
        <f t="shared" si="6"/>
        <v>-201.59999999999991</v>
      </c>
      <c r="E431" s="1307"/>
      <c r="F431" s="1307"/>
      <c r="G431" s="371"/>
    </row>
    <row r="432" spans="1:7" hidden="1" x14ac:dyDescent="0.25">
      <c r="A432" s="379">
        <v>31168</v>
      </c>
      <c r="B432" s="377">
        <v>1106.2</v>
      </c>
      <c r="C432" s="1307">
        <v>1924</v>
      </c>
      <c r="D432" s="1307">
        <f t="shared" si="6"/>
        <v>-817.8</v>
      </c>
      <c r="E432" s="1307"/>
      <c r="F432" s="1307"/>
      <c r="G432" s="371"/>
    </row>
    <row r="433" spans="1:7" hidden="1" x14ac:dyDescent="0.25">
      <c r="A433" s="379">
        <v>31199</v>
      </c>
      <c r="B433" s="377">
        <v>970.9</v>
      </c>
      <c r="C433" s="1307">
        <v>1495.6</v>
      </c>
      <c r="D433" s="1307">
        <f t="shared" si="6"/>
        <v>-524.69999999999993</v>
      </c>
      <c r="E433" s="1307"/>
      <c r="F433" s="1307"/>
      <c r="G433" s="371"/>
    </row>
    <row r="434" spans="1:7" hidden="1" x14ac:dyDescent="0.25">
      <c r="A434" s="379">
        <v>31229</v>
      </c>
      <c r="B434" s="377">
        <v>1644.6</v>
      </c>
      <c r="C434" s="1307">
        <v>1049.5</v>
      </c>
      <c r="D434" s="1307">
        <f t="shared" si="6"/>
        <v>595.09999999999991</v>
      </c>
      <c r="E434" s="1307"/>
      <c r="F434" s="1307"/>
      <c r="G434" s="371"/>
    </row>
    <row r="435" spans="1:7" hidden="1" x14ac:dyDescent="0.25">
      <c r="A435" s="379">
        <v>31260</v>
      </c>
      <c r="B435" s="377">
        <v>1402.4</v>
      </c>
      <c r="C435" s="1307">
        <v>1191.7</v>
      </c>
      <c r="D435" s="1307">
        <f t="shared" si="6"/>
        <v>210.70000000000005</v>
      </c>
      <c r="E435" s="1307"/>
      <c r="F435" s="1307"/>
      <c r="G435" s="371"/>
    </row>
    <row r="436" spans="1:7" hidden="1" x14ac:dyDescent="0.25">
      <c r="A436" s="379">
        <v>31291</v>
      </c>
      <c r="B436" s="377">
        <v>1531.9</v>
      </c>
      <c r="C436" s="1307">
        <v>669.9</v>
      </c>
      <c r="D436" s="1307">
        <f t="shared" si="6"/>
        <v>862.00000000000011</v>
      </c>
      <c r="E436" s="1307"/>
      <c r="F436" s="1307"/>
      <c r="G436" s="371"/>
    </row>
    <row r="437" spans="1:7" hidden="1" x14ac:dyDescent="0.25">
      <c r="A437" s="379">
        <v>31321</v>
      </c>
      <c r="B437" s="377">
        <v>958.8</v>
      </c>
      <c r="C437" s="1307">
        <v>1810.8</v>
      </c>
      <c r="D437" s="1307">
        <f t="shared" si="6"/>
        <v>-852</v>
      </c>
      <c r="E437" s="1307"/>
      <c r="F437" s="1307"/>
      <c r="G437" s="371"/>
    </row>
    <row r="438" spans="1:7" hidden="1" x14ac:dyDescent="0.25">
      <c r="A438" s="379">
        <v>31352</v>
      </c>
      <c r="B438" s="377">
        <v>994.3</v>
      </c>
      <c r="C438" s="1307">
        <v>1942.6</v>
      </c>
      <c r="D438" s="1307">
        <f t="shared" si="6"/>
        <v>-948.3</v>
      </c>
      <c r="E438" s="1307"/>
      <c r="F438" s="1307"/>
      <c r="G438" s="371"/>
    </row>
    <row r="439" spans="1:7" hidden="1" x14ac:dyDescent="0.25">
      <c r="A439" s="379">
        <v>31382</v>
      </c>
      <c r="B439" s="377">
        <v>888.6</v>
      </c>
      <c r="C439" s="1307">
        <v>1069.8</v>
      </c>
      <c r="D439" s="1307">
        <f t="shared" si="6"/>
        <v>-181.19999999999993</v>
      </c>
      <c r="E439" s="1307"/>
      <c r="F439" s="1307"/>
      <c r="G439" s="371"/>
    </row>
    <row r="440" spans="1:7" hidden="1" x14ac:dyDescent="0.25">
      <c r="A440" s="379">
        <v>31413</v>
      </c>
      <c r="B440" s="377">
        <v>1137.4000000000001</v>
      </c>
      <c r="C440" s="1307">
        <v>1302.8</v>
      </c>
      <c r="D440" s="1307">
        <f t="shared" si="6"/>
        <v>-165.39999999999986</v>
      </c>
      <c r="E440" s="1307"/>
      <c r="F440" s="1307"/>
      <c r="G440" s="371"/>
    </row>
    <row r="441" spans="1:7" hidden="1" x14ac:dyDescent="0.25">
      <c r="A441" s="379">
        <v>31444</v>
      </c>
      <c r="B441" s="377">
        <v>1109.9000000000001</v>
      </c>
      <c r="C441" s="1307">
        <v>379.1</v>
      </c>
      <c r="D441" s="1307">
        <f t="shared" si="6"/>
        <v>730.80000000000007</v>
      </c>
      <c r="E441" s="1307"/>
      <c r="F441" s="1307"/>
      <c r="G441" s="371"/>
    </row>
    <row r="442" spans="1:7" hidden="1" x14ac:dyDescent="0.25">
      <c r="A442" s="379">
        <v>31472</v>
      </c>
      <c r="B442" s="377">
        <v>745.2</v>
      </c>
      <c r="C442" s="1307">
        <v>938.5</v>
      </c>
      <c r="D442" s="1307">
        <f t="shared" si="6"/>
        <v>-193.29999999999995</v>
      </c>
      <c r="E442" s="1307"/>
      <c r="F442" s="1307"/>
      <c r="G442" s="371"/>
    </row>
    <row r="443" spans="1:7" hidden="1" x14ac:dyDescent="0.25">
      <c r="A443" s="379">
        <v>31503</v>
      </c>
      <c r="B443" s="377">
        <v>776.2</v>
      </c>
      <c r="C443" s="1307">
        <v>1055.4000000000001</v>
      </c>
      <c r="D443" s="1307">
        <f t="shared" si="6"/>
        <v>-279.20000000000005</v>
      </c>
      <c r="E443" s="1307"/>
      <c r="F443" s="1307"/>
      <c r="G443" s="371"/>
    </row>
    <row r="444" spans="1:7" hidden="1" x14ac:dyDescent="0.25">
      <c r="A444" s="379">
        <v>31533</v>
      </c>
      <c r="B444" s="377">
        <v>768.4</v>
      </c>
      <c r="C444" s="1307">
        <v>885.2</v>
      </c>
      <c r="D444" s="1307">
        <f t="shared" si="6"/>
        <v>-116.80000000000007</v>
      </c>
      <c r="E444" s="1307"/>
      <c r="F444" s="1307"/>
      <c r="G444" s="371"/>
    </row>
    <row r="445" spans="1:7" hidden="1" x14ac:dyDescent="0.25">
      <c r="A445" s="379">
        <v>31564</v>
      </c>
      <c r="B445" s="377">
        <v>499.1</v>
      </c>
      <c r="C445" s="1307">
        <v>350.4</v>
      </c>
      <c r="D445" s="1307">
        <f t="shared" si="6"/>
        <v>148.70000000000005</v>
      </c>
      <c r="E445" s="1307"/>
      <c r="F445" s="1307"/>
      <c r="G445" s="371"/>
    </row>
    <row r="446" spans="1:7" hidden="1" x14ac:dyDescent="0.25">
      <c r="A446" s="379">
        <v>31594</v>
      </c>
      <c r="B446" s="377">
        <v>767.6</v>
      </c>
      <c r="C446" s="1307">
        <v>817.2</v>
      </c>
      <c r="D446" s="1307">
        <f t="shared" si="6"/>
        <v>-49.600000000000023</v>
      </c>
      <c r="E446" s="1307"/>
      <c r="F446" s="1307"/>
      <c r="G446" s="371"/>
    </row>
    <row r="447" spans="1:7" hidden="1" x14ac:dyDescent="0.25">
      <c r="A447" s="379">
        <v>31625</v>
      </c>
      <c r="B447" s="377">
        <v>1050.7</v>
      </c>
      <c r="C447" s="1307">
        <v>603</v>
      </c>
      <c r="D447" s="1307">
        <f t="shared" si="6"/>
        <v>447.70000000000005</v>
      </c>
      <c r="E447" s="1307"/>
      <c r="F447" s="1307"/>
      <c r="G447" s="371"/>
    </row>
    <row r="448" spans="1:7" hidden="1" x14ac:dyDescent="0.25">
      <c r="A448" s="379">
        <v>31656</v>
      </c>
      <c r="B448" s="377">
        <v>743.9</v>
      </c>
      <c r="C448" s="1307">
        <v>933.6</v>
      </c>
      <c r="D448" s="1307">
        <f t="shared" si="6"/>
        <v>-189.70000000000005</v>
      </c>
      <c r="E448" s="1307"/>
      <c r="F448" s="1307"/>
      <c r="G448" s="371"/>
    </row>
    <row r="449" spans="1:7" hidden="1" x14ac:dyDescent="0.25">
      <c r="A449" s="379">
        <v>31686</v>
      </c>
      <c r="B449" s="377">
        <v>1034.5999999999999</v>
      </c>
      <c r="C449" s="1307">
        <v>1099.7</v>
      </c>
      <c r="D449" s="1307">
        <f t="shared" si="6"/>
        <v>-65.100000000000136</v>
      </c>
      <c r="E449" s="1307"/>
      <c r="F449" s="1307"/>
      <c r="G449" s="371"/>
    </row>
    <row r="450" spans="1:7" hidden="1" x14ac:dyDescent="0.25">
      <c r="A450" s="379">
        <v>31717</v>
      </c>
      <c r="B450" s="377">
        <v>778.5</v>
      </c>
      <c r="C450" s="1307">
        <v>817.6</v>
      </c>
      <c r="D450" s="1307">
        <f t="shared" si="6"/>
        <v>-39.100000000000023</v>
      </c>
      <c r="E450" s="1307"/>
      <c r="F450" s="1307"/>
      <c r="G450" s="371"/>
    </row>
    <row r="451" spans="1:7" hidden="1" x14ac:dyDescent="0.25">
      <c r="A451" s="379">
        <v>31747</v>
      </c>
      <c r="B451" s="377">
        <v>1408.6</v>
      </c>
      <c r="C451" s="1307">
        <v>1549.4</v>
      </c>
      <c r="D451" s="1307">
        <f t="shared" si="6"/>
        <v>-140.80000000000018</v>
      </c>
      <c r="E451" s="1307"/>
      <c r="F451" s="1307"/>
      <c r="G451" s="371"/>
    </row>
    <row r="452" spans="1:7" hidden="1" x14ac:dyDescent="0.25">
      <c r="A452" s="379">
        <v>31778</v>
      </c>
      <c r="B452" s="377">
        <v>1176.7</v>
      </c>
      <c r="C452" s="1307">
        <v>1622</v>
      </c>
      <c r="D452" s="1307">
        <f t="shared" si="6"/>
        <v>-445.29999999999995</v>
      </c>
      <c r="E452" s="1307"/>
      <c r="F452" s="1307"/>
      <c r="G452" s="371"/>
    </row>
    <row r="453" spans="1:7" hidden="1" x14ac:dyDescent="0.25">
      <c r="A453" s="379">
        <v>31809</v>
      </c>
      <c r="B453" s="377">
        <v>1396.8</v>
      </c>
      <c r="C453" s="1307">
        <v>602.5</v>
      </c>
      <c r="D453" s="1307">
        <f t="shared" si="6"/>
        <v>794.3</v>
      </c>
      <c r="E453" s="1307"/>
      <c r="F453" s="1307"/>
      <c r="G453" s="371"/>
    </row>
    <row r="454" spans="1:7" hidden="1" x14ac:dyDescent="0.25">
      <c r="A454" s="379">
        <v>31837</v>
      </c>
      <c r="B454" s="377">
        <v>1506.6</v>
      </c>
      <c r="C454" s="1307">
        <v>1316.8</v>
      </c>
      <c r="D454" s="1307">
        <f t="shared" si="6"/>
        <v>189.79999999999995</v>
      </c>
      <c r="E454" s="1307"/>
      <c r="F454" s="1307"/>
      <c r="G454" s="371"/>
    </row>
    <row r="455" spans="1:7" hidden="1" x14ac:dyDescent="0.25">
      <c r="A455" s="379">
        <v>31868</v>
      </c>
      <c r="B455" s="377">
        <v>1209.7</v>
      </c>
      <c r="C455" s="1307">
        <v>759.7</v>
      </c>
      <c r="D455" s="1307">
        <f t="shared" si="6"/>
        <v>450</v>
      </c>
      <c r="E455" s="1307"/>
      <c r="F455" s="1307"/>
      <c r="G455" s="371"/>
    </row>
    <row r="456" spans="1:7" hidden="1" x14ac:dyDescent="0.25">
      <c r="A456" s="379">
        <v>31898</v>
      </c>
      <c r="B456" s="377">
        <v>812.5</v>
      </c>
      <c r="C456" s="1307">
        <v>403</v>
      </c>
      <c r="D456" s="1307">
        <f t="shared" si="6"/>
        <v>409.5</v>
      </c>
      <c r="E456" s="1307"/>
      <c r="F456" s="1307"/>
      <c r="G456" s="371"/>
    </row>
    <row r="457" spans="1:7" hidden="1" x14ac:dyDescent="0.25">
      <c r="A457" s="379">
        <v>31929</v>
      </c>
      <c r="B457" s="377">
        <v>946.9</v>
      </c>
      <c r="C457" s="1307">
        <v>377.1</v>
      </c>
      <c r="D457" s="1307">
        <f t="shared" si="6"/>
        <v>569.79999999999995</v>
      </c>
      <c r="E457" s="1307"/>
      <c r="F457" s="1307"/>
      <c r="G457" s="371"/>
    </row>
    <row r="458" spans="1:7" hidden="1" x14ac:dyDescent="0.25">
      <c r="A458" s="379">
        <v>31959</v>
      </c>
      <c r="B458" s="377">
        <v>1042.7</v>
      </c>
      <c r="C458" s="1307">
        <v>1408</v>
      </c>
      <c r="D458" s="1307">
        <f t="shared" si="6"/>
        <v>-365.29999999999995</v>
      </c>
      <c r="E458" s="1307"/>
      <c r="F458" s="1307"/>
      <c r="G458" s="371"/>
    </row>
    <row r="459" spans="1:7" hidden="1" x14ac:dyDescent="0.25">
      <c r="A459" s="379">
        <v>31990</v>
      </c>
      <c r="B459" s="377">
        <v>1295.7</v>
      </c>
      <c r="C459" s="1307">
        <v>1104.8</v>
      </c>
      <c r="D459" s="1307">
        <f t="shared" si="6"/>
        <v>190.90000000000009</v>
      </c>
      <c r="E459" s="1307"/>
      <c r="F459" s="1307"/>
      <c r="G459" s="371"/>
    </row>
    <row r="460" spans="1:7" hidden="1" x14ac:dyDescent="0.25">
      <c r="A460" s="379">
        <v>32021</v>
      </c>
      <c r="B460" s="377">
        <v>1721.5</v>
      </c>
      <c r="C460" s="1307">
        <v>1311.9</v>
      </c>
      <c r="D460" s="1307">
        <f t="shared" si="6"/>
        <v>409.59999999999991</v>
      </c>
      <c r="E460" s="1307"/>
      <c r="F460" s="1307"/>
      <c r="G460" s="371"/>
    </row>
    <row r="461" spans="1:7" hidden="1" x14ac:dyDescent="0.25">
      <c r="A461" s="379">
        <v>32051</v>
      </c>
      <c r="B461" s="377">
        <v>1588</v>
      </c>
      <c r="C461" s="1307">
        <v>1236.8</v>
      </c>
      <c r="D461" s="1307">
        <f t="shared" si="6"/>
        <v>351.20000000000005</v>
      </c>
      <c r="E461" s="1307"/>
      <c r="F461" s="1307"/>
      <c r="G461" s="371"/>
    </row>
    <row r="462" spans="1:7" hidden="1" x14ac:dyDescent="0.25">
      <c r="A462" s="379">
        <v>32082</v>
      </c>
      <c r="B462" s="377">
        <v>1758.2</v>
      </c>
      <c r="C462" s="1307">
        <v>1475.1</v>
      </c>
      <c r="D462" s="1307">
        <f t="shared" si="6"/>
        <v>283.10000000000014</v>
      </c>
      <c r="E462" s="1307"/>
      <c r="F462" s="1307"/>
      <c r="G462" s="371"/>
    </row>
    <row r="463" spans="1:7" hidden="1" x14ac:dyDescent="0.25">
      <c r="A463" s="379">
        <v>32112</v>
      </c>
      <c r="B463" s="377">
        <v>1470.3</v>
      </c>
      <c r="C463" s="1307">
        <v>1849.8</v>
      </c>
      <c r="D463" s="1307">
        <f t="shared" si="6"/>
        <v>-379.5</v>
      </c>
      <c r="E463" s="1307"/>
      <c r="F463" s="1307"/>
      <c r="G463" s="371"/>
    </row>
    <row r="464" spans="1:7" hidden="1" x14ac:dyDescent="0.25">
      <c r="A464" s="379">
        <v>32143</v>
      </c>
      <c r="B464" s="377">
        <v>1151.7</v>
      </c>
      <c r="C464" s="1307">
        <v>1209.2</v>
      </c>
      <c r="D464" s="1307">
        <f t="shared" si="6"/>
        <v>-57.5</v>
      </c>
      <c r="E464" s="1307"/>
      <c r="F464" s="1307"/>
      <c r="G464" s="371"/>
    </row>
    <row r="465" spans="1:7" hidden="1" x14ac:dyDescent="0.25">
      <c r="A465" s="379">
        <v>32174</v>
      </c>
      <c r="B465" s="377">
        <v>1915.4</v>
      </c>
      <c r="C465" s="1307">
        <v>1082</v>
      </c>
      <c r="D465" s="1307">
        <f t="shared" si="6"/>
        <v>833.40000000000009</v>
      </c>
      <c r="E465" s="1307"/>
      <c r="F465" s="1307"/>
      <c r="G465" s="371"/>
    </row>
    <row r="466" spans="1:7" hidden="1" x14ac:dyDescent="0.25">
      <c r="A466" s="379">
        <v>32203</v>
      </c>
      <c r="B466" s="377">
        <v>3025.6</v>
      </c>
      <c r="C466" s="1307">
        <v>1119.2</v>
      </c>
      <c r="D466" s="1307">
        <f t="shared" si="6"/>
        <v>1906.3999999999999</v>
      </c>
      <c r="E466" s="1307"/>
      <c r="F466" s="1307"/>
      <c r="G466" s="371"/>
    </row>
    <row r="467" spans="1:7" hidden="1" x14ac:dyDescent="0.25">
      <c r="A467" s="379">
        <v>32234</v>
      </c>
      <c r="B467" s="377">
        <v>2401</v>
      </c>
      <c r="C467" s="1307">
        <v>2823.3</v>
      </c>
      <c r="D467" s="1307">
        <f t="shared" si="6"/>
        <v>-422.30000000000018</v>
      </c>
      <c r="E467" s="1307"/>
      <c r="F467" s="1307"/>
      <c r="G467" s="371"/>
    </row>
    <row r="468" spans="1:7" hidden="1" x14ac:dyDescent="0.25">
      <c r="A468" s="379">
        <v>32264</v>
      </c>
      <c r="B468" s="377">
        <v>749</v>
      </c>
      <c r="C468" s="1307">
        <v>856.8</v>
      </c>
      <c r="D468" s="1307">
        <f t="shared" si="6"/>
        <v>-107.79999999999995</v>
      </c>
      <c r="E468" s="1307"/>
      <c r="F468" s="1307"/>
      <c r="G468" s="371"/>
    </row>
    <row r="469" spans="1:7" hidden="1" x14ac:dyDescent="0.25">
      <c r="A469" s="379">
        <v>32295</v>
      </c>
      <c r="B469" s="377">
        <v>1906.5</v>
      </c>
      <c r="C469" s="1307">
        <v>966.9</v>
      </c>
      <c r="D469" s="1307">
        <f t="shared" si="6"/>
        <v>939.6</v>
      </c>
      <c r="E469" s="1307"/>
      <c r="F469" s="1307"/>
      <c r="G469" s="371"/>
    </row>
    <row r="470" spans="1:7" hidden="1" x14ac:dyDescent="0.25">
      <c r="A470" s="379">
        <v>32325</v>
      </c>
      <c r="B470" s="377">
        <v>2369.9</v>
      </c>
      <c r="C470" s="1307">
        <v>2136.6</v>
      </c>
      <c r="D470" s="1307">
        <f t="shared" si="6"/>
        <v>233.30000000000018</v>
      </c>
      <c r="E470" s="1307"/>
      <c r="F470" s="1307"/>
      <c r="G470" s="371"/>
    </row>
    <row r="471" spans="1:7" hidden="1" x14ac:dyDescent="0.25">
      <c r="A471" s="379">
        <v>32356</v>
      </c>
      <c r="B471" s="377">
        <v>2197.4</v>
      </c>
      <c r="C471" s="1307">
        <v>2049.8000000000002</v>
      </c>
      <c r="D471" s="1307">
        <f t="shared" si="6"/>
        <v>147.59999999999991</v>
      </c>
      <c r="E471" s="1307"/>
      <c r="F471" s="1307"/>
      <c r="G471" s="371"/>
    </row>
    <row r="472" spans="1:7" hidden="1" x14ac:dyDescent="0.25">
      <c r="A472" s="379">
        <v>32387</v>
      </c>
      <c r="B472" s="377">
        <v>1780.7</v>
      </c>
      <c r="C472" s="1307">
        <v>826.2</v>
      </c>
      <c r="D472" s="1307">
        <f t="shared" si="6"/>
        <v>954.5</v>
      </c>
      <c r="E472" s="1307"/>
      <c r="F472" s="1307"/>
      <c r="G472" s="371"/>
    </row>
    <row r="473" spans="1:7" hidden="1" x14ac:dyDescent="0.25">
      <c r="A473" s="379">
        <v>32417</v>
      </c>
      <c r="B473" s="377">
        <v>2118.6999999999998</v>
      </c>
      <c r="C473" s="1307">
        <v>1011.1</v>
      </c>
      <c r="D473" s="1307">
        <f t="shared" si="6"/>
        <v>1107.5999999999999</v>
      </c>
      <c r="E473" s="1307"/>
      <c r="F473" s="1307"/>
      <c r="G473" s="371"/>
    </row>
    <row r="474" spans="1:7" hidden="1" x14ac:dyDescent="0.25">
      <c r="A474" s="379">
        <v>32448</v>
      </c>
      <c r="B474" s="377">
        <v>2121.6</v>
      </c>
      <c r="C474" s="1307">
        <v>2134.4</v>
      </c>
      <c r="D474" s="1307">
        <f t="shared" si="6"/>
        <v>-12.800000000000182</v>
      </c>
      <c r="E474" s="1307"/>
      <c r="F474" s="1307"/>
      <c r="G474" s="371"/>
    </row>
    <row r="475" spans="1:7" hidden="1" x14ac:dyDescent="0.25">
      <c r="A475" s="379">
        <v>32478</v>
      </c>
      <c r="B475" s="377">
        <v>1201.8</v>
      </c>
      <c r="C475" s="1307">
        <v>1916.7</v>
      </c>
      <c r="D475" s="1307">
        <f t="shared" si="6"/>
        <v>-714.90000000000009</v>
      </c>
      <c r="E475" s="1307"/>
      <c r="F475" s="1307"/>
      <c r="G475" s="371"/>
    </row>
    <row r="476" spans="1:7" hidden="1" x14ac:dyDescent="0.25">
      <c r="A476" s="379">
        <v>32509</v>
      </c>
      <c r="B476" s="377">
        <v>1267.3</v>
      </c>
      <c r="C476" s="1307">
        <v>1048</v>
      </c>
      <c r="D476" s="1307">
        <f t="shared" si="6"/>
        <v>219.29999999999995</v>
      </c>
      <c r="E476" s="1307"/>
      <c r="F476" s="1307"/>
      <c r="G476" s="371"/>
    </row>
    <row r="477" spans="1:7" hidden="1" x14ac:dyDescent="0.25">
      <c r="A477" s="379">
        <v>32540</v>
      </c>
      <c r="B477" s="377">
        <v>1107.0999999999999</v>
      </c>
      <c r="C477" s="1307">
        <v>980.2</v>
      </c>
      <c r="D477" s="1307">
        <f t="shared" si="6"/>
        <v>126.89999999999986</v>
      </c>
      <c r="E477" s="1307"/>
      <c r="F477" s="1307"/>
      <c r="G477" s="371"/>
    </row>
    <row r="478" spans="1:7" hidden="1" x14ac:dyDescent="0.25">
      <c r="A478" s="379">
        <v>32568</v>
      </c>
      <c r="B478" s="377">
        <v>896.6</v>
      </c>
      <c r="C478" s="1307">
        <v>1238.9000000000001</v>
      </c>
      <c r="D478" s="1307">
        <f t="shared" si="6"/>
        <v>-342.30000000000007</v>
      </c>
      <c r="E478" s="1307"/>
      <c r="F478" s="1307"/>
      <c r="G478" s="371"/>
    </row>
    <row r="479" spans="1:7" hidden="1" x14ac:dyDescent="0.25">
      <c r="A479" s="379">
        <v>32599</v>
      </c>
      <c r="B479" s="377">
        <v>785.3</v>
      </c>
      <c r="C479" s="1307">
        <v>720.3</v>
      </c>
      <c r="D479" s="1307">
        <f t="shared" si="6"/>
        <v>65</v>
      </c>
      <c r="E479" s="1307"/>
      <c r="F479" s="1307"/>
      <c r="G479" s="371"/>
    </row>
    <row r="480" spans="1:7" hidden="1" x14ac:dyDescent="0.25">
      <c r="A480" s="379">
        <v>32629</v>
      </c>
      <c r="B480" s="377">
        <v>589.70000000000005</v>
      </c>
      <c r="C480" s="1307">
        <v>552.1</v>
      </c>
      <c r="D480" s="1307">
        <f t="shared" si="6"/>
        <v>37.600000000000023</v>
      </c>
      <c r="E480" s="1307"/>
      <c r="F480" s="1307"/>
      <c r="G480" s="371"/>
    </row>
    <row r="481" spans="1:7" hidden="1" x14ac:dyDescent="0.25">
      <c r="A481" s="379">
        <v>32660</v>
      </c>
      <c r="B481" s="377">
        <v>1200</v>
      </c>
      <c r="C481" s="1307">
        <v>2605.3000000000002</v>
      </c>
      <c r="D481" s="1307">
        <f t="shared" si="6"/>
        <v>-1405.3000000000002</v>
      </c>
      <c r="E481" s="1307"/>
      <c r="F481" s="1307"/>
      <c r="G481" s="371"/>
    </row>
    <row r="482" spans="1:7" hidden="1" x14ac:dyDescent="0.25">
      <c r="A482" s="379">
        <v>32690</v>
      </c>
      <c r="B482" s="377">
        <v>1160.7</v>
      </c>
      <c r="C482" s="1307">
        <v>1042.3</v>
      </c>
      <c r="D482" s="1307">
        <f t="shared" si="6"/>
        <v>118.40000000000009</v>
      </c>
      <c r="E482" s="1307"/>
      <c r="F482" s="1307"/>
      <c r="G482" s="371"/>
    </row>
    <row r="483" spans="1:7" hidden="1" x14ac:dyDescent="0.25">
      <c r="A483" s="379">
        <v>32721</v>
      </c>
      <c r="B483" s="377">
        <v>1762</v>
      </c>
      <c r="C483" s="1307">
        <v>579.70000000000005</v>
      </c>
      <c r="D483" s="1307">
        <f t="shared" si="6"/>
        <v>1182.3</v>
      </c>
      <c r="E483" s="1307"/>
      <c r="F483" s="1307"/>
      <c r="G483" s="371"/>
    </row>
    <row r="484" spans="1:7" hidden="1" x14ac:dyDescent="0.25">
      <c r="A484" s="379">
        <v>32752</v>
      </c>
      <c r="B484" s="377">
        <v>2728.3</v>
      </c>
      <c r="C484" s="1307">
        <v>902.6</v>
      </c>
      <c r="D484" s="1307">
        <f t="shared" si="6"/>
        <v>1825.7000000000003</v>
      </c>
      <c r="E484" s="1307"/>
      <c r="F484" s="1307"/>
      <c r="G484" s="371"/>
    </row>
    <row r="485" spans="1:7" hidden="1" x14ac:dyDescent="0.25">
      <c r="A485" s="379">
        <v>32782</v>
      </c>
      <c r="B485" s="377">
        <v>3411.2</v>
      </c>
      <c r="C485" s="1307">
        <v>296.8</v>
      </c>
      <c r="D485" s="1307">
        <f t="shared" si="6"/>
        <v>3114.3999999999996</v>
      </c>
      <c r="E485" s="1307"/>
      <c r="F485" s="1307"/>
      <c r="G485" s="371"/>
    </row>
    <row r="486" spans="1:7" hidden="1" x14ac:dyDescent="0.25">
      <c r="A486" s="379">
        <v>32813</v>
      </c>
      <c r="B486" s="377">
        <v>2192.9</v>
      </c>
      <c r="C486" s="1307">
        <v>718.8</v>
      </c>
      <c r="D486" s="1307">
        <f t="shared" si="6"/>
        <v>1474.1000000000001</v>
      </c>
      <c r="E486" s="1307"/>
      <c r="F486" s="1307"/>
      <c r="G486" s="371"/>
    </row>
    <row r="487" spans="1:7" hidden="1" x14ac:dyDescent="0.25">
      <c r="A487" s="379">
        <v>32843</v>
      </c>
      <c r="B487" s="377">
        <v>1745.4</v>
      </c>
      <c r="C487" s="1307">
        <v>1946.5</v>
      </c>
      <c r="D487" s="1307">
        <f t="shared" si="6"/>
        <v>-201.09999999999991</v>
      </c>
      <c r="E487" s="1307"/>
      <c r="F487" s="1307"/>
      <c r="G487" s="371"/>
    </row>
    <row r="488" spans="1:7" hidden="1" x14ac:dyDescent="0.25">
      <c r="A488" s="379">
        <v>32874</v>
      </c>
      <c r="B488" s="377">
        <v>1478</v>
      </c>
      <c r="C488" s="1307">
        <v>540.1</v>
      </c>
      <c r="D488" s="1307">
        <f t="shared" si="6"/>
        <v>937.9</v>
      </c>
      <c r="E488" s="1307"/>
      <c r="F488" s="1307"/>
      <c r="G488" s="371"/>
    </row>
    <row r="489" spans="1:7" hidden="1" x14ac:dyDescent="0.25">
      <c r="A489" s="379">
        <v>32905</v>
      </c>
      <c r="B489" s="377">
        <v>2083.4</v>
      </c>
      <c r="C489" s="1307">
        <v>319.39999999999998</v>
      </c>
      <c r="D489" s="1307">
        <f t="shared" si="6"/>
        <v>1764</v>
      </c>
      <c r="E489" s="1307"/>
      <c r="F489" s="1307"/>
      <c r="G489" s="371"/>
    </row>
    <row r="490" spans="1:7" hidden="1" x14ac:dyDescent="0.25">
      <c r="A490" s="379">
        <v>32933</v>
      </c>
      <c r="B490" s="377">
        <v>2867</v>
      </c>
      <c r="C490" s="1307">
        <v>1121.9000000000001</v>
      </c>
      <c r="D490" s="1307">
        <f t="shared" si="6"/>
        <v>1745.1</v>
      </c>
      <c r="E490" s="1307"/>
      <c r="F490" s="1307"/>
      <c r="G490" s="371"/>
    </row>
    <row r="491" spans="1:7" hidden="1" x14ac:dyDescent="0.25">
      <c r="A491" s="379">
        <v>32964</v>
      </c>
      <c r="B491" s="377">
        <v>962</v>
      </c>
      <c r="C491" s="1307">
        <v>963.5</v>
      </c>
      <c r="D491" s="1307">
        <f t="shared" si="6"/>
        <v>-1.5</v>
      </c>
      <c r="E491" s="1307"/>
      <c r="F491" s="1307"/>
      <c r="G491" s="371"/>
    </row>
    <row r="492" spans="1:7" hidden="1" x14ac:dyDescent="0.25">
      <c r="A492" s="379">
        <v>32994</v>
      </c>
      <c r="B492" s="377">
        <v>1985.2</v>
      </c>
      <c r="C492" s="1307">
        <v>678.6</v>
      </c>
      <c r="D492" s="1307">
        <f t="shared" ref="D492:D555" si="7">B492-C492</f>
        <v>1306.5999999999999</v>
      </c>
      <c r="E492" s="1307"/>
      <c r="F492" s="1307"/>
      <c r="G492" s="371"/>
    </row>
    <row r="493" spans="1:7" hidden="1" x14ac:dyDescent="0.25">
      <c r="A493" s="379">
        <v>33025</v>
      </c>
      <c r="B493" s="377">
        <v>663</v>
      </c>
      <c r="C493" s="1307">
        <v>508.6</v>
      </c>
      <c r="D493" s="1307">
        <f t="shared" si="7"/>
        <v>154.39999999999998</v>
      </c>
      <c r="E493" s="1307"/>
      <c r="F493" s="1307"/>
      <c r="G493" s="371"/>
    </row>
    <row r="494" spans="1:7" hidden="1" x14ac:dyDescent="0.25">
      <c r="A494" s="379">
        <v>33055</v>
      </c>
      <c r="B494" s="377">
        <v>1351</v>
      </c>
      <c r="C494" s="1307">
        <v>375</v>
      </c>
      <c r="D494" s="1307">
        <f t="shared" si="7"/>
        <v>976</v>
      </c>
      <c r="E494" s="1307"/>
      <c r="F494" s="1307"/>
      <c r="G494" s="371"/>
    </row>
    <row r="495" spans="1:7" hidden="1" x14ac:dyDescent="0.25">
      <c r="A495" s="379">
        <v>33086</v>
      </c>
      <c r="B495" s="377">
        <v>708.5</v>
      </c>
      <c r="C495" s="1307">
        <v>1373.7</v>
      </c>
      <c r="D495" s="1307">
        <f t="shared" si="7"/>
        <v>-665.2</v>
      </c>
      <c r="E495" s="1307"/>
      <c r="F495" s="1307"/>
      <c r="G495" s="371"/>
    </row>
    <row r="496" spans="1:7" hidden="1" x14ac:dyDescent="0.25">
      <c r="A496" s="379">
        <v>33117</v>
      </c>
      <c r="B496" s="377">
        <v>1281.9000000000001</v>
      </c>
      <c r="C496" s="1307">
        <v>554.29999999999995</v>
      </c>
      <c r="D496" s="1307">
        <f t="shared" si="7"/>
        <v>727.60000000000014</v>
      </c>
      <c r="E496" s="1307"/>
      <c r="F496" s="1307"/>
      <c r="G496" s="371"/>
    </row>
    <row r="497" spans="1:7" hidden="1" x14ac:dyDescent="0.25">
      <c r="A497" s="379">
        <v>33147</v>
      </c>
      <c r="B497" s="377">
        <v>1537.6</v>
      </c>
      <c r="C497" s="1307">
        <v>549.5</v>
      </c>
      <c r="D497" s="1307">
        <f t="shared" si="7"/>
        <v>988.09999999999991</v>
      </c>
      <c r="E497" s="1307"/>
      <c r="F497" s="1307"/>
      <c r="G497" s="371"/>
    </row>
    <row r="498" spans="1:7" hidden="1" x14ac:dyDescent="0.25">
      <c r="A498" s="379">
        <v>33178</v>
      </c>
      <c r="B498" s="377">
        <v>2164.1999999999998</v>
      </c>
      <c r="C498" s="1307">
        <v>1207</v>
      </c>
      <c r="D498" s="1307">
        <f t="shared" si="7"/>
        <v>957.19999999999982</v>
      </c>
      <c r="E498" s="1307"/>
      <c r="F498" s="1307"/>
      <c r="G498" s="371"/>
    </row>
    <row r="499" spans="1:7" hidden="1" x14ac:dyDescent="0.25">
      <c r="A499" s="379">
        <v>33208</v>
      </c>
      <c r="B499" s="377">
        <v>1781.6</v>
      </c>
      <c r="C499" s="1307">
        <v>852.6</v>
      </c>
      <c r="D499" s="1307">
        <f t="shared" si="7"/>
        <v>928.99999999999989</v>
      </c>
      <c r="E499" s="1307"/>
      <c r="F499" s="1307"/>
      <c r="G499" s="371"/>
    </row>
    <row r="500" spans="1:7" hidden="1" x14ac:dyDescent="0.25">
      <c r="A500" s="379">
        <v>33239</v>
      </c>
      <c r="B500" s="377">
        <v>3449.9</v>
      </c>
      <c r="C500" s="1307">
        <v>1036.0999999999999</v>
      </c>
      <c r="D500" s="1307">
        <f t="shared" si="7"/>
        <v>2413.8000000000002</v>
      </c>
      <c r="E500" s="1307"/>
      <c r="F500" s="1307"/>
      <c r="G500" s="371"/>
    </row>
    <row r="501" spans="1:7" hidden="1" x14ac:dyDescent="0.25">
      <c r="A501" s="379">
        <v>33270</v>
      </c>
      <c r="B501" s="377">
        <v>1849.9</v>
      </c>
      <c r="C501" s="1307">
        <v>1127.2</v>
      </c>
      <c r="D501" s="1307">
        <f t="shared" si="7"/>
        <v>722.7</v>
      </c>
      <c r="E501" s="1307"/>
      <c r="F501" s="1307"/>
      <c r="G501" s="371"/>
    </row>
    <row r="502" spans="1:7" hidden="1" x14ac:dyDescent="0.25">
      <c r="A502" s="379">
        <v>33298</v>
      </c>
      <c r="B502" s="377">
        <v>2231</v>
      </c>
      <c r="C502" s="1307">
        <v>234</v>
      </c>
      <c r="D502" s="1307">
        <f t="shared" si="7"/>
        <v>1997</v>
      </c>
      <c r="E502" s="1307"/>
      <c r="F502" s="1307"/>
      <c r="G502" s="371"/>
    </row>
    <row r="503" spans="1:7" hidden="1" x14ac:dyDescent="0.25">
      <c r="A503" s="379">
        <v>33329</v>
      </c>
      <c r="B503" s="377">
        <v>1465.1</v>
      </c>
      <c r="C503" s="1307">
        <v>1232</v>
      </c>
      <c r="D503" s="1307">
        <f t="shared" si="7"/>
        <v>233.09999999999991</v>
      </c>
      <c r="E503" s="1307"/>
      <c r="F503" s="1307"/>
      <c r="G503" s="371"/>
    </row>
    <row r="504" spans="1:7" hidden="1" x14ac:dyDescent="0.25">
      <c r="A504" s="379">
        <v>33359</v>
      </c>
      <c r="B504" s="377">
        <v>1647.8</v>
      </c>
      <c r="C504" s="1307">
        <v>1311.2</v>
      </c>
      <c r="D504" s="1307">
        <f t="shared" si="7"/>
        <v>336.59999999999991</v>
      </c>
      <c r="E504" s="1307"/>
      <c r="F504" s="1307"/>
      <c r="G504" s="371"/>
    </row>
    <row r="505" spans="1:7" hidden="1" x14ac:dyDescent="0.25">
      <c r="A505" s="379">
        <v>33390</v>
      </c>
      <c r="B505" s="377">
        <v>1380.6</v>
      </c>
      <c r="C505" s="1307">
        <v>364.4</v>
      </c>
      <c r="D505" s="1307">
        <f t="shared" si="7"/>
        <v>1016.1999999999999</v>
      </c>
      <c r="E505" s="1307"/>
      <c r="F505" s="1307"/>
      <c r="G505" s="371"/>
    </row>
    <row r="506" spans="1:7" hidden="1" x14ac:dyDescent="0.25">
      <c r="A506" s="379">
        <v>33420</v>
      </c>
      <c r="B506" s="377">
        <v>1461.2</v>
      </c>
      <c r="C506" s="1307">
        <v>517.5</v>
      </c>
      <c r="D506" s="1307">
        <f t="shared" si="7"/>
        <v>943.7</v>
      </c>
      <c r="E506" s="1307"/>
      <c r="F506" s="1307"/>
      <c r="G506" s="371"/>
    </row>
    <row r="507" spans="1:7" hidden="1" x14ac:dyDescent="0.25">
      <c r="A507" s="379">
        <v>33451</v>
      </c>
      <c r="B507" s="377">
        <v>2248.5</v>
      </c>
      <c r="C507" s="1307">
        <v>1887.2</v>
      </c>
      <c r="D507" s="1307">
        <f t="shared" si="7"/>
        <v>361.29999999999995</v>
      </c>
      <c r="E507" s="1307"/>
      <c r="F507" s="1307"/>
      <c r="G507" s="371"/>
    </row>
    <row r="508" spans="1:7" hidden="1" x14ac:dyDescent="0.25">
      <c r="A508" s="379">
        <v>33482</v>
      </c>
      <c r="B508" s="377">
        <v>1982.2</v>
      </c>
      <c r="C508" s="1307">
        <v>288.89999999999998</v>
      </c>
      <c r="D508" s="1307">
        <f t="shared" si="7"/>
        <v>1693.3000000000002</v>
      </c>
      <c r="E508" s="1307"/>
      <c r="F508" s="1307"/>
      <c r="G508" s="371"/>
    </row>
    <row r="509" spans="1:7" hidden="1" x14ac:dyDescent="0.25">
      <c r="A509" s="379">
        <v>33512</v>
      </c>
      <c r="B509" s="377">
        <v>1862.4</v>
      </c>
      <c r="C509" s="1307">
        <v>2785.4</v>
      </c>
      <c r="D509" s="1307">
        <f t="shared" si="7"/>
        <v>-923</v>
      </c>
      <c r="E509" s="1307"/>
      <c r="F509" s="1307"/>
      <c r="G509" s="371"/>
    </row>
    <row r="510" spans="1:7" hidden="1" x14ac:dyDescent="0.25">
      <c r="A510" s="379">
        <v>33543</v>
      </c>
      <c r="B510" s="377">
        <v>1424.7</v>
      </c>
      <c r="C510" s="1307">
        <v>646.70000000000005</v>
      </c>
      <c r="D510" s="1307">
        <f t="shared" si="7"/>
        <v>778</v>
      </c>
      <c r="E510" s="1307"/>
      <c r="F510" s="1307"/>
      <c r="G510" s="371"/>
    </row>
    <row r="511" spans="1:7" hidden="1" x14ac:dyDescent="0.25">
      <c r="A511" s="379">
        <v>33573</v>
      </c>
      <c r="B511" s="377">
        <v>3228.6</v>
      </c>
      <c r="C511" s="1307">
        <v>563.20000000000005</v>
      </c>
      <c r="D511" s="1307">
        <f t="shared" si="7"/>
        <v>2665.3999999999996</v>
      </c>
      <c r="E511" s="1307"/>
      <c r="F511" s="1307"/>
      <c r="G511" s="371"/>
    </row>
    <row r="512" spans="1:7" hidden="1" x14ac:dyDescent="0.25">
      <c r="A512" s="379">
        <v>33604</v>
      </c>
      <c r="B512" s="377">
        <v>2089</v>
      </c>
      <c r="C512" s="1307">
        <v>142.9</v>
      </c>
      <c r="D512" s="1307">
        <f t="shared" si="7"/>
        <v>1946.1</v>
      </c>
      <c r="E512" s="1307"/>
      <c r="F512" s="1307"/>
      <c r="G512" s="371"/>
    </row>
    <row r="513" spans="1:7" hidden="1" x14ac:dyDescent="0.25">
      <c r="A513" s="379">
        <v>33635</v>
      </c>
      <c r="B513" s="377">
        <v>2536</v>
      </c>
      <c r="C513" s="1307">
        <v>664.6</v>
      </c>
      <c r="D513" s="1307">
        <f t="shared" si="7"/>
        <v>1871.4</v>
      </c>
      <c r="E513" s="1307"/>
      <c r="F513" s="1307"/>
      <c r="G513" s="371"/>
    </row>
    <row r="514" spans="1:7" hidden="1" x14ac:dyDescent="0.25">
      <c r="A514" s="379">
        <v>33664</v>
      </c>
      <c r="B514" s="377">
        <v>3239.7</v>
      </c>
      <c r="C514" s="1307">
        <v>34.4</v>
      </c>
      <c r="D514" s="1307">
        <f t="shared" si="7"/>
        <v>3205.2999999999997</v>
      </c>
      <c r="E514" s="1307"/>
      <c r="F514" s="1307"/>
      <c r="G514" s="371"/>
    </row>
    <row r="515" spans="1:7" hidden="1" x14ac:dyDescent="0.25">
      <c r="A515" s="379">
        <v>33695</v>
      </c>
      <c r="B515" s="377">
        <v>2566.8000000000002</v>
      </c>
      <c r="C515" s="1307">
        <v>0</v>
      </c>
      <c r="D515" s="1307">
        <f t="shared" si="7"/>
        <v>2566.8000000000002</v>
      </c>
      <c r="E515" s="1307"/>
      <c r="F515" s="1307"/>
      <c r="G515" s="371"/>
    </row>
    <row r="516" spans="1:7" hidden="1" x14ac:dyDescent="0.25">
      <c r="A516" s="379">
        <v>33725</v>
      </c>
      <c r="B516" s="377">
        <v>1551.4</v>
      </c>
      <c r="C516" s="1307">
        <v>0</v>
      </c>
      <c r="D516" s="1307">
        <f t="shared" si="7"/>
        <v>1551.4</v>
      </c>
      <c r="E516" s="1307"/>
      <c r="F516" s="1307"/>
      <c r="G516" s="371"/>
    </row>
    <row r="517" spans="1:7" hidden="1" x14ac:dyDescent="0.25">
      <c r="A517" s="379">
        <v>33756</v>
      </c>
      <c r="B517" s="377">
        <v>0</v>
      </c>
      <c r="C517" s="1307">
        <v>417</v>
      </c>
      <c r="D517" s="1307">
        <f t="shared" si="7"/>
        <v>-417</v>
      </c>
      <c r="E517" s="1307"/>
      <c r="F517" s="1307"/>
      <c r="G517" s="371"/>
    </row>
    <row r="518" spans="1:7" hidden="1" x14ac:dyDescent="0.25">
      <c r="A518" s="379">
        <v>33786</v>
      </c>
      <c r="B518" s="377">
        <v>1205.5999999999999</v>
      </c>
      <c r="C518" s="1307">
        <v>723.8</v>
      </c>
      <c r="D518" s="1307">
        <f t="shared" si="7"/>
        <v>481.79999999999995</v>
      </c>
      <c r="E518" s="1307"/>
      <c r="F518" s="1307"/>
      <c r="G518" s="371"/>
    </row>
    <row r="519" spans="1:7" hidden="1" x14ac:dyDescent="0.25">
      <c r="A519" s="379">
        <v>33817</v>
      </c>
      <c r="B519" s="377">
        <v>1002.5</v>
      </c>
      <c r="C519" s="1307">
        <v>0</v>
      </c>
      <c r="D519" s="1307">
        <f t="shared" si="7"/>
        <v>1002.5</v>
      </c>
      <c r="E519" s="1307"/>
      <c r="F519" s="1307"/>
      <c r="G519" s="371"/>
    </row>
    <row r="520" spans="1:7" hidden="1" x14ac:dyDescent="0.25">
      <c r="A520" s="379">
        <v>33848</v>
      </c>
      <c r="B520" s="377">
        <v>1009.7</v>
      </c>
      <c r="C520" s="1307">
        <v>589.9</v>
      </c>
      <c r="D520" s="1307">
        <f t="shared" si="7"/>
        <v>419.80000000000007</v>
      </c>
      <c r="E520" s="1307"/>
      <c r="F520" s="1307"/>
      <c r="G520" s="371"/>
    </row>
    <row r="521" spans="1:7" hidden="1" x14ac:dyDescent="0.25">
      <c r="A521" s="379">
        <v>33878</v>
      </c>
      <c r="B521" s="377">
        <v>2197.4</v>
      </c>
      <c r="C521" s="1307">
        <v>0</v>
      </c>
      <c r="D521" s="1307">
        <f t="shared" si="7"/>
        <v>2197.4</v>
      </c>
      <c r="E521" s="1307"/>
      <c r="F521" s="1307"/>
      <c r="G521" s="371"/>
    </row>
    <row r="522" spans="1:7" hidden="1" x14ac:dyDescent="0.25">
      <c r="A522" s="379">
        <v>33909</v>
      </c>
      <c r="B522" s="377">
        <v>1678.4</v>
      </c>
      <c r="C522" s="1307">
        <v>0</v>
      </c>
      <c r="D522" s="1307">
        <f t="shared" si="7"/>
        <v>1678.4</v>
      </c>
      <c r="E522" s="1307"/>
      <c r="F522" s="1307"/>
      <c r="G522" s="371"/>
    </row>
    <row r="523" spans="1:7" hidden="1" x14ac:dyDescent="0.25">
      <c r="A523" s="379">
        <v>33939</v>
      </c>
      <c r="B523" s="377">
        <v>1401.5</v>
      </c>
      <c r="C523" s="1307">
        <v>852.6</v>
      </c>
      <c r="D523" s="1307">
        <f t="shared" si="7"/>
        <v>548.9</v>
      </c>
      <c r="E523" s="1307"/>
      <c r="F523" s="1307"/>
      <c r="G523" s="371"/>
    </row>
    <row r="524" spans="1:7" hidden="1" x14ac:dyDescent="0.25">
      <c r="A524" s="379">
        <v>33970</v>
      </c>
      <c r="B524" s="377">
        <v>728.1</v>
      </c>
      <c r="C524" s="1307">
        <v>350.2</v>
      </c>
      <c r="D524" s="1307">
        <f t="shared" si="7"/>
        <v>377.90000000000003</v>
      </c>
      <c r="E524" s="1307"/>
      <c r="F524" s="1307"/>
      <c r="G524" s="371"/>
    </row>
    <row r="525" spans="1:7" hidden="1" x14ac:dyDescent="0.25">
      <c r="A525" s="379">
        <v>34001</v>
      </c>
      <c r="B525" s="377">
        <v>2090.9</v>
      </c>
      <c r="C525" s="1307">
        <v>0</v>
      </c>
      <c r="D525" s="1307">
        <f t="shared" si="7"/>
        <v>2090.9</v>
      </c>
      <c r="E525" s="1307"/>
      <c r="F525" s="1307"/>
      <c r="G525" s="371"/>
    </row>
    <row r="526" spans="1:7" hidden="1" x14ac:dyDescent="0.25">
      <c r="A526" s="379">
        <v>34029</v>
      </c>
      <c r="B526" s="377">
        <v>746.3</v>
      </c>
      <c r="C526" s="1307">
        <v>544</v>
      </c>
      <c r="D526" s="1307">
        <f t="shared" si="7"/>
        <v>202.29999999999995</v>
      </c>
      <c r="E526" s="1307"/>
      <c r="F526" s="1307"/>
      <c r="G526" s="371"/>
    </row>
    <row r="527" spans="1:7" hidden="1" x14ac:dyDescent="0.25">
      <c r="A527" s="379">
        <v>34060</v>
      </c>
      <c r="B527" s="377">
        <v>251.7</v>
      </c>
      <c r="C527" s="1307">
        <v>0</v>
      </c>
      <c r="D527" s="1307">
        <f t="shared" si="7"/>
        <v>251.7</v>
      </c>
      <c r="E527" s="1307"/>
      <c r="F527" s="1307"/>
      <c r="G527" s="371"/>
    </row>
    <row r="528" spans="1:7" hidden="1" x14ac:dyDescent="0.25">
      <c r="A528" s="379">
        <v>34090</v>
      </c>
      <c r="B528" s="377">
        <v>1242.5999999999999</v>
      </c>
      <c r="C528" s="1307">
        <v>20.399999999999999</v>
      </c>
      <c r="D528" s="1307">
        <f t="shared" si="7"/>
        <v>1222.1999999999998</v>
      </c>
      <c r="E528" s="1307"/>
      <c r="F528" s="1307"/>
      <c r="G528" s="371"/>
    </row>
    <row r="529" spans="1:7" hidden="1" x14ac:dyDescent="0.25">
      <c r="A529" s="379">
        <v>34121</v>
      </c>
      <c r="B529" s="377">
        <v>858</v>
      </c>
      <c r="C529" s="1307">
        <v>0</v>
      </c>
      <c r="D529" s="1307">
        <f t="shared" si="7"/>
        <v>858</v>
      </c>
      <c r="E529" s="1307"/>
      <c r="F529" s="1307"/>
      <c r="G529" s="371"/>
    </row>
    <row r="530" spans="1:7" hidden="1" x14ac:dyDescent="0.25">
      <c r="A530" s="379">
        <v>34151</v>
      </c>
      <c r="B530" s="377">
        <v>3921</v>
      </c>
      <c r="C530" s="1307">
        <v>0</v>
      </c>
      <c r="D530" s="1307">
        <f t="shared" si="7"/>
        <v>3921</v>
      </c>
      <c r="E530" s="1307"/>
      <c r="F530" s="1307"/>
      <c r="G530" s="371"/>
    </row>
    <row r="531" spans="1:7" hidden="1" x14ac:dyDescent="0.25">
      <c r="A531" s="379">
        <v>34182</v>
      </c>
      <c r="B531" s="377">
        <v>4755.7</v>
      </c>
      <c r="C531" s="1307">
        <v>0</v>
      </c>
      <c r="D531" s="1307">
        <f t="shared" si="7"/>
        <v>4755.7</v>
      </c>
      <c r="E531" s="1307"/>
      <c r="F531" s="1307"/>
      <c r="G531" s="371"/>
    </row>
    <row r="532" spans="1:7" hidden="1" x14ac:dyDescent="0.25">
      <c r="A532" s="379">
        <v>34213</v>
      </c>
      <c r="B532" s="377">
        <v>4703.8</v>
      </c>
      <c r="C532" s="1307">
        <v>0</v>
      </c>
      <c r="D532" s="1307">
        <f t="shared" si="7"/>
        <v>4703.8</v>
      </c>
      <c r="E532" s="1307"/>
      <c r="F532" s="1307"/>
      <c r="G532" s="371"/>
    </row>
    <row r="533" spans="1:7" hidden="1" x14ac:dyDescent="0.25">
      <c r="A533" s="379">
        <v>34243</v>
      </c>
      <c r="B533" s="377">
        <v>4566.1000000000004</v>
      </c>
      <c r="C533" s="1307">
        <v>0</v>
      </c>
      <c r="D533" s="1307">
        <f t="shared" si="7"/>
        <v>4566.1000000000004</v>
      </c>
      <c r="E533" s="1307"/>
      <c r="F533" s="1307"/>
      <c r="G533" s="371"/>
    </row>
    <row r="534" spans="1:7" hidden="1" x14ac:dyDescent="0.25">
      <c r="A534" s="379">
        <v>34274</v>
      </c>
      <c r="B534" s="377">
        <v>3842.3</v>
      </c>
      <c r="C534" s="1307">
        <v>0</v>
      </c>
      <c r="D534" s="1307">
        <f t="shared" si="7"/>
        <v>3842.3</v>
      </c>
      <c r="E534" s="1307"/>
      <c r="F534" s="1307"/>
      <c r="G534" s="371"/>
    </row>
    <row r="535" spans="1:7" hidden="1" x14ac:dyDescent="0.25">
      <c r="A535" s="379">
        <v>34304</v>
      </c>
      <c r="B535" s="377">
        <v>3625.9</v>
      </c>
      <c r="C535" s="1307">
        <v>0</v>
      </c>
      <c r="D535" s="1307">
        <f t="shared" si="7"/>
        <v>3625.9</v>
      </c>
      <c r="E535" s="1307"/>
      <c r="F535" s="1307"/>
      <c r="G535" s="371"/>
    </row>
    <row r="536" spans="1:7" hidden="1" x14ac:dyDescent="0.25">
      <c r="A536" s="379">
        <v>34335</v>
      </c>
      <c r="B536" s="377">
        <v>4960.7</v>
      </c>
      <c r="C536" s="1307">
        <v>0</v>
      </c>
      <c r="D536" s="1307">
        <f t="shared" si="7"/>
        <v>4960.7</v>
      </c>
      <c r="E536" s="1307"/>
      <c r="F536" s="1307"/>
      <c r="G536" s="371"/>
    </row>
    <row r="537" spans="1:7" hidden="1" x14ac:dyDescent="0.25">
      <c r="A537" s="379">
        <v>34366</v>
      </c>
      <c r="B537" s="377">
        <v>4111</v>
      </c>
      <c r="C537" s="1307">
        <v>0</v>
      </c>
      <c r="D537" s="1307">
        <f t="shared" si="7"/>
        <v>4111</v>
      </c>
      <c r="E537" s="1307"/>
      <c r="F537" s="1307"/>
      <c r="G537" s="371"/>
    </row>
    <row r="538" spans="1:7" hidden="1" x14ac:dyDescent="0.25">
      <c r="A538" s="379">
        <v>34394</v>
      </c>
      <c r="B538" s="377">
        <v>5542.5</v>
      </c>
      <c r="C538" s="1307">
        <v>172.8</v>
      </c>
      <c r="D538" s="1307">
        <f t="shared" si="7"/>
        <v>5369.7</v>
      </c>
      <c r="E538" s="1307"/>
      <c r="F538" s="1307"/>
      <c r="G538" s="371"/>
    </row>
    <row r="539" spans="1:7" hidden="1" x14ac:dyDescent="0.25">
      <c r="A539" s="379">
        <v>34425</v>
      </c>
      <c r="B539" s="377">
        <v>2523</v>
      </c>
      <c r="C539" s="1307">
        <v>0</v>
      </c>
      <c r="D539" s="1307">
        <f t="shared" si="7"/>
        <v>2523</v>
      </c>
      <c r="E539" s="1307"/>
      <c r="F539" s="1307"/>
      <c r="G539" s="371"/>
    </row>
    <row r="540" spans="1:7" hidden="1" x14ac:dyDescent="0.25">
      <c r="A540" s="379">
        <v>34455</v>
      </c>
      <c r="B540" s="377">
        <v>7.4</v>
      </c>
      <c r="C540" s="1307">
        <v>0</v>
      </c>
      <c r="D540" s="1307">
        <f t="shared" si="7"/>
        <v>7.4</v>
      </c>
      <c r="E540" s="1307"/>
      <c r="F540" s="1307"/>
      <c r="G540" s="371"/>
    </row>
    <row r="541" spans="1:7" hidden="1" x14ac:dyDescent="0.25">
      <c r="A541" s="379">
        <v>34486</v>
      </c>
      <c r="B541" s="377">
        <v>1655.4</v>
      </c>
      <c r="C541" s="1307">
        <v>0</v>
      </c>
      <c r="D541" s="1307">
        <f t="shared" si="7"/>
        <v>1655.4</v>
      </c>
      <c r="E541" s="1307"/>
      <c r="F541" s="1307"/>
      <c r="G541" s="371"/>
    </row>
    <row r="542" spans="1:7" hidden="1" x14ac:dyDescent="0.25">
      <c r="A542" s="379">
        <v>34516</v>
      </c>
      <c r="B542" s="377">
        <v>2610.1999999999998</v>
      </c>
      <c r="C542" s="1307">
        <v>0</v>
      </c>
      <c r="D542" s="1307">
        <f t="shared" si="7"/>
        <v>2610.1999999999998</v>
      </c>
      <c r="E542" s="1307"/>
      <c r="F542" s="1307"/>
      <c r="G542" s="371"/>
    </row>
    <row r="543" spans="1:7" hidden="1" x14ac:dyDescent="0.25">
      <c r="A543" s="379">
        <v>34547</v>
      </c>
      <c r="B543" s="377">
        <v>1921.9</v>
      </c>
      <c r="C543" s="1307">
        <v>0</v>
      </c>
      <c r="D543" s="1307">
        <f t="shared" si="7"/>
        <v>1921.9</v>
      </c>
      <c r="E543" s="1307"/>
      <c r="F543" s="1307"/>
      <c r="G543" s="371"/>
    </row>
    <row r="544" spans="1:7" hidden="1" x14ac:dyDescent="0.25">
      <c r="A544" s="379">
        <v>34578</v>
      </c>
      <c r="B544" s="377">
        <v>2908.9</v>
      </c>
      <c r="C544" s="1307">
        <v>0</v>
      </c>
      <c r="D544" s="1307">
        <f t="shared" si="7"/>
        <v>2908.9</v>
      </c>
      <c r="E544" s="1307"/>
      <c r="F544" s="1307"/>
      <c r="G544" s="371"/>
    </row>
    <row r="545" spans="1:7" hidden="1" x14ac:dyDescent="0.25">
      <c r="A545" s="379">
        <v>34608</v>
      </c>
      <c r="B545" s="377">
        <v>3707.9</v>
      </c>
      <c r="C545" s="1307">
        <v>0</v>
      </c>
      <c r="D545" s="1307">
        <f t="shared" si="7"/>
        <v>3707.9</v>
      </c>
      <c r="E545" s="1307"/>
      <c r="F545" s="1307"/>
      <c r="G545" s="371"/>
    </row>
    <row r="546" spans="1:7" hidden="1" x14ac:dyDescent="0.25">
      <c r="A546" s="379">
        <v>34639</v>
      </c>
      <c r="B546" s="377">
        <v>268.39999999999998</v>
      </c>
      <c r="C546" s="1307">
        <v>442.2</v>
      </c>
      <c r="D546" s="1307">
        <f t="shared" si="7"/>
        <v>-173.8</v>
      </c>
      <c r="E546" s="1307"/>
      <c r="F546" s="1307"/>
      <c r="G546" s="371"/>
    </row>
    <row r="547" spans="1:7" hidden="1" x14ac:dyDescent="0.25">
      <c r="A547" s="379">
        <v>34669</v>
      </c>
      <c r="B547" s="377">
        <v>1234.3</v>
      </c>
      <c r="C547" s="1307">
        <v>0</v>
      </c>
      <c r="D547" s="1307">
        <f t="shared" si="7"/>
        <v>1234.3</v>
      </c>
      <c r="E547" s="1307"/>
      <c r="F547" s="1307"/>
      <c r="G547" s="371"/>
    </row>
    <row r="548" spans="1:7" hidden="1" x14ac:dyDescent="0.25">
      <c r="A548" s="379">
        <v>34700</v>
      </c>
      <c r="B548" s="377">
        <v>1257</v>
      </c>
      <c r="C548" s="1307">
        <v>0</v>
      </c>
      <c r="D548" s="1307">
        <f t="shared" si="7"/>
        <v>1257</v>
      </c>
      <c r="E548" s="1307"/>
      <c r="F548" s="1307"/>
      <c r="G548" s="371"/>
    </row>
    <row r="549" spans="1:7" hidden="1" x14ac:dyDescent="0.25">
      <c r="A549" s="379">
        <v>34731</v>
      </c>
      <c r="B549" s="377">
        <v>2355</v>
      </c>
      <c r="C549" s="1307">
        <v>0</v>
      </c>
      <c r="D549" s="1307">
        <f t="shared" si="7"/>
        <v>2355</v>
      </c>
      <c r="E549" s="1307"/>
      <c r="F549" s="1307"/>
      <c r="G549" s="371"/>
    </row>
    <row r="550" spans="1:7" hidden="1" x14ac:dyDescent="0.25">
      <c r="A550" s="379">
        <v>34759</v>
      </c>
      <c r="B550" s="377">
        <v>2905</v>
      </c>
      <c r="C550" s="1307">
        <v>0</v>
      </c>
      <c r="D550" s="1307">
        <f t="shared" si="7"/>
        <v>2905</v>
      </c>
      <c r="E550" s="1307"/>
      <c r="F550" s="1307"/>
      <c r="G550" s="371"/>
    </row>
    <row r="551" spans="1:7" hidden="1" x14ac:dyDescent="0.25">
      <c r="A551" s="379">
        <v>34790</v>
      </c>
      <c r="B551" s="377">
        <v>1367</v>
      </c>
      <c r="C551" s="1307">
        <v>0</v>
      </c>
      <c r="D551" s="1307">
        <f t="shared" si="7"/>
        <v>1367</v>
      </c>
      <c r="E551" s="1307"/>
      <c r="F551" s="1307"/>
      <c r="G551" s="371"/>
    </row>
    <row r="552" spans="1:7" hidden="1" x14ac:dyDescent="0.25">
      <c r="A552" s="379">
        <v>34820</v>
      </c>
      <c r="B552" s="377">
        <v>1589</v>
      </c>
      <c r="C552" s="1307">
        <v>0</v>
      </c>
      <c r="D552" s="1307">
        <f t="shared" si="7"/>
        <v>1589</v>
      </c>
      <c r="E552" s="1307"/>
      <c r="F552" s="1307"/>
      <c r="G552" s="371"/>
    </row>
    <row r="553" spans="1:7" hidden="1" x14ac:dyDescent="0.25">
      <c r="A553" s="379">
        <v>34851</v>
      </c>
      <c r="B553" s="377">
        <v>0</v>
      </c>
      <c r="C553" s="1307">
        <v>0</v>
      </c>
      <c r="D553" s="1307">
        <f t="shared" si="7"/>
        <v>0</v>
      </c>
      <c r="E553" s="1307"/>
      <c r="F553" s="1307"/>
      <c r="G553" s="371"/>
    </row>
    <row r="554" spans="1:7" hidden="1" x14ac:dyDescent="0.25">
      <c r="A554" s="379">
        <v>34881</v>
      </c>
      <c r="B554" s="377">
        <v>532</v>
      </c>
      <c r="C554" s="1307">
        <v>438</v>
      </c>
      <c r="D554" s="1307">
        <f t="shared" si="7"/>
        <v>94</v>
      </c>
      <c r="E554" s="1307"/>
      <c r="F554" s="1307"/>
      <c r="G554" s="371"/>
    </row>
    <row r="555" spans="1:7" hidden="1" x14ac:dyDescent="0.25">
      <c r="A555" s="379">
        <v>34912</v>
      </c>
      <c r="B555" s="377">
        <v>3550</v>
      </c>
      <c r="C555" s="1307">
        <v>0</v>
      </c>
      <c r="D555" s="1307">
        <f t="shared" si="7"/>
        <v>3550</v>
      </c>
      <c r="E555" s="1307"/>
      <c r="F555" s="1307"/>
      <c r="G555" s="371"/>
    </row>
    <row r="556" spans="1:7" hidden="1" x14ac:dyDescent="0.25">
      <c r="A556" s="379">
        <v>34943</v>
      </c>
      <c r="B556" s="377">
        <v>811</v>
      </c>
      <c r="C556" s="1307">
        <v>0</v>
      </c>
      <c r="D556" s="1307">
        <f t="shared" ref="D556:D619" si="8">B556-C556</f>
        <v>811</v>
      </c>
      <c r="E556" s="1307"/>
      <c r="F556" s="1307"/>
      <c r="G556" s="371"/>
    </row>
    <row r="557" spans="1:7" hidden="1" x14ac:dyDescent="0.25">
      <c r="A557" s="379">
        <v>34973</v>
      </c>
      <c r="B557" s="377">
        <v>1242</v>
      </c>
      <c r="C557" s="1307">
        <v>0</v>
      </c>
      <c r="D557" s="1307">
        <f t="shared" si="8"/>
        <v>1242</v>
      </c>
      <c r="E557" s="1307"/>
      <c r="F557" s="1307"/>
      <c r="G557" s="371"/>
    </row>
    <row r="558" spans="1:7" hidden="1" x14ac:dyDescent="0.25">
      <c r="A558" s="379">
        <v>35004</v>
      </c>
      <c r="B558" s="377">
        <v>2231</v>
      </c>
      <c r="C558" s="1307">
        <v>0</v>
      </c>
      <c r="D558" s="1307">
        <f t="shared" si="8"/>
        <v>2231</v>
      </c>
      <c r="E558" s="1307"/>
      <c r="F558" s="1307"/>
      <c r="G558" s="371"/>
    </row>
    <row r="559" spans="1:7" hidden="1" x14ac:dyDescent="0.25">
      <c r="A559" s="379">
        <v>35034</v>
      </c>
      <c r="B559" s="377">
        <v>1348</v>
      </c>
      <c r="C559" s="1307">
        <v>0</v>
      </c>
      <c r="D559" s="1307">
        <f t="shared" si="8"/>
        <v>1348</v>
      </c>
      <c r="E559" s="1307"/>
      <c r="F559" s="1307"/>
      <c r="G559" s="371"/>
    </row>
    <row r="560" spans="1:7" hidden="1" x14ac:dyDescent="0.25">
      <c r="A560" s="379">
        <v>35065</v>
      </c>
      <c r="B560" s="377">
        <v>1068</v>
      </c>
      <c r="C560" s="1307">
        <v>0</v>
      </c>
      <c r="D560" s="1307">
        <f t="shared" si="8"/>
        <v>1068</v>
      </c>
      <c r="E560" s="1307"/>
      <c r="F560" s="1307"/>
      <c r="G560" s="371"/>
    </row>
    <row r="561" spans="1:7" hidden="1" x14ac:dyDescent="0.25">
      <c r="A561" s="379">
        <v>35096</v>
      </c>
      <c r="B561" s="377">
        <v>2918</v>
      </c>
      <c r="C561" s="1307">
        <v>0</v>
      </c>
      <c r="D561" s="1307">
        <f t="shared" si="8"/>
        <v>2918</v>
      </c>
      <c r="E561" s="1307"/>
      <c r="F561" s="1307"/>
      <c r="G561" s="371"/>
    </row>
    <row r="562" spans="1:7" hidden="1" x14ac:dyDescent="0.25">
      <c r="A562" s="379">
        <v>35125</v>
      </c>
      <c r="B562" s="377">
        <v>880</v>
      </c>
      <c r="C562" s="1307">
        <v>0</v>
      </c>
      <c r="D562" s="1307">
        <f t="shared" si="8"/>
        <v>880</v>
      </c>
      <c r="E562" s="1307"/>
      <c r="F562" s="1307"/>
      <c r="G562" s="371"/>
    </row>
    <row r="563" spans="1:7" hidden="1" x14ac:dyDescent="0.25">
      <c r="A563" s="379">
        <v>35156</v>
      </c>
      <c r="B563" s="377">
        <v>0</v>
      </c>
      <c r="C563" s="1307">
        <v>0</v>
      </c>
      <c r="D563" s="1307">
        <f t="shared" si="8"/>
        <v>0</v>
      </c>
      <c r="E563" s="1307"/>
      <c r="F563" s="1307"/>
      <c r="G563" s="371"/>
    </row>
    <row r="564" spans="1:7" hidden="1" x14ac:dyDescent="0.25">
      <c r="A564" s="379">
        <v>35186</v>
      </c>
      <c r="B564" s="377">
        <v>0</v>
      </c>
      <c r="C564" s="1307">
        <v>4309</v>
      </c>
      <c r="D564" s="1307">
        <f t="shared" si="8"/>
        <v>-4309</v>
      </c>
      <c r="E564" s="1307"/>
      <c r="F564" s="1307"/>
      <c r="G564" s="371"/>
    </row>
    <row r="565" spans="1:7" hidden="1" x14ac:dyDescent="0.25">
      <c r="A565" s="379">
        <v>35217</v>
      </c>
      <c r="B565" s="377">
        <v>0</v>
      </c>
      <c r="C565" s="1307">
        <v>4825</v>
      </c>
      <c r="D565" s="1307">
        <f t="shared" si="8"/>
        <v>-4825</v>
      </c>
      <c r="E565" s="1307"/>
      <c r="F565" s="1307"/>
      <c r="G565" s="371"/>
    </row>
    <row r="566" spans="1:7" hidden="1" x14ac:dyDescent="0.25">
      <c r="A566" s="379">
        <v>35247</v>
      </c>
      <c r="B566" s="377">
        <v>245</v>
      </c>
      <c r="C566" s="1307">
        <v>0</v>
      </c>
      <c r="D566" s="1307">
        <f t="shared" si="8"/>
        <v>245</v>
      </c>
      <c r="E566" s="1307"/>
      <c r="F566" s="1307"/>
      <c r="G566" s="371"/>
    </row>
    <row r="567" spans="1:7" hidden="1" x14ac:dyDescent="0.25">
      <c r="A567" s="379">
        <v>35278</v>
      </c>
      <c r="B567" s="377">
        <v>111</v>
      </c>
      <c r="C567" s="1307">
        <v>0</v>
      </c>
      <c r="D567" s="1307">
        <f t="shared" si="8"/>
        <v>111</v>
      </c>
      <c r="E567" s="1307"/>
      <c r="F567" s="1307"/>
      <c r="G567" s="371"/>
    </row>
    <row r="568" spans="1:7" hidden="1" x14ac:dyDescent="0.25">
      <c r="A568" s="379">
        <v>35309</v>
      </c>
      <c r="B568" s="377">
        <v>0</v>
      </c>
      <c r="C568" s="1307">
        <v>0</v>
      </c>
      <c r="D568" s="1307">
        <f t="shared" si="8"/>
        <v>0</v>
      </c>
      <c r="E568" s="1307"/>
      <c r="F568" s="1307"/>
      <c r="G568" s="371"/>
    </row>
    <row r="569" spans="1:7" hidden="1" x14ac:dyDescent="0.25">
      <c r="A569" s="379">
        <v>35339</v>
      </c>
      <c r="B569" s="377">
        <v>0</v>
      </c>
      <c r="C569" s="1307">
        <v>888</v>
      </c>
      <c r="D569" s="1307">
        <f t="shared" si="8"/>
        <v>-888</v>
      </c>
      <c r="E569" s="1307"/>
      <c r="F569" s="1307"/>
      <c r="G569" s="371"/>
    </row>
    <row r="570" spans="1:7" hidden="1" x14ac:dyDescent="0.25">
      <c r="A570" s="379">
        <v>35370</v>
      </c>
      <c r="B570" s="377">
        <v>0</v>
      </c>
      <c r="C570" s="1307">
        <v>858</v>
      </c>
      <c r="D570" s="1307">
        <f t="shared" si="8"/>
        <v>-858</v>
      </c>
      <c r="E570" s="1307"/>
      <c r="F570" s="1307"/>
      <c r="G570" s="371"/>
    </row>
    <row r="571" spans="1:7" hidden="1" x14ac:dyDescent="0.25">
      <c r="A571" s="379">
        <v>35400</v>
      </c>
      <c r="B571" s="377">
        <v>0</v>
      </c>
      <c r="C571" s="1307">
        <v>0</v>
      </c>
      <c r="D571" s="1307">
        <f t="shared" si="8"/>
        <v>0</v>
      </c>
      <c r="E571" s="1307"/>
      <c r="F571" s="1307"/>
      <c r="G571" s="371"/>
    </row>
    <row r="572" spans="1:7" hidden="1" x14ac:dyDescent="0.25">
      <c r="A572" s="379">
        <v>35431</v>
      </c>
      <c r="B572" s="377">
        <v>0</v>
      </c>
      <c r="C572" s="1307">
        <v>322</v>
      </c>
      <c r="D572" s="1307">
        <f t="shared" si="8"/>
        <v>-322</v>
      </c>
      <c r="E572" s="1307"/>
      <c r="F572" s="1307"/>
      <c r="G572" s="371"/>
    </row>
    <row r="573" spans="1:7" hidden="1" x14ac:dyDescent="0.25">
      <c r="A573" s="379">
        <v>35462</v>
      </c>
      <c r="B573" s="377">
        <v>0</v>
      </c>
      <c r="C573" s="1307">
        <v>1025</v>
      </c>
      <c r="D573" s="1307">
        <f t="shared" si="8"/>
        <v>-1025</v>
      </c>
      <c r="E573" s="1307"/>
      <c r="F573" s="1307"/>
      <c r="G573" s="371"/>
    </row>
    <row r="574" spans="1:7" hidden="1" x14ac:dyDescent="0.25">
      <c r="A574" s="379">
        <v>35490</v>
      </c>
      <c r="B574" s="377">
        <v>0</v>
      </c>
      <c r="C574" s="1307">
        <v>0</v>
      </c>
      <c r="D574" s="1307">
        <f t="shared" si="8"/>
        <v>0</v>
      </c>
      <c r="E574" s="1307"/>
      <c r="F574" s="1307"/>
      <c r="G574" s="371"/>
    </row>
    <row r="575" spans="1:7" hidden="1" x14ac:dyDescent="0.25">
      <c r="A575" s="379">
        <v>35521</v>
      </c>
      <c r="B575" s="377">
        <v>0</v>
      </c>
      <c r="C575" s="1307">
        <v>2845</v>
      </c>
      <c r="D575" s="1307">
        <f t="shared" si="8"/>
        <v>-2845</v>
      </c>
      <c r="E575" s="1307"/>
      <c r="F575" s="1307"/>
      <c r="G575" s="371"/>
    </row>
    <row r="576" spans="1:7" hidden="1" x14ac:dyDescent="0.25">
      <c r="A576" s="379">
        <v>35551</v>
      </c>
      <c r="B576" s="377">
        <v>37</v>
      </c>
      <c r="C576" s="1307">
        <v>1426</v>
      </c>
      <c r="D576" s="1307">
        <f t="shared" si="8"/>
        <v>-1389</v>
      </c>
      <c r="E576" s="1307"/>
      <c r="F576" s="1307"/>
      <c r="G576" s="371"/>
    </row>
    <row r="577" spans="1:7" hidden="1" x14ac:dyDescent="0.25">
      <c r="A577" s="379">
        <v>35582</v>
      </c>
      <c r="B577" s="377">
        <v>805</v>
      </c>
      <c r="C577" s="1307">
        <v>0</v>
      </c>
      <c r="D577" s="1307">
        <f t="shared" si="8"/>
        <v>805</v>
      </c>
      <c r="E577" s="1307"/>
      <c r="F577" s="1307"/>
      <c r="G577" s="371"/>
    </row>
    <row r="578" spans="1:7" hidden="1" x14ac:dyDescent="0.25">
      <c r="A578" s="379">
        <v>35612</v>
      </c>
      <c r="B578" s="377">
        <v>1067</v>
      </c>
      <c r="C578" s="1307">
        <v>0</v>
      </c>
      <c r="D578" s="1307">
        <f t="shared" si="8"/>
        <v>1067</v>
      </c>
      <c r="E578" s="1307"/>
      <c r="F578" s="1307"/>
      <c r="G578" s="371"/>
    </row>
    <row r="579" spans="1:7" hidden="1" x14ac:dyDescent="0.25">
      <c r="A579" s="379">
        <v>35643</v>
      </c>
      <c r="B579" s="377">
        <v>6208</v>
      </c>
      <c r="C579" s="1307">
        <v>0</v>
      </c>
      <c r="D579" s="1307">
        <f t="shared" si="8"/>
        <v>6208</v>
      </c>
      <c r="E579" s="1307"/>
      <c r="F579" s="1307"/>
      <c r="G579" s="371"/>
    </row>
    <row r="580" spans="1:7" hidden="1" x14ac:dyDescent="0.25">
      <c r="A580" s="379">
        <v>35674</v>
      </c>
      <c r="B580" s="377">
        <v>0</v>
      </c>
      <c r="C580" s="1307">
        <v>0</v>
      </c>
      <c r="D580" s="1307">
        <f t="shared" si="8"/>
        <v>0</v>
      </c>
      <c r="E580" s="1307"/>
      <c r="F580" s="1307"/>
      <c r="G580" s="371"/>
    </row>
    <row r="581" spans="1:7" hidden="1" x14ac:dyDescent="0.25">
      <c r="A581" s="379">
        <v>35704</v>
      </c>
      <c r="B581" s="377">
        <v>0</v>
      </c>
      <c r="C581" s="1307">
        <v>0</v>
      </c>
      <c r="D581" s="1307">
        <f t="shared" si="8"/>
        <v>0</v>
      </c>
      <c r="E581" s="1307"/>
      <c r="F581" s="1307"/>
      <c r="G581" s="371"/>
    </row>
    <row r="582" spans="1:7" hidden="1" x14ac:dyDescent="0.25">
      <c r="A582" s="379">
        <v>35735</v>
      </c>
      <c r="B582" s="377">
        <v>0</v>
      </c>
      <c r="C582" s="1307">
        <v>0</v>
      </c>
      <c r="D582" s="1307">
        <f t="shared" si="8"/>
        <v>0</v>
      </c>
      <c r="E582" s="1307"/>
      <c r="F582" s="1307"/>
      <c r="G582" s="371"/>
    </row>
    <row r="583" spans="1:7" hidden="1" x14ac:dyDescent="0.25">
      <c r="A583" s="379">
        <v>35765</v>
      </c>
      <c r="B583" s="377">
        <v>0</v>
      </c>
      <c r="C583" s="1307">
        <v>3555</v>
      </c>
      <c r="D583" s="1307">
        <f t="shared" si="8"/>
        <v>-3555</v>
      </c>
      <c r="E583" s="1307"/>
      <c r="F583" s="1307"/>
      <c r="G583" s="371"/>
    </row>
    <row r="584" spans="1:7" hidden="1" x14ac:dyDescent="0.25">
      <c r="A584" s="379">
        <v>35796</v>
      </c>
      <c r="B584" s="377">
        <v>0</v>
      </c>
      <c r="C584" s="1307">
        <v>4543</v>
      </c>
      <c r="D584" s="1307">
        <f t="shared" si="8"/>
        <v>-4543</v>
      </c>
      <c r="E584" s="1307"/>
      <c r="F584" s="1307"/>
      <c r="G584" s="371"/>
    </row>
    <row r="585" spans="1:7" hidden="1" x14ac:dyDescent="0.25">
      <c r="A585" s="379">
        <v>35827</v>
      </c>
      <c r="B585" s="377">
        <v>5</v>
      </c>
      <c r="C585" s="1307">
        <v>970</v>
      </c>
      <c r="D585" s="1307">
        <f t="shared" si="8"/>
        <v>-965</v>
      </c>
      <c r="E585" s="1307"/>
      <c r="F585" s="1307"/>
      <c r="G585" s="371"/>
    </row>
    <row r="586" spans="1:7" hidden="1" x14ac:dyDescent="0.25">
      <c r="A586" s="379">
        <v>35855</v>
      </c>
      <c r="B586" s="377">
        <v>1931</v>
      </c>
      <c r="C586" s="1307">
        <v>0</v>
      </c>
      <c r="D586" s="1307">
        <f t="shared" si="8"/>
        <v>1931</v>
      </c>
      <c r="E586" s="1307"/>
      <c r="F586" s="1307"/>
      <c r="G586" s="371"/>
    </row>
    <row r="587" spans="1:7" hidden="1" x14ac:dyDescent="0.25">
      <c r="A587" s="379">
        <v>35886</v>
      </c>
      <c r="B587" s="377">
        <v>1448</v>
      </c>
      <c r="C587" s="1307">
        <v>0</v>
      </c>
      <c r="D587" s="1307">
        <f t="shared" si="8"/>
        <v>1448</v>
      </c>
      <c r="E587" s="1307"/>
      <c r="F587" s="1307"/>
      <c r="G587" s="371"/>
    </row>
    <row r="588" spans="1:7" hidden="1" x14ac:dyDescent="0.25">
      <c r="A588" s="379">
        <v>35916</v>
      </c>
      <c r="B588" s="377">
        <v>0</v>
      </c>
      <c r="C588" s="1307">
        <v>3149</v>
      </c>
      <c r="D588" s="1307">
        <f t="shared" si="8"/>
        <v>-3149</v>
      </c>
      <c r="E588" s="1307"/>
      <c r="F588" s="1307"/>
      <c r="G588" s="371"/>
    </row>
    <row r="589" spans="1:7" hidden="1" x14ac:dyDescent="0.25">
      <c r="A589" s="379">
        <v>35947</v>
      </c>
      <c r="B589" s="377">
        <v>0</v>
      </c>
      <c r="C589" s="1307">
        <v>819</v>
      </c>
      <c r="D589" s="1307">
        <f t="shared" si="8"/>
        <v>-819</v>
      </c>
      <c r="E589" s="1307"/>
      <c r="F589" s="1307"/>
      <c r="G589" s="371"/>
    </row>
    <row r="590" spans="1:7" hidden="1" x14ac:dyDescent="0.25">
      <c r="A590" s="379">
        <v>35977</v>
      </c>
      <c r="B590" s="377">
        <v>0</v>
      </c>
      <c r="C590" s="1307">
        <v>941</v>
      </c>
      <c r="D590" s="1307">
        <f t="shared" si="8"/>
        <v>-941</v>
      </c>
      <c r="E590" s="1307"/>
      <c r="F590" s="1307"/>
      <c r="G590" s="371"/>
    </row>
    <row r="591" spans="1:7" hidden="1" x14ac:dyDescent="0.25">
      <c r="A591" s="379">
        <v>36008</v>
      </c>
      <c r="B591" s="377">
        <v>0</v>
      </c>
      <c r="C591" s="1307">
        <v>356</v>
      </c>
      <c r="D591" s="1307">
        <f t="shared" si="8"/>
        <v>-356</v>
      </c>
      <c r="E591" s="1307"/>
      <c r="F591" s="1307"/>
      <c r="G591" s="371"/>
    </row>
    <row r="592" spans="1:7" hidden="1" x14ac:dyDescent="0.25">
      <c r="A592" s="379">
        <v>36039</v>
      </c>
      <c r="B592" s="377">
        <v>0</v>
      </c>
      <c r="C592" s="1307">
        <v>0</v>
      </c>
      <c r="D592" s="1307">
        <f t="shared" si="8"/>
        <v>0</v>
      </c>
      <c r="E592" s="1307"/>
      <c r="F592" s="1307"/>
      <c r="G592" s="371"/>
    </row>
    <row r="593" spans="1:7" hidden="1" x14ac:dyDescent="0.25">
      <c r="A593" s="379">
        <v>36069</v>
      </c>
      <c r="B593" s="377">
        <v>463</v>
      </c>
      <c r="C593" s="1307">
        <v>0</v>
      </c>
      <c r="D593" s="1307">
        <f t="shared" si="8"/>
        <v>463</v>
      </c>
      <c r="E593" s="1307"/>
      <c r="F593" s="1307"/>
      <c r="G593" s="371"/>
    </row>
    <row r="594" spans="1:7" hidden="1" x14ac:dyDescent="0.25">
      <c r="A594" s="379">
        <v>36100</v>
      </c>
      <c r="B594" s="377">
        <v>0</v>
      </c>
      <c r="C594" s="1307">
        <v>1982</v>
      </c>
      <c r="D594" s="1307">
        <f t="shared" si="8"/>
        <v>-1982</v>
      </c>
      <c r="E594" s="1307"/>
      <c r="F594" s="1307"/>
      <c r="G594" s="371"/>
    </row>
    <row r="595" spans="1:7" hidden="1" x14ac:dyDescent="0.25">
      <c r="A595" s="379">
        <v>36130</v>
      </c>
      <c r="B595" s="377">
        <v>0</v>
      </c>
      <c r="C595" s="1307">
        <v>937</v>
      </c>
      <c r="D595" s="1307">
        <f t="shared" si="8"/>
        <v>-937</v>
      </c>
      <c r="E595" s="1307"/>
      <c r="F595" s="1307"/>
      <c r="G595" s="371"/>
    </row>
    <row r="596" spans="1:7" hidden="1" x14ac:dyDescent="0.25">
      <c r="A596" s="379">
        <v>36161</v>
      </c>
      <c r="B596" s="377">
        <v>0</v>
      </c>
      <c r="C596" s="1307">
        <v>1793</v>
      </c>
      <c r="D596" s="1307">
        <f t="shared" si="8"/>
        <v>-1793</v>
      </c>
      <c r="E596" s="1307"/>
      <c r="F596" s="1307"/>
      <c r="G596" s="371"/>
    </row>
    <row r="597" spans="1:7" hidden="1" x14ac:dyDescent="0.25">
      <c r="A597" s="379">
        <v>36192</v>
      </c>
      <c r="B597" s="377">
        <v>0</v>
      </c>
      <c r="C597" s="1307">
        <v>882</v>
      </c>
      <c r="D597" s="1307">
        <f t="shared" si="8"/>
        <v>-882</v>
      </c>
      <c r="E597" s="1307"/>
      <c r="F597" s="1307"/>
      <c r="G597" s="371"/>
    </row>
    <row r="598" spans="1:7" hidden="1" x14ac:dyDescent="0.25">
      <c r="A598" s="379">
        <v>36220</v>
      </c>
      <c r="B598" s="377">
        <v>0</v>
      </c>
      <c r="C598" s="1307">
        <v>317</v>
      </c>
      <c r="D598" s="1307">
        <f t="shared" si="8"/>
        <v>-317</v>
      </c>
      <c r="E598" s="1307"/>
      <c r="F598" s="1307"/>
      <c r="G598" s="371"/>
    </row>
    <row r="599" spans="1:7" hidden="1" x14ac:dyDescent="0.25">
      <c r="A599" s="379">
        <v>36251</v>
      </c>
      <c r="B599" s="377">
        <v>28</v>
      </c>
      <c r="C599" s="1307">
        <v>0</v>
      </c>
      <c r="D599" s="1307">
        <f t="shared" si="8"/>
        <v>28</v>
      </c>
      <c r="E599" s="1307"/>
      <c r="F599" s="1307"/>
      <c r="G599" s="371"/>
    </row>
    <row r="600" spans="1:7" hidden="1" x14ac:dyDescent="0.25">
      <c r="A600" s="379">
        <v>36281</v>
      </c>
      <c r="B600" s="377">
        <v>0</v>
      </c>
      <c r="C600" s="1307">
        <v>0</v>
      </c>
      <c r="D600" s="1307">
        <f t="shared" si="8"/>
        <v>0</v>
      </c>
      <c r="E600" s="1307"/>
      <c r="F600" s="1307"/>
      <c r="G600" s="371"/>
    </row>
    <row r="601" spans="1:7" hidden="1" x14ac:dyDescent="0.25">
      <c r="A601" s="379">
        <v>36312</v>
      </c>
      <c r="B601" s="377">
        <v>0</v>
      </c>
      <c r="C601" s="1307">
        <v>408</v>
      </c>
      <c r="D601" s="1307">
        <f t="shared" si="8"/>
        <v>-408</v>
      </c>
      <c r="E601" s="1307"/>
      <c r="F601" s="1307"/>
      <c r="G601" s="371"/>
    </row>
    <row r="602" spans="1:7" hidden="1" x14ac:dyDescent="0.25">
      <c r="A602" s="379">
        <v>36342</v>
      </c>
      <c r="B602" s="377">
        <v>0</v>
      </c>
      <c r="C602" s="1307">
        <v>0</v>
      </c>
      <c r="D602" s="1307">
        <f t="shared" si="8"/>
        <v>0</v>
      </c>
      <c r="E602" s="1307"/>
      <c r="F602" s="1307"/>
      <c r="G602" s="371"/>
    </row>
    <row r="603" spans="1:7" hidden="1" x14ac:dyDescent="0.25">
      <c r="A603" s="379">
        <v>36373</v>
      </c>
      <c r="B603" s="377">
        <v>0</v>
      </c>
      <c r="C603" s="1307">
        <v>355</v>
      </c>
      <c r="D603" s="1307">
        <f t="shared" si="8"/>
        <v>-355</v>
      </c>
      <c r="E603" s="1307"/>
      <c r="F603" s="1307"/>
      <c r="G603" s="371"/>
    </row>
    <row r="604" spans="1:7" hidden="1" x14ac:dyDescent="0.25">
      <c r="A604" s="379">
        <v>36404</v>
      </c>
      <c r="B604" s="377">
        <v>0</v>
      </c>
      <c r="C604" s="1307">
        <v>263</v>
      </c>
      <c r="D604" s="1307">
        <f t="shared" si="8"/>
        <v>-263</v>
      </c>
      <c r="E604" s="1307"/>
      <c r="F604" s="1307"/>
      <c r="G604" s="371"/>
    </row>
    <row r="605" spans="1:7" hidden="1" x14ac:dyDescent="0.25">
      <c r="A605" s="379">
        <v>36434</v>
      </c>
      <c r="B605" s="377">
        <v>0</v>
      </c>
      <c r="C605" s="1307">
        <v>0</v>
      </c>
      <c r="D605" s="1307">
        <f t="shared" si="8"/>
        <v>0</v>
      </c>
      <c r="E605" s="1307"/>
      <c r="F605" s="1307"/>
      <c r="G605" s="371"/>
    </row>
    <row r="606" spans="1:7" hidden="1" x14ac:dyDescent="0.25">
      <c r="A606" s="379">
        <v>36465</v>
      </c>
      <c r="B606" s="377">
        <v>0</v>
      </c>
      <c r="C606" s="1307">
        <v>0</v>
      </c>
      <c r="D606" s="1307">
        <f t="shared" si="8"/>
        <v>0</v>
      </c>
      <c r="E606" s="1307"/>
      <c r="F606" s="1307"/>
      <c r="G606" s="371"/>
    </row>
    <row r="607" spans="1:7" hidden="1" x14ac:dyDescent="0.25">
      <c r="A607" s="379">
        <v>36495</v>
      </c>
      <c r="B607" s="377">
        <v>0</v>
      </c>
      <c r="C607" s="1307">
        <v>0</v>
      </c>
      <c r="D607" s="1307">
        <f t="shared" si="8"/>
        <v>0</v>
      </c>
      <c r="E607" s="1307"/>
      <c r="F607" s="1307"/>
      <c r="G607" s="371"/>
    </row>
    <row r="608" spans="1:7" hidden="1" x14ac:dyDescent="0.25">
      <c r="A608" s="379">
        <v>36526</v>
      </c>
      <c r="B608" s="377">
        <v>0</v>
      </c>
      <c r="C608" s="1307">
        <v>0</v>
      </c>
      <c r="D608" s="1307">
        <f t="shared" si="8"/>
        <v>0</v>
      </c>
      <c r="E608" s="1307"/>
      <c r="F608" s="1307"/>
      <c r="G608" s="371"/>
    </row>
    <row r="609" spans="1:7" hidden="1" x14ac:dyDescent="0.25">
      <c r="A609" s="379">
        <v>36557</v>
      </c>
      <c r="B609" s="377">
        <v>0</v>
      </c>
      <c r="C609" s="1307">
        <v>0</v>
      </c>
      <c r="D609" s="1307">
        <f t="shared" si="8"/>
        <v>0</v>
      </c>
      <c r="E609" s="1307"/>
      <c r="F609" s="1307"/>
      <c r="G609" s="371"/>
    </row>
    <row r="610" spans="1:7" hidden="1" x14ac:dyDescent="0.25">
      <c r="A610" s="379">
        <v>36586</v>
      </c>
      <c r="B610" s="377">
        <v>0</v>
      </c>
      <c r="C610" s="1307">
        <v>0</v>
      </c>
      <c r="D610" s="1307">
        <f t="shared" si="8"/>
        <v>0</v>
      </c>
      <c r="E610" s="1307"/>
      <c r="F610" s="1307"/>
      <c r="G610" s="371"/>
    </row>
    <row r="611" spans="1:7" hidden="1" x14ac:dyDescent="0.25">
      <c r="A611" s="379">
        <v>36617</v>
      </c>
      <c r="B611" s="377">
        <v>0</v>
      </c>
      <c r="C611" s="1307">
        <v>0</v>
      </c>
      <c r="D611" s="1307">
        <f t="shared" si="8"/>
        <v>0</v>
      </c>
      <c r="E611" s="1307"/>
      <c r="F611" s="1307"/>
      <c r="G611" s="371"/>
    </row>
    <row r="612" spans="1:7" hidden="1" x14ac:dyDescent="0.25">
      <c r="A612" s="379">
        <v>36647</v>
      </c>
      <c r="B612" s="377">
        <v>0</v>
      </c>
      <c r="C612" s="1307">
        <v>4777</v>
      </c>
      <c r="D612" s="1307">
        <f t="shared" si="8"/>
        <v>-4777</v>
      </c>
      <c r="E612" s="1307"/>
      <c r="F612" s="1307"/>
      <c r="G612" s="371"/>
    </row>
    <row r="613" spans="1:7" hidden="1" x14ac:dyDescent="0.25">
      <c r="A613" s="379">
        <v>36678</v>
      </c>
      <c r="B613" s="377">
        <v>0</v>
      </c>
      <c r="C613" s="1307">
        <v>3248</v>
      </c>
      <c r="D613" s="1307">
        <f t="shared" si="8"/>
        <v>-3248</v>
      </c>
      <c r="E613" s="1307"/>
      <c r="F613" s="1307"/>
      <c r="G613" s="371"/>
    </row>
    <row r="614" spans="1:7" hidden="1" x14ac:dyDescent="0.25">
      <c r="A614" s="379">
        <v>36708</v>
      </c>
      <c r="B614" s="377">
        <v>0</v>
      </c>
      <c r="C614" s="1307">
        <v>0</v>
      </c>
      <c r="D614" s="1307">
        <f t="shared" si="8"/>
        <v>0</v>
      </c>
      <c r="E614" s="1307"/>
      <c r="F614" s="1307"/>
      <c r="G614" s="371"/>
    </row>
    <row r="615" spans="1:7" hidden="1" x14ac:dyDescent="0.25">
      <c r="A615" s="379">
        <v>36739</v>
      </c>
      <c r="B615" s="377">
        <v>0</v>
      </c>
      <c r="C615" s="1307">
        <v>0</v>
      </c>
      <c r="D615" s="1307">
        <f t="shared" si="8"/>
        <v>0</v>
      </c>
      <c r="E615" s="1307"/>
      <c r="F615" s="1307"/>
      <c r="G615" s="371"/>
    </row>
    <row r="616" spans="1:7" hidden="1" x14ac:dyDescent="0.25">
      <c r="A616" s="379">
        <v>36770</v>
      </c>
      <c r="B616" s="377">
        <v>0</v>
      </c>
      <c r="C616" s="1307">
        <v>2053</v>
      </c>
      <c r="D616" s="1307">
        <f t="shared" si="8"/>
        <v>-2053</v>
      </c>
      <c r="E616" s="1307"/>
      <c r="F616" s="1307"/>
      <c r="G616" s="371"/>
    </row>
    <row r="617" spans="1:7" hidden="1" x14ac:dyDescent="0.25">
      <c r="A617" s="379">
        <v>36800</v>
      </c>
      <c r="B617" s="377">
        <v>0</v>
      </c>
      <c r="C617" s="1307">
        <v>4725</v>
      </c>
      <c r="D617" s="1307">
        <f t="shared" si="8"/>
        <v>-4725</v>
      </c>
      <c r="E617" s="1307"/>
      <c r="F617" s="1307"/>
      <c r="G617" s="371"/>
    </row>
    <row r="618" spans="1:7" hidden="1" x14ac:dyDescent="0.25">
      <c r="A618" s="379">
        <v>36831</v>
      </c>
      <c r="B618" s="377">
        <v>0</v>
      </c>
      <c r="C618" s="1307">
        <v>6748</v>
      </c>
      <c r="D618" s="1307">
        <f t="shared" si="8"/>
        <v>-6748</v>
      </c>
      <c r="E618" s="1307"/>
      <c r="F618" s="1307"/>
      <c r="G618" s="371"/>
    </row>
    <row r="619" spans="1:7" hidden="1" x14ac:dyDescent="0.25">
      <c r="A619" s="379">
        <v>36861</v>
      </c>
      <c r="B619" s="377">
        <v>158</v>
      </c>
      <c r="C619" s="1307">
        <v>1701</v>
      </c>
      <c r="D619" s="1307">
        <f t="shared" si="8"/>
        <v>-1543</v>
      </c>
      <c r="E619" s="1307"/>
      <c r="F619" s="1307"/>
      <c r="G619" s="371"/>
    </row>
    <row r="620" spans="1:7" hidden="1" x14ac:dyDescent="0.25">
      <c r="A620" s="379">
        <v>36892</v>
      </c>
      <c r="B620" s="377">
        <v>0</v>
      </c>
      <c r="C620" s="1307">
        <v>2792</v>
      </c>
      <c r="D620" s="1307">
        <f t="shared" ref="D620:D683" si="9">B620-C620</f>
        <v>-2792</v>
      </c>
      <c r="E620" s="1307"/>
      <c r="F620" s="1307"/>
      <c r="G620" s="371"/>
    </row>
    <row r="621" spans="1:7" hidden="1" x14ac:dyDescent="0.25">
      <c r="A621" s="379">
        <v>36923</v>
      </c>
      <c r="B621" s="377">
        <v>0</v>
      </c>
      <c r="C621" s="1307">
        <v>0</v>
      </c>
      <c r="D621" s="1307">
        <f t="shared" si="9"/>
        <v>0</v>
      </c>
      <c r="E621" s="1307"/>
      <c r="F621" s="1307"/>
      <c r="G621" s="371"/>
    </row>
    <row r="622" spans="1:7" hidden="1" x14ac:dyDescent="0.25">
      <c r="A622" s="379">
        <v>36951</v>
      </c>
      <c r="B622" s="377">
        <v>1678</v>
      </c>
      <c r="C622" s="1307">
        <v>43</v>
      </c>
      <c r="D622" s="1307">
        <f t="shared" si="9"/>
        <v>1635</v>
      </c>
      <c r="E622" s="1307"/>
      <c r="F622" s="1307"/>
      <c r="G622" s="371"/>
    </row>
    <row r="623" spans="1:7" hidden="1" x14ac:dyDescent="0.25">
      <c r="A623" s="379">
        <v>36982</v>
      </c>
      <c r="B623" s="377">
        <v>158</v>
      </c>
      <c r="C623" s="1307">
        <v>65</v>
      </c>
      <c r="D623" s="1307">
        <f t="shared" si="9"/>
        <v>93</v>
      </c>
      <c r="E623" s="1307"/>
      <c r="F623" s="1307"/>
      <c r="G623" s="371"/>
    </row>
    <row r="624" spans="1:7" hidden="1" x14ac:dyDescent="0.25">
      <c r="A624" s="379">
        <v>37012</v>
      </c>
      <c r="B624" s="377">
        <v>0</v>
      </c>
      <c r="C624" s="1307">
        <v>437</v>
      </c>
      <c r="D624" s="1307">
        <f t="shared" si="9"/>
        <v>-437</v>
      </c>
      <c r="E624" s="1307"/>
      <c r="F624" s="1307"/>
      <c r="G624" s="371"/>
    </row>
    <row r="625" spans="1:7" hidden="1" x14ac:dyDescent="0.25">
      <c r="A625" s="379">
        <v>37043</v>
      </c>
      <c r="B625" s="377">
        <v>0</v>
      </c>
      <c r="C625" s="1307">
        <v>356</v>
      </c>
      <c r="D625" s="1307">
        <f t="shared" si="9"/>
        <v>-356</v>
      </c>
      <c r="E625" s="1307"/>
      <c r="F625" s="1307"/>
      <c r="G625" s="371"/>
    </row>
    <row r="626" spans="1:7" hidden="1" x14ac:dyDescent="0.25">
      <c r="A626" s="379">
        <v>37073</v>
      </c>
      <c r="B626" s="377">
        <v>270</v>
      </c>
      <c r="C626" s="1307">
        <v>0</v>
      </c>
      <c r="D626" s="1307">
        <f t="shared" si="9"/>
        <v>270</v>
      </c>
      <c r="E626" s="1307"/>
      <c r="F626" s="1307"/>
      <c r="G626" s="371"/>
    </row>
    <row r="627" spans="1:7" hidden="1" x14ac:dyDescent="0.25">
      <c r="A627" s="379">
        <v>37104</v>
      </c>
      <c r="B627" s="377">
        <v>7589</v>
      </c>
      <c r="C627" s="1307">
        <v>0</v>
      </c>
      <c r="D627" s="1307">
        <f t="shared" si="9"/>
        <v>7589</v>
      </c>
      <c r="E627" s="1307"/>
      <c r="F627" s="1307"/>
      <c r="G627" s="371"/>
    </row>
    <row r="628" spans="1:7" hidden="1" x14ac:dyDescent="0.25">
      <c r="A628" s="379">
        <v>37135</v>
      </c>
      <c r="B628" s="377">
        <v>3274</v>
      </c>
      <c r="C628" s="1307">
        <v>0</v>
      </c>
      <c r="D628" s="1307">
        <f t="shared" si="9"/>
        <v>3274</v>
      </c>
      <c r="E628" s="1307"/>
      <c r="F628" s="1307"/>
      <c r="G628" s="371"/>
    </row>
    <row r="629" spans="1:7" hidden="1" x14ac:dyDescent="0.25">
      <c r="A629" s="379">
        <v>37165</v>
      </c>
      <c r="B629" s="377">
        <v>1038</v>
      </c>
      <c r="C629" s="1307">
        <v>389</v>
      </c>
      <c r="D629" s="1307">
        <f t="shared" si="9"/>
        <v>649</v>
      </c>
      <c r="E629" s="1307"/>
      <c r="F629" s="1307"/>
      <c r="G629" s="371"/>
    </row>
    <row r="630" spans="1:7" hidden="1" x14ac:dyDescent="0.25">
      <c r="A630" s="379">
        <v>37196</v>
      </c>
      <c r="B630" s="377">
        <v>346</v>
      </c>
      <c r="C630" s="1307">
        <v>0</v>
      </c>
      <c r="D630" s="1307">
        <f t="shared" si="9"/>
        <v>346</v>
      </c>
      <c r="E630" s="1307"/>
      <c r="F630" s="1307"/>
      <c r="G630" s="371"/>
    </row>
    <row r="631" spans="1:7" hidden="1" x14ac:dyDescent="0.25">
      <c r="A631" s="379">
        <v>37226</v>
      </c>
      <c r="B631" s="377">
        <v>1755</v>
      </c>
      <c r="C631" s="1307">
        <v>0</v>
      </c>
      <c r="D631" s="1307">
        <f t="shared" si="9"/>
        <v>1755</v>
      </c>
      <c r="E631" s="1307"/>
      <c r="F631" s="1307"/>
      <c r="G631" s="371"/>
    </row>
    <row r="632" spans="1:7" hidden="1" x14ac:dyDescent="0.25">
      <c r="A632" s="379">
        <v>37257</v>
      </c>
      <c r="B632" s="377">
        <v>1260</v>
      </c>
      <c r="C632" s="1307">
        <v>194</v>
      </c>
      <c r="D632" s="1307">
        <f t="shared" si="9"/>
        <v>1066</v>
      </c>
      <c r="E632" s="1307"/>
      <c r="F632" s="1307"/>
      <c r="G632" s="371"/>
    </row>
    <row r="633" spans="1:7" hidden="1" x14ac:dyDescent="0.25">
      <c r="A633" s="379">
        <v>37288</v>
      </c>
      <c r="B633" s="377">
        <v>1782</v>
      </c>
      <c r="C633" s="1307">
        <v>0</v>
      </c>
      <c r="D633" s="1307">
        <f t="shared" si="9"/>
        <v>1782</v>
      </c>
      <c r="E633" s="1307"/>
      <c r="F633" s="1307"/>
      <c r="G633" s="371"/>
    </row>
    <row r="634" spans="1:7" hidden="1" x14ac:dyDescent="0.25">
      <c r="A634" s="379">
        <v>37316</v>
      </c>
      <c r="B634" s="377">
        <v>614</v>
      </c>
      <c r="C634" s="1307">
        <v>149</v>
      </c>
      <c r="D634" s="1307">
        <f t="shared" si="9"/>
        <v>465</v>
      </c>
      <c r="E634" s="1307"/>
      <c r="F634" s="1307"/>
      <c r="G634" s="371"/>
    </row>
    <row r="635" spans="1:7" hidden="1" x14ac:dyDescent="0.25">
      <c r="A635" s="379">
        <v>37347</v>
      </c>
      <c r="B635" s="377">
        <v>6501</v>
      </c>
      <c r="C635" s="1307">
        <v>283</v>
      </c>
      <c r="D635" s="1307">
        <f t="shared" si="9"/>
        <v>6218</v>
      </c>
      <c r="E635" s="1307"/>
      <c r="F635" s="1307"/>
      <c r="G635" s="371"/>
    </row>
    <row r="636" spans="1:7" hidden="1" x14ac:dyDescent="0.25">
      <c r="A636" s="379">
        <v>37377</v>
      </c>
      <c r="B636" s="377">
        <v>481</v>
      </c>
      <c r="C636" s="1307">
        <v>1911</v>
      </c>
      <c r="D636" s="1307">
        <f t="shared" si="9"/>
        <v>-1430</v>
      </c>
      <c r="E636" s="1307"/>
      <c r="F636" s="1307"/>
      <c r="G636" s="371"/>
    </row>
    <row r="637" spans="1:7" hidden="1" x14ac:dyDescent="0.25">
      <c r="A637" s="379">
        <v>37408</v>
      </c>
      <c r="B637" s="377">
        <v>1636</v>
      </c>
      <c r="C637" s="1307">
        <v>1930</v>
      </c>
      <c r="D637" s="1307">
        <f t="shared" si="9"/>
        <v>-294</v>
      </c>
      <c r="E637" s="1307"/>
      <c r="F637" s="1307"/>
      <c r="G637" s="371"/>
    </row>
    <row r="638" spans="1:7" hidden="1" x14ac:dyDescent="0.25">
      <c r="A638" s="379">
        <v>37438</v>
      </c>
      <c r="B638" s="377">
        <v>2522</v>
      </c>
      <c r="C638" s="1307">
        <v>0</v>
      </c>
      <c r="D638" s="1307">
        <f t="shared" si="9"/>
        <v>2522</v>
      </c>
      <c r="E638" s="1307"/>
      <c r="F638" s="1307"/>
      <c r="G638" s="371"/>
    </row>
    <row r="639" spans="1:7" hidden="1" x14ac:dyDescent="0.25">
      <c r="A639" s="379">
        <v>37469</v>
      </c>
      <c r="B639" s="377">
        <v>698</v>
      </c>
      <c r="C639" s="1307">
        <v>0</v>
      </c>
      <c r="D639" s="1307">
        <f t="shared" si="9"/>
        <v>698</v>
      </c>
      <c r="E639" s="1307"/>
      <c r="F639" s="1307"/>
      <c r="G639" s="371"/>
    </row>
    <row r="640" spans="1:7" hidden="1" x14ac:dyDescent="0.25">
      <c r="A640" s="379">
        <v>37500</v>
      </c>
      <c r="B640" s="377">
        <v>3004</v>
      </c>
      <c r="C640" s="1307">
        <v>0</v>
      </c>
      <c r="D640" s="1307">
        <f t="shared" si="9"/>
        <v>3004</v>
      </c>
      <c r="E640" s="1307"/>
      <c r="F640" s="1307"/>
      <c r="G640" s="371"/>
    </row>
    <row r="641" spans="1:7" hidden="1" x14ac:dyDescent="0.25">
      <c r="A641" s="379">
        <v>37530</v>
      </c>
      <c r="B641" s="377">
        <v>1781</v>
      </c>
      <c r="C641" s="1307">
        <v>0</v>
      </c>
      <c r="D641" s="1307">
        <f t="shared" si="9"/>
        <v>1781</v>
      </c>
      <c r="E641" s="1307"/>
      <c r="F641" s="1307"/>
      <c r="G641" s="371"/>
    </row>
    <row r="642" spans="1:7" hidden="1" x14ac:dyDescent="0.25">
      <c r="A642" s="379">
        <v>37561</v>
      </c>
      <c r="B642" s="377">
        <v>551</v>
      </c>
      <c r="C642" s="1307">
        <v>0</v>
      </c>
      <c r="D642" s="1307">
        <f t="shared" si="9"/>
        <v>551</v>
      </c>
      <c r="E642" s="1307"/>
      <c r="F642" s="1307"/>
      <c r="G642" s="371"/>
    </row>
    <row r="643" spans="1:7" hidden="1" x14ac:dyDescent="0.25">
      <c r="A643" s="379">
        <v>37591</v>
      </c>
      <c r="B643" s="377">
        <v>566</v>
      </c>
      <c r="C643" s="1307">
        <v>0</v>
      </c>
      <c r="D643" s="1307">
        <f t="shared" si="9"/>
        <v>566</v>
      </c>
      <c r="E643" s="1307"/>
      <c r="F643" s="1307"/>
      <c r="G643" s="371"/>
    </row>
    <row r="644" spans="1:7" hidden="1" x14ac:dyDescent="0.25">
      <c r="A644" s="379">
        <v>37622</v>
      </c>
      <c r="B644" s="377">
        <v>38.75</v>
      </c>
      <c r="C644" s="1307">
        <v>0</v>
      </c>
      <c r="D644" s="1307">
        <f t="shared" si="9"/>
        <v>38.75</v>
      </c>
      <c r="E644" s="1307"/>
      <c r="F644" s="1307"/>
      <c r="G644" s="371"/>
    </row>
    <row r="645" spans="1:7" hidden="1" x14ac:dyDescent="0.25">
      <c r="A645" s="379">
        <v>37653</v>
      </c>
      <c r="B645" s="377">
        <v>16</v>
      </c>
      <c r="C645" s="1307">
        <v>0</v>
      </c>
      <c r="D645" s="1307">
        <f t="shared" si="9"/>
        <v>16</v>
      </c>
      <c r="E645" s="1307"/>
      <c r="F645" s="1307"/>
      <c r="G645" s="371"/>
    </row>
    <row r="646" spans="1:7" hidden="1" x14ac:dyDescent="0.25">
      <c r="A646" s="379">
        <v>37681</v>
      </c>
      <c r="B646" s="377">
        <v>18</v>
      </c>
      <c r="C646" s="1307">
        <v>0</v>
      </c>
      <c r="D646" s="1307">
        <f t="shared" si="9"/>
        <v>18</v>
      </c>
      <c r="E646" s="1307"/>
      <c r="F646" s="1307"/>
      <c r="G646" s="371"/>
    </row>
    <row r="647" spans="1:7" hidden="1" x14ac:dyDescent="0.25">
      <c r="A647" s="379">
        <v>37712</v>
      </c>
      <c r="B647" s="377">
        <v>30</v>
      </c>
      <c r="C647" s="1307">
        <v>0</v>
      </c>
      <c r="D647" s="1307">
        <f t="shared" si="9"/>
        <v>30</v>
      </c>
      <c r="E647" s="1307"/>
      <c r="F647" s="1307"/>
      <c r="G647" s="371"/>
    </row>
    <row r="648" spans="1:7" hidden="1" x14ac:dyDescent="0.25">
      <c r="A648" s="379">
        <v>37742</v>
      </c>
      <c r="B648" s="377">
        <v>10</v>
      </c>
      <c r="C648" s="1307">
        <v>0</v>
      </c>
      <c r="D648" s="1307">
        <f t="shared" si="9"/>
        <v>10</v>
      </c>
      <c r="E648" s="1307"/>
      <c r="F648" s="1307"/>
      <c r="G648" s="371"/>
    </row>
    <row r="649" spans="1:7" hidden="1" x14ac:dyDescent="0.25">
      <c r="A649" s="379">
        <v>37773</v>
      </c>
      <c r="B649" s="377">
        <v>42</v>
      </c>
      <c r="C649" s="1307">
        <v>0</v>
      </c>
      <c r="D649" s="1307">
        <f t="shared" si="9"/>
        <v>42</v>
      </c>
      <c r="E649" s="1307"/>
      <c r="F649" s="1307"/>
      <c r="G649" s="371"/>
    </row>
    <row r="650" spans="1:7" hidden="1" x14ac:dyDescent="0.25">
      <c r="A650" s="379">
        <v>37803</v>
      </c>
      <c r="B650" s="377">
        <v>46.15</v>
      </c>
      <c r="C650" s="1307">
        <v>0</v>
      </c>
      <c r="D650" s="1307">
        <f t="shared" si="9"/>
        <v>46.15</v>
      </c>
      <c r="E650" s="1307"/>
      <c r="F650" s="1307"/>
      <c r="G650" s="371"/>
    </row>
    <row r="651" spans="1:7" hidden="1" x14ac:dyDescent="0.25">
      <c r="A651" s="379">
        <v>37834</v>
      </c>
      <c r="B651" s="377">
        <v>56.5</v>
      </c>
      <c r="C651" s="1307">
        <v>0</v>
      </c>
      <c r="D651" s="1307">
        <f t="shared" si="9"/>
        <v>56.5</v>
      </c>
      <c r="E651" s="1307"/>
      <c r="F651" s="1307"/>
      <c r="G651" s="371"/>
    </row>
    <row r="652" spans="1:7" hidden="1" x14ac:dyDescent="0.25">
      <c r="A652" s="379">
        <v>37865</v>
      </c>
      <c r="B652" s="377">
        <v>76.5</v>
      </c>
      <c r="C652" s="1307">
        <v>0</v>
      </c>
      <c r="D652" s="1307">
        <f t="shared" si="9"/>
        <v>76.5</v>
      </c>
      <c r="E652" s="1307"/>
      <c r="F652" s="1307"/>
      <c r="G652" s="371"/>
    </row>
    <row r="653" spans="1:7" hidden="1" x14ac:dyDescent="0.25">
      <c r="A653" s="379">
        <v>37895</v>
      </c>
      <c r="B653" s="377">
        <v>28.75</v>
      </c>
      <c r="C653" s="1307">
        <v>0</v>
      </c>
      <c r="D653" s="1307">
        <f t="shared" si="9"/>
        <v>28.75</v>
      </c>
      <c r="E653" s="1307"/>
      <c r="F653" s="1307"/>
      <c r="G653" s="371"/>
    </row>
    <row r="654" spans="1:7" hidden="1" x14ac:dyDescent="0.25">
      <c r="A654" s="379">
        <v>37926</v>
      </c>
      <c r="B654" s="377">
        <v>0</v>
      </c>
      <c r="C654" s="1307">
        <v>2.5</v>
      </c>
      <c r="D654" s="1307">
        <f t="shared" si="9"/>
        <v>-2.5</v>
      </c>
      <c r="E654" s="1307"/>
      <c r="F654" s="1307"/>
      <c r="G654" s="371"/>
    </row>
    <row r="655" spans="1:7" hidden="1" x14ac:dyDescent="0.25">
      <c r="A655" s="379">
        <v>37956</v>
      </c>
      <c r="B655" s="377">
        <v>14.75</v>
      </c>
      <c r="C655" s="1307">
        <v>0</v>
      </c>
      <c r="D655" s="1307">
        <f t="shared" si="9"/>
        <v>14.75</v>
      </c>
      <c r="E655" s="1307"/>
      <c r="F655" s="1307"/>
      <c r="G655" s="371"/>
    </row>
    <row r="656" spans="1:7" hidden="1" x14ac:dyDescent="0.25">
      <c r="A656" s="379">
        <v>37987</v>
      </c>
      <c r="B656" s="377">
        <v>0</v>
      </c>
      <c r="C656" s="1307">
        <v>13</v>
      </c>
      <c r="D656" s="1307">
        <f t="shared" si="9"/>
        <v>-13</v>
      </c>
      <c r="E656" s="1307"/>
      <c r="F656" s="1307"/>
      <c r="G656" s="371"/>
    </row>
    <row r="657" spans="1:7" hidden="1" x14ac:dyDescent="0.25">
      <c r="A657" s="379">
        <v>38018</v>
      </c>
      <c r="B657" s="377">
        <v>0</v>
      </c>
      <c r="C657" s="1307">
        <v>30.75</v>
      </c>
      <c r="D657" s="1307">
        <f t="shared" si="9"/>
        <v>-30.75</v>
      </c>
      <c r="E657" s="1307"/>
      <c r="F657" s="1307"/>
      <c r="G657" s="371"/>
    </row>
    <row r="658" spans="1:7" hidden="1" x14ac:dyDescent="0.25">
      <c r="A658" s="379">
        <v>38047</v>
      </c>
      <c r="B658" s="377">
        <v>4.75</v>
      </c>
      <c r="C658" s="1307">
        <v>34.6</v>
      </c>
      <c r="D658" s="1307">
        <f t="shared" si="9"/>
        <v>-29.85</v>
      </c>
      <c r="E658" s="1307"/>
      <c r="F658" s="1307"/>
      <c r="G658" s="371"/>
    </row>
    <row r="659" spans="1:7" hidden="1" x14ac:dyDescent="0.25">
      <c r="A659" s="379">
        <v>38078</v>
      </c>
      <c r="B659" s="377">
        <v>0</v>
      </c>
      <c r="C659" s="1307">
        <v>41.33</v>
      </c>
      <c r="D659" s="1307">
        <f t="shared" si="9"/>
        <v>-41.33</v>
      </c>
      <c r="E659" s="1307"/>
      <c r="F659" s="1307"/>
      <c r="G659" s="371"/>
    </row>
    <row r="660" spans="1:7" hidden="1" x14ac:dyDescent="0.25">
      <c r="A660" s="379">
        <v>38108</v>
      </c>
      <c r="B660" s="377">
        <v>0</v>
      </c>
      <c r="C660" s="1307">
        <v>29.95</v>
      </c>
      <c r="D660" s="1307">
        <f t="shared" si="9"/>
        <v>-29.95</v>
      </c>
      <c r="E660" s="1307"/>
      <c r="F660" s="1307"/>
      <c r="G660" s="371"/>
    </row>
    <row r="661" spans="1:7" hidden="1" x14ac:dyDescent="0.25">
      <c r="A661" s="379">
        <v>38139</v>
      </c>
      <c r="B661" s="377">
        <v>3.75</v>
      </c>
      <c r="C661" s="1307">
        <v>71.45</v>
      </c>
      <c r="D661" s="1307">
        <f t="shared" si="9"/>
        <v>-67.7</v>
      </c>
      <c r="E661" s="1307"/>
      <c r="F661" s="1307"/>
      <c r="G661" s="371"/>
    </row>
    <row r="662" spans="1:7" hidden="1" x14ac:dyDescent="0.25">
      <c r="A662" s="379">
        <v>38169</v>
      </c>
      <c r="B662" s="377">
        <v>18.5</v>
      </c>
      <c r="C662" s="1307">
        <v>37.950000000000003</v>
      </c>
      <c r="D662" s="1307">
        <f t="shared" si="9"/>
        <v>-19.450000000000003</v>
      </c>
      <c r="E662" s="1307"/>
      <c r="F662" s="1307"/>
      <c r="G662" s="371"/>
    </row>
    <row r="663" spans="1:7" hidden="1" x14ac:dyDescent="0.25">
      <c r="A663" s="379">
        <v>38200</v>
      </c>
      <c r="B663" s="377">
        <v>0</v>
      </c>
      <c r="C663" s="1307">
        <v>74.400000000000006</v>
      </c>
      <c r="D663" s="1307">
        <f t="shared" si="9"/>
        <v>-74.400000000000006</v>
      </c>
      <c r="E663" s="1307"/>
      <c r="F663" s="1307"/>
      <c r="G663" s="371"/>
    </row>
    <row r="664" spans="1:7" hidden="1" x14ac:dyDescent="0.25">
      <c r="A664" s="379">
        <v>38231</v>
      </c>
      <c r="B664" s="377">
        <v>0</v>
      </c>
      <c r="C664" s="1307">
        <v>31.75</v>
      </c>
      <c r="D664" s="1307">
        <f t="shared" si="9"/>
        <v>-31.75</v>
      </c>
      <c r="E664" s="1307"/>
      <c r="F664" s="1307"/>
      <c r="G664" s="371"/>
    </row>
    <row r="665" spans="1:7" hidden="1" x14ac:dyDescent="0.25">
      <c r="A665" s="379">
        <v>38261</v>
      </c>
      <c r="B665" s="377">
        <v>0</v>
      </c>
      <c r="C665" s="1307">
        <v>58.75</v>
      </c>
      <c r="D665" s="1307">
        <f t="shared" si="9"/>
        <v>-58.75</v>
      </c>
      <c r="E665" s="1307"/>
      <c r="F665" s="1307"/>
      <c r="G665" s="371"/>
    </row>
    <row r="666" spans="1:7" hidden="1" x14ac:dyDescent="0.25">
      <c r="A666" s="379">
        <v>38292</v>
      </c>
      <c r="B666" s="377">
        <v>0</v>
      </c>
      <c r="C666" s="1307">
        <v>51.15</v>
      </c>
      <c r="D666" s="1307">
        <f t="shared" si="9"/>
        <v>-51.15</v>
      </c>
      <c r="E666" s="1307"/>
      <c r="F666" s="1307"/>
      <c r="G666" s="371"/>
    </row>
    <row r="667" spans="1:7" hidden="1" x14ac:dyDescent="0.25">
      <c r="A667" s="379">
        <v>38322</v>
      </c>
      <c r="B667" s="377">
        <v>0</v>
      </c>
      <c r="C667" s="1307">
        <v>66.599999999999994</v>
      </c>
      <c r="D667" s="1307">
        <f t="shared" si="9"/>
        <v>-66.599999999999994</v>
      </c>
      <c r="E667" s="1307"/>
      <c r="F667" s="1307"/>
      <c r="G667" s="371"/>
    </row>
    <row r="668" spans="1:7" hidden="1" x14ac:dyDescent="0.25">
      <c r="A668" s="379">
        <v>38353</v>
      </c>
      <c r="B668" s="377">
        <v>33</v>
      </c>
      <c r="C668" s="1307">
        <v>0</v>
      </c>
      <c r="D668" s="1307">
        <f t="shared" si="9"/>
        <v>33</v>
      </c>
      <c r="E668" s="1307"/>
      <c r="F668" s="1307"/>
      <c r="G668" s="371"/>
    </row>
    <row r="669" spans="1:7" hidden="1" x14ac:dyDescent="0.25">
      <c r="A669" s="379">
        <v>38384</v>
      </c>
      <c r="B669" s="377">
        <v>15.5</v>
      </c>
      <c r="C669" s="1307">
        <v>20</v>
      </c>
      <c r="D669" s="1307">
        <f t="shared" si="9"/>
        <v>-4.5</v>
      </c>
      <c r="E669" s="1307"/>
      <c r="F669" s="1307"/>
      <c r="G669" s="371"/>
    </row>
    <row r="670" spans="1:7" hidden="1" x14ac:dyDescent="0.25">
      <c r="A670" s="379">
        <v>38412</v>
      </c>
      <c r="B670" s="377">
        <v>35</v>
      </c>
      <c r="C670" s="1307">
        <v>0</v>
      </c>
      <c r="D670" s="1307">
        <f t="shared" si="9"/>
        <v>35</v>
      </c>
      <c r="E670" s="1307"/>
      <c r="F670" s="1307"/>
      <c r="G670" s="371"/>
    </row>
    <row r="671" spans="1:7" hidden="1" x14ac:dyDescent="0.25">
      <c r="A671" s="379">
        <v>38443</v>
      </c>
      <c r="B671" s="377">
        <v>23.9</v>
      </c>
      <c r="C671" s="1307">
        <v>43.35</v>
      </c>
      <c r="D671" s="1307">
        <f t="shared" si="9"/>
        <v>-19.450000000000003</v>
      </c>
      <c r="E671" s="1307"/>
      <c r="F671" s="1307"/>
      <c r="G671" s="371"/>
    </row>
    <row r="672" spans="1:7" hidden="1" x14ac:dyDescent="0.25">
      <c r="A672" s="379">
        <v>38473</v>
      </c>
      <c r="B672" s="377">
        <v>20.85</v>
      </c>
      <c r="C672" s="1307">
        <v>32.549999999999997</v>
      </c>
      <c r="D672" s="1307">
        <f t="shared" si="9"/>
        <v>-11.699999999999996</v>
      </c>
      <c r="E672" s="1307"/>
      <c r="F672" s="1307"/>
      <c r="G672" s="371"/>
    </row>
    <row r="673" spans="1:7" hidden="1" x14ac:dyDescent="0.25">
      <c r="A673" s="379">
        <v>38504</v>
      </c>
      <c r="B673" s="377">
        <v>32.200000000000003</v>
      </c>
      <c r="C673" s="1307">
        <v>87.95</v>
      </c>
      <c r="D673" s="1307">
        <f t="shared" si="9"/>
        <v>-55.75</v>
      </c>
      <c r="E673" s="1307"/>
      <c r="F673" s="1307"/>
      <c r="G673" s="371"/>
    </row>
    <row r="674" spans="1:7" hidden="1" x14ac:dyDescent="0.25">
      <c r="A674" s="379">
        <v>38534</v>
      </c>
      <c r="B674" s="377">
        <v>20.5</v>
      </c>
      <c r="C674" s="1307">
        <v>62.95</v>
      </c>
      <c r="D674" s="1307">
        <f t="shared" si="9"/>
        <v>-42.45</v>
      </c>
      <c r="E674" s="1307"/>
      <c r="F674" s="1307"/>
      <c r="G674" s="371"/>
    </row>
    <row r="675" spans="1:7" hidden="1" x14ac:dyDescent="0.25">
      <c r="A675" s="379">
        <v>38565</v>
      </c>
      <c r="B675" s="377">
        <v>28.5</v>
      </c>
      <c r="C675" s="1307">
        <v>40</v>
      </c>
      <c r="D675" s="1307">
        <f t="shared" si="9"/>
        <v>-11.5</v>
      </c>
      <c r="E675" s="1307"/>
      <c r="F675" s="1307"/>
      <c r="G675" s="371"/>
    </row>
    <row r="676" spans="1:7" hidden="1" x14ac:dyDescent="0.25">
      <c r="A676" s="379">
        <v>38596</v>
      </c>
      <c r="B676" s="377">
        <v>26.75</v>
      </c>
      <c r="C676" s="1307">
        <v>33.5</v>
      </c>
      <c r="D676" s="1307">
        <f t="shared" si="9"/>
        <v>-6.75</v>
      </c>
      <c r="E676" s="1307"/>
      <c r="F676" s="1307"/>
      <c r="G676" s="371"/>
    </row>
    <row r="677" spans="1:7" hidden="1" x14ac:dyDescent="0.25">
      <c r="A677" s="379">
        <v>38626</v>
      </c>
      <c r="B677" s="377">
        <v>13.5</v>
      </c>
      <c r="C677" s="1307">
        <v>53.8</v>
      </c>
      <c r="D677" s="1307">
        <f t="shared" si="9"/>
        <v>-40.299999999999997</v>
      </c>
      <c r="E677" s="1307"/>
      <c r="F677" s="1307"/>
      <c r="G677" s="371"/>
    </row>
    <row r="678" spans="1:7" hidden="1" x14ac:dyDescent="0.25">
      <c r="A678" s="379">
        <v>38657</v>
      </c>
      <c r="B678" s="377">
        <v>25.75</v>
      </c>
      <c r="C678" s="1307">
        <v>64.2</v>
      </c>
      <c r="D678" s="1307">
        <f t="shared" si="9"/>
        <v>-38.450000000000003</v>
      </c>
      <c r="E678" s="1307"/>
      <c r="F678" s="1307"/>
      <c r="G678" s="371"/>
    </row>
    <row r="679" spans="1:7" hidden="1" x14ac:dyDescent="0.25">
      <c r="A679" s="379">
        <v>38687</v>
      </c>
      <c r="B679" s="377">
        <v>14.5</v>
      </c>
      <c r="C679" s="1307">
        <v>25.4</v>
      </c>
      <c r="D679" s="1307">
        <f t="shared" si="9"/>
        <v>-10.899999999999999</v>
      </c>
      <c r="E679" s="1307"/>
      <c r="F679" s="1307"/>
      <c r="G679" s="371"/>
    </row>
    <row r="680" spans="1:7" hidden="1" x14ac:dyDescent="0.25">
      <c r="A680" s="379">
        <v>38718</v>
      </c>
      <c r="B680" s="377">
        <v>77.7</v>
      </c>
      <c r="C680" s="1307">
        <v>5.25</v>
      </c>
      <c r="D680" s="1307">
        <f t="shared" si="9"/>
        <v>72.45</v>
      </c>
      <c r="E680" s="1307"/>
      <c r="F680" s="1307"/>
      <c r="G680" s="371"/>
    </row>
    <row r="681" spans="1:7" hidden="1" x14ac:dyDescent="0.25">
      <c r="A681" s="379">
        <v>38749</v>
      </c>
      <c r="B681" s="377">
        <v>54</v>
      </c>
      <c r="C681" s="1307">
        <v>41.4</v>
      </c>
      <c r="D681" s="1307">
        <f t="shared" si="9"/>
        <v>12.600000000000001</v>
      </c>
      <c r="E681" s="1307"/>
      <c r="F681" s="1307"/>
      <c r="G681" s="371"/>
    </row>
    <row r="682" spans="1:7" hidden="1" x14ac:dyDescent="0.25">
      <c r="A682" s="379">
        <v>38777</v>
      </c>
      <c r="B682" s="377">
        <v>23.15</v>
      </c>
      <c r="C682" s="1307">
        <v>27.75</v>
      </c>
      <c r="D682" s="1307">
        <f t="shared" si="9"/>
        <v>-4.6000000000000014</v>
      </c>
      <c r="E682" s="1307"/>
      <c r="F682" s="1307"/>
      <c r="G682" s="371"/>
    </row>
    <row r="683" spans="1:7" hidden="1" x14ac:dyDescent="0.25">
      <c r="A683" s="379">
        <v>38808</v>
      </c>
      <c r="B683" s="377">
        <v>56.6</v>
      </c>
      <c r="C683" s="1307">
        <v>57.5</v>
      </c>
      <c r="D683" s="1307">
        <f t="shared" si="9"/>
        <v>-0.89999999999999858</v>
      </c>
      <c r="E683" s="1307"/>
      <c r="F683" s="1307"/>
      <c r="G683" s="371"/>
    </row>
    <row r="684" spans="1:7" hidden="1" x14ac:dyDescent="0.25">
      <c r="A684" s="379">
        <v>38838</v>
      </c>
      <c r="B684" s="377">
        <v>9</v>
      </c>
      <c r="C684" s="1307">
        <v>105.9</v>
      </c>
      <c r="D684" s="1307">
        <f t="shared" ref="D684:D747" si="10">B684-C684</f>
        <v>-96.9</v>
      </c>
      <c r="E684" s="1307"/>
      <c r="F684" s="1307"/>
      <c r="G684" s="371"/>
    </row>
    <row r="685" spans="1:7" hidden="1" x14ac:dyDescent="0.25">
      <c r="A685" s="379">
        <v>38869</v>
      </c>
      <c r="B685" s="377">
        <v>0</v>
      </c>
      <c r="C685" s="1307">
        <v>90.65</v>
      </c>
      <c r="D685" s="1307">
        <f t="shared" si="10"/>
        <v>-90.65</v>
      </c>
      <c r="E685" s="1307"/>
      <c r="F685" s="1307"/>
      <c r="G685" s="371"/>
    </row>
    <row r="686" spans="1:7" hidden="1" x14ac:dyDescent="0.25">
      <c r="A686" s="379">
        <v>38899</v>
      </c>
      <c r="B686" s="377">
        <v>0</v>
      </c>
      <c r="C686" s="1307">
        <v>101.03</v>
      </c>
      <c r="D686" s="1307">
        <f t="shared" si="10"/>
        <v>-101.03</v>
      </c>
      <c r="E686" s="1307"/>
      <c r="F686" s="1307"/>
      <c r="G686" s="371"/>
    </row>
    <row r="687" spans="1:7" hidden="1" x14ac:dyDescent="0.25">
      <c r="A687" s="379">
        <v>38930</v>
      </c>
      <c r="B687" s="377">
        <v>28.5</v>
      </c>
      <c r="C687" s="1307">
        <v>51</v>
      </c>
      <c r="D687" s="1307">
        <f t="shared" si="10"/>
        <v>-22.5</v>
      </c>
      <c r="E687" s="1307"/>
      <c r="F687" s="1307"/>
      <c r="G687" s="371"/>
    </row>
    <row r="688" spans="1:7" hidden="1" x14ac:dyDescent="0.25">
      <c r="A688" s="379">
        <v>38961</v>
      </c>
      <c r="B688" s="377">
        <v>3</v>
      </c>
      <c r="C688" s="1307">
        <v>128.5</v>
      </c>
      <c r="D688" s="1307">
        <f t="shared" si="10"/>
        <v>-125.5</v>
      </c>
      <c r="E688" s="1307"/>
      <c r="F688" s="1307"/>
      <c r="G688" s="371"/>
    </row>
    <row r="689" spans="1:7" hidden="1" x14ac:dyDescent="0.25">
      <c r="A689" s="379">
        <v>38991</v>
      </c>
      <c r="B689" s="377">
        <v>0</v>
      </c>
      <c r="C689" s="1307">
        <v>34.6</v>
      </c>
      <c r="D689" s="1307">
        <f t="shared" si="10"/>
        <v>-34.6</v>
      </c>
      <c r="E689" s="1307"/>
      <c r="F689" s="1307"/>
      <c r="G689" s="371"/>
    </row>
    <row r="690" spans="1:7" hidden="1" x14ac:dyDescent="0.25">
      <c r="A690" s="379">
        <v>39022</v>
      </c>
      <c r="B690" s="377">
        <v>1.5</v>
      </c>
      <c r="C690" s="1307">
        <v>32.35</v>
      </c>
      <c r="D690" s="1307">
        <f t="shared" si="10"/>
        <v>-30.85</v>
      </c>
      <c r="E690" s="1307"/>
      <c r="F690" s="1307"/>
      <c r="G690" s="371"/>
    </row>
    <row r="691" spans="1:7" hidden="1" x14ac:dyDescent="0.25">
      <c r="A691" s="379">
        <v>39052</v>
      </c>
      <c r="B691" s="377">
        <v>53.5</v>
      </c>
      <c r="C691" s="1307">
        <v>115.05</v>
      </c>
      <c r="D691" s="1307">
        <f t="shared" si="10"/>
        <v>-61.55</v>
      </c>
      <c r="E691" s="1307"/>
      <c r="F691" s="1307"/>
      <c r="G691" s="371"/>
    </row>
    <row r="692" spans="1:7" hidden="1" x14ac:dyDescent="0.25">
      <c r="A692" s="379" t="s">
        <v>3360</v>
      </c>
      <c r="B692" s="377">
        <v>60.5</v>
      </c>
      <c r="C692" s="1307">
        <v>8</v>
      </c>
      <c r="D692" s="1307">
        <f t="shared" si="10"/>
        <v>52.5</v>
      </c>
      <c r="E692" s="1307"/>
      <c r="F692" s="1307"/>
      <c r="G692" s="371"/>
    </row>
    <row r="693" spans="1:7" hidden="1" x14ac:dyDescent="0.25">
      <c r="A693" s="379" t="s">
        <v>3361</v>
      </c>
      <c r="B693" s="377">
        <v>15</v>
      </c>
      <c r="C693" s="1307">
        <v>0</v>
      </c>
      <c r="D693" s="1307">
        <f t="shared" si="10"/>
        <v>15</v>
      </c>
      <c r="E693" s="1307"/>
      <c r="F693" s="1307"/>
      <c r="G693" s="371"/>
    </row>
    <row r="694" spans="1:7" hidden="1" x14ac:dyDescent="0.25">
      <c r="A694" s="379" t="s">
        <v>3362</v>
      </c>
      <c r="B694" s="377">
        <v>112.5</v>
      </c>
      <c r="C694" s="1307">
        <v>83</v>
      </c>
      <c r="D694" s="1307">
        <f t="shared" si="10"/>
        <v>29.5</v>
      </c>
      <c r="E694" s="1307"/>
      <c r="F694" s="1307"/>
      <c r="G694" s="371"/>
    </row>
    <row r="695" spans="1:7" hidden="1" x14ac:dyDescent="0.25">
      <c r="A695" s="379" t="s">
        <v>3363</v>
      </c>
      <c r="B695" s="377">
        <v>97</v>
      </c>
      <c r="C695" s="1307">
        <v>33.549999999999997</v>
      </c>
      <c r="D695" s="1307">
        <f t="shared" si="10"/>
        <v>63.45</v>
      </c>
      <c r="E695" s="1307"/>
      <c r="F695" s="1307"/>
      <c r="G695" s="371"/>
    </row>
    <row r="696" spans="1:7" hidden="1" x14ac:dyDescent="0.25">
      <c r="A696" s="379" t="s">
        <v>3364</v>
      </c>
      <c r="B696" s="377">
        <v>18.5</v>
      </c>
      <c r="C696" s="1307">
        <v>69.150000000000006</v>
      </c>
      <c r="D696" s="1307">
        <f t="shared" si="10"/>
        <v>-50.650000000000006</v>
      </c>
      <c r="E696" s="1307"/>
      <c r="F696" s="1307"/>
      <c r="G696" s="371"/>
    </row>
    <row r="697" spans="1:7" hidden="1" x14ac:dyDescent="0.25">
      <c r="A697" s="379" t="s">
        <v>3365</v>
      </c>
      <c r="B697" s="377">
        <v>34</v>
      </c>
      <c r="C697" s="1307">
        <v>63.9</v>
      </c>
      <c r="D697" s="1307">
        <f t="shared" si="10"/>
        <v>-29.9</v>
      </c>
      <c r="E697" s="1307"/>
      <c r="F697" s="1307"/>
      <c r="G697" s="371"/>
    </row>
    <row r="698" spans="1:7" hidden="1" x14ac:dyDescent="0.25">
      <c r="A698" s="379" t="s">
        <v>3366</v>
      </c>
      <c r="B698" s="377">
        <v>4</v>
      </c>
      <c r="C698" s="1307">
        <v>65.7</v>
      </c>
      <c r="D698" s="1307">
        <f t="shared" si="10"/>
        <v>-61.7</v>
      </c>
      <c r="E698" s="1307"/>
      <c r="F698" s="1307"/>
      <c r="G698" s="371"/>
    </row>
    <row r="699" spans="1:7" hidden="1" x14ac:dyDescent="0.25">
      <c r="A699" s="379" t="s">
        <v>3367</v>
      </c>
      <c r="B699" s="377">
        <v>0</v>
      </c>
      <c r="C699" s="1307">
        <v>105.6</v>
      </c>
      <c r="D699" s="1307">
        <f t="shared" si="10"/>
        <v>-105.6</v>
      </c>
      <c r="E699" s="1307"/>
      <c r="F699" s="1307"/>
      <c r="G699" s="371"/>
    </row>
    <row r="700" spans="1:7" hidden="1" x14ac:dyDescent="0.25">
      <c r="A700" s="379" t="s">
        <v>3368</v>
      </c>
      <c r="B700" s="377">
        <v>24.78</v>
      </c>
      <c r="C700" s="1307">
        <v>48.6</v>
      </c>
      <c r="D700" s="1307">
        <f t="shared" si="10"/>
        <v>-23.82</v>
      </c>
      <c r="E700" s="1307"/>
      <c r="F700" s="1307"/>
      <c r="G700" s="371"/>
    </row>
    <row r="701" spans="1:7" hidden="1" x14ac:dyDescent="0.25">
      <c r="A701" s="379" t="s">
        <v>3369</v>
      </c>
      <c r="B701" s="377">
        <v>131.19999999999999</v>
      </c>
      <c r="C701" s="1307">
        <v>77</v>
      </c>
      <c r="D701" s="1307">
        <f t="shared" si="10"/>
        <v>54.199999999999989</v>
      </c>
      <c r="E701" s="1307"/>
      <c r="F701" s="1307"/>
      <c r="G701" s="371"/>
    </row>
    <row r="702" spans="1:7" hidden="1" x14ac:dyDescent="0.25">
      <c r="A702" s="379" t="s">
        <v>3370</v>
      </c>
      <c r="B702" s="377">
        <v>46.65</v>
      </c>
      <c r="C702" s="1307">
        <v>121.9</v>
      </c>
      <c r="D702" s="1307">
        <f t="shared" si="10"/>
        <v>-75.25</v>
      </c>
      <c r="E702" s="1307"/>
      <c r="F702" s="1307"/>
      <c r="G702" s="371"/>
    </row>
    <row r="703" spans="1:7" hidden="1" x14ac:dyDescent="0.25">
      <c r="A703" s="379" t="s">
        <v>3371</v>
      </c>
      <c r="B703" s="377">
        <v>48.5</v>
      </c>
      <c r="C703" s="1307">
        <v>39.44</v>
      </c>
      <c r="D703" s="1307">
        <f t="shared" si="10"/>
        <v>9.0600000000000023</v>
      </c>
      <c r="E703" s="1307"/>
      <c r="F703" s="1307"/>
      <c r="G703" s="371"/>
    </row>
    <row r="704" spans="1:7" hidden="1" x14ac:dyDescent="0.25">
      <c r="A704" s="379" t="s">
        <v>3372</v>
      </c>
      <c r="B704" s="377">
        <v>136</v>
      </c>
      <c r="C704" s="1307">
        <v>23.8</v>
      </c>
      <c r="D704" s="1307">
        <f t="shared" si="10"/>
        <v>112.2</v>
      </c>
      <c r="E704" s="1307"/>
      <c r="F704" s="1307"/>
      <c r="G704" s="371"/>
    </row>
    <row r="705" spans="1:7" hidden="1" x14ac:dyDescent="0.25">
      <c r="A705" s="379" t="s">
        <v>3373</v>
      </c>
      <c r="B705" s="377">
        <v>159.85</v>
      </c>
      <c r="C705" s="1307">
        <v>6.5</v>
      </c>
      <c r="D705" s="1307">
        <f t="shared" si="10"/>
        <v>153.35</v>
      </c>
      <c r="E705" s="1307"/>
      <c r="F705" s="1307"/>
      <c r="G705" s="371"/>
    </row>
    <row r="706" spans="1:7" hidden="1" x14ac:dyDescent="0.25">
      <c r="A706" s="379" t="s">
        <v>3374</v>
      </c>
      <c r="B706" s="377">
        <v>95.1</v>
      </c>
      <c r="C706" s="1307">
        <v>14.5</v>
      </c>
      <c r="D706" s="1307">
        <f t="shared" si="10"/>
        <v>80.599999999999994</v>
      </c>
      <c r="E706" s="1307"/>
      <c r="F706" s="1307"/>
      <c r="G706" s="371"/>
    </row>
    <row r="707" spans="1:7" hidden="1" x14ac:dyDescent="0.25">
      <c r="A707" s="379" t="s">
        <v>3375</v>
      </c>
      <c r="B707" s="377">
        <v>57.15</v>
      </c>
      <c r="C707" s="1307">
        <v>136.4</v>
      </c>
      <c r="D707" s="1307">
        <f t="shared" si="10"/>
        <v>-79.25</v>
      </c>
      <c r="E707" s="1307"/>
      <c r="F707" s="1307"/>
      <c r="G707" s="371"/>
    </row>
    <row r="708" spans="1:7" hidden="1" x14ac:dyDescent="0.25">
      <c r="A708" s="379" t="s">
        <v>3376</v>
      </c>
      <c r="B708" s="377">
        <v>5</v>
      </c>
      <c r="C708" s="1307">
        <v>47.25</v>
      </c>
      <c r="D708" s="1307">
        <f t="shared" si="10"/>
        <v>-42.25</v>
      </c>
      <c r="E708" s="1307"/>
      <c r="F708" s="1307"/>
      <c r="G708" s="371"/>
    </row>
    <row r="709" spans="1:7" hidden="1" x14ac:dyDescent="0.25">
      <c r="A709" s="379" t="s">
        <v>3377</v>
      </c>
      <c r="B709" s="377">
        <v>31</v>
      </c>
      <c r="C709" s="1307">
        <v>50.5</v>
      </c>
      <c r="D709" s="1307">
        <f t="shared" si="10"/>
        <v>-19.5</v>
      </c>
      <c r="E709" s="1307"/>
      <c r="F709" s="1307"/>
      <c r="G709" s="371"/>
    </row>
    <row r="710" spans="1:7" hidden="1" x14ac:dyDescent="0.25">
      <c r="A710" s="379" t="s">
        <v>3378</v>
      </c>
      <c r="B710" s="377">
        <v>124</v>
      </c>
      <c r="C710" s="1307">
        <v>0</v>
      </c>
      <c r="D710" s="1307">
        <f t="shared" si="10"/>
        <v>124</v>
      </c>
      <c r="E710" s="1307"/>
      <c r="F710" s="1307"/>
      <c r="G710" s="371"/>
    </row>
    <row r="711" spans="1:7" hidden="1" x14ac:dyDescent="0.25">
      <c r="A711" s="379" t="s">
        <v>3379</v>
      </c>
      <c r="B711" s="377">
        <v>13.5</v>
      </c>
      <c r="C711" s="1307">
        <v>35.85</v>
      </c>
      <c r="D711" s="1307">
        <f t="shared" si="10"/>
        <v>-22.35</v>
      </c>
      <c r="E711" s="1307"/>
      <c r="F711" s="1307"/>
      <c r="G711" s="371"/>
    </row>
    <row r="712" spans="1:7" hidden="1" x14ac:dyDescent="0.25">
      <c r="A712" s="379" t="s">
        <v>3380</v>
      </c>
      <c r="B712" s="377">
        <v>0</v>
      </c>
      <c r="C712" s="1307">
        <v>202.68</v>
      </c>
      <c r="D712" s="1307">
        <f t="shared" si="10"/>
        <v>-202.68</v>
      </c>
      <c r="E712" s="1307"/>
      <c r="F712" s="1307"/>
      <c r="G712" s="371"/>
    </row>
    <row r="713" spans="1:7" hidden="1" x14ac:dyDescent="0.25">
      <c r="A713" s="379" t="s">
        <v>3381</v>
      </c>
      <c r="B713" s="377">
        <v>0</v>
      </c>
      <c r="C713" s="1307">
        <v>587.70000000000005</v>
      </c>
      <c r="D713" s="1307">
        <f t="shared" si="10"/>
        <v>-587.70000000000005</v>
      </c>
      <c r="E713" s="1307"/>
      <c r="F713" s="1307"/>
      <c r="G713" s="371"/>
    </row>
    <row r="714" spans="1:7" hidden="1" x14ac:dyDescent="0.25">
      <c r="A714" s="379" t="s">
        <v>3382</v>
      </c>
      <c r="B714" s="377">
        <v>0</v>
      </c>
      <c r="C714" s="1307">
        <v>266.48</v>
      </c>
      <c r="D714" s="1307">
        <f t="shared" si="10"/>
        <v>-266.48</v>
      </c>
      <c r="E714" s="1307"/>
      <c r="F714" s="1307"/>
      <c r="G714" s="371"/>
    </row>
    <row r="715" spans="1:7" hidden="1" x14ac:dyDescent="0.25">
      <c r="A715" s="379" t="s">
        <v>3383</v>
      </c>
      <c r="B715" s="377">
        <v>34.5</v>
      </c>
      <c r="C715" s="1307">
        <v>160.19999999999999</v>
      </c>
      <c r="D715" s="1307">
        <f t="shared" si="10"/>
        <v>-125.69999999999999</v>
      </c>
      <c r="E715" s="1307"/>
      <c r="F715" s="1307"/>
      <c r="G715" s="371"/>
    </row>
    <row r="716" spans="1:7" hidden="1" x14ac:dyDescent="0.25">
      <c r="A716" s="379" t="s">
        <v>3384</v>
      </c>
      <c r="B716" s="377">
        <v>20.5</v>
      </c>
      <c r="C716" s="1307">
        <v>272.2</v>
      </c>
      <c r="D716" s="1307">
        <f t="shared" si="10"/>
        <v>-251.7</v>
      </c>
      <c r="E716" s="1307"/>
      <c r="F716" s="1307"/>
      <c r="G716" s="371"/>
    </row>
    <row r="717" spans="1:7" hidden="1" x14ac:dyDescent="0.25">
      <c r="A717" s="379" t="s">
        <v>3385</v>
      </c>
      <c r="B717" s="377">
        <v>10.5</v>
      </c>
      <c r="C717" s="1307">
        <v>250.49</v>
      </c>
      <c r="D717" s="1307">
        <f t="shared" si="10"/>
        <v>-239.99</v>
      </c>
      <c r="E717" s="1307"/>
      <c r="F717" s="1307"/>
      <c r="G717" s="371"/>
    </row>
    <row r="718" spans="1:7" hidden="1" x14ac:dyDescent="0.25">
      <c r="A718" s="379" t="s">
        <v>3386</v>
      </c>
      <c r="B718" s="377">
        <v>73.5</v>
      </c>
      <c r="C718" s="1307">
        <v>127.5</v>
      </c>
      <c r="D718" s="1307">
        <f t="shared" si="10"/>
        <v>-54</v>
      </c>
      <c r="E718" s="1307"/>
      <c r="F718" s="1307"/>
      <c r="G718" s="371"/>
    </row>
    <row r="719" spans="1:7" hidden="1" x14ac:dyDescent="0.25">
      <c r="A719" s="379" t="s">
        <v>3387</v>
      </c>
      <c r="B719" s="377">
        <v>37.25</v>
      </c>
      <c r="C719" s="1307">
        <v>0</v>
      </c>
      <c r="D719" s="1307">
        <f t="shared" si="10"/>
        <v>37.25</v>
      </c>
      <c r="E719" s="1307"/>
      <c r="F719" s="1307"/>
      <c r="G719" s="371"/>
    </row>
    <row r="720" spans="1:7" hidden="1" x14ac:dyDescent="0.25">
      <c r="A720" s="379" t="s">
        <v>3388</v>
      </c>
      <c r="B720" s="377">
        <v>123</v>
      </c>
      <c r="C720" s="1307">
        <v>0</v>
      </c>
      <c r="D720" s="1307">
        <f t="shared" si="10"/>
        <v>123</v>
      </c>
      <c r="E720" s="1307"/>
      <c r="F720" s="1307"/>
      <c r="G720" s="371"/>
    </row>
    <row r="721" spans="1:7" hidden="1" x14ac:dyDescent="0.25">
      <c r="A721" s="379" t="s">
        <v>3389</v>
      </c>
      <c r="B721" s="377">
        <v>290</v>
      </c>
      <c r="C721" s="1307">
        <v>0</v>
      </c>
      <c r="D721" s="1307">
        <f t="shared" si="10"/>
        <v>290</v>
      </c>
      <c r="E721" s="1307"/>
      <c r="F721" s="1307"/>
      <c r="G721" s="371"/>
    </row>
    <row r="722" spans="1:7" hidden="1" x14ac:dyDescent="0.25">
      <c r="A722" s="379" t="s">
        <v>3390</v>
      </c>
      <c r="B722" s="377">
        <v>289.10000000000002</v>
      </c>
      <c r="C722" s="1307">
        <v>0</v>
      </c>
      <c r="D722" s="1307">
        <f t="shared" si="10"/>
        <v>289.10000000000002</v>
      </c>
      <c r="E722" s="1307"/>
      <c r="F722" s="1307"/>
      <c r="G722" s="371"/>
    </row>
    <row r="723" spans="1:7" hidden="1" x14ac:dyDescent="0.25">
      <c r="A723" s="379" t="s">
        <v>3391</v>
      </c>
      <c r="B723" s="377">
        <v>1130.75</v>
      </c>
      <c r="C723" s="1307">
        <v>0</v>
      </c>
      <c r="D723" s="1307">
        <f t="shared" si="10"/>
        <v>1130.75</v>
      </c>
      <c r="E723" s="1307"/>
      <c r="F723" s="1307"/>
      <c r="G723" s="371"/>
    </row>
    <row r="724" spans="1:7" hidden="1" x14ac:dyDescent="0.25">
      <c r="A724" s="379" t="s">
        <v>3392</v>
      </c>
      <c r="B724" s="377">
        <v>437.15</v>
      </c>
      <c r="C724" s="1307">
        <v>0</v>
      </c>
      <c r="D724" s="1307">
        <f t="shared" si="10"/>
        <v>437.15</v>
      </c>
      <c r="E724" s="1307"/>
      <c r="F724" s="1307"/>
      <c r="G724" s="371"/>
    </row>
    <row r="725" spans="1:7" hidden="1" x14ac:dyDescent="0.25">
      <c r="A725" s="379" t="s">
        <v>3393</v>
      </c>
      <c r="B725" s="377">
        <v>363.95</v>
      </c>
      <c r="C725" s="1307">
        <v>118.45</v>
      </c>
      <c r="D725" s="1307">
        <f t="shared" si="10"/>
        <v>245.5</v>
      </c>
      <c r="E725" s="1307"/>
      <c r="F725" s="1307"/>
      <c r="G725" s="371"/>
    </row>
    <row r="726" spans="1:7" hidden="1" x14ac:dyDescent="0.25">
      <c r="A726" s="379" t="s">
        <v>3394</v>
      </c>
      <c r="B726" s="377">
        <v>286.89999999999998</v>
      </c>
      <c r="C726" s="1307">
        <v>28.1</v>
      </c>
      <c r="D726" s="1307">
        <f t="shared" si="10"/>
        <v>258.79999999999995</v>
      </c>
      <c r="E726" s="1307"/>
      <c r="F726" s="1307"/>
      <c r="G726" s="371"/>
    </row>
    <row r="727" spans="1:7" hidden="1" x14ac:dyDescent="0.25">
      <c r="A727" s="379" t="s">
        <v>3395</v>
      </c>
      <c r="B727" s="377">
        <v>59.4</v>
      </c>
      <c r="C727" s="1307">
        <v>33.35</v>
      </c>
      <c r="D727" s="1307">
        <f t="shared" si="10"/>
        <v>26.049999999999997</v>
      </c>
      <c r="E727" s="1307"/>
      <c r="F727" s="1307"/>
      <c r="G727" s="371"/>
    </row>
    <row r="728" spans="1:7" x14ac:dyDescent="0.25">
      <c r="A728" s="379" t="s">
        <v>1376</v>
      </c>
      <c r="B728" s="378">
        <v>27.25</v>
      </c>
      <c r="C728" s="1377">
        <v>34.15</v>
      </c>
      <c r="D728" s="1377">
        <f t="shared" si="10"/>
        <v>-6.8999999999999986</v>
      </c>
      <c r="E728" s="1377"/>
      <c r="F728" s="1377"/>
      <c r="G728" s="372"/>
    </row>
    <row r="729" spans="1:7" x14ac:dyDescent="0.25">
      <c r="A729" s="379" t="s">
        <v>1377</v>
      </c>
      <c r="B729" s="378">
        <v>28.5</v>
      </c>
      <c r="C729" s="1377">
        <v>80.849999999999994</v>
      </c>
      <c r="D729" s="1377">
        <f t="shared" si="10"/>
        <v>-52.349999999999994</v>
      </c>
      <c r="E729" s="1377"/>
      <c r="F729" s="1377"/>
      <c r="G729" s="372"/>
    </row>
    <row r="730" spans="1:7" x14ac:dyDescent="0.25">
      <c r="A730" s="379" t="s">
        <v>1378</v>
      </c>
      <c r="B730" s="378">
        <v>44.55</v>
      </c>
      <c r="C730" s="1377">
        <v>4</v>
      </c>
      <c r="D730" s="1377">
        <f t="shared" si="10"/>
        <v>40.549999999999997</v>
      </c>
      <c r="E730" s="1377"/>
      <c r="F730" s="1377"/>
      <c r="G730" s="372"/>
    </row>
    <row r="731" spans="1:7" x14ac:dyDescent="0.25">
      <c r="A731" s="379" t="s">
        <v>1379</v>
      </c>
      <c r="B731" s="378">
        <v>199.4</v>
      </c>
      <c r="C731" s="1377">
        <v>79.650000000000006</v>
      </c>
      <c r="D731" s="1377">
        <f t="shared" si="10"/>
        <v>119.75</v>
      </c>
      <c r="E731" s="1377"/>
      <c r="F731" s="1377"/>
      <c r="G731" s="372"/>
    </row>
    <row r="732" spans="1:7" x14ac:dyDescent="0.25">
      <c r="A732" s="379" t="s">
        <v>1380</v>
      </c>
      <c r="B732" s="378">
        <v>62.5</v>
      </c>
      <c r="C732" s="1377">
        <v>0</v>
      </c>
      <c r="D732" s="1377">
        <f t="shared" si="10"/>
        <v>62.5</v>
      </c>
      <c r="E732" s="1377"/>
      <c r="F732" s="1377"/>
      <c r="G732" s="372"/>
    </row>
    <row r="733" spans="1:7" x14ac:dyDescent="0.25">
      <c r="A733" s="379" t="s">
        <v>1381</v>
      </c>
      <c r="B733" s="378">
        <v>59.5</v>
      </c>
      <c r="C733" s="1377">
        <v>25.85</v>
      </c>
      <c r="D733" s="1377">
        <f t="shared" si="10"/>
        <v>33.65</v>
      </c>
      <c r="E733" s="1377"/>
      <c r="F733" s="1377"/>
      <c r="G733" s="372"/>
    </row>
    <row r="734" spans="1:7" x14ac:dyDescent="0.25">
      <c r="A734" s="379" t="s">
        <v>1382</v>
      </c>
      <c r="B734" s="378">
        <v>101.1</v>
      </c>
      <c r="C734" s="1377">
        <v>9.75</v>
      </c>
      <c r="D734" s="1377">
        <f t="shared" si="10"/>
        <v>91.35</v>
      </c>
      <c r="E734" s="1377"/>
      <c r="F734" s="1377"/>
      <c r="G734" s="372"/>
    </row>
    <row r="735" spans="1:7" x14ac:dyDescent="0.25">
      <c r="A735" s="379" t="s">
        <v>1383</v>
      </c>
      <c r="B735" s="378">
        <v>87</v>
      </c>
      <c r="C735" s="1377">
        <v>65.400000000000006</v>
      </c>
      <c r="D735" s="1377">
        <f t="shared" si="10"/>
        <v>21.599999999999994</v>
      </c>
      <c r="E735" s="1377"/>
      <c r="F735" s="1377"/>
      <c r="G735" s="372"/>
    </row>
    <row r="736" spans="1:7" x14ac:dyDescent="0.25">
      <c r="A736" s="379" t="s">
        <v>1384</v>
      </c>
      <c r="B736" s="378">
        <v>37.5</v>
      </c>
      <c r="C736" s="1377">
        <v>106.6</v>
      </c>
      <c r="D736" s="1377">
        <f t="shared" si="10"/>
        <v>-69.099999999999994</v>
      </c>
      <c r="E736" s="1377"/>
      <c r="F736" s="1377"/>
      <c r="G736" s="372"/>
    </row>
    <row r="737" spans="1:7" x14ac:dyDescent="0.25">
      <c r="A737" s="379" t="s">
        <v>1385</v>
      </c>
      <c r="B737" s="378">
        <v>35.5</v>
      </c>
      <c r="C737" s="1377">
        <v>324.5</v>
      </c>
      <c r="D737" s="1377">
        <f t="shared" si="10"/>
        <v>-289</v>
      </c>
      <c r="E737" s="1377"/>
      <c r="F737" s="1377"/>
      <c r="G737" s="372"/>
    </row>
    <row r="738" spans="1:7" x14ac:dyDescent="0.25">
      <c r="A738" s="379" t="s">
        <v>1386</v>
      </c>
      <c r="B738" s="378">
        <v>0</v>
      </c>
      <c r="C738" s="1377">
        <v>89.05</v>
      </c>
      <c r="D738" s="1377">
        <f t="shared" si="10"/>
        <v>-89.05</v>
      </c>
      <c r="E738" s="1377"/>
      <c r="F738" s="1377"/>
      <c r="G738" s="372"/>
    </row>
    <row r="739" spans="1:7" x14ac:dyDescent="0.25">
      <c r="A739" s="379" t="s">
        <v>1387</v>
      </c>
      <c r="B739" s="378">
        <v>70.400000000000006</v>
      </c>
      <c r="C739" s="1377">
        <v>0</v>
      </c>
      <c r="D739" s="1377">
        <f t="shared" si="10"/>
        <v>70.400000000000006</v>
      </c>
      <c r="E739" s="1377"/>
      <c r="F739" s="1377"/>
      <c r="G739" s="372"/>
    </row>
    <row r="740" spans="1:7" x14ac:dyDescent="0.25">
      <c r="A740" s="379" t="s">
        <v>1388</v>
      </c>
      <c r="B740" s="378">
        <v>30.5</v>
      </c>
      <c r="C740" s="1377">
        <v>0</v>
      </c>
      <c r="D740" s="1377">
        <f t="shared" si="10"/>
        <v>30.5</v>
      </c>
      <c r="E740" s="1377"/>
      <c r="F740" s="1377"/>
      <c r="G740" s="372"/>
    </row>
    <row r="741" spans="1:7" x14ac:dyDescent="0.25">
      <c r="A741" s="379" t="s">
        <v>1389</v>
      </c>
      <c r="B741" s="378">
        <v>0</v>
      </c>
      <c r="C741" s="1377">
        <v>170.75</v>
      </c>
      <c r="D741" s="1377">
        <f t="shared" si="10"/>
        <v>-170.75</v>
      </c>
      <c r="E741" s="1377"/>
      <c r="F741" s="1377"/>
      <c r="G741" s="372"/>
    </row>
    <row r="742" spans="1:7" x14ac:dyDescent="0.25">
      <c r="A742" s="379" t="s">
        <v>1390</v>
      </c>
      <c r="B742" s="378">
        <v>117.65</v>
      </c>
      <c r="C742" s="1377">
        <v>7</v>
      </c>
      <c r="D742" s="1377">
        <f t="shared" si="10"/>
        <v>110.65</v>
      </c>
      <c r="E742" s="1377"/>
      <c r="F742" s="1377"/>
      <c r="G742" s="372"/>
    </row>
    <row r="743" spans="1:7" x14ac:dyDescent="0.25">
      <c r="A743" s="379" t="s">
        <v>1391</v>
      </c>
      <c r="B743" s="378">
        <v>0</v>
      </c>
      <c r="C743" s="1377">
        <v>127.55</v>
      </c>
      <c r="D743" s="1377">
        <f t="shared" si="10"/>
        <v>-127.55</v>
      </c>
      <c r="E743" s="1377"/>
      <c r="F743" s="1377"/>
      <c r="G743" s="372"/>
    </row>
    <row r="744" spans="1:7" x14ac:dyDescent="0.25">
      <c r="A744" s="379" t="s">
        <v>1392</v>
      </c>
      <c r="B744" s="378">
        <v>0</v>
      </c>
      <c r="C744" s="1377">
        <v>130.15</v>
      </c>
      <c r="D744" s="1377">
        <f t="shared" si="10"/>
        <v>-130.15</v>
      </c>
      <c r="E744" s="1377"/>
      <c r="F744" s="1377"/>
      <c r="G744" s="372"/>
    </row>
    <row r="745" spans="1:7" x14ac:dyDescent="0.25">
      <c r="A745" s="379" t="s">
        <v>1393</v>
      </c>
      <c r="B745" s="378">
        <v>100.29</v>
      </c>
      <c r="C745" s="1377">
        <v>7.7</v>
      </c>
      <c r="D745" s="1377">
        <f t="shared" si="10"/>
        <v>92.59</v>
      </c>
      <c r="E745" s="1377"/>
      <c r="F745" s="1377"/>
      <c r="G745" s="372"/>
    </row>
    <row r="746" spans="1:7" x14ac:dyDescent="0.25">
      <c r="A746" s="379" t="s">
        <v>1394</v>
      </c>
      <c r="B746" s="378">
        <v>0</v>
      </c>
      <c r="C746" s="1377">
        <v>416.99</v>
      </c>
      <c r="D746" s="1377">
        <f t="shared" si="10"/>
        <v>-416.99</v>
      </c>
      <c r="E746" s="1377"/>
      <c r="F746" s="1377"/>
      <c r="G746" s="372"/>
    </row>
    <row r="747" spans="1:7" x14ac:dyDescent="0.25">
      <c r="A747" s="379" t="s">
        <v>1395</v>
      </c>
      <c r="B747" s="378">
        <v>0</v>
      </c>
      <c r="C747" s="1377">
        <v>197.6</v>
      </c>
      <c r="D747" s="1377">
        <f t="shared" si="10"/>
        <v>-197.6</v>
      </c>
      <c r="E747" s="1377"/>
      <c r="F747" s="1377"/>
      <c r="G747" s="372"/>
    </row>
    <row r="748" spans="1:7" x14ac:dyDescent="0.25">
      <c r="A748" s="379" t="s">
        <v>1396</v>
      </c>
      <c r="B748" s="378">
        <v>0</v>
      </c>
      <c r="C748" s="1377">
        <v>514.04999999999995</v>
      </c>
      <c r="D748" s="1377">
        <f t="shared" ref="D748:D811" si="11">B748-C748</f>
        <v>-514.04999999999995</v>
      </c>
      <c r="E748" s="1377"/>
      <c r="F748" s="1377"/>
      <c r="G748" s="372"/>
    </row>
    <row r="749" spans="1:7" x14ac:dyDescent="0.25">
      <c r="A749" s="379" t="s">
        <v>1397</v>
      </c>
      <c r="B749" s="378">
        <v>0</v>
      </c>
      <c r="C749" s="1377">
        <v>431.58</v>
      </c>
      <c r="D749" s="1377">
        <f t="shared" si="11"/>
        <v>-431.58</v>
      </c>
      <c r="E749" s="1377"/>
      <c r="F749" s="1377"/>
      <c r="G749" s="372"/>
    </row>
    <row r="750" spans="1:7" x14ac:dyDescent="0.25">
      <c r="A750" s="379" t="s">
        <v>1398</v>
      </c>
      <c r="B750" s="378">
        <v>30</v>
      </c>
      <c r="C750" s="1377">
        <v>594.15</v>
      </c>
      <c r="D750" s="1377">
        <f t="shared" si="11"/>
        <v>-564.15</v>
      </c>
      <c r="E750" s="1377"/>
      <c r="F750" s="1377"/>
      <c r="G750" s="372"/>
    </row>
    <row r="751" spans="1:7" x14ac:dyDescent="0.25">
      <c r="A751" s="379" t="s">
        <v>1399</v>
      </c>
      <c r="B751" s="378">
        <v>65</v>
      </c>
      <c r="C751" s="1377">
        <v>586.17999999999995</v>
      </c>
      <c r="D751" s="1377">
        <f t="shared" si="11"/>
        <v>-521.17999999999995</v>
      </c>
      <c r="E751" s="1377"/>
      <c r="F751" s="1377"/>
      <c r="G751" s="372"/>
    </row>
    <row r="752" spans="1:7" x14ac:dyDescent="0.25">
      <c r="A752" s="379" t="s">
        <v>1400</v>
      </c>
      <c r="B752" s="378">
        <v>0</v>
      </c>
      <c r="C752" s="1377">
        <v>609.79999999999995</v>
      </c>
      <c r="D752" s="1377">
        <f t="shared" si="11"/>
        <v>-609.79999999999995</v>
      </c>
      <c r="E752" s="1377"/>
      <c r="F752" s="1377"/>
      <c r="G752" s="372"/>
    </row>
    <row r="753" spans="1:7" x14ac:dyDescent="0.25">
      <c r="A753" s="379" t="s">
        <v>1401</v>
      </c>
      <c r="B753" s="378">
        <v>0</v>
      </c>
      <c r="C753" s="1377">
        <v>367.43</v>
      </c>
      <c r="D753" s="1377">
        <f t="shared" si="11"/>
        <v>-367.43</v>
      </c>
      <c r="E753" s="1377"/>
      <c r="F753" s="1377"/>
      <c r="G753" s="372"/>
    </row>
    <row r="754" spans="1:7" x14ac:dyDescent="0.25">
      <c r="A754" s="379" t="s">
        <v>1402</v>
      </c>
      <c r="B754" s="378">
        <v>124.59</v>
      </c>
      <c r="C754" s="1377">
        <v>177.95</v>
      </c>
      <c r="D754" s="1377">
        <f t="shared" si="11"/>
        <v>-53.359999999999985</v>
      </c>
      <c r="E754" s="1377"/>
      <c r="F754" s="1377"/>
      <c r="G754" s="372"/>
    </row>
    <row r="755" spans="1:7" x14ac:dyDescent="0.25">
      <c r="A755" s="379" t="s">
        <v>1403</v>
      </c>
      <c r="B755" s="378">
        <v>0</v>
      </c>
      <c r="C755" s="1377">
        <v>153.69999999999999</v>
      </c>
      <c r="D755" s="1377">
        <f t="shared" si="11"/>
        <v>-153.69999999999999</v>
      </c>
      <c r="E755" s="1377"/>
      <c r="F755" s="1377"/>
      <c r="G755" s="372"/>
    </row>
    <row r="756" spans="1:7" x14ac:dyDescent="0.25">
      <c r="A756" s="379" t="s">
        <v>1404</v>
      </c>
      <c r="B756" s="378">
        <v>19</v>
      </c>
      <c r="C756" s="1377">
        <v>62.73</v>
      </c>
      <c r="D756" s="1377">
        <f t="shared" si="11"/>
        <v>-43.73</v>
      </c>
      <c r="E756" s="1377"/>
      <c r="F756" s="1377"/>
      <c r="G756" s="372"/>
    </row>
    <row r="757" spans="1:7" x14ac:dyDescent="0.25">
      <c r="A757" s="379" t="s">
        <v>1405</v>
      </c>
      <c r="B757" s="378">
        <v>325</v>
      </c>
      <c r="C757" s="1377">
        <v>38.380000000000003</v>
      </c>
      <c r="D757" s="1377">
        <f t="shared" si="11"/>
        <v>286.62</v>
      </c>
      <c r="E757" s="1377"/>
      <c r="F757" s="1377"/>
      <c r="G757" s="372"/>
    </row>
    <row r="758" spans="1:7" x14ac:dyDescent="0.25">
      <c r="A758" s="379" t="s">
        <v>1406</v>
      </c>
      <c r="B758" s="378">
        <v>21</v>
      </c>
      <c r="C758" s="1377">
        <v>50.75</v>
      </c>
      <c r="D758" s="1377">
        <f t="shared" si="11"/>
        <v>-29.75</v>
      </c>
      <c r="E758" s="1377"/>
      <c r="F758" s="1377"/>
      <c r="G758" s="372"/>
    </row>
    <row r="759" spans="1:7" x14ac:dyDescent="0.25">
      <c r="A759" s="379" t="s">
        <v>1407</v>
      </c>
      <c r="B759" s="378">
        <v>5</v>
      </c>
      <c r="C759" s="1377">
        <v>15.75</v>
      </c>
      <c r="D759" s="1377">
        <f t="shared" si="11"/>
        <v>-10.75</v>
      </c>
      <c r="E759" s="1377"/>
      <c r="F759" s="1377"/>
      <c r="G759" s="372"/>
    </row>
    <row r="760" spans="1:7" x14ac:dyDescent="0.25">
      <c r="A760" s="379" t="s">
        <v>1408</v>
      </c>
      <c r="B760" s="378">
        <v>23</v>
      </c>
      <c r="C760" s="1377">
        <v>300</v>
      </c>
      <c r="D760" s="1377">
        <f t="shared" si="11"/>
        <v>-277</v>
      </c>
      <c r="E760" s="1377"/>
      <c r="F760" s="1377"/>
      <c r="G760" s="372"/>
    </row>
    <row r="761" spans="1:7" x14ac:dyDescent="0.25">
      <c r="A761" s="379" t="s">
        <v>1409</v>
      </c>
      <c r="B761" s="378">
        <v>36.700000000000003</v>
      </c>
      <c r="C761" s="1377">
        <v>6.4</v>
      </c>
      <c r="D761" s="1377">
        <f t="shared" si="11"/>
        <v>30.300000000000004</v>
      </c>
      <c r="E761" s="1377"/>
      <c r="F761" s="1377"/>
      <c r="G761" s="372"/>
    </row>
    <row r="762" spans="1:7" x14ac:dyDescent="0.25">
      <c r="A762" s="379" t="s">
        <v>1410</v>
      </c>
      <c r="B762" s="378">
        <v>0</v>
      </c>
      <c r="C762" s="1377">
        <v>7.85</v>
      </c>
      <c r="D762" s="1377">
        <f t="shared" si="11"/>
        <v>-7.85</v>
      </c>
      <c r="E762" s="1377"/>
      <c r="F762" s="1377"/>
      <c r="G762" s="372"/>
    </row>
    <row r="763" spans="1:7" x14ac:dyDescent="0.25">
      <c r="A763" s="379" t="s">
        <v>1411</v>
      </c>
      <c r="B763" s="378">
        <v>77</v>
      </c>
      <c r="C763" s="1377">
        <v>6.3</v>
      </c>
      <c r="D763" s="1377">
        <f t="shared" si="11"/>
        <v>70.7</v>
      </c>
      <c r="E763" s="1377"/>
      <c r="F763" s="1377"/>
      <c r="G763" s="372"/>
    </row>
    <row r="764" spans="1:7" x14ac:dyDescent="0.25">
      <c r="A764" s="379" t="s">
        <v>1412</v>
      </c>
      <c r="B764" s="378">
        <v>434.75</v>
      </c>
      <c r="C764" s="1377">
        <v>26</v>
      </c>
      <c r="D764" s="1377">
        <f t="shared" si="11"/>
        <v>408.75</v>
      </c>
      <c r="E764" s="1377"/>
      <c r="F764" s="1377"/>
      <c r="G764" s="372"/>
    </row>
    <row r="765" spans="1:7" x14ac:dyDescent="0.25">
      <c r="A765" s="379" t="s">
        <v>1413</v>
      </c>
      <c r="B765" s="378">
        <v>102.5</v>
      </c>
      <c r="C765" s="1377">
        <v>25.25</v>
      </c>
      <c r="D765" s="1377">
        <f t="shared" si="11"/>
        <v>77.25</v>
      </c>
      <c r="E765" s="1377"/>
      <c r="F765" s="1377"/>
      <c r="G765" s="372"/>
    </row>
    <row r="766" spans="1:7" x14ac:dyDescent="0.25">
      <c r="A766" s="379" t="s">
        <v>1414</v>
      </c>
      <c r="B766" s="378">
        <v>17</v>
      </c>
      <c r="C766" s="1377">
        <v>0</v>
      </c>
      <c r="D766" s="1377">
        <f t="shared" si="11"/>
        <v>17</v>
      </c>
      <c r="E766" s="1377"/>
      <c r="F766" s="1377"/>
      <c r="G766" s="372"/>
    </row>
    <row r="767" spans="1:7" x14ac:dyDescent="0.25">
      <c r="A767" s="379" t="s">
        <v>1415</v>
      </c>
      <c r="B767" s="378">
        <v>61.5</v>
      </c>
      <c r="C767" s="1377">
        <v>18</v>
      </c>
      <c r="D767" s="1377">
        <f t="shared" si="11"/>
        <v>43.5</v>
      </c>
      <c r="E767" s="1377"/>
      <c r="F767" s="1377"/>
      <c r="G767" s="372"/>
    </row>
    <row r="768" spans="1:7" x14ac:dyDescent="0.25">
      <c r="A768" s="379" t="s">
        <v>1416</v>
      </c>
      <c r="B768" s="378">
        <v>20</v>
      </c>
      <c r="C768" s="1377">
        <v>0</v>
      </c>
      <c r="D768" s="1377">
        <f t="shared" si="11"/>
        <v>20</v>
      </c>
      <c r="E768" s="1377"/>
      <c r="F768" s="1377"/>
      <c r="G768" s="372"/>
    </row>
    <row r="769" spans="1:7" x14ac:dyDescent="0.25">
      <c r="A769" s="379" t="s">
        <v>1417</v>
      </c>
      <c r="B769" s="378">
        <v>65</v>
      </c>
      <c r="C769" s="1377">
        <v>59.68</v>
      </c>
      <c r="D769" s="1377">
        <f t="shared" si="11"/>
        <v>5.32</v>
      </c>
      <c r="E769" s="1377"/>
      <c r="F769" s="1377"/>
      <c r="G769" s="372"/>
    </row>
    <row r="770" spans="1:7" x14ac:dyDescent="0.25">
      <c r="A770" s="379" t="s">
        <v>1418</v>
      </c>
      <c r="B770" s="378">
        <v>0</v>
      </c>
      <c r="C770" s="1377">
        <v>110.3</v>
      </c>
      <c r="D770" s="1377">
        <f t="shared" si="11"/>
        <v>-110.3</v>
      </c>
      <c r="E770" s="1377"/>
      <c r="F770" s="1377"/>
      <c r="G770" s="372"/>
    </row>
    <row r="771" spans="1:7" x14ac:dyDescent="0.25">
      <c r="A771" s="379" t="s">
        <v>1419</v>
      </c>
      <c r="B771" s="378">
        <v>12</v>
      </c>
      <c r="C771" s="1377">
        <v>328.87</v>
      </c>
      <c r="D771" s="1377">
        <f t="shared" si="11"/>
        <v>-316.87</v>
      </c>
      <c r="E771" s="1377"/>
      <c r="F771" s="1377"/>
      <c r="G771" s="372"/>
    </row>
    <row r="772" spans="1:7" x14ac:dyDescent="0.25">
      <c r="A772" s="379" t="s">
        <v>1420</v>
      </c>
      <c r="B772" s="378">
        <v>2.5</v>
      </c>
      <c r="C772" s="1377">
        <v>60.6</v>
      </c>
      <c r="D772" s="1377">
        <f t="shared" si="11"/>
        <v>-58.1</v>
      </c>
      <c r="E772" s="1377"/>
      <c r="F772" s="1377"/>
      <c r="G772" s="372"/>
    </row>
    <row r="773" spans="1:7" x14ac:dyDescent="0.25">
      <c r="A773" s="379" t="s">
        <v>1421</v>
      </c>
      <c r="B773" s="378">
        <v>164.15</v>
      </c>
      <c r="C773" s="1377">
        <v>11.48</v>
      </c>
      <c r="D773" s="1377">
        <f t="shared" si="11"/>
        <v>152.67000000000002</v>
      </c>
      <c r="E773" s="1377"/>
      <c r="F773" s="1377"/>
      <c r="G773" s="372"/>
    </row>
    <row r="774" spans="1:7" x14ac:dyDescent="0.25">
      <c r="A774" s="379" t="s">
        <v>1422</v>
      </c>
      <c r="B774" s="378">
        <v>20</v>
      </c>
      <c r="C774" s="1377">
        <v>51.38</v>
      </c>
      <c r="D774" s="1377">
        <f t="shared" si="11"/>
        <v>-31.380000000000003</v>
      </c>
      <c r="E774" s="1377"/>
      <c r="F774" s="1377"/>
      <c r="G774" s="372"/>
    </row>
    <row r="775" spans="1:7" x14ac:dyDescent="0.25">
      <c r="A775" s="379" t="s">
        <v>1423</v>
      </c>
      <c r="B775" s="378">
        <v>239.2</v>
      </c>
      <c r="C775" s="1377">
        <v>11.45</v>
      </c>
      <c r="D775" s="1377">
        <f t="shared" si="11"/>
        <v>227.75</v>
      </c>
      <c r="E775" s="1377"/>
      <c r="F775" s="1377"/>
      <c r="G775" s="372"/>
    </row>
    <row r="776" spans="1:7" x14ac:dyDescent="0.25">
      <c r="A776" s="379" t="s">
        <v>1424</v>
      </c>
      <c r="B776" s="378">
        <v>73.75</v>
      </c>
      <c r="C776" s="1377">
        <v>50.45</v>
      </c>
      <c r="D776" s="1377">
        <f t="shared" si="11"/>
        <v>23.299999999999997</v>
      </c>
      <c r="E776" s="1377"/>
      <c r="F776" s="1377"/>
      <c r="G776" s="372"/>
    </row>
    <row r="777" spans="1:7" x14ac:dyDescent="0.25">
      <c r="A777" s="379" t="s">
        <v>1425</v>
      </c>
      <c r="B777" s="378">
        <v>40.950000000000003</v>
      </c>
      <c r="C777" s="1377">
        <v>19.3</v>
      </c>
      <c r="D777" s="1377">
        <f t="shared" si="11"/>
        <v>21.650000000000002</v>
      </c>
      <c r="E777" s="1377"/>
      <c r="F777" s="1377"/>
      <c r="G777" s="372"/>
    </row>
    <row r="778" spans="1:7" x14ac:dyDescent="0.25">
      <c r="A778" s="379" t="s">
        <v>1426</v>
      </c>
      <c r="B778" s="378">
        <v>81.900000000000006</v>
      </c>
      <c r="C778" s="1377">
        <v>74.25</v>
      </c>
      <c r="D778" s="1377">
        <f t="shared" si="11"/>
        <v>7.6500000000000057</v>
      </c>
      <c r="E778" s="1377"/>
      <c r="F778" s="1377"/>
      <c r="G778" s="372"/>
    </row>
    <row r="779" spans="1:7" x14ac:dyDescent="0.25">
      <c r="A779" s="379" t="s">
        <v>1427</v>
      </c>
      <c r="B779" s="378">
        <v>257.60000000000002</v>
      </c>
      <c r="C779" s="1377">
        <v>11.75</v>
      </c>
      <c r="D779" s="1377">
        <f t="shared" si="11"/>
        <v>245.85000000000002</v>
      </c>
      <c r="E779" s="1377"/>
      <c r="F779" s="1377"/>
      <c r="G779" s="372"/>
    </row>
    <row r="780" spans="1:7" x14ac:dyDescent="0.25">
      <c r="A780" s="379" t="s">
        <v>1428</v>
      </c>
      <c r="B780" s="378">
        <v>131.5</v>
      </c>
      <c r="C780" s="1377">
        <v>0</v>
      </c>
      <c r="D780" s="1377">
        <f t="shared" si="11"/>
        <v>131.5</v>
      </c>
      <c r="E780" s="1377"/>
      <c r="F780" s="1377"/>
      <c r="G780" s="372"/>
    </row>
    <row r="781" spans="1:7" x14ac:dyDescent="0.25">
      <c r="A781" s="379" t="s">
        <v>1429</v>
      </c>
      <c r="B781" s="378">
        <v>124.2</v>
      </c>
      <c r="C781" s="1377">
        <v>3</v>
      </c>
      <c r="D781" s="1377">
        <f t="shared" si="11"/>
        <v>121.2</v>
      </c>
      <c r="E781" s="1377"/>
      <c r="F781" s="1377"/>
      <c r="G781" s="372"/>
    </row>
    <row r="782" spans="1:7" x14ac:dyDescent="0.25">
      <c r="A782" s="379" t="s">
        <v>1430</v>
      </c>
      <c r="B782" s="378">
        <v>250</v>
      </c>
      <c r="C782" s="1377">
        <v>10</v>
      </c>
      <c r="D782" s="1377">
        <f t="shared" si="11"/>
        <v>240</v>
      </c>
      <c r="E782" s="1377"/>
      <c r="F782" s="1377"/>
      <c r="G782" s="372"/>
    </row>
    <row r="783" spans="1:7" x14ac:dyDescent="0.25">
      <c r="A783" s="379" t="s">
        <v>1431</v>
      </c>
      <c r="B783" s="378">
        <v>315.2</v>
      </c>
      <c r="C783" s="1377">
        <v>44.5</v>
      </c>
      <c r="D783" s="1377">
        <f t="shared" si="11"/>
        <v>270.7</v>
      </c>
      <c r="E783" s="1377"/>
      <c r="F783" s="1377"/>
      <c r="G783" s="372"/>
    </row>
    <row r="784" spans="1:7" x14ac:dyDescent="0.25">
      <c r="A784" s="379" t="s">
        <v>1432</v>
      </c>
      <c r="B784" s="378">
        <v>96.6</v>
      </c>
      <c r="C784" s="1377">
        <v>173.9</v>
      </c>
      <c r="D784" s="1377">
        <f t="shared" si="11"/>
        <v>-77.300000000000011</v>
      </c>
      <c r="E784" s="1377"/>
      <c r="F784" s="1377"/>
      <c r="G784" s="372"/>
    </row>
    <row r="785" spans="1:7" x14ac:dyDescent="0.25">
      <c r="A785" s="379" t="s">
        <v>1433</v>
      </c>
      <c r="B785" s="378">
        <v>1.5</v>
      </c>
      <c r="C785" s="1377">
        <v>200.15</v>
      </c>
      <c r="D785" s="1377">
        <f t="shared" si="11"/>
        <v>-198.65</v>
      </c>
      <c r="E785" s="1377"/>
      <c r="F785" s="1377"/>
      <c r="G785" s="372"/>
    </row>
    <row r="786" spans="1:7" x14ac:dyDescent="0.25">
      <c r="A786" s="379" t="s">
        <v>1434</v>
      </c>
      <c r="B786" s="378">
        <v>30</v>
      </c>
      <c r="C786" s="1377">
        <v>79.849999999999994</v>
      </c>
      <c r="D786" s="1377">
        <f t="shared" si="11"/>
        <v>-49.849999999999994</v>
      </c>
      <c r="E786" s="1377"/>
      <c r="F786" s="1377"/>
      <c r="G786" s="372"/>
    </row>
    <row r="787" spans="1:7" x14ac:dyDescent="0.25">
      <c r="A787" s="379" t="s">
        <v>1435</v>
      </c>
      <c r="B787" s="378">
        <v>4</v>
      </c>
      <c r="C787" s="1377">
        <v>195.1</v>
      </c>
      <c r="D787" s="1377">
        <f t="shared" si="11"/>
        <v>-191.1</v>
      </c>
      <c r="E787" s="1377"/>
      <c r="F787" s="1377"/>
      <c r="G787" s="372"/>
    </row>
    <row r="788" spans="1:7" x14ac:dyDescent="0.25">
      <c r="A788" s="379" t="s">
        <v>1436</v>
      </c>
      <c r="B788" s="378">
        <v>0</v>
      </c>
      <c r="C788" s="1377">
        <v>173.81</v>
      </c>
      <c r="D788" s="1377">
        <f t="shared" si="11"/>
        <v>-173.81</v>
      </c>
      <c r="E788" s="1377"/>
      <c r="F788" s="1377"/>
      <c r="G788" s="372"/>
    </row>
    <row r="789" spans="1:7" x14ac:dyDescent="0.25">
      <c r="A789" s="379" t="s">
        <v>1437</v>
      </c>
      <c r="B789" s="378">
        <v>49.4</v>
      </c>
      <c r="C789" s="1377">
        <v>122</v>
      </c>
      <c r="D789" s="1377">
        <f t="shared" si="11"/>
        <v>-72.599999999999994</v>
      </c>
      <c r="E789" s="1377"/>
      <c r="F789" s="1377"/>
      <c r="G789" s="372"/>
    </row>
    <row r="790" spans="1:7" x14ac:dyDescent="0.25">
      <c r="A790" s="379" t="s">
        <v>1438</v>
      </c>
      <c r="B790" s="378">
        <v>18.100000000000001</v>
      </c>
      <c r="C790" s="1377">
        <v>101.65</v>
      </c>
      <c r="D790" s="1377">
        <f t="shared" si="11"/>
        <v>-83.550000000000011</v>
      </c>
      <c r="E790" s="1377"/>
      <c r="F790" s="1377"/>
      <c r="G790" s="372"/>
    </row>
    <row r="791" spans="1:7" x14ac:dyDescent="0.25">
      <c r="A791" s="379" t="s">
        <v>1439</v>
      </c>
      <c r="B791" s="378">
        <v>60.5</v>
      </c>
      <c r="C791" s="1377">
        <v>159.5</v>
      </c>
      <c r="D791" s="1377">
        <f t="shared" si="11"/>
        <v>-99</v>
      </c>
      <c r="E791" s="1377"/>
      <c r="F791" s="1377"/>
      <c r="G791" s="372"/>
    </row>
    <row r="792" spans="1:7" x14ac:dyDescent="0.25">
      <c r="A792" s="379" t="s">
        <v>1440</v>
      </c>
      <c r="B792" s="378">
        <v>8.8000000000000007</v>
      </c>
      <c r="C792" s="1377">
        <v>157.83000000000001</v>
      </c>
      <c r="D792" s="1377">
        <f t="shared" si="11"/>
        <v>-149.03</v>
      </c>
      <c r="E792" s="1377"/>
      <c r="F792" s="1377"/>
      <c r="G792" s="372"/>
    </row>
    <row r="793" spans="1:7" x14ac:dyDescent="0.25">
      <c r="A793" s="379" t="s">
        <v>1441</v>
      </c>
      <c r="B793" s="378">
        <v>15</v>
      </c>
      <c r="C793" s="1377">
        <v>506.97</v>
      </c>
      <c r="D793" s="1377">
        <f t="shared" si="11"/>
        <v>-491.97</v>
      </c>
      <c r="E793" s="1377"/>
      <c r="F793" s="1377"/>
      <c r="G793" s="372"/>
    </row>
    <row r="794" spans="1:7" x14ac:dyDescent="0.25">
      <c r="A794" s="379" t="s">
        <v>1442</v>
      </c>
      <c r="B794" s="378">
        <v>0</v>
      </c>
      <c r="C794" s="1377">
        <v>352.58</v>
      </c>
      <c r="D794" s="1377">
        <f t="shared" si="11"/>
        <v>-352.58</v>
      </c>
      <c r="E794" s="1377"/>
      <c r="F794" s="1377"/>
      <c r="G794" s="372"/>
    </row>
    <row r="795" spans="1:7" x14ac:dyDescent="0.25">
      <c r="A795" s="379" t="s">
        <v>1443</v>
      </c>
      <c r="B795" s="378">
        <v>0</v>
      </c>
      <c r="C795" s="1377">
        <v>447.25</v>
      </c>
      <c r="D795" s="1377">
        <f t="shared" si="11"/>
        <v>-447.25</v>
      </c>
      <c r="E795" s="1377"/>
      <c r="F795" s="1377"/>
      <c r="G795" s="372"/>
    </row>
    <row r="796" spans="1:7" x14ac:dyDescent="0.25">
      <c r="A796" s="379" t="s">
        <v>1444</v>
      </c>
      <c r="B796" s="378">
        <v>0</v>
      </c>
      <c r="C796" s="1377">
        <v>523.79999999999995</v>
      </c>
      <c r="D796" s="1377">
        <f t="shared" si="11"/>
        <v>-523.79999999999995</v>
      </c>
      <c r="E796" s="1377"/>
      <c r="F796" s="1377"/>
      <c r="G796" s="372"/>
    </row>
    <row r="797" spans="1:7" x14ac:dyDescent="0.25">
      <c r="A797" s="379" t="s">
        <v>1445</v>
      </c>
      <c r="B797" s="378">
        <v>27.6</v>
      </c>
      <c r="C797" s="1377">
        <v>305.55</v>
      </c>
      <c r="D797" s="1377">
        <f t="shared" si="11"/>
        <v>-277.95</v>
      </c>
      <c r="E797" s="1377"/>
      <c r="F797" s="1377"/>
      <c r="G797" s="372"/>
    </row>
    <row r="798" spans="1:7" x14ac:dyDescent="0.25">
      <c r="A798" s="379" t="s">
        <v>1446</v>
      </c>
      <c r="B798" s="378">
        <v>0</v>
      </c>
      <c r="C798" s="1377">
        <v>306</v>
      </c>
      <c r="D798" s="1377">
        <f t="shared" si="11"/>
        <v>-306</v>
      </c>
      <c r="E798" s="1377"/>
      <c r="F798" s="1377"/>
      <c r="G798" s="372"/>
    </row>
    <row r="799" spans="1:7" x14ac:dyDescent="0.25">
      <c r="A799" s="379" t="s">
        <v>1447</v>
      </c>
      <c r="B799" s="378">
        <v>0</v>
      </c>
      <c r="C799" s="1377">
        <v>272</v>
      </c>
      <c r="D799" s="1377">
        <f t="shared" si="11"/>
        <v>-272</v>
      </c>
      <c r="E799" s="1377"/>
      <c r="F799" s="1377"/>
      <c r="G799" s="372"/>
    </row>
    <row r="800" spans="1:7" x14ac:dyDescent="0.25">
      <c r="A800" s="379" t="s">
        <v>1448</v>
      </c>
      <c r="B800" s="378">
        <v>0</v>
      </c>
      <c r="C800" s="1377">
        <v>303.5</v>
      </c>
      <c r="D800" s="1377">
        <f t="shared" si="11"/>
        <v>-303.5</v>
      </c>
      <c r="E800" s="1377"/>
      <c r="F800" s="1377"/>
      <c r="G800" s="372"/>
    </row>
    <row r="801" spans="1:7" x14ac:dyDescent="0.25">
      <c r="A801" s="379" t="s">
        <v>1449</v>
      </c>
      <c r="B801" s="378">
        <v>0</v>
      </c>
      <c r="C801" s="1377">
        <v>189.05</v>
      </c>
      <c r="D801" s="1377">
        <f t="shared" si="11"/>
        <v>-189.05</v>
      </c>
      <c r="E801" s="1377"/>
      <c r="F801" s="1377"/>
      <c r="G801" s="372"/>
    </row>
    <row r="802" spans="1:7" x14ac:dyDescent="0.25">
      <c r="A802" s="379" t="s">
        <v>1450</v>
      </c>
      <c r="B802" s="378">
        <v>10.95</v>
      </c>
      <c r="C802" s="1377">
        <v>432.06</v>
      </c>
      <c r="D802" s="1377">
        <f t="shared" si="11"/>
        <v>-421.11</v>
      </c>
      <c r="E802" s="1377"/>
      <c r="F802" s="1377"/>
      <c r="G802" s="372"/>
    </row>
    <row r="803" spans="1:7" x14ac:dyDescent="0.25">
      <c r="A803" s="379" t="s">
        <v>1451</v>
      </c>
      <c r="B803" s="378">
        <v>14.95</v>
      </c>
      <c r="C803" s="1377">
        <v>266.45</v>
      </c>
      <c r="D803" s="1377">
        <f t="shared" si="11"/>
        <v>-251.5</v>
      </c>
      <c r="E803" s="1377"/>
      <c r="F803" s="1377"/>
      <c r="G803" s="372"/>
    </row>
    <row r="804" spans="1:7" x14ac:dyDescent="0.25">
      <c r="A804" s="379" t="s">
        <v>1452</v>
      </c>
      <c r="B804" s="378">
        <v>123.83</v>
      </c>
      <c r="C804" s="1377">
        <v>36.200000000000003</v>
      </c>
      <c r="D804" s="1377">
        <f t="shared" si="11"/>
        <v>87.63</v>
      </c>
      <c r="E804" s="1377"/>
      <c r="F804" s="1377"/>
      <c r="G804" s="372"/>
    </row>
    <row r="805" spans="1:7" x14ac:dyDescent="0.25">
      <c r="A805" s="379" t="s">
        <v>1453</v>
      </c>
      <c r="B805" s="378">
        <v>178.78</v>
      </c>
      <c r="C805" s="1377">
        <v>194.02</v>
      </c>
      <c r="D805" s="1377">
        <f t="shared" si="11"/>
        <v>-15.240000000000009</v>
      </c>
      <c r="E805" s="1377"/>
      <c r="F805" s="1377"/>
      <c r="G805" s="372"/>
    </row>
    <row r="806" spans="1:7" x14ac:dyDescent="0.25">
      <c r="A806" s="379" t="s">
        <v>1454</v>
      </c>
      <c r="B806" s="378">
        <v>204.56</v>
      </c>
      <c r="C806" s="1377">
        <v>53.9</v>
      </c>
      <c r="D806" s="1377">
        <f t="shared" si="11"/>
        <v>150.66</v>
      </c>
      <c r="E806" s="1377"/>
      <c r="F806" s="1377"/>
      <c r="G806" s="372"/>
    </row>
    <row r="807" spans="1:7" x14ac:dyDescent="0.25">
      <c r="A807" s="379" t="s">
        <v>1455</v>
      </c>
      <c r="B807" s="378">
        <v>190.77</v>
      </c>
      <c r="C807" s="1377">
        <v>57.58</v>
      </c>
      <c r="D807" s="1377">
        <f t="shared" si="11"/>
        <v>133.19</v>
      </c>
      <c r="E807" s="1377"/>
      <c r="F807" s="1377"/>
      <c r="G807" s="372"/>
    </row>
    <row r="808" spans="1:7" x14ac:dyDescent="0.25">
      <c r="A808" s="379" t="s">
        <v>1456</v>
      </c>
      <c r="B808" s="378">
        <v>131.29</v>
      </c>
      <c r="C808" s="1377">
        <v>15.2</v>
      </c>
      <c r="D808" s="1377">
        <f t="shared" si="11"/>
        <v>116.08999999999999</v>
      </c>
      <c r="E808" s="1377"/>
      <c r="F808" s="1377"/>
      <c r="G808" s="372"/>
    </row>
    <row r="809" spans="1:7" x14ac:dyDescent="0.25">
      <c r="A809" s="379" t="s">
        <v>1457</v>
      </c>
      <c r="B809" s="378">
        <v>88.33</v>
      </c>
      <c r="C809" s="1377">
        <v>163.78</v>
      </c>
      <c r="D809" s="1377">
        <f t="shared" si="11"/>
        <v>-75.45</v>
      </c>
      <c r="E809" s="1377"/>
      <c r="F809" s="1377"/>
      <c r="G809" s="372"/>
    </row>
    <row r="810" spans="1:7" x14ac:dyDescent="0.25">
      <c r="A810" s="379" t="s">
        <v>1458</v>
      </c>
      <c r="B810" s="378">
        <v>9.4499999999999993</v>
      </c>
      <c r="C810" s="1377">
        <v>116.91</v>
      </c>
      <c r="D810" s="1377">
        <f t="shared" si="11"/>
        <v>-107.46</v>
      </c>
      <c r="E810" s="1377"/>
      <c r="F810" s="1377"/>
      <c r="G810" s="372"/>
    </row>
    <row r="811" spans="1:7" x14ac:dyDescent="0.25">
      <c r="A811" s="379" t="s">
        <v>1459</v>
      </c>
      <c r="B811" s="378">
        <v>179.31</v>
      </c>
      <c r="C811" s="1377">
        <v>71.73</v>
      </c>
      <c r="D811" s="1377">
        <f t="shared" si="11"/>
        <v>107.58</v>
      </c>
      <c r="E811" s="1377"/>
      <c r="F811" s="1377"/>
      <c r="G811" s="372"/>
    </row>
    <row r="812" spans="1:7" x14ac:dyDescent="0.25">
      <c r="A812" s="379" t="s">
        <v>1460</v>
      </c>
      <c r="B812" s="378">
        <v>64.66</v>
      </c>
      <c r="C812" s="1377">
        <v>204.5</v>
      </c>
      <c r="D812" s="1377">
        <f t="shared" ref="D812:D868" si="12">B812-C812</f>
        <v>-139.84</v>
      </c>
      <c r="E812" s="1377"/>
      <c r="F812" s="1377"/>
      <c r="G812" s="372"/>
    </row>
    <row r="813" spans="1:7" x14ac:dyDescent="0.25">
      <c r="A813" s="379" t="s">
        <v>1461</v>
      </c>
      <c r="B813" s="378">
        <v>145.09</v>
      </c>
      <c r="C813" s="1377">
        <v>297.25</v>
      </c>
      <c r="D813" s="1377">
        <f t="shared" si="12"/>
        <v>-152.16</v>
      </c>
      <c r="E813" s="1377"/>
      <c r="F813" s="1377"/>
      <c r="G813" s="372"/>
    </row>
    <row r="814" spans="1:7" x14ac:dyDescent="0.25">
      <c r="A814" s="379" t="s">
        <v>1462</v>
      </c>
      <c r="B814" s="378">
        <v>192.23</v>
      </c>
      <c r="C814" s="1377">
        <v>13</v>
      </c>
      <c r="D814" s="1377">
        <f t="shared" si="12"/>
        <v>179.23</v>
      </c>
      <c r="E814" s="1377"/>
      <c r="F814" s="1377"/>
      <c r="G814" s="372"/>
    </row>
    <row r="815" spans="1:7" x14ac:dyDescent="0.25">
      <c r="A815" s="379" t="s">
        <v>1463</v>
      </c>
      <c r="B815" s="378">
        <v>257.92</v>
      </c>
      <c r="C815" s="1377">
        <v>0</v>
      </c>
      <c r="D815" s="1377">
        <f t="shared" si="12"/>
        <v>257.92</v>
      </c>
      <c r="E815" s="1377"/>
      <c r="F815" s="1377"/>
      <c r="G815" s="372"/>
    </row>
    <row r="816" spans="1:7" x14ac:dyDescent="0.25">
      <c r="A816" s="379" t="s">
        <v>1464</v>
      </c>
      <c r="B816" s="378">
        <v>183.47</v>
      </c>
      <c r="C816" s="1377">
        <v>35</v>
      </c>
      <c r="D816" s="1377">
        <f t="shared" si="12"/>
        <v>148.47</v>
      </c>
      <c r="E816" s="1377"/>
      <c r="F816" s="1377"/>
      <c r="G816" s="372"/>
    </row>
    <row r="817" spans="1:7" x14ac:dyDescent="0.25">
      <c r="A817" s="379" t="s">
        <v>1465</v>
      </c>
      <c r="B817" s="378">
        <v>136</v>
      </c>
      <c r="C817" s="1377">
        <v>0</v>
      </c>
      <c r="D817" s="1377">
        <f t="shared" si="12"/>
        <v>136</v>
      </c>
      <c r="E817" s="1377"/>
      <c r="F817" s="1377"/>
      <c r="G817" s="372"/>
    </row>
    <row r="818" spans="1:7" x14ac:dyDescent="0.25">
      <c r="A818" s="379" t="s">
        <v>1466</v>
      </c>
      <c r="B818" s="378">
        <v>344.75</v>
      </c>
      <c r="C818" s="1377">
        <v>0</v>
      </c>
      <c r="D818" s="1377">
        <f t="shared" si="12"/>
        <v>344.75</v>
      </c>
      <c r="E818" s="1377"/>
      <c r="F818" s="1377"/>
      <c r="G818" s="372"/>
    </row>
    <row r="819" spans="1:7" x14ac:dyDescent="0.25">
      <c r="A819" s="379" t="s">
        <v>1467</v>
      </c>
      <c r="B819" s="378">
        <v>200</v>
      </c>
      <c r="C819" s="1377">
        <v>0</v>
      </c>
      <c r="D819" s="1377">
        <f t="shared" si="12"/>
        <v>200</v>
      </c>
      <c r="E819" s="1377"/>
      <c r="F819" s="1377"/>
      <c r="G819" s="372"/>
    </row>
    <row r="820" spans="1:7" x14ac:dyDescent="0.25">
      <c r="A820" s="379" t="s">
        <v>1468</v>
      </c>
      <c r="B820" s="378">
        <v>186.5</v>
      </c>
      <c r="C820" s="1377">
        <v>0</v>
      </c>
      <c r="D820" s="1377">
        <f t="shared" si="12"/>
        <v>186.5</v>
      </c>
      <c r="E820" s="1377"/>
      <c r="F820" s="1377"/>
      <c r="G820" s="372"/>
    </row>
    <row r="821" spans="1:7" x14ac:dyDescent="0.25">
      <c r="A821" s="379" t="s">
        <v>1469</v>
      </c>
      <c r="B821" s="378">
        <v>97</v>
      </c>
      <c r="C821" s="1377">
        <v>0</v>
      </c>
      <c r="D821" s="1377">
        <f t="shared" si="12"/>
        <v>97</v>
      </c>
      <c r="E821" s="1377"/>
      <c r="F821" s="1377"/>
      <c r="G821" s="372"/>
    </row>
    <row r="822" spans="1:7" x14ac:dyDescent="0.25">
      <c r="A822" s="379" t="s">
        <v>1470</v>
      </c>
      <c r="B822" s="378">
        <v>206</v>
      </c>
      <c r="C822" s="1377">
        <v>0</v>
      </c>
      <c r="D822" s="1377">
        <f t="shared" si="12"/>
        <v>206</v>
      </c>
      <c r="E822" s="1377"/>
      <c r="F822" s="1377"/>
      <c r="G822" s="372"/>
    </row>
    <row r="823" spans="1:7" x14ac:dyDescent="0.25">
      <c r="A823" s="379" t="s">
        <v>1471</v>
      </c>
      <c r="B823" s="378">
        <v>200.5</v>
      </c>
      <c r="C823" s="1377">
        <v>0</v>
      </c>
      <c r="D823" s="1377">
        <f t="shared" si="12"/>
        <v>200.5</v>
      </c>
      <c r="E823" s="1377"/>
      <c r="F823" s="1377"/>
      <c r="G823" s="372"/>
    </row>
    <row r="824" spans="1:7" x14ac:dyDescent="0.25">
      <c r="A824" s="379" t="s">
        <v>1472</v>
      </c>
      <c r="B824" s="378">
        <v>191</v>
      </c>
      <c r="C824" s="1377">
        <v>0</v>
      </c>
      <c r="D824" s="1377">
        <f t="shared" si="12"/>
        <v>191</v>
      </c>
      <c r="E824" s="1377"/>
      <c r="F824" s="1377"/>
      <c r="G824" s="372"/>
    </row>
    <row r="825" spans="1:7" x14ac:dyDescent="0.25">
      <c r="A825" s="379" t="s">
        <v>1473</v>
      </c>
      <c r="B825" s="378">
        <v>93</v>
      </c>
      <c r="C825" s="1377">
        <v>0</v>
      </c>
      <c r="D825" s="1377">
        <f t="shared" si="12"/>
        <v>93</v>
      </c>
      <c r="E825" s="1377"/>
      <c r="F825" s="1377"/>
      <c r="G825" s="372"/>
    </row>
    <row r="826" spans="1:7" x14ac:dyDescent="0.25">
      <c r="A826" s="379" t="s">
        <v>1474</v>
      </c>
      <c r="B826" s="378">
        <v>98.5</v>
      </c>
      <c r="C826" s="1377">
        <v>0</v>
      </c>
      <c r="D826" s="1377">
        <f t="shared" si="12"/>
        <v>98.5</v>
      </c>
      <c r="E826" s="1377"/>
      <c r="F826" s="1377"/>
      <c r="G826" s="372"/>
    </row>
    <row r="827" spans="1:7" x14ac:dyDescent="0.25">
      <c r="A827" s="379" t="s">
        <v>1475</v>
      </c>
      <c r="B827" s="378">
        <v>77</v>
      </c>
      <c r="C827" s="1377">
        <v>1</v>
      </c>
      <c r="D827" s="1377">
        <f t="shared" si="12"/>
        <v>76</v>
      </c>
      <c r="E827" s="1377"/>
      <c r="F827" s="1377"/>
      <c r="G827" s="372"/>
    </row>
    <row r="828" spans="1:7" x14ac:dyDescent="0.25">
      <c r="A828" s="379" t="s">
        <v>1476</v>
      </c>
      <c r="B828" s="378">
        <v>30.75</v>
      </c>
      <c r="C828" s="1377">
        <v>220.85</v>
      </c>
      <c r="D828" s="1377">
        <f t="shared" si="12"/>
        <v>-190.1</v>
      </c>
      <c r="E828" s="1377"/>
      <c r="F828" s="1377"/>
      <c r="G828" s="372"/>
    </row>
    <row r="829" spans="1:7" x14ac:dyDescent="0.25">
      <c r="A829" s="379" t="s">
        <v>1477</v>
      </c>
      <c r="B829" s="378">
        <v>10</v>
      </c>
      <c r="C829" s="1377">
        <v>137</v>
      </c>
      <c r="D829" s="1377">
        <f t="shared" si="12"/>
        <v>-127</v>
      </c>
      <c r="E829" s="1377"/>
      <c r="F829" s="1377"/>
      <c r="G829" s="372"/>
    </row>
    <row r="830" spans="1:7" x14ac:dyDescent="0.25">
      <c r="A830" s="379" t="s">
        <v>1478</v>
      </c>
      <c r="B830" s="378">
        <v>25.5</v>
      </c>
      <c r="C830" s="1377">
        <v>33</v>
      </c>
      <c r="D830" s="1377">
        <f t="shared" si="12"/>
        <v>-7.5</v>
      </c>
      <c r="E830" s="1377"/>
      <c r="F830" s="1377"/>
      <c r="G830" s="372"/>
    </row>
    <row r="831" spans="1:7" x14ac:dyDescent="0.25">
      <c r="A831" s="379" t="s">
        <v>1479</v>
      </c>
      <c r="B831" s="378">
        <v>18.5</v>
      </c>
      <c r="C831" s="1377">
        <v>42.5</v>
      </c>
      <c r="D831" s="1377">
        <f t="shared" si="12"/>
        <v>-24</v>
      </c>
      <c r="E831" s="1377"/>
      <c r="F831" s="1377"/>
      <c r="G831" s="372"/>
    </row>
    <row r="832" spans="1:7" x14ac:dyDescent="0.25">
      <c r="A832" s="379" t="s">
        <v>1480</v>
      </c>
      <c r="B832" s="378">
        <v>3</v>
      </c>
      <c r="C832" s="1377">
        <v>297.5</v>
      </c>
      <c r="D832" s="1377">
        <f t="shared" si="12"/>
        <v>-294.5</v>
      </c>
      <c r="E832" s="1377"/>
      <c r="F832" s="1377"/>
      <c r="G832" s="372"/>
    </row>
    <row r="833" spans="1:7" x14ac:dyDescent="0.25">
      <c r="A833" s="379" t="s">
        <v>1481</v>
      </c>
      <c r="B833" s="378">
        <v>7</v>
      </c>
      <c r="C833" s="1377">
        <v>303.55</v>
      </c>
      <c r="D833" s="1377">
        <f t="shared" si="12"/>
        <v>-296.55</v>
      </c>
      <c r="E833" s="1377"/>
      <c r="F833" s="1377"/>
      <c r="G833" s="372"/>
    </row>
    <row r="834" spans="1:7" x14ac:dyDescent="0.25">
      <c r="A834" s="379" t="s">
        <v>1482</v>
      </c>
      <c r="B834" s="378">
        <v>0</v>
      </c>
      <c r="C834" s="1377">
        <v>519.23</v>
      </c>
      <c r="D834" s="1377">
        <f t="shared" si="12"/>
        <v>-519.23</v>
      </c>
      <c r="E834" s="1377"/>
      <c r="F834" s="1377"/>
      <c r="G834" s="372"/>
    </row>
    <row r="835" spans="1:7" x14ac:dyDescent="0.25">
      <c r="A835" s="379" t="s">
        <v>1483</v>
      </c>
      <c r="B835" s="378">
        <v>2.71</v>
      </c>
      <c r="C835" s="1377">
        <v>122</v>
      </c>
      <c r="D835" s="1377">
        <f t="shared" si="12"/>
        <v>-119.29</v>
      </c>
      <c r="E835" s="1377"/>
      <c r="F835" s="1377"/>
      <c r="G835" s="372"/>
    </row>
    <row r="836" spans="1:7" x14ac:dyDescent="0.25">
      <c r="A836" s="379" t="s">
        <v>1484</v>
      </c>
      <c r="B836" s="378">
        <v>36</v>
      </c>
      <c r="C836" s="1377">
        <v>33.5</v>
      </c>
      <c r="D836" s="1377">
        <f t="shared" si="12"/>
        <v>2.5</v>
      </c>
      <c r="E836" s="1377"/>
      <c r="F836" s="1377"/>
      <c r="G836" s="372"/>
    </row>
    <row r="837" spans="1:7" x14ac:dyDescent="0.25">
      <c r="A837" s="379" t="s">
        <v>1485</v>
      </c>
      <c r="B837" s="378">
        <v>29</v>
      </c>
      <c r="C837" s="1377">
        <v>0</v>
      </c>
      <c r="D837" s="1377">
        <f t="shared" si="12"/>
        <v>29</v>
      </c>
      <c r="E837" s="1377"/>
      <c r="F837" s="1377"/>
      <c r="G837" s="372"/>
    </row>
    <row r="838" spans="1:7" x14ac:dyDescent="0.25">
      <c r="A838" s="379" t="s">
        <v>1486</v>
      </c>
      <c r="B838" s="378">
        <v>86</v>
      </c>
      <c r="C838" s="1377">
        <v>0</v>
      </c>
      <c r="D838" s="1377">
        <f t="shared" si="12"/>
        <v>86</v>
      </c>
      <c r="E838" s="1377"/>
      <c r="F838" s="1377"/>
      <c r="G838" s="372"/>
    </row>
    <row r="839" spans="1:7" x14ac:dyDescent="0.25">
      <c r="A839" s="379" t="s">
        <v>1487</v>
      </c>
      <c r="B839" s="378">
        <v>51.2</v>
      </c>
      <c r="C839" s="1377">
        <v>34.5</v>
      </c>
      <c r="D839" s="1377">
        <f t="shared" si="12"/>
        <v>16.700000000000003</v>
      </c>
      <c r="E839" s="1377"/>
      <c r="F839" s="1377"/>
      <c r="G839" s="372"/>
    </row>
    <row r="840" spans="1:7" x14ac:dyDescent="0.25">
      <c r="A840" s="379" t="s">
        <v>1488</v>
      </c>
      <c r="B840" s="378">
        <v>45</v>
      </c>
      <c r="C840" s="1377">
        <v>40.5</v>
      </c>
      <c r="D840" s="1377">
        <f t="shared" si="12"/>
        <v>4.5</v>
      </c>
      <c r="E840" s="1377"/>
      <c r="F840" s="1377"/>
      <c r="G840" s="372"/>
    </row>
    <row r="841" spans="1:7" x14ac:dyDescent="0.25">
      <c r="A841" s="379" t="s">
        <v>1489</v>
      </c>
      <c r="B841" s="378">
        <v>87.5</v>
      </c>
      <c r="C841" s="1377">
        <v>0</v>
      </c>
      <c r="D841" s="1377">
        <f t="shared" si="12"/>
        <v>87.5</v>
      </c>
      <c r="E841" s="1377"/>
      <c r="F841" s="1377"/>
      <c r="G841" s="372"/>
    </row>
    <row r="842" spans="1:7" x14ac:dyDescent="0.25">
      <c r="A842" s="379" t="s">
        <v>1490</v>
      </c>
      <c r="B842" s="378">
        <v>128</v>
      </c>
      <c r="C842" s="1377">
        <v>0</v>
      </c>
      <c r="D842" s="1377">
        <f t="shared" si="12"/>
        <v>128</v>
      </c>
      <c r="E842" s="1377"/>
      <c r="F842" s="1377"/>
      <c r="G842" s="372"/>
    </row>
    <row r="843" spans="1:7" x14ac:dyDescent="0.25">
      <c r="A843" s="379" t="s">
        <v>1491</v>
      </c>
      <c r="B843" s="378">
        <v>5</v>
      </c>
      <c r="C843" s="1377">
        <v>76.400000000000006</v>
      </c>
      <c r="D843" s="1377">
        <f t="shared" si="12"/>
        <v>-71.400000000000006</v>
      </c>
      <c r="E843" s="1377"/>
      <c r="F843" s="1377"/>
      <c r="G843" s="372"/>
    </row>
    <row r="844" spans="1:7" x14ac:dyDescent="0.25">
      <c r="A844" s="379" t="s">
        <v>1492</v>
      </c>
      <c r="B844" s="378">
        <v>2</v>
      </c>
      <c r="C844" s="1377">
        <v>0</v>
      </c>
      <c r="D844" s="1377">
        <f t="shared" si="12"/>
        <v>2</v>
      </c>
      <c r="E844" s="1377"/>
      <c r="F844" s="1377"/>
      <c r="G844" s="372"/>
    </row>
    <row r="845" spans="1:7" x14ac:dyDescent="0.25">
      <c r="A845" s="379" t="s">
        <v>1493</v>
      </c>
      <c r="B845" s="378">
        <v>35</v>
      </c>
      <c r="C845" s="1377">
        <v>17</v>
      </c>
      <c r="D845" s="1377">
        <f t="shared" si="12"/>
        <v>18</v>
      </c>
      <c r="E845" s="1377"/>
      <c r="F845" s="1377"/>
      <c r="G845" s="372"/>
    </row>
    <row r="846" spans="1:7" x14ac:dyDescent="0.25">
      <c r="A846" s="379" t="s">
        <v>1494</v>
      </c>
      <c r="B846" s="378">
        <v>88</v>
      </c>
      <c r="C846" s="1377">
        <v>0</v>
      </c>
      <c r="D846" s="1377">
        <f t="shared" si="12"/>
        <v>88</v>
      </c>
      <c r="E846" s="1377"/>
      <c r="F846" s="1377"/>
      <c r="G846" s="372"/>
    </row>
    <row r="847" spans="1:7" x14ac:dyDescent="0.25">
      <c r="A847" s="379" t="s">
        <v>1495</v>
      </c>
      <c r="B847" s="378">
        <v>1.2</v>
      </c>
      <c r="C847" s="1377">
        <v>5</v>
      </c>
      <c r="D847" s="1377">
        <f t="shared" si="12"/>
        <v>-3.8</v>
      </c>
      <c r="E847" s="1377"/>
      <c r="F847" s="1377"/>
      <c r="G847" s="372"/>
    </row>
    <row r="848" spans="1:7" x14ac:dyDescent="0.25">
      <c r="A848" s="379" t="s">
        <v>1496</v>
      </c>
      <c r="B848" s="378">
        <v>149</v>
      </c>
      <c r="C848" s="1377">
        <v>60</v>
      </c>
      <c r="D848" s="1377">
        <f t="shared" si="12"/>
        <v>89</v>
      </c>
      <c r="E848" s="1377">
        <v>145</v>
      </c>
      <c r="F848" s="1377">
        <v>60</v>
      </c>
      <c r="G848" s="372">
        <v>85</v>
      </c>
    </row>
    <row r="849" spans="1:7" x14ac:dyDescent="0.25">
      <c r="A849" s="379" t="s">
        <v>1497</v>
      </c>
      <c r="B849" s="378">
        <v>10</v>
      </c>
      <c r="C849" s="1377">
        <v>3</v>
      </c>
      <c r="D849" s="1377">
        <f t="shared" si="12"/>
        <v>7</v>
      </c>
      <c r="E849" s="1377">
        <v>14</v>
      </c>
      <c r="F849" s="1377">
        <v>2</v>
      </c>
      <c r="G849" s="372">
        <v>12</v>
      </c>
    </row>
    <row r="850" spans="1:7" x14ac:dyDescent="0.25">
      <c r="A850" s="379" t="s">
        <v>1498</v>
      </c>
      <c r="B850" s="378">
        <v>0</v>
      </c>
      <c r="C850" s="1377">
        <v>174.3</v>
      </c>
      <c r="D850" s="1377">
        <f t="shared" si="12"/>
        <v>-174.3</v>
      </c>
      <c r="E850" s="1377">
        <v>0</v>
      </c>
      <c r="F850" s="1377">
        <v>175.3</v>
      </c>
      <c r="G850" s="372">
        <v>-175.3</v>
      </c>
    </row>
    <row r="851" spans="1:7" x14ac:dyDescent="0.25">
      <c r="A851" s="379" t="s">
        <v>1499</v>
      </c>
      <c r="B851" s="378">
        <v>0</v>
      </c>
      <c r="C851" s="1377">
        <v>98.1</v>
      </c>
      <c r="D851" s="1377">
        <f t="shared" si="12"/>
        <v>-98.1</v>
      </c>
      <c r="E851" s="1377">
        <v>0</v>
      </c>
      <c r="F851" s="1377">
        <v>82.35</v>
      </c>
      <c r="G851" s="372">
        <v>-82.35</v>
      </c>
    </row>
    <row r="852" spans="1:7" x14ac:dyDescent="0.25">
      <c r="A852" s="379" t="s">
        <v>1500</v>
      </c>
      <c r="B852" s="378">
        <v>61.5</v>
      </c>
      <c r="C852" s="1377">
        <v>0</v>
      </c>
      <c r="D852" s="1377">
        <f t="shared" si="12"/>
        <v>61.5</v>
      </c>
      <c r="E852" s="1377">
        <v>61.5</v>
      </c>
      <c r="F852" s="1377">
        <v>15.75</v>
      </c>
      <c r="G852" s="372">
        <v>45.75</v>
      </c>
    </row>
    <row r="853" spans="1:7" x14ac:dyDescent="0.25">
      <c r="A853" s="379" t="s">
        <v>1501</v>
      </c>
      <c r="B853" s="378">
        <v>69</v>
      </c>
      <c r="C853" s="1377">
        <v>9.25</v>
      </c>
      <c r="D853" s="1377">
        <f t="shared" si="12"/>
        <v>59.75</v>
      </c>
      <c r="E853" s="1377">
        <v>69</v>
      </c>
      <c r="F853" s="1377">
        <v>9.25</v>
      </c>
      <c r="G853" s="372">
        <v>59.75</v>
      </c>
    </row>
    <row r="854" spans="1:7" x14ac:dyDescent="0.25">
      <c r="A854" s="379" t="s">
        <v>1502</v>
      </c>
      <c r="B854" s="378">
        <v>162.5</v>
      </c>
      <c r="C854" s="1377">
        <v>0</v>
      </c>
      <c r="D854" s="1377">
        <f t="shared" si="12"/>
        <v>162.5</v>
      </c>
      <c r="E854" s="1377">
        <v>127.5</v>
      </c>
      <c r="F854" s="1377">
        <v>0</v>
      </c>
      <c r="G854" s="372">
        <v>127.5</v>
      </c>
    </row>
    <row r="855" spans="1:7" x14ac:dyDescent="0.25">
      <c r="A855" s="379" t="s">
        <v>1503</v>
      </c>
      <c r="B855" s="378">
        <v>121</v>
      </c>
      <c r="C855" s="1377">
        <v>28</v>
      </c>
      <c r="D855" s="1377">
        <f t="shared" si="12"/>
        <v>93</v>
      </c>
      <c r="E855" s="1377">
        <v>156</v>
      </c>
      <c r="F855" s="1377">
        <v>18</v>
      </c>
      <c r="G855" s="372">
        <v>138</v>
      </c>
    </row>
    <row r="856" spans="1:7" x14ac:dyDescent="0.25">
      <c r="A856" s="379" t="s">
        <v>1504</v>
      </c>
      <c r="B856" s="378">
        <v>56</v>
      </c>
      <c r="C856" s="1377">
        <v>1.25</v>
      </c>
      <c r="D856" s="1377">
        <f t="shared" si="12"/>
        <v>54.75</v>
      </c>
      <c r="E856" s="1377">
        <v>21</v>
      </c>
      <c r="F856" s="1377">
        <v>10</v>
      </c>
      <c r="G856" s="372">
        <v>11</v>
      </c>
    </row>
    <row r="857" spans="1:7" x14ac:dyDescent="0.25">
      <c r="A857" s="379" t="s">
        <v>1505</v>
      </c>
      <c r="B857" s="378">
        <v>49</v>
      </c>
      <c r="C857" s="1377">
        <v>1.5</v>
      </c>
      <c r="D857" s="1377">
        <f t="shared" si="12"/>
        <v>47.5</v>
      </c>
      <c r="E857" s="1377">
        <v>71</v>
      </c>
      <c r="F857" s="1377">
        <v>2.75</v>
      </c>
      <c r="G857" s="372">
        <v>68.25</v>
      </c>
    </row>
    <row r="858" spans="1:7" x14ac:dyDescent="0.25">
      <c r="A858" s="379" t="s">
        <v>1506</v>
      </c>
      <c r="B858" s="378">
        <v>7.4</v>
      </c>
      <c r="C858" s="1377">
        <v>5</v>
      </c>
      <c r="D858" s="1377">
        <f t="shared" si="12"/>
        <v>2.4000000000000004</v>
      </c>
      <c r="E858" s="1377">
        <v>20.399999999999999</v>
      </c>
      <c r="F858" s="1377">
        <v>5</v>
      </c>
      <c r="G858" s="372">
        <v>15.399999999999999</v>
      </c>
    </row>
    <row r="859" spans="1:7" x14ac:dyDescent="0.25">
      <c r="A859" s="379" t="s">
        <v>1507</v>
      </c>
      <c r="B859" s="378">
        <v>0</v>
      </c>
      <c r="C859" s="1377">
        <v>22.5</v>
      </c>
      <c r="D859" s="1377">
        <f t="shared" si="12"/>
        <v>-22.5</v>
      </c>
      <c r="E859" s="1377">
        <v>0</v>
      </c>
      <c r="F859" s="1377">
        <v>17</v>
      </c>
      <c r="G859" s="372">
        <v>-17</v>
      </c>
    </row>
    <row r="860" spans="1:7" x14ac:dyDescent="0.25">
      <c r="A860" s="379" t="s">
        <v>1508</v>
      </c>
      <c r="B860" s="378">
        <v>0</v>
      </c>
      <c r="C860" s="1377">
        <v>72.25</v>
      </c>
      <c r="D860" s="1377">
        <f t="shared" si="12"/>
        <v>-72.25</v>
      </c>
      <c r="E860" s="1377">
        <v>0</v>
      </c>
      <c r="F860" s="1377">
        <v>70.75</v>
      </c>
      <c r="G860" s="372">
        <v>-70.75</v>
      </c>
    </row>
    <row r="861" spans="1:7" x14ac:dyDescent="0.25">
      <c r="A861" s="379" t="s">
        <v>1509</v>
      </c>
      <c r="B861" s="378">
        <v>23.42</v>
      </c>
      <c r="C861" s="1377">
        <v>0</v>
      </c>
      <c r="D861" s="1377">
        <f t="shared" si="12"/>
        <v>23.42</v>
      </c>
      <c r="E861" s="1377">
        <v>23.42</v>
      </c>
      <c r="F861" s="1377">
        <v>7</v>
      </c>
      <c r="G861" s="372">
        <v>16.420000000000002</v>
      </c>
    </row>
    <row r="862" spans="1:7" x14ac:dyDescent="0.25">
      <c r="A862" s="379" t="s">
        <v>1510</v>
      </c>
      <c r="B862" s="378">
        <v>75.31</v>
      </c>
      <c r="C862" s="1377">
        <v>0</v>
      </c>
      <c r="D862" s="1377">
        <f t="shared" si="12"/>
        <v>75.31</v>
      </c>
      <c r="E862" s="1377">
        <v>66.879331000000008</v>
      </c>
      <c r="F862" s="1377">
        <v>0</v>
      </c>
      <c r="G862" s="372">
        <v>66.879331000000008</v>
      </c>
    </row>
    <row r="863" spans="1:7" x14ac:dyDescent="0.25">
      <c r="A863" s="379" t="s">
        <v>1511</v>
      </c>
      <c r="B863" s="378">
        <v>62.81</v>
      </c>
      <c r="C863" s="1377">
        <v>0</v>
      </c>
      <c r="D863" s="1377">
        <f t="shared" si="12"/>
        <v>62.81</v>
      </c>
      <c r="E863" s="1377">
        <v>71.239999999999995</v>
      </c>
      <c r="F863" s="1377">
        <v>0</v>
      </c>
      <c r="G863" s="372">
        <v>71.239999999999995</v>
      </c>
    </row>
    <row r="864" spans="1:7" x14ac:dyDescent="0.25">
      <c r="A864" s="379" t="s">
        <v>1512</v>
      </c>
      <c r="B864" s="378">
        <v>13.57</v>
      </c>
      <c r="C864" s="1377">
        <v>10</v>
      </c>
      <c r="D864" s="1377">
        <f t="shared" si="12"/>
        <v>3.5700000000000003</v>
      </c>
      <c r="E864" s="1377">
        <v>13.57</v>
      </c>
      <c r="F864" s="1377">
        <v>0</v>
      </c>
      <c r="G864" s="372">
        <v>13.57</v>
      </c>
    </row>
    <row r="865" spans="1:7" x14ac:dyDescent="0.25">
      <c r="A865" s="379" t="s">
        <v>1513</v>
      </c>
      <c r="B865" s="378">
        <v>33.71</v>
      </c>
      <c r="C865" s="1377">
        <v>0</v>
      </c>
      <c r="D865" s="1377">
        <f t="shared" si="12"/>
        <v>33.71</v>
      </c>
      <c r="E865" s="1377">
        <v>33.180583999999996</v>
      </c>
      <c r="F865" s="1377">
        <v>10</v>
      </c>
      <c r="G865" s="372">
        <v>23.180583999999996</v>
      </c>
    </row>
    <row r="866" spans="1:7" x14ac:dyDescent="0.25">
      <c r="A866" s="379" t="s">
        <v>1514</v>
      </c>
      <c r="B866" s="378">
        <v>37.65</v>
      </c>
      <c r="C866" s="1377">
        <v>0</v>
      </c>
      <c r="D866" s="1377">
        <f t="shared" si="12"/>
        <v>37.65</v>
      </c>
      <c r="E866" s="1377">
        <v>37.529017000000003</v>
      </c>
      <c r="F866" s="1377">
        <v>0</v>
      </c>
      <c r="G866" s="372">
        <v>37.529017000000003</v>
      </c>
    </row>
    <row r="867" spans="1:7" x14ac:dyDescent="0.25">
      <c r="A867" s="379" t="s">
        <v>1515</v>
      </c>
      <c r="B867" s="378">
        <v>49.38</v>
      </c>
      <c r="C867" s="1377">
        <v>225.5</v>
      </c>
      <c r="D867" s="1377">
        <f t="shared" si="12"/>
        <v>-176.12</v>
      </c>
      <c r="E867" s="1377">
        <v>49.27378800000001</v>
      </c>
      <c r="F867" s="1377">
        <v>216.75</v>
      </c>
      <c r="G867" s="372">
        <v>-167.47621199999998</v>
      </c>
    </row>
    <row r="868" spans="1:7" x14ac:dyDescent="0.25">
      <c r="A868" s="379" t="s">
        <v>1516</v>
      </c>
      <c r="B868" s="378">
        <v>35.99</v>
      </c>
      <c r="C868" s="1377">
        <v>34.81</v>
      </c>
      <c r="D868" s="1377">
        <f t="shared" si="12"/>
        <v>1.1799999999999997</v>
      </c>
      <c r="E868" s="1377">
        <v>36.199268000000004</v>
      </c>
      <c r="F868" s="1377">
        <v>43.558798440000004</v>
      </c>
      <c r="G868" s="372">
        <v>-7.3595304400000003</v>
      </c>
    </row>
    <row r="869" spans="1:7" x14ac:dyDescent="0.25">
      <c r="A869" s="379" t="s">
        <v>1517</v>
      </c>
      <c r="B869" s="378">
        <v>41.05</v>
      </c>
      <c r="C869" s="1377">
        <v>113.37</v>
      </c>
      <c r="D869" s="1377">
        <v>-72.33</v>
      </c>
      <c r="E869" s="1377">
        <v>40.847216000000003</v>
      </c>
      <c r="F869" s="1377">
        <v>113.37448750999999</v>
      </c>
      <c r="G869" s="372">
        <v>-72.527271509999991</v>
      </c>
    </row>
    <row r="870" spans="1:7" x14ac:dyDescent="0.25">
      <c r="A870" s="379" t="s">
        <v>1518</v>
      </c>
      <c r="B870" s="378">
        <v>61.71</v>
      </c>
      <c r="C870" s="1377">
        <v>372.35</v>
      </c>
      <c r="D870" s="1377">
        <f>B870-C870</f>
        <v>-310.64000000000004</v>
      </c>
      <c r="E870" s="1377">
        <v>61.409121729999995</v>
      </c>
      <c r="F870" s="1377">
        <v>360.34468978999996</v>
      </c>
      <c r="G870" s="372">
        <v>-298.93556805999998</v>
      </c>
    </row>
    <row r="871" spans="1:7" x14ac:dyDescent="0.25">
      <c r="A871" s="379" t="s">
        <v>1519</v>
      </c>
      <c r="B871" s="378">
        <v>71.16</v>
      </c>
      <c r="C871" s="1377">
        <v>424.71</v>
      </c>
      <c r="D871" s="1377">
        <f>B871-C871</f>
        <v>-353.54999999999995</v>
      </c>
      <c r="E871" s="1377">
        <v>71.065780650000008</v>
      </c>
      <c r="F871" s="1377">
        <v>436.70825437000002</v>
      </c>
      <c r="G871" s="372">
        <v>-365.64247372</v>
      </c>
    </row>
    <row r="872" spans="1:7" x14ac:dyDescent="0.25">
      <c r="A872" s="379" t="s">
        <v>1520</v>
      </c>
      <c r="B872" s="378">
        <v>176.80626100000003</v>
      </c>
      <c r="C872" s="1377">
        <v>407.76298757000001</v>
      </c>
      <c r="D872" s="1377">
        <v>-230.95672657000003</v>
      </c>
      <c r="E872" s="1377">
        <v>138.46387800000002</v>
      </c>
      <c r="F872" s="1377">
        <v>407.76418061000004</v>
      </c>
      <c r="G872" s="372">
        <v>-269.30030261000002</v>
      </c>
    </row>
    <row r="873" spans="1:7" x14ac:dyDescent="0.25">
      <c r="A873" s="379" t="s">
        <v>1521</v>
      </c>
      <c r="B873" s="378">
        <v>162.34023999999999</v>
      </c>
      <c r="C873" s="1377">
        <v>185.3350197</v>
      </c>
      <c r="D873" s="1377">
        <v>-22.994779699999995</v>
      </c>
      <c r="E873" s="1377">
        <v>164.64190000000002</v>
      </c>
      <c r="F873" s="1377">
        <v>185.33365798000003</v>
      </c>
      <c r="G873" s="372">
        <v>-20.691757980000006</v>
      </c>
    </row>
    <row r="874" spans="1:7" x14ac:dyDescent="0.25">
      <c r="A874" s="379" t="s">
        <v>1522</v>
      </c>
      <c r="B874" s="378">
        <v>196.74861499999997</v>
      </c>
      <c r="C874" s="1377">
        <v>207.61581443</v>
      </c>
      <c r="D874" s="1377">
        <v>-10.867199429999991</v>
      </c>
      <c r="E874" s="1377">
        <v>231.18428800000001</v>
      </c>
      <c r="F874" s="1377">
        <v>204.28477443</v>
      </c>
      <c r="G874" s="372">
        <v>26.899513570000011</v>
      </c>
    </row>
    <row r="875" spans="1:7" x14ac:dyDescent="0.25">
      <c r="A875" s="379" t="s">
        <v>1523</v>
      </c>
      <c r="B875" s="378">
        <v>149.958968</v>
      </c>
      <c r="C875" s="1377">
        <v>244.89921257999995</v>
      </c>
      <c r="D875" s="1377">
        <v>-94.940244580000012</v>
      </c>
      <c r="E875" s="1377">
        <v>127.51736700000001</v>
      </c>
      <c r="F875" s="1377">
        <v>248.18537777999998</v>
      </c>
      <c r="G875" s="372">
        <v>-120.66801077999997</v>
      </c>
    </row>
    <row r="876" spans="1:7" x14ac:dyDescent="0.25">
      <c r="A876" s="379" t="s">
        <v>1524</v>
      </c>
      <c r="B876" s="378">
        <v>76.598357499999992</v>
      </c>
      <c r="C876" s="1377">
        <v>155.10274096000001</v>
      </c>
      <c r="D876" s="1377">
        <v>-78.50438346</v>
      </c>
      <c r="E876" s="1377">
        <v>72.794536499999992</v>
      </c>
      <c r="F876" s="1377">
        <v>155.14760495999997</v>
      </c>
      <c r="G876" s="372">
        <v>-82.353068459999974</v>
      </c>
    </row>
    <row r="877" spans="1:7" x14ac:dyDescent="0.25">
      <c r="A877" s="379" t="s">
        <v>1525</v>
      </c>
      <c r="B877" s="378">
        <v>68.000977050000003</v>
      </c>
      <c r="C877" s="1377">
        <v>222.72612728999997</v>
      </c>
      <c r="D877" s="1377">
        <v>-154.72515024</v>
      </c>
      <c r="E877" s="1377">
        <v>51.517259449999997</v>
      </c>
      <c r="F877" s="1377">
        <v>222.72612728999997</v>
      </c>
      <c r="G877" s="372">
        <v>-171.20886783999998</v>
      </c>
    </row>
    <row r="878" spans="1:7" x14ac:dyDescent="0.25">
      <c r="A878" s="379" t="s">
        <v>1526</v>
      </c>
      <c r="B878" s="378">
        <v>117.65254299999999</v>
      </c>
      <c r="C878" s="1377">
        <v>276.58108683</v>
      </c>
      <c r="D878" s="1377">
        <v>-158.92854383</v>
      </c>
      <c r="E878" s="1377">
        <v>145.82073299999999</v>
      </c>
      <c r="F878" s="1377">
        <v>276.58108683</v>
      </c>
      <c r="G878" s="372">
        <v>-130.76035383000001</v>
      </c>
    </row>
    <row r="879" spans="1:7" x14ac:dyDescent="0.25">
      <c r="A879" s="379" t="s">
        <v>1527</v>
      </c>
      <c r="B879" s="378">
        <v>215.60937755999998</v>
      </c>
      <c r="C879" s="1377">
        <v>200.59229600000003</v>
      </c>
      <c r="D879" s="1377">
        <v>15.017081560000008</v>
      </c>
      <c r="E879" s="1377">
        <v>222.13180256000001</v>
      </c>
      <c r="F879" s="1377">
        <v>200.59486162000002</v>
      </c>
      <c r="G879" s="372">
        <v>21.536940939999994</v>
      </c>
    </row>
    <row r="880" spans="1:7" x14ac:dyDescent="0.25">
      <c r="A880" s="379" t="s">
        <v>1528</v>
      </c>
      <c r="B880" s="378">
        <v>237.02521361000004</v>
      </c>
      <c r="C880" s="1377">
        <v>171.96581229</v>
      </c>
      <c r="D880" s="1377">
        <v>65.059401319999992</v>
      </c>
      <c r="E880" s="1377">
        <v>232.78414240999999</v>
      </c>
      <c r="F880" s="1377">
        <v>146.73883203</v>
      </c>
      <c r="G880" s="372">
        <v>86.045310379999989</v>
      </c>
    </row>
    <row r="881" spans="1:7" x14ac:dyDescent="0.25">
      <c r="A881" s="379" t="s">
        <v>1529</v>
      </c>
      <c r="B881" s="378">
        <v>251.27603220000003</v>
      </c>
      <c r="C881" s="1377">
        <v>259.67494058</v>
      </c>
      <c r="D881" s="1377">
        <v>-8.398908380000023</v>
      </c>
      <c r="E881" s="1377">
        <v>217.2607132</v>
      </c>
      <c r="F881" s="1377">
        <v>284.90192035000001</v>
      </c>
      <c r="G881" s="372">
        <v>-67.641207150000014</v>
      </c>
    </row>
    <row r="882" spans="1:7" x14ac:dyDescent="0.25">
      <c r="A882" s="379" t="s">
        <v>1530</v>
      </c>
      <c r="B882" s="378">
        <v>219.09094097999997</v>
      </c>
      <c r="C882" s="1377">
        <v>212.68801934999999</v>
      </c>
      <c r="D882" s="1377">
        <v>6.4029216299999989</v>
      </c>
      <c r="E882" s="1377">
        <v>259.96327997999998</v>
      </c>
      <c r="F882" s="1377">
        <v>207.04510879</v>
      </c>
      <c r="G882" s="372">
        <v>52.918171189999981</v>
      </c>
    </row>
    <row r="883" spans="1:7" x14ac:dyDescent="0.25">
      <c r="A883" s="379" t="s">
        <v>1531</v>
      </c>
      <c r="B883" s="378">
        <v>275.73956400000003</v>
      </c>
      <c r="C883" s="1377">
        <v>181.47821939999997</v>
      </c>
      <c r="D883" s="1377">
        <v>94.261344600000001</v>
      </c>
      <c r="E883" s="1377">
        <v>272.239664</v>
      </c>
      <c r="F883" s="1377">
        <v>187.12112996000002</v>
      </c>
      <c r="G883" s="372">
        <v>85.118534039999986</v>
      </c>
    </row>
    <row r="884" spans="1:7" x14ac:dyDescent="0.25">
      <c r="A884" s="379" t="s">
        <v>1532</v>
      </c>
      <c r="B884" s="378">
        <v>348.78653699999995</v>
      </c>
      <c r="C884" s="1377">
        <v>137.63858102</v>
      </c>
      <c r="D884" s="1377">
        <v>211.14795597999995</v>
      </c>
      <c r="E884" s="1377">
        <v>345.50290900000005</v>
      </c>
      <c r="F884" s="1377">
        <v>137.63858114999999</v>
      </c>
      <c r="G884" s="372">
        <v>207.86432785000005</v>
      </c>
    </row>
    <row r="885" spans="1:7" x14ac:dyDescent="0.25">
      <c r="A885" s="379" t="s">
        <v>1533</v>
      </c>
      <c r="B885" s="378">
        <v>286.99616838999998</v>
      </c>
      <c r="C885" s="1377">
        <v>33.438297679999998</v>
      </c>
      <c r="D885" s="1377">
        <v>253.55787070999997</v>
      </c>
      <c r="E885" s="1377">
        <v>233.90616339000002</v>
      </c>
      <c r="F885" s="1377">
        <v>33.438297679999998</v>
      </c>
      <c r="G885" s="372">
        <v>200.46786571000001</v>
      </c>
    </row>
    <row r="886" spans="1:7" x14ac:dyDescent="0.25">
      <c r="A886" s="379" t="s">
        <v>1534</v>
      </c>
      <c r="B886" s="378">
        <v>451.49862042000007</v>
      </c>
      <c r="C886" s="1377">
        <v>55.093571999999995</v>
      </c>
      <c r="D886" s="1377">
        <v>396.40504842000007</v>
      </c>
      <c r="E886" s="1377">
        <v>510.97361966</v>
      </c>
      <c r="F886" s="1377">
        <v>51.593571999999995</v>
      </c>
      <c r="G886" s="372">
        <v>459.38004766</v>
      </c>
    </row>
    <row r="887" spans="1:7" x14ac:dyDescent="0.25">
      <c r="A887" s="379" t="s">
        <v>1535</v>
      </c>
      <c r="B887" s="378">
        <v>147.74835899999999</v>
      </c>
      <c r="C887" s="1377">
        <v>0</v>
      </c>
      <c r="D887" s="1377">
        <v>147.74835899999999</v>
      </c>
      <c r="E887" s="1377">
        <v>130.423359</v>
      </c>
      <c r="F887" s="1377">
        <v>3.5</v>
      </c>
      <c r="G887" s="372">
        <v>126.923359</v>
      </c>
    </row>
    <row r="888" spans="1:7" x14ac:dyDescent="0.25">
      <c r="A888" s="379" t="s">
        <v>1536</v>
      </c>
      <c r="B888" s="378">
        <v>662.5</v>
      </c>
      <c r="C888" s="1377">
        <v>0</v>
      </c>
      <c r="D888" s="1377">
        <v>662.5</v>
      </c>
      <c r="E888" s="1377">
        <v>563.70500000000004</v>
      </c>
      <c r="F888" s="1377">
        <v>0</v>
      </c>
      <c r="G888" s="372">
        <v>563.70500000000004</v>
      </c>
    </row>
    <row r="889" spans="1:7" x14ac:dyDescent="0.25">
      <c r="A889" s="379" t="s">
        <v>1537</v>
      </c>
      <c r="B889" s="378">
        <v>77.5</v>
      </c>
      <c r="C889" s="1377">
        <v>91</v>
      </c>
      <c r="D889" s="1377">
        <v>-13.5</v>
      </c>
      <c r="E889" s="1377">
        <v>165.5</v>
      </c>
      <c r="F889" s="1377">
        <v>91</v>
      </c>
      <c r="G889" s="372">
        <v>74.5</v>
      </c>
    </row>
    <row r="890" spans="1:7" x14ac:dyDescent="0.25">
      <c r="A890" s="379" t="s">
        <v>1538</v>
      </c>
      <c r="B890" s="378">
        <v>29</v>
      </c>
      <c r="C890" s="1377">
        <v>41.5</v>
      </c>
      <c r="D890" s="1377">
        <v>-12.5</v>
      </c>
      <c r="E890" s="1377">
        <v>66.5</v>
      </c>
      <c r="F890" s="1377">
        <v>41.5</v>
      </c>
      <c r="G890" s="372">
        <v>25</v>
      </c>
    </row>
    <row r="891" spans="1:7" x14ac:dyDescent="0.25">
      <c r="A891" s="379" t="s">
        <v>1539</v>
      </c>
      <c r="B891" s="378">
        <v>296.5</v>
      </c>
      <c r="C891" s="1377">
        <v>467</v>
      </c>
      <c r="D891" s="1377">
        <v>-170.5</v>
      </c>
      <c r="E891" s="1377">
        <v>59.5</v>
      </c>
      <c r="F891" s="1377">
        <v>467</v>
      </c>
      <c r="G891" s="372">
        <v>-407.5</v>
      </c>
    </row>
    <row r="892" spans="1:7" x14ac:dyDescent="0.25">
      <c r="A892" s="379" t="s">
        <v>1540</v>
      </c>
      <c r="B892" s="378">
        <v>83</v>
      </c>
      <c r="C892" s="1377">
        <v>0</v>
      </c>
      <c r="D892" s="1377">
        <v>83</v>
      </c>
      <c r="E892" s="1377">
        <v>67.5</v>
      </c>
      <c r="F892" s="1377">
        <v>0</v>
      </c>
      <c r="G892" s="372">
        <v>67.5</v>
      </c>
    </row>
    <row r="893" spans="1:7" x14ac:dyDescent="0.25">
      <c r="A893" s="379" t="s">
        <v>1541</v>
      </c>
      <c r="B893" s="378">
        <v>108</v>
      </c>
      <c r="C893" s="1377">
        <v>0</v>
      </c>
      <c r="D893" s="1377">
        <v>108</v>
      </c>
      <c r="E893" s="1377">
        <v>132.5</v>
      </c>
      <c r="F893" s="1377">
        <v>0</v>
      </c>
      <c r="G893" s="372">
        <v>132.5</v>
      </c>
    </row>
    <row r="894" spans="1:7" x14ac:dyDescent="0.25">
      <c r="A894" s="379" t="s">
        <v>1542</v>
      </c>
      <c r="B894" s="378">
        <v>117</v>
      </c>
      <c r="C894" s="1377">
        <v>0</v>
      </c>
      <c r="D894" s="1377">
        <v>117</v>
      </c>
      <c r="E894" s="1377">
        <v>106</v>
      </c>
      <c r="F894" s="1377">
        <v>0</v>
      </c>
      <c r="G894" s="372">
        <v>106</v>
      </c>
    </row>
    <row r="895" spans="1:7" x14ac:dyDescent="0.25">
      <c r="A895" s="379" t="s">
        <v>1543</v>
      </c>
      <c r="B895" s="378">
        <v>113</v>
      </c>
      <c r="C895" s="1377">
        <v>0</v>
      </c>
      <c r="D895" s="1377">
        <v>113</v>
      </c>
      <c r="E895" s="1377">
        <v>127</v>
      </c>
      <c r="F895" s="1377">
        <v>0</v>
      </c>
      <c r="G895" s="372">
        <v>127</v>
      </c>
    </row>
    <row r="896" spans="1:7" x14ac:dyDescent="0.25">
      <c r="A896" s="379" t="s">
        <v>3663</v>
      </c>
      <c r="B896" s="378">
        <v>245.25</v>
      </c>
      <c r="C896" s="1377">
        <v>0</v>
      </c>
      <c r="D896" s="1377">
        <v>245.25</v>
      </c>
      <c r="E896" s="1377">
        <v>215.75</v>
      </c>
      <c r="F896" s="1377">
        <v>0</v>
      </c>
      <c r="G896" s="372">
        <v>215.75</v>
      </c>
    </row>
    <row r="897" spans="1:7" x14ac:dyDescent="0.25">
      <c r="A897" s="379" t="s">
        <v>3664</v>
      </c>
      <c r="B897" s="378">
        <v>248.5</v>
      </c>
      <c r="C897" s="1377">
        <v>9</v>
      </c>
      <c r="D897" s="1377">
        <v>239.5</v>
      </c>
      <c r="E897" s="1377">
        <v>222.5</v>
      </c>
      <c r="F897" s="1377">
        <v>9</v>
      </c>
      <c r="G897" s="372">
        <v>213.5</v>
      </c>
    </row>
    <row r="898" spans="1:7" x14ac:dyDescent="0.25">
      <c r="A898" s="379" t="s">
        <v>3665</v>
      </c>
      <c r="B898" s="378">
        <v>715.05</v>
      </c>
      <c r="C898" s="1377">
        <v>0</v>
      </c>
      <c r="D898" s="1377">
        <v>715.05</v>
      </c>
      <c r="E898" s="1377">
        <v>627.15</v>
      </c>
      <c r="F898" s="1377">
        <v>0</v>
      </c>
      <c r="G898" s="372">
        <v>627.15</v>
      </c>
    </row>
    <row r="899" spans="1:7" x14ac:dyDescent="0.25">
      <c r="A899" s="379" t="s">
        <v>3666</v>
      </c>
      <c r="B899" s="378">
        <v>469.5</v>
      </c>
      <c r="C899" s="1377">
        <v>50</v>
      </c>
      <c r="D899" s="1377">
        <v>419.5</v>
      </c>
      <c r="E899" s="1377">
        <v>612.9</v>
      </c>
      <c r="F899" s="1377">
        <v>43.5</v>
      </c>
      <c r="G899" s="372">
        <v>569.4</v>
      </c>
    </row>
    <row r="900" spans="1:7" x14ac:dyDescent="0.25">
      <c r="A900" s="379" t="s">
        <v>3667</v>
      </c>
      <c r="B900" s="378">
        <v>224.5</v>
      </c>
      <c r="C900" s="1377">
        <v>32</v>
      </c>
      <c r="D900" s="1377">
        <v>192.5</v>
      </c>
      <c r="E900" s="1377">
        <v>224.5</v>
      </c>
      <c r="F900" s="1377">
        <v>38.5</v>
      </c>
      <c r="G900" s="372">
        <v>186</v>
      </c>
    </row>
    <row r="901" spans="1:7" x14ac:dyDescent="0.25">
      <c r="A901" s="379" t="s">
        <v>3668</v>
      </c>
      <c r="B901" s="378">
        <v>0</v>
      </c>
      <c r="C901" s="1377">
        <v>57</v>
      </c>
      <c r="D901" s="1377">
        <v>-57</v>
      </c>
      <c r="E901" s="1377">
        <v>0</v>
      </c>
      <c r="F901" s="1377">
        <v>51</v>
      </c>
      <c r="G901" s="372">
        <v>-51</v>
      </c>
    </row>
    <row r="902" spans="1:7" x14ac:dyDescent="0.25">
      <c r="A902" s="379" t="s">
        <v>3669</v>
      </c>
      <c r="B902" s="378">
        <v>121</v>
      </c>
      <c r="C902" s="1377">
        <v>0</v>
      </c>
      <c r="D902" s="1377">
        <v>121</v>
      </c>
      <c r="E902" s="1377">
        <v>103</v>
      </c>
      <c r="F902" s="1377">
        <v>6</v>
      </c>
      <c r="G902" s="372">
        <v>97</v>
      </c>
    </row>
    <row r="903" spans="1:7" x14ac:dyDescent="0.25">
      <c r="A903" s="379" t="s">
        <v>3670</v>
      </c>
      <c r="B903" s="378">
        <v>148.5</v>
      </c>
      <c r="C903" s="1377">
        <v>0</v>
      </c>
      <c r="D903" s="1377">
        <v>148.5</v>
      </c>
      <c r="E903" s="1377">
        <v>166.5</v>
      </c>
      <c r="F903" s="1377">
        <v>0</v>
      </c>
      <c r="G903" s="372">
        <v>166.5</v>
      </c>
    </row>
    <row r="904" spans="1:7" x14ac:dyDescent="0.25">
      <c r="A904" s="379" t="s">
        <v>3671</v>
      </c>
      <c r="B904" s="378">
        <v>108.5</v>
      </c>
      <c r="C904" s="1377">
        <v>12.5</v>
      </c>
      <c r="D904" s="1377">
        <v>96</v>
      </c>
      <c r="E904" s="1377">
        <v>61.5</v>
      </c>
      <c r="F904" s="1377">
        <v>12.5</v>
      </c>
      <c r="G904" s="372">
        <v>49</v>
      </c>
    </row>
    <row r="905" spans="1:7" x14ac:dyDescent="0.25">
      <c r="A905" s="379" t="s">
        <v>3672</v>
      </c>
      <c r="B905" s="378">
        <v>189.5</v>
      </c>
      <c r="C905" s="1377">
        <v>0</v>
      </c>
      <c r="D905" s="1377">
        <v>189.5</v>
      </c>
      <c r="E905" s="1377">
        <v>227.5</v>
      </c>
      <c r="F905" s="1377">
        <v>0</v>
      </c>
      <c r="G905" s="372">
        <v>227.5</v>
      </c>
    </row>
    <row r="906" spans="1:7" x14ac:dyDescent="0.25">
      <c r="A906" s="379" t="s">
        <v>3673</v>
      </c>
      <c r="B906" s="378">
        <v>327</v>
      </c>
      <c r="C906" s="1377">
        <v>0</v>
      </c>
      <c r="D906" s="1377">
        <v>327</v>
      </c>
      <c r="E906" s="1377">
        <v>264.5</v>
      </c>
      <c r="F906" s="1377">
        <v>0</v>
      </c>
      <c r="G906" s="372">
        <v>264.5</v>
      </c>
    </row>
    <row r="907" spans="1:7" ht="14.25" thickBot="1" x14ac:dyDescent="0.3">
      <c r="A907" s="380" t="s">
        <v>3674</v>
      </c>
      <c r="B907" s="1378">
        <v>231.25</v>
      </c>
      <c r="C907" s="373">
        <v>22.5</v>
      </c>
      <c r="D907" s="373">
        <v>208.75</v>
      </c>
      <c r="E907" s="373">
        <v>302.75</v>
      </c>
      <c r="F907" s="373">
        <v>22.5</v>
      </c>
      <c r="G907" s="374">
        <v>280.25</v>
      </c>
    </row>
    <row r="908" spans="1:7" x14ac:dyDescent="0.25">
      <c r="G908" s="343" t="s">
        <v>290</v>
      </c>
    </row>
  </sheetData>
  <mergeCells count="4">
    <mergeCell ref="A3:G3"/>
    <mergeCell ref="A6:A7"/>
    <mergeCell ref="B6:D6"/>
    <mergeCell ref="E6:G6"/>
  </mergeCells>
  <hyperlinks>
    <hyperlink ref="G2" location="පටුන!A1" display="පටුන වෙත" xr:uid="{AF366AF4-EAF3-44F3-848F-801B8B71085F}"/>
  </hyperlinks>
  <pageMargins left="0.7" right="0.7" top="0.75" bottom="0.75" header="0.3" footer="0.3"/>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267"/>
  <sheetViews>
    <sheetView showGridLines="0" zoomScaleNormal="100" workbookViewId="0">
      <selection activeCell="B5" sqref="B5:N5"/>
    </sheetView>
  </sheetViews>
  <sheetFormatPr defaultColWidth="9" defaultRowHeight="12.75" x14ac:dyDescent="0.2"/>
  <cols>
    <col min="1" max="1" width="18.5703125" style="1" customWidth="1"/>
    <col min="2" max="2" width="10.42578125" style="1" customWidth="1"/>
    <col min="3" max="3" width="11.5703125" style="1" customWidth="1"/>
    <col min="4" max="6" width="10.42578125" style="1" customWidth="1"/>
    <col min="7" max="7" width="12.28515625" style="1" customWidth="1"/>
    <col min="8" max="10" width="10.42578125" style="1" customWidth="1"/>
    <col min="11" max="11" width="9.5703125" style="1" customWidth="1"/>
    <col min="12" max="13" width="10.42578125" style="1" customWidth="1"/>
    <col min="14" max="14" width="14.140625" style="1" customWidth="1"/>
    <col min="15" max="15" width="10.42578125" style="1" customWidth="1"/>
    <col min="16" max="16384" width="9" style="1"/>
  </cols>
  <sheetData>
    <row r="1" spans="1:15" s="10" customFormat="1" ht="15.75" x14ac:dyDescent="0.25">
      <c r="A1" s="5" t="s">
        <v>35</v>
      </c>
      <c r="B1" s="20"/>
      <c r="C1" s="20"/>
      <c r="D1" s="20"/>
      <c r="E1" s="20"/>
      <c r="F1" s="20"/>
      <c r="G1" s="20"/>
      <c r="H1" s="20"/>
      <c r="I1" s="20"/>
      <c r="J1" s="20"/>
      <c r="K1" s="20"/>
      <c r="L1" s="20"/>
      <c r="O1" s="7" t="s">
        <v>311</v>
      </c>
    </row>
    <row r="2" spans="1:15" s="10" customFormat="1" ht="15.75" x14ac:dyDescent="0.25">
      <c r="A2" s="20"/>
      <c r="B2" s="20"/>
      <c r="C2" s="20"/>
      <c r="D2" s="20"/>
      <c r="E2" s="20"/>
      <c r="F2" s="20"/>
      <c r="G2" s="20"/>
      <c r="H2" s="20"/>
      <c r="I2" s="20"/>
      <c r="J2" s="20"/>
      <c r="K2" s="20"/>
      <c r="L2" s="20"/>
      <c r="M2" s="20"/>
      <c r="O2" s="1379" t="s">
        <v>3401</v>
      </c>
    </row>
    <row r="3" spans="1:15" s="10" customFormat="1" ht="15.75" x14ac:dyDescent="0.25">
      <c r="A3" s="1430" t="s">
        <v>312</v>
      </c>
      <c r="B3" s="1430"/>
      <c r="C3" s="1430"/>
      <c r="D3" s="1430"/>
      <c r="E3" s="1430"/>
      <c r="F3" s="1430"/>
      <c r="G3" s="1430"/>
      <c r="H3" s="1430"/>
      <c r="I3" s="1430"/>
      <c r="J3" s="1430"/>
      <c r="K3" s="1430"/>
      <c r="L3" s="1430"/>
      <c r="M3" s="1430"/>
      <c r="N3" s="1430"/>
      <c r="O3" s="1430"/>
    </row>
    <row r="4" spans="1:15" s="10" customFormat="1" ht="15.75" x14ac:dyDescent="0.25">
      <c r="A4" s="20"/>
      <c r="B4" s="21"/>
      <c r="C4" s="21"/>
      <c r="D4" s="22"/>
      <c r="E4" s="21"/>
      <c r="F4" s="21"/>
      <c r="G4" s="21"/>
      <c r="H4" s="21"/>
      <c r="I4" s="21"/>
      <c r="J4" s="21"/>
      <c r="K4" s="21"/>
      <c r="L4" s="20"/>
      <c r="O4" s="23" t="s">
        <v>291</v>
      </c>
    </row>
    <row r="5" spans="1:15" x14ac:dyDescent="0.2">
      <c r="A5" s="1426" t="s">
        <v>38</v>
      </c>
      <c r="B5" s="1431" t="s">
        <v>292</v>
      </c>
      <c r="C5" s="1431"/>
      <c r="D5" s="1431"/>
      <c r="E5" s="1431"/>
      <c r="F5" s="1431"/>
      <c r="G5" s="1431"/>
      <c r="H5" s="1431"/>
      <c r="I5" s="1431"/>
      <c r="J5" s="1431"/>
      <c r="K5" s="1431"/>
      <c r="L5" s="1431"/>
      <c r="M5" s="1431"/>
      <c r="N5" s="1431"/>
      <c r="O5" s="1431" t="s">
        <v>293</v>
      </c>
    </row>
    <row r="6" spans="1:15" x14ac:dyDescent="0.2">
      <c r="A6" s="1426"/>
      <c r="B6" s="1431" t="s">
        <v>294</v>
      </c>
      <c r="C6" s="1431"/>
      <c r="D6" s="1431"/>
      <c r="E6" s="1431" t="s">
        <v>295</v>
      </c>
      <c r="F6" s="1431"/>
      <c r="G6" s="1431"/>
      <c r="H6" s="1431"/>
      <c r="I6" s="1431"/>
      <c r="J6" s="1431"/>
      <c r="K6" s="1431" t="s">
        <v>296</v>
      </c>
      <c r="L6" s="1431"/>
      <c r="M6" s="1431"/>
      <c r="N6" s="1431"/>
      <c r="O6" s="1431"/>
    </row>
    <row r="7" spans="1:15" ht="51" x14ac:dyDescent="0.2">
      <c r="A7" s="1426"/>
      <c r="B7" s="907" t="s">
        <v>297</v>
      </c>
      <c r="C7" s="907" t="s">
        <v>298</v>
      </c>
      <c r="D7" s="907" t="s">
        <v>47</v>
      </c>
      <c r="E7" s="907" t="s">
        <v>299</v>
      </c>
      <c r="F7" s="907" t="s">
        <v>300</v>
      </c>
      <c r="G7" s="907" t="s">
        <v>301</v>
      </c>
      <c r="H7" s="907" t="s">
        <v>302</v>
      </c>
      <c r="I7" s="907" t="s">
        <v>303</v>
      </c>
      <c r="J7" s="907" t="s">
        <v>47</v>
      </c>
      <c r="K7" s="907" t="s">
        <v>304</v>
      </c>
      <c r="L7" s="907" t="s">
        <v>305</v>
      </c>
      <c r="M7" s="907" t="s">
        <v>306</v>
      </c>
      <c r="N7" s="907" t="s">
        <v>47</v>
      </c>
      <c r="O7" s="1431"/>
    </row>
    <row r="8" spans="1:15" ht="15" customHeight="1" x14ac:dyDescent="0.2">
      <c r="A8" s="898"/>
      <c r="B8" s="722"/>
      <c r="C8" s="571"/>
      <c r="D8" s="571"/>
      <c r="E8" s="571"/>
      <c r="F8" s="571"/>
      <c r="G8" s="571"/>
      <c r="H8" s="571"/>
      <c r="I8" s="571"/>
      <c r="J8" s="571"/>
      <c r="K8" s="571"/>
      <c r="L8" s="574"/>
      <c r="M8" s="571"/>
      <c r="N8" s="571"/>
      <c r="O8" s="898"/>
    </row>
    <row r="9" spans="1:15" ht="15" customHeight="1" x14ac:dyDescent="0.2">
      <c r="A9" s="899" t="s">
        <v>52</v>
      </c>
      <c r="B9" s="863">
        <v>99.999999999999957</v>
      </c>
      <c r="C9" s="819">
        <v>99.999999999999957</v>
      </c>
      <c r="D9" s="819">
        <v>99.999999999999957</v>
      </c>
      <c r="E9" s="819">
        <v>99.999999999999957</v>
      </c>
      <c r="F9" s="819">
        <v>99.999999999999957</v>
      </c>
      <c r="G9" s="819">
        <v>99.999999999999957</v>
      </c>
      <c r="H9" s="819">
        <v>99.999999999999957</v>
      </c>
      <c r="I9" s="819">
        <v>99.999999999999957</v>
      </c>
      <c r="J9" s="819">
        <v>99.999999999999957</v>
      </c>
      <c r="K9" s="819">
        <v>99.999999999999957</v>
      </c>
      <c r="L9" s="819">
        <v>99.999999999999957</v>
      </c>
      <c r="M9" s="819">
        <v>99.999999999999957</v>
      </c>
      <c r="N9" s="819">
        <v>99.999999999999957</v>
      </c>
      <c r="O9" s="819">
        <v>99.999999999999957</v>
      </c>
    </row>
    <row r="10" spans="1:15" ht="15" customHeight="1" x14ac:dyDescent="0.2">
      <c r="A10" s="899" t="s">
        <v>53</v>
      </c>
      <c r="B10" s="863">
        <v>108.54623442883685</v>
      </c>
      <c r="C10" s="819">
        <v>145.21344166952949</v>
      </c>
      <c r="D10" s="819">
        <v>125.61023105921883</v>
      </c>
      <c r="E10" s="819">
        <v>121.11683645598738</v>
      </c>
      <c r="F10" s="819">
        <v>111.7309141646171</v>
      </c>
      <c r="G10" s="819">
        <v>122.90740816797619</v>
      </c>
      <c r="H10" s="819">
        <v>115.76408102967382</v>
      </c>
      <c r="I10" s="819">
        <v>117.90233926374636</v>
      </c>
      <c r="J10" s="819">
        <v>123.29524024547709</v>
      </c>
      <c r="K10" s="819">
        <v>125.58451635668098</v>
      </c>
      <c r="L10" s="819">
        <v>144.42728439008167</v>
      </c>
      <c r="M10" s="819">
        <v>121.22167860941154</v>
      </c>
      <c r="N10" s="819">
        <v>128.32756592376708</v>
      </c>
      <c r="O10" s="819">
        <v>123.56359128909081</v>
      </c>
    </row>
    <row r="11" spans="1:15" ht="15" customHeight="1" x14ac:dyDescent="0.2">
      <c r="A11" s="899" t="s">
        <v>54</v>
      </c>
      <c r="B11" s="863">
        <v>100.13756537751139</v>
      </c>
      <c r="C11" s="819">
        <v>125.31069501792949</v>
      </c>
      <c r="D11" s="819">
        <v>111.8525071929751</v>
      </c>
      <c r="E11" s="819">
        <v>120.76526916646129</v>
      </c>
      <c r="F11" s="819">
        <v>114.30222181172122</v>
      </c>
      <c r="G11" s="819">
        <v>96.978837098675413</v>
      </c>
      <c r="H11" s="819">
        <v>116.88164748393369</v>
      </c>
      <c r="I11" s="819">
        <v>101.97836965881824</v>
      </c>
      <c r="J11" s="819">
        <v>118.31998712170845</v>
      </c>
      <c r="K11" s="819">
        <v>171.3845716559438</v>
      </c>
      <c r="L11" s="819">
        <v>147.56057296081883</v>
      </c>
      <c r="M11" s="819">
        <v>137.56029679143003</v>
      </c>
      <c r="N11" s="819">
        <v>156.12386281658789</v>
      </c>
      <c r="O11" s="819">
        <v>124.2327478033493</v>
      </c>
    </row>
    <row r="12" spans="1:15" ht="15" customHeight="1" x14ac:dyDescent="0.2">
      <c r="A12" s="899" t="s">
        <v>55</v>
      </c>
      <c r="B12" s="863">
        <v>105.4076595880217</v>
      </c>
      <c r="C12" s="819">
        <v>135.07734564425445</v>
      </c>
      <c r="D12" s="819">
        <v>119.21518573978659</v>
      </c>
      <c r="E12" s="819">
        <v>103.39141559619185</v>
      </c>
      <c r="F12" s="819">
        <v>104.74845954362037</v>
      </c>
      <c r="G12" s="819">
        <v>88.439341023632338</v>
      </c>
      <c r="H12" s="819">
        <v>128.06965763523888</v>
      </c>
      <c r="I12" s="819">
        <v>84.782632333552598</v>
      </c>
      <c r="J12" s="819">
        <v>111.12883461646221</v>
      </c>
      <c r="K12" s="819">
        <v>183.94111120635489</v>
      </c>
      <c r="L12" s="819">
        <v>103.4639939881318</v>
      </c>
      <c r="M12" s="819">
        <v>153.87175544495051</v>
      </c>
      <c r="N12" s="819">
        <v>157.63831078601405</v>
      </c>
      <c r="O12" s="819">
        <v>122.32372576446363</v>
      </c>
    </row>
    <row r="13" spans="1:15" ht="15" customHeight="1" x14ac:dyDescent="0.2">
      <c r="A13" s="899" t="s">
        <v>56</v>
      </c>
      <c r="B13" s="807">
        <v>125.81086055301095</v>
      </c>
      <c r="C13" s="814">
        <v>163.47406692169372</v>
      </c>
      <c r="D13" s="814">
        <v>143.33837014341529</v>
      </c>
      <c r="E13" s="814">
        <v>117.71474584595295</v>
      </c>
      <c r="F13" s="814">
        <v>115.76218410860209</v>
      </c>
      <c r="G13" s="814">
        <v>112.5560170212929</v>
      </c>
      <c r="H13" s="814">
        <v>138.31486562934481</v>
      </c>
      <c r="I13" s="814">
        <v>123.46026877349084</v>
      </c>
      <c r="J13" s="814">
        <v>122.91115681104384</v>
      </c>
      <c r="K13" s="814">
        <v>180.7328552098559</v>
      </c>
      <c r="L13" s="818">
        <v>114.40777155045907</v>
      </c>
      <c r="M13" s="814">
        <v>152.97694162026454</v>
      </c>
      <c r="N13" s="818">
        <v>158.16805228636107</v>
      </c>
      <c r="O13" s="814">
        <v>133.97788760399726</v>
      </c>
    </row>
    <row r="14" spans="1:15" ht="15" customHeight="1" x14ac:dyDescent="0.2">
      <c r="A14" s="900" t="s">
        <v>57</v>
      </c>
      <c r="B14" s="825">
        <v>128.14318759568218</v>
      </c>
      <c r="C14" s="815">
        <v>234.97951494932852</v>
      </c>
      <c r="D14" s="815">
        <v>177.86212904650014</v>
      </c>
      <c r="E14" s="815">
        <v>116.55112201033724</v>
      </c>
      <c r="F14" s="815">
        <v>120.43175696968753</v>
      </c>
      <c r="G14" s="815">
        <v>129.5089381830943</v>
      </c>
      <c r="H14" s="815">
        <v>155.5583894394174</v>
      </c>
      <c r="I14" s="815">
        <v>121.34765565984274</v>
      </c>
      <c r="J14" s="815">
        <v>128.65034724425576</v>
      </c>
      <c r="K14" s="815">
        <v>197.33587374400102</v>
      </c>
      <c r="L14" s="823">
        <v>156.52608471348523</v>
      </c>
      <c r="M14" s="815">
        <v>167.78971769976999</v>
      </c>
      <c r="N14" s="823">
        <v>179.73149574378547</v>
      </c>
      <c r="O14" s="815">
        <v>148.20123616931025</v>
      </c>
    </row>
    <row r="15" spans="1:15" ht="15" customHeight="1" x14ac:dyDescent="0.2">
      <c r="A15" s="900" t="s">
        <v>58</v>
      </c>
      <c r="B15" s="825">
        <v>124.1470878821586</v>
      </c>
      <c r="C15" s="815">
        <v>193.76226800674422</v>
      </c>
      <c r="D15" s="815">
        <v>156.54424295512629</v>
      </c>
      <c r="E15" s="815">
        <v>129.45778575561064</v>
      </c>
      <c r="F15" s="815">
        <v>138.16264156288992</v>
      </c>
      <c r="G15" s="815">
        <v>68.558349965372244</v>
      </c>
      <c r="H15" s="815">
        <v>163.4258165394005</v>
      </c>
      <c r="I15" s="815">
        <v>92.69052986208807</v>
      </c>
      <c r="J15" s="815">
        <v>142.54129486943194</v>
      </c>
      <c r="K15" s="815">
        <v>253.91974155723221</v>
      </c>
      <c r="L15" s="823">
        <v>110.87169864601424</v>
      </c>
      <c r="M15" s="815">
        <v>206.17426320985643</v>
      </c>
      <c r="N15" s="823">
        <v>208.9248249711649</v>
      </c>
      <c r="O15" s="815">
        <v>158.53355457174158</v>
      </c>
    </row>
    <row r="16" spans="1:15" ht="15" customHeight="1" x14ac:dyDescent="0.2">
      <c r="A16" s="900" t="s">
        <v>59</v>
      </c>
      <c r="B16" s="825">
        <v>146.74592520702979</v>
      </c>
      <c r="C16" s="815">
        <v>191.02541492187561</v>
      </c>
      <c r="D16" s="815">
        <v>167.35248676840848</v>
      </c>
      <c r="E16" s="815">
        <v>150.70114472628345</v>
      </c>
      <c r="F16" s="815">
        <v>137.62481742447923</v>
      </c>
      <c r="G16" s="815">
        <v>53.695642030276723</v>
      </c>
      <c r="H16" s="815">
        <v>161.63758831133882</v>
      </c>
      <c r="I16" s="815">
        <v>133.95781933281444</v>
      </c>
      <c r="J16" s="815">
        <v>158.63978264444859</v>
      </c>
      <c r="K16" s="815">
        <v>244.16052456908633</v>
      </c>
      <c r="L16" s="823">
        <v>112.82270299135405</v>
      </c>
      <c r="M16" s="815">
        <v>220.11594491154801</v>
      </c>
      <c r="N16" s="823">
        <v>208.71944674594184</v>
      </c>
      <c r="O16" s="815">
        <v>171.30374237897442</v>
      </c>
    </row>
    <row r="17" spans="1:15" ht="15" customHeight="1" x14ac:dyDescent="0.2">
      <c r="A17" s="900" t="s">
        <v>60</v>
      </c>
      <c r="B17" s="825">
        <v>129.50192263769509</v>
      </c>
      <c r="C17" s="815">
        <v>245.29131578004319</v>
      </c>
      <c r="D17" s="815">
        <v>183.38739587390759</v>
      </c>
      <c r="E17" s="815">
        <v>152.53500943774841</v>
      </c>
      <c r="F17" s="815">
        <v>144.32849369549575</v>
      </c>
      <c r="G17" s="815">
        <v>136.03341270143849</v>
      </c>
      <c r="H17" s="815">
        <v>165.19615359945232</v>
      </c>
      <c r="I17" s="815">
        <v>134.24674413780744</v>
      </c>
      <c r="J17" s="815">
        <v>162.22660406447662</v>
      </c>
      <c r="K17" s="815">
        <v>249.58417859696155</v>
      </c>
      <c r="L17" s="823">
        <v>109.33871263200116</v>
      </c>
      <c r="M17" s="815">
        <v>212.06639780704879</v>
      </c>
      <c r="N17" s="823">
        <v>208.15075604372024</v>
      </c>
      <c r="O17" s="815">
        <v>174.31592781968229</v>
      </c>
    </row>
    <row r="18" spans="1:15" ht="15" customHeight="1" x14ac:dyDescent="0.2">
      <c r="A18" s="900" t="s">
        <v>61</v>
      </c>
      <c r="B18" s="825">
        <v>120.4905931110289</v>
      </c>
      <c r="C18" s="815">
        <v>173.95218273604539</v>
      </c>
      <c r="D18" s="815">
        <v>145.37027318122867</v>
      </c>
      <c r="E18" s="815">
        <v>151.77190400323818</v>
      </c>
      <c r="F18" s="815">
        <v>153.87537563042315</v>
      </c>
      <c r="G18" s="815">
        <v>119.53676618971282</v>
      </c>
      <c r="H18" s="815">
        <v>155.69331735989306</v>
      </c>
      <c r="I18" s="815">
        <v>127.53629416612874</v>
      </c>
      <c r="J18" s="815">
        <v>156.02429755418692</v>
      </c>
      <c r="K18" s="815">
        <v>261.51987659173062</v>
      </c>
      <c r="L18" s="823">
        <v>93.705757610220402</v>
      </c>
      <c r="M18" s="815">
        <v>215.14192185719688</v>
      </c>
      <c r="N18" s="823">
        <v>211.54702487576182</v>
      </c>
      <c r="O18" s="815">
        <v>164.21460603912439</v>
      </c>
    </row>
    <row r="19" spans="1:15" ht="15" customHeight="1" x14ac:dyDescent="0.2">
      <c r="A19" s="899" t="s">
        <v>62</v>
      </c>
      <c r="B19" s="807">
        <v>127.38361320984764</v>
      </c>
      <c r="C19" s="814">
        <v>128.68660917913849</v>
      </c>
      <c r="D19" s="814">
        <v>127.98999478353635</v>
      </c>
      <c r="E19" s="814">
        <v>133.12126580174615</v>
      </c>
      <c r="F19" s="814">
        <v>126.76449095450256</v>
      </c>
      <c r="G19" s="814">
        <v>160.24382062279736</v>
      </c>
      <c r="H19" s="814">
        <v>157.93311713253564</v>
      </c>
      <c r="I19" s="814">
        <v>138.88110626995356</v>
      </c>
      <c r="J19" s="814">
        <v>140.15129821767357</v>
      </c>
      <c r="K19" s="814">
        <v>264.49163841844171</v>
      </c>
      <c r="L19" s="818">
        <v>50.419222510050986</v>
      </c>
      <c r="M19" s="814">
        <v>147.65940644566152</v>
      </c>
      <c r="N19" s="814">
        <v>183.42331189385106</v>
      </c>
      <c r="O19" s="814">
        <v>145.46477211920981</v>
      </c>
    </row>
    <row r="20" spans="1:15" ht="15" customHeight="1" x14ac:dyDescent="0.2">
      <c r="A20" s="899" t="s">
        <v>63</v>
      </c>
      <c r="B20" s="807">
        <v>125.52748414795273</v>
      </c>
      <c r="C20" s="814">
        <v>130.38772013070863</v>
      </c>
      <c r="D20" s="814">
        <v>127.78931581372979</v>
      </c>
      <c r="E20" s="814">
        <v>134.15632730135138</v>
      </c>
      <c r="F20" s="814">
        <v>153.90772071387843</v>
      </c>
      <c r="G20" s="814">
        <v>74.515097572749937</v>
      </c>
      <c r="H20" s="814">
        <v>177.27120002573963</v>
      </c>
      <c r="I20" s="814">
        <v>134.24415663593172</v>
      </c>
      <c r="J20" s="814">
        <v>152.02330548929913</v>
      </c>
      <c r="K20" s="814">
        <v>358.98327885895191</v>
      </c>
      <c r="L20" s="818">
        <v>46.656934301610534</v>
      </c>
      <c r="M20" s="814">
        <v>154.54688062743222</v>
      </c>
      <c r="N20" s="814">
        <v>230.57752654126935</v>
      </c>
      <c r="O20" s="814">
        <v>162.24266040488541</v>
      </c>
    </row>
    <row r="21" spans="1:15" ht="15" customHeight="1" x14ac:dyDescent="0.2">
      <c r="A21" s="899" t="s">
        <v>64</v>
      </c>
      <c r="B21" s="807">
        <v>133.38482508187366</v>
      </c>
      <c r="C21" s="814">
        <v>71.935786090995705</v>
      </c>
      <c r="D21" s="814">
        <v>104.78798683898533</v>
      </c>
      <c r="E21" s="814">
        <v>106.83297922174519</v>
      </c>
      <c r="F21" s="814">
        <v>142.25306496448752</v>
      </c>
      <c r="G21" s="814">
        <v>68.142375189890274</v>
      </c>
      <c r="H21" s="814">
        <v>142.82378253343606</v>
      </c>
      <c r="I21" s="814">
        <v>90.385091922251164</v>
      </c>
      <c r="J21" s="814">
        <v>121.1089635548574</v>
      </c>
      <c r="K21" s="814">
        <v>265.40376813833421</v>
      </c>
      <c r="L21" s="814">
        <v>19.792918963590818</v>
      </c>
      <c r="M21" s="814">
        <v>99.166422536678326</v>
      </c>
      <c r="N21" s="814">
        <v>162.77375938325108</v>
      </c>
      <c r="O21" s="814">
        <v>125.97668052260799</v>
      </c>
    </row>
    <row r="22" spans="1:15" ht="15" customHeight="1" x14ac:dyDescent="0.2">
      <c r="A22" s="899" t="s">
        <v>65</v>
      </c>
      <c r="B22" s="807">
        <v>124.06356843360602</v>
      </c>
      <c r="C22" s="814">
        <v>79.584422366339069</v>
      </c>
      <c r="D22" s="814">
        <v>103.3640918241141</v>
      </c>
      <c r="E22" s="814">
        <v>124.64809837633119</v>
      </c>
      <c r="F22" s="814">
        <v>125.45110650270317</v>
      </c>
      <c r="G22" s="814">
        <v>96.608495506426138</v>
      </c>
      <c r="H22" s="814">
        <v>128.19407172055881</v>
      </c>
      <c r="I22" s="814">
        <v>99.221683170605431</v>
      </c>
      <c r="J22" s="814">
        <v>121.91219785729258</v>
      </c>
      <c r="K22" s="814">
        <v>310.73981024468304</v>
      </c>
      <c r="L22" s="814">
        <v>16.53106952106992</v>
      </c>
      <c r="M22" s="814">
        <v>85.762213908916166</v>
      </c>
      <c r="N22" s="814">
        <v>180.09229130363966</v>
      </c>
      <c r="O22" s="814">
        <v>129.75826745657403</v>
      </c>
    </row>
    <row r="23" spans="1:15" ht="15" customHeight="1" x14ac:dyDescent="0.2">
      <c r="A23" s="899" t="s">
        <v>3406</v>
      </c>
      <c r="B23" s="807">
        <v>128.25925187883607</v>
      </c>
      <c r="C23" s="814">
        <v>101.73978594256063</v>
      </c>
      <c r="D23" s="814">
        <v>115.91775899104597</v>
      </c>
      <c r="E23" s="814">
        <v>128.54786176634201</v>
      </c>
      <c r="F23" s="814">
        <v>154.09587827316875</v>
      </c>
      <c r="G23" s="814">
        <v>93.19939720075844</v>
      </c>
      <c r="H23" s="814">
        <v>166.86719411600092</v>
      </c>
      <c r="I23" s="814">
        <v>142.80742106644632</v>
      </c>
      <c r="J23" s="814">
        <v>143.21655527643949</v>
      </c>
      <c r="K23" s="814">
        <v>371.74857980219207</v>
      </c>
      <c r="L23" s="818">
        <v>25.809200344761791</v>
      </c>
      <c r="M23" s="814">
        <v>111.36843334180143</v>
      </c>
      <c r="N23" s="818">
        <v>219.37708397797891</v>
      </c>
      <c r="O23" s="814">
        <v>152.92984098793053</v>
      </c>
    </row>
    <row r="24" spans="1:15" ht="15" customHeight="1" x14ac:dyDescent="0.2">
      <c r="A24" s="901"/>
      <c r="B24" s="879"/>
      <c r="C24" s="816"/>
      <c r="D24" s="816"/>
      <c r="E24" s="816"/>
      <c r="F24" s="816"/>
      <c r="G24" s="816"/>
      <c r="H24" s="816"/>
      <c r="I24" s="816"/>
      <c r="J24" s="816"/>
      <c r="K24" s="816"/>
      <c r="L24" s="824"/>
      <c r="M24" s="816"/>
      <c r="N24" s="824"/>
      <c r="O24" s="816"/>
    </row>
    <row r="25" spans="1:15" ht="15" customHeight="1" x14ac:dyDescent="0.2">
      <c r="A25" s="902" t="s">
        <v>66</v>
      </c>
      <c r="B25" s="880">
        <v>127.60452867070438</v>
      </c>
      <c r="C25" s="817">
        <v>77.593296679032363</v>
      </c>
      <c r="D25" s="817">
        <v>104.33055831934196</v>
      </c>
      <c r="E25" s="817">
        <v>96.71605190133937</v>
      </c>
      <c r="F25" s="817">
        <v>91.481718738644361</v>
      </c>
      <c r="G25" s="817">
        <v>54.683055001233974</v>
      </c>
      <c r="H25" s="817">
        <v>95.564056638872202</v>
      </c>
      <c r="I25" s="817">
        <v>135.58148682017679</v>
      </c>
      <c r="J25" s="817">
        <v>92.517948207537941</v>
      </c>
      <c r="K25" s="817">
        <v>83.098503545179256</v>
      </c>
      <c r="L25" s="817">
        <v>88.539901103849942</v>
      </c>
      <c r="M25" s="817">
        <v>96.876108666684672</v>
      </c>
      <c r="N25" s="817">
        <v>88.402379790488496</v>
      </c>
      <c r="O25" s="817">
        <v>92.955325713426134</v>
      </c>
    </row>
    <row r="26" spans="1:15" ht="15" customHeight="1" x14ac:dyDescent="0.2">
      <c r="A26" s="902" t="s">
        <v>67</v>
      </c>
      <c r="B26" s="880">
        <v>98.944231347085974</v>
      </c>
      <c r="C26" s="817">
        <v>83.655786229631644</v>
      </c>
      <c r="D26" s="817">
        <v>91.829373259980358</v>
      </c>
      <c r="E26" s="817">
        <v>121.34086547952417</v>
      </c>
      <c r="F26" s="817">
        <v>90.934549532481086</v>
      </c>
      <c r="G26" s="817">
        <v>149.50388821990992</v>
      </c>
      <c r="H26" s="817">
        <v>94.986236544695359</v>
      </c>
      <c r="I26" s="817">
        <v>64.059155921545425</v>
      </c>
      <c r="J26" s="817">
        <v>103.70197208324316</v>
      </c>
      <c r="K26" s="817">
        <v>76.314081539537696</v>
      </c>
      <c r="L26" s="817">
        <v>86.784959703811069</v>
      </c>
      <c r="M26" s="817">
        <v>92.306753185751305</v>
      </c>
      <c r="N26" s="817">
        <v>83.334397291205761</v>
      </c>
      <c r="O26" s="817">
        <v>96.319628436050564</v>
      </c>
    </row>
    <row r="27" spans="1:15" ht="15" customHeight="1" x14ac:dyDescent="0.2">
      <c r="A27" s="902" t="s">
        <v>68</v>
      </c>
      <c r="B27" s="880">
        <v>89.281140216666032</v>
      </c>
      <c r="C27" s="817">
        <v>116.78556234651687</v>
      </c>
      <c r="D27" s="817">
        <v>102.0810069603628</v>
      </c>
      <c r="E27" s="817">
        <v>87.529350397715419</v>
      </c>
      <c r="F27" s="817">
        <v>102.59620375892571</v>
      </c>
      <c r="G27" s="817">
        <v>100.56692914624414</v>
      </c>
      <c r="H27" s="817">
        <v>92.662552156564686</v>
      </c>
      <c r="I27" s="817">
        <v>109.49838982711428</v>
      </c>
      <c r="J27" s="817">
        <v>99.765926775606673</v>
      </c>
      <c r="K27" s="817">
        <v>116.11510431410913</v>
      </c>
      <c r="L27" s="817">
        <v>99.171931087302411</v>
      </c>
      <c r="M27" s="817">
        <v>108.463145001922</v>
      </c>
      <c r="N27" s="817">
        <v>110.1324895776973</v>
      </c>
      <c r="O27" s="817">
        <v>103.29503639881686</v>
      </c>
    </row>
    <row r="28" spans="1:15" ht="15" customHeight="1" x14ac:dyDescent="0.2">
      <c r="A28" s="902" t="s">
        <v>69</v>
      </c>
      <c r="B28" s="880">
        <v>84.170099765543554</v>
      </c>
      <c r="C28" s="817">
        <v>121.96535474481909</v>
      </c>
      <c r="D28" s="817">
        <v>101.7590614603149</v>
      </c>
      <c r="E28" s="817">
        <v>94.413732221421114</v>
      </c>
      <c r="F28" s="817">
        <v>114.98752796994897</v>
      </c>
      <c r="G28" s="817">
        <v>95.246127632612115</v>
      </c>
      <c r="H28" s="817">
        <v>116.78715465986778</v>
      </c>
      <c r="I28" s="817">
        <v>90.860967431163601</v>
      </c>
      <c r="J28" s="817">
        <v>104.01414319086007</v>
      </c>
      <c r="K28" s="817">
        <v>124.47231060117402</v>
      </c>
      <c r="L28" s="817">
        <v>125.50320810503649</v>
      </c>
      <c r="M28" s="817">
        <v>102.35399314564205</v>
      </c>
      <c r="N28" s="817">
        <v>118.13073334060851</v>
      </c>
      <c r="O28" s="817">
        <v>107.43000313796631</v>
      </c>
    </row>
    <row r="29" spans="1:15" ht="15" customHeight="1" x14ac:dyDescent="0.2">
      <c r="A29" s="901" t="s">
        <v>70</v>
      </c>
      <c r="B29" s="879">
        <v>115.76417047233438</v>
      </c>
      <c r="C29" s="816">
        <v>144.36666138812527</v>
      </c>
      <c r="D29" s="816">
        <v>129.07505082937269</v>
      </c>
      <c r="E29" s="816">
        <v>108.45097884919943</v>
      </c>
      <c r="F29" s="816">
        <v>108.97482922583013</v>
      </c>
      <c r="G29" s="816">
        <v>77.527252635161418</v>
      </c>
      <c r="H29" s="816">
        <v>106.96935813956486</v>
      </c>
      <c r="I29" s="816">
        <v>124.4828168914114</v>
      </c>
      <c r="J29" s="816">
        <v>112.86343199582275</v>
      </c>
      <c r="K29" s="816">
        <v>101.9759328328912</v>
      </c>
      <c r="L29" s="816">
        <v>141.38892337961792</v>
      </c>
      <c r="M29" s="816">
        <v>106.80837498001665</v>
      </c>
      <c r="N29" s="816">
        <v>111.88332506398278</v>
      </c>
      <c r="O29" s="816">
        <v>114.55819798757234</v>
      </c>
    </row>
    <row r="30" spans="1:15" ht="15" customHeight="1" x14ac:dyDescent="0.2">
      <c r="A30" s="901" t="s">
        <v>71</v>
      </c>
      <c r="B30" s="879">
        <v>110.22908265487963</v>
      </c>
      <c r="C30" s="816">
        <v>144.38654320689182</v>
      </c>
      <c r="D30" s="816">
        <v>126.12510625809229</v>
      </c>
      <c r="E30" s="816">
        <v>119.76274682663366</v>
      </c>
      <c r="F30" s="816">
        <v>114.34775043429914</v>
      </c>
      <c r="G30" s="816">
        <v>133.94056514181861</v>
      </c>
      <c r="H30" s="816">
        <v>111.08420101450993</v>
      </c>
      <c r="I30" s="816">
        <v>170.11615865324612</v>
      </c>
      <c r="J30" s="816">
        <v>123.27328305513088</v>
      </c>
      <c r="K30" s="816">
        <v>118.36093209126284</v>
      </c>
      <c r="L30" s="816">
        <v>122.26187791550485</v>
      </c>
      <c r="M30" s="816">
        <v>103.72190256520651</v>
      </c>
      <c r="N30" s="816">
        <v>114.82356638273554</v>
      </c>
      <c r="O30" s="816">
        <v>120.88179234588783</v>
      </c>
    </row>
    <row r="31" spans="1:15" ht="15" customHeight="1" x14ac:dyDescent="0.2">
      <c r="A31" s="901" t="s">
        <v>72</v>
      </c>
      <c r="B31" s="879">
        <v>99.060866452397292</v>
      </c>
      <c r="C31" s="816">
        <v>149.72486479202038</v>
      </c>
      <c r="D31" s="816">
        <v>122.63861785500654</v>
      </c>
      <c r="E31" s="816">
        <v>123.42574884782967</v>
      </c>
      <c r="F31" s="816">
        <v>107.99235467094577</v>
      </c>
      <c r="G31" s="816">
        <v>160.67630143138618</v>
      </c>
      <c r="H31" s="816">
        <v>116.11205192775877</v>
      </c>
      <c r="I31" s="816">
        <v>97.190281480966874</v>
      </c>
      <c r="J31" s="816">
        <v>125.51171734123194</v>
      </c>
      <c r="K31" s="816">
        <v>144.77774855597877</v>
      </c>
      <c r="L31" s="816">
        <v>151.98486444229385</v>
      </c>
      <c r="M31" s="816">
        <v>147.34692615122228</v>
      </c>
      <c r="N31" s="816">
        <v>147.03146484225002</v>
      </c>
      <c r="O31" s="816">
        <v>128.18634555858992</v>
      </c>
    </row>
    <row r="32" spans="1:15" ht="15" customHeight="1" x14ac:dyDescent="0.2">
      <c r="A32" s="901" t="s">
        <v>73</v>
      </c>
      <c r="B32" s="879">
        <v>109.13081813573613</v>
      </c>
      <c r="C32" s="816">
        <v>142.37569729108054</v>
      </c>
      <c r="D32" s="816">
        <v>124.60214929440379</v>
      </c>
      <c r="E32" s="816">
        <v>132.82787130028683</v>
      </c>
      <c r="F32" s="816">
        <v>115.60872232739337</v>
      </c>
      <c r="G32" s="816">
        <v>119.48551346353851</v>
      </c>
      <c r="H32" s="816">
        <v>128.89071303686163</v>
      </c>
      <c r="I32" s="816">
        <v>79.820100029360987</v>
      </c>
      <c r="J32" s="816">
        <v>131.53252858972277</v>
      </c>
      <c r="K32" s="816">
        <v>137.2234519465911</v>
      </c>
      <c r="L32" s="816">
        <v>162.07347182290997</v>
      </c>
      <c r="M32" s="816">
        <v>127.00951074120077</v>
      </c>
      <c r="N32" s="816">
        <v>139.57190740609988</v>
      </c>
      <c r="O32" s="816">
        <v>130.62802926431311</v>
      </c>
    </row>
    <row r="33" spans="1:15" ht="15" customHeight="1" x14ac:dyDescent="0.2">
      <c r="A33" s="902" t="s">
        <v>74</v>
      </c>
      <c r="B33" s="880">
        <v>113.04489952052096</v>
      </c>
      <c r="C33" s="817">
        <v>145.52176826019192</v>
      </c>
      <c r="D33" s="817">
        <v>128.15881793544943</v>
      </c>
      <c r="E33" s="817">
        <v>142.13254843027926</v>
      </c>
      <c r="F33" s="817">
        <v>118.44388828164413</v>
      </c>
      <c r="G33" s="817">
        <v>76.341538170592884</v>
      </c>
      <c r="H33" s="817">
        <v>112.76785683919137</v>
      </c>
      <c r="I33" s="817">
        <v>132.36103324750354</v>
      </c>
      <c r="J33" s="817">
        <v>125.56451013537303</v>
      </c>
      <c r="K33" s="817">
        <v>119.96851630142801</v>
      </c>
      <c r="L33" s="817">
        <v>222.47340740116047</v>
      </c>
      <c r="M33" s="817">
        <v>149.69793547838245</v>
      </c>
      <c r="N33" s="817">
        <v>150.89940449057258</v>
      </c>
      <c r="O33" s="817">
        <v>130.0319539898916</v>
      </c>
    </row>
    <row r="34" spans="1:15" ht="15" customHeight="1" x14ac:dyDescent="0.2">
      <c r="A34" s="902" t="s">
        <v>75</v>
      </c>
      <c r="B34" s="880">
        <v>101.50790780657418</v>
      </c>
      <c r="C34" s="817">
        <v>128.3611071375411</v>
      </c>
      <c r="D34" s="817">
        <v>114.00471182796326</v>
      </c>
      <c r="E34" s="817">
        <v>116.33401961849643</v>
      </c>
      <c r="F34" s="817">
        <v>114.27145122183801</v>
      </c>
      <c r="G34" s="817">
        <v>107.50239374880709</v>
      </c>
      <c r="H34" s="817">
        <v>109.93654898511745</v>
      </c>
      <c r="I34" s="817">
        <v>88.380244635903921</v>
      </c>
      <c r="J34" s="817">
        <v>114.10060776912387</v>
      </c>
      <c r="K34" s="817">
        <v>156.77766092550135</v>
      </c>
      <c r="L34" s="817">
        <v>131.39705446006425</v>
      </c>
      <c r="M34" s="817">
        <v>117.05860586202535</v>
      </c>
      <c r="N34" s="817">
        <v>139.42223234525591</v>
      </c>
      <c r="O34" s="817">
        <v>118.18185255305256</v>
      </c>
    </row>
    <row r="35" spans="1:15" ht="15" customHeight="1" x14ac:dyDescent="0.2">
      <c r="A35" s="902" t="s">
        <v>76</v>
      </c>
      <c r="B35" s="880">
        <v>93.011873768818518</v>
      </c>
      <c r="C35" s="817">
        <v>121.34097567704195</v>
      </c>
      <c r="D35" s="817">
        <v>106.19552575328693</v>
      </c>
      <c r="E35" s="817">
        <v>101.70659006282067</v>
      </c>
      <c r="F35" s="817">
        <v>105.14057775212829</v>
      </c>
      <c r="G35" s="817">
        <v>138.63802408781717</v>
      </c>
      <c r="H35" s="817">
        <v>111.35041023256615</v>
      </c>
      <c r="I35" s="817">
        <v>110.15798130241893</v>
      </c>
      <c r="J35" s="817">
        <v>113.55527911604885</v>
      </c>
      <c r="K35" s="817">
        <v>247.93510758758029</v>
      </c>
      <c r="L35" s="817">
        <v>126.96992332262137</v>
      </c>
      <c r="M35" s="817">
        <v>128.50581250801474</v>
      </c>
      <c r="N35" s="817">
        <v>186.11995928627334</v>
      </c>
      <c r="O35" s="817">
        <v>126.00854536709362</v>
      </c>
    </row>
    <row r="36" spans="1:15" ht="15" customHeight="1" x14ac:dyDescent="0.2">
      <c r="A36" s="902" t="s">
        <v>77</v>
      </c>
      <c r="B36" s="880">
        <v>92.985580414132002</v>
      </c>
      <c r="C36" s="817">
        <v>106.01892899694302</v>
      </c>
      <c r="D36" s="817">
        <v>99.050973255200731</v>
      </c>
      <c r="E36" s="817">
        <v>122.88791855424886</v>
      </c>
      <c r="F36" s="817">
        <v>119.35296999127449</v>
      </c>
      <c r="G36" s="817">
        <v>65.433392387484659</v>
      </c>
      <c r="H36" s="817">
        <v>133.47177387885981</v>
      </c>
      <c r="I36" s="817">
        <v>77.014219449446486</v>
      </c>
      <c r="J36" s="817">
        <v>120.05955146628808</v>
      </c>
      <c r="K36" s="817">
        <v>160.85700180926571</v>
      </c>
      <c r="L36" s="817">
        <v>109.40190665942923</v>
      </c>
      <c r="M36" s="817">
        <v>154.97883331729761</v>
      </c>
      <c r="N36" s="817">
        <v>148.05385514424984</v>
      </c>
      <c r="O36" s="817">
        <v>122.70863930335933</v>
      </c>
    </row>
    <row r="37" spans="1:15" ht="15" customHeight="1" x14ac:dyDescent="0.2">
      <c r="A37" s="901" t="s">
        <v>78</v>
      </c>
      <c r="B37" s="879">
        <v>104.80263869047748</v>
      </c>
      <c r="C37" s="816">
        <v>113.56250651789783</v>
      </c>
      <c r="D37" s="816">
        <v>108.87926100066545</v>
      </c>
      <c r="E37" s="816">
        <v>105.10244474999844</v>
      </c>
      <c r="F37" s="816">
        <v>100.14656066541318</v>
      </c>
      <c r="G37" s="816">
        <v>39.863574997883489</v>
      </c>
      <c r="H37" s="816">
        <v>136.32047775771628</v>
      </c>
      <c r="I37" s="816">
        <v>74.103082831238396</v>
      </c>
      <c r="J37" s="816">
        <v>110.19561165443361</v>
      </c>
      <c r="K37" s="816">
        <v>172.20573164958637</v>
      </c>
      <c r="L37" s="816">
        <v>109.97217785982861</v>
      </c>
      <c r="M37" s="816">
        <v>165.55733689216734</v>
      </c>
      <c r="N37" s="816">
        <v>156.79430975192523</v>
      </c>
      <c r="O37" s="816">
        <v>121.79454137065109</v>
      </c>
    </row>
    <row r="38" spans="1:15" ht="15" customHeight="1" x14ac:dyDescent="0.2">
      <c r="A38" s="901" t="s">
        <v>79</v>
      </c>
      <c r="B38" s="879">
        <v>118.79524385276365</v>
      </c>
      <c r="C38" s="816">
        <v>128.26997723050133</v>
      </c>
      <c r="D38" s="816">
        <v>123.2045466221346</v>
      </c>
      <c r="E38" s="816">
        <v>111.1389690575807</v>
      </c>
      <c r="F38" s="816">
        <v>106.05000672615149</v>
      </c>
      <c r="G38" s="816">
        <v>81.246248873478507</v>
      </c>
      <c r="H38" s="816">
        <v>119.97887628269659</v>
      </c>
      <c r="I38" s="816">
        <v>122.32107815591216</v>
      </c>
      <c r="J38" s="816">
        <v>116.69723776312259</v>
      </c>
      <c r="K38" s="816">
        <v>159.03284205325656</v>
      </c>
      <c r="L38" s="816">
        <v>100.6113042445259</v>
      </c>
      <c r="M38" s="816">
        <v>143.17803773790919</v>
      </c>
      <c r="N38" s="816">
        <v>141.76526165767453</v>
      </c>
      <c r="O38" s="816">
        <v>121.92197493718693</v>
      </c>
    </row>
    <row r="39" spans="1:15" ht="15" customHeight="1" x14ac:dyDescent="0.2">
      <c r="A39" s="901" t="s">
        <v>80</v>
      </c>
      <c r="B39" s="879">
        <v>97.369639179150525</v>
      </c>
      <c r="C39" s="816">
        <v>157.99907391575755</v>
      </c>
      <c r="D39" s="816">
        <v>125.58505420261228</v>
      </c>
      <c r="E39" s="816">
        <v>96.774615902134641</v>
      </c>
      <c r="F39" s="816">
        <v>105.95299291983291</v>
      </c>
      <c r="G39" s="816">
        <v>104.52545746340365</v>
      </c>
      <c r="H39" s="816">
        <v>124.95259152534368</v>
      </c>
      <c r="I39" s="816">
        <v>65.94075320482419</v>
      </c>
      <c r="J39" s="816">
        <v>108.25616853636377</v>
      </c>
      <c r="K39" s="816">
        <v>260.74794610513692</v>
      </c>
      <c r="L39" s="816">
        <v>89.527360453885876</v>
      </c>
      <c r="M39" s="816">
        <v>150.82742394647801</v>
      </c>
      <c r="N39" s="816">
        <v>190.96005108824701</v>
      </c>
      <c r="O39" s="816">
        <v>127.40210118063355</v>
      </c>
    </row>
    <row r="40" spans="1:15" ht="15" customHeight="1" x14ac:dyDescent="0.2">
      <c r="A40" s="901" t="s">
        <v>81</v>
      </c>
      <c r="B40" s="879">
        <v>100.66311662969504</v>
      </c>
      <c r="C40" s="816">
        <v>140.47782491286105</v>
      </c>
      <c r="D40" s="816">
        <v>119.191881133734</v>
      </c>
      <c r="E40" s="816">
        <v>100.54963267505356</v>
      </c>
      <c r="F40" s="816">
        <v>106.8442778630839</v>
      </c>
      <c r="G40" s="816">
        <v>128.12208275976377</v>
      </c>
      <c r="H40" s="816">
        <v>131.02668497519903</v>
      </c>
      <c r="I40" s="816">
        <v>76.765615142235632</v>
      </c>
      <c r="J40" s="816">
        <v>109.36632051192898</v>
      </c>
      <c r="K40" s="816">
        <v>143.77792501743969</v>
      </c>
      <c r="L40" s="816">
        <v>113.74513339428688</v>
      </c>
      <c r="M40" s="816">
        <v>155.92422320324758</v>
      </c>
      <c r="N40" s="816">
        <v>141.03362064620933</v>
      </c>
      <c r="O40" s="816">
        <v>118.17628556938296</v>
      </c>
    </row>
    <row r="41" spans="1:15" ht="15" customHeight="1" x14ac:dyDescent="0.2">
      <c r="A41" s="902" t="s">
        <v>82</v>
      </c>
      <c r="B41" s="880">
        <v>105.09779684882103</v>
      </c>
      <c r="C41" s="817">
        <v>130.74586348915554</v>
      </c>
      <c r="D41" s="817">
        <v>117.03376240664448</v>
      </c>
      <c r="E41" s="817">
        <v>136.89155610021109</v>
      </c>
      <c r="F41" s="817">
        <v>106.42500715809051</v>
      </c>
      <c r="G41" s="817">
        <v>122.07123459310655</v>
      </c>
      <c r="H41" s="817">
        <v>127.75445967704287</v>
      </c>
      <c r="I41" s="817">
        <v>98.30405802214834</v>
      </c>
      <c r="J41" s="817">
        <v>122.14132826543955</v>
      </c>
      <c r="K41" s="817">
        <v>175.15380717833477</v>
      </c>
      <c r="L41" s="817">
        <v>90.071469945116675</v>
      </c>
      <c r="M41" s="817">
        <v>138.81396300477888</v>
      </c>
      <c r="N41" s="817">
        <v>145.89782685999796</v>
      </c>
      <c r="O41" s="817">
        <v>128.89343870807809</v>
      </c>
    </row>
    <row r="42" spans="1:15" ht="15" customHeight="1" x14ac:dyDescent="0.2">
      <c r="A42" s="902" t="s">
        <v>83</v>
      </c>
      <c r="B42" s="880">
        <v>120.67152108041262</v>
      </c>
      <c r="C42" s="817">
        <v>126.05100377125082</v>
      </c>
      <c r="D42" s="817">
        <v>123.17499711301836</v>
      </c>
      <c r="E42" s="817">
        <v>98.441824902890758</v>
      </c>
      <c r="F42" s="817">
        <v>104.50892253779057</v>
      </c>
      <c r="G42" s="817">
        <v>108.82357225930475</v>
      </c>
      <c r="H42" s="817">
        <v>121.69406477405569</v>
      </c>
      <c r="I42" s="817">
        <v>138.86056682557529</v>
      </c>
      <c r="J42" s="817">
        <v>107.64816788857875</v>
      </c>
      <c r="K42" s="817">
        <v>137.91332552857216</v>
      </c>
      <c r="L42" s="817">
        <v>68.183246415469071</v>
      </c>
      <c r="M42" s="817">
        <v>132.18460451163912</v>
      </c>
      <c r="N42" s="817">
        <v>121.22809285996392</v>
      </c>
      <c r="O42" s="817">
        <v>112.26266611815322</v>
      </c>
    </row>
    <row r="43" spans="1:15" ht="15" customHeight="1" x14ac:dyDescent="0.2">
      <c r="A43" s="902" t="s">
        <v>84</v>
      </c>
      <c r="B43" s="880">
        <v>132.77090271221425</v>
      </c>
      <c r="C43" s="817">
        <v>193.28745970362232</v>
      </c>
      <c r="D43" s="817">
        <v>160.93378727020928</v>
      </c>
      <c r="E43" s="817">
        <v>128.46495737106895</v>
      </c>
      <c r="F43" s="817">
        <v>121.38511167284275</v>
      </c>
      <c r="G43" s="817">
        <v>54.488854705729068</v>
      </c>
      <c r="H43" s="817">
        <v>145.49878610974091</v>
      </c>
      <c r="I43" s="817">
        <v>132.7773048801148</v>
      </c>
      <c r="J43" s="817">
        <v>131.84204534377557</v>
      </c>
      <c r="K43" s="817">
        <v>225.41172673220964</v>
      </c>
      <c r="L43" s="817">
        <v>147.39611322272151</v>
      </c>
      <c r="M43" s="817">
        <v>163.81965031704138</v>
      </c>
      <c r="N43" s="817">
        <v>190.05919613925991</v>
      </c>
      <c r="O43" s="817">
        <v>147.89956170162091</v>
      </c>
    </row>
    <row r="44" spans="1:15" ht="15" customHeight="1" x14ac:dyDescent="0.2">
      <c r="A44" s="902" t="s">
        <v>85</v>
      </c>
      <c r="B44" s="880">
        <v>144.70322157059596</v>
      </c>
      <c r="C44" s="817">
        <v>203.81194072274619</v>
      </c>
      <c r="D44" s="817">
        <v>172.2109337837891</v>
      </c>
      <c r="E44" s="817">
        <v>107.06064500964105</v>
      </c>
      <c r="F44" s="817">
        <v>130.72969506568461</v>
      </c>
      <c r="G44" s="817">
        <v>164.84040652703135</v>
      </c>
      <c r="H44" s="817">
        <v>158.31215195653976</v>
      </c>
      <c r="I44" s="817">
        <v>123.89914536612491</v>
      </c>
      <c r="J44" s="817">
        <v>130.01308574638139</v>
      </c>
      <c r="K44" s="817">
        <v>184.4525614003071</v>
      </c>
      <c r="L44" s="817">
        <v>151.9802566185291</v>
      </c>
      <c r="M44" s="817">
        <v>177.08954864759878</v>
      </c>
      <c r="N44" s="817">
        <v>175.48709328622238</v>
      </c>
      <c r="O44" s="817">
        <v>146.85588388813673</v>
      </c>
    </row>
    <row r="45" spans="1:15" ht="15" customHeight="1" x14ac:dyDescent="0.2">
      <c r="A45" s="901" t="s">
        <v>86</v>
      </c>
      <c r="B45" s="879">
        <v>150.35683286602941</v>
      </c>
      <c r="C45" s="816">
        <v>223.51134175148979</v>
      </c>
      <c r="D45" s="816">
        <v>184.40110258432398</v>
      </c>
      <c r="E45" s="816">
        <v>112.45585115904106</v>
      </c>
      <c r="F45" s="816">
        <v>123.64934693080293</v>
      </c>
      <c r="G45" s="816">
        <v>94.475494569862704</v>
      </c>
      <c r="H45" s="816">
        <v>156.2524316495504</v>
      </c>
      <c r="I45" s="816">
        <v>97.524202371000001</v>
      </c>
      <c r="J45" s="816">
        <v>123.82561221402882</v>
      </c>
      <c r="K45" s="816">
        <v>194.15692819306571</v>
      </c>
      <c r="L45" s="816">
        <v>203.86402585648094</v>
      </c>
      <c r="M45" s="816">
        <v>153.02528850565488</v>
      </c>
      <c r="N45" s="816">
        <v>183.96328570161998</v>
      </c>
      <c r="O45" s="816">
        <v>150.17672212876403</v>
      </c>
    </row>
    <row r="46" spans="1:15" ht="15" customHeight="1" x14ac:dyDescent="0.2">
      <c r="A46" s="901" t="s">
        <v>87</v>
      </c>
      <c r="B46" s="879">
        <v>129.16720880756543</v>
      </c>
      <c r="C46" s="816">
        <v>209.82005828881236</v>
      </c>
      <c r="D46" s="816">
        <v>166.70101777056036</v>
      </c>
      <c r="E46" s="816">
        <v>116.13374641827862</v>
      </c>
      <c r="F46" s="816">
        <v>123.8000431734249</v>
      </c>
      <c r="G46" s="816">
        <v>150.02491058283786</v>
      </c>
      <c r="H46" s="816">
        <v>141.96136166387109</v>
      </c>
      <c r="I46" s="816">
        <v>128.60050397596078</v>
      </c>
      <c r="J46" s="816">
        <v>128.43985915495423</v>
      </c>
      <c r="K46" s="816">
        <v>167.89368242884345</v>
      </c>
      <c r="L46" s="816">
        <v>156.41665151303519</v>
      </c>
      <c r="M46" s="816">
        <v>140.54468015164304</v>
      </c>
      <c r="N46" s="816">
        <v>157.21067402127983</v>
      </c>
      <c r="O46" s="816">
        <v>140.17069480580597</v>
      </c>
    </row>
    <row r="47" spans="1:15" ht="15" customHeight="1" x14ac:dyDescent="0.2">
      <c r="A47" s="901" t="s">
        <v>88</v>
      </c>
      <c r="B47" s="879">
        <v>116.71744084364298</v>
      </c>
      <c r="C47" s="816">
        <v>272.25607155562608</v>
      </c>
      <c r="D47" s="816">
        <v>189.10121015940422</v>
      </c>
      <c r="E47" s="816">
        <v>106.44150155639875</v>
      </c>
      <c r="F47" s="816">
        <v>106.8700356589253</v>
      </c>
      <c r="G47" s="816">
        <v>111.14603673485375</v>
      </c>
      <c r="H47" s="816">
        <v>164.65604412187281</v>
      </c>
      <c r="I47" s="816">
        <v>161.00370941874201</v>
      </c>
      <c r="J47" s="816">
        <v>125.01623443670793</v>
      </c>
      <c r="K47" s="816">
        <v>191.45781728053421</v>
      </c>
      <c r="L47" s="816">
        <v>149.30078136598041</v>
      </c>
      <c r="M47" s="816">
        <v>173.96044546056396</v>
      </c>
      <c r="N47" s="816">
        <v>177.05197109048137</v>
      </c>
      <c r="O47" s="816">
        <v>146.32612710116052</v>
      </c>
    </row>
    <row r="48" spans="1:15" ht="15" customHeight="1" x14ac:dyDescent="0.2">
      <c r="A48" s="901" t="s">
        <v>89</v>
      </c>
      <c r="B48" s="879">
        <v>116.33126786549094</v>
      </c>
      <c r="C48" s="816">
        <v>234.33058820138558</v>
      </c>
      <c r="D48" s="816">
        <v>171.24518567171205</v>
      </c>
      <c r="E48" s="816">
        <v>131.17338890763048</v>
      </c>
      <c r="F48" s="816">
        <v>127.407602115597</v>
      </c>
      <c r="G48" s="816">
        <v>162.38931084482294</v>
      </c>
      <c r="H48" s="816">
        <v>159.36372032237531</v>
      </c>
      <c r="I48" s="816">
        <v>98.262206873668219</v>
      </c>
      <c r="J48" s="816">
        <v>137.319683171332</v>
      </c>
      <c r="K48" s="816">
        <v>235.83506707356094</v>
      </c>
      <c r="L48" s="816">
        <v>116.52288011844435</v>
      </c>
      <c r="M48" s="816">
        <v>203.62845668121815</v>
      </c>
      <c r="N48" s="816">
        <v>200.70005216176074</v>
      </c>
      <c r="O48" s="816">
        <v>156.13140064151051</v>
      </c>
    </row>
    <row r="49" spans="1:15" ht="15" customHeight="1" x14ac:dyDescent="0.2">
      <c r="A49" s="902" t="s">
        <v>90</v>
      </c>
      <c r="B49" s="880">
        <v>126.34703976385008</v>
      </c>
      <c r="C49" s="817">
        <v>200.98701951336102</v>
      </c>
      <c r="D49" s="817">
        <v>161.08261028540184</v>
      </c>
      <c r="E49" s="817">
        <v>119.3712349909145</v>
      </c>
      <c r="F49" s="817">
        <v>142.12318646187057</v>
      </c>
      <c r="G49" s="817">
        <v>74.418068382000129</v>
      </c>
      <c r="H49" s="817">
        <v>161.70059085754713</v>
      </c>
      <c r="I49" s="817">
        <v>80.160759336013584</v>
      </c>
      <c r="J49" s="817">
        <v>132.77754114283127</v>
      </c>
      <c r="K49" s="817">
        <v>243.47386127780274</v>
      </c>
      <c r="L49" s="817">
        <v>111.97509246835773</v>
      </c>
      <c r="M49" s="817">
        <v>190.11472085893604</v>
      </c>
      <c r="N49" s="817">
        <v>199.22709569732652</v>
      </c>
      <c r="O49" s="817">
        <v>153.00209239067578</v>
      </c>
    </row>
    <row r="50" spans="1:15" ht="15" customHeight="1" x14ac:dyDescent="0.2">
      <c r="A50" s="902" t="s">
        <v>91</v>
      </c>
      <c r="B50" s="880">
        <v>112.44996158228211</v>
      </c>
      <c r="C50" s="817">
        <v>176.68898935312609</v>
      </c>
      <c r="D50" s="817">
        <v>142.3451904778218</v>
      </c>
      <c r="E50" s="817">
        <v>144.42164932826327</v>
      </c>
      <c r="F50" s="817">
        <v>131.86618171749032</v>
      </c>
      <c r="G50" s="817">
        <v>68.512600697381345</v>
      </c>
      <c r="H50" s="817">
        <v>172.26426692011876</v>
      </c>
      <c r="I50" s="817">
        <v>116.83320289051896</v>
      </c>
      <c r="J50" s="817">
        <v>147.05190358714106</v>
      </c>
      <c r="K50" s="817">
        <v>220.89895583821871</v>
      </c>
      <c r="L50" s="817">
        <v>89.51693547286682</v>
      </c>
      <c r="M50" s="817">
        <v>201.79519339056898</v>
      </c>
      <c r="N50" s="817">
        <v>186.89835393492913</v>
      </c>
      <c r="O50" s="817">
        <v>152.94953606921584</v>
      </c>
    </row>
    <row r="51" spans="1:15" ht="15" customHeight="1" x14ac:dyDescent="0.2">
      <c r="A51" s="902" t="s">
        <v>92</v>
      </c>
      <c r="B51" s="880">
        <v>126.12720494050298</v>
      </c>
      <c r="C51" s="817">
        <v>201.26214777140038</v>
      </c>
      <c r="D51" s="817">
        <v>161.09311883938096</v>
      </c>
      <c r="E51" s="817">
        <v>100.21956097290057</v>
      </c>
      <c r="F51" s="817">
        <v>124.07858558347368</v>
      </c>
      <c r="G51" s="817">
        <v>66.381036244825978</v>
      </c>
      <c r="H51" s="817">
        <v>148.00832272676263</v>
      </c>
      <c r="I51" s="817">
        <v>103.32129897183158</v>
      </c>
      <c r="J51" s="817">
        <v>127.54640676255929</v>
      </c>
      <c r="K51" s="817">
        <v>242.07340328550663</v>
      </c>
      <c r="L51" s="817">
        <v>118.64764717030867</v>
      </c>
      <c r="M51" s="817">
        <v>195.00523868369746</v>
      </c>
      <c r="N51" s="817">
        <v>201.37616593454115</v>
      </c>
      <c r="O51" s="817">
        <v>147.68037467981137</v>
      </c>
    </row>
    <row r="52" spans="1:15" ht="15" customHeight="1" x14ac:dyDescent="0.2">
      <c r="A52" s="902" t="s">
        <v>93</v>
      </c>
      <c r="B52" s="880">
        <v>131.66414524199922</v>
      </c>
      <c r="C52" s="817">
        <v>196.1109153890894</v>
      </c>
      <c r="D52" s="817">
        <v>161.65605221790051</v>
      </c>
      <c r="E52" s="817">
        <v>153.81869773036422</v>
      </c>
      <c r="F52" s="817">
        <v>154.58261248872509</v>
      </c>
      <c r="G52" s="817">
        <v>64.921694537281596</v>
      </c>
      <c r="H52" s="817">
        <v>171.73008565317346</v>
      </c>
      <c r="I52" s="817">
        <v>70.446858249988225</v>
      </c>
      <c r="J52" s="817">
        <v>162.78932798519619</v>
      </c>
      <c r="K52" s="817">
        <v>309.23274582740078</v>
      </c>
      <c r="L52" s="817">
        <v>123.34711947252373</v>
      </c>
      <c r="M52" s="817">
        <v>237.78189990622317</v>
      </c>
      <c r="N52" s="817">
        <v>248.1976843178627</v>
      </c>
      <c r="O52" s="817">
        <v>180.5022151472634</v>
      </c>
    </row>
    <row r="53" spans="1:15" ht="15" customHeight="1" x14ac:dyDescent="0.2">
      <c r="A53" s="901" t="s">
        <v>94</v>
      </c>
      <c r="B53" s="879">
        <v>166.98475074896331</v>
      </c>
      <c r="C53" s="816">
        <v>192.95998641055428</v>
      </c>
      <c r="D53" s="816">
        <v>179.07297254598268</v>
      </c>
      <c r="E53" s="816">
        <v>155.32245322791007</v>
      </c>
      <c r="F53" s="816">
        <v>139.02000081580547</v>
      </c>
      <c r="G53" s="816">
        <v>39.675202586522545</v>
      </c>
      <c r="H53" s="816">
        <v>168.0238397583108</v>
      </c>
      <c r="I53" s="816">
        <v>132.14215812098971</v>
      </c>
      <c r="J53" s="816">
        <v>158.8482595928202</v>
      </c>
      <c r="K53" s="816">
        <v>246.95567706540101</v>
      </c>
      <c r="L53" s="816">
        <v>115.47681790524446</v>
      </c>
      <c r="M53" s="816">
        <v>215.42943135930838</v>
      </c>
      <c r="N53" s="816">
        <v>209.2954818922085</v>
      </c>
      <c r="O53" s="816">
        <v>175.44967450286899</v>
      </c>
    </row>
    <row r="54" spans="1:15" ht="15" customHeight="1" x14ac:dyDescent="0.2">
      <c r="A54" s="901" t="s">
        <v>95</v>
      </c>
      <c r="B54" s="879">
        <v>127.92941798883885</v>
      </c>
      <c r="C54" s="816">
        <v>180.8908641558221</v>
      </c>
      <c r="D54" s="816">
        <v>152.57634386462826</v>
      </c>
      <c r="E54" s="816">
        <v>136.30216612419346</v>
      </c>
      <c r="F54" s="816">
        <v>132.46257527731359</v>
      </c>
      <c r="G54" s="816">
        <v>41.895301135578933</v>
      </c>
      <c r="H54" s="816">
        <v>158.29062428878308</v>
      </c>
      <c r="I54" s="816">
        <v>123.47840462948956</v>
      </c>
      <c r="J54" s="816">
        <v>144.24805318088423</v>
      </c>
      <c r="K54" s="816">
        <v>223.36525998815111</v>
      </c>
      <c r="L54" s="816">
        <v>116.7315740037083</v>
      </c>
      <c r="M54" s="816">
        <v>220.43726243012324</v>
      </c>
      <c r="N54" s="816">
        <v>199.62961868553904</v>
      </c>
      <c r="O54" s="816">
        <v>155.87356208668226</v>
      </c>
    </row>
    <row r="55" spans="1:15" ht="15" customHeight="1" x14ac:dyDescent="0.2">
      <c r="A55" s="901" t="s">
        <v>96</v>
      </c>
      <c r="B55" s="879">
        <v>129.38580666160109</v>
      </c>
      <c r="C55" s="816">
        <v>188.01986217823301</v>
      </c>
      <c r="D55" s="816">
        <v>156.67262234935447</v>
      </c>
      <c r="E55" s="816">
        <v>157.32365665360808</v>
      </c>
      <c r="F55" s="816">
        <v>131.4470053699869</v>
      </c>
      <c r="G55" s="816">
        <v>66.561003640534963</v>
      </c>
      <c r="H55" s="816">
        <v>156.07658625852181</v>
      </c>
      <c r="I55" s="816">
        <v>145.25485085047092</v>
      </c>
      <c r="J55" s="816">
        <v>159.56510919024595</v>
      </c>
      <c r="K55" s="816">
        <v>234.94007044026549</v>
      </c>
      <c r="L55" s="816">
        <v>107.19914873382244</v>
      </c>
      <c r="M55" s="816">
        <v>201.67743691754654</v>
      </c>
      <c r="N55" s="816">
        <v>197.45540604917588</v>
      </c>
      <c r="O55" s="816">
        <v>165.291466426992</v>
      </c>
    </row>
    <row r="56" spans="1:15" ht="15" customHeight="1" x14ac:dyDescent="0.2">
      <c r="A56" s="901" t="s">
        <v>97</v>
      </c>
      <c r="B56" s="879">
        <v>162.68372542871592</v>
      </c>
      <c r="C56" s="816">
        <v>202.23094694289298</v>
      </c>
      <c r="D56" s="816">
        <v>181.08800831366852</v>
      </c>
      <c r="E56" s="816">
        <v>153.85630289942216</v>
      </c>
      <c r="F56" s="816">
        <v>147.56968823481108</v>
      </c>
      <c r="G56" s="816">
        <v>66.651060758470422</v>
      </c>
      <c r="H56" s="816">
        <v>164.15930293973958</v>
      </c>
      <c r="I56" s="816">
        <v>134.95586373030761</v>
      </c>
      <c r="J56" s="816">
        <v>171.89770861384395</v>
      </c>
      <c r="K56" s="816">
        <v>271.38109078252774</v>
      </c>
      <c r="L56" s="816">
        <v>111.88327132264105</v>
      </c>
      <c r="M56" s="816">
        <v>242.91964893921386</v>
      </c>
      <c r="N56" s="816">
        <v>228.49728035684393</v>
      </c>
      <c r="O56" s="816">
        <v>188.60026649935449</v>
      </c>
    </row>
    <row r="57" spans="1:15" ht="15" customHeight="1" x14ac:dyDescent="0.2">
      <c r="A57" s="902" t="s">
        <v>98</v>
      </c>
      <c r="B57" s="880">
        <v>175.52421274479252</v>
      </c>
      <c r="C57" s="817">
        <v>242.11184130019512</v>
      </c>
      <c r="D57" s="817">
        <v>206.51242141407795</v>
      </c>
      <c r="E57" s="817">
        <v>162.99229005873681</v>
      </c>
      <c r="F57" s="817">
        <v>141.89092399713323</v>
      </c>
      <c r="G57" s="817">
        <v>147.83464692586236</v>
      </c>
      <c r="H57" s="817">
        <v>162.94611033552428</v>
      </c>
      <c r="I57" s="817">
        <v>159.98118758514912</v>
      </c>
      <c r="J57" s="817">
        <v>176.57240000978985</v>
      </c>
      <c r="K57" s="817">
        <v>246.35593044146867</v>
      </c>
      <c r="L57" s="817">
        <v>118.5608501316852</v>
      </c>
      <c r="M57" s="817">
        <v>214.34901279810992</v>
      </c>
      <c r="N57" s="817">
        <v>209.3529189635116</v>
      </c>
      <c r="O57" s="817">
        <v>187.3229237399751</v>
      </c>
    </row>
    <row r="58" spans="1:15" ht="15" customHeight="1" x14ac:dyDescent="0.2">
      <c r="A58" s="902" t="s">
        <v>99</v>
      </c>
      <c r="B58" s="880">
        <v>121.27954438340514</v>
      </c>
      <c r="C58" s="817">
        <v>252.63291559827795</v>
      </c>
      <c r="D58" s="817">
        <v>182.4081018185735</v>
      </c>
      <c r="E58" s="817">
        <v>148.04148758961722</v>
      </c>
      <c r="F58" s="817">
        <v>131.50284036606331</v>
      </c>
      <c r="G58" s="817">
        <v>95.153293847491724</v>
      </c>
      <c r="H58" s="817">
        <v>167.38120764796832</v>
      </c>
      <c r="I58" s="817">
        <v>122.54825805001936</v>
      </c>
      <c r="J58" s="817">
        <v>152.53634500349477</v>
      </c>
      <c r="K58" s="817">
        <v>232.39923124168789</v>
      </c>
      <c r="L58" s="817">
        <v>155.27477797927799</v>
      </c>
      <c r="M58" s="817">
        <v>205.63456094611686</v>
      </c>
      <c r="N58" s="817">
        <v>207.68663044418636</v>
      </c>
      <c r="O58" s="817">
        <v>167.90698090197625</v>
      </c>
    </row>
    <row r="59" spans="1:15" ht="15" customHeight="1" x14ac:dyDescent="0.2">
      <c r="A59" s="902" t="s">
        <v>100</v>
      </c>
      <c r="B59" s="880">
        <v>102.19996942768057</v>
      </c>
      <c r="C59" s="817">
        <v>251.54330011864283</v>
      </c>
      <c r="D59" s="817">
        <v>171.70060183069691</v>
      </c>
      <c r="E59" s="817">
        <v>154.95432667387419</v>
      </c>
      <c r="F59" s="817">
        <v>146.86346744498684</v>
      </c>
      <c r="G59" s="817">
        <v>130.75575547103713</v>
      </c>
      <c r="H59" s="817">
        <v>162.95078552895441</v>
      </c>
      <c r="I59" s="817">
        <v>109.93905012632996</v>
      </c>
      <c r="J59" s="817">
        <v>158.30549430753766</v>
      </c>
      <c r="K59" s="817">
        <v>244.70098289403845</v>
      </c>
      <c r="L59" s="817">
        <v>70.553375089227174</v>
      </c>
      <c r="M59" s="817">
        <v>201.28703288936637</v>
      </c>
      <c r="N59" s="817">
        <v>194.16978110192636</v>
      </c>
      <c r="O59" s="817">
        <v>166.62372671717551</v>
      </c>
    </row>
    <row r="60" spans="1:15" ht="15" customHeight="1" x14ac:dyDescent="0.2">
      <c r="A60" s="902" t="s">
        <v>101</v>
      </c>
      <c r="B60" s="880">
        <v>119.00396399490209</v>
      </c>
      <c r="C60" s="817">
        <v>234.87720610305669</v>
      </c>
      <c r="D60" s="817">
        <v>172.92845843228193</v>
      </c>
      <c r="E60" s="817">
        <v>144.15193342876549</v>
      </c>
      <c r="F60" s="817">
        <v>157.05674297379963</v>
      </c>
      <c r="G60" s="817">
        <v>170.38995456136266</v>
      </c>
      <c r="H60" s="817">
        <v>167.5065108853623</v>
      </c>
      <c r="I60" s="817">
        <v>144.51848078973134</v>
      </c>
      <c r="J60" s="817">
        <v>161.49217693708422</v>
      </c>
      <c r="K60" s="817">
        <v>274.88056981065125</v>
      </c>
      <c r="L60" s="817">
        <v>92.965847327814302</v>
      </c>
      <c r="M60" s="817">
        <v>226.99498459460187</v>
      </c>
      <c r="N60" s="817">
        <v>221.39369366525659</v>
      </c>
      <c r="O60" s="817">
        <v>175.41007991960228</v>
      </c>
    </row>
    <row r="61" spans="1:15" ht="15" customHeight="1" x14ac:dyDescent="0.2">
      <c r="A61" s="901" t="s">
        <v>102</v>
      </c>
      <c r="B61" s="879">
        <v>114.87896754524392</v>
      </c>
      <c r="C61" s="816">
        <v>161.16233439519422</v>
      </c>
      <c r="D61" s="816">
        <v>136.4180831584396</v>
      </c>
      <c r="E61" s="816">
        <v>161.43508111099698</v>
      </c>
      <c r="F61" s="816">
        <v>148.14994853665203</v>
      </c>
      <c r="G61" s="816">
        <v>89.391868701015028</v>
      </c>
      <c r="H61" s="816">
        <v>148.5505107236005</v>
      </c>
      <c r="I61" s="816">
        <v>75.154899261228607</v>
      </c>
      <c r="J61" s="816">
        <v>152.22238462400409</v>
      </c>
      <c r="K61" s="816">
        <v>247.29651964904238</v>
      </c>
      <c r="L61" s="816">
        <v>80.515316153255313</v>
      </c>
      <c r="M61" s="816">
        <v>221.49992211020518</v>
      </c>
      <c r="N61" s="816">
        <v>203.66433582079705</v>
      </c>
      <c r="O61" s="816">
        <v>158.41882997935343</v>
      </c>
    </row>
    <row r="62" spans="1:15" ht="15" customHeight="1" x14ac:dyDescent="0.2">
      <c r="A62" s="901" t="s">
        <v>103</v>
      </c>
      <c r="B62" s="879">
        <v>122.37219333820464</v>
      </c>
      <c r="C62" s="816">
        <v>154.70810184439782</v>
      </c>
      <c r="D62" s="816">
        <v>137.42051240346643</v>
      </c>
      <c r="E62" s="816">
        <v>145.43760010254846</v>
      </c>
      <c r="F62" s="816">
        <v>148.25968119226113</v>
      </c>
      <c r="G62" s="816">
        <v>88.302223734980814</v>
      </c>
      <c r="H62" s="816">
        <v>150.92199949570008</v>
      </c>
      <c r="I62" s="816">
        <v>120.91212327845413</v>
      </c>
      <c r="J62" s="816">
        <v>147.14041377051714</v>
      </c>
      <c r="K62" s="816">
        <v>226.94192926714297</v>
      </c>
      <c r="L62" s="816">
        <v>114.42887786889368</v>
      </c>
      <c r="M62" s="816">
        <v>197.17208556534106</v>
      </c>
      <c r="N62" s="816">
        <v>193.80444020743593</v>
      </c>
      <c r="O62" s="816">
        <v>153.5066607459664</v>
      </c>
    </row>
    <row r="63" spans="1:15" ht="15" customHeight="1" x14ac:dyDescent="0.2">
      <c r="A63" s="901" t="s">
        <v>104</v>
      </c>
      <c r="B63" s="879">
        <v>103.41287303310673</v>
      </c>
      <c r="C63" s="816">
        <v>185.04758324719023</v>
      </c>
      <c r="D63" s="816">
        <v>141.40361530238394</v>
      </c>
      <c r="E63" s="816">
        <v>149.82083687661603</v>
      </c>
      <c r="F63" s="816">
        <v>153.45308942710105</v>
      </c>
      <c r="G63" s="816">
        <v>162.21344440000124</v>
      </c>
      <c r="H63" s="816">
        <v>162.34851612824161</v>
      </c>
      <c r="I63" s="816">
        <v>132.02240931417904</v>
      </c>
      <c r="J63" s="816">
        <v>157.48591427490871</v>
      </c>
      <c r="K63" s="816">
        <v>254.33256322781139</v>
      </c>
      <c r="L63" s="816">
        <v>83.796663644593011</v>
      </c>
      <c r="M63" s="816">
        <v>234.25473740330392</v>
      </c>
      <c r="N63" s="816">
        <v>211.58847275988032</v>
      </c>
      <c r="O63" s="816">
        <v>164.11236123808359</v>
      </c>
    </row>
    <row r="64" spans="1:15" ht="15" customHeight="1" x14ac:dyDescent="0.2">
      <c r="A64" s="901" t="s">
        <v>105</v>
      </c>
      <c r="B64" s="879">
        <v>141.29833852756028</v>
      </c>
      <c r="C64" s="816">
        <v>194.89071145739914</v>
      </c>
      <c r="D64" s="816">
        <v>166.23888186062464</v>
      </c>
      <c r="E64" s="816">
        <v>150.39409792279113</v>
      </c>
      <c r="F64" s="816">
        <v>165.63878336567836</v>
      </c>
      <c r="G64" s="816">
        <v>138.23952792285422</v>
      </c>
      <c r="H64" s="816">
        <v>160.9522430920301</v>
      </c>
      <c r="I64" s="816">
        <v>182.05574481065318</v>
      </c>
      <c r="J64" s="816">
        <v>167.24847754731778</v>
      </c>
      <c r="K64" s="816">
        <v>317.50849422292572</v>
      </c>
      <c r="L64" s="816">
        <v>96.082172774139607</v>
      </c>
      <c r="M64" s="816">
        <v>207.6409423499374</v>
      </c>
      <c r="N64" s="816">
        <v>237.13085071493387</v>
      </c>
      <c r="O64" s="816">
        <v>180.82057219309414</v>
      </c>
    </row>
    <row r="65" spans="1:15" ht="15" customHeight="1" x14ac:dyDescent="0.2">
      <c r="A65" s="902" t="s">
        <v>106</v>
      </c>
      <c r="B65" s="880">
        <v>141.42228019699732</v>
      </c>
      <c r="C65" s="817">
        <v>147.41747924565666</v>
      </c>
      <c r="D65" s="817">
        <v>144.212295146684</v>
      </c>
      <c r="E65" s="817">
        <v>164.80734327668597</v>
      </c>
      <c r="F65" s="817">
        <v>132.30204268099598</v>
      </c>
      <c r="G65" s="817">
        <v>58.738002648462292</v>
      </c>
      <c r="H65" s="817">
        <v>154.77753476833948</v>
      </c>
      <c r="I65" s="817">
        <v>116.99430643804227</v>
      </c>
      <c r="J65" s="817">
        <v>149.65725582883638</v>
      </c>
      <c r="K65" s="817">
        <v>273.8692770408623</v>
      </c>
      <c r="L65" s="817">
        <v>70.952699587342877</v>
      </c>
      <c r="M65" s="817">
        <v>157.24785165644064</v>
      </c>
      <c r="N65" s="817">
        <v>195.26748302206258</v>
      </c>
      <c r="O65" s="817">
        <v>156.64725278091407</v>
      </c>
    </row>
    <row r="66" spans="1:15" ht="15" customHeight="1" x14ac:dyDescent="0.2">
      <c r="A66" s="902" t="s">
        <v>107</v>
      </c>
      <c r="B66" s="880">
        <v>114.72369790730018</v>
      </c>
      <c r="C66" s="817">
        <v>133.49624467901964</v>
      </c>
      <c r="D66" s="817">
        <v>123.45996933243363</v>
      </c>
      <c r="E66" s="817">
        <v>85.560563560452991</v>
      </c>
      <c r="F66" s="817">
        <v>92.801468561810964</v>
      </c>
      <c r="G66" s="817">
        <v>178.59016617723023</v>
      </c>
      <c r="H66" s="817">
        <v>141.05794197577433</v>
      </c>
      <c r="I66" s="817">
        <v>107.28941634355208</v>
      </c>
      <c r="J66" s="817">
        <v>103.48541616531412</v>
      </c>
      <c r="K66" s="817">
        <v>198.24897163717449</v>
      </c>
      <c r="L66" s="817">
        <v>59.987797983795041</v>
      </c>
      <c r="M66" s="817">
        <v>117.0411417110143</v>
      </c>
      <c r="N66" s="817">
        <v>144.16069553330871</v>
      </c>
      <c r="O66" s="817">
        <v>114.52653820420629</v>
      </c>
    </row>
    <row r="67" spans="1:15" ht="15" customHeight="1" x14ac:dyDescent="0.2">
      <c r="A67" s="902" t="s">
        <v>108</v>
      </c>
      <c r="B67" s="880">
        <v>121.19778109051082</v>
      </c>
      <c r="C67" s="817">
        <v>114.22611242776675</v>
      </c>
      <c r="D67" s="817">
        <v>117.95334172570482</v>
      </c>
      <c r="E67" s="817">
        <v>149.97054177170364</v>
      </c>
      <c r="F67" s="817">
        <v>133.08547736280553</v>
      </c>
      <c r="G67" s="817">
        <v>76.065061256915214</v>
      </c>
      <c r="H67" s="817">
        <v>166.90579218031175</v>
      </c>
      <c r="I67" s="817">
        <v>194.94734293451788</v>
      </c>
      <c r="J67" s="817">
        <v>154.80470341971946</v>
      </c>
      <c r="K67" s="817">
        <v>273.25180844251173</v>
      </c>
      <c r="L67" s="817">
        <v>28.558678749132117</v>
      </c>
      <c r="M67" s="817">
        <v>161.85005087747439</v>
      </c>
      <c r="N67" s="817">
        <v>187.20126048966836</v>
      </c>
      <c r="O67" s="817">
        <v>153.16147594728736</v>
      </c>
    </row>
    <row r="68" spans="1:15" ht="15" customHeight="1" x14ac:dyDescent="0.2">
      <c r="A68" s="902" t="s">
        <v>109</v>
      </c>
      <c r="B68" s="880">
        <v>132.19069364458235</v>
      </c>
      <c r="C68" s="817">
        <v>119.60660036411083</v>
      </c>
      <c r="D68" s="817">
        <v>126.33437292932291</v>
      </c>
      <c r="E68" s="817">
        <v>132.14661459814195</v>
      </c>
      <c r="F68" s="817">
        <v>148.86897521239783</v>
      </c>
      <c r="G68" s="817">
        <v>327.58205240858166</v>
      </c>
      <c r="H68" s="817">
        <v>168.99119960571696</v>
      </c>
      <c r="I68" s="817">
        <v>136.29335936370197</v>
      </c>
      <c r="J68" s="817">
        <v>152.65781745682435</v>
      </c>
      <c r="K68" s="817">
        <v>312.59649655321806</v>
      </c>
      <c r="L68" s="817">
        <v>42.177713719933905</v>
      </c>
      <c r="M68" s="817">
        <v>154.49858153771675</v>
      </c>
      <c r="N68" s="817">
        <v>207.06380853036453</v>
      </c>
      <c r="O68" s="817">
        <v>157.52382154443157</v>
      </c>
    </row>
    <row r="69" spans="1:15" ht="15" customHeight="1" x14ac:dyDescent="0.2">
      <c r="A69" s="901" t="s">
        <v>110</v>
      </c>
      <c r="B69" s="879">
        <v>162.19863865511056</v>
      </c>
      <c r="C69" s="816">
        <v>124.65079351422537</v>
      </c>
      <c r="D69" s="816">
        <v>144.7248152805528</v>
      </c>
      <c r="E69" s="816">
        <v>161.63221978492061</v>
      </c>
      <c r="F69" s="816">
        <v>154.22725704969352</v>
      </c>
      <c r="G69" s="816">
        <v>78.472740407004082</v>
      </c>
      <c r="H69" s="816">
        <v>195.27088195606871</v>
      </c>
      <c r="I69" s="816">
        <v>124.2850754987923</v>
      </c>
      <c r="J69" s="816">
        <v>163.7445886028768</v>
      </c>
      <c r="K69" s="816">
        <v>348.62690770134304</v>
      </c>
      <c r="L69" s="816">
        <v>44.112020444917768</v>
      </c>
      <c r="M69" s="816">
        <v>150.90691336750356</v>
      </c>
      <c r="N69" s="816">
        <v>223.83359217954322</v>
      </c>
      <c r="O69" s="816">
        <v>171.07173650151148</v>
      </c>
    </row>
    <row r="70" spans="1:15" ht="15" customHeight="1" x14ac:dyDescent="0.2">
      <c r="A70" s="901" t="s">
        <v>111</v>
      </c>
      <c r="B70" s="879">
        <v>123.27479180261264</v>
      </c>
      <c r="C70" s="816">
        <v>131.64081752270661</v>
      </c>
      <c r="D70" s="816">
        <v>127.16812989515604</v>
      </c>
      <c r="E70" s="816">
        <v>124.18904837172472</v>
      </c>
      <c r="F70" s="816">
        <v>156.7982296813046</v>
      </c>
      <c r="G70" s="816">
        <v>127.6441490477015</v>
      </c>
      <c r="H70" s="816">
        <v>188.98382963635913</v>
      </c>
      <c r="I70" s="816">
        <v>122.54234112410542</v>
      </c>
      <c r="J70" s="816">
        <v>150.26222034263259</v>
      </c>
      <c r="K70" s="816">
        <v>312.20900452606298</v>
      </c>
      <c r="L70" s="816">
        <v>50.705460082018156</v>
      </c>
      <c r="M70" s="816">
        <v>161.60739167398424</v>
      </c>
      <c r="N70" s="816">
        <v>210.86047402191562</v>
      </c>
      <c r="O70" s="816">
        <v>156.99678665176086</v>
      </c>
    </row>
    <row r="71" spans="1:15" ht="15" customHeight="1" x14ac:dyDescent="0.2">
      <c r="A71" s="901" t="s">
        <v>112</v>
      </c>
      <c r="B71" s="879">
        <v>89.881780852058526</v>
      </c>
      <c r="C71" s="816">
        <v>145.78996014893724</v>
      </c>
      <c r="D71" s="816">
        <v>115.90004226123339</v>
      </c>
      <c r="E71" s="816">
        <v>110.58514097199657</v>
      </c>
      <c r="F71" s="816">
        <v>143.72245336954208</v>
      </c>
      <c r="G71" s="816">
        <v>10.653444401372928</v>
      </c>
      <c r="H71" s="816">
        <v>153.4967356493845</v>
      </c>
      <c r="I71" s="816">
        <v>142.53865917115678</v>
      </c>
      <c r="J71" s="816">
        <v>134.35942994286401</v>
      </c>
      <c r="K71" s="816">
        <v>346.78626856234865</v>
      </c>
      <c r="L71" s="816">
        <v>49.022414072160302</v>
      </c>
      <c r="M71" s="816">
        <v>148.18843097408816</v>
      </c>
      <c r="N71" s="816">
        <v>223.3185619672237</v>
      </c>
      <c r="O71" s="816">
        <v>147.93039565321951</v>
      </c>
    </row>
    <row r="72" spans="1:15" ht="15" customHeight="1" x14ac:dyDescent="0.2">
      <c r="A72" s="901" t="s">
        <v>113</v>
      </c>
      <c r="B72" s="879">
        <v>126.7547252820292</v>
      </c>
      <c r="C72" s="816">
        <v>119.46930933696528</v>
      </c>
      <c r="D72" s="816">
        <v>123.36427581797687</v>
      </c>
      <c r="E72" s="816">
        <v>140.21890007676359</v>
      </c>
      <c r="F72" s="816">
        <v>160.88294275497364</v>
      </c>
      <c r="G72" s="816">
        <v>81.290056434921311</v>
      </c>
      <c r="H72" s="816">
        <v>171.33335286114621</v>
      </c>
      <c r="I72" s="816">
        <v>147.61055074967229</v>
      </c>
      <c r="J72" s="816">
        <v>159.7269830688231</v>
      </c>
      <c r="K72" s="816">
        <v>428.31093464605283</v>
      </c>
      <c r="L72" s="816">
        <v>42.787842607345873</v>
      </c>
      <c r="M72" s="816">
        <v>157.48478649415304</v>
      </c>
      <c r="N72" s="816">
        <v>264.297477996395</v>
      </c>
      <c r="O72" s="816">
        <v>172.97172281304984</v>
      </c>
    </row>
    <row r="73" spans="1:15" ht="15" customHeight="1" x14ac:dyDescent="0.2">
      <c r="A73" s="902" t="s">
        <v>114</v>
      </c>
      <c r="B73" s="880">
        <v>160.85367876158895</v>
      </c>
      <c r="C73" s="817">
        <v>102.48492155151867</v>
      </c>
      <c r="D73" s="817">
        <v>133.69032623751471</v>
      </c>
      <c r="E73" s="817">
        <v>137.83732085690394</v>
      </c>
      <c r="F73" s="817">
        <v>168.28320209444647</v>
      </c>
      <c r="G73" s="817">
        <v>27.290379343399195</v>
      </c>
      <c r="H73" s="817">
        <v>170.39815829802174</v>
      </c>
      <c r="I73" s="817">
        <v>102.56435936066644</v>
      </c>
      <c r="J73" s="817">
        <v>150.16659221388156</v>
      </c>
      <c r="K73" s="817">
        <v>376.29429893046063</v>
      </c>
      <c r="L73" s="817">
        <v>34.383841311776308</v>
      </c>
      <c r="M73" s="817">
        <v>148.50503263907675</v>
      </c>
      <c r="N73" s="817">
        <v>234.54388859599683</v>
      </c>
      <c r="O73" s="817">
        <v>163.04072298084273</v>
      </c>
    </row>
    <row r="74" spans="1:15" ht="15" customHeight="1" x14ac:dyDescent="0.2">
      <c r="A74" s="902" t="s">
        <v>115</v>
      </c>
      <c r="B74" s="880">
        <v>110.14850700045891</v>
      </c>
      <c r="C74" s="817">
        <v>65.776266395136346</v>
      </c>
      <c r="D74" s="817">
        <v>89.498781505918672</v>
      </c>
      <c r="E74" s="817">
        <v>92.206761166382293</v>
      </c>
      <c r="F74" s="817">
        <v>138.56972525362494</v>
      </c>
      <c r="G74" s="817">
        <v>34.475761739369183</v>
      </c>
      <c r="H74" s="817">
        <v>143.54126982283935</v>
      </c>
      <c r="I74" s="817">
        <v>65.637382581192355</v>
      </c>
      <c r="J74" s="817">
        <v>112.37722399243323</v>
      </c>
      <c r="K74" s="817">
        <v>260.34605014546338</v>
      </c>
      <c r="L74" s="817">
        <v>16.162477383956077</v>
      </c>
      <c r="M74" s="817">
        <v>90.893240991604713</v>
      </c>
      <c r="N74" s="817">
        <v>157.06377429504059</v>
      </c>
      <c r="O74" s="817">
        <v>116.2459168619456</v>
      </c>
    </row>
    <row r="75" spans="1:15" ht="15" customHeight="1" x14ac:dyDescent="0.2">
      <c r="A75" s="902" t="s">
        <v>116</v>
      </c>
      <c r="B75" s="880">
        <v>132.91886558434405</v>
      </c>
      <c r="C75" s="817">
        <v>51.444339501384739</v>
      </c>
      <c r="D75" s="817">
        <v>95.002668983511171</v>
      </c>
      <c r="E75" s="817">
        <v>91.524779750232298</v>
      </c>
      <c r="F75" s="817">
        <v>126.13462751992948</v>
      </c>
      <c r="G75" s="817">
        <v>57.042435071254971</v>
      </c>
      <c r="H75" s="817">
        <v>136.13990925148971</v>
      </c>
      <c r="I75" s="817">
        <v>72.408881188010625</v>
      </c>
      <c r="J75" s="817">
        <v>106.89150484823712</v>
      </c>
      <c r="K75" s="817">
        <v>168.45310946887639</v>
      </c>
      <c r="L75" s="817">
        <v>11.655124460415029</v>
      </c>
      <c r="M75" s="817">
        <v>76.165332160895446</v>
      </c>
      <c r="N75" s="817">
        <v>107.04799169692649</v>
      </c>
      <c r="O75" s="817">
        <v>105.63363265549971</v>
      </c>
    </row>
    <row r="76" spans="1:15" ht="15" customHeight="1" x14ac:dyDescent="0.2">
      <c r="A76" s="902" t="s">
        <v>117</v>
      </c>
      <c r="B76" s="880">
        <v>129.61824898110271</v>
      </c>
      <c r="C76" s="817">
        <v>68.037616915943076</v>
      </c>
      <c r="D76" s="817">
        <v>100.96017062899681</v>
      </c>
      <c r="E76" s="817">
        <v>105.76305511346224</v>
      </c>
      <c r="F76" s="817">
        <v>136.02470498994933</v>
      </c>
      <c r="G76" s="817">
        <v>153.76092460553772</v>
      </c>
      <c r="H76" s="817">
        <v>121.21579276139346</v>
      </c>
      <c r="I76" s="817">
        <v>120.92974455913527</v>
      </c>
      <c r="J76" s="817">
        <v>115.00053316487771</v>
      </c>
      <c r="K76" s="817">
        <v>256.52161400853618</v>
      </c>
      <c r="L76" s="817">
        <v>16.970232698215838</v>
      </c>
      <c r="M76" s="817">
        <v>81.102084355136341</v>
      </c>
      <c r="N76" s="817">
        <v>152.43938294504042</v>
      </c>
      <c r="O76" s="817">
        <v>118.9864495921439</v>
      </c>
    </row>
    <row r="77" spans="1:15" ht="15" customHeight="1" x14ac:dyDescent="0.2">
      <c r="A77" s="901" t="s">
        <v>118</v>
      </c>
      <c r="B77" s="879">
        <v>117.30896161128236</v>
      </c>
      <c r="C77" s="816">
        <v>78.391139369753375</v>
      </c>
      <c r="D77" s="816">
        <v>99.19758532805524</v>
      </c>
      <c r="E77" s="816">
        <v>107.42296534562011</v>
      </c>
      <c r="F77" s="816">
        <v>126.04668403031739</v>
      </c>
      <c r="G77" s="816">
        <v>30.095799322825528</v>
      </c>
      <c r="H77" s="816">
        <v>110.50537258542374</v>
      </c>
      <c r="I77" s="816">
        <v>88.564682789861308</v>
      </c>
      <c r="J77" s="816">
        <v>106.19845353009788</v>
      </c>
      <c r="K77" s="816">
        <v>394.8687406097626</v>
      </c>
      <c r="L77" s="816">
        <v>11.483387667445541</v>
      </c>
      <c r="M77" s="816">
        <v>69.493852304301342</v>
      </c>
      <c r="N77" s="816">
        <v>214.98201802550355</v>
      </c>
      <c r="O77" s="816">
        <v>126.23537929802905</v>
      </c>
    </row>
    <row r="78" spans="1:15" ht="15" customHeight="1" x14ac:dyDescent="0.2">
      <c r="A78" s="901" t="s">
        <v>119</v>
      </c>
      <c r="B78" s="879">
        <v>140.73102846258894</v>
      </c>
      <c r="C78" s="816">
        <v>62.664420213137475</v>
      </c>
      <c r="D78" s="816">
        <v>104.40079116446127</v>
      </c>
      <c r="E78" s="816">
        <v>137.7260447949252</v>
      </c>
      <c r="F78" s="816">
        <v>119.68844594275441</v>
      </c>
      <c r="G78" s="816">
        <v>78.398632355177085</v>
      </c>
      <c r="H78" s="816">
        <v>118.14891749782562</v>
      </c>
      <c r="I78" s="816">
        <v>108.39994656035564</v>
      </c>
      <c r="J78" s="816">
        <v>125.45672962254328</v>
      </c>
      <c r="K78" s="816">
        <v>264.38740153927688</v>
      </c>
      <c r="L78" s="816">
        <v>11.601595680598834</v>
      </c>
      <c r="M78" s="816">
        <v>77.25154190423136</v>
      </c>
      <c r="N78" s="816">
        <v>153.97575706678597</v>
      </c>
      <c r="O78" s="816">
        <v>126.22383575744311</v>
      </c>
    </row>
    <row r="79" spans="1:15" ht="15" customHeight="1" x14ac:dyDescent="0.2">
      <c r="A79" s="901" t="s">
        <v>120</v>
      </c>
      <c r="B79" s="879">
        <v>123.39138618500374</v>
      </c>
      <c r="C79" s="816">
        <v>78.738187575351674</v>
      </c>
      <c r="D79" s="816">
        <v>102.61090989704508</v>
      </c>
      <c r="E79" s="816">
        <v>127.83383449186628</v>
      </c>
      <c r="F79" s="816">
        <v>124.33393930949158</v>
      </c>
      <c r="G79" s="816">
        <v>118.52800140845262</v>
      </c>
      <c r="H79" s="816">
        <v>135.94751008803044</v>
      </c>
      <c r="I79" s="816">
        <v>96.627555092249295</v>
      </c>
      <c r="J79" s="816">
        <v>124.12436034480349</v>
      </c>
      <c r="K79" s="816">
        <v>267.14969872368425</v>
      </c>
      <c r="L79" s="816">
        <v>23.811401658765345</v>
      </c>
      <c r="M79" s="816">
        <v>92.971924877081619</v>
      </c>
      <c r="N79" s="816">
        <v>162.66035216288444</v>
      </c>
      <c r="O79" s="816">
        <v>128.80802561056072</v>
      </c>
    </row>
    <row r="80" spans="1:15" ht="15" customHeight="1" x14ac:dyDescent="0.2">
      <c r="A80" s="901" t="s">
        <v>121</v>
      </c>
      <c r="B80" s="879">
        <v>114.82289747554908</v>
      </c>
      <c r="C80" s="816">
        <v>98.54394230711371</v>
      </c>
      <c r="D80" s="816">
        <v>107.24708090689479</v>
      </c>
      <c r="E80" s="816">
        <v>125.60954887291329</v>
      </c>
      <c r="F80" s="816">
        <v>131.73535672824934</v>
      </c>
      <c r="G80" s="816">
        <v>159.41154893924931</v>
      </c>
      <c r="H80" s="816">
        <v>148.17448671095531</v>
      </c>
      <c r="I80" s="816">
        <v>103.29454823995547</v>
      </c>
      <c r="J80" s="816">
        <v>131.86924793172568</v>
      </c>
      <c r="K80" s="816">
        <v>316.55340010600884</v>
      </c>
      <c r="L80" s="816">
        <v>19.227893077469972</v>
      </c>
      <c r="M80" s="816">
        <v>103.33153655005033</v>
      </c>
      <c r="N80" s="816">
        <v>188.75103795938466</v>
      </c>
      <c r="O80" s="816">
        <v>137.76582916026331</v>
      </c>
    </row>
    <row r="81" spans="1:15" ht="15" customHeight="1" x14ac:dyDescent="0.2">
      <c r="A81" s="902" t="s">
        <v>3407</v>
      </c>
      <c r="B81" s="863">
        <v>118.29987527524412</v>
      </c>
      <c r="C81" s="819">
        <v>99.791605109966881</v>
      </c>
      <c r="D81" s="819">
        <v>109.68659154023437</v>
      </c>
      <c r="E81" s="819">
        <v>128.60379571044987</v>
      </c>
      <c r="F81" s="819">
        <v>147.84441756408799</v>
      </c>
      <c r="G81" s="819">
        <v>36.172673634385546</v>
      </c>
      <c r="H81" s="819">
        <v>168.98586768972066</v>
      </c>
      <c r="I81" s="819">
        <v>45.906227055438194</v>
      </c>
      <c r="J81" s="819">
        <v>134.01904437740245</v>
      </c>
      <c r="K81" s="819">
        <v>449.01582393238482</v>
      </c>
      <c r="L81" s="819">
        <v>14.897183974749185</v>
      </c>
      <c r="M81" s="819">
        <v>104.06300032556125</v>
      </c>
      <c r="N81" s="819">
        <v>252.34855186912657</v>
      </c>
      <c r="O81" s="819">
        <v>152.54951084609223</v>
      </c>
    </row>
    <row r="82" spans="1:15" ht="15" customHeight="1" x14ac:dyDescent="0.2">
      <c r="A82" s="902" t="s">
        <v>3408</v>
      </c>
      <c r="B82" s="863">
        <v>108.63094133320561</v>
      </c>
      <c r="C82" s="819">
        <v>79.630120172735971</v>
      </c>
      <c r="D82" s="819">
        <v>95.134688092207057</v>
      </c>
      <c r="E82" s="819">
        <v>121.9598992452746</v>
      </c>
      <c r="F82" s="819">
        <v>134.6469730038315</v>
      </c>
      <c r="G82" s="819">
        <v>60.570836854720319</v>
      </c>
      <c r="H82" s="819">
        <v>149.3085897272417</v>
      </c>
      <c r="I82" s="819">
        <v>138.84138156666629</v>
      </c>
      <c r="J82" s="819">
        <v>130.48735167140072</v>
      </c>
      <c r="K82" s="819">
        <v>325.18381859760342</v>
      </c>
      <c r="L82" s="819">
        <v>22.836605565937049</v>
      </c>
      <c r="M82" s="819">
        <v>98.98911428420503</v>
      </c>
      <c r="N82" s="819">
        <v>192.41672240996721</v>
      </c>
      <c r="O82" s="819">
        <v>135.42253388766844</v>
      </c>
    </row>
    <row r="83" spans="1:15" ht="15" customHeight="1" x14ac:dyDescent="0.2">
      <c r="A83" s="902" t="s">
        <v>3409</v>
      </c>
      <c r="B83" s="863">
        <v>140.68680271785604</v>
      </c>
      <c r="C83" s="819">
        <v>103.73391110668604</v>
      </c>
      <c r="D83" s="819">
        <v>123.48985576204626</v>
      </c>
      <c r="E83" s="819">
        <v>127.55780568285138</v>
      </c>
      <c r="F83" s="819">
        <v>166.91167301426728</v>
      </c>
      <c r="G83" s="819">
        <v>135.436304338198</v>
      </c>
      <c r="H83" s="819">
        <v>187.24843825365349</v>
      </c>
      <c r="I83" s="819">
        <v>168.89553475626343</v>
      </c>
      <c r="J83" s="819">
        <v>153.91257665774097</v>
      </c>
      <c r="K83" s="819">
        <v>356.77656173547604</v>
      </c>
      <c r="L83" s="819">
        <v>36.171764790893519</v>
      </c>
      <c r="M83" s="819">
        <v>120.46424871092843</v>
      </c>
      <c r="N83" s="819">
        <v>217.03732658499291</v>
      </c>
      <c r="O83" s="819">
        <v>161.71948264727146</v>
      </c>
    </row>
    <row r="84" spans="1:15" ht="15" customHeight="1" x14ac:dyDescent="0.2">
      <c r="A84" s="902" t="s">
        <v>3410</v>
      </c>
      <c r="B84" s="863">
        <v>145.41938818903847</v>
      </c>
      <c r="C84" s="819">
        <v>123.80350738085365</v>
      </c>
      <c r="D84" s="819">
        <v>135.35990056969624</v>
      </c>
      <c r="E84" s="819">
        <v>136.06994642679223</v>
      </c>
      <c r="F84" s="819">
        <v>166.9804495104882</v>
      </c>
      <c r="G84" s="819">
        <v>140.61777397572985</v>
      </c>
      <c r="H84" s="819">
        <v>161.92588079338773</v>
      </c>
      <c r="I84" s="819">
        <v>217.58654088741733</v>
      </c>
      <c r="J84" s="819">
        <v>154.44724839921392</v>
      </c>
      <c r="K84" s="819">
        <v>356.01811494330377</v>
      </c>
      <c r="L84" s="819">
        <v>29.331247047467404</v>
      </c>
      <c r="M84" s="819">
        <v>121.95737004651096</v>
      </c>
      <c r="N84" s="819">
        <v>215.70573504782897</v>
      </c>
      <c r="O84" s="819">
        <v>162.02783657068991</v>
      </c>
    </row>
    <row r="85" spans="1:15" ht="15" customHeight="1" x14ac:dyDescent="0.2">
      <c r="A85" s="901"/>
      <c r="B85" s="825"/>
      <c r="C85" s="815"/>
      <c r="D85" s="815"/>
      <c r="E85" s="815"/>
      <c r="F85" s="815"/>
      <c r="G85" s="815"/>
      <c r="H85" s="815"/>
      <c r="I85" s="815"/>
      <c r="J85" s="815"/>
      <c r="K85" s="815"/>
      <c r="L85" s="823"/>
      <c r="M85" s="815"/>
      <c r="N85" s="825"/>
      <c r="O85" s="815"/>
    </row>
    <row r="86" spans="1:15" ht="15" customHeight="1" x14ac:dyDescent="0.2">
      <c r="A86" s="903" t="s">
        <v>122</v>
      </c>
      <c r="B86" s="807">
        <v>118.09638058159933</v>
      </c>
      <c r="C86" s="814">
        <v>85.063583992343879</v>
      </c>
      <c r="D86" s="814">
        <v>102.72374731855678</v>
      </c>
      <c r="E86" s="814">
        <v>168.1104744111812</v>
      </c>
      <c r="F86" s="814">
        <v>88.472127606334752</v>
      </c>
      <c r="G86" s="814">
        <v>49.392684391274742</v>
      </c>
      <c r="H86" s="814">
        <v>90.994693187508403</v>
      </c>
      <c r="I86" s="814">
        <v>117.38768510644014</v>
      </c>
      <c r="J86" s="814">
        <v>113.74166658792966</v>
      </c>
      <c r="K86" s="814">
        <v>65.038633842566327</v>
      </c>
      <c r="L86" s="818">
        <v>126.81007015540675</v>
      </c>
      <c r="M86" s="814">
        <v>89.717053773651344</v>
      </c>
      <c r="N86" s="807">
        <v>85.771364306250305</v>
      </c>
      <c r="O86" s="814">
        <v>104.85773568251966</v>
      </c>
    </row>
    <row r="87" spans="1:15" ht="15" customHeight="1" x14ac:dyDescent="0.2">
      <c r="A87" s="903" t="s">
        <v>123</v>
      </c>
      <c r="B87" s="807">
        <v>137.55660208182306</v>
      </c>
      <c r="C87" s="814">
        <v>72.329824546453068</v>
      </c>
      <c r="D87" s="814">
        <v>107.20169927267193</v>
      </c>
      <c r="E87" s="814">
        <v>56.561056907536027</v>
      </c>
      <c r="F87" s="814">
        <v>99.03884520614568</v>
      </c>
      <c r="G87" s="814">
        <v>53.555315412123498</v>
      </c>
      <c r="H87" s="814">
        <v>86.481035418190984</v>
      </c>
      <c r="I87" s="814">
        <v>156.7412764350147</v>
      </c>
      <c r="J87" s="814">
        <v>79.651097825891128</v>
      </c>
      <c r="K87" s="814">
        <v>90.729362832493266</v>
      </c>
      <c r="L87" s="818">
        <v>67.546730625713352</v>
      </c>
      <c r="M87" s="814">
        <v>107.77659732053901</v>
      </c>
      <c r="N87" s="807">
        <v>90.838026580753805</v>
      </c>
      <c r="O87" s="814">
        <v>86.260374230847248</v>
      </c>
    </row>
    <row r="88" spans="1:15" ht="15" customHeight="1" x14ac:dyDescent="0.2">
      <c r="A88" s="903" t="s">
        <v>124</v>
      </c>
      <c r="B88" s="807">
        <v>127.16060334869076</v>
      </c>
      <c r="C88" s="814">
        <v>75.386481498300128</v>
      </c>
      <c r="D88" s="814">
        <v>103.06622836679719</v>
      </c>
      <c r="E88" s="814">
        <v>65.476624385300909</v>
      </c>
      <c r="F88" s="814">
        <v>86.934183403452678</v>
      </c>
      <c r="G88" s="814">
        <v>61.10116520030369</v>
      </c>
      <c r="H88" s="814">
        <v>109.2164413109172</v>
      </c>
      <c r="I88" s="814">
        <v>132.61549891907558</v>
      </c>
      <c r="J88" s="814">
        <v>84.161080208793095</v>
      </c>
      <c r="K88" s="814">
        <v>93.527513960478203</v>
      </c>
      <c r="L88" s="818">
        <v>71.262902530429713</v>
      </c>
      <c r="M88" s="814">
        <v>93.13467490586369</v>
      </c>
      <c r="N88" s="807">
        <v>88.597748484461391</v>
      </c>
      <c r="O88" s="814">
        <v>87.747867226911495</v>
      </c>
    </row>
    <row r="89" spans="1:15" ht="15" customHeight="1" x14ac:dyDescent="0.2">
      <c r="A89" s="903" t="s">
        <v>125</v>
      </c>
      <c r="B89" s="807">
        <v>104.98641537143394</v>
      </c>
      <c r="C89" s="814">
        <v>73.182027533592461</v>
      </c>
      <c r="D89" s="814">
        <v>90.185452665607841</v>
      </c>
      <c r="E89" s="814">
        <v>122.33134087021922</v>
      </c>
      <c r="F89" s="814">
        <v>78.334788513427981</v>
      </c>
      <c r="G89" s="814">
        <v>143.05133617109445</v>
      </c>
      <c r="H89" s="814">
        <v>84.699115836941573</v>
      </c>
      <c r="I89" s="814">
        <v>81.765680868382205</v>
      </c>
      <c r="J89" s="814">
        <v>95.915035006175202</v>
      </c>
      <c r="K89" s="814">
        <v>64.124687155285301</v>
      </c>
      <c r="L89" s="818">
        <v>77.771145537966461</v>
      </c>
      <c r="M89" s="814">
        <v>71.534134153901505</v>
      </c>
      <c r="N89" s="807">
        <v>69.232475141433383</v>
      </c>
      <c r="O89" s="814">
        <v>88.446305639027628</v>
      </c>
    </row>
    <row r="90" spans="1:15" ht="15" customHeight="1" x14ac:dyDescent="0.2">
      <c r="A90" s="903" t="s">
        <v>126</v>
      </c>
      <c r="B90" s="807">
        <v>102.93614226305789</v>
      </c>
      <c r="C90" s="814">
        <v>86.153701622016015</v>
      </c>
      <c r="D90" s="814">
        <v>95.12601621041135</v>
      </c>
      <c r="E90" s="814">
        <v>124.34302345212714</v>
      </c>
      <c r="F90" s="814">
        <v>95.570972883513917</v>
      </c>
      <c r="G90" s="814">
        <v>175.13135660409148</v>
      </c>
      <c r="H90" s="814">
        <v>105.24593815393102</v>
      </c>
      <c r="I90" s="814">
        <v>1.1673710166556015</v>
      </c>
      <c r="J90" s="814">
        <v>104.37389475478339</v>
      </c>
      <c r="K90" s="814">
        <v>79.07033120818808</v>
      </c>
      <c r="L90" s="818">
        <v>71.470370271202569</v>
      </c>
      <c r="M90" s="814">
        <v>115.79131666108654</v>
      </c>
      <c r="N90" s="807">
        <v>88.390158682750936</v>
      </c>
      <c r="O90" s="814">
        <v>98.36908053172813</v>
      </c>
    </row>
    <row r="91" spans="1:15" ht="15" customHeight="1" x14ac:dyDescent="0.2">
      <c r="A91" s="903" t="s">
        <v>127</v>
      </c>
      <c r="B91" s="807">
        <v>88.910136406766071</v>
      </c>
      <c r="C91" s="814">
        <v>91.631629533286471</v>
      </c>
      <c r="D91" s="814">
        <v>90.176650903921868</v>
      </c>
      <c r="E91" s="814">
        <v>117.34823211622613</v>
      </c>
      <c r="F91" s="814">
        <v>98.897887200501401</v>
      </c>
      <c r="G91" s="814">
        <v>130.32897188454382</v>
      </c>
      <c r="H91" s="814">
        <v>95.013655643213482</v>
      </c>
      <c r="I91" s="814">
        <v>109.24441587959848</v>
      </c>
      <c r="J91" s="814">
        <v>110.81698648877092</v>
      </c>
      <c r="K91" s="814">
        <v>85.747226255139722</v>
      </c>
      <c r="L91" s="818">
        <v>111.11336330226419</v>
      </c>
      <c r="M91" s="814">
        <v>89.594808742265869</v>
      </c>
      <c r="N91" s="807">
        <v>92.380558049432949</v>
      </c>
      <c r="O91" s="814">
        <v>102.14349913739596</v>
      </c>
    </row>
    <row r="92" spans="1:15" ht="15" customHeight="1" x14ac:dyDescent="0.2">
      <c r="A92" s="903" t="s">
        <v>128</v>
      </c>
      <c r="B92" s="807">
        <v>90.447248457406346</v>
      </c>
      <c r="C92" s="814">
        <v>110.75931439614178</v>
      </c>
      <c r="D92" s="814">
        <v>99.899973407508966</v>
      </c>
      <c r="E92" s="814">
        <v>80.382299724710279</v>
      </c>
      <c r="F92" s="814">
        <v>114.48137293479745</v>
      </c>
      <c r="G92" s="814">
        <v>102.87439264623943</v>
      </c>
      <c r="H92" s="814">
        <v>93.400704939016293</v>
      </c>
      <c r="I92" s="814">
        <v>157.49744202656967</v>
      </c>
      <c r="J92" s="814">
        <v>104.05044501138148</v>
      </c>
      <c r="K92" s="814">
        <v>92.190689656277442</v>
      </c>
      <c r="L92" s="818">
        <v>110.63140812720016</v>
      </c>
      <c r="M92" s="814">
        <v>94.300510021824238</v>
      </c>
      <c r="N92" s="807">
        <v>96.73911738198656</v>
      </c>
      <c r="O92" s="814">
        <v>100.77140005463761</v>
      </c>
    </row>
    <row r="93" spans="1:15" ht="15" customHeight="1" x14ac:dyDescent="0.2">
      <c r="A93" s="903" t="s">
        <v>129</v>
      </c>
      <c r="B93" s="807">
        <v>86.983930838272215</v>
      </c>
      <c r="C93" s="814">
        <v>119.12737721581574</v>
      </c>
      <c r="D93" s="814">
        <v>101.9426828663393</v>
      </c>
      <c r="E93" s="814">
        <v>76.647642159434199</v>
      </c>
      <c r="F93" s="814">
        <v>104.82140518265469</v>
      </c>
      <c r="G93" s="814">
        <v>115.21330587128605</v>
      </c>
      <c r="H93" s="814">
        <v>98.568636937778919</v>
      </c>
      <c r="I93" s="814">
        <v>105.83398177492307</v>
      </c>
      <c r="J93" s="814">
        <v>96.472692390211407</v>
      </c>
      <c r="K93" s="814">
        <v>94.2781428795588</v>
      </c>
      <c r="L93" s="818">
        <v>102.49466030159863</v>
      </c>
      <c r="M93" s="814">
        <v>120.09820997521199</v>
      </c>
      <c r="N93" s="807">
        <v>103.70920524744385</v>
      </c>
      <c r="O93" s="814">
        <v>103.85497215037771</v>
      </c>
    </row>
    <row r="94" spans="1:15" ht="15" customHeight="1" x14ac:dyDescent="0.2">
      <c r="A94" s="903" t="s">
        <v>130</v>
      </c>
      <c r="B94" s="807">
        <v>90.412241354319548</v>
      </c>
      <c r="C94" s="814">
        <v>120.46999542759303</v>
      </c>
      <c r="D94" s="814">
        <v>104.40036460724012</v>
      </c>
      <c r="E94" s="814">
        <v>105.55810930900181</v>
      </c>
      <c r="F94" s="814">
        <v>88.485833159325011</v>
      </c>
      <c r="G94" s="814">
        <v>83.613088921206895</v>
      </c>
      <c r="H94" s="814">
        <v>86.018314592898847</v>
      </c>
      <c r="I94" s="814">
        <v>65.163745679850066</v>
      </c>
      <c r="J94" s="814">
        <v>98.774642925227141</v>
      </c>
      <c r="K94" s="814">
        <v>161.87648040649111</v>
      </c>
      <c r="L94" s="818">
        <v>84.389724833108417</v>
      </c>
      <c r="M94" s="814">
        <v>110.99071500872982</v>
      </c>
      <c r="N94" s="807">
        <v>129.94914610366149</v>
      </c>
      <c r="O94" s="814">
        <v>105.25873699143524</v>
      </c>
    </row>
    <row r="95" spans="1:15" ht="15" customHeight="1" x14ac:dyDescent="0.2">
      <c r="A95" s="903" t="s">
        <v>131</v>
      </c>
      <c r="B95" s="807">
        <v>75.253277991396985</v>
      </c>
      <c r="C95" s="814">
        <v>111.48798185011275</v>
      </c>
      <c r="D95" s="814">
        <v>92.115998418651799</v>
      </c>
      <c r="E95" s="814">
        <v>93.038887332477444</v>
      </c>
      <c r="F95" s="814">
        <v>121.20427876043733</v>
      </c>
      <c r="G95" s="814">
        <v>74.773759425523579</v>
      </c>
      <c r="H95" s="814">
        <v>109.07469229367274</v>
      </c>
      <c r="I95" s="814">
        <v>84.63057260709364</v>
      </c>
      <c r="J95" s="814">
        <v>103.70774957937795</v>
      </c>
      <c r="K95" s="814">
        <v>89.492956432990852</v>
      </c>
      <c r="L95" s="818">
        <v>118.6263171818038</v>
      </c>
      <c r="M95" s="814">
        <v>104.580060443796</v>
      </c>
      <c r="N95" s="807">
        <v>100.26072367585932</v>
      </c>
      <c r="O95" s="814">
        <v>105.67336532686816</v>
      </c>
    </row>
    <row r="96" spans="1:15" ht="15" customHeight="1" x14ac:dyDescent="0.2">
      <c r="A96" s="903" t="s">
        <v>132</v>
      </c>
      <c r="B96" s="807">
        <v>73.71477607380811</v>
      </c>
      <c r="C96" s="814">
        <v>121.85457170713828</v>
      </c>
      <c r="D96" s="814">
        <v>96.117826981998988</v>
      </c>
      <c r="E96" s="814">
        <v>78.208779864143395</v>
      </c>
      <c r="F96" s="814">
        <v>105.2308616619358</v>
      </c>
      <c r="G96" s="814">
        <v>73.809447913317939</v>
      </c>
      <c r="H96" s="814">
        <v>94.431959986238169</v>
      </c>
      <c r="I96" s="814">
        <v>77.900599288702409</v>
      </c>
      <c r="J96" s="814">
        <v>90.0362194572037</v>
      </c>
      <c r="K96" s="814">
        <v>124.49978976390896</v>
      </c>
      <c r="L96" s="818">
        <v>106.65514967737484</v>
      </c>
      <c r="M96" s="814">
        <v>92.723981309634539</v>
      </c>
      <c r="N96" s="807">
        <v>111.17286835219559</v>
      </c>
      <c r="O96" s="814">
        <v>94.630819837329256</v>
      </c>
    </row>
    <row r="97" spans="1:15" ht="15" customHeight="1" x14ac:dyDescent="0.2">
      <c r="A97" s="903" t="s">
        <v>133</v>
      </c>
      <c r="B97" s="807">
        <v>103.54224523142557</v>
      </c>
      <c r="C97" s="814">
        <v>132.55351067720628</v>
      </c>
      <c r="D97" s="814">
        <v>117.04335898029386</v>
      </c>
      <c r="E97" s="814">
        <v>111.99352946764246</v>
      </c>
      <c r="F97" s="814">
        <v>118.52744348747375</v>
      </c>
      <c r="G97" s="814">
        <v>137.15517555899478</v>
      </c>
      <c r="H97" s="814">
        <v>146.85481169969245</v>
      </c>
      <c r="I97" s="814">
        <v>110.05173039769478</v>
      </c>
      <c r="J97" s="814">
        <v>118.29846053599859</v>
      </c>
      <c r="K97" s="814">
        <v>159.42418560662227</v>
      </c>
      <c r="L97" s="818">
        <v>151.22815745593087</v>
      </c>
      <c r="M97" s="814">
        <v>109.75793768349561</v>
      </c>
      <c r="N97" s="807">
        <v>142.95860799377061</v>
      </c>
      <c r="O97" s="814">
        <v>121.98582424970155</v>
      </c>
    </row>
    <row r="98" spans="1:15" ht="15" customHeight="1" x14ac:dyDescent="0.2">
      <c r="A98" s="904" t="s">
        <v>134</v>
      </c>
      <c r="B98" s="825">
        <v>102.72255011742897</v>
      </c>
      <c r="C98" s="815">
        <v>142.7556949484707</v>
      </c>
      <c r="D98" s="815">
        <v>121.35296950051114</v>
      </c>
      <c r="E98" s="815">
        <v>137.20498244672731</v>
      </c>
      <c r="F98" s="815">
        <v>115.37769513953383</v>
      </c>
      <c r="G98" s="815">
        <v>53.236153479792677</v>
      </c>
      <c r="H98" s="815">
        <v>104.87162117822443</v>
      </c>
      <c r="I98" s="815">
        <v>171.35414796894119</v>
      </c>
      <c r="J98" s="815">
        <v>128.95052114534207</v>
      </c>
      <c r="K98" s="815">
        <v>91.170082014817041</v>
      </c>
      <c r="L98" s="823">
        <v>157.89468919305196</v>
      </c>
      <c r="M98" s="815">
        <v>101.74317671812146</v>
      </c>
      <c r="N98" s="825">
        <v>108.72477883336344</v>
      </c>
      <c r="O98" s="815">
        <v>122.14097602452426</v>
      </c>
    </row>
    <row r="99" spans="1:15" ht="15" customHeight="1" x14ac:dyDescent="0.2">
      <c r="A99" s="904" t="s">
        <v>135</v>
      </c>
      <c r="B99" s="825">
        <v>111.0823639405548</v>
      </c>
      <c r="C99" s="815">
        <v>128.50419287506898</v>
      </c>
      <c r="D99" s="815">
        <v>119.19004523414728</v>
      </c>
      <c r="E99" s="815">
        <v>73.347368486326559</v>
      </c>
      <c r="F99" s="815">
        <v>100.51479983250034</v>
      </c>
      <c r="G99" s="815">
        <v>69.147950422778152</v>
      </c>
      <c r="H99" s="815">
        <v>96.744345152476669</v>
      </c>
      <c r="I99" s="815">
        <v>28.508170475829584</v>
      </c>
      <c r="J99" s="815">
        <v>90.229309414099902</v>
      </c>
      <c r="K99" s="815">
        <v>105.37395324519996</v>
      </c>
      <c r="L99" s="823">
        <v>121.15107844824863</v>
      </c>
      <c r="M99" s="815">
        <v>100.73809146731708</v>
      </c>
      <c r="N99" s="825">
        <v>107.31167523383535</v>
      </c>
      <c r="O99" s="815">
        <v>98.208234752668943</v>
      </c>
    </row>
    <row r="100" spans="1:15" ht="15" customHeight="1" x14ac:dyDescent="0.2">
      <c r="A100" s="904" t="s">
        <v>136</v>
      </c>
      <c r="B100" s="825">
        <v>133.48759735901939</v>
      </c>
      <c r="C100" s="815">
        <v>161.84009634083617</v>
      </c>
      <c r="D100" s="815">
        <v>146.68213775345961</v>
      </c>
      <c r="E100" s="815">
        <v>114.80058561454443</v>
      </c>
      <c r="F100" s="815">
        <v>111.03199270545622</v>
      </c>
      <c r="G100" s="815">
        <v>110.19765400291345</v>
      </c>
      <c r="H100" s="815">
        <v>119.29210808799347</v>
      </c>
      <c r="I100" s="815">
        <v>173.5861322294634</v>
      </c>
      <c r="J100" s="815">
        <v>119.4104654280263</v>
      </c>
      <c r="K100" s="815">
        <v>109.3837632386566</v>
      </c>
      <c r="L100" s="823">
        <v>145.12100249755312</v>
      </c>
      <c r="M100" s="815">
        <v>117.94385675461143</v>
      </c>
      <c r="N100" s="825">
        <v>119.6135211247495</v>
      </c>
      <c r="O100" s="815">
        <v>123.3253831855238</v>
      </c>
    </row>
    <row r="101" spans="1:15" ht="15" customHeight="1" x14ac:dyDescent="0.2">
      <c r="A101" s="904" t="s">
        <v>137</v>
      </c>
      <c r="B101" s="825">
        <v>102.13858416245797</v>
      </c>
      <c r="C101" s="815">
        <v>140.84998486053391</v>
      </c>
      <c r="D101" s="815">
        <v>120.15389704770666</v>
      </c>
      <c r="E101" s="815">
        <v>99.473573764569963</v>
      </c>
      <c r="F101" s="815">
        <v>101.44024711079743</v>
      </c>
      <c r="G101" s="815">
        <v>172.1087389761239</v>
      </c>
      <c r="H101" s="815">
        <v>101.71053370867044</v>
      </c>
      <c r="I101" s="815">
        <v>145.68336430600556</v>
      </c>
      <c r="J101" s="815">
        <v>107.93502759410249</v>
      </c>
      <c r="K101" s="815">
        <v>115.1786668632008</v>
      </c>
      <c r="L101" s="823">
        <v>119.46395880421728</v>
      </c>
      <c r="M101" s="815">
        <v>92.171356259746304</v>
      </c>
      <c r="N101" s="825">
        <v>109.22295705249847</v>
      </c>
      <c r="O101" s="815">
        <v>109.40723516848817</v>
      </c>
    </row>
    <row r="102" spans="1:15" ht="15" customHeight="1" x14ac:dyDescent="0.2">
      <c r="A102" s="904" t="s">
        <v>138</v>
      </c>
      <c r="B102" s="825">
        <v>108.08657678487353</v>
      </c>
      <c r="C102" s="815">
        <v>154.71106128067541</v>
      </c>
      <c r="D102" s="815">
        <v>129.78443997655714</v>
      </c>
      <c r="E102" s="815">
        <v>137.57619179105248</v>
      </c>
      <c r="F102" s="815">
        <v>115.58831451340755</v>
      </c>
      <c r="G102" s="815">
        <v>114.81374061113679</v>
      </c>
      <c r="H102" s="815">
        <v>120.01498206255442</v>
      </c>
      <c r="I102" s="815">
        <v>146.53956709503623</v>
      </c>
      <c r="J102" s="815">
        <v>130.30403171452249</v>
      </c>
      <c r="K102" s="815">
        <v>108.7304843145107</v>
      </c>
      <c r="L102" s="823">
        <v>116.90324486105231</v>
      </c>
      <c r="M102" s="815">
        <v>100.00198461534617</v>
      </c>
      <c r="N102" s="825">
        <v>107.84754063111887</v>
      </c>
      <c r="O102" s="815">
        <v>124.3654289268523</v>
      </c>
    </row>
    <row r="103" spans="1:15" ht="15" customHeight="1" x14ac:dyDescent="0.2">
      <c r="A103" s="904" t="s">
        <v>139</v>
      </c>
      <c r="B103" s="825">
        <v>120.46208701730741</v>
      </c>
      <c r="C103" s="815">
        <v>137.59858347946613</v>
      </c>
      <c r="D103" s="815">
        <v>128.43698175001308</v>
      </c>
      <c r="E103" s="815">
        <v>122.23847492427851</v>
      </c>
      <c r="F103" s="815">
        <v>126.01468967869243</v>
      </c>
      <c r="G103" s="815">
        <v>114.8992158381951</v>
      </c>
      <c r="H103" s="815">
        <v>111.52708727230494</v>
      </c>
      <c r="I103" s="815">
        <v>218.12554455869659</v>
      </c>
      <c r="J103" s="815">
        <v>131.58078985676767</v>
      </c>
      <c r="K103" s="815">
        <v>131.173645096077</v>
      </c>
      <c r="L103" s="823">
        <v>130.41843008124499</v>
      </c>
      <c r="M103" s="815">
        <v>118.99236682052702</v>
      </c>
      <c r="N103" s="825">
        <v>127.40020146458927</v>
      </c>
      <c r="O103" s="815">
        <v>128.87271294232303</v>
      </c>
    </row>
    <row r="104" spans="1:15" ht="15" customHeight="1" x14ac:dyDescent="0.2">
      <c r="A104" s="904" t="s">
        <v>140</v>
      </c>
      <c r="B104" s="825">
        <v>97.30115620056614</v>
      </c>
      <c r="C104" s="815">
        <v>144.14048331450695</v>
      </c>
      <c r="D104" s="815">
        <v>119.09900174672576</v>
      </c>
      <c r="E104" s="815">
        <v>124.47713774955281</v>
      </c>
      <c r="F104" s="815">
        <v>99.938978272431342</v>
      </c>
      <c r="G104" s="815">
        <v>207.94509548262909</v>
      </c>
      <c r="H104" s="815">
        <v>102.365867115678</v>
      </c>
      <c r="I104" s="815">
        <v>115.31354668610099</v>
      </c>
      <c r="J104" s="815">
        <v>123.6026823639552</v>
      </c>
      <c r="K104" s="815">
        <v>126.78773546052594</v>
      </c>
      <c r="L104" s="823">
        <v>154.73310744022871</v>
      </c>
      <c r="M104" s="815">
        <v>136.77201344771476</v>
      </c>
      <c r="N104" s="825">
        <v>135.71305753866213</v>
      </c>
      <c r="O104" s="815">
        <v>124.05914972316387</v>
      </c>
    </row>
    <row r="105" spans="1:15" ht="15" customHeight="1" x14ac:dyDescent="0.2">
      <c r="A105" s="904" t="s">
        <v>141</v>
      </c>
      <c r="B105" s="825">
        <v>102.50367572523868</v>
      </c>
      <c r="C105" s="815">
        <v>135.96259367116758</v>
      </c>
      <c r="D105" s="815">
        <v>118.07461515724248</v>
      </c>
      <c r="E105" s="815">
        <v>139.54380367620931</v>
      </c>
      <c r="F105" s="815">
        <v>115.09953254231425</v>
      </c>
      <c r="G105" s="815">
        <v>155.48287472718496</v>
      </c>
      <c r="H105" s="815">
        <v>122.91640437209436</v>
      </c>
      <c r="I105" s="815">
        <v>91.1730511809061</v>
      </c>
      <c r="J105" s="815">
        <v>131.5238642122716</v>
      </c>
      <c r="K105" s="815">
        <v>136.45065523680432</v>
      </c>
      <c r="L105" s="823">
        <v>170.05817237889951</v>
      </c>
      <c r="M105" s="815">
        <v>149.0985546944938</v>
      </c>
      <c r="N105" s="825">
        <v>147.38667099728167</v>
      </c>
      <c r="O105" s="815">
        <v>131.03016674302523</v>
      </c>
    </row>
    <row r="106" spans="1:15" ht="15" customHeight="1" x14ac:dyDescent="0.2">
      <c r="A106" s="904" t="s">
        <v>142</v>
      </c>
      <c r="B106" s="825">
        <v>97.37776743138707</v>
      </c>
      <c r="C106" s="815">
        <v>169.07151739038659</v>
      </c>
      <c r="D106" s="815">
        <v>130.74223666105138</v>
      </c>
      <c r="E106" s="815">
        <v>106.2563051177269</v>
      </c>
      <c r="F106" s="815">
        <v>108.93855319809172</v>
      </c>
      <c r="G106" s="815">
        <v>118.60093408434452</v>
      </c>
      <c r="H106" s="815">
        <v>123.05388429550392</v>
      </c>
      <c r="I106" s="815">
        <v>85.084246575893516</v>
      </c>
      <c r="J106" s="815">
        <v>121.40860544746901</v>
      </c>
      <c r="K106" s="815">
        <v>171.09485497060612</v>
      </c>
      <c r="L106" s="823">
        <v>131.16331350775329</v>
      </c>
      <c r="M106" s="815">
        <v>156.17021031145828</v>
      </c>
      <c r="N106" s="825">
        <v>157.99466599080634</v>
      </c>
      <c r="O106" s="815">
        <v>129.46972020958063</v>
      </c>
    </row>
    <row r="107" spans="1:15" ht="15" customHeight="1" x14ac:dyDescent="0.2">
      <c r="A107" s="904" t="s">
        <v>143</v>
      </c>
      <c r="B107" s="825">
        <v>103.81237215573537</v>
      </c>
      <c r="C107" s="815">
        <v>131.19294435733568</v>
      </c>
      <c r="D107" s="815">
        <v>116.55460225575573</v>
      </c>
      <c r="E107" s="815">
        <v>133.22620425737736</v>
      </c>
      <c r="F107" s="815">
        <v>121.07118061141867</v>
      </c>
      <c r="G107" s="815">
        <v>107.27328878820998</v>
      </c>
      <c r="H107" s="815">
        <v>122.97878393906755</v>
      </c>
      <c r="I107" s="815">
        <v>73.01895652290294</v>
      </c>
      <c r="J107" s="815">
        <v>129.36835975711918</v>
      </c>
      <c r="K107" s="815">
        <v>96.460606872083034</v>
      </c>
      <c r="L107" s="823">
        <v>160.7354439433378</v>
      </c>
      <c r="M107" s="815">
        <v>149.6730139291426</v>
      </c>
      <c r="N107" s="825">
        <v>126.17951339134453</v>
      </c>
      <c r="O107" s="815">
        <v>125.09168068855675</v>
      </c>
    </row>
    <row r="108" spans="1:15" ht="15" customHeight="1" x14ac:dyDescent="0.2">
      <c r="A108" s="904" t="s">
        <v>144</v>
      </c>
      <c r="B108" s="825">
        <v>110.85880005154453</v>
      </c>
      <c r="C108" s="815">
        <v>149.88774398766085</v>
      </c>
      <c r="D108" s="815">
        <v>129.02188957842159</v>
      </c>
      <c r="E108" s="815">
        <v>125.62338127523668</v>
      </c>
      <c r="F108" s="815">
        <v>109.41125917807389</v>
      </c>
      <c r="G108" s="815">
        <v>160.24587947434824</v>
      </c>
      <c r="H108" s="815">
        <v>132.55009513890462</v>
      </c>
      <c r="I108" s="815">
        <v>100.36961646539216</v>
      </c>
      <c r="J108" s="815">
        <v>125.67778790676509</v>
      </c>
      <c r="K108" s="815">
        <v>146.14767233326208</v>
      </c>
      <c r="L108" s="823">
        <v>161.12193593569347</v>
      </c>
      <c r="M108" s="815">
        <v>110.76671165723756</v>
      </c>
      <c r="N108" s="825">
        <v>138.83299838886094</v>
      </c>
      <c r="O108" s="815">
        <v>127.77754331493793</v>
      </c>
    </row>
    <row r="109" spans="1:15" ht="15" customHeight="1" x14ac:dyDescent="0.2">
      <c r="A109" s="904" t="s">
        <v>145</v>
      </c>
      <c r="B109" s="825">
        <v>112.72128219992847</v>
      </c>
      <c r="C109" s="815">
        <v>146.04640352824512</v>
      </c>
      <c r="D109" s="815">
        <v>128.22995604903406</v>
      </c>
      <c r="E109" s="815">
        <v>139.63402836824645</v>
      </c>
      <c r="F109" s="815">
        <v>116.34372719268757</v>
      </c>
      <c r="G109" s="815">
        <v>90.937372128057348</v>
      </c>
      <c r="H109" s="815">
        <v>131.14326003261274</v>
      </c>
      <c r="I109" s="815">
        <v>66.071727099787864</v>
      </c>
      <c r="J109" s="815">
        <v>139.55143810528401</v>
      </c>
      <c r="K109" s="815">
        <v>169.06207663442814</v>
      </c>
      <c r="L109" s="823">
        <v>164.36303558969863</v>
      </c>
      <c r="M109" s="815">
        <v>120.58880663722213</v>
      </c>
      <c r="N109" s="825">
        <v>153.7032104380942</v>
      </c>
      <c r="O109" s="815">
        <v>139.01486378944469</v>
      </c>
    </row>
    <row r="110" spans="1:15" ht="15" customHeight="1" x14ac:dyDescent="0.2">
      <c r="A110" s="903" t="s">
        <v>146</v>
      </c>
      <c r="B110" s="807">
        <v>111.21627127885635</v>
      </c>
      <c r="C110" s="814">
        <v>155.5548391106756</v>
      </c>
      <c r="D110" s="814">
        <v>131.85032631096345</v>
      </c>
      <c r="E110" s="814">
        <v>147.72023942600259</v>
      </c>
      <c r="F110" s="814">
        <v>121.43196520594547</v>
      </c>
      <c r="G110" s="814">
        <v>102.30400353188207</v>
      </c>
      <c r="H110" s="814">
        <v>114.26065071204002</v>
      </c>
      <c r="I110" s="814">
        <v>87.661684998560816</v>
      </c>
      <c r="J110" s="814">
        <v>130.5403045180455</v>
      </c>
      <c r="K110" s="814">
        <v>124.85166752975616</v>
      </c>
      <c r="L110" s="818">
        <v>239.90512081871839</v>
      </c>
      <c r="M110" s="814">
        <v>137.50735190380524</v>
      </c>
      <c r="N110" s="807">
        <v>153.43380713985277</v>
      </c>
      <c r="O110" s="814">
        <v>134.21785681525353</v>
      </c>
    </row>
    <row r="111" spans="1:15" ht="15" customHeight="1" x14ac:dyDescent="0.2">
      <c r="A111" s="903" t="s">
        <v>147</v>
      </c>
      <c r="B111" s="807">
        <v>102.02159229234644</v>
      </c>
      <c r="C111" s="814">
        <v>131.78797458445086</v>
      </c>
      <c r="D111" s="814">
        <v>115.87411844185462</v>
      </c>
      <c r="E111" s="814">
        <v>135.2561506957729</v>
      </c>
      <c r="F111" s="814">
        <v>119.18426616756531</v>
      </c>
      <c r="G111" s="814">
        <v>54.810773105893574</v>
      </c>
      <c r="H111" s="814">
        <v>104.12306429631735</v>
      </c>
      <c r="I111" s="814">
        <v>102.19462048934929</v>
      </c>
      <c r="J111" s="814">
        <v>118.50747266476411</v>
      </c>
      <c r="K111" s="814">
        <v>116.13787877161889</v>
      </c>
      <c r="L111" s="818">
        <v>211.41788423322168</v>
      </c>
      <c r="M111" s="814">
        <v>159.81978615919556</v>
      </c>
      <c r="N111" s="807">
        <v>149.6508127472691</v>
      </c>
      <c r="O111" s="814">
        <v>123.27282239732153</v>
      </c>
    </row>
    <row r="112" spans="1:15" ht="15" customHeight="1" x14ac:dyDescent="0.2">
      <c r="A112" s="903" t="s">
        <v>148</v>
      </c>
      <c r="B112" s="807">
        <v>125.89683499036006</v>
      </c>
      <c r="C112" s="814">
        <v>149.22249108544929</v>
      </c>
      <c r="D112" s="814">
        <v>136.75200905353026</v>
      </c>
      <c r="E112" s="814">
        <v>143.42125516906233</v>
      </c>
      <c r="F112" s="814">
        <v>114.7154334714216</v>
      </c>
      <c r="G112" s="814">
        <v>71.909837874002989</v>
      </c>
      <c r="H112" s="814">
        <v>119.91985550921673</v>
      </c>
      <c r="I112" s="814">
        <v>207.22679425460055</v>
      </c>
      <c r="J112" s="814">
        <v>127.64575322330946</v>
      </c>
      <c r="K112" s="814">
        <v>118.91600260290902</v>
      </c>
      <c r="L112" s="818">
        <v>216.09721715154137</v>
      </c>
      <c r="M112" s="814">
        <v>151.76666837214651</v>
      </c>
      <c r="N112" s="807">
        <v>149.6135935845958</v>
      </c>
      <c r="O112" s="814">
        <v>132.60518275709981</v>
      </c>
    </row>
    <row r="113" spans="1:15" ht="15" customHeight="1" x14ac:dyDescent="0.2">
      <c r="A113" s="903" t="s">
        <v>149</v>
      </c>
      <c r="B113" s="807">
        <v>88.401725193772805</v>
      </c>
      <c r="C113" s="814">
        <v>143.31391738924489</v>
      </c>
      <c r="D113" s="814">
        <v>113.95647923979493</v>
      </c>
      <c r="E113" s="814">
        <v>100.30461199492937</v>
      </c>
      <c r="F113" s="814">
        <v>102.7205221846072</v>
      </c>
      <c r="G113" s="814">
        <v>95.434831988465973</v>
      </c>
      <c r="H113" s="814">
        <v>125.1866806982443</v>
      </c>
      <c r="I113" s="814">
        <v>94.033140802727601</v>
      </c>
      <c r="J113" s="814">
        <v>100.87513867880647</v>
      </c>
      <c r="K113" s="814">
        <v>158.79818940792771</v>
      </c>
      <c r="L113" s="818">
        <v>143.34094974279355</v>
      </c>
      <c r="M113" s="814">
        <v>105.48983900133059</v>
      </c>
      <c r="N113" s="807">
        <v>139.51102105334166</v>
      </c>
      <c r="O113" s="814">
        <v>110.24974845680941</v>
      </c>
    </row>
    <row r="114" spans="1:15" ht="15" customHeight="1" x14ac:dyDescent="0.2">
      <c r="A114" s="903" t="s">
        <v>150</v>
      </c>
      <c r="B114" s="807">
        <v>110.51734175377419</v>
      </c>
      <c r="C114" s="814">
        <v>125.86277076340349</v>
      </c>
      <c r="D114" s="814">
        <v>117.65871871202478</v>
      </c>
      <c r="E114" s="814">
        <v>111.68634305709841</v>
      </c>
      <c r="F114" s="814">
        <v>120.09749782927805</v>
      </c>
      <c r="G114" s="814">
        <v>137.76368642261824</v>
      </c>
      <c r="H114" s="814">
        <v>104.84568610481823</v>
      </c>
      <c r="I114" s="814">
        <v>59.785553778167134</v>
      </c>
      <c r="J114" s="814">
        <v>119.03575583243817</v>
      </c>
      <c r="K114" s="814">
        <v>160.83743342369775</v>
      </c>
      <c r="L114" s="818">
        <v>142.38190547504149</v>
      </c>
      <c r="M114" s="814">
        <v>129.6199358291922</v>
      </c>
      <c r="N114" s="807">
        <v>147.49738191707453</v>
      </c>
      <c r="O114" s="814">
        <v>123.47330806466752</v>
      </c>
    </row>
    <row r="115" spans="1:15" ht="15" customHeight="1" x14ac:dyDescent="0.2">
      <c r="A115" s="903" t="s">
        <v>151</v>
      </c>
      <c r="B115" s="807">
        <v>105.60465647217556</v>
      </c>
      <c r="C115" s="814">
        <v>115.9066332599749</v>
      </c>
      <c r="D115" s="814">
        <v>110.39893753207009</v>
      </c>
      <c r="E115" s="814">
        <v>137.01110380346145</v>
      </c>
      <c r="F115" s="814">
        <v>119.99633365162879</v>
      </c>
      <c r="G115" s="814">
        <v>89.308662835337088</v>
      </c>
      <c r="H115" s="814">
        <v>99.777280152289819</v>
      </c>
      <c r="I115" s="814">
        <v>111.32203932681703</v>
      </c>
      <c r="J115" s="814">
        <v>122.39092879612694</v>
      </c>
      <c r="K115" s="814">
        <v>150.69735994487854</v>
      </c>
      <c r="L115" s="818">
        <v>108.46830816235766</v>
      </c>
      <c r="M115" s="814">
        <v>116.06604275555326</v>
      </c>
      <c r="N115" s="807">
        <v>131.25829406535146</v>
      </c>
      <c r="O115" s="814">
        <v>120.82250113768073</v>
      </c>
    </row>
    <row r="116" spans="1:15" ht="15" customHeight="1" x14ac:dyDescent="0.2">
      <c r="A116" s="903" t="s">
        <v>152</v>
      </c>
      <c r="B116" s="807">
        <v>104.15523019772336</v>
      </c>
      <c r="C116" s="814">
        <v>124.94290633712788</v>
      </c>
      <c r="D116" s="814">
        <v>113.82929218089527</v>
      </c>
      <c r="E116" s="814">
        <v>61.439484021426054</v>
      </c>
      <c r="F116" s="814">
        <v>113.710824853012</v>
      </c>
      <c r="G116" s="814">
        <v>44.420769948051692</v>
      </c>
      <c r="H116" s="814">
        <v>125.02674851212588</v>
      </c>
      <c r="I116" s="814">
        <v>99.104857580019683</v>
      </c>
      <c r="J116" s="814">
        <v>97.500998010904553</v>
      </c>
      <c r="K116" s="814">
        <v>240.10950701182836</v>
      </c>
      <c r="L116" s="818">
        <v>178.65506103676299</v>
      </c>
      <c r="M116" s="814">
        <v>116.14219647320343</v>
      </c>
      <c r="N116" s="807">
        <v>189.74978318770363</v>
      </c>
      <c r="O116" s="814">
        <v>118.52164595867306</v>
      </c>
    </row>
    <row r="117" spans="1:15" ht="15" customHeight="1" x14ac:dyDescent="0.2">
      <c r="A117" s="903" t="s">
        <v>153</v>
      </c>
      <c r="B117" s="807">
        <v>93.380768352534659</v>
      </c>
      <c r="C117" s="814">
        <v>111.71223118311499</v>
      </c>
      <c r="D117" s="814">
        <v>101.9117703979767</v>
      </c>
      <c r="E117" s="814">
        <v>142.53214961457957</v>
      </c>
      <c r="F117" s="814">
        <v>96.910203507675561</v>
      </c>
      <c r="G117" s="814">
        <v>264.57871703931602</v>
      </c>
      <c r="H117" s="814">
        <v>106.72694440035238</v>
      </c>
      <c r="I117" s="814">
        <v>114.66449014824839</v>
      </c>
      <c r="J117" s="814">
        <v>129.99490645602228</v>
      </c>
      <c r="K117" s="814">
        <v>267.15089673134145</v>
      </c>
      <c r="L117" s="818">
        <v>118.0486312828148</v>
      </c>
      <c r="M117" s="814">
        <v>136.46779358034286</v>
      </c>
      <c r="N117" s="807">
        <v>195.93737831901294</v>
      </c>
      <c r="O117" s="814">
        <v>137.11168616366561</v>
      </c>
    </row>
    <row r="118" spans="1:15" ht="15" customHeight="1" x14ac:dyDescent="0.2">
      <c r="A118" s="903" t="s">
        <v>154</v>
      </c>
      <c r="B118" s="807">
        <v>81.499622756197553</v>
      </c>
      <c r="C118" s="814">
        <v>127.36778951088294</v>
      </c>
      <c r="D118" s="814">
        <v>102.84551468098886</v>
      </c>
      <c r="E118" s="814">
        <v>101.14813655245641</v>
      </c>
      <c r="F118" s="814">
        <v>104.80070489569735</v>
      </c>
      <c r="G118" s="814">
        <v>106.91458527608374</v>
      </c>
      <c r="H118" s="814">
        <v>102.29753778522016</v>
      </c>
      <c r="I118" s="814">
        <v>116.70459617898869</v>
      </c>
      <c r="J118" s="814">
        <v>113.16993288121971</v>
      </c>
      <c r="K118" s="814">
        <v>236.54491901957095</v>
      </c>
      <c r="L118" s="818">
        <v>84.206077648286353</v>
      </c>
      <c r="M118" s="814">
        <v>132.90744747049791</v>
      </c>
      <c r="N118" s="807">
        <v>172.67271635210352</v>
      </c>
      <c r="O118" s="814">
        <v>122.39230397894215</v>
      </c>
    </row>
    <row r="119" spans="1:15" ht="15" customHeight="1" x14ac:dyDescent="0.2">
      <c r="A119" s="903" t="s">
        <v>155</v>
      </c>
      <c r="B119" s="807">
        <v>94.678106916956082</v>
      </c>
      <c r="C119" s="814">
        <v>109.64095712878698</v>
      </c>
      <c r="D119" s="814">
        <v>101.64144131871645</v>
      </c>
      <c r="E119" s="814">
        <v>100.93987756421457</v>
      </c>
      <c r="F119" s="814">
        <v>136.42918741123964</v>
      </c>
      <c r="G119" s="814">
        <v>49.382553865884965</v>
      </c>
      <c r="H119" s="814">
        <v>134.68323043632248</v>
      </c>
      <c r="I119" s="814">
        <v>106.92435462912856</v>
      </c>
      <c r="J119" s="814">
        <v>119.97827357918801</v>
      </c>
      <c r="K119" s="814">
        <v>131.95159744583549</v>
      </c>
      <c r="L119" s="818">
        <v>86.014374545904019</v>
      </c>
      <c r="M119" s="814">
        <v>147.69381887363863</v>
      </c>
      <c r="N119" s="807">
        <v>126.75269507346755</v>
      </c>
      <c r="O119" s="814">
        <v>122.64101766842228</v>
      </c>
    </row>
    <row r="120" spans="1:15" ht="15" customHeight="1" x14ac:dyDescent="0.2">
      <c r="A120" s="903" t="s">
        <v>156</v>
      </c>
      <c r="B120" s="807">
        <v>79.404699145142445</v>
      </c>
      <c r="C120" s="814">
        <v>96.30131515471335</v>
      </c>
      <c r="D120" s="814">
        <v>87.267959544538215</v>
      </c>
      <c r="E120" s="814">
        <v>163.87705123449527</v>
      </c>
      <c r="F120" s="814">
        <v>110.84910564298232</v>
      </c>
      <c r="G120" s="814">
        <v>94.264689315165654</v>
      </c>
      <c r="H120" s="814">
        <v>136.6479305150159</v>
      </c>
      <c r="I120" s="814">
        <v>96.013670433804833</v>
      </c>
      <c r="J120" s="814">
        <v>132.97540068817497</v>
      </c>
      <c r="K120" s="814">
        <v>147.18707478583573</v>
      </c>
      <c r="L120" s="818">
        <v>105.7161395808692</v>
      </c>
      <c r="M120" s="814">
        <v>145.4888497824769</v>
      </c>
      <c r="N120" s="807">
        <v>137.73069849377154</v>
      </c>
      <c r="O120" s="814">
        <v>124.22578529001309</v>
      </c>
    </row>
    <row r="121" spans="1:15" ht="15" customHeight="1" x14ac:dyDescent="0.2">
      <c r="A121" s="903" t="s">
        <v>157</v>
      </c>
      <c r="B121" s="807">
        <v>104.87393518029745</v>
      </c>
      <c r="C121" s="814">
        <v>112.11451470732871</v>
      </c>
      <c r="D121" s="814">
        <v>108.24351890234755</v>
      </c>
      <c r="E121" s="814">
        <v>103.84682686403671</v>
      </c>
      <c r="F121" s="814">
        <v>110.78061691960151</v>
      </c>
      <c r="G121" s="814">
        <v>52.652933981403358</v>
      </c>
      <c r="H121" s="814">
        <v>129.08416068524105</v>
      </c>
      <c r="I121" s="814">
        <v>28.104633285406084</v>
      </c>
      <c r="J121" s="814">
        <v>107.22498013150123</v>
      </c>
      <c r="K121" s="814">
        <v>203.43233319612597</v>
      </c>
      <c r="L121" s="818">
        <v>136.47520585151443</v>
      </c>
      <c r="M121" s="814">
        <v>171.75383129577736</v>
      </c>
      <c r="N121" s="807">
        <v>179.67817186551039</v>
      </c>
      <c r="O121" s="814">
        <v>121.2591149516426</v>
      </c>
    </row>
    <row r="122" spans="1:15" ht="15" customHeight="1" x14ac:dyDescent="0.2">
      <c r="A122" s="904" t="s">
        <v>158</v>
      </c>
      <c r="B122" s="825">
        <v>112.491407651854</v>
      </c>
      <c r="C122" s="815">
        <v>122.41887652340884</v>
      </c>
      <c r="D122" s="815">
        <v>117.11140214067443</v>
      </c>
      <c r="E122" s="815">
        <v>81.433021937857959</v>
      </c>
      <c r="F122" s="815">
        <v>121.7166797948482</v>
      </c>
      <c r="G122" s="815">
        <v>67.58637760839629</v>
      </c>
      <c r="H122" s="815">
        <v>139.45873036539419</v>
      </c>
      <c r="I122" s="815">
        <v>104.56763174674214</v>
      </c>
      <c r="J122" s="815">
        <v>106.4784713576873</v>
      </c>
      <c r="K122" s="815">
        <v>168.68886339537971</v>
      </c>
      <c r="L122" s="823">
        <v>137.92750388997038</v>
      </c>
      <c r="M122" s="815">
        <v>161.44064554233438</v>
      </c>
      <c r="N122" s="825">
        <v>159.90300898400309</v>
      </c>
      <c r="O122" s="815">
        <v>127.11391970662079</v>
      </c>
    </row>
    <row r="123" spans="1:15" ht="15" customHeight="1" x14ac:dyDescent="0.2">
      <c r="A123" s="904" t="s">
        <v>159</v>
      </c>
      <c r="B123" s="825">
        <v>89.52937909345205</v>
      </c>
      <c r="C123" s="815">
        <v>101.9452739586399</v>
      </c>
      <c r="D123" s="815">
        <v>95.30742449385599</v>
      </c>
      <c r="E123" s="815">
        <v>120.69546501968067</v>
      </c>
      <c r="F123" s="815">
        <v>103.13327710384922</v>
      </c>
      <c r="G123" s="815">
        <v>33.088523994161505</v>
      </c>
      <c r="H123" s="815">
        <v>117.8309924570125</v>
      </c>
      <c r="I123" s="815">
        <v>2.1094733403643851</v>
      </c>
      <c r="J123" s="815">
        <v>109.32236904331457</v>
      </c>
      <c r="K123" s="815">
        <v>184.75660050883985</v>
      </c>
      <c r="L123" s="823">
        <v>95.901292069931472</v>
      </c>
      <c r="M123" s="815">
        <v>136.61924665728088</v>
      </c>
      <c r="N123" s="825">
        <v>151.21115382312257</v>
      </c>
      <c r="O123" s="815">
        <v>115.56145304576734</v>
      </c>
    </row>
    <row r="124" spans="1:15" ht="15" customHeight="1" x14ac:dyDescent="0.2">
      <c r="A124" s="904" t="s">
        <v>160</v>
      </c>
      <c r="B124" s="825">
        <v>112.38712932612641</v>
      </c>
      <c r="C124" s="815">
        <v>116.32336907164478</v>
      </c>
      <c r="D124" s="815">
        <v>114.21895636746594</v>
      </c>
      <c r="E124" s="815">
        <v>113.17884729245671</v>
      </c>
      <c r="F124" s="815">
        <v>75.589725097542114</v>
      </c>
      <c r="G124" s="815">
        <v>18.915823391092665</v>
      </c>
      <c r="H124" s="815">
        <v>151.6717104507421</v>
      </c>
      <c r="I124" s="815">
        <v>115.63214340660865</v>
      </c>
      <c r="J124" s="815">
        <v>114.78599456229892</v>
      </c>
      <c r="K124" s="815">
        <v>163.17173104453951</v>
      </c>
      <c r="L124" s="823">
        <v>96.087737619583933</v>
      </c>
      <c r="M124" s="815">
        <v>198.61211847688679</v>
      </c>
      <c r="N124" s="825">
        <v>159.26876644865004</v>
      </c>
      <c r="O124" s="815">
        <v>122.70825135956515</v>
      </c>
    </row>
    <row r="125" spans="1:15" ht="15" customHeight="1" x14ac:dyDescent="0.2">
      <c r="A125" s="904" t="s">
        <v>161</v>
      </c>
      <c r="B125" s="825">
        <v>120.16860403357713</v>
      </c>
      <c r="C125" s="815">
        <v>122.28517659070212</v>
      </c>
      <c r="D125" s="815">
        <v>121.15360370223631</v>
      </c>
      <c r="E125" s="815">
        <v>103.15260553312159</v>
      </c>
      <c r="F125" s="815">
        <v>89.764645207124644</v>
      </c>
      <c r="G125" s="815">
        <v>29.074598278877026</v>
      </c>
      <c r="H125" s="815">
        <v>124.86184933979463</v>
      </c>
      <c r="I125" s="815">
        <v>134.53022988443823</v>
      </c>
      <c r="J125" s="815">
        <v>106.90057972564382</v>
      </c>
      <c r="K125" s="815">
        <v>189.69813347456625</v>
      </c>
      <c r="L125" s="823">
        <v>123.04311155218466</v>
      </c>
      <c r="M125" s="815">
        <v>148.18773506995765</v>
      </c>
      <c r="N125" s="825">
        <v>162.93203323897873</v>
      </c>
      <c r="O125" s="815">
        <v>120.00765162815108</v>
      </c>
    </row>
    <row r="126" spans="1:15" ht="15" customHeight="1" x14ac:dyDescent="0.2">
      <c r="A126" s="904" t="s">
        <v>162</v>
      </c>
      <c r="B126" s="825">
        <v>122.22199769672024</v>
      </c>
      <c r="C126" s="815">
        <v>123.72170761339244</v>
      </c>
      <c r="D126" s="815">
        <v>122.9199249971732</v>
      </c>
      <c r="E126" s="815">
        <v>94.631290618040453</v>
      </c>
      <c r="F126" s="815">
        <v>95.826927224265276</v>
      </c>
      <c r="G126" s="815">
        <v>92.38375029671225</v>
      </c>
      <c r="H126" s="815">
        <v>118.68033810406526</v>
      </c>
      <c r="I126" s="815">
        <v>135.86223308347508</v>
      </c>
      <c r="J126" s="815">
        <v>113.5776830401232</v>
      </c>
      <c r="K126" s="815">
        <v>147.70496001382239</v>
      </c>
      <c r="L126" s="823">
        <v>94.047864914628803</v>
      </c>
      <c r="M126" s="815">
        <v>156.25468073948645</v>
      </c>
      <c r="N126" s="825">
        <v>138.82073282279472</v>
      </c>
      <c r="O126" s="815">
        <v>119.39082676954349</v>
      </c>
    </row>
    <row r="127" spans="1:15" ht="15" customHeight="1" x14ac:dyDescent="0.2">
      <c r="A127" s="904" t="s">
        <v>163</v>
      </c>
      <c r="B127" s="825">
        <v>113.99512982799361</v>
      </c>
      <c r="C127" s="815">
        <v>138.80304748740937</v>
      </c>
      <c r="D127" s="815">
        <v>125.54011116699427</v>
      </c>
      <c r="E127" s="815">
        <v>135.63301102158005</v>
      </c>
      <c r="F127" s="815">
        <v>132.55844774706455</v>
      </c>
      <c r="G127" s="815">
        <v>122.28039804484624</v>
      </c>
      <c r="H127" s="815">
        <v>116.39444140422984</v>
      </c>
      <c r="I127" s="815">
        <v>96.570771499823181</v>
      </c>
      <c r="J127" s="815">
        <v>129.61345052360073</v>
      </c>
      <c r="K127" s="815">
        <v>139.69543267138098</v>
      </c>
      <c r="L127" s="823">
        <v>84.742936266764204</v>
      </c>
      <c r="M127" s="815">
        <v>125.09169740428341</v>
      </c>
      <c r="N127" s="825">
        <v>123.5430189112501</v>
      </c>
      <c r="O127" s="815">
        <v>126.36744641386625</v>
      </c>
    </row>
    <row r="128" spans="1:15" ht="15" customHeight="1" x14ac:dyDescent="0.2">
      <c r="A128" s="904" t="s">
        <v>164</v>
      </c>
      <c r="B128" s="825">
        <v>123.12398976696976</v>
      </c>
      <c r="C128" s="815">
        <v>161.91804458505453</v>
      </c>
      <c r="D128" s="815">
        <v>141.17776780218364</v>
      </c>
      <c r="E128" s="815">
        <v>77.481003104264332</v>
      </c>
      <c r="F128" s="815">
        <v>114.76412614306608</v>
      </c>
      <c r="G128" s="815">
        <v>79.825442865460005</v>
      </c>
      <c r="H128" s="815">
        <v>125.84888894105109</v>
      </c>
      <c r="I128" s="815">
        <v>14.92914468871402</v>
      </c>
      <c r="J128" s="815">
        <v>97.94649495516903</v>
      </c>
      <c r="K128" s="815">
        <v>304.68109591512388</v>
      </c>
      <c r="L128" s="823">
        <v>117.71978677374452</v>
      </c>
      <c r="M128" s="815">
        <v>133.85477278377161</v>
      </c>
      <c r="N128" s="825">
        <v>213.33925780600083</v>
      </c>
      <c r="O128" s="815">
        <v>128.68932630459184</v>
      </c>
    </row>
    <row r="129" spans="1:15" ht="15" customHeight="1" x14ac:dyDescent="0.2">
      <c r="A129" s="904" t="s">
        <v>165</v>
      </c>
      <c r="B129" s="825">
        <v>93.083072596072299</v>
      </c>
      <c r="C129" s="815">
        <v>153.99626291097601</v>
      </c>
      <c r="D129" s="815">
        <v>121.43054033356059</v>
      </c>
      <c r="E129" s="815">
        <v>101.88137484893359</v>
      </c>
      <c r="F129" s="815">
        <v>101.4154654561689</v>
      </c>
      <c r="G129" s="815">
        <v>58.726136777747335</v>
      </c>
      <c r="H129" s="815">
        <v>131.24202830313413</v>
      </c>
      <c r="I129" s="815">
        <v>98.277941058000124</v>
      </c>
      <c r="J129" s="815">
        <v>106.25116013040591</v>
      </c>
      <c r="K129" s="815">
        <v>163.54076889785441</v>
      </c>
      <c r="L129" s="823">
        <v>76.183972948907339</v>
      </c>
      <c r="M129" s="815">
        <v>166.4997704648448</v>
      </c>
      <c r="N129" s="825">
        <v>145.52316763993088</v>
      </c>
      <c r="O129" s="815">
        <v>116.10166983582934</v>
      </c>
    </row>
    <row r="130" spans="1:15" ht="15" customHeight="1" x14ac:dyDescent="0.2">
      <c r="A130" s="904" t="s">
        <v>166</v>
      </c>
      <c r="B130" s="825">
        <v>75.901855174409533</v>
      </c>
      <c r="C130" s="815">
        <v>158.0829142512421</v>
      </c>
      <c r="D130" s="815">
        <v>114.14685447209266</v>
      </c>
      <c r="E130" s="815">
        <v>110.96146975320598</v>
      </c>
      <c r="F130" s="815">
        <v>101.67938716026374</v>
      </c>
      <c r="G130" s="815">
        <v>175.02479274700363</v>
      </c>
      <c r="H130" s="815">
        <v>117.76685733184578</v>
      </c>
      <c r="I130" s="815">
        <v>84.615173867758429</v>
      </c>
      <c r="J130" s="815">
        <v>120.57085052351644</v>
      </c>
      <c r="K130" s="815">
        <v>314.02197350243239</v>
      </c>
      <c r="L130" s="823">
        <v>74.678321639005787</v>
      </c>
      <c r="M130" s="815">
        <v>152.12772859081755</v>
      </c>
      <c r="N130" s="825">
        <v>214.01772781880925</v>
      </c>
      <c r="O130" s="815">
        <v>137.41530740147945</v>
      </c>
    </row>
    <row r="131" spans="1:15" ht="15" customHeight="1" x14ac:dyDescent="0.2">
      <c r="A131" s="904" t="s">
        <v>167</v>
      </c>
      <c r="B131" s="825">
        <v>90.389937172323016</v>
      </c>
      <c r="C131" s="815">
        <v>154.5443840201537</v>
      </c>
      <c r="D131" s="815">
        <v>120.24580423220884</v>
      </c>
      <c r="E131" s="815">
        <v>66.520306023597314</v>
      </c>
      <c r="F131" s="815">
        <v>111.70864692847296</v>
      </c>
      <c r="G131" s="815">
        <v>141.47654877590324</v>
      </c>
      <c r="H131" s="815">
        <v>119.73953387544671</v>
      </c>
      <c r="I131" s="815">
        <v>78.236840389030249</v>
      </c>
      <c r="J131" s="815">
        <v>99.225499728853435</v>
      </c>
      <c r="K131" s="815">
        <v>156.03863652904997</v>
      </c>
      <c r="L131" s="823">
        <v>103.64945614611131</v>
      </c>
      <c r="M131" s="815">
        <v>155.38875275131338</v>
      </c>
      <c r="N131" s="825">
        <v>144.6797363633172</v>
      </c>
      <c r="O131" s="815">
        <v>116.13643059000856</v>
      </c>
    </row>
    <row r="132" spans="1:15" ht="15" customHeight="1" x14ac:dyDescent="0.2">
      <c r="A132" s="904" t="s">
        <v>168</v>
      </c>
      <c r="B132" s="825">
        <v>87.697628688414014</v>
      </c>
      <c r="C132" s="815">
        <v>125.25359715386806</v>
      </c>
      <c r="D132" s="815">
        <v>105.17523245404877</v>
      </c>
      <c r="E132" s="815">
        <v>106.42327488004732</v>
      </c>
      <c r="F132" s="815">
        <v>104.50884874273335</v>
      </c>
      <c r="G132" s="815">
        <v>169.70306221800263</v>
      </c>
      <c r="H132" s="815">
        <v>111.29402366403824</v>
      </c>
      <c r="I132" s="815">
        <v>120.70714037293162</v>
      </c>
      <c r="J132" s="815">
        <v>111.67316986714567</v>
      </c>
      <c r="K132" s="815">
        <v>125.25433207088055</v>
      </c>
      <c r="L132" s="823">
        <v>147.45976847075542</v>
      </c>
      <c r="M132" s="815">
        <v>139.38571171326049</v>
      </c>
      <c r="N132" s="825">
        <v>134.32652644118286</v>
      </c>
      <c r="O132" s="815">
        <v>114.0437914887586</v>
      </c>
    </row>
    <row r="133" spans="1:15" ht="15" customHeight="1" x14ac:dyDescent="0.2">
      <c r="A133" s="904" t="s">
        <v>169</v>
      </c>
      <c r="B133" s="825">
        <v>123.90178402834812</v>
      </c>
      <c r="C133" s="815">
        <v>141.63549356456144</v>
      </c>
      <c r="D133" s="815">
        <v>132.15460671494444</v>
      </c>
      <c r="E133" s="815">
        <v>128.70531712151606</v>
      </c>
      <c r="F133" s="815">
        <v>104.31533791804542</v>
      </c>
      <c r="G133" s="815">
        <v>73.186637285385459</v>
      </c>
      <c r="H133" s="815">
        <v>162.04649738611215</v>
      </c>
      <c r="I133" s="815">
        <v>31.352864664745013</v>
      </c>
      <c r="J133" s="815">
        <v>117.20029193978785</v>
      </c>
      <c r="K133" s="815">
        <v>150.04080645238858</v>
      </c>
      <c r="L133" s="823">
        <v>90.12617556599389</v>
      </c>
      <c r="M133" s="815">
        <v>172.99820514516892</v>
      </c>
      <c r="N133" s="825">
        <v>144.09459913412792</v>
      </c>
      <c r="O133" s="815">
        <v>124.34863462938171</v>
      </c>
    </row>
    <row r="134" spans="1:15" ht="15" customHeight="1" x14ac:dyDescent="0.2">
      <c r="A134" s="903" t="s">
        <v>170</v>
      </c>
      <c r="B134" s="807">
        <v>105.0150301858436</v>
      </c>
      <c r="C134" s="814">
        <v>135.28829967283207</v>
      </c>
      <c r="D134" s="814">
        <v>119.10344889539078</v>
      </c>
      <c r="E134" s="814">
        <v>140.94449691399669</v>
      </c>
      <c r="F134" s="814">
        <v>116.5001300593883</v>
      </c>
      <c r="G134" s="814">
        <v>15.89037701146226</v>
      </c>
      <c r="H134" s="814">
        <v>134.13380838713954</v>
      </c>
      <c r="I134" s="814">
        <v>128.22026071292163</v>
      </c>
      <c r="J134" s="814">
        <v>126.87092675980576</v>
      </c>
      <c r="K134" s="814">
        <v>153.51472820116305</v>
      </c>
      <c r="L134" s="818">
        <v>115.04976155306703</v>
      </c>
      <c r="M134" s="814">
        <v>160.47031056610103</v>
      </c>
      <c r="N134" s="807">
        <v>147.25971639261169</v>
      </c>
      <c r="O134" s="814">
        <v>139.45294109587013</v>
      </c>
    </row>
    <row r="135" spans="1:15" ht="15" customHeight="1" x14ac:dyDescent="0.2">
      <c r="A135" s="903" t="s">
        <v>171</v>
      </c>
      <c r="B135" s="807">
        <v>90.426161846126078</v>
      </c>
      <c r="C135" s="814">
        <v>112.38666545220343</v>
      </c>
      <c r="D135" s="814">
        <v>100.64602825361517</v>
      </c>
      <c r="E135" s="814">
        <v>141.58812638110754</v>
      </c>
      <c r="F135" s="814">
        <v>94.58284468606891</v>
      </c>
      <c r="G135" s="814">
        <v>96.029603726749784</v>
      </c>
      <c r="H135" s="814">
        <v>107.71935777471032</v>
      </c>
      <c r="I135" s="814">
        <v>35.679389139765803</v>
      </c>
      <c r="J135" s="814">
        <v>110.7411588076545</v>
      </c>
      <c r="K135" s="814">
        <v>197.11373332489694</v>
      </c>
      <c r="L135" s="818">
        <v>64.404380299085929</v>
      </c>
      <c r="M135" s="814">
        <v>112.84891579493224</v>
      </c>
      <c r="N135" s="807">
        <v>143.25406770976207</v>
      </c>
      <c r="O135" s="814">
        <v>115.42233189224569</v>
      </c>
    </row>
    <row r="136" spans="1:15" ht="15" customHeight="1" x14ac:dyDescent="0.2">
      <c r="A136" s="903" t="s">
        <v>172</v>
      </c>
      <c r="B136" s="807">
        <v>119.85219851449344</v>
      </c>
      <c r="C136" s="814">
        <v>144.56262534243109</v>
      </c>
      <c r="D136" s="814">
        <v>131.35181007092751</v>
      </c>
      <c r="E136" s="814">
        <v>128.14204500552898</v>
      </c>
      <c r="F136" s="814">
        <v>108.19204672881432</v>
      </c>
      <c r="G136" s="814">
        <v>254.29372304110763</v>
      </c>
      <c r="H136" s="814">
        <v>141.41021286927878</v>
      </c>
      <c r="I136" s="814">
        <v>131.01252421375753</v>
      </c>
      <c r="J136" s="814">
        <v>128.81189922885841</v>
      </c>
      <c r="K136" s="814">
        <v>174.83296000894435</v>
      </c>
      <c r="L136" s="818">
        <v>90.760267983197025</v>
      </c>
      <c r="M136" s="814">
        <v>143.12266265330339</v>
      </c>
      <c r="N136" s="807">
        <v>147.17969647762018</v>
      </c>
      <c r="O136" s="814">
        <v>131.80504313611848</v>
      </c>
    </row>
    <row r="137" spans="1:15" ht="15" customHeight="1" x14ac:dyDescent="0.2">
      <c r="A137" s="903" t="s">
        <v>173</v>
      </c>
      <c r="B137" s="807">
        <v>103.57683345569369</v>
      </c>
      <c r="C137" s="814">
        <v>133.35039734523829</v>
      </c>
      <c r="D137" s="814">
        <v>117.4327017401432</v>
      </c>
      <c r="E137" s="814">
        <v>91.975310045706152</v>
      </c>
      <c r="F137" s="814">
        <v>103.36627593199479</v>
      </c>
      <c r="G137" s="814">
        <v>102.83352250405068</v>
      </c>
      <c r="H137" s="814">
        <v>123.12501579356007</v>
      </c>
      <c r="I137" s="814">
        <v>231.74289179959976</v>
      </c>
      <c r="J137" s="814">
        <v>108.21310374862803</v>
      </c>
      <c r="K137" s="814">
        <v>148.5763523023638</v>
      </c>
      <c r="L137" s="818">
        <v>73.028887361974384</v>
      </c>
      <c r="M137" s="814">
        <v>128.96612244028907</v>
      </c>
      <c r="N137" s="807">
        <v>126.49301245537634</v>
      </c>
      <c r="O137" s="814">
        <v>112.62256807076349</v>
      </c>
    </row>
    <row r="138" spans="1:15" ht="15" customHeight="1" x14ac:dyDescent="0.2">
      <c r="A138" s="903" t="s">
        <v>174</v>
      </c>
      <c r="B138" s="807">
        <v>125.91341316388497</v>
      </c>
      <c r="C138" s="814">
        <v>120.23395403981097</v>
      </c>
      <c r="D138" s="814">
        <v>123.27033563907042</v>
      </c>
      <c r="E138" s="814">
        <v>84.79373518333162</v>
      </c>
      <c r="F138" s="814">
        <v>103.97493150990455</v>
      </c>
      <c r="G138" s="814">
        <v>147.55675875960537</v>
      </c>
      <c r="H138" s="814">
        <v>128.44211846226634</v>
      </c>
      <c r="I138" s="814">
        <v>108.14332577408734</v>
      </c>
      <c r="J138" s="814">
        <v>101.59845615613779</v>
      </c>
      <c r="K138" s="814">
        <v>101.10033434288</v>
      </c>
      <c r="L138" s="818">
        <v>74.801007539883628</v>
      </c>
      <c r="M138" s="814">
        <v>134.76688482105109</v>
      </c>
      <c r="N138" s="807">
        <v>105.42435460421599</v>
      </c>
      <c r="O138" s="814">
        <v>105.40185588353323</v>
      </c>
    </row>
    <row r="139" spans="1:15" ht="15" customHeight="1" x14ac:dyDescent="0.2">
      <c r="A139" s="903" t="s">
        <v>175</v>
      </c>
      <c r="B139" s="807">
        <v>132.52431662165921</v>
      </c>
      <c r="C139" s="814">
        <v>124.56865992870323</v>
      </c>
      <c r="D139" s="814">
        <v>128.82195395984141</v>
      </c>
      <c r="E139" s="814">
        <v>118.55642947963453</v>
      </c>
      <c r="F139" s="814">
        <v>106.18556017147235</v>
      </c>
      <c r="G139" s="814">
        <v>76.080435514258212</v>
      </c>
      <c r="H139" s="814">
        <v>113.51506006634067</v>
      </c>
      <c r="I139" s="814">
        <v>76.69548290303878</v>
      </c>
      <c r="J139" s="814">
        <v>113.13294376097041</v>
      </c>
      <c r="K139" s="814">
        <v>164.06328994047263</v>
      </c>
      <c r="L139" s="818">
        <v>56.719844344549202</v>
      </c>
      <c r="M139" s="814">
        <v>132.8208062735772</v>
      </c>
      <c r="N139" s="807">
        <v>131.76691152029946</v>
      </c>
      <c r="O139" s="814">
        <v>118.76357440016294</v>
      </c>
    </row>
    <row r="140" spans="1:15" ht="15" customHeight="1" x14ac:dyDescent="0.2">
      <c r="A140" s="903" t="s">
        <v>176</v>
      </c>
      <c r="B140" s="807">
        <v>142.50142770073501</v>
      </c>
      <c r="C140" s="814">
        <v>184.18744301256515</v>
      </c>
      <c r="D140" s="814">
        <v>161.9010514611642</v>
      </c>
      <c r="E140" s="814">
        <v>147.02768705956123</v>
      </c>
      <c r="F140" s="814">
        <v>124.67107632281804</v>
      </c>
      <c r="G140" s="814">
        <v>65.04871459818429</v>
      </c>
      <c r="H140" s="814">
        <v>159.18051670855212</v>
      </c>
      <c r="I140" s="814">
        <v>79.142027619129621</v>
      </c>
      <c r="J140" s="814">
        <v>139.40549872916867</v>
      </c>
      <c r="K140" s="814">
        <v>285.03711932473061</v>
      </c>
      <c r="L140" s="818">
        <v>106.48007675475918</v>
      </c>
      <c r="M140" s="814">
        <v>146.32484909787809</v>
      </c>
      <c r="N140" s="807">
        <v>204.99540251294371</v>
      </c>
      <c r="O140" s="814">
        <v>155.68993779741797</v>
      </c>
    </row>
    <row r="141" spans="1:15" ht="15" customHeight="1" x14ac:dyDescent="0.2">
      <c r="A141" s="903" t="s">
        <v>177</v>
      </c>
      <c r="B141" s="807">
        <v>114.00064217654611</v>
      </c>
      <c r="C141" s="814">
        <v>190.79130852733229</v>
      </c>
      <c r="D141" s="814">
        <v>149.73708818545816</v>
      </c>
      <c r="E141" s="814">
        <v>142.89808546592195</v>
      </c>
      <c r="F141" s="814">
        <v>119.0294462806896</v>
      </c>
      <c r="G141" s="814">
        <v>52.138810113039703</v>
      </c>
      <c r="H141" s="814">
        <v>139.52319106307789</v>
      </c>
      <c r="I141" s="814">
        <v>155.72334414228075</v>
      </c>
      <c r="J141" s="814">
        <v>132.7675136242994</v>
      </c>
      <c r="K141" s="814">
        <v>150.34831445280412</v>
      </c>
      <c r="L141" s="818">
        <v>66.899005734318422</v>
      </c>
      <c r="M141" s="814">
        <v>179.80316204492581</v>
      </c>
      <c r="N141" s="807">
        <v>141.06518670927105</v>
      </c>
      <c r="O141" s="814">
        <v>136.3258768113962</v>
      </c>
    </row>
    <row r="142" spans="1:15" ht="15" customHeight="1" x14ac:dyDescent="0.2">
      <c r="A142" s="903" t="s">
        <v>178</v>
      </c>
      <c r="B142" s="807">
        <v>141.81063825936167</v>
      </c>
      <c r="C142" s="814">
        <v>204.88362757096959</v>
      </c>
      <c r="D142" s="814">
        <v>171.1632221640055</v>
      </c>
      <c r="E142" s="814">
        <v>95.469099587723619</v>
      </c>
      <c r="F142" s="814">
        <v>120.4548124150206</v>
      </c>
      <c r="G142" s="814">
        <v>46.279039405963218</v>
      </c>
      <c r="H142" s="814">
        <v>137.79265055759271</v>
      </c>
      <c r="I142" s="814">
        <v>163.46654287893406</v>
      </c>
      <c r="J142" s="814">
        <v>123.35312367785869</v>
      </c>
      <c r="K142" s="814">
        <v>240.8497464190942</v>
      </c>
      <c r="L142" s="818">
        <v>268.8092571790869</v>
      </c>
      <c r="M142" s="814">
        <v>165.33093980832024</v>
      </c>
      <c r="N142" s="807">
        <v>224.116999195565</v>
      </c>
      <c r="O142" s="814">
        <v>151.68287049604862</v>
      </c>
    </row>
    <row r="143" spans="1:15" ht="15" customHeight="1" x14ac:dyDescent="0.2">
      <c r="A143" s="903" t="s">
        <v>179</v>
      </c>
      <c r="B143" s="807">
        <v>151.56100805197127</v>
      </c>
      <c r="C143" s="814">
        <v>205.82869376918805</v>
      </c>
      <c r="D143" s="814">
        <v>176.81582498249358</v>
      </c>
      <c r="E143" s="814">
        <v>109.35430539273759</v>
      </c>
      <c r="F143" s="814">
        <v>128.8578998297576</v>
      </c>
      <c r="G143" s="814">
        <v>110.90999050185523</v>
      </c>
      <c r="H143" s="814">
        <v>141.92925195470426</v>
      </c>
      <c r="I143" s="814">
        <v>129.9299507529476</v>
      </c>
      <c r="J143" s="814">
        <v>125.68691863730034</v>
      </c>
      <c r="K143" s="814">
        <v>195.38800000931451</v>
      </c>
      <c r="L143" s="818">
        <v>118.06186227929615</v>
      </c>
      <c r="M143" s="814">
        <v>175.655815598967</v>
      </c>
      <c r="N143" s="807">
        <v>172.91737941377895</v>
      </c>
      <c r="O143" s="814">
        <v>146.52964563555329</v>
      </c>
    </row>
    <row r="144" spans="1:15" ht="15" customHeight="1" x14ac:dyDescent="0.2">
      <c r="A144" s="903" t="s">
        <v>180</v>
      </c>
      <c r="B144" s="807">
        <v>129.65903876336017</v>
      </c>
      <c r="C144" s="814">
        <v>179.46109207881543</v>
      </c>
      <c r="D144" s="814">
        <v>152.83566261645558</v>
      </c>
      <c r="E144" s="814">
        <v>104.20171774001983</v>
      </c>
      <c r="F144" s="814">
        <v>129.40331564253333</v>
      </c>
      <c r="G144" s="814">
        <v>271.52151182139937</v>
      </c>
      <c r="H144" s="814">
        <v>153.39336324810665</v>
      </c>
      <c r="I144" s="814">
        <v>55.621325298739272</v>
      </c>
      <c r="J144" s="814">
        <v>128.70316509948071</v>
      </c>
      <c r="K144" s="814">
        <v>162.28335393492219</v>
      </c>
      <c r="L144" s="818">
        <v>122.27917011661205</v>
      </c>
      <c r="M144" s="814">
        <v>143.08835933726951</v>
      </c>
      <c r="N144" s="807">
        <v>148.10092425018408</v>
      </c>
      <c r="O144" s="814">
        <v>135.89194567247938</v>
      </c>
    </row>
    <row r="145" spans="1:15" ht="15" customHeight="1" x14ac:dyDescent="0.2">
      <c r="A145" s="903" t="s">
        <v>181</v>
      </c>
      <c r="B145" s="807">
        <v>152.88961789645649</v>
      </c>
      <c r="C145" s="814">
        <v>226.14603632023508</v>
      </c>
      <c r="D145" s="814">
        <v>186.9813137524182</v>
      </c>
      <c r="E145" s="814">
        <v>107.62591189616572</v>
      </c>
      <c r="F145" s="814">
        <v>133.92786972476287</v>
      </c>
      <c r="G145" s="814">
        <v>112.08971725783941</v>
      </c>
      <c r="H145" s="814">
        <v>179.61384066680841</v>
      </c>
      <c r="I145" s="814">
        <v>186.14616004668784</v>
      </c>
      <c r="J145" s="814">
        <v>135.64917350236317</v>
      </c>
      <c r="K145" s="814">
        <v>195.68633025668461</v>
      </c>
      <c r="L145" s="818">
        <v>215.59973745967912</v>
      </c>
      <c r="M145" s="814">
        <v>212.52447100655982</v>
      </c>
      <c r="N145" s="807">
        <v>205.44297619470413</v>
      </c>
      <c r="O145" s="814">
        <v>158.14606035637746</v>
      </c>
    </row>
    <row r="146" spans="1:15" ht="15" customHeight="1" x14ac:dyDescent="0.2">
      <c r="A146" s="904" t="s">
        <v>182</v>
      </c>
      <c r="B146" s="825">
        <v>167.18217988318247</v>
      </c>
      <c r="C146" s="815">
        <v>214.07415601364855</v>
      </c>
      <c r="D146" s="815">
        <v>189.00452695831547</v>
      </c>
      <c r="E146" s="815">
        <v>141.30059649837864</v>
      </c>
      <c r="F146" s="815">
        <v>120.38304737084128</v>
      </c>
      <c r="G146" s="815">
        <v>46.911106979698822</v>
      </c>
      <c r="H146" s="815">
        <v>159.32303376266364</v>
      </c>
      <c r="I146" s="815">
        <v>87.091079291916813</v>
      </c>
      <c r="J146" s="815">
        <v>132.14393230363459</v>
      </c>
      <c r="K146" s="815">
        <v>210.23596090808925</v>
      </c>
      <c r="L146" s="823">
        <v>216.89558043451447</v>
      </c>
      <c r="M146" s="815">
        <v>149.8953317534563</v>
      </c>
      <c r="N146" s="825">
        <v>193.84212347048583</v>
      </c>
      <c r="O146" s="815">
        <v>165.68174601811307</v>
      </c>
    </row>
    <row r="147" spans="1:15" ht="15" customHeight="1" x14ac:dyDescent="0.2">
      <c r="A147" s="904" t="s">
        <v>183</v>
      </c>
      <c r="B147" s="825">
        <v>143.19843771696878</v>
      </c>
      <c r="C147" s="815">
        <v>182.75808336555218</v>
      </c>
      <c r="D147" s="815">
        <v>161.60850248179707</v>
      </c>
      <c r="E147" s="815">
        <v>122.82023310423529</v>
      </c>
      <c r="F147" s="815">
        <v>136.4029623554834</v>
      </c>
      <c r="G147" s="815">
        <v>103.67329713087732</v>
      </c>
      <c r="H147" s="815">
        <v>163.24477197240651</v>
      </c>
      <c r="I147" s="815">
        <v>11.878122883764586</v>
      </c>
      <c r="J147" s="815">
        <v>127.38641390016706</v>
      </c>
      <c r="K147" s="815">
        <v>212.45937887804385</v>
      </c>
      <c r="L147" s="823">
        <v>126.91923077622781</v>
      </c>
      <c r="M147" s="815">
        <v>175.33276072624164</v>
      </c>
      <c r="N147" s="825">
        <v>182.88331247583369</v>
      </c>
      <c r="O147" s="815">
        <v>144.27008253285689</v>
      </c>
    </row>
    <row r="148" spans="1:15" ht="15" customHeight="1" x14ac:dyDescent="0.2">
      <c r="A148" s="904" t="s">
        <v>184</v>
      </c>
      <c r="B148" s="825">
        <v>140.68988099793691</v>
      </c>
      <c r="C148" s="815">
        <v>273.70178587526868</v>
      </c>
      <c r="D148" s="815">
        <v>202.59027831285937</v>
      </c>
      <c r="E148" s="815">
        <v>73.246723874509271</v>
      </c>
      <c r="F148" s="815">
        <v>114.16203106608413</v>
      </c>
      <c r="G148" s="815">
        <v>132.84207959901198</v>
      </c>
      <c r="H148" s="815">
        <v>146.18948921358111</v>
      </c>
      <c r="I148" s="815">
        <v>193.6034049373186</v>
      </c>
      <c r="J148" s="815">
        <v>111.94649043828483</v>
      </c>
      <c r="K148" s="815">
        <v>159.77544479306403</v>
      </c>
      <c r="L148" s="823">
        <v>267.7772663587005</v>
      </c>
      <c r="M148" s="815">
        <v>133.84777303726671</v>
      </c>
      <c r="N148" s="825">
        <v>175.16442115854045</v>
      </c>
      <c r="O148" s="815">
        <v>140.57833783532215</v>
      </c>
    </row>
    <row r="149" spans="1:15" ht="15" customHeight="1" x14ac:dyDescent="0.2">
      <c r="A149" s="904" t="s">
        <v>185</v>
      </c>
      <c r="B149" s="825">
        <v>149.64076897597701</v>
      </c>
      <c r="C149" s="815">
        <v>202.84967175373674</v>
      </c>
      <c r="D149" s="815">
        <v>174.40285493867282</v>
      </c>
      <c r="E149" s="815">
        <v>99.956635476539105</v>
      </c>
      <c r="F149" s="815">
        <v>111.33203455747434</v>
      </c>
      <c r="G149" s="815">
        <v>153.56848747536856</v>
      </c>
      <c r="H149" s="815">
        <v>145.27191736402062</v>
      </c>
      <c r="I149" s="815">
        <v>38.210079347648922</v>
      </c>
      <c r="J149" s="815">
        <v>112.32169268034205</v>
      </c>
      <c r="K149" s="815">
        <v>170.30800759927965</v>
      </c>
      <c r="L149" s="823">
        <v>151.29444696161204</v>
      </c>
      <c r="M149" s="815">
        <v>124.42197300301096</v>
      </c>
      <c r="N149" s="825">
        <v>152.53103535455998</v>
      </c>
      <c r="O149" s="815">
        <v>130.95640685904016</v>
      </c>
    </row>
    <row r="150" spans="1:15" ht="15" customHeight="1" x14ac:dyDescent="0.2">
      <c r="A150" s="904" t="s">
        <v>186</v>
      </c>
      <c r="B150" s="825">
        <v>121.78286156737005</v>
      </c>
      <c r="C150" s="815">
        <v>193.25471985234307</v>
      </c>
      <c r="D150" s="815">
        <v>155.04406798912422</v>
      </c>
      <c r="E150" s="815">
        <v>118.8488117896493</v>
      </c>
      <c r="F150" s="815">
        <v>125.88899222035609</v>
      </c>
      <c r="G150" s="815">
        <v>128.64968148802308</v>
      </c>
      <c r="H150" s="815">
        <v>138.81590922465858</v>
      </c>
      <c r="I150" s="815">
        <v>132.30677187799259</v>
      </c>
      <c r="J150" s="815">
        <v>134.23777118464156</v>
      </c>
      <c r="K150" s="815">
        <v>129.75958732297252</v>
      </c>
      <c r="L150" s="823">
        <v>161.62485416161775</v>
      </c>
      <c r="M150" s="815">
        <v>141.27778006986583</v>
      </c>
      <c r="N150" s="825">
        <v>139.94478842261103</v>
      </c>
      <c r="O150" s="815">
        <v>137.9531681266491</v>
      </c>
    </row>
    <row r="151" spans="1:15" ht="15" customHeight="1" x14ac:dyDescent="0.2">
      <c r="A151" s="904" t="s">
        <v>187</v>
      </c>
      <c r="B151" s="825">
        <v>116.07799587934923</v>
      </c>
      <c r="C151" s="815">
        <v>233.3557832603573</v>
      </c>
      <c r="D151" s="815">
        <v>170.656130383884</v>
      </c>
      <c r="E151" s="815">
        <v>129.59579198864742</v>
      </c>
      <c r="F151" s="815">
        <v>134.17910274244423</v>
      </c>
      <c r="G151" s="815">
        <v>167.85656278512192</v>
      </c>
      <c r="H151" s="815">
        <v>141.796258402934</v>
      </c>
      <c r="I151" s="815">
        <v>215.28466070224076</v>
      </c>
      <c r="J151" s="815">
        <v>138.76011359987905</v>
      </c>
      <c r="K151" s="815">
        <v>203.61345236427812</v>
      </c>
      <c r="L151" s="823">
        <v>156.33065341587582</v>
      </c>
      <c r="M151" s="815">
        <v>155.93428738205233</v>
      </c>
      <c r="N151" s="825">
        <v>179.15619828666851</v>
      </c>
      <c r="O151" s="815">
        <v>151.60250943172869</v>
      </c>
    </row>
    <row r="152" spans="1:15" ht="15" customHeight="1" x14ac:dyDescent="0.2">
      <c r="A152" s="904" t="s">
        <v>188</v>
      </c>
      <c r="B152" s="825">
        <v>128.42391217569178</v>
      </c>
      <c r="C152" s="815">
        <v>272.36465836661949</v>
      </c>
      <c r="D152" s="815">
        <v>195.41031754475964</v>
      </c>
      <c r="E152" s="815">
        <v>84.980215293603848</v>
      </c>
      <c r="F152" s="815">
        <v>122.88465316401513</v>
      </c>
      <c r="G152" s="815">
        <v>36.770402492476876</v>
      </c>
      <c r="H152" s="815">
        <v>171.96636285090182</v>
      </c>
      <c r="I152" s="815">
        <v>96.934483254874834</v>
      </c>
      <c r="J152" s="815">
        <v>115.52174501730805</v>
      </c>
      <c r="K152" s="815">
        <v>203.43390807646401</v>
      </c>
      <c r="L152" s="823">
        <v>162.30936570390239</v>
      </c>
      <c r="M152" s="815">
        <v>153.52313350593269</v>
      </c>
      <c r="N152" s="825">
        <v>179.55057503209918</v>
      </c>
      <c r="O152" s="815">
        <v>142.30956369942697</v>
      </c>
    </row>
    <row r="153" spans="1:15" ht="15" customHeight="1" x14ac:dyDescent="0.2">
      <c r="A153" s="904" t="s">
        <v>189</v>
      </c>
      <c r="B153" s="825">
        <v>116.03319417794626</v>
      </c>
      <c r="C153" s="815">
        <v>285.09993337856719</v>
      </c>
      <c r="D153" s="815">
        <v>194.71260515930371</v>
      </c>
      <c r="E153" s="815">
        <v>102.07488177523939</v>
      </c>
      <c r="F153" s="815">
        <v>94.081601633405668</v>
      </c>
      <c r="G153" s="815">
        <v>91.578895065671588</v>
      </c>
      <c r="H153" s="815">
        <v>176.14146656574712</v>
      </c>
      <c r="I153" s="815">
        <v>58.657885531947919</v>
      </c>
      <c r="J153" s="815">
        <v>119.72739712005254</v>
      </c>
      <c r="K153" s="815">
        <v>149.59425650096046</v>
      </c>
      <c r="L153" s="823">
        <v>138.78567255377655</v>
      </c>
      <c r="M153" s="815">
        <v>184.7143614033329</v>
      </c>
      <c r="N153" s="825">
        <v>157.66479377646178</v>
      </c>
      <c r="O153" s="815">
        <v>140.20377714559345</v>
      </c>
    </row>
    <row r="154" spans="1:15" ht="15" customHeight="1" x14ac:dyDescent="0.2">
      <c r="A154" s="904" t="s">
        <v>190</v>
      </c>
      <c r="B154" s="825">
        <v>105.69521617729089</v>
      </c>
      <c r="C154" s="815">
        <v>259.30362292169161</v>
      </c>
      <c r="D154" s="815">
        <v>177.18070777414925</v>
      </c>
      <c r="E154" s="815">
        <v>132.26940760035299</v>
      </c>
      <c r="F154" s="815">
        <v>103.64385217935514</v>
      </c>
      <c r="G154" s="815">
        <v>205.0888126464128</v>
      </c>
      <c r="H154" s="815">
        <v>145.86030294896949</v>
      </c>
      <c r="I154" s="815">
        <v>327.41875946940326</v>
      </c>
      <c r="J154" s="815">
        <v>139.79956117276322</v>
      </c>
      <c r="K154" s="815">
        <v>221.34528726417813</v>
      </c>
      <c r="L154" s="823">
        <v>146.8073058402623</v>
      </c>
      <c r="M154" s="815">
        <v>183.64384147242626</v>
      </c>
      <c r="N154" s="825">
        <v>193.9405444628832</v>
      </c>
      <c r="O154" s="815">
        <v>156.46504045846115</v>
      </c>
    </row>
    <row r="155" spans="1:15" ht="15" customHeight="1" x14ac:dyDescent="0.2">
      <c r="A155" s="904" t="s">
        <v>191</v>
      </c>
      <c r="B155" s="825">
        <v>100.75194802030404</v>
      </c>
      <c r="C155" s="815">
        <v>258.28450768301292</v>
      </c>
      <c r="D155" s="815">
        <v>174.06364175291714</v>
      </c>
      <c r="E155" s="815">
        <v>135.23264446763747</v>
      </c>
      <c r="F155" s="815">
        <v>115.05895199306516</v>
      </c>
      <c r="G155" s="815">
        <v>223.07997749408807</v>
      </c>
      <c r="H155" s="815">
        <v>169.16990229911627</v>
      </c>
      <c r="I155" s="815">
        <v>61.684664926787143</v>
      </c>
      <c r="J155" s="815">
        <v>140.5407212127127</v>
      </c>
      <c r="K155" s="815">
        <v>280.77222516560516</v>
      </c>
      <c r="L155" s="823">
        <v>150.35877993344718</v>
      </c>
      <c r="M155" s="815">
        <v>188.1687701168475</v>
      </c>
      <c r="N155" s="825">
        <v>225.2031100312181</v>
      </c>
      <c r="O155" s="815">
        <v>165.34316700020727</v>
      </c>
    </row>
    <row r="156" spans="1:15" ht="15" customHeight="1" x14ac:dyDescent="0.2">
      <c r="A156" s="904" t="s">
        <v>192</v>
      </c>
      <c r="B156" s="825">
        <v>116.69813689766585</v>
      </c>
      <c r="C156" s="815">
        <v>242.12146410898998</v>
      </c>
      <c r="D156" s="815">
        <v>175.06700090348923</v>
      </c>
      <c r="E156" s="815">
        <v>112.85025377605348</v>
      </c>
      <c r="F156" s="815">
        <v>116.29334851943753</v>
      </c>
      <c r="G156" s="815">
        <v>114.9565639376807</v>
      </c>
      <c r="H156" s="815">
        <v>147.36891651563897</v>
      </c>
      <c r="I156" s="815">
        <v>82.571886940189714</v>
      </c>
      <c r="J156" s="815">
        <v>121.15230840924066</v>
      </c>
      <c r="K156" s="815">
        <v>192.17256419037599</v>
      </c>
      <c r="L156" s="823">
        <v>87.671978086019934</v>
      </c>
      <c r="M156" s="815">
        <v>209.5356183533693</v>
      </c>
      <c r="N156" s="825">
        <v>174.89449360881557</v>
      </c>
      <c r="O156" s="815">
        <v>140.96729848231865</v>
      </c>
    </row>
    <row r="157" spans="1:15" ht="15" customHeight="1" x14ac:dyDescent="0.2">
      <c r="A157" s="904" t="s">
        <v>193</v>
      </c>
      <c r="B157" s="825">
        <v>131.54371867850298</v>
      </c>
      <c r="C157" s="815">
        <v>202.58579281215387</v>
      </c>
      <c r="D157" s="815">
        <v>164.60491435872976</v>
      </c>
      <c r="E157" s="815">
        <v>145.4372684792005</v>
      </c>
      <c r="F157" s="815">
        <v>150.87050583428831</v>
      </c>
      <c r="G157" s="815">
        <v>149.13139110270001</v>
      </c>
      <c r="H157" s="815">
        <v>161.55234215237067</v>
      </c>
      <c r="I157" s="815">
        <v>150.53006875402784</v>
      </c>
      <c r="J157" s="815">
        <v>150.26601989204266</v>
      </c>
      <c r="K157" s="815">
        <v>234.56041186470168</v>
      </c>
      <c r="L157" s="823">
        <v>111.53788233586596</v>
      </c>
      <c r="M157" s="815">
        <v>213.18098157343763</v>
      </c>
      <c r="N157" s="825">
        <v>202.00255284524857</v>
      </c>
      <c r="O157" s="815">
        <v>162.08373644200557</v>
      </c>
    </row>
    <row r="158" spans="1:15" ht="15" customHeight="1" x14ac:dyDescent="0.2">
      <c r="A158" s="903" t="s">
        <v>194</v>
      </c>
      <c r="B158" s="807">
        <v>109.69279015709162</v>
      </c>
      <c r="C158" s="814">
        <v>193.28587866012816</v>
      </c>
      <c r="D158" s="814">
        <v>148.59491245878701</v>
      </c>
      <c r="E158" s="814">
        <v>126.03141049318849</v>
      </c>
      <c r="F158" s="814">
        <v>148.99515623771791</v>
      </c>
      <c r="G158" s="814">
        <v>58.17686629268735</v>
      </c>
      <c r="H158" s="814">
        <v>153.14368809969451</v>
      </c>
      <c r="I158" s="814">
        <v>190.06590459619386</v>
      </c>
      <c r="J158" s="814">
        <v>140.3155067871204</v>
      </c>
      <c r="K158" s="814">
        <v>233.29450098583342</v>
      </c>
      <c r="L158" s="818">
        <v>135.00867013839542</v>
      </c>
      <c r="M158" s="814">
        <v>207.2890875855185</v>
      </c>
      <c r="N158" s="807">
        <v>204.52342487784614</v>
      </c>
      <c r="O158" s="814">
        <v>161.25191536762176</v>
      </c>
    </row>
    <row r="159" spans="1:15" ht="15" customHeight="1" x14ac:dyDescent="0.2">
      <c r="A159" s="903" t="s">
        <v>195</v>
      </c>
      <c r="B159" s="807">
        <v>116.41894711660167</v>
      </c>
      <c r="C159" s="814">
        <v>198.46344604247227</v>
      </c>
      <c r="D159" s="814">
        <v>154.6003947524263</v>
      </c>
      <c r="E159" s="814">
        <v>115.84401414543731</v>
      </c>
      <c r="F159" s="814">
        <v>145.36979575368329</v>
      </c>
      <c r="G159" s="814">
        <v>89.3673516434812</v>
      </c>
      <c r="H159" s="814">
        <v>164.70767366505396</v>
      </c>
      <c r="I159" s="814">
        <v>45.523279944902178</v>
      </c>
      <c r="J159" s="814">
        <v>132.19125824908113</v>
      </c>
      <c r="K159" s="814">
        <v>227.16635582205251</v>
      </c>
      <c r="L159" s="818">
        <v>109.06472232641764</v>
      </c>
      <c r="M159" s="814">
        <v>171.95122641102893</v>
      </c>
      <c r="N159" s="807">
        <v>185.2090519244075</v>
      </c>
      <c r="O159" s="814">
        <v>146.26842753219549</v>
      </c>
    </row>
    <row r="160" spans="1:15" ht="15" customHeight="1" x14ac:dyDescent="0.2">
      <c r="A160" s="903" t="s">
        <v>196</v>
      </c>
      <c r="B160" s="807">
        <v>152.92938201785697</v>
      </c>
      <c r="C160" s="814">
        <v>211.21173383748254</v>
      </c>
      <c r="D160" s="814">
        <v>180.05252364499225</v>
      </c>
      <c r="E160" s="814">
        <v>116.23828033411768</v>
      </c>
      <c r="F160" s="814">
        <v>132.00460739421052</v>
      </c>
      <c r="G160" s="814">
        <v>75.70998720983188</v>
      </c>
      <c r="H160" s="814">
        <v>167.25041080789288</v>
      </c>
      <c r="I160" s="814">
        <v>4.8930934669446851</v>
      </c>
      <c r="J160" s="814">
        <v>125.82585839229226</v>
      </c>
      <c r="K160" s="814">
        <v>269.96072702552226</v>
      </c>
      <c r="L160" s="818">
        <v>91.851884940260135</v>
      </c>
      <c r="M160" s="814">
        <v>191.10384858026069</v>
      </c>
      <c r="N160" s="807">
        <v>207.94881028972588</v>
      </c>
      <c r="O160" s="814">
        <v>151.48593427221013</v>
      </c>
    </row>
    <row r="161" spans="1:15" ht="15" customHeight="1" x14ac:dyDescent="0.2">
      <c r="A161" s="903" t="s">
        <v>197</v>
      </c>
      <c r="B161" s="807">
        <v>112.41124744510876</v>
      </c>
      <c r="C161" s="814">
        <v>171.88473996251435</v>
      </c>
      <c r="D161" s="814">
        <v>140.08871601402092</v>
      </c>
      <c r="E161" s="814">
        <v>132.16051478463265</v>
      </c>
      <c r="F161" s="814">
        <v>116.31928568724292</v>
      </c>
      <c r="G161" s="814">
        <v>75.125455592268864</v>
      </c>
      <c r="H161" s="814">
        <v>156.30568199434776</v>
      </c>
      <c r="I161" s="814">
        <v>234.30539334003265</v>
      </c>
      <c r="J161" s="814">
        <v>134.72420511437659</v>
      </c>
      <c r="K161" s="814">
        <v>236.10567232032346</v>
      </c>
      <c r="L161" s="818">
        <v>70.61962271862896</v>
      </c>
      <c r="M161" s="814">
        <v>175.60679011432242</v>
      </c>
      <c r="N161" s="807">
        <v>182.36832807204408</v>
      </c>
      <c r="O161" s="814">
        <v>144.19726610111312</v>
      </c>
    </row>
    <row r="162" spans="1:15" ht="15" customHeight="1" x14ac:dyDescent="0.2">
      <c r="A162" s="903" t="s">
        <v>198</v>
      </c>
      <c r="B162" s="807">
        <v>103.49656657168657</v>
      </c>
      <c r="C162" s="814">
        <v>180.78911475168684</v>
      </c>
      <c r="D162" s="814">
        <v>139.46657576926319</v>
      </c>
      <c r="E162" s="814">
        <v>123.85736388687342</v>
      </c>
      <c r="F162" s="814">
        <v>148.04717479897323</v>
      </c>
      <c r="G162" s="814">
        <v>89.134212657795715</v>
      </c>
      <c r="H162" s="814">
        <v>198.15825792446063</v>
      </c>
      <c r="I162" s="814">
        <v>90.284384160172735</v>
      </c>
      <c r="J162" s="814">
        <v>147.911403636339</v>
      </c>
      <c r="K162" s="814">
        <v>196.15375556971949</v>
      </c>
      <c r="L162" s="818">
        <v>107.77767225533503</v>
      </c>
      <c r="M162" s="814">
        <v>212.12451275580059</v>
      </c>
      <c r="N162" s="807">
        <v>181.80143011242933</v>
      </c>
      <c r="O162" s="814">
        <v>151.88540847899145</v>
      </c>
    </row>
    <row r="163" spans="1:15" ht="15" customHeight="1" x14ac:dyDescent="0.2">
      <c r="A163" s="903" t="s">
        <v>199</v>
      </c>
      <c r="B163" s="807">
        <v>121.44207073005101</v>
      </c>
      <c r="C163" s="814">
        <v>177.39311334517708</v>
      </c>
      <c r="D163" s="814">
        <v>147.4802796501813</v>
      </c>
      <c r="E163" s="814">
        <v>177.2470693132837</v>
      </c>
      <c r="F163" s="814">
        <v>131.23208466625474</v>
      </c>
      <c r="G163" s="814">
        <v>41.278133842079441</v>
      </c>
      <c r="H163" s="814">
        <v>162.32886084154788</v>
      </c>
      <c r="I163" s="814">
        <v>25.909831171351492</v>
      </c>
      <c r="J163" s="814">
        <v>158.52010201070757</v>
      </c>
      <c r="K163" s="814">
        <v>230.43743962461321</v>
      </c>
      <c r="L163" s="818">
        <v>90.153511444636464</v>
      </c>
      <c r="M163" s="814">
        <v>217.65427730158387</v>
      </c>
      <c r="N163" s="807">
        <v>196.52530362031405</v>
      </c>
      <c r="O163" s="814">
        <v>162.76593362754295</v>
      </c>
    </row>
    <row r="164" spans="1:15" ht="15" customHeight="1" x14ac:dyDescent="0.2">
      <c r="A164" s="903" t="s">
        <v>200</v>
      </c>
      <c r="B164" s="807">
        <v>111.94432864790596</v>
      </c>
      <c r="C164" s="814">
        <v>176.35299716416179</v>
      </c>
      <c r="D164" s="814">
        <v>141.91850408249027</v>
      </c>
      <c r="E164" s="814">
        <v>71.54433390223673</v>
      </c>
      <c r="F164" s="814">
        <v>119.2543198350284</v>
      </c>
      <c r="G164" s="814">
        <v>22.580311267502537</v>
      </c>
      <c r="H164" s="814">
        <v>152.37931683900791</v>
      </c>
      <c r="I164" s="814">
        <v>35.509010165394102</v>
      </c>
      <c r="J164" s="814">
        <v>112.16192620704848</v>
      </c>
      <c r="K164" s="814">
        <v>263.62735733090574</v>
      </c>
      <c r="L164" s="818">
        <v>121.3570976433941</v>
      </c>
      <c r="M164" s="814">
        <v>192.03661706308813</v>
      </c>
      <c r="N164" s="807">
        <v>211.61919658301437</v>
      </c>
      <c r="O164" s="814">
        <v>137.01318713247957</v>
      </c>
    </row>
    <row r="165" spans="1:15" ht="15" customHeight="1" x14ac:dyDescent="0.2">
      <c r="A165" s="903" t="s">
        <v>201</v>
      </c>
      <c r="B165" s="807">
        <v>133.50316254794109</v>
      </c>
      <c r="C165" s="814">
        <v>224.18567373393816</v>
      </c>
      <c r="D165" s="814">
        <v>175.70452397573865</v>
      </c>
      <c r="E165" s="814">
        <v>120.05507699568257</v>
      </c>
      <c r="F165" s="814">
        <v>122.17432367173936</v>
      </c>
      <c r="G165" s="814">
        <v>127.59297044309601</v>
      </c>
      <c r="H165" s="814">
        <v>147.91384039645141</v>
      </c>
      <c r="I165" s="814">
        <v>96.349788226714153</v>
      </c>
      <c r="J165" s="814">
        <v>137.5985567253544</v>
      </c>
      <c r="K165" s="814">
        <v>187.42950822199879</v>
      </c>
      <c r="L165" s="818">
        <v>114.51006709636732</v>
      </c>
      <c r="M165" s="814">
        <v>204.89403441670643</v>
      </c>
      <c r="N165" s="807">
        <v>176.83785868189108</v>
      </c>
      <c r="O165" s="814">
        <v>151.37950805807333</v>
      </c>
    </row>
    <row r="166" spans="1:15" ht="15" customHeight="1" x14ac:dyDescent="0.2">
      <c r="A166" s="903" t="s">
        <v>202</v>
      </c>
      <c r="B166" s="807">
        <v>132.93412362566187</v>
      </c>
      <c r="C166" s="814">
        <v>203.24777241610118</v>
      </c>
      <c r="D166" s="814">
        <v>165.65632845991399</v>
      </c>
      <c r="E166" s="814">
        <v>109.05927202078237</v>
      </c>
      <c r="F166" s="814">
        <v>130.80711324365333</v>
      </c>
      <c r="G166" s="814">
        <v>48.96982702387939</v>
      </c>
      <c r="H166" s="814">
        <v>143.73181094482857</v>
      </c>
      <c r="I166" s="814">
        <v>178.10509852338646</v>
      </c>
      <c r="J166" s="814">
        <v>132.87873735527498</v>
      </c>
      <c r="K166" s="814">
        <v>275.1633443036153</v>
      </c>
      <c r="L166" s="818">
        <v>120.0757767711646</v>
      </c>
      <c r="M166" s="814">
        <v>188.08506457129781</v>
      </c>
      <c r="N166" s="807">
        <v>215.67144253871803</v>
      </c>
      <c r="O166" s="814">
        <v>154.64842884888117</v>
      </c>
    </row>
    <row r="167" spans="1:15" ht="15" customHeight="1" x14ac:dyDescent="0.2">
      <c r="A167" s="903" t="s">
        <v>203</v>
      </c>
      <c r="B167" s="807">
        <v>147.55774973401427</v>
      </c>
      <c r="C167" s="814">
        <v>192.51328157626037</v>
      </c>
      <c r="D167" s="814">
        <v>168.47892430936557</v>
      </c>
      <c r="E167" s="814">
        <v>151.65391358881067</v>
      </c>
      <c r="F167" s="814">
        <v>148.15524008756356</v>
      </c>
      <c r="G167" s="814">
        <v>34.127057705027966</v>
      </c>
      <c r="H167" s="814">
        <v>167.04126140853077</v>
      </c>
      <c r="I167" s="814">
        <v>84.643904584334209</v>
      </c>
      <c r="J167" s="814">
        <v>161.17058560139174</v>
      </c>
      <c r="K167" s="814">
        <v>342.41891173291162</v>
      </c>
      <c r="L167" s="818">
        <v>130.03412679029674</v>
      </c>
      <c r="M167" s="814">
        <v>224.3074799217224</v>
      </c>
      <c r="N167" s="807">
        <v>261.3302015558703</v>
      </c>
      <c r="O167" s="814">
        <v>187.3957713557252</v>
      </c>
    </row>
    <row r="168" spans="1:15" ht="15" customHeight="1" x14ac:dyDescent="0.2">
      <c r="A168" s="903" t="s">
        <v>204</v>
      </c>
      <c r="B168" s="807">
        <v>125.06760848649969</v>
      </c>
      <c r="C168" s="814">
        <v>201.65707741236636</v>
      </c>
      <c r="D168" s="814">
        <v>160.71042227089211</v>
      </c>
      <c r="E168" s="814">
        <v>125.15438977037226</v>
      </c>
      <c r="F168" s="814">
        <v>167.04713244501875</v>
      </c>
      <c r="G168" s="814">
        <v>115.20344911170928</v>
      </c>
      <c r="H168" s="814">
        <v>164.50694318391172</v>
      </c>
      <c r="I168" s="814">
        <v>7.5535180813577005</v>
      </c>
      <c r="J168" s="814">
        <v>152.2449667608513</v>
      </c>
      <c r="K168" s="814">
        <v>277.06495018237945</v>
      </c>
      <c r="L168" s="818">
        <v>116.75313159684237</v>
      </c>
      <c r="M168" s="814">
        <v>225.77842618250293</v>
      </c>
      <c r="N168" s="807">
        <v>227.25863755602109</v>
      </c>
      <c r="O168" s="814">
        <v>167.74140360329423</v>
      </c>
    </row>
    <row r="169" spans="1:15" ht="15" customHeight="1" x14ac:dyDescent="0.2">
      <c r="A169" s="903" t="s">
        <v>205</v>
      </c>
      <c r="B169" s="807">
        <v>122.36707750548373</v>
      </c>
      <c r="C169" s="814">
        <v>194.16238717864144</v>
      </c>
      <c r="D169" s="814">
        <v>155.77881007344385</v>
      </c>
      <c r="E169" s="814">
        <v>184.64778983190979</v>
      </c>
      <c r="F169" s="814">
        <v>148.54546493359297</v>
      </c>
      <c r="G169" s="814">
        <v>45.434576795107567</v>
      </c>
      <c r="H169" s="814">
        <v>183.64205236707784</v>
      </c>
      <c r="I169" s="814">
        <v>119.14315208427278</v>
      </c>
      <c r="J169" s="814">
        <v>174.95243159334558</v>
      </c>
      <c r="K169" s="814">
        <v>308.21437556691126</v>
      </c>
      <c r="L169" s="818">
        <v>123.25410003043207</v>
      </c>
      <c r="M169" s="814">
        <v>263.25979361444422</v>
      </c>
      <c r="N169" s="807">
        <v>256.00421384169675</v>
      </c>
      <c r="O169" s="814">
        <v>186.36947048277079</v>
      </c>
    </row>
    <row r="170" spans="1:15" ht="15" customHeight="1" x14ac:dyDescent="0.2">
      <c r="A170" s="904" t="s">
        <v>206</v>
      </c>
      <c r="B170" s="825">
        <v>138.83927817056454</v>
      </c>
      <c r="C170" s="815">
        <v>192.94072058133068</v>
      </c>
      <c r="D170" s="815">
        <v>164.01672964474122</v>
      </c>
      <c r="E170" s="815">
        <v>149.03158371798756</v>
      </c>
      <c r="F170" s="815">
        <v>157.06445803082869</v>
      </c>
      <c r="G170" s="815">
        <v>22.951845539689188</v>
      </c>
      <c r="H170" s="815">
        <v>161.26718902880609</v>
      </c>
      <c r="I170" s="815">
        <v>149.02005888438816</v>
      </c>
      <c r="J170" s="815">
        <v>159.10316976455701</v>
      </c>
      <c r="K170" s="815">
        <v>243.92403897931302</v>
      </c>
      <c r="L170" s="823">
        <v>107.29579499174886</v>
      </c>
      <c r="M170" s="815">
        <v>231.5921359153875</v>
      </c>
      <c r="N170" s="825">
        <v>211.17161640104601</v>
      </c>
      <c r="O170" s="815">
        <v>181.07409982331319</v>
      </c>
    </row>
    <row r="171" spans="1:15" ht="15" customHeight="1" x14ac:dyDescent="0.2">
      <c r="A171" s="904" t="s">
        <v>207</v>
      </c>
      <c r="B171" s="825">
        <v>151.65560145972842</v>
      </c>
      <c r="C171" s="815">
        <v>174.71121557809386</v>
      </c>
      <c r="D171" s="815">
        <v>162.38510477435679</v>
      </c>
      <c r="E171" s="815">
        <v>186.29386145632682</v>
      </c>
      <c r="F171" s="815">
        <v>122.13227808205669</v>
      </c>
      <c r="G171" s="815">
        <v>50.987321611300892</v>
      </c>
      <c r="H171" s="815">
        <v>159.73781594045354</v>
      </c>
      <c r="I171" s="815">
        <v>61.268238158504488</v>
      </c>
      <c r="J171" s="815">
        <v>158.73783148450684</v>
      </c>
      <c r="K171" s="815">
        <v>220.01936091963489</v>
      </c>
      <c r="L171" s="823">
        <v>114.52881654532773</v>
      </c>
      <c r="M171" s="815">
        <v>196.60751459148139</v>
      </c>
      <c r="N171" s="825">
        <v>190.22944034988814</v>
      </c>
      <c r="O171" s="815">
        <v>164.56077128199945</v>
      </c>
    </row>
    <row r="172" spans="1:15" ht="15" customHeight="1" x14ac:dyDescent="0.2">
      <c r="A172" s="904" t="s">
        <v>208</v>
      </c>
      <c r="B172" s="825">
        <v>210.45937261659699</v>
      </c>
      <c r="C172" s="815">
        <v>211.2280230722383</v>
      </c>
      <c r="D172" s="815">
        <v>210.81708321885006</v>
      </c>
      <c r="E172" s="815">
        <v>130.64191450941581</v>
      </c>
      <c r="F172" s="815">
        <v>137.86326633453103</v>
      </c>
      <c r="G172" s="815">
        <v>45.086440608577568</v>
      </c>
      <c r="H172" s="815">
        <v>183.06651430567271</v>
      </c>
      <c r="I172" s="815">
        <v>186.13817732007647</v>
      </c>
      <c r="J172" s="815">
        <v>158.70377752939675</v>
      </c>
      <c r="K172" s="815">
        <v>276.9236312972551</v>
      </c>
      <c r="L172" s="823">
        <v>124.6058421786568</v>
      </c>
      <c r="M172" s="815">
        <v>218.08864357105622</v>
      </c>
      <c r="N172" s="825">
        <v>226.48538892569138</v>
      </c>
      <c r="O172" s="815">
        <v>180.71415240329435</v>
      </c>
    </row>
    <row r="173" spans="1:15" ht="15" customHeight="1" x14ac:dyDescent="0.2">
      <c r="A173" s="904" t="s">
        <v>209</v>
      </c>
      <c r="B173" s="825">
        <v>120.921701816481</v>
      </c>
      <c r="C173" s="815">
        <v>184.35768979463498</v>
      </c>
      <c r="D173" s="815">
        <v>150.44321617667106</v>
      </c>
      <c r="E173" s="815">
        <v>169.87026303117344</v>
      </c>
      <c r="F173" s="815">
        <v>112.51975391623793</v>
      </c>
      <c r="G173" s="815">
        <v>14.998530037620339</v>
      </c>
      <c r="H173" s="815">
        <v>147.08658134070862</v>
      </c>
      <c r="I173" s="815">
        <v>173.86404688497171</v>
      </c>
      <c r="J173" s="815">
        <v>148.11231861530868</v>
      </c>
      <c r="K173" s="815">
        <v>213.46686217131872</v>
      </c>
      <c r="L173" s="823">
        <v>101.70553307245838</v>
      </c>
      <c r="M173" s="815">
        <v>219.84862293870862</v>
      </c>
      <c r="N173" s="825">
        <v>191.51716791212198</v>
      </c>
      <c r="O173" s="815">
        <v>156.02308499090122</v>
      </c>
    </row>
    <row r="174" spans="1:15" ht="15" customHeight="1" x14ac:dyDescent="0.2">
      <c r="A174" s="904" t="s">
        <v>210</v>
      </c>
      <c r="B174" s="825">
        <v>143.60601162442074</v>
      </c>
      <c r="C174" s="815">
        <v>197.18159745514635</v>
      </c>
      <c r="D174" s="815">
        <v>168.53874266349655</v>
      </c>
      <c r="E174" s="815">
        <v>119.42888842435711</v>
      </c>
      <c r="F174" s="815">
        <v>144.08404150732557</v>
      </c>
      <c r="G174" s="815">
        <v>30.144128951753711</v>
      </c>
      <c r="H174" s="815">
        <v>165.18719054222478</v>
      </c>
      <c r="I174" s="815">
        <v>166.62912574024031</v>
      </c>
      <c r="J174" s="815">
        <v>145.73646398254667</v>
      </c>
      <c r="K174" s="815">
        <v>212.17170654773531</v>
      </c>
      <c r="L174" s="823">
        <v>139.60042537489431</v>
      </c>
      <c r="M174" s="815">
        <v>226.67318687656635</v>
      </c>
      <c r="N174" s="825">
        <v>200.80985668702209</v>
      </c>
      <c r="O174" s="815">
        <v>160.0346726537112</v>
      </c>
    </row>
    <row r="175" spans="1:15" ht="15" customHeight="1" x14ac:dyDescent="0.2">
      <c r="A175" s="904" t="s">
        <v>211</v>
      </c>
      <c r="B175" s="825">
        <v>119.2605405256148</v>
      </c>
      <c r="C175" s="815">
        <v>161.13330521768495</v>
      </c>
      <c r="D175" s="815">
        <v>138.74707275371711</v>
      </c>
      <c r="E175" s="815">
        <v>119.60734691704988</v>
      </c>
      <c r="F175" s="815">
        <v>140.78393040837724</v>
      </c>
      <c r="G175" s="815">
        <v>80.543244417362743</v>
      </c>
      <c r="H175" s="815">
        <v>162.59810098341586</v>
      </c>
      <c r="I175" s="815">
        <v>29.942041263256669</v>
      </c>
      <c r="J175" s="815">
        <v>138.89537694479739</v>
      </c>
      <c r="K175" s="815">
        <v>244.45721124539926</v>
      </c>
      <c r="L175" s="823">
        <v>108.88876356377219</v>
      </c>
      <c r="M175" s="815">
        <v>214.78997747509473</v>
      </c>
      <c r="N175" s="825">
        <v>206.56183145747301</v>
      </c>
      <c r="O175" s="815">
        <v>151.56292861543434</v>
      </c>
    </row>
    <row r="176" spans="1:15" ht="15" customHeight="1" x14ac:dyDescent="0.2">
      <c r="A176" s="904" t="s">
        <v>212</v>
      </c>
      <c r="B176" s="825">
        <v>128.60916760461691</v>
      </c>
      <c r="C176" s="815">
        <v>176.07026373306786</v>
      </c>
      <c r="D176" s="815">
        <v>150.6963688221488</v>
      </c>
      <c r="E176" s="815">
        <v>129.19877215092561</v>
      </c>
      <c r="F176" s="815">
        <v>135.77634306090414</v>
      </c>
      <c r="G176" s="815">
        <v>66.134482321675705</v>
      </c>
      <c r="H176" s="815">
        <v>150.62482834319729</v>
      </c>
      <c r="I176" s="815">
        <v>133.05996790539041</v>
      </c>
      <c r="J176" s="815">
        <v>152.6934118377095</v>
      </c>
      <c r="K176" s="815">
        <v>235.71658973572477</v>
      </c>
      <c r="L176" s="823">
        <v>89.839214633608691</v>
      </c>
      <c r="M176" s="815">
        <v>192.58603657628879</v>
      </c>
      <c r="N176" s="825">
        <v>191.44009687332249</v>
      </c>
      <c r="O176" s="815">
        <v>158.83088686570494</v>
      </c>
    </row>
    <row r="177" spans="1:15" ht="15" customHeight="1" x14ac:dyDescent="0.2">
      <c r="A177" s="904" t="s">
        <v>213</v>
      </c>
      <c r="B177" s="825">
        <v>135.95921411037261</v>
      </c>
      <c r="C177" s="815">
        <v>208.83180689211585</v>
      </c>
      <c r="D177" s="815">
        <v>169.8722871598753</v>
      </c>
      <c r="E177" s="815">
        <v>181.67128320786676</v>
      </c>
      <c r="F177" s="815">
        <v>132.88640048931438</v>
      </c>
      <c r="G177" s="815">
        <v>86.486852962429694</v>
      </c>
      <c r="H177" s="815">
        <v>173.30114844355228</v>
      </c>
      <c r="I177" s="815">
        <v>122.33712938462571</v>
      </c>
      <c r="J177" s="815">
        <v>168.3048755798863</v>
      </c>
      <c r="K177" s="815">
        <v>204.05391515249372</v>
      </c>
      <c r="L177" s="823">
        <v>99.381173893564139</v>
      </c>
      <c r="M177" s="815">
        <v>202.41193131288873</v>
      </c>
      <c r="N177" s="825">
        <v>181.01797995779899</v>
      </c>
      <c r="O177" s="815">
        <v>169.61665265949406</v>
      </c>
    </row>
    <row r="178" spans="1:15" ht="15" customHeight="1" x14ac:dyDescent="0.2">
      <c r="A178" s="904" t="s">
        <v>214</v>
      </c>
      <c r="B178" s="825">
        <v>123.5890382698137</v>
      </c>
      <c r="C178" s="815">
        <v>179.15751590951544</v>
      </c>
      <c r="D178" s="815">
        <v>149.44921106603934</v>
      </c>
      <c r="E178" s="815">
        <v>161.10091460203193</v>
      </c>
      <c r="F178" s="815">
        <v>125.67827255974213</v>
      </c>
      <c r="G178" s="815">
        <v>47.061675637499526</v>
      </c>
      <c r="H178" s="815">
        <v>144.30378198881584</v>
      </c>
      <c r="I178" s="815">
        <v>180.3674552613966</v>
      </c>
      <c r="J178" s="815">
        <v>157.69704015314204</v>
      </c>
      <c r="K178" s="815">
        <v>265.04970643257798</v>
      </c>
      <c r="L178" s="823">
        <v>132.37705767429452</v>
      </c>
      <c r="M178" s="815">
        <v>210.03434286346211</v>
      </c>
      <c r="N178" s="825">
        <v>219.90814131640622</v>
      </c>
      <c r="O178" s="815">
        <v>167.42685975577703</v>
      </c>
    </row>
    <row r="179" spans="1:15" ht="15" customHeight="1" x14ac:dyDescent="0.2">
      <c r="A179" s="904" t="s">
        <v>215</v>
      </c>
      <c r="B179" s="825">
        <v>143.00232224144798</v>
      </c>
      <c r="C179" s="815">
        <v>190.8800715265522</v>
      </c>
      <c r="D179" s="815">
        <v>165.28342336563222</v>
      </c>
      <c r="E179" s="815">
        <v>121.2024397570716</v>
      </c>
      <c r="F179" s="815">
        <v>152.65144275749506</v>
      </c>
      <c r="G179" s="815">
        <v>70.985056103874015</v>
      </c>
      <c r="H179" s="815">
        <v>173.9610042530594</v>
      </c>
      <c r="I179" s="815">
        <v>140.29622605161356</v>
      </c>
      <c r="J179" s="815">
        <v>157.36437898319144</v>
      </c>
      <c r="K179" s="815">
        <v>275.56258379062012</v>
      </c>
      <c r="L179" s="823">
        <v>113.621208846569</v>
      </c>
      <c r="M179" s="815">
        <v>221.68297092273309</v>
      </c>
      <c r="N179" s="825">
        <v>224.590598264536</v>
      </c>
      <c r="O179" s="815">
        <v>186.2485169045527</v>
      </c>
    </row>
    <row r="180" spans="1:15" ht="15" customHeight="1" x14ac:dyDescent="0.2">
      <c r="A180" s="904" t="s">
        <v>216</v>
      </c>
      <c r="B180" s="825">
        <v>171.09635785372856</v>
      </c>
      <c r="C180" s="815">
        <v>188.95835389034963</v>
      </c>
      <c r="D180" s="815">
        <v>179.40888185317132</v>
      </c>
      <c r="E180" s="815">
        <v>143.60630251632026</v>
      </c>
      <c r="F180" s="815">
        <v>149.13890414634611</v>
      </c>
      <c r="G180" s="815">
        <v>31.190978779339421</v>
      </c>
      <c r="H180" s="815">
        <v>158.38788560340984</v>
      </c>
      <c r="I180" s="815">
        <v>252.69908211195514</v>
      </c>
      <c r="J180" s="815">
        <v>170.24570229215232</v>
      </c>
      <c r="K180" s="815">
        <v>277.74648417955194</v>
      </c>
      <c r="L180" s="823">
        <v>104.16468102011582</v>
      </c>
      <c r="M180" s="815">
        <v>251.97561729363301</v>
      </c>
      <c r="N180" s="825">
        <v>232.59260085089596</v>
      </c>
      <c r="O180" s="815">
        <v>183.09334277442713</v>
      </c>
    </row>
    <row r="181" spans="1:15" ht="15" customHeight="1" x14ac:dyDescent="0.2">
      <c r="A181" s="904" t="s">
        <v>217</v>
      </c>
      <c r="B181" s="825">
        <v>173.95249619097129</v>
      </c>
      <c r="C181" s="815">
        <v>226.85441541177718</v>
      </c>
      <c r="D181" s="815">
        <v>198.57171972220198</v>
      </c>
      <c r="E181" s="815">
        <v>196.76016642487463</v>
      </c>
      <c r="F181" s="815">
        <v>140.91871780059202</v>
      </c>
      <c r="G181" s="815">
        <v>97.777147392197833</v>
      </c>
      <c r="H181" s="815">
        <v>160.12901896274951</v>
      </c>
      <c r="I181" s="815">
        <v>11.872283027354163</v>
      </c>
      <c r="J181" s="815">
        <v>188.08304456618802</v>
      </c>
      <c r="K181" s="815">
        <v>260.83420437741125</v>
      </c>
      <c r="L181" s="823">
        <v>117.86392410123833</v>
      </c>
      <c r="M181" s="815">
        <v>255.10035860127547</v>
      </c>
      <c r="N181" s="825">
        <v>228.30864195509977</v>
      </c>
      <c r="O181" s="815">
        <v>196.4589398190837</v>
      </c>
    </row>
    <row r="182" spans="1:15" ht="15" customHeight="1" x14ac:dyDescent="0.2">
      <c r="A182" s="903" t="s">
        <v>218</v>
      </c>
      <c r="B182" s="807">
        <v>183.77388821658343</v>
      </c>
      <c r="C182" s="814">
        <v>221.72602672673918</v>
      </c>
      <c r="D182" s="814">
        <v>201.43585956340516</v>
      </c>
      <c r="E182" s="814">
        <v>159.95168913547926</v>
      </c>
      <c r="F182" s="814">
        <v>151.1528889501102</v>
      </c>
      <c r="G182" s="814">
        <v>255.36832853635283</v>
      </c>
      <c r="H182" s="814">
        <v>161.99658884027397</v>
      </c>
      <c r="I182" s="814">
        <v>144.93715927838136</v>
      </c>
      <c r="J182" s="814">
        <v>177.95337319586116</v>
      </c>
      <c r="K182" s="814">
        <v>242.26960655488969</v>
      </c>
      <c r="L182" s="818">
        <v>117.18533442488025</v>
      </c>
      <c r="M182" s="814">
        <v>243.52479440405571</v>
      </c>
      <c r="N182" s="807">
        <v>215.77372271509373</v>
      </c>
      <c r="O182" s="814">
        <v>188.9403176799043</v>
      </c>
    </row>
    <row r="183" spans="1:15" ht="15" customHeight="1" x14ac:dyDescent="0.2">
      <c r="A183" s="903" t="s">
        <v>219</v>
      </c>
      <c r="B183" s="807">
        <v>165.39193612654918</v>
      </c>
      <c r="C183" s="814">
        <v>252.77231282481731</v>
      </c>
      <c r="D183" s="814">
        <v>206.05656716193394</v>
      </c>
      <c r="E183" s="814">
        <v>140.10746245844607</v>
      </c>
      <c r="F183" s="814">
        <v>156.30031531449984</v>
      </c>
      <c r="G183" s="814">
        <v>115.34091864436559</v>
      </c>
      <c r="H183" s="814">
        <v>171.38497447552345</v>
      </c>
      <c r="I183" s="814">
        <v>193.38738321112143</v>
      </c>
      <c r="J183" s="814">
        <v>171.12326611474143</v>
      </c>
      <c r="K183" s="814">
        <v>248.33206315227645</v>
      </c>
      <c r="L183" s="818">
        <v>129.45071244107444</v>
      </c>
      <c r="M183" s="814">
        <v>232.96240572860884</v>
      </c>
      <c r="N183" s="807">
        <v>218.29693912373853</v>
      </c>
      <c r="O183" s="814">
        <v>185.6020902086405</v>
      </c>
    </row>
    <row r="184" spans="1:15" ht="15" customHeight="1" x14ac:dyDescent="0.2">
      <c r="A184" s="903" t="s">
        <v>220</v>
      </c>
      <c r="B184" s="807">
        <v>177.40681389124495</v>
      </c>
      <c r="C184" s="814">
        <v>251.83718434902889</v>
      </c>
      <c r="D184" s="814">
        <v>212.04483751689472</v>
      </c>
      <c r="E184" s="814">
        <v>188.91771858228515</v>
      </c>
      <c r="F184" s="814">
        <v>118.21956772678972</v>
      </c>
      <c r="G184" s="814">
        <v>72.794693596868669</v>
      </c>
      <c r="H184" s="814">
        <v>155.45676769077545</v>
      </c>
      <c r="I184" s="814">
        <v>141.61902026594461</v>
      </c>
      <c r="J184" s="814">
        <v>180.64056071876698</v>
      </c>
      <c r="K184" s="814">
        <v>248.46612161723985</v>
      </c>
      <c r="L184" s="818">
        <v>109.04650352910089</v>
      </c>
      <c r="M184" s="814">
        <v>166.55983826166525</v>
      </c>
      <c r="N184" s="807">
        <v>193.98809505170257</v>
      </c>
      <c r="O184" s="814">
        <v>187.42636333138054</v>
      </c>
    </row>
    <row r="185" spans="1:15" ht="15" customHeight="1" x14ac:dyDescent="0.2">
      <c r="A185" s="903" t="s">
        <v>221</v>
      </c>
      <c r="B185" s="807">
        <v>122.79702959641756</v>
      </c>
      <c r="C185" s="814">
        <v>256.93362859605998</v>
      </c>
      <c r="D185" s="814">
        <v>185.22083128700845</v>
      </c>
      <c r="E185" s="814">
        <v>151.23106916044705</v>
      </c>
      <c r="F185" s="814">
        <v>112.03474070258069</v>
      </c>
      <c r="G185" s="814">
        <v>82.240640550019947</v>
      </c>
      <c r="H185" s="814">
        <v>151.44755225024915</v>
      </c>
      <c r="I185" s="814">
        <v>101.48925484843518</v>
      </c>
      <c r="J185" s="814">
        <v>154.72030700430105</v>
      </c>
      <c r="K185" s="814">
        <v>245.43068072928233</v>
      </c>
      <c r="L185" s="818">
        <v>113.74378805550471</v>
      </c>
      <c r="M185" s="814">
        <v>186.75865467396935</v>
      </c>
      <c r="N185" s="807">
        <v>199.45943510123286</v>
      </c>
      <c r="O185" s="814">
        <v>168.03986969516149</v>
      </c>
    </row>
    <row r="186" spans="1:15" ht="15" customHeight="1" x14ac:dyDescent="0.2">
      <c r="A186" s="903" t="s">
        <v>222</v>
      </c>
      <c r="B186" s="807">
        <v>118.27242111068087</v>
      </c>
      <c r="C186" s="814">
        <v>251.67834207458452</v>
      </c>
      <c r="D186" s="814">
        <v>180.35618360881585</v>
      </c>
      <c r="E186" s="814">
        <v>145.88050670777673</v>
      </c>
      <c r="F186" s="814">
        <v>145.34282766003471</v>
      </c>
      <c r="G186" s="814">
        <v>74.747352611077559</v>
      </c>
      <c r="H186" s="814">
        <v>190.18336471069472</v>
      </c>
      <c r="I186" s="814">
        <v>193.63082799540473</v>
      </c>
      <c r="J186" s="814">
        <v>157.48389297493273</v>
      </c>
      <c r="K186" s="814">
        <v>215.08539321479614</v>
      </c>
      <c r="L186" s="818">
        <v>114.29060036707413</v>
      </c>
      <c r="M186" s="814">
        <v>242.55064801172014</v>
      </c>
      <c r="N186" s="807">
        <v>201.47388485419245</v>
      </c>
      <c r="O186" s="814">
        <v>169.21865122297348</v>
      </c>
    </row>
    <row r="187" spans="1:15" ht="15" customHeight="1" x14ac:dyDescent="0.2">
      <c r="A187" s="903" t="s">
        <v>223</v>
      </c>
      <c r="B187" s="807">
        <v>122.76918244311695</v>
      </c>
      <c r="C187" s="814">
        <v>249.28677612418934</v>
      </c>
      <c r="D187" s="814">
        <v>181.64729055989619</v>
      </c>
      <c r="E187" s="814">
        <v>147.01288690062785</v>
      </c>
      <c r="F187" s="814">
        <v>137.13095273557448</v>
      </c>
      <c r="G187" s="814">
        <v>128.47188838137762</v>
      </c>
      <c r="H187" s="814">
        <v>160.51270598296111</v>
      </c>
      <c r="I187" s="814">
        <v>72.524691306218202</v>
      </c>
      <c r="J187" s="814">
        <v>145.40483503125057</v>
      </c>
      <c r="K187" s="814">
        <v>236.68161978098519</v>
      </c>
      <c r="L187" s="818">
        <v>237.78994551525511</v>
      </c>
      <c r="M187" s="814">
        <v>187.59438015266113</v>
      </c>
      <c r="N187" s="807">
        <v>222.12657137713381</v>
      </c>
      <c r="O187" s="814">
        <v>166.4624217877938</v>
      </c>
    </row>
    <row r="188" spans="1:15" ht="15" customHeight="1" x14ac:dyDescent="0.2">
      <c r="A188" s="903" t="s">
        <v>224</v>
      </c>
      <c r="B188" s="807">
        <v>108.42681828554298</v>
      </c>
      <c r="C188" s="814">
        <v>238.9948421973387</v>
      </c>
      <c r="D188" s="814">
        <v>169.18989482533198</v>
      </c>
      <c r="E188" s="814">
        <v>114.39008631538124</v>
      </c>
      <c r="F188" s="814">
        <v>146.79914977874117</v>
      </c>
      <c r="G188" s="814">
        <v>104.99465688706462</v>
      </c>
      <c r="H188" s="814">
        <v>169.40424598202554</v>
      </c>
      <c r="I188" s="814">
        <v>75.712362628064199</v>
      </c>
      <c r="J188" s="814">
        <v>146.26740592631248</v>
      </c>
      <c r="K188" s="814">
        <v>268.09092815693651</v>
      </c>
      <c r="L188" s="818">
        <v>90.646560792638951</v>
      </c>
      <c r="M188" s="814">
        <v>194.43431709088571</v>
      </c>
      <c r="N188" s="807">
        <v>207.81648290509099</v>
      </c>
      <c r="O188" s="814">
        <v>161.75825885788902</v>
      </c>
    </row>
    <row r="189" spans="1:15" ht="15" customHeight="1" x14ac:dyDescent="0.2">
      <c r="A189" s="903" t="s">
        <v>225</v>
      </c>
      <c r="B189" s="807">
        <v>113.37595751521157</v>
      </c>
      <c r="C189" s="814">
        <v>258.55510414692975</v>
      </c>
      <c r="D189" s="814">
        <v>180.93868332259353</v>
      </c>
      <c r="E189" s="814">
        <v>178.0808995487956</v>
      </c>
      <c r="F189" s="814">
        <v>148.54642123223306</v>
      </c>
      <c r="G189" s="814">
        <v>83.533843015539418</v>
      </c>
      <c r="H189" s="814">
        <v>172.42487751472606</v>
      </c>
      <c r="I189" s="814">
        <v>89.178126309767464</v>
      </c>
      <c r="J189" s="814">
        <v>164.10767413554532</v>
      </c>
      <c r="K189" s="814">
        <v>222.53976346789429</v>
      </c>
      <c r="L189" s="818">
        <v>62.105576303137937</v>
      </c>
      <c r="M189" s="814">
        <v>197.8975939222104</v>
      </c>
      <c r="N189" s="807">
        <v>180.58734459335204</v>
      </c>
      <c r="O189" s="814">
        <v>169.01537465351601</v>
      </c>
    </row>
    <row r="190" spans="1:15" ht="15" customHeight="1" x14ac:dyDescent="0.2">
      <c r="A190" s="903" t="s">
        <v>226</v>
      </c>
      <c r="B190" s="807">
        <v>84.797132482287196</v>
      </c>
      <c r="C190" s="814">
        <v>257.07995401166005</v>
      </c>
      <c r="D190" s="814">
        <v>164.97322734416528</v>
      </c>
      <c r="E190" s="814">
        <v>172.39199415744568</v>
      </c>
      <c r="F190" s="814">
        <v>145.24483132398626</v>
      </c>
      <c r="G190" s="814">
        <v>203.73876651050733</v>
      </c>
      <c r="H190" s="814">
        <v>147.02323309011163</v>
      </c>
      <c r="I190" s="814">
        <v>164.92666144115822</v>
      </c>
      <c r="J190" s="814">
        <v>164.5414028607552</v>
      </c>
      <c r="K190" s="814">
        <v>243.47225705728454</v>
      </c>
      <c r="L190" s="818">
        <v>58.907988171904641</v>
      </c>
      <c r="M190" s="814">
        <v>211.52918765500294</v>
      </c>
      <c r="N190" s="807">
        <v>194.1055158073361</v>
      </c>
      <c r="O190" s="814">
        <v>169.09754664012152</v>
      </c>
    </row>
    <row r="191" spans="1:15" ht="15" customHeight="1" x14ac:dyDescent="0.2">
      <c r="A191" s="903" t="s">
        <v>227</v>
      </c>
      <c r="B191" s="807">
        <v>112.03932493671135</v>
      </c>
      <c r="C191" s="814">
        <v>299.04692149117579</v>
      </c>
      <c r="D191" s="814">
        <v>199.06795999239094</v>
      </c>
      <c r="E191" s="814">
        <v>110.61545941930812</v>
      </c>
      <c r="F191" s="814">
        <v>170.75347708390393</v>
      </c>
      <c r="G191" s="814">
        <v>139.82064593099483</v>
      </c>
      <c r="H191" s="814">
        <v>198.56686632266894</v>
      </c>
      <c r="I191" s="814">
        <v>231.88883232964648</v>
      </c>
      <c r="J191" s="814">
        <v>155.6168886342891</v>
      </c>
      <c r="K191" s="814">
        <v>320.39256398554943</v>
      </c>
      <c r="L191" s="818">
        <v>106.40224237962508</v>
      </c>
      <c r="M191" s="814">
        <v>248.83056243134718</v>
      </c>
      <c r="N191" s="807">
        <v>252.93418772885497</v>
      </c>
      <c r="O191" s="814">
        <v>185.32073745627389</v>
      </c>
    </row>
    <row r="192" spans="1:15" ht="15" customHeight="1" x14ac:dyDescent="0.2">
      <c r="A192" s="903" t="s">
        <v>228</v>
      </c>
      <c r="B192" s="807">
        <v>103.67130851644187</v>
      </c>
      <c r="C192" s="814">
        <v>227.61598299664806</v>
      </c>
      <c r="D192" s="814">
        <v>161.35204470670303</v>
      </c>
      <c r="E192" s="814">
        <v>167.9416651148297</v>
      </c>
      <c r="F192" s="814">
        <v>152.25653549762086</v>
      </c>
      <c r="G192" s="814">
        <v>146.11404818999907</v>
      </c>
      <c r="H192" s="814">
        <v>151.99220571806765</v>
      </c>
      <c r="I192" s="814">
        <v>92.667853437141119</v>
      </c>
      <c r="J192" s="814">
        <v>164.92879468079178</v>
      </c>
      <c r="K192" s="814">
        <v>235.99600582809154</v>
      </c>
      <c r="L192" s="818">
        <v>82.509530653491666</v>
      </c>
      <c r="M192" s="814">
        <v>183.6117800436175</v>
      </c>
      <c r="N192" s="807">
        <v>187.29184375010109</v>
      </c>
      <c r="O192" s="814">
        <v>167.26146663233067</v>
      </c>
    </row>
    <row r="193" spans="1:15" ht="15" customHeight="1" x14ac:dyDescent="0.2">
      <c r="A193" s="903" t="s">
        <v>229</v>
      </c>
      <c r="B193" s="807">
        <v>141.30125853155306</v>
      </c>
      <c r="C193" s="814">
        <v>177.96871382134626</v>
      </c>
      <c r="D193" s="814">
        <v>158.36537059775179</v>
      </c>
      <c r="E193" s="814">
        <v>153.89867575215865</v>
      </c>
      <c r="F193" s="814">
        <v>148.1602163398741</v>
      </c>
      <c r="G193" s="814">
        <v>225.23516956309416</v>
      </c>
      <c r="H193" s="814">
        <v>151.96046061535023</v>
      </c>
      <c r="I193" s="814">
        <v>108.99875660240642</v>
      </c>
      <c r="J193" s="814">
        <v>163.93084749617182</v>
      </c>
      <c r="K193" s="814">
        <v>268.25313961831273</v>
      </c>
      <c r="L193" s="818">
        <v>89.985768950326189</v>
      </c>
      <c r="M193" s="814">
        <v>248.54261130884089</v>
      </c>
      <c r="N193" s="807">
        <v>223.95504951681366</v>
      </c>
      <c r="O193" s="814">
        <v>173.64803567020238</v>
      </c>
    </row>
    <row r="194" spans="1:15" ht="15" customHeight="1" x14ac:dyDescent="0.2">
      <c r="A194" s="904" t="s">
        <v>230</v>
      </c>
      <c r="B194" s="825">
        <v>111.6232246813169</v>
      </c>
      <c r="C194" s="815">
        <v>156.69672748780226</v>
      </c>
      <c r="D194" s="815">
        <v>132.59929997825978</v>
      </c>
      <c r="E194" s="815">
        <v>161.52005410624477</v>
      </c>
      <c r="F194" s="815">
        <v>163.51093675476733</v>
      </c>
      <c r="G194" s="815">
        <v>21.58302760496457</v>
      </c>
      <c r="H194" s="815">
        <v>161.49391296481292</v>
      </c>
      <c r="I194" s="815">
        <v>64.502879753202208</v>
      </c>
      <c r="J194" s="815">
        <v>156.47427706285731</v>
      </c>
      <c r="K194" s="815">
        <v>263.14432420385839</v>
      </c>
      <c r="L194" s="823">
        <v>68.622173597534143</v>
      </c>
      <c r="M194" s="815">
        <v>220.15035720369627</v>
      </c>
      <c r="N194" s="825">
        <v>208.43345945838226</v>
      </c>
      <c r="O194" s="815">
        <v>161.28807913591825</v>
      </c>
    </row>
    <row r="195" spans="1:15" ht="15" customHeight="1" x14ac:dyDescent="0.2">
      <c r="A195" s="904" t="s">
        <v>231</v>
      </c>
      <c r="B195" s="825">
        <v>90.267636152178952</v>
      </c>
      <c r="C195" s="815">
        <v>151.14784315599991</v>
      </c>
      <c r="D195" s="815">
        <v>118.59975428571519</v>
      </c>
      <c r="E195" s="815">
        <v>132.2662240816899</v>
      </c>
      <c r="F195" s="815">
        <v>140.63649076145128</v>
      </c>
      <c r="G195" s="815">
        <v>29.122182721359419</v>
      </c>
      <c r="H195" s="815">
        <v>131.80104498330138</v>
      </c>
      <c r="I195" s="815">
        <v>112.288084212301</v>
      </c>
      <c r="J195" s="815">
        <v>136.98857227251978</v>
      </c>
      <c r="K195" s="815">
        <v>231.34754205725005</v>
      </c>
      <c r="L195" s="823">
        <v>83.658177678950423</v>
      </c>
      <c r="M195" s="815">
        <v>200.28966620442151</v>
      </c>
      <c r="N195" s="825">
        <v>190.1828072865853</v>
      </c>
      <c r="O195" s="815">
        <v>143.19424900105054</v>
      </c>
    </row>
    <row r="196" spans="1:15" ht="15" customHeight="1" x14ac:dyDescent="0.2">
      <c r="A196" s="904" t="s">
        <v>232</v>
      </c>
      <c r="B196" s="825">
        <v>142.74604180223588</v>
      </c>
      <c r="C196" s="815">
        <v>175.64243254178049</v>
      </c>
      <c r="D196" s="815">
        <v>158.05519521134386</v>
      </c>
      <c r="E196" s="815">
        <v>190.51896514505626</v>
      </c>
      <c r="F196" s="815">
        <v>140.30241809373754</v>
      </c>
      <c r="G196" s="815">
        <v>217.47039577672112</v>
      </c>
      <c r="H196" s="815">
        <v>152.35657422268719</v>
      </c>
      <c r="I196" s="815">
        <v>48.673733818182633</v>
      </c>
      <c r="J196" s="815">
        <v>163.20430453663514</v>
      </c>
      <c r="K196" s="815">
        <v>247.39769268601879</v>
      </c>
      <c r="L196" s="823">
        <v>89.2655971832814</v>
      </c>
      <c r="M196" s="815">
        <v>244.05974292249772</v>
      </c>
      <c r="N196" s="825">
        <v>212.37674071742356</v>
      </c>
      <c r="O196" s="815">
        <v>170.77416180109148</v>
      </c>
    </row>
    <row r="197" spans="1:15" ht="15" customHeight="1" x14ac:dyDescent="0.2">
      <c r="A197" s="904" t="s">
        <v>233</v>
      </c>
      <c r="B197" s="825">
        <v>124.59193072015708</v>
      </c>
      <c r="C197" s="815">
        <v>160.263749210176</v>
      </c>
      <c r="D197" s="815">
        <v>141.1926984447781</v>
      </c>
      <c r="E197" s="815">
        <v>126.6340483401956</v>
      </c>
      <c r="F197" s="815">
        <v>143.10149916760381</v>
      </c>
      <c r="G197" s="815">
        <v>147.3133254266111</v>
      </c>
      <c r="H197" s="815">
        <v>146.99712469146573</v>
      </c>
      <c r="I197" s="815">
        <v>135.55682370860683</v>
      </c>
      <c r="J197" s="815">
        <v>139.72463093407987</v>
      </c>
      <c r="K197" s="815">
        <v>242.18929016785538</v>
      </c>
      <c r="L197" s="823">
        <v>201.11736959101887</v>
      </c>
      <c r="M197" s="815">
        <v>182.03821375518953</v>
      </c>
      <c r="N197" s="825">
        <v>215.3171521965794</v>
      </c>
      <c r="O197" s="815">
        <v>154.17160645182548</v>
      </c>
    </row>
    <row r="198" spans="1:15" ht="15" customHeight="1" x14ac:dyDescent="0.2">
      <c r="A198" s="904" t="s">
        <v>234</v>
      </c>
      <c r="B198" s="825">
        <v>137.31212624724338</v>
      </c>
      <c r="C198" s="815">
        <v>173.30168205444281</v>
      </c>
      <c r="D198" s="815">
        <v>154.06076093304651</v>
      </c>
      <c r="E198" s="815">
        <v>177.32451747350794</v>
      </c>
      <c r="F198" s="815">
        <v>165.51395953900109</v>
      </c>
      <c r="G198" s="815">
        <v>61.357367325538704</v>
      </c>
      <c r="H198" s="815">
        <v>165.07478044370745</v>
      </c>
      <c r="I198" s="815">
        <v>95.458738249644924</v>
      </c>
      <c r="J198" s="815">
        <v>166.66705056491892</v>
      </c>
      <c r="K198" s="815">
        <v>241.40350078709565</v>
      </c>
      <c r="L198" s="823">
        <v>99.206881027533171</v>
      </c>
      <c r="M198" s="815">
        <v>259.8514905923638</v>
      </c>
      <c r="N198" s="825">
        <v>216.31934205068106</v>
      </c>
      <c r="O198" s="815">
        <v>172.92550550585381</v>
      </c>
    </row>
    <row r="199" spans="1:15" ht="15" customHeight="1" x14ac:dyDescent="0.2">
      <c r="A199" s="904" t="s">
        <v>235</v>
      </c>
      <c r="B199" s="825">
        <v>105.21252304721344</v>
      </c>
      <c r="C199" s="815">
        <v>130.55887426857467</v>
      </c>
      <c r="D199" s="815">
        <v>117.0080778325747</v>
      </c>
      <c r="E199" s="815">
        <v>132.35423449394185</v>
      </c>
      <c r="F199" s="815">
        <v>136.16358487017848</v>
      </c>
      <c r="G199" s="815">
        <v>56.23597845279258</v>
      </c>
      <c r="H199" s="815">
        <v>140.69409335192705</v>
      </c>
      <c r="I199" s="815">
        <v>131.72080787711064</v>
      </c>
      <c r="J199" s="815">
        <v>135.02955981255261</v>
      </c>
      <c r="K199" s="815">
        <v>197.23299684647785</v>
      </c>
      <c r="L199" s="823">
        <v>42.962382988129022</v>
      </c>
      <c r="M199" s="815">
        <v>149.62655234846983</v>
      </c>
      <c r="N199" s="825">
        <v>149.77682637504734</v>
      </c>
      <c r="O199" s="815">
        <v>133.42287028021985</v>
      </c>
    </row>
    <row r="200" spans="1:15" ht="15" customHeight="1" x14ac:dyDescent="0.2">
      <c r="A200" s="904" t="s">
        <v>236</v>
      </c>
      <c r="B200" s="825">
        <v>103.96636700051188</v>
      </c>
      <c r="C200" s="815">
        <v>200.82459048677978</v>
      </c>
      <c r="D200" s="815">
        <v>149.04174970814884</v>
      </c>
      <c r="E200" s="815">
        <v>148.53043330429844</v>
      </c>
      <c r="F200" s="815">
        <v>156.39904821913589</v>
      </c>
      <c r="G200" s="815">
        <v>77.37647667379504</v>
      </c>
      <c r="H200" s="815">
        <v>176.74711560869474</v>
      </c>
      <c r="I200" s="815">
        <v>134.51278162723546</v>
      </c>
      <c r="J200" s="815">
        <v>159.48318295155559</v>
      </c>
      <c r="K200" s="815">
        <v>224.09771200519438</v>
      </c>
      <c r="L200" s="823">
        <v>72.143309331288435</v>
      </c>
      <c r="M200" s="815">
        <v>268.9337904546075</v>
      </c>
      <c r="N200" s="825">
        <v>204.85469959503342</v>
      </c>
      <c r="O200" s="815">
        <v>165.33583376127595</v>
      </c>
    </row>
    <row r="201" spans="1:15" ht="15" customHeight="1" x14ac:dyDescent="0.2">
      <c r="A201" s="904" t="s">
        <v>237</v>
      </c>
      <c r="B201" s="825">
        <v>112.03023238977731</v>
      </c>
      <c r="C201" s="815">
        <v>169.93018529724341</v>
      </c>
      <c r="D201" s="815">
        <v>138.97541517467744</v>
      </c>
      <c r="E201" s="815">
        <v>128.10523436564631</v>
      </c>
      <c r="F201" s="815">
        <v>146.20079815132814</v>
      </c>
      <c r="G201" s="815">
        <v>197.31780532765933</v>
      </c>
      <c r="H201" s="815">
        <v>157.83646621007097</v>
      </c>
      <c r="I201" s="815">
        <v>103.23028143162129</v>
      </c>
      <c r="J201" s="815">
        <v>143.83250401244521</v>
      </c>
      <c r="K201" s="815">
        <v>239.61749598375053</v>
      </c>
      <c r="L201" s="823">
        <v>83.051057152287981</v>
      </c>
      <c r="M201" s="815">
        <v>222.35754660875142</v>
      </c>
      <c r="N201" s="825">
        <v>200.68734678980178</v>
      </c>
      <c r="O201" s="815">
        <v>153.23667282699088</v>
      </c>
    </row>
    <row r="202" spans="1:15" ht="15" customHeight="1" x14ac:dyDescent="0.2">
      <c r="A202" s="904" t="s">
        <v>238</v>
      </c>
      <c r="B202" s="825">
        <v>94.242019709030998</v>
      </c>
      <c r="C202" s="815">
        <v>184.38797395754753</v>
      </c>
      <c r="D202" s="815">
        <v>136.19368102432551</v>
      </c>
      <c r="E202" s="815">
        <v>172.82684295990333</v>
      </c>
      <c r="F202" s="815">
        <v>157.75942191083914</v>
      </c>
      <c r="G202" s="815">
        <v>211.94605119854938</v>
      </c>
      <c r="H202" s="815">
        <v>152.46196656595916</v>
      </c>
      <c r="I202" s="815">
        <v>158.32416488368034</v>
      </c>
      <c r="J202" s="815">
        <v>169.14205586072529</v>
      </c>
      <c r="K202" s="815">
        <v>299.28248169448926</v>
      </c>
      <c r="L202" s="823">
        <v>96.195624450202601</v>
      </c>
      <c r="M202" s="815">
        <v>211.47287514655287</v>
      </c>
      <c r="N202" s="825">
        <v>229.22337189480572</v>
      </c>
      <c r="O202" s="815">
        <v>173.76457712598395</v>
      </c>
    </row>
    <row r="203" spans="1:15" ht="15" customHeight="1" x14ac:dyDescent="0.2">
      <c r="A203" s="904" t="s">
        <v>239</v>
      </c>
      <c r="B203" s="825">
        <v>129.21646826995558</v>
      </c>
      <c r="C203" s="815">
        <v>200.12699439851565</v>
      </c>
      <c r="D203" s="815">
        <v>162.21644481503338</v>
      </c>
      <c r="E203" s="815">
        <v>150.74618700936063</v>
      </c>
      <c r="F203" s="815">
        <v>176.76492358483591</v>
      </c>
      <c r="G203" s="815">
        <v>193.67891644276472</v>
      </c>
      <c r="H203" s="815">
        <v>176.51810949920454</v>
      </c>
      <c r="I203" s="815">
        <v>164.84307323186877</v>
      </c>
      <c r="J203" s="815">
        <v>177.1473565893246</v>
      </c>
      <c r="K203" s="815">
        <v>349.2186485668484</v>
      </c>
      <c r="L203" s="823">
        <v>73.085460905866967</v>
      </c>
      <c r="M203" s="815">
        <v>241.97381505515173</v>
      </c>
      <c r="N203" s="825">
        <v>257.63198875142507</v>
      </c>
      <c r="O203" s="815">
        <v>192.27248842291723</v>
      </c>
    </row>
    <row r="204" spans="1:15" ht="15" customHeight="1" x14ac:dyDescent="0.2">
      <c r="A204" s="904" t="s">
        <v>240</v>
      </c>
      <c r="B204" s="825">
        <v>144.75559614551045</v>
      </c>
      <c r="C204" s="815">
        <v>188.99179524050774</v>
      </c>
      <c r="D204" s="815">
        <v>165.34201134050858</v>
      </c>
      <c r="E204" s="815">
        <v>149.37376569075425</v>
      </c>
      <c r="F204" s="815">
        <v>162.751200531797</v>
      </c>
      <c r="G204" s="815">
        <v>64.847525905187013</v>
      </c>
      <c r="H204" s="815">
        <v>152.22191555062338</v>
      </c>
      <c r="I204" s="815">
        <v>277.4459248554997</v>
      </c>
      <c r="J204" s="815">
        <v>164.52926349789033</v>
      </c>
      <c r="K204" s="815">
        <v>242.08129081028562</v>
      </c>
      <c r="L204" s="823">
        <v>85.022772256959996</v>
      </c>
      <c r="M204" s="815">
        <v>172.66913764799162</v>
      </c>
      <c r="N204" s="825">
        <v>187.5403368620494</v>
      </c>
      <c r="O204" s="815">
        <v>167.80900768063182</v>
      </c>
    </row>
    <row r="205" spans="1:15" ht="15" customHeight="1" x14ac:dyDescent="0.2">
      <c r="A205" s="904" t="s">
        <v>241</v>
      </c>
      <c r="B205" s="825">
        <v>149.92295116721482</v>
      </c>
      <c r="C205" s="815">
        <v>195.55334473317413</v>
      </c>
      <c r="D205" s="815">
        <v>171.15818942633194</v>
      </c>
      <c r="E205" s="815">
        <v>151.06234106825849</v>
      </c>
      <c r="F205" s="815">
        <v>157.40022598040215</v>
      </c>
      <c r="G205" s="815">
        <v>156.19214142061097</v>
      </c>
      <c r="H205" s="815">
        <v>154.11670422626241</v>
      </c>
      <c r="I205" s="815">
        <v>103.87823634459104</v>
      </c>
      <c r="J205" s="815">
        <v>160.06881255473843</v>
      </c>
      <c r="K205" s="815">
        <v>361.22554329164308</v>
      </c>
      <c r="L205" s="823">
        <v>130.13828515959185</v>
      </c>
      <c r="M205" s="815">
        <v>208.27987434666892</v>
      </c>
      <c r="N205" s="825">
        <v>266.22022653132717</v>
      </c>
      <c r="O205" s="815">
        <v>182.38022047573344</v>
      </c>
    </row>
    <row r="206" spans="1:15" ht="15" customHeight="1" x14ac:dyDescent="0.2">
      <c r="A206" s="903" t="s">
        <v>242</v>
      </c>
      <c r="B206" s="807">
        <v>153.63190189365156</v>
      </c>
      <c r="C206" s="814">
        <v>182.03096253118386</v>
      </c>
      <c r="D206" s="814">
        <v>166.84811091234835</v>
      </c>
      <c r="E206" s="814">
        <v>128.29034359631754</v>
      </c>
      <c r="F206" s="814">
        <v>190.86393536402494</v>
      </c>
      <c r="G206" s="814">
        <v>39.514381014237685</v>
      </c>
      <c r="H206" s="814">
        <v>176.99301541553237</v>
      </c>
      <c r="I206" s="814">
        <v>47.489916663595025</v>
      </c>
      <c r="J206" s="814">
        <v>152.70346758351721</v>
      </c>
      <c r="K206" s="814">
        <v>343.78933048807153</v>
      </c>
      <c r="L206" s="818">
        <v>89.590945164492766</v>
      </c>
      <c r="M206" s="814">
        <v>197.71037176706</v>
      </c>
      <c r="N206" s="807">
        <v>245.36039513773903</v>
      </c>
      <c r="O206" s="814">
        <v>173.09799181095565</v>
      </c>
    </row>
    <row r="207" spans="1:15" ht="15" customHeight="1" x14ac:dyDescent="0.2">
      <c r="A207" s="903" t="s">
        <v>243</v>
      </c>
      <c r="B207" s="807">
        <v>126.11545739675307</v>
      </c>
      <c r="C207" s="814">
        <v>160.63372441501286</v>
      </c>
      <c r="D207" s="814">
        <v>142.17939126059329</v>
      </c>
      <c r="E207" s="814">
        <v>203.56370867621791</v>
      </c>
      <c r="F207" s="814">
        <v>119.25866320330192</v>
      </c>
      <c r="G207" s="814">
        <v>87.293776713279271</v>
      </c>
      <c r="H207" s="814">
        <v>161.17143421782922</v>
      </c>
      <c r="I207" s="814">
        <v>39.168034201750324</v>
      </c>
      <c r="J207" s="814">
        <v>159.59583466536122</v>
      </c>
      <c r="K207" s="814">
        <v>231.63174936900873</v>
      </c>
      <c r="L207" s="818">
        <v>55.923887318928692</v>
      </c>
      <c r="M207" s="814">
        <v>160.29822972626371</v>
      </c>
      <c r="N207" s="807">
        <v>172.44035408072486</v>
      </c>
      <c r="O207" s="814">
        <v>157.47061857293212</v>
      </c>
    </row>
    <row r="208" spans="1:15" ht="15" customHeight="1" x14ac:dyDescent="0.2">
      <c r="A208" s="903" t="s">
        <v>244</v>
      </c>
      <c r="B208" s="807">
        <v>144.51948130058733</v>
      </c>
      <c r="C208" s="814">
        <v>99.587750790773214</v>
      </c>
      <c r="D208" s="814">
        <v>123.6093832671104</v>
      </c>
      <c r="E208" s="814">
        <v>162.56797755752243</v>
      </c>
      <c r="F208" s="814">
        <v>86.783529475661041</v>
      </c>
      <c r="G208" s="814">
        <v>49.405850217869897</v>
      </c>
      <c r="H208" s="814">
        <v>126.16815467165685</v>
      </c>
      <c r="I208" s="814">
        <v>264.32496844878148</v>
      </c>
      <c r="J208" s="814">
        <v>136.67246523763066</v>
      </c>
      <c r="K208" s="814">
        <v>246.18675126550667</v>
      </c>
      <c r="L208" s="818">
        <v>67.34326627860716</v>
      </c>
      <c r="M208" s="814">
        <v>113.73495347599824</v>
      </c>
      <c r="N208" s="807">
        <v>168.00169984772378</v>
      </c>
      <c r="O208" s="814">
        <v>139.3731479588545</v>
      </c>
    </row>
    <row r="209" spans="1:15" ht="15" customHeight="1" x14ac:dyDescent="0.2">
      <c r="A209" s="903" t="s">
        <v>245</v>
      </c>
      <c r="B209" s="807">
        <v>128.31227331323285</v>
      </c>
      <c r="C209" s="814">
        <v>149.68157284637687</v>
      </c>
      <c r="D209" s="814">
        <v>138.25700820491875</v>
      </c>
      <c r="E209" s="814">
        <v>115.34799238836449</v>
      </c>
      <c r="F209" s="814">
        <v>97.600395461140195</v>
      </c>
      <c r="G209" s="814">
        <v>184.7241997097469</v>
      </c>
      <c r="H209" s="814">
        <v>155.22690810508703</v>
      </c>
      <c r="I209" s="814">
        <v>37.714020203444967</v>
      </c>
      <c r="J209" s="814">
        <v>119.97371453149727</v>
      </c>
      <c r="K209" s="814">
        <v>168.077291633622</v>
      </c>
      <c r="L209" s="818">
        <v>108.51816932448598</v>
      </c>
      <c r="M209" s="814">
        <v>124.789721559684</v>
      </c>
      <c r="N209" s="807">
        <v>142.21916397735987</v>
      </c>
      <c r="O209" s="814">
        <v>126.75696478192631</v>
      </c>
    </row>
    <row r="210" spans="1:15" ht="15" customHeight="1" x14ac:dyDescent="0.2">
      <c r="A210" s="903" t="s">
        <v>246</v>
      </c>
      <c r="B210" s="807">
        <v>114.23798306021888</v>
      </c>
      <c r="C210" s="814">
        <v>134.84005298305664</v>
      </c>
      <c r="D210" s="814">
        <v>123.82566857535809</v>
      </c>
      <c r="E210" s="814">
        <v>62.90141784258892</v>
      </c>
      <c r="F210" s="814">
        <v>76.393891831363788</v>
      </c>
      <c r="G210" s="814">
        <v>177.97872574005254</v>
      </c>
      <c r="H210" s="814">
        <v>132.84775800428477</v>
      </c>
      <c r="I210" s="814">
        <v>167.97065940066904</v>
      </c>
      <c r="J210" s="814">
        <v>90.235545256256287</v>
      </c>
      <c r="K210" s="814">
        <v>162.8566334856599</v>
      </c>
      <c r="L210" s="818">
        <v>42.441131453705452</v>
      </c>
      <c r="M210" s="814">
        <v>95.448915910651351</v>
      </c>
      <c r="N210" s="807">
        <v>116.74664343574327</v>
      </c>
      <c r="O210" s="814">
        <v>101.00494814229887</v>
      </c>
    </row>
    <row r="211" spans="1:15" ht="15" customHeight="1" x14ac:dyDescent="0.2">
      <c r="A211" s="903" t="s">
        <v>247</v>
      </c>
      <c r="B211" s="807">
        <v>101.62083734844882</v>
      </c>
      <c r="C211" s="814">
        <v>115.96710820762542</v>
      </c>
      <c r="D211" s="814">
        <v>108.29723121702402</v>
      </c>
      <c r="E211" s="814">
        <v>78.432280450405557</v>
      </c>
      <c r="F211" s="814">
        <v>104.41011839292888</v>
      </c>
      <c r="G211" s="814">
        <v>173.06757308189125</v>
      </c>
      <c r="H211" s="814">
        <v>135.09915981795115</v>
      </c>
      <c r="I211" s="814">
        <v>116.18356942654225</v>
      </c>
      <c r="J211" s="814">
        <v>100.24698870818881</v>
      </c>
      <c r="K211" s="814">
        <v>263.81298979224164</v>
      </c>
      <c r="L211" s="818">
        <v>29.004093173193667</v>
      </c>
      <c r="M211" s="814">
        <v>130.88478766270762</v>
      </c>
      <c r="N211" s="807">
        <v>173.51627918682306</v>
      </c>
      <c r="O211" s="814">
        <v>115.81770168839367</v>
      </c>
    </row>
    <row r="212" spans="1:15" ht="15" customHeight="1" x14ac:dyDescent="0.2">
      <c r="A212" s="903" t="s">
        <v>248</v>
      </c>
      <c r="B212" s="807">
        <v>126.11831280059754</v>
      </c>
      <c r="C212" s="814">
        <v>127.6517028522248</v>
      </c>
      <c r="D212" s="814">
        <v>126.83191398931834</v>
      </c>
      <c r="E212" s="814">
        <v>134.59678429163395</v>
      </c>
      <c r="F212" s="814">
        <v>125.61149282183462</v>
      </c>
      <c r="G212" s="814">
        <v>58.234539037266053</v>
      </c>
      <c r="H212" s="814">
        <v>170.89876355160197</v>
      </c>
      <c r="I212" s="814">
        <v>113.79139435395324</v>
      </c>
      <c r="J212" s="814">
        <v>138.64302997041983</v>
      </c>
      <c r="K212" s="814">
        <v>205.25053113969449</v>
      </c>
      <c r="L212" s="818">
        <v>31.471917679631858</v>
      </c>
      <c r="M212" s="814">
        <v>165.48339648062245</v>
      </c>
      <c r="N212" s="807">
        <v>155.88008102315678</v>
      </c>
      <c r="O212" s="814">
        <v>138.65839061097813</v>
      </c>
    </row>
    <row r="213" spans="1:15" ht="15" customHeight="1" x14ac:dyDescent="0.2">
      <c r="A213" s="903" t="s">
        <v>249</v>
      </c>
      <c r="B213" s="807">
        <v>105.05885371143754</v>
      </c>
      <c r="C213" s="814">
        <v>97.178465114931029</v>
      </c>
      <c r="D213" s="814">
        <v>101.3915189298659</v>
      </c>
      <c r="E213" s="814">
        <v>169.26158462350364</v>
      </c>
      <c r="F213" s="814">
        <v>123.5910648087975</v>
      </c>
      <c r="G213" s="814">
        <v>59.445370193464477</v>
      </c>
      <c r="H213" s="814">
        <v>149.75475619950635</v>
      </c>
      <c r="I213" s="814">
        <v>203.43778978647188</v>
      </c>
      <c r="J213" s="814">
        <v>153.96710635034364</v>
      </c>
      <c r="K213" s="814">
        <v>267.29531014791377</v>
      </c>
      <c r="L213" s="818">
        <v>17.564365867575816</v>
      </c>
      <c r="M213" s="814">
        <v>149.84068454502926</v>
      </c>
      <c r="N213" s="807">
        <v>178.38352399788016</v>
      </c>
      <c r="O213" s="814">
        <v>147.7859464651595</v>
      </c>
    </row>
    <row r="214" spans="1:15" ht="15" customHeight="1" x14ac:dyDescent="0.2">
      <c r="A214" s="903" t="s">
        <v>250</v>
      </c>
      <c r="B214" s="807">
        <v>132.41617675949738</v>
      </c>
      <c r="C214" s="814">
        <v>117.84816931614446</v>
      </c>
      <c r="D214" s="814">
        <v>125.63659225793022</v>
      </c>
      <c r="E214" s="814">
        <v>146.05325639997326</v>
      </c>
      <c r="F214" s="814">
        <v>150.0538744577845</v>
      </c>
      <c r="G214" s="814">
        <v>110.51527454001511</v>
      </c>
      <c r="H214" s="814">
        <v>180.0638567898269</v>
      </c>
      <c r="I214" s="814">
        <v>267.61284466312856</v>
      </c>
      <c r="J214" s="814">
        <v>171.80397393839493</v>
      </c>
      <c r="K214" s="814">
        <v>347.20958403992705</v>
      </c>
      <c r="L214" s="818">
        <v>36.639752700188687</v>
      </c>
      <c r="M214" s="814">
        <v>170.22607160677151</v>
      </c>
      <c r="N214" s="807">
        <v>227.34017644796819</v>
      </c>
      <c r="O214" s="814">
        <v>173.04009076572439</v>
      </c>
    </row>
    <row r="215" spans="1:15" ht="15" customHeight="1" x14ac:dyDescent="0.2">
      <c r="A215" s="903" t="s">
        <v>251</v>
      </c>
      <c r="B215" s="807">
        <v>123.18250700251231</v>
      </c>
      <c r="C215" s="814">
        <v>114.50626046975776</v>
      </c>
      <c r="D215" s="814">
        <v>119.14479994106523</v>
      </c>
      <c r="E215" s="814">
        <v>149.31079276326452</v>
      </c>
      <c r="F215" s="814">
        <v>143.92755190572217</v>
      </c>
      <c r="G215" s="814">
        <v>183.52824988524469</v>
      </c>
      <c r="H215" s="814">
        <v>157.70824150577846</v>
      </c>
      <c r="I215" s="814">
        <v>123.40627769091672</v>
      </c>
      <c r="J215" s="814">
        <v>156.67668934678557</v>
      </c>
      <c r="K215" s="814">
        <v>398.77430257504722</v>
      </c>
      <c r="L215" s="818">
        <v>37.486724411920498</v>
      </c>
      <c r="M215" s="814">
        <v>170.87087307881779</v>
      </c>
      <c r="N215" s="807">
        <v>252.75193238664031</v>
      </c>
      <c r="O215" s="814">
        <v>168.04550921696821</v>
      </c>
    </row>
    <row r="216" spans="1:15" ht="15" customHeight="1" x14ac:dyDescent="0.2">
      <c r="A216" s="903" t="s">
        <v>252</v>
      </c>
      <c r="B216" s="807">
        <v>121.41743500067139</v>
      </c>
      <c r="C216" s="814">
        <v>113.66106025069763</v>
      </c>
      <c r="D216" s="814">
        <v>117.80781314622463</v>
      </c>
      <c r="E216" s="814">
        <v>114.70797294193416</v>
      </c>
      <c r="F216" s="814">
        <v>148.28968009437426</v>
      </c>
      <c r="G216" s="814">
        <v>510.5345973272419</v>
      </c>
      <c r="H216" s="814">
        <v>170.34147813906708</v>
      </c>
      <c r="I216" s="814">
        <v>112.86103051010218</v>
      </c>
      <c r="J216" s="814">
        <v>149.81654703340445</v>
      </c>
      <c r="K216" s="814">
        <v>260.26050930366932</v>
      </c>
      <c r="L216" s="818">
        <v>55.969218983372663</v>
      </c>
      <c r="M216" s="814">
        <v>122.3693589906667</v>
      </c>
      <c r="N216" s="807">
        <v>175.04969628709074</v>
      </c>
      <c r="O216" s="814">
        <v>147.63892643328361</v>
      </c>
    </row>
    <row r="217" spans="1:15" ht="15" customHeight="1" x14ac:dyDescent="0.2">
      <c r="A217" s="903" t="s">
        <v>253</v>
      </c>
      <c r="B217" s="807">
        <v>151.97213893056335</v>
      </c>
      <c r="C217" s="814">
        <v>130.65248037187712</v>
      </c>
      <c r="D217" s="814">
        <v>142.05050570067885</v>
      </c>
      <c r="E217" s="814">
        <v>132.42107808922719</v>
      </c>
      <c r="F217" s="814">
        <v>154.38969363709705</v>
      </c>
      <c r="G217" s="814">
        <v>288.68331001325856</v>
      </c>
      <c r="H217" s="814">
        <v>178.92387917230539</v>
      </c>
      <c r="I217" s="814">
        <v>172.61276989008698</v>
      </c>
      <c r="J217" s="814">
        <v>151.480215990283</v>
      </c>
      <c r="K217" s="814">
        <v>278.75467778093781</v>
      </c>
      <c r="L217" s="818">
        <v>33.077197764508554</v>
      </c>
      <c r="M217" s="814">
        <v>170.25551254366576</v>
      </c>
      <c r="N217" s="807">
        <v>193.3897969173625</v>
      </c>
      <c r="O217" s="814">
        <v>156.88702898304285</v>
      </c>
    </row>
    <row r="218" spans="1:15" ht="15" customHeight="1" x14ac:dyDescent="0.2">
      <c r="A218" s="904" t="s">
        <v>254</v>
      </c>
      <c r="B218" s="825">
        <v>183.80168965427828</v>
      </c>
      <c r="C218" s="815">
        <v>126.79483932203186</v>
      </c>
      <c r="D218" s="815">
        <v>157.27213436001571</v>
      </c>
      <c r="E218" s="815">
        <v>168.94594316043452</v>
      </c>
      <c r="F218" s="815">
        <v>153.66958536054329</v>
      </c>
      <c r="G218" s="815">
        <v>28.46101279449023</v>
      </c>
      <c r="H218" s="815">
        <v>192.19006855955132</v>
      </c>
      <c r="I218" s="815">
        <v>31.078376287287412</v>
      </c>
      <c r="J218" s="815">
        <v>158.92511933581676</v>
      </c>
      <c r="K218" s="815">
        <v>302.91849704931536</v>
      </c>
      <c r="L218" s="823">
        <v>49.085244119880443</v>
      </c>
      <c r="M218" s="815">
        <v>142.8038810558057</v>
      </c>
      <c r="N218" s="825">
        <v>200.33074413382542</v>
      </c>
      <c r="O218" s="815">
        <v>165.82707249019288</v>
      </c>
    </row>
    <row r="219" spans="1:15" ht="15" customHeight="1" x14ac:dyDescent="0.2">
      <c r="A219" s="904" t="s">
        <v>255</v>
      </c>
      <c r="B219" s="825">
        <v>120.65312420225565</v>
      </c>
      <c r="C219" s="815">
        <v>111.98401112079473</v>
      </c>
      <c r="D219" s="815">
        <v>116.61873686974347</v>
      </c>
      <c r="E219" s="815">
        <v>158.78543275233307</v>
      </c>
      <c r="F219" s="815">
        <v>148.34085215681742</v>
      </c>
      <c r="G219" s="815">
        <v>89.27995156499459</v>
      </c>
      <c r="H219" s="815">
        <v>162.74198026963509</v>
      </c>
      <c r="I219" s="815">
        <v>224.75989206655268</v>
      </c>
      <c r="J219" s="815">
        <v>155.6481838971462</v>
      </c>
      <c r="K219" s="815">
        <v>258.99333694725806</v>
      </c>
      <c r="L219" s="823">
        <v>36.061048453572973</v>
      </c>
      <c r="M219" s="815">
        <v>146.74667662536044</v>
      </c>
      <c r="N219" s="825">
        <v>177.33633293449188</v>
      </c>
      <c r="O219" s="815">
        <v>151.38996056885972</v>
      </c>
    </row>
    <row r="220" spans="1:15" ht="15" customHeight="1" x14ac:dyDescent="0.2">
      <c r="A220" s="904" t="s">
        <v>256</v>
      </c>
      <c r="B220" s="825">
        <v>182.1411021087977</v>
      </c>
      <c r="C220" s="815">
        <v>135.17353009984956</v>
      </c>
      <c r="D220" s="815">
        <v>160.28357461189924</v>
      </c>
      <c r="E220" s="815">
        <v>157.16528344199426</v>
      </c>
      <c r="F220" s="815">
        <v>160.67133363171982</v>
      </c>
      <c r="G220" s="815">
        <v>117.67725686152741</v>
      </c>
      <c r="H220" s="815">
        <v>230.88059703901973</v>
      </c>
      <c r="I220" s="815">
        <v>117.01695814253678</v>
      </c>
      <c r="J220" s="815">
        <v>176.66046257566745</v>
      </c>
      <c r="K220" s="815">
        <v>483.96888910745571</v>
      </c>
      <c r="L220" s="823">
        <v>47.189768761299902</v>
      </c>
      <c r="M220" s="815">
        <v>163.17018242134461</v>
      </c>
      <c r="N220" s="825">
        <v>293.8336994703123</v>
      </c>
      <c r="O220" s="815">
        <v>195.99817644548176</v>
      </c>
    </row>
    <row r="221" spans="1:15" ht="15" customHeight="1" x14ac:dyDescent="0.2">
      <c r="A221" s="904" t="s">
        <v>257</v>
      </c>
      <c r="B221" s="825">
        <v>118.16621749384096</v>
      </c>
      <c r="C221" s="815">
        <v>117.89288108431573</v>
      </c>
      <c r="D221" s="815">
        <v>118.03901359907793</v>
      </c>
      <c r="E221" s="815">
        <v>193.55463822672681</v>
      </c>
      <c r="F221" s="815">
        <v>144.67100835120334</v>
      </c>
      <c r="G221" s="815">
        <v>298.55276743429249</v>
      </c>
      <c r="H221" s="815">
        <v>178.65913592670267</v>
      </c>
      <c r="I221" s="815">
        <v>102.18204335152532</v>
      </c>
      <c r="J221" s="815">
        <v>169.50956023295032</v>
      </c>
      <c r="K221" s="815">
        <v>421.54847779393197</v>
      </c>
      <c r="L221" s="823">
        <v>45.021899538232191</v>
      </c>
      <c r="M221" s="815">
        <v>156.53226545631196</v>
      </c>
      <c r="N221" s="825">
        <v>261.06743044864368</v>
      </c>
      <c r="O221" s="815">
        <v>177.17961462757435</v>
      </c>
    </row>
    <row r="222" spans="1:15" ht="15" customHeight="1" x14ac:dyDescent="0.2">
      <c r="A222" s="904" t="s">
        <v>258</v>
      </c>
      <c r="B222" s="825">
        <v>106.89222508152841</v>
      </c>
      <c r="C222" s="815">
        <v>111.93763206175119</v>
      </c>
      <c r="D222" s="815">
        <v>109.24023067530814</v>
      </c>
      <c r="E222" s="815">
        <v>150.12901383187977</v>
      </c>
      <c r="F222" s="815">
        <v>149.24126529671963</v>
      </c>
      <c r="G222" s="815">
        <v>69.920049424182906</v>
      </c>
      <c r="H222" s="815">
        <v>189.24549351366852</v>
      </c>
      <c r="I222" s="815">
        <v>79.971366289479974</v>
      </c>
      <c r="J222" s="815">
        <v>160.27836308521969</v>
      </c>
      <c r="K222" s="815">
        <v>198.9006162055482</v>
      </c>
      <c r="L222" s="823">
        <v>33.987546373025495</v>
      </c>
      <c r="M222" s="815">
        <v>152.85565389329651</v>
      </c>
      <c r="N222" s="825">
        <v>149.6694326535206</v>
      </c>
      <c r="O222" s="815">
        <v>147.1228450609764</v>
      </c>
    </row>
    <row r="223" spans="1:15" ht="15" customHeight="1" x14ac:dyDescent="0.2">
      <c r="A223" s="904" t="s">
        <v>259</v>
      </c>
      <c r="B223" s="825">
        <v>144.76593283246854</v>
      </c>
      <c r="C223" s="815">
        <v>165.09193942205292</v>
      </c>
      <c r="D223" s="815">
        <v>154.22514541108205</v>
      </c>
      <c r="E223" s="815">
        <v>28.883493056567627</v>
      </c>
      <c r="F223" s="815">
        <v>176.48241539599078</v>
      </c>
      <c r="G223" s="815">
        <v>14.459630284629089</v>
      </c>
      <c r="H223" s="815">
        <v>199.04685946870626</v>
      </c>
      <c r="I223" s="815">
        <v>185.47361373131099</v>
      </c>
      <c r="J223" s="815">
        <v>120.99873770972776</v>
      </c>
      <c r="K223" s="815">
        <v>316.17791957870878</v>
      </c>
      <c r="L223" s="823">
        <v>73.10693433479679</v>
      </c>
      <c r="M223" s="815">
        <v>175.43425567234422</v>
      </c>
      <c r="N223" s="825">
        <v>221.84455896358259</v>
      </c>
      <c r="O223" s="815">
        <v>146.68790026673176</v>
      </c>
    </row>
    <row r="224" spans="1:15" ht="15" customHeight="1" x14ac:dyDescent="0.2">
      <c r="A224" s="904" t="s">
        <v>260</v>
      </c>
      <c r="B224" s="825">
        <v>86.393813471544931</v>
      </c>
      <c r="C224" s="815">
        <v>161.57301390847101</v>
      </c>
      <c r="D224" s="815">
        <v>121.38032374786683</v>
      </c>
      <c r="E224" s="815">
        <v>107.43530883726081</v>
      </c>
      <c r="F224" s="815">
        <v>146.93311542266525</v>
      </c>
      <c r="G224" s="815">
        <v>25.697821065568888</v>
      </c>
      <c r="H224" s="815">
        <v>163.60478798512949</v>
      </c>
      <c r="I224" s="815">
        <v>117.9405006038411</v>
      </c>
      <c r="J224" s="815">
        <v>139.28561862439793</v>
      </c>
      <c r="K224" s="815">
        <v>354.38508457262725</v>
      </c>
      <c r="L224" s="823">
        <v>53.345591693827181</v>
      </c>
      <c r="M224" s="815">
        <v>144.95069253957055</v>
      </c>
      <c r="N224" s="825">
        <v>227.08889008314577</v>
      </c>
      <c r="O224" s="815">
        <v>152.66998104940069</v>
      </c>
    </row>
    <row r="225" spans="1:15" ht="15" customHeight="1" x14ac:dyDescent="0.2">
      <c r="A225" s="904" t="s">
        <v>261</v>
      </c>
      <c r="B225" s="825">
        <v>97.017939064104283</v>
      </c>
      <c r="C225" s="815">
        <v>140.94536933969985</v>
      </c>
      <c r="D225" s="815">
        <v>117.46066101136607</v>
      </c>
      <c r="E225" s="815">
        <v>147.15088116191831</v>
      </c>
      <c r="F225" s="815">
        <v>140.09123816111651</v>
      </c>
      <c r="G225" s="815">
        <v>4.7938453304897468</v>
      </c>
      <c r="H225" s="815">
        <v>148.42694343819156</v>
      </c>
      <c r="I225" s="815">
        <v>193.67314220400348</v>
      </c>
      <c r="J225" s="815">
        <v>147.95196871926473</v>
      </c>
      <c r="K225" s="815">
        <v>314.61723566338969</v>
      </c>
      <c r="L225" s="823">
        <v>45.670721193440592</v>
      </c>
      <c r="M225" s="815">
        <v>150.26572762391112</v>
      </c>
      <c r="N225" s="825">
        <v>207.52022840035946</v>
      </c>
      <c r="O225" s="815">
        <v>153.12744986528836</v>
      </c>
    </row>
    <row r="226" spans="1:15" ht="15" customHeight="1" x14ac:dyDescent="0.2">
      <c r="A226" s="904" t="s">
        <v>262</v>
      </c>
      <c r="B226" s="825">
        <v>86.233590020526364</v>
      </c>
      <c r="C226" s="815">
        <v>134.85149719864091</v>
      </c>
      <c r="D226" s="815">
        <v>108.85914202446726</v>
      </c>
      <c r="E226" s="815">
        <v>77.169232916810572</v>
      </c>
      <c r="F226" s="815">
        <v>144.14300652484442</v>
      </c>
      <c r="G226" s="815">
        <v>1.4686668080601524</v>
      </c>
      <c r="H226" s="815">
        <v>148.45847552483249</v>
      </c>
      <c r="I226" s="815">
        <v>116.00233470562574</v>
      </c>
      <c r="J226" s="815">
        <v>115.84070248492938</v>
      </c>
      <c r="K226" s="815">
        <v>371.35648545102907</v>
      </c>
      <c r="L226" s="823">
        <v>48.050929329213126</v>
      </c>
      <c r="M226" s="815">
        <v>149.34887275878285</v>
      </c>
      <c r="N226" s="825">
        <v>235.34656741816588</v>
      </c>
      <c r="O226" s="815">
        <v>137.99375604496944</v>
      </c>
    </row>
    <row r="227" spans="1:15" ht="15" customHeight="1" x14ac:dyDescent="0.2">
      <c r="A227" s="904" t="s">
        <v>263</v>
      </c>
      <c r="B227" s="825">
        <v>76.679748320283537</v>
      </c>
      <c r="C227" s="815">
        <v>97.500654821316331</v>
      </c>
      <c r="D227" s="815">
        <v>86.369274878521907</v>
      </c>
      <c r="E227" s="815">
        <v>133.35802191724179</v>
      </c>
      <c r="F227" s="815">
        <v>143.94642881794235</v>
      </c>
      <c r="G227" s="815">
        <v>72.912026038636782</v>
      </c>
      <c r="H227" s="815">
        <v>160.60988054527681</v>
      </c>
      <c r="I227" s="815">
        <v>232.13320210130917</v>
      </c>
      <c r="J227" s="815">
        <v>146.37805592492396</v>
      </c>
      <c r="K227" s="815">
        <v>518.0770264985423</v>
      </c>
      <c r="L227" s="823">
        <v>31.247627811779843</v>
      </c>
      <c r="M227" s="815">
        <v>136.97664712622148</v>
      </c>
      <c r="N227" s="825">
        <v>299.22532337439776</v>
      </c>
      <c r="O227" s="815">
        <v>165.34705415882328</v>
      </c>
    </row>
    <row r="228" spans="1:15" ht="15" customHeight="1" x14ac:dyDescent="0.2">
      <c r="A228" s="904" t="s">
        <v>264</v>
      </c>
      <c r="B228" s="825">
        <v>127.39516779927035</v>
      </c>
      <c r="C228" s="815">
        <v>113.53046690299459</v>
      </c>
      <c r="D228" s="815">
        <v>120.94288448731024</v>
      </c>
      <c r="E228" s="815">
        <v>126.564901278845</v>
      </c>
      <c r="F228" s="815">
        <v>166.85763300016282</v>
      </c>
      <c r="G228" s="815">
        <v>5.7902052503193433</v>
      </c>
      <c r="H228" s="815">
        <v>161.40330836519135</v>
      </c>
      <c r="I228" s="815">
        <v>85.784034878803539</v>
      </c>
      <c r="J228" s="815">
        <v>139.71225157410632</v>
      </c>
      <c r="K228" s="815">
        <v>336.94381392492852</v>
      </c>
      <c r="L228" s="823">
        <v>56.26017498471068</v>
      </c>
      <c r="M228" s="815">
        <v>162.11553136700314</v>
      </c>
      <c r="N228" s="825">
        <v>224.36713649381059</v>
      </c>
      <c r="O228" s="815">
        <v>152.28559892612532</v>
      </c>
    </row>
    <row r="229" spans="1:15" ht="15" customHeight="1" x14ac:dyDescent="0.2">
      <c r="A229" s="904" t="s">
        <v>265</v>
      </c>
      <c r="B229" s="825">
        <v>176.18925972653369</v>
      </c>
      <c r="C229" s="815">
        <v>147.37680628658489</v>
      </c>
      <c r="D229" s="815">
        <v>162.78066808809848</v>
      </c>
      <c r="E229" s="815">
        <v>160.73377703420397</v>
      </c>
      <c r="F229" s="815">
        <v>171.84476644681567</v>
      </c>
      <c r="G229" s="815">
        <v>165.16793801580781</v>
      </c>
      <c r="H229" s="815">
        <v>191.98686967297056</v>
      </c>
      <c r="I229" s="815">
        <v>124.91441526890414</v>
      </c>
      <c r="J229" s="815">
        <v>193.09064170743903</v>
      </c>
      <c r="K229" s="815">
        <v>429.91196351468767</v>
      </c>
      <c r="L229" s="823">
        <v>40.855725025547095</v>
      </c>
      <c r="M229" s="815">
        <v>173.36218098923453</v>
      </c>
      <c r="N229" s="825">
        <v>269.29997412097663</v>
      </c>
      <c r="O229" s="815">
        <v>201.28251535420083</v>
      </c>
    </row>
    <row r="230" spans="1:15" ht="15" customHeight="1" x14ac:dyDescent="0.2">
      <c r="A230" s="903" t="s">
        <v>266</v>
      </c>
      <c r="B230" s="807">
        <v>188.12941145476344</v>
      </c>
      <c r="C230" s="814">
        <v>115.55024501153136</v>
      </c>
      <c r="D230" s="814">
        <v>154.35289164801938</v>
      </c>
      <c r="E230" s="814">
        <v>145.21410416611971</v>
      </c>
      <c r="F230" s="814">
        <v>170.82821909029661</v>
      </c>
      <c r="G230" s="814">
        <v>9.419946637212572</v>
      </c>
      <c r="H230" s="814">
        <v>165.14524695051733</v>
      </c>
      <c r="I230" s="814">
        <v>148.2660830538716</v>
      </c>
      <c r="J230" s="814">
        <v>157.57059499417312</v>
      </c>
      <c r="K230" s="814">
        <v>355.04202079863592</v>
      </c>
      <c r="L230" s="818">
        <v>29.752104395742382</v>
      </c>
      <c r="M230" s="814">
        <v>158.60305408826386</v>
      </c>
      <c r="N230" s="807">
        <v>226.1691597619774</v>
      </c>
      <c r="O230" s="814">
        <v>169.64860096843725</v>
      </c>
    </row>
    <row r="231" spans="1:15" ht="15" customHeight="1" x14ac:dyDescent="0.2">
      <c r="A231" s="903" t="s">
        <v>267</v>
      </c>
      <c r="B231" s="807">
        <v>146.84541366375788</v>
      </c>
      <c r="C231" s="814">
        <v>100.83001965122027</v>
      </c>
      <c r="D231" s="814">
        <v>125.43100587367589</v>
      </c>
      <c r="E231" s="814">
        <v>141.86371959341142</v>
      </c>
      <c r="F231" s="814">
        <v>186.76401964134553</v>
      </c>
      <c r="G231" s="814">
        <v>9.2892475606017832</v>
      </c>
      <c r="H231" s="814">
        <v>162.97141364584334</v>
      </c>
      <c r="I231" s="814">
        <v>51.112668277204918</v>
      </c>
      <c r="J231" s="814">
        <v>151.59571955103198</v>
      </c>
      <c r="K231" s="814">
        <v>367.16725722472745</v>
      </c>
      <c r="L231" s="818">
        <v>34.681664492995068</v>
      </c>
      <c r="M231" s="814">
        <v>143.3046255354414</v>
      </c>
      <c r="N231" s="807">
        <v>228.70520026912055</v>
      </c>
      <c r="O231" s="814">
        <v>161.13932452697804</v>
      </c>
    </row>
    <row r="232" spans="1:15" ht="15" customHeight="1" x14ac:dyDescent="0.2">
      <c r="A232" s="903" t="s">
        <v>268</v>
      </c>
      <c r="B232" s="807">
        <v>147.58621116624556</v>
      </c>
      <c r="C232" s="814">
        <v>91.074499991804387</v>
      </c>
      <c r="D232" s="814">
        <v>121.28708119084888</v>
      </c>
      <c r="E232" s="814">
        <v>126.4341388111807</v>
      </c>
      <c r="F232" s="814">
        <v>147.25736755169723</v>
      </c>
      <c r="G232" s="814">
        <v>63.16194383238323</v>
      </c>
      <c r="H232" s="814">
        <v>183.07781429770452</v>
      </c>
      <c r="I232" s="814">
        <v>108.31432675092283</v>
      </c>
      <c r="J232" s="814">
        <v>141.33346209643963</v>
      </c>
      <c r="K232" s="814">
        <v>406.67361876801863</v>
      </c>
      <c r="L232" s="818">
        <v>38.717755046591471</v>
      </c>
      <c r="M232" s="814">
        <v>143.607418293525</v>
      </c>
      <c r="N232" s="807">
        <v>248.75730575689258</v>
      </c>
      <c r="O232" s="814">
        <v>158.33424344711293</v>
      </c>
    </row>
    <row r="233" spans="1:15" ht="15" customHeight="1" x14ac:dyDescent="0.2">
      <c r="A233" s="903" t="s">
        <v>269</v>
      </c>
      <c r="B233" s="807">
        <v>138.11531214735587</v>
      </c>
      <c r="C233" s="814">
        <v>72.400697948267208</v>
      </c>
      <c r="D233" s="814">
        <v>107.5333824165407</v>
      </c>
      <c r="E233" s="814">
        <v>123.35913733137809</v>
      </c>
      <c r="F233" s="814">
        <v>145.19614825728718</v>
      </c>
      <c r="G233" s="814">
        <v>86.971306628583889</v>
      </c>
      <c r="H233" s="814">
        <v>168.00137811308724</v>
      </c>
      <c r="I233" s="814">
        <v>76.799355267973127</v>
      </c>
      <c r="J233" s="814">
        <v>132.01178155980813</v>
      </c>
      <c r="K233" s="814">
        <v>359.11138159224805</v>
      </c>
      <c r="L233" s="818">
        <v>25.936009496412979</v>
      </c>
      <c r="M233" s="814">
        <v>92.365355675519297</v>
      </c>
      <c r="N233" s="807">
        <v>207.5872922748317</v>
      </c>
      <c r="O233" s="814">
        <v>141.74240184640774</v>
      </c>
    </row>
    <row r="234" spans="1:15" ht="15" customHeight="1" x14ac:dyDescent="0.2">
      <c r="A234" s="903" t="s">
        <v>270</v>
      </c>
      <c r="B234" s="807">
        <v>102.82007268586611</v>
      </c>
      <c r="C234" s="814">
        <v>56.246618799111936</v>
      </c>
      <c r="D234" s="814">
        <v>81.145957856994016</v>
      </c>
      <c r="E234" s="814">
        <v>109.22949009696646</v>
      </c>
      <c r="F234" s="814">
        <v>129.54761989934778</v>
      </c>
      <c r="G234" s="814">
        <v>11.773970498935688</v>
      </c>
      <c r="H234" s="814">
        <v>130.77574590383722</v>
      </c>
      <c r="I234" s="814">
        <v>78.563534135678964</v>
      </c>
      <c r="J234" s="814">
        <v>114.04652935497374</v>
      </c>
      <c r="K234" s="814">
        <v>153.89058129608003</v>
      </c>
      <c r="L234" s="818">
        <v>10.027741394452693</v>
      </c>
      <c r="M234" s="814">
        <v>90.018838605692096</v>
      </c>
      <c r="N234" s="807">
        <v>103.77022215975698</v>
      </c>
      <c r="O234" s="814">
        <v>104.7556039811771</v>
      </c>
    </row>
    <row r="235" spans="1:15" ht="15" customHeight="1" x14ac:dyDescent="0.2">
      <c r="A235" s="903" t="s">
        <v>271</v>
      </c>
      <c r="B235" s="807">
        <v>89.510136168154787</v>
      </c>
      <c r="C235" s="814">
        <v>68.681482438029903</v>
      </c>
      <c r="D235" s="814">
        <v>79.817004244221295</v>
      </c>
      <c r="E235" s="814">
        <v>44.031656070802313</v>
      </c>
      <c r="F235" s="814">
        <v>140.96540760423991</v>
      </c>
      <c r="G235" s="814">
        <v>4.6820080905879848</v>
      </c>
      <c r="H235" s="814">
        <v>131.84668545159357</v>
      </c>
      <c r="I235" s="814">
        <v>41.549258339924947</v>
      </c>
      <c r="J235" s="814">
        <v>91.073361062517819</v>
      </c>
      <c r="K235" s="814">
        <v>268.03618754806212</v>
      </c>
      <c r="L235" s="818">
        <v>12.523681261002567</v>
      </c>
      <c r="M235" s="814">
        <v>90.295528693602762</v>
      </c>
      <c r="N235" s="807">
        <v>159.83380845053313</v>
      </c>
      <c r="O235" s="814">
        <v>102.23974475825193</v>
      </c>
    </row>
    <row r="236" spans="1:15" ht="15" customHeight="1" x14ac:dyDescent="0.2">
      <c r="A236" s="903" t="s">
        <v>272</v>
      </c>
      <c r="B236" s="807">
        <v>127.09216316107641</v>
      </c>
      <c r="C236" s="814">
        <v>42.083127797585362</v>
      </c>
      <c r="D236" s="814">
        <v>87.531094779932076</v>
      </c>
      <c r="E236" s="814">
        <v>81.884616953680649</v>
      </c>
      <c r="F236" s="814">
        <v>126.36072055416894</v>
      </c>
      <c r="G236" s="814">
        <v>96.085340366914949</v>
      </c>
      <c r="H236" s="814">
        <v>126.22997334574448</v>
      </c>
      <c r="I236" s="814">
        <v>16.393974035616267</v>
      </c>
      <c r="J236" s="814">
        <v>99.298361071540768</v>
      </c>
      <c r="K236" s="814">
        <v>169.72205248440011</v>
      </c>
      <c r="L236" s="818">
        <v>10.373701993663204</v>
      </c>
      <c r="M236" s="814">
        <v>66.787764941682966</v>
      </c>
      <c r="N236" s="807">
        <v>104.59608650706842</v>
      </c>
      <c r="O236" s="814">
        <v>97.250699775291736</v>
      </c>
    </row>
    <row r="237" spans="1:15" ht="15" customHeight="1" x14ac:dyDescent="0.2">
      <c r="A237" s="903" t="s">
        <v>273</v>
      </c>
      <c r="B237" s="807">
        <v>152.98121253635895</v>
      </c>
      <c r="C237" s="814">
        <v>57.926997557871658</v>
      </c>
      <c r="D237" s="814">
        <v>108.74537004502146</v>
      </c>
      <c r="E237" s="814">
        <v>95.46048428026819</v>
      </c>
      <c r="F237" s="814">
        <v>133.49886778159964</v>
      </c>
      <c r="G237" s="814">
        <v>57.802679221646251</v>
      </c>
      <c r="H237" s="814">
        <v>155.42761296695869</v>
      </c>
      <c r="I237" s="814">
        <v>124.75107111788311</v>
      </c>
      <c r="J237" s="814">
        <v>120.7741402659526</v>
      </c>
      <c r="K237" s="814">
        <v>180.89334281311244</v>
      </c>
      <c r="L237" s="818">
        <v>16.96744901928956</v>
      </c>
      <c r="M237" s="814">
        <v>90.645596923715516</v>
      </c>
      <c r="N237" s="807">
        <v>118.55392340449886</v>
      </c>
      <c r="O237" s="814">
        <v>116.92497596365172</v>
      </c>
    </row>
    <row r="238" spans="1:15" ht="15" customHeight="1" x14ac:dyDescent="0.2">
      <c r="A238" s="903" t="s">
        <v>274</v>
      </c>
      <c r="B238" s="807">
        <v>118.6832210555968</v>
      </c>
      <c r="C238" s="814">
        <v>54.322893148697176</v>
      </c>
      <c r="D238" s="814">
        <v>88.731542125579949</v>
      </c>
      <c r="E238" s="814">
        <v>97.229238016748013</v>
      </c>
      <c r="F238" s="814">
        <v>118.54429422401982</v>
      </c>
      <c r="G238" s="814">
        <v>17.239285625203696</v>
      </c>
      <c r="H238" s="814">
        <v>126.76214144176598</v>
      </c>
      <c r="I238" s="814">
        <v>76.081598410532479</v>
      </c>
      <c r="J238" s="814">
        <v>100.60201320721804</v>
      </c>
      <c r="K238" s="814">
        <v>154.74393310911663</v>
      </c>
      <c r="L238" s="818">
        <v>7.6242223682923189</v>
      </c>
      <c r="M238" s="814">
        <v>71.062634617287856</v>
      </c>
      <c r="N238" s="807">
        <v>97.993965179212196</v>
      </c>
      <c r="O238" s="814">
        <v>102.72522222755568</v>
      </c>
    </row>
    <row r="239" spans="1:15" ht="15" customHeight="1" x14ac:dyDescent="0.2">
      <c r="A239" s="903" t="s">
        <v>275</v>
      </c>
      <c r="B239" s="807">
        <v>123.56553332193691</v>
      </c>
      <c r="C239" s="814">
        <v>61.64914180603197</v>
      </c>
      <c r="D239" s="814">
        <v>94.751200960668882</v>
      </c>
      <c r="E239" s="814">
        <v>94.661565524488964</v>
      </c>
      <c r="F239" s="814">
        <v>136.8275423349898</v>
      </c>
      <c r="G239" s="814">
        <v>65.069958120121569</v>
      </c>
      <c r="H239" s="814">
        <v>117.59006919153336</v>
      </c>
      <c r="I239" s="814">
        <v>71.760877880817304</v>
      </c>
      <c r="J239" s="814">
        <v>106.25825848128574</v>
      </c>
      <c r="K239" s="814">
        <v>309.0026778495681</v>
      </c>
      <c r="L239" s="818">
        <v>8.097862978421368</v>
      </c>
      <c r="M239" s="814">
        <v>81.967564859625099</v>
      </c>
      <c r="N239" s="807">
        <v>176.27410064322166</v>
      </c>
      <c r="O239" s="814">
        <v>117.49175406016491</v>
      </c>
    </row>
    <row r="240" spans="1:15" ht="15" customHeight="1" x14ac:dyDescent="0.2">
      <c r="A240" s="903" t="s">
        <v>276</v>
      </c>
      <c r="B240" s="807">
        <v>131.35699194771053</v>
      </c>
      <c r="C240" s="814">
        <v>67.724617035531168</v>
      </c>
      <c r="D240" s="814">
        <v>101.74408404455281</v>
      </c>
      <c r="E240" s="814">
        <v>111.42191609274266</v>
      </c>
      <c r="F240" s="814">
        <v>144.22187043199921</v>
      </c>
      <c r="G240" s="814">
        <v>93.261890488604109</v>
      </c>
      <c r="H240" s="814">
        <v>131.95547966695406</v>
      </c>
      <c r="I240" s="814">
        <v>143.98185266583283</v>
      </c>
      <c r="J240" s="814">
        <v>119.19560706135334</v>
      </c>
      <c r="K240" s="814">
        <v>217.45499690799926</v>
      </c>
      <c r="L240" s="818">
        <v>25.515847571359163</v>
      </c>
      <c r="M240" s="814">
        <v>73.906589250978172</v>
      </c>
      <c r="N240" s="807">
        <v>133.19661047527376</v>
      </c>
      <c r="O240" s="814">
        <v>117.69394983745173</v>
      </c>
    </row>
    <row r="241" spans="1:15" ht="15" customHeight="1" x14ac:dyDescent="0.2">
      <c r="A241" s="903" t="s">
        <v>277</v>
      </c>
      <c r="B241" s="807">
        <v>133.93222167366068</v>
      </c>
      <c r="C241" s="814">
        <v>74.739091906266097</v>
      </c>
      <c r="D241" s="814">
        <v>106.38522688176873</v>
      </c>
      <c r="E241" s="814">
        <v>111.2056837231551</v>
      </c>
      <c r="F241" s="814">
        <v>127.02470220285895</v>
      </c>
      <c r="G241" s="814">
        <v>302.95092520788745</v>
      </c>
      <c r="H241" s="814">
        <v>114.10182942569296</v>
      </c>
      <c r="I241" s="814">
        <v>147.04650313075567</v>
      </c>
      <c r="J241" s="814">
        <v>119.54773395199406</v>
      </c>
      <c r="K241" s="814">
        <v>243.1071672680412</v>
      </c>
      <c r="L241" s="818">
        <v>17.296987544866983</v>
      </c>
      <c r="M241" s="814">
        <v>87.43209895480571</v>
      </c>
      <c r="N241" s="807">
        <v>147.84743771662593</v>
      </c>
      <c r="O241" s="814">
        <v>121.77364487881506</v>
      </c>
    </row>
    <row r="242" spans="1:15" ht="15" customHeight="1" x14ac:dyDescent="0.2">
      <c r="A242" s="904" t="s">
        <v>278</v>
      </c>
      <c r="B242" s="825">
        <v>115.72057103393576</v>
      </c>
      <c r="C242" s="815">
        <v>101.75599832632109</v>
      </c>
      <c r="D242" s="815">
        <v>109.22180989122705</v>
      </c>
      <c r="E242" s="815">
        <v>148.57101256176082</v>
      </c>
      <c r="F242" s="815">
        <v>156.78879017459445</v>
      </c>
      <c r="G242" s="815">
        <v>42.335164714340792</v>
      </c>
      <c r="H242" s="815">
        <v>112.96870227959123</v>
      </c>
      <c r="I242" s="815">
        <v>41.992981312837379</v>
      </c>
      <c r="J242" s="815">
        <v>130.88430675011327</v>
      </c>
      <c r="K242" s="815">
        <v>537.55054008209629</v>
      </c>
      <c r="L242" s="823">
        <v>6.1257043673618297</v>
      </c>
      <c r="M242" s="815">
        <v>77.523645476057453</v>
      </c>
      <c r="N242" s="825">
        <v>285.46516338208738</v>
      </c>
      <c r="O242" s="815">
        <v>157.39441422259881</v>
      </c>
    </row>
    <row r="243" spans="1:15" ht="15" customHeight="1" x14ac:dyDescent="0.2">
      <c r="A243" s="904" t="s">
        <v>279</v>
      </c>
      <c r="B243" s="825">
        <v>111.15351660039866</v>
      </c>
      <c r="C243" s="815">
        <v>62.405180519613566</v>
      </c>
      <c r="D243" s="815">
        <v>88.467266263446874</v>
      </c>
      <c r="E243" s="815">
        <v>59.864382331864917</v>
      </c>
      <c r="F243" s="815">
        <v>105.04271926142314</v>
      </c>
      <c r="G243" s="815">
        <v>18.824382947891081</v>
      </c>
      <c r="H243" s="815">
        <v>104.61851583063832</v>
      </c>
      <c r="I243" s="815">
        <v>108.96999686377087</v>
      </c>
      <c r="J243" s="815">
        <v>81.841700279801003</v>
      </c>
      <c r="K243" s="815">
        <v>322.5851373548976</v>
      </c>
      <c r="L243" s="823">
        <v>10.552577461959912</v>
      </c>
      <c r="M243" s="815">
        <v>59.832373284617077</v>
      </c>
      <c r="N243" s="825">
        <v>176.82235632366934</v>
      </c>
      <c r="O243" s="815">
        <v>101.78946372441311</v>
      </c>
    </row>
    <row r="244" spans="1:15" ht="15" customHeight="1" x14ac:dyDescent="0.2">
      <c r="A244" s="904" t="s">
        <v>280</v>
      </c>
      <c r="B244" s="825">
        <v>125.05279719951265</v>
      </c>
      <c r="C244" s="815">
        <v>71.012239263325441</v>
      </c>
      <c r="D244" s="815">
        <v>99.90367982949175</v>
      </c>
      <c r="E244" s="815">
        <v>113.83350114323459</v>
      </c>
      <c r="F244" s="815">
        <v>116.3085426549346</v>
      </c>
      <c r="G244" s="815">
        <v>29.12785030624471</v>
      </c>
      <c r="H244" s="815">
        <v>113.92889964604171</v>
      </c>
      <c r="I244" s="815">
        <v>114.73107019297565</v>
      </c>
      <c r="J244" s="815">
        <v>105.86935356037935</v>
      </c>
      <c r="K244" s="815">
        <v>324.47054439229396</v>
      </c>
      <c r="L244" s="823">
        <v>17.771881173014883</v>
      </c>
      <c r="M244" s="815">
        <v>71.125538152229467</v>
      </c>
      <c r="N244" s="825">
        <v>182.65853437075396</v>
      </c>
      <c r="O244" s="815">
        <v>119.5222599470752</v>
      </c>
    </row>
    <row r="245" spans="1:15" ht="15" customHeight="1" x14ac:dyDescent="0.2">
      <c r="A245" s="904" t="s">
        <v>281</v>
      </c>
      <c r="B245" s="825">
        <v>110.77815184308486</v>
      </c>
      <c r="C245" s="815">
        <v>63.204736691844325</v>
      </c>
      <c r="D245" s="815">
        <v>88.63868017545218</v>
      </c>
      <c r="E245" s="815">
        <v>160.07244980887972</v>
      </c>
      <c r="F245" s="815">
        <v>112.81274501163031</v>
      </c>
      <c r="G245" s="815">
        <v>53.473716113960499</v>
      </c>
      <c r="H245" s="815">
        <v>110.0573873006077</v>
      </c>
      <c r="I245" s="815">
        <v>88.09390793605678</v>
      </c>
      <c r="J245" s="815">
        <v>122.50612573352554</v>
      </c>
      <c r="K245" s="815">
        <v>335.28136047693744</v>
      </c>
      <c r="L245" s="823">
        <v>8.4705660291183591</v>
      </c>
      <c r="M245" s="815">
        <v>56.907369796830245</v>
      </c>
      <c r="N245" s="825">
        <v>181.60106720726003</v>
      </c>
      <c r="O245" s="815">
        <v>127.23708920422581</v>
      </c>
    </row>
    <row r="246" spans="1:15" ht="15" customHeight="1" x14ac:dyDescent="0.2">
      <c r="A246" s="904" t="s">
        <v>282</v>
      </c>
      <c r="B246" s="825">
        <v>175.96773811601909</v>
      </c>
      <c r="C246" s="815">
        <v>58.371173672239372</v>
      </c>
      <c r="D246" s="815">
        <v>121.2412527788378</v>
      </c>
      <c r="E246" s="815">
        <v>151.63882191317327</v>
      </c>
      <c r="F246" s="815">
        <v>125.71887381396088</v>
      </c>
      <c r="G246" s="815">
        <v>56.928189705348267</v>
      </c>
      <c r="H246" s="815">
        <v>127.26907048379313</v>
      </c>
      <c r="I246" s="815">
        <v>101.79384259937419</v>
      </c>
      <c r="J246" s="815">
        <v>127.89126062981585</v>
      </c>
      <c r="K246" s="815">
        <v>155.13425237213579</v>
      </c>
      <c r="L246" s="823">
        <v>8.6534905848990711</v>
      </c>
      <c r="M246" s="815">
        <v>77.616928969147807</v>
      </c>
      <c r="N246" s="825">
        <v>100.3960896096938</v>
      </c>
      <c r="O246" s="815">
        <v>119.77213132647941</v>
      </c>
    </row>
    <row r="247" spans="1:15" ht="15" customHeight="1" x14ac:dyDescent="0.2">
      <c r="A247" s="904" t="s">
        <v>283</v>
      </c>
      <c r="B247" s="825">
        <v>135.44719542866287</v>
      </c>
      <c r="C247" s="815">
        <v>66.417350275328715</v>
      </c>
      <c r="D247" s="815">
        <v>103.32244053909382</v>
      </c>
      <c r="E247" s="815">
        <v>101.46686266272265</v>
      </c>
      <c r="F247" s="815">
        <v>120.53371900267204</v>
      </c>
      <c r="G247" s="815">
        <v>124.79399124622249</v>
      </c>
      <c r="H247" s="815">
        <v>117.12029470907606</v>
      </c>
      <c r="I247" s="815">
        <v>135.31208914563598</v>
      </c>
      <c r="J247" s="815">
        <v>125.97280250428845</v>
      </c>
      <c r="K247" s="815">
        <v>302.74659176875736</v>
      </c>
      <c r="L247" s="823">
        <v>17.680730427779075</v>
      </c>
      <c r="M247" s="815">
        <v>97.230326946716019</v>
      </c>
      <c r="N247" s="825">
        <v>179.93011438340409</v>
      </c>
      <c r="O247" s="815">
        <v>131.66228674162414</v>
      </c>
    </row>
    <row r="248" spans="1:15" ht="15" customHeight="1" x14ac:dyDescent="0.2">
      <c r="A248" s="904" t="s">
        <v>284</v>
      </c>
      <c r="B248" s="825">
        <v>146.09514540118946</v>
      </c>
      <c r="C248" s="815">
        <v>74.287355571172881</v>
      </c>
      <c r="D248" s="815">
        <v>112.67760488191229</v>
      </c>
      <c r="E248" s="815">
        <v>143.66844918462843</v>
      </c>
      <c r="F248" s="815">
        <v>130.28152418628861</v>
      </c>
      <c r="G248" s="815">
        <v>111.62391208706191</v>
      </c>
      <c r="H248" s="815">
        <v>130.51940708678228</v>
      </c>
      <c r="I248" s="815">
        <v>29.513368351987705</v>
      </c>
      <c r="J248" s="815">
        <v>128.12476753704595</v>
      </c>
      <c r="K248" s="815">
        <v>273.52909231908251</v>
      </c>
      <c r="L248" s="823">
        <v>23.844606573556522</v>
      </c>
      <c r="M248" s="815">
        <v>86.834506833170352</v>
      </c>
      <c r="N248" s="825">
        <v>163.98936309048986</v>
      </c>
      <c r="O248" s="815">
        <v>131.40016899908304</v>
      </c>
    </row>
    <row r="249" spans="1:15" ht="15" customHeight="1" x14ac:dyDescent="0.2">
      <c r="A249" s="904" t="s">
        <v>285</v>
      </c>
      <c r="B249" s="825">
        <v>131.0594513175154</v>
      </c>
      <c r="C249" s="815">
        <v>81.608744284768719</v>
      </c>
      <c r="D249" s="815">
        <v>108.04633519340737</v>
      </c>
      <c r="E249" s="815">
        <v>115.22851013846697</v>
      </c>
      <c r="F249" s="815">
        <v>127.84962819735172</v>
      </c>
      <c r="G249" s="815">
        <v>132.99110811684747</v>
      </c>
      <c r="H249" s="815">
        <v>146.5757309782914</v>
      </c>
      <c r="I249" s="815">
        <v>8.6211102550393885</v>
      </c>
      <c r="J249" s="815">
        <v>120.4086411537841</v>
      </c>
      <c r="K249" s="815">
        <v>301.1853395110972</v>
      </c>
      <c r="L249" s="823">
        <v>10.377534935537327</v>
      </c>
      <c r="M249" s="815">
        <v>102.03320608863582</v>
      </c>
      <c r="N249" s="825">
        <v>178.94923561399011</v>
      </c>
      <c r="O249" s="815">
        <v>128.98672390872997</v>
      </c>
    </row>
    <row r="250" spans="1:15" ht="15" customHeight="1" x14ac:dyDescent="0.2">
      <c r="A250" s="904" t="s">
        <v>286</v>
      </c>
      <c r="B250" s="825">
        <v>93.019561836306352</v>
      </c>
      <c r="C250" s="815">
        <v>80.318462870113407</v>
      </c>
      <c r="D250" s="815">
        <v>87.108789615815581</v>
      </c>
      <c r="E250" s="815">
        <v>124.60454415250341</v>
      </c>
      <c r="F250" s="815">
        <v>114.87066554483444</v>
      </c>
      <c r="G250" s="815">
        <v>110.96898402144849</v>
      </c>
      <c r="H250" s="815">
        <v>130.7473921990177</v>
      </c>
      <c r="I250" s="815">
        <v>251.74818666972081</v>
      </c>
      <c r="J250" s="815">
        <v>123.83967234358036</v>
      </c>
      <c r="K250" s="815">
        <v>226.73466434087305</v>
      </c>
      <c r="L250" s="823">
        <v>37.212063467202192</v>
      </c>
      <c r="M250" s="815">
        <v>90.048061709438699</v>
      </c>
      <c r="N250" s="825">
        <v>145.04245778417334</v>
      </c>
      <c r="O250" s="815">
        <v>126.03718392386912</v>
      </c>
    </row>
    <row r="251" spans="1:15" ht="15" customHeight="1" x14ac:dyDescent="0.2">
      <c r="A251" s="904" t="s">
        <v>287</v>
      </c>
      <c r="B251" s="825">
        <v>119.7444142857249</v>
      </c>
      <c r="C251" s="815">
        <v>94.822402594195552</v>
      </c>
      <c r="D251" s="815">
        <v>108.14633645189848</v>
      </c>
      <c r="E251" s="815">
        <v>136.6049133287398</v>
      </c>
      <c r="F251" s="815">
        <v>137.41760324414258</v>
      </c>
      <c r="G251" s="815">
        <v>61.166071327348448</v>
      </c>
      <c r="H251" s="815">
        <v>154.15997192550572</v>
      </c>
      <c r="I251" s="815">
        <v>118.72288350073616</v>
      </c>
      <c r="J251" s="815">
        <v>137.40906065321121</v>
      </c>
      <c r="K251" s="815">
        <v>344.90180360323865</v>
      </c>
      <c r="L251" s="823">
        <v>14.636464472572305</v>
      </c>
      <c r="M251" s="815">
        <v>111.49904983094738</v>
      </c>
      <c r="N251" s="825">
        <v>204.00468921475874</v>
      </c>
      <c r="O251" s="815">
        <v>144.45701053524965</v>
      </c>
    </row>
    <row r="252" spans="1:15" ht="15" customHeight="1" x14ac:dyDescent="0.2">
      <c r="A252" s="904" t="s">
        <v>288</v>
      </c>
      <c r="B252" s="825">
        <v>105.74593977402884</v>
      </c>
      <c r="C252" s="815">
        <v>113.12298585565438</v>
      </c>
      <c r="D252" s="815">
        <v>109.17903160054051</v>
      </c>
      <c r="E252" s="815">
        <v>100.19787133497117</v>
      </c>
      <c r="F252" s="815">
        <v>134.99794740395055</v>
      </c>
      <c r="G252" s="815">
        <v>185.60223214247333</v>
      </c>
      <c r="H252" s="815">
        <v>143.5992963300333</v>
      </c>
      <c r="I252" s="815">
        <v>84.970386620851301</v>
      </c>
      <c r="J252" s="815">
        <v>126.03895795332616</v>
      </c>
      <c r="K252" s="815">
        <v>247.58119520697178</v>
      </c>
      <c r="L252" s="823">
        <v>17.145986121504052</v>
      </c>
      <c r="M252" s="815">
        <v>103.42709757887239</v>
      </c>
      <c r="N252" s="825">
        <v>154.84741880692619</v>
      </c>
      <c r="O252" s="815">
        <v>127.62263041864649</v>
      </c>
    </row>
    <row r="253" spans="1:15" ht="15" customHeight="1" x14ac:dyDescent="0.2">
      <c r="A253" s="904" t="s">
        <v>289</v>
      </c>
      <c r="B253" s="825">
        <v>118.9783383668935</v>
      </c>
      <c r="C253" s="815">
        <v>87.686438471491243</v>
      </c>
      <c r="D253" s="825">
        <v>104.41587466824539</v>
      </c>
      <c r="E253" s="815">
        <v>140.02586195502894</v>
      </c>
      <c r="F253" s="815">
        <v>122.79051953665486</v>
      </c>
      <c r="G253" s="825">
        <v>231.46634334792617</v>
      </c>
      <c r="H253" s="815">
        <v>146.76419187732691</v>
      </c>
      <c r="I253" s="815">
        <v>106.19037459827894</v>
      </c>
      <c r="J253" s="815">
        <v>132.15972518863964</v>
      </c>
      <c r="K253" s="815">
        <v>357.17720150781605</v>
      </c>
      <c r="L253" s="815">
        <v>25.901228638333556</v>
      </c>
      <c r="M253" s="815">
        <v>95.068462240331243</v>
      </c>
      <c r="N253" s="815">
        <v>207.40100585646908</v>
      </c>
      <c r="O253" s="815">
        <v>141.21784652689377</v>
      </c>
    </row>
    <row r="254" spans="1:15" ht="15" customHeight="1" x14ac:dyDescent="0.2">
      <c r="A254" s="903" t="s">
        <v>3411</v>
      </c>
      <c r="B254" s="807">
        <v>127.22808083610335</v>
      </c>
      <c r="C254" s="814">
        <v>108.07839865092949</v>
      </c>
      <c r="D254" s="814">
        <v>118.31630006873559</v>
      </c>
      <c r="E254" s="814">
        <v>125.49717928267924</v>
      </c>
      <c r="F254" s="814">
        <v>157.95462688254659</v>
      </c>
      <c r="G254" s="814">
        <v>52.186587781315971</v>
      </c>
      <c r="H254" s="814">
        <v>156.53538505802211</v>
      </c>
      <c r="I254" s="814">
        <v>81.15519311865711</v>
      </c>
      <c r="J254" s="814">
        <v>138.07250297369026</v>
      </c>
      <c r="K254" s="814">
        <v>572.66425998618502</v>
      </c>
      <c r="L254" s="814">
        <v>20.139262327341925</v>
      </c>
      <c r="M254" s="814">
        <v>109.87835079534138</v>
      </c>
      <c r="N254" s="814">
        <v>315.23333584904293</v>
      </c>
      <c r="O254" s="814">
        <v>169.49334645070695</v>
      </c>
    </row>
    <row r="255" spans="1:15" ht="15" customHeight="1" x14ac:dyDescent="0.2">
      <c r="A255" s="903" t="s">
        <v>3412</v>
      </c>
      <c r="B255" s="807">
        <v>101.16584315487134</v>
      </c>
      <c r="C255" s="814">
        <v>107.66991841732008</v>
      </c>
      <c r="D255" s="814">
        <v>104.19267630400212</v>
      </c>
      <c r="E255" s="814">
        <v>99.14026040182577</v>
      </c>
      <c r="F255" s="814">
        <v>171.45589134522064</v>
      </c>
      <c r="G255" s="814">
        <v>25.372334432781575</v>
      </c>
      <c r="H255" s="814">
        <v>172.12380946195549</v>
      </c>
      <c r="I255" s="814">
        <v>11.099988109567716</v>
      </c>
      <c r="J255" s="814">
        <v>123.68759839409127</v>
      </c>
      <c r="K255" s="814">
        <v>472.33179156840947</v>
      </c>
      <c r="L255" s="814">
        <v>14.244428806369665</v>
      </c>
      <c r="M255" s="814">
        <v>108.65769944832202</v>
      </c>
      <c r="N255" s="814">
        <v>264.89623734785965</v>
      </c>
      <c r="O255" s="814">
        <v>147.91828440443672</v>
      </c>
    </row>
    <row r="256" spans="1:15" ht="15" customHeight="1" x14ac:dyDescent="0.2">
      <c r="A256" s="903" t="s">
        <v>3413</v>
      </c>
      <c r="B256" s="807">
        <v>126.50570183475766</v>
      </c>
      <c r="C256" s="814">
        <v>83.626498261651093</v>
      </c>
      <c r="D256" s="814">
        <v>106.5507982479654</v>
      </c>
      <c r="E256" s="814">
        <v>161.17394744684466</v>
      </c>
      <c r="F256" s="814">
        <v>114.12273446449676</v>
      </c>
      <c r="G256" s="814">
        <v>30.959098689059093</v>
      </c>
      <c r="H256" s="814">
        <v>178.29840854918436</v>
      </c>
      <c r="I256" s="814">
        <v>45.463499938089768</v>
      </c>
      <c r="J256" s="814">
        <v>140.29703176442578</v>
      </c>
      <c r="K256" s="814">
        <v>302.05142024255997</v>
      </c>
      <c r="L256" s="814">
        <v>10.30786079053596</v>
      </c>
      <c r="M256" s="814">
        <v>93.652950733020361</v>
      </c>
      <c r="N256" s="814">
        <v>176.91608241047706</v>
      </c>
      <c r="O256" s="814">
        <v>140.236901683133</v>
      </c>
    </row>
    <row r="257" spans="1:15" ht="15" customHeight="1" x14ac:dyDescent="0.2">
      <c r="A257" s="903" t="s">
        <v>3414</v>
      </c>
      <c r="B257" s="807">
        <v>113.07268132533495</v>
      </c>
      <c r="C257" s="814">
        <v>81.076080287953573</v>
      </c>
      <c r="D257" s="814">
        <v>98.182267427665025</v>
      </c>
      <c r="E257" s="814">
        <v>127.58706692505791</v>
      </c>
      <c r="F257" s="814">
        <v>122.91488701780321</v>
      </c>
      <c r="G257" s="814">
        <v>43.77752974765545</v>
      </c>
      <c r="H257" s="814">
        <v>157.24333297985137</v>
      </c>
      <c r="I257" s="814">
        <v>164.45426370720062</v>
      </c>
      <c r="J257" s="814">
        <v>130.39978693512055</v>
      </c>
      <c r="K257" s="814">
        <v>399.54154172605081</v>
      </c>
      <c r="L257" s="814">
        <v>21.589018229093799</v>
      </c>
      <c r="M257" s="814">
        <v>79.407192043057734</v>
      </c>
      <c r="N257" s="814">
        <v>222.37869266398641</v>
      </c>
      <c r="O257" s="814">
        <v>142.09258452879777</v>
      </c>
    </row>
    <row r="258" spans="1:15" ht="15" customHeight="1" x14ac:dyDescent="0.2">
      <c r="A258" s="903" t="s">
        <v>3415</v>
      </c>
      <c r="B258" s="807">
        <v>95.762222483291211</v>
      </c>
      <c r="C258" s="814">
        <v>83.200082751390099</v>
      </c>
      <c r="D258" s="814">
        <v>89.916118397740462</v>
      </c>
      <c r="E258" s="814">
        <v>108.69616330472292</v>
      </c>
      <c r="F258" s="814">
        <v>132.50621692789463</v>
      </c>
      <c r="G258" s="814">
        <v>102.4111562668954</v>
      </c>
      <c r="H258" s="814">
        <v>152.15664785341775</v>
      </c>
      <c r="I258" s="814">
        <v>204.79958810363311</v>
      </c>
      <c r="J258" s="814">
        <v>128.74360138307409</v>
      </c>
      <c r="K258" s="814">
        <v>224.14747555780815</v>
      </c>
      <c r="L258" s="814">
        <v>28.1636376429542</v>
      </c>
      <c r="M258" s="814">
        <v>104.36025888176516</v>
      </c>
      <c r="N258" s="814">
        <v>146.10948914368214</v>
      </c>
      <c r="O258" s="814">
        <v>123.89599427140186</v>
      </c>
    </row>
    <row r="259" spans="1:15" ht="15" customHeight="1" x14ac:dyDescent="0.2">
      <c r="A259" s="903" t="s">
        <v>3416</v>
      </c>
      <c r="B259" s="807">
        <v>117.05792019099069</v>
      </c>
      <c r="C259" s="814">
        <v>74.61419747886427</v>
      </c>
      <c r="D259" s="814">
        <v>97.305678451215641</v>
      </c>
      <c r="E259" s="814">
        <v>129.59646750604298</v>
      </c>
      <c r="F259" s="814">
        <v>148.51981506579665</v>
      </c>
      <c r="G259" s="814">
        <v>35.523824549610111</v>
      </c>
      <c r="H259" s="814">
        <v>138.52578834845599</v>
      </c>
      <c r="I259" s="814">
        <v>47.270292889165098</v>
      </c>
      <c r="J259" s="814">
        <v>132.31866669600751</v>
      </c>
      <c r="K259" s="814">
        <v>351.86243850895136</v>
      </c>
      <c r="L259" s="814">
        <v>18.757160825763151</v>
      </c>
      <c r="M259" s="814">
        <v>113.19989192779222</v>
      </c>
      <c r="N259" s="814">
        <v>208.76198542223312</v>
      </c>
      <c r="O259" s="814">
        <v>140.27902286280565</v>
      </c>
    </row>
    <row r="260" spans="1:15" ht="15" customHeight="1" x14ac:dyDescent="0.2">
      <c r="A260" s="903" t="s">
        <v>3417</v>
      </c>
      <c r="B260" s="807">
        <v>146.58357810318009</v>
      </c>
      <c r="C260" s="814">
        <v>114.91337758772167</v>
      </c>
      <c r="D260" s="814">
        <v>131.84506280443233</v>
      </c>
      <c r="E260" s="814">
        <v>116.90197123635157</v>
      </c>
      <c r="F260" s="814">
        <v>185.29274765018403</v>
      </c>
      <c r="G260" s="814">
        <v>85.454063927433452</v>
      </c>
      <c r="H260" s="814">
        <v>202.73954900957722</v>
      </c>
      <c r="I260" s="814">
        <v>99.314102185422868</v>
      </c>
      <c r="J260" s="814">
        <v>154.59816633500901</v>
      </c>
      <c r="K260" s="814">
        <v>425.39086272439118</v>
      </c>
      <c r="L260" s="814">
        <v>35.947838734399184</v>
      </c>
      <c r="M260" s="814">
        <v>136.92827935762054</v>
      </c>
      <c r="N260" s="814">
        <v>255.22226853492751</v>
      </c>
      <c r="O260" s="814">
        <v>169.58144784552422</v>
      </c>
    </row>
    <row r="261" spans="1:15" ht="15" customHeight="1" x14ac:dyDescent="0.2">
      <c r="A261" s="903" t="s">
        <v>3418</v>
      </c>
      <c r="B261" s="807">
        <v>157.2263199439351</v>
      </c>
      <c r="C261" s="814">
        <v>95.670041265035096</v>
      </c>
      <c r="D261" s="814">
        <v>128.57957504567921</v>
      </c>
      <c r="E261" s="814">
        <v>123.71799399351835</v>
      </c>
      <c r="F261" s="814">
        <v>162.6626574305819</v>
      </c>
      <c r="G261" s="814">
        <v>176.30224838164847</v>
      </c>
      <c r="H261" s="814">
        <v>184.17781660696232</v>
      </c>
      <c r="I261" s="814">
        <v>180.9241437525003</v>
      </c>
      <c r="J261" s="814">
        <v>152.64262367370614</v>
      </c>
      <c r="K261" s="814">
        <v>314.63736980209848</v>
      </c>
      <c r="L261" s="814">
        <v>33.458040299224074</v>
      </c>
      <c r="M261" s="814">
        <v>105.29089196156448</v>
      </c>
      <c r="N261" s="814">
        <v>191.44854871245215</v>
      </c>
      <c r="O261" s="814">
        <v>154.69427462688128</v>
      </c>
    </row>
    <row r="262" spans="1:15" ht="15" customHeight="1" x14ac:dyDescent="0.2">
      <c r="A262" s="903" t="s">
        <v>3419</v>
      </c>
      <c r="B262" s="807">
        <v>118.25051010645288</v>
      </c>
      <c r="C262" s="814">
        <v>100.61831446730132</v>
      </c>
      <c r="D262" s="814">
        <v>110.04492943602726</v>
      </c>
      <c r="E262" s="814">
        <v>142.05345181868424</v>
      </c>
      <c r="F262" s="814">
        <v>152.77961396203591</v>
      </c>
      <c r="G262" s="814">
        <v>144.55260070551208</v>
      </c>
      <c r="H262" s="814">
        <v>174.8279491444209</v>
      </c>
      <c r="I262" s="814">
        <v>226.44835833086711</v>
      </c>
      <c r="J262" s="814">
        <v>154.49693996450776</v>
      </c>
      <c r="K262" s="814">
        <v>330.30145267993845</v>
      </c>
      <c r="L262" s="814">
        <v>39.1094153390573</v>
      </c>
      <c r="M262" s="814">
        <v>119.17357481360025</v>
      </c>
      <c r="N262" s="814">
        <v>204.4411625075991</v>
      </c>
      <c r="O262" s="814">
        <v>160.88272546940885</v>
      </c>
    </row>
    <row r="263" spans="1:15" ht="15" customHeight="1" x14ac:dyDescent="0.2">
      <c r="A263" s="903" t="s">
        <v>3420</v>
      </c>
      <c r="B263" s="807">
        <v>116.55623243805732</v>
      </c>
      <c r="C263" s="814">
        <v>115.62809227872799</v>
      </c>
      <c r="D263" s="814">
        <v>116.12429933643455</v>
      </c>
      <c r="E263" s="814">
        <v>122.95071950700554</v>
      </c>
      <c r="F263" s="814">
        <v>173.07109345206581</v>
      </c>
      <c r="G263" s="814">
        <v>188.18726564081925</v>
      </c>
      <c r="H263" s="814">
        <v>176.1204000881709</v>
      </c>
      <c r="I263" s="814">
        <v>171.72107698090335</v>
      </c>
      <c r="J263" s="814">
        <v>156.69778673834782</v>
      </c>
      <c r="K263" s="814">
        <v>391.5021580701025</v>
      </c>
      <c r="L263" s="814">
        <v>37.684254502159455</v>
      </c>
      <c r="M263" s="814">
        <v>127.25931497987413</v>
      </c>
      <c r="N263" s="814">
        <v>236.27417183423853</v>
      </c>
      <c r="O263" s="814">
        <v>164.07433402267966</v>
      </c>
    </row>
    <row r="264" spans="1:15" ht="15" customHeight="1" x14ac:dyDescent="0.2">
      <c r="A264" s="903" t="s">
        <v>3421</v>
      </c>
      <c r="B264" s="807">
        <v>115.54983300643892</v>
      </c>
      <c r="C264" s="814">
        <v>138.64344650151651</v>
      </c>
      <c r="D264" s="814">
        <v>126.29702027588593</v>
      </c>
      <c r="E264" s="814">
        <v>118.38255263739671</v>
      </c>
      <c r="F264" s="814">
        <v>160.85497609882935</v>
      </c>
      <c r="G264" s="814">
        <v>75.487927828689962</v>
      </c>
      <c r="H264" s="814">
        <v>148.00238575053095</v>
      </c>
      <c r="I264" s="814">
        <v>165.1147354901656</v>
      </c>
      <c r="J264" s="814">
        <v>137.30783602178062</v>
      </c>
      <c r="K264" s="814">
        <v>253.25783887099104</v>
      </c>
      <c r="L264" s="814">
        <v>23.27206692541564</v>
      </c>
      <c r="M264" s="814">
        <v>112.39200201084414</v>
      </c>
      <c r="N264" s="814">
        <v>161.71718286072152</v>
      </c>
      <c r="O264" s="814">
        <v>138.95751819392706</v>
      </c>
    </row>
    <row r="265" spans="1:15" ht="15" customHeight="1" x14ac:dyDescent="0.2">
      <c r="A265" s="906" t="s">
        <v>3422</v>
      </c>
      <c r="B265" s="881">
        <v>204.15209912261912</v>
      </c>
      <c r="C265" s="808">
        <v>117.1389833623164</v>
      </c>
      <c r="D265" s="808">
        <v>163.65838209676824</v>
      </c>
      <c r="E265" s="808">
        <v>166.87656713597443</v>
      </c>
      <c r="F265" s="808">
        <v>167.01527898056946</v>
      </c>
      <c r="G265" s="808">
        <v>158.17812845768029</v>
      </c>
      <c r="H265" s="808">
        <v>161.65485654146144</v>
      </c>
      <c r="I265" s="808">
        <v>315.92381019118307</v>
      </c>
      <c r="J265" s="808">
        <v>169.33612243751338</v>
      </c>
      <c r="K265" s="808">
        <v>423.29434788881781</v>
      </c>
      <c r="L265" s="808">
        <v>27.037419714827127</v>
      </c>
      <c r="M265" s="808">
        <v>126.22079314881464</v>
      </c>
      <c r="N265" s="808">
        <v>249.12585044852693</v>
      </c>
      <c r="O265" s="808">
        <v>183.05165749546305</v>
      </c>
    </row>
    <row r="266" spans="1:15" x14ac:dyDescent="0.2">
      <c r="A266" s="1" t="s">
        <v>310</v>
      </c>
      <c r="B266" s="15"/>
      <c r="C266" s="15"/>
      <c r="D266" s="15"/>
      <c r="E266" s="15"/>
      <c r="F266" s="15"/>
      <c r="G266" s="15"/>
      <c r="H266" s="15"/>
      <c r="I266" s="15"/>
      <c r="J266" s="15"/>
      <c r="K266" s="15"/>
      <c r="L266" s="15"/>
      <c r="M266" s="8" t="s">
        <v>290</v>
      </c>
      <c r="N266" s="15"/>
      <c r="O266" s="15"/>
    </row>
    <row r="267" spans="1:15" x14ac:dyDescent="0.2">
      <c r="A267" s="9" t="s">
        <v>3433</v>
      </c>
      <c r="B267" s="2"/>
      <c r="C267" s="2"/>
      <c r="D267" s="2"/>
      <c r="E267" s="17"/>
      <c r="F267" s="16"/>
      <c r="G267" s="16"/>
      <c r="H267" s="16"/>
      <c r="I267" s="16"/>
      <c r="J267" s="17"/>
      <c r="K267" s="16"/>
      <c r="L267" s="25"/>
    </row>
  </sheetData>
  <mergeCells count="7">
    <mergeCell ref="A3:O3"/>
    <mergeCell ref="A5:A7"/>
    <mergeCell ref="B5:N5"/>
    <mergeCell ref="O5:O7"/>
    <mergeCell ref="B6:D6"/>
    <mergeCell ref="E6:J6"/>
    <mergeCell ref="K6:N6"/>
  </mergeCells>
  <phoneticPr fontId="53" type="noConversion"/>
  <hyperlinks>
    <hyperlink ref="O2" location="පටුන!A1" display="පටුන වෙත" xr:uid="{00000000-0004-0000-0400-000000000000}"/>
  </hyperlinks>
  <printOptions horizontalCentered="1"/>
  <pageMargins left="0.74803149606299202" right="0.74803149606299202" top="0.39370078740157499" bottom="0.39370078740157499" header="0.25" footer="0.511811023622047"/>
  <pageSetup paperSize="9" scale="15" orientation="landscape" r:id="rId1"/>
  <headerFooter alignWithMargins="0">
    <oddHeader>&amp;L&amp;"Calibri"&amp;10&amp;K000000 [Limited Sharing]&amp;1#_x000D_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Y267"/>
  <sheetViews>
    <sheetView showGridLines="0" zoomScaleNormal="100" workbookViewId="0">
      <selection activeCell="L2" sqref="L2"/>
    </sheetView>
  </sheetViews>
  <sheetFormatPr defaultColWidth="9" defaultRowHeight="12.75" x14ac:dyDescent="0.2"/>
  <cols>
    <col min="1" max="1" width="19.85546875" style="1" customWidth="1"/>
    <col min="2" max="6" width="11" style="1" customWidth="1"/>
    <col min="7" max="7" width="12.140625" style="1" customWidth="1"/>
    <col min="8" max="8" width="11" style="1" customWidth="1"/>
    <col min="9" max="9" width="14.28515625" style="1" customWidth="1"/>
    <col min="10" max="11" width="11" style="1" customWidth="1"/>
    <col min="12" max="12" width="14.42578125" style="1" customWidth="1"/>
    <col min="13" max="13" width="9.42578125" style="1" customWidth="1"/>
    <col min="14" max="14" width="18.28515625" style="1" customWidth="1"/>
    <col min="15" max="15" width="11.5703125" style="1" customWidth="1"/>
    <col min="16" max="16" width="14.7109375" style="1" customWidth="1"/>
    <col min="17" max="17" width="11.5703125" style="1" customWidth="1"/>
    <col min="18" max="20" width="11" style="1" customWidth="1"/>
    <col min="21" max="21" width="10.85546875" style="1" customWidth="1"/>
    <col min="22" max="22" width="14" style="1" customWidth="1"/>
    <col min="23" max="25" width="10.85546875" style="1" customWidth="1"/>
    <col min="26" max="16384" width="9" style="1"/>
  </cols>
  <sheetData>
    <row r="1" spans="1:25" s="10" customFormat="1" ht="15.75" x14ac:dyDescent="0.25">
      <c r="A1" s="26" t="s">
        <v>35</v>
      </c>
      <c r="K1" s="1424" t="s">
        <v>3435</v>
      </c>
      <c r="L1" s="1424"/>
      <c r="Y1" s="23" t="s">
        <v>3436</v>
      </c>
    </row>
    <row r="2" spans="1:25" s="10" customFormat="1" ht="15.75" x14ac:dyDescent="0.25">
      <c r="A2" s="26"/>
      <c r="K2" s="344"/>
      <c r="L2" s="1379" t="s">
        <v>3401</v>
      </c>
      <c r="X2" s="344"/>
      <c r="Y2" s="1379" t="s">
        <v>3401</v>
      </c>
    </row>
    <row r="3" spans="1:25" s="10" customFormat="1" ht="15.75" x14ac:dyDescent="0.25">
      <c r="A3" s="1425" t="s">
        <v>3713</v>
      </c>
      <c r="B3" s="1425"/>
      <c r="C3" s="1425"/>
      <c r="D3" s="1425"/>
      <c r="E3" s="1425"/>
      <c r="F3" s="1425"/>
      <c r="G3" s="1425"/>
      <c r="H3" s="1425"/>
      <c r="I3" s="1425"/>
      <c r="J3" s="1425"/>
      <c r="K3" s="1425"/>
      <c r="N3" s="1425" t="s">
        <v>3714</v>
      </c>
      <c r="O3" s="1425"/>
      <c r="P3" s="1425"/>
      <c r="Q3" s="1425"/>
      <c r="R3" s="1425"/>
      <c r="S3" s="1425"/>
      <c r="T3" s="1425"/>
      <c r="U3" s="1425"/>
      <c r="V3" s="1425"/>
      <c r="W3" s="1425"/>
      <c r="X3" s="1425"/>
    </row>
    <row r="4" spans="1:25" s="10" customFormat="1" ht="15.75" x14ac:dyDescent="0.25">
      <c r="A4" s="27"/>
      <c r="B4" s="12"/>
      <c r="C4" s="12"/>
      <c r="D4" s="12"/>
      <c r="E4" s="12"/>
      <c r="F4" s="12"/>
      <c r="G4" s="12"/>
      <c r="H4" s="12"/>
      <c r="I4" s="12"/>
      <c r="J4" s="12"/>
      <c r="L4" s="28" t="s">
        <v>291</v>
      </c>
      <c r="Y4" s="28" t="s">
        <v>291</v>
      </c>
    </row>
    <row r="5" spans="1:25" s="14" customFormat="1" x14ac:dyDescent="0.2">
      <c r="A5" s="1426" t="s">
        <v>38</v>
      </c>
      <c r="B5" s="1427" t="s">
        <v>39</v>
      </c>
      <c r="C5" s="1428"/>
      <c r="D5" s="1428"/>
      <c r="E5" s="1428"/>
      <c r="F5" s="1428"/>
      <c r="G5" s="1428"/>
      <c r="H5" s="1428"/>
      <c r="I5" s="1428"/>
      <c r="J5" s="1428"/>
      <c r="K5" s="1428"/>
      <c r="L5" s="1429"/>
      <c r="M5" s="1"/>
      <c r="N5" s="1426" t="s">
        <v>38</v>
      </c>
      <c r="O5" s="1427" t="s">
        <v>39</v>
      </c>
      <c r="P5" s="1428"/>
      <c r="Q5" s="1428"/>
      <c r="R5" s="1428"/>
      <c r="S5" s="1428"/>
      <c r="T5" s="1428"/>
      <c r="U5" s="1428"/>
      <c r="V5" s="1428"/>
      <c r="W5" s="1428"/>
      <c r="X5" s="1428"/>
      <c r="Y5" s="1429"/>
    </row>
    <row r="6" spans="1:25" s="14" customFormat="1" x14ac:dyDescent="0.2">
      <c r="A6" s="1426"/>
      <c r="B6" s="1426" t="s">
        <v>40</v>
      </c>
      <c r="C6" s="1426"/>
      <c r="D6" s="1426"/>
      <c r="E6" s="1426"/>
      <c r="F6" s="1426" t="s">
        <v>41</v>
      </c>
      <c r="G6" s="1426"/>
      <c r="H6" s="1426"/>
      <c r="I6" s="1426"/>
      <c r="J6" s="1426"/>
      <c r="K6" s="1426" t="s">
        <v>42</v>
      </c>
      <c r="L6" s="1426" t="s">
        <v>43</v>
      </c>
      <c r="M6" s="1"/>
      <c r="N6" s="1426"/>
      <c r="O6" s="1426" t="s">
        <v>40</v>
      </c>
      <c r="P6" s="1426"/>
      <c r="Q6" s="1426"/>
      <c r="R6" s="1426"/>
      <c r="S6" s="1426" t="s">
        <v>41</v>
      </c>
      <c r="T6" s="1426"/>
      <c r="U6" s="1426"/>
      <c r="V6" s="1426"/>
      <c r="W6" s="1426"/>
      <c r="X6" s="1426" t="s">
        <v>42</v>
      </c>
      <c r="Y6" s="1426" t="s">
        <v>43</v>
      </c>
    </row>
    <row r="7" spans="1:25" s="14" customFormat="1" ht="38.25" x14ac:dyDescent="0.2">
      <c r="A7" s="1426"/>
      <c r="B7" s="896" t="s">
        <v>44</v>
      </c>
      <c r="C7" s="896" t="s">
        <v>45</v>
      </c>
      <c r="D7" s="896" t="s">
        <v>46</v>
      </c>
      <c r="E7" s="896" t="s">
        <v>47</v>
      </c>
      <c r="F7" s="896" t="s">
        <v>48</v>
      </c>
      <c r="G7" s="896" t="s">
        <v>49</v>
      </c>
      <c r="H7" s="896" t="s">
        <v>50</v>
      </c>
      <c r="I7" s="896" t="s">
        <v>51</v>
      </c>
      <c r="J7" s="896" t="s">
        <v>47</v>
      </c>
      <c r="K7" s="1426"/>
      <c r="L7" s="1426"/>
      <c r="M7" s="1"/>
      <c r="N7" s="1426"/>
      <c r="O7" s="896" t="s">
        <v>44</v>
      </c>
      <c r="P7" s="896" t="s">
        <v>45</v>
      </c>
      <c r="Q7" s="896" t="s">
        <v>46</v>
      </c>
      <c r="R7" s="896" t="s">
        <v>47</v>
      </c>
      <c r="S7" s="896" t="s">
        <v>48</v>
      </c>
      <c r="T7" s="896" t="s">
        <v>49</v>
      </c>
      <c r="U7" s="896" t="s">
        <v>50</v>
      </c>
      <c r="V7" s="896" t="s">
        <v>51</v>
      </c>
      <c r="W7" s="896" t="s">
        <v>47</v>
      </c>
      <c r="X7" s="1426"/>
      <c r="Y7" s="1426"/>
    </row>
    <row r="8" spans="1:25" x14ac:dyDescent="0.2">
      <c r="A8" s="898"/>
      <c r="B8" s="573"/>
      <c r="C8" s="572"/>
      <c r="D8" s="572"/>
      <c r="E8" s="572"/>
      <c r="F8" s="572"/>
      <c r="G8" s="572"/>
      <c r="H8" s="572"/>
      <c r="I8" s="572"/>
      <c r="J8" s="572"/>
      <c r="K8" s="572"/>
      <c r="L8" s="905"/>
      <c r="N8" s="898"/>
      <c r="O8" s="573"/>
      <c r="P8" s="572"/>
      <c r="Q8" s="572"/>
      <c r="R8" s="572"/>
      <c r="S8" s="572"/>
      <c r="T8" s="572"/>
      <c r="U8" s="572"/>
      <c r="V8" s="572"/>
      <c r="W8" s="572"/>
      <c r="X8" s="572"/>
      <c r="Y8" s="905"/>
    </row>
    <row r="9" spans="1:25" x14ac:dyDescent="0.2">
      <c r="A9" s="899" t="s">
        <v>52</v>
      </c>
      <c r="B9" s="863">
        <v>99.999999999999986</v>
      </c>
      <c r="C9" s="819">
        <v>99.999999999999986</v>
      </c>
      <c r="D9" s="819">
        <v>99.999999999999986</v>
      </c>
      <c r="E9" s="819">
        <v>99.999999999999986</v>
      </c>
      <c r="F9" s="819">
        <v>99.999999999999986</v>
      </c>
      <c r="G9" s="819">
        <v>99.999999999999986</v>
      </c>
      <c r="H9" s="819">
        <v>99.999999999999986</v>
      </c>
      <c r="I9" s="819">
        <v>99.999999999999986</v>
      </c>
      <c r="J9" s="819">
        <v>99.999999999999986</v>
      </c>
      <c r="K9" s="819">
        <v>99.999999999999986</v>
      </c>
      <c r="L9" s="819">
        <v>99.999999999999986</v>
      </c>
      <c r="N9" s="899" t="s">
        <v>52</v>
      </c>
      <c r="O9" s="863">
        <v>100</v>
      </c>
      <c r="P9" s="819">
        <v>100</v>
      </c>
      <c r="Q9" s="819">
        <v>100</v>
      </c>
      <c r="R9" s="819">
        <v>100</v>
      </c>
      <c r="S9" s="819">
        <v>100</v>
      </c>
      <c r="T9" s="819">
        <v>100</v>
      </c>
      <c r="U9" s="819">
        <v>100</v>
      </c>
      <c r="V9" s="819">
        <v>100</v>
      </c>
      <c r="W9" s="819">
        <v>100</v>
      </c>
      <c r="X9" s="819">
        <v>100</v>
      </c>
      <c r="Y9" s="819">
        <v>100</v>
      </c>
    </row>
    <row r="10" spans="1:25" x14ac:dyDescent="0.2">
      <c r="A10" s="899" t="s">
        <v>53</v>
      </c>
      <c r="B10" s="863">
        <v>107.69414165622008</v>
      </c>
      <c r="C10" s="819">
        <v>152.50101257966872</v>
      </c>
      <c r="D10" s="819">
        <v>132.91024754002996</v>
      </c>
      <c r="E10" s="819">
        <v>108.59997414822998</v>
      </c>
      <c r="F10" s="819">
        <v>103.13309045582378</v>
      </c>
      <c r="G10" s="819">
        <v>140.26835015723813</v>
      </c>
      <c r="H10" s="819">
        <v>134.97098162001518</v>
      </c>
      <c r="I10" s="819">
        <v>84.250564942215519</v>
      </c>
      <c r="J10" s="819">
        <v>110.00244106649535</v>
      </c>
      <c r="K10" s="819">
        <v>120.50340863408542</v>
      </c>
      <c r="L10" s="819">
        <v>108.72012315041388</v>
      </c>
      <c r="N10" s="899" t="s">
        <v>53</v>
      </c>
      <c r="O10" s="863">
        <v>110.10375090443556</v>
      </c>
      <c r="P10" s="819">
        <v>155.79466035260282</v>
      </c>
      <c r="Q10" s="819">
        <v>135.91331912771537</v>
      </c>
      <c r="R10" s="819">
        <v>111.03362763848492</v>
      </c>
      <c r="S10" s="819">
        <v>105.44679356868232</v>
      </c>
      <c r="T10" s="819">
        <v>143.48153627832167</v>
      </c>
      <c r="U10" s="819">
        <v>138.08709084639358</v>
      </c>
      <c r="V10" s="819">
        <v>86.10557679056123</v>
      </c>
      <c r="W10" s="819">
        <v>112.49627721358353</v>
      </c>
      <c r="X10" s="819">
        <v>123.33777195685339</v>
      </c>
      <c r="Y10" s="819">
        <v>111.16380501459373</v>
      </c>
    </row>
    <row r="11" spans="1:25" x14ac:dyDescent="0.2">
      <c r="A11" s="899" t="s">
        <v>54</v>
      </c>
      <c r="B11" s="863">
        <v>122.15000022831472</v>
      </c>
      <c r="C11" s="819">
        <v>171.6643630334917</v>
      </c>
      <c r="D11" s="819">
        <v>154.50109582922803</v>
      </c>
      <c r="E11" s="819">
        <v>113.37820195247514</v>
      </c>
      <c r="F11" s="819">
        <v>118.55828898199698</v>
      </c>
      <c r="G11" s="819">
        <v>115.46400843820169</v>
      </c>
      <c r="H11" s="819">
        <v>129.03719886998363</v>
      </c>
      <c r="I11" s="819">
        <v>90.384705582103493</v>
      </c>
      <c r="J11" s="819">
        <v>124.16657518119594</v>
      </c>
      <c r="K11" s="819">
        <v>268.02867029197699</v>
      </c>
      <c r="L11" s="819">
        <v>116.16979141871883</v>
      </c>
      <c r="N11" s="899" t="s">
        <v>54</v>
      </c>
      <c r="O11" s="863">
        <v>108.37540279382276</v>
      </c>
      <c r="P11" s="819">
        <v>152.55205369275083</v>
      </c>
      <c r="Q11" s="819">
        <v>137.14964717014496</v>
      </c>
      <c r="R11" s="819">
        <v>100.65540309091112</v>
      </c>
      <c r="S11" s="819">
        <v>104.89697509966878</v>
      </c>
      <c r="T11" s="819">
        <v>103.85838811778873</v>
      </c>
      <c r="U11" s="819">
        <v>114.60284253315103</v>
      </c>
      <c r="V11" s="819">
        <v>80.021549819274156</v>
      </c>
      <c r="W11" s="819">
        <v>109.94103181878481</v>
      </c>
      <c r="X11" s="819">
        <v>237.00633851785375</v>
      </c>
      <c r="Y11" s="819">
        <v>103.06641330093018</v>
      </c>
    </row>
    <row r="12" spans="1:25" x14ac:dyDescent="0.2">
      <c r="A12" s="899" t="s">
        <v>55</v>
      </c>
      <c r="B12" s="863">
        <v>126.92451596757357</v>
      </c>
      <c r="C12" s="819">
        <v>158.49169981047791</v>
      </c>
      <c r="D12" s="819">
        <v>167.32943927465138</v>
      </c>
      <c r="E12" s="819">
        <v>113.03706209913899</v>
      </c>
      <c r="F12" s="819">
        <v>128.98968617617592</v>
      </c>
      <c r="G12" s="819">
        <v>103.21112330846947</v>
      </c>
      <c r="H12" s="819">
        <v>125.50374533632929</v>
      </c>
      <c r="I12" s="819">
        <v>99.927201357396456</v>
      </c>
      <c r="J12" s="819">
        <v>131.56052515141761</v>
      </c>
      <c r="K12" s="819">
        <v>303.06119151792706</v>
      </c>
      <c r="L12" s="819">
        <v>117.51806039901061</v>
      </c>
      <c r="N12" s="899" t="s">
        <v>55</v>
      </c>
      <c r="O12" s="863">
        <v>110.96501663408871</v>
      </c>
      <c r="P12" s="819">
        <v>139.04326134927487</v>
      </c>
      <c r="Q12" s="819">
        <v>146.31542576119543</v>
      </c>
      <c r="R12" s="819">
        <v>98.86303450327793</v>
      </c>
      <c r="S12" s="819">
        <v>112.76877735047171</v>
      </c>
      <c r="T12" s="819">
        <v>90.510894001068337</v>
      </c>
      <c r="U12" s="819">
        <v>109.61965595835015</v>
      </c>
      <c r="V12" s="819">
        <v>87.211019864110185</v>
      </c>
      <c r="W12" s="819">
        <v>114.968234549171</v>
      </c>
      <c r="X12" s="819">
        <v>262.58134832177961</v>
      </c>
      <c r="Y12" s="819">
        <v>102.75618671827509</v>
      </c>
    </row>
    <row r="13" spans="1:25" x14ac:dyDescent="0.2">
      <c r="A13" s="899" t="s">
        <v>56</v>
      </c>
      <c r="B13" s="863">
        <v>132.43253077585666</v>
      </c>
      <c r="C13" s="819">
        <v>160.21311132307545</v>
      </c>
      <c r="D13" s="819">
        <v>170.72411204550195</v>
      </c>
      <c r="E13" s="819">
        <v>117.54278302943749</v>
      </c>
      <c r="F13" s="819">
        <v>132.64095068284593</v>
      </c>
      <c r="G13" s="819">
        <v>93.542109756916659</v>
      </c>
      <c r="H13" s="819">
        <v>145.52471830452467</v>
      </c>
      <c r="I13" s="819">
        <v>115.10871029728094</v>
      </c>
      <c r="J13" s="819">
        <v>135.64541391154245</v>
      </c>
      <c r="K13" s="819">
        <v>178.72583244341698</v>
      </c>
      <c r="L13" s="819">
        <v>121.87450875898418</v>
      </c>
      <c r="N13" s="899" t="s">
        <v>56</v>
      </c>
      <c r="O13" s="863">
        <v>114.68002871030343</v>
      </c>
      <c r="P13" s="819">
        <v>138.72349789309342</v>
      </c>
      <c r="Q13" s="819">
        <v>147.85113392756776</v>
      </c>
      <c r="R13" s="819">
        <v>101.78834660076572</v>
      </c>
      <c r="S13" s="819">
        <v>114.86984858288957</v>
      </c>
      <c r="T13" s="819">
        <v>80.981385317787229</v>
      </c>
      <c r="U13" s="819">
        <v>126.04691570691332</v>
      </c>
      <c r="V13" s="819">
        <v>99.656313586667693</v>
      </c>
      <c r="W13" s="819">
        <v>117.47028527474424</v>
      </c>
      <c r="X13" s="819">
        <v>154.73644764206747</v>
      </c>
      <c r="Y13" s="819">
        <v>105.5406166459113</v>
      </c>
    </row>
    <row r="14" spans="1:25" x14ac:dyDescent="0.2">
      <c r="A14" s="900" t="s">
        <v>57</v>
      </c>
      <c r="B14" s="864">
        <v>136.56994713082952</v>
      </c>
      <c r="C14" s="826">
        <v>81.286406073484102</v>
      </c>
      <c r="D14" s="826">
        <v>169.31853197723134</v>
      </c>
      <c r="E14" s="826">
        <v>109.36323747248167</v>
      </c>
      <c r="F14" s="826">
        <v>122.51925463938356</v>
      </c>
      <c r="G14" s="826">
        <v>86.194257564901235</v>
      </c>
      <c r="H14" s="826">
        <v>159.97916725036671</v>
      </c>
      <c r="I14" s="826">
        <v>131.47590640510472</v>
      </c>
      <c r="J14" s="826">
        <v>135.29626672516056</v>
      </c>
      <c r="K14" s="826">
        <v>169.53029443912243</v>
      </c>
      <c r="L14" s="826">
        <v>114.72712515395888</v>
      </c>
      <c r="N14" s="900" t="s">
        <v>57</v>
      </c>
      <c r="O14" s="864">
        <v>113.66879431649967</v>
      </c>
      <c r="P14" s="826">
        <v>68.102946353820698</v>
      </c>
      <c r="Q14" s="826">
        <v>141.10980354898754</v>
      </c>
      <c r="R14" s="826">
        <v>91.119845082106877</v>
      </c>
      <c r="S14" s="826">
        <v>101.99934278857599</v>
      </c>
      <c r="T14" s="826">
        <v>71.815388733232879</v>
      </c>
      <c r="U14" s="826">
        <v>133.24575815163672</v>
      </c>
      <c r="V14" s="826">
        <v>109.3618068909847</v>
      </c>
      <c r="W14" s="826">
        <v>112.63794144965907</v>
      </c>
      <c r="X14" s="826">
        <v>142.23533933782824</v>
      </c>
      <c r="Y14" s="826">
        <v>95.5720390267563</v>
      </c>
    </row>
    <row r="15" spans="1:25" x14ac:dyDescent="0.2">
      <c r="A15" s="900" t="s">
        <v>58</v>
      </c>
      <c r="B15" s="864">
        <v>147.50851216097413</v>
      </c>
      <c r="C15" s="826">
        <v>75.569309614528777</v>
      </c>
      <c r="D15" s="826">
        <v>170.51491622424663</v>
      </c>
      <c r="E15" s="826">
        <v>115.76571580137967</v>
      </c>
      <c r="F15" s="826">
        <v>131.6360802353974</v>
      </c>
      <c r="G15" s="826">
        <v>89.399330478821753</v>
      </c>
      <c r="H15" s="826">
        <v>163.41561298790478</v>
      </c>
      <c r="I15" s="826">
        <v>137.34071071264194</v>
      </c>
      <c r="J15" s="826">
        <v>143.15586298376672</v>
      </c>
      <c r="K15" s="826">
        <v>173.24302246190658</v>
      </c>
      <c r="L15" s="826">
        <v>121.1721950407096</v>
      </c>
      <c r="N15" s="900" t="s">
        <v>58</v>
      </c>
      <c r="O15" s="864">
        <v>114.60398875798326</v>
      </c>
      <c r="P15" s="826">
        <v>58.6458275808832</v>
      </c>
      <c r="Q15" s="826">
        <v>132.42657029438982</v>
      </c>
      <c r="R15" s="826">
        <v>89.926345163763287</v>
      </c>
      <c r="S15" s="826">
        <v>102.21714290100709</v>
      </c>
      <c r="T15" s="826">
        <v>69.418821820538369</v>
      </c>
      <c r="U15" s="826">
        <v>126.90079152794634</v>
      </c>
      <c r="V15" s="826">
        <v>106.78430095875433</v>
      </c>
      <c r="W15" s="826">
        <v>111.15111698379403</v>
      </c>
      <c r="X15" s="826">
        <v>134.59402432604071</v>
      </c>
      <c r="Y15" s="826">
        <v>94.116281811161357</v>
      </c>
    </row>
    <row r="16" spans="1:25" x14ac:dyDescent="0.2">
      <c r="A16" s="900" t="s">
        <v>59</v>
      </c>
      <c r="B16" s="864">
        <v>155.90328085506758</v>
      </c>
      <c r="C16" s="826">
        <v>97.447346268159237</v>
      </c>
      <c r="D16" s="826">
        <v>185.04468949734121</v>
      </c>
      <c r="E16" s="826">
        <v>120.97874433878246</v>
      </c>
      <c r="F16" s="826">
        <v>164.01781711407213</v>
      </c>
      <c r="G16" s="826">
        <v>96.267358150601055</v>
      </c>
      <c r="H16" s="826">
        <v>183.33956774506663</v>
      </c>
      <c r="I16" s="826">
        <v>154.2269299068594</v>
      </c>
      <c r="J16" s="826">
        <v>167.73720060583881</v>
      </c>
      <c r="K16" s="826">
        <v>181.96423674622858</v>
      </c>
      <c r="L16" s="826">
        <v>130.01080140317603</v>
      </c>
      <c r="N16" s="900" t="s">
        <v>59</v>
      </c>
      <c r="O16" s="864">
        <v>115.60571065862905</v>
      </c>
      <c r="P16" s="826">
        <v>72.201194348512516</v>
      </c>
      <c r="Q16" s="826">
        <v>137.16687838830299</v>
      </c>
      <c r="R16" s="826">
        <v>89.699103585431772</v>
      </c>
      <c r="S16" s="826">
        <v>121.58024311850689</v>
      </c>
      <c r="T16" s="826">
        <v>71.58213813555308</v>
      </c>
      <c r="U16" s="826">
        <v>135.97033388317078</v>
      </c>
      <c r="V16" s="826">
        <v>114.35744593269821</v>
      </c>
      <c r="W16" s="826">
        <v>124.34992585790854</v>
      </c>
      <c r="X16" s="826">
        <v>134.84192563641528</v>
      </c>
      <c r="Y16" s="826">
        <v>96.39236539310096</v>
      </c>
    </row>
    <row r="17" spans="1:25" x14ac:dyDescent="0.2">
      <c r="A17" s="900" t="s">
        <v>60</v>
      </c>
      <c r="B17" s="864">
        <v>172.54461916527396</v>
      </c>
      <c r="C17" s="826">
        <v>135.78177188975806</v>
      </c>
      <c r="D17" s="826">
        <v>202.92594708115007</v>
      </c>
      <c r="E17" s="826">
        <v>137.77080604278476</v>
      </c>
      <c r="F17" s="826">
        <v>166.50829263534732</v>
      </c>
      <c r="G17" s="826">
        <v>97.445734022585214</v>
      </c>
      <c r="H17" s="826">
        <v>202.90949053288196</v>
      </c>
      <c r="I17" s="826">
        <v>146.27540879680356</v>
      </c>
      <c r="J17" s="826">
        <v>173.50181620324489</v>
      </c>
      <c r="K17" s="826">
        <v>204.71548958346096</v>
      </c>
      <c r="L17" s="826">
        <v>144.41687604157644</v>
      </c>
      <c r="N17" s="900" t="s">
        <v>60</v>
      </c>
      <c r="O17" s="864">
        <v>119.79677242908559</v>
      </c>
      <c r="P17" s="826">
        <v>94.126644769960862</v>
      </c>
      <c r="Q17" s="826">
        <v>141.13536878675257</v>
      </c>
      <c r="R17" s="826">
        <v>95.747129929980616</v>
      </c>
      <c r="S17" s="826">
        <v>116.04145007324436</v>
      </c>
      <c r="T17" s="826">
        <v>68.413531658448207</v>
      </c>
      <c r="U17" s="826">
        <v>141.38418272407827</v>
      </c>
      <c r="V17" s="826">
        <v>102.2815387863115</v>
      </c>
      <c r="W17" s="826">
        <v>120.79755512774091</v>
      </c>
      <c r="X17" s="826">
        <v>142.77265748331473</v>
      </c>
      <c r="Y17" s="826">
        <v>100.40649381809983</v>
      </c>
    </row>
    <row r="18" spans="1:25" x14ac:dyDescent="0.2">
      <c r="A18" s="900" t="s">
        <v>61</v>
      </c>
      <c r="B18" s="864">
        <v>184.32623763460475</v>
      </c>
      <c r="C18" s="826">
        <v>126.95090391509005</v>
      </c>
      <c r="D18" s="826">
        <v>224.81403332868862</v>
      </c>
      <c r="E18" s="826">
        <v>143.29633721736681</v>
      </c>
      <c r="F18" s="826">
        <v>166.37600050514291</v>
      </c>
      <c r="G18" s="826">
        <v>92.047548512633924</v>
      </c>
      <c r="H18" s="826">
        <v>176.89586208974498</v>
      </c>
      <c r="I18" s="826">
        <v>163.30721612185815</v>
      </c>
      <c r="J18" s="826">
        <v>172.8328843177712</v>
      </c>
      <c r="K18" s="826">
        <v>225.36995310182769</v>
      </c>
      <c r="L18" s="826">
        <v>148.78780004569211</v>
      </c>
      <c r="N18" s="900" t="s">
        <v>61</v>
      </c>
      <c r="O18" s="864">
        <v>116.55146490270569</v>
      </c>
      <c r="P18" s="826">
        <v>80.261197167726777</v>
      </c>
      <c r="Q18" s="826">
        <v>142.16978017600383</v>
      </c>
      <c r="R18" s="826">
        <v>90.612825124995751</v>
      </c>
      <c r="S18" s="826">
        <v>105.2518515072759</v>
      </c>
      <c r="T18" s="826">
        <v>58.289900395221338</v>
      </c>
      <c r="U18" s="826">
        <v>111.9820093174978</v>
      </c>
      <c r="V18" s="826">
        <v>103.12230652317645</v>
      </c>
      <c r="W18" s="826">
        <v>109.3173024240099</v>
      </c>
      <c r="X18" s="826">
        <v>142.4341730202523</v>
      </c>
      <c r="Y18" s="826">
        <v>94.089814619462928</v>
      </c>
    </row>
    <row r="19" spans="1:25" x14ac:dyDescent="0.2">
      <c r="A19" s="899" t="s">
        <v>62</v>
      </c>
      <c r="B19" s="863">
        <v>193.3501141479457</v>
      </c>
      <c r="C19" s="819">
        <v>96.991112081427673</v>
      </c>
      <c r="D19" s="819">
        <v>231.29598729055317</v>
      </c>
      <c r="E19" s="819">
        <v>134.19656001415854</v>
      </c>
      <c r="F19" s="819">
        <v>175.20485623776102</v>
      </c>
      <c r="G19" s="819">
        <v>96.882516745677677</v>
      </c>
      <c r="H19" s="819">
        <v>203.27096698072742</v>
      </c>
      <c r="I19" s="819">
        <v>178.30274387794992</v>
      </c>
      <c r="J19" s="819">
        <v>183.69225236117776</v>
      </c>
      <c r="K19" s="819">
        <v>248.01167193518464</v>
      </c>
      <c r="L19" s="819">
        <v>143.48945938276123</v>
      </c>
      <c r="N19" s="899" t="s">
        <v>62</v>
      </c>
      <c r="O19" s="863">
        <v>118.26510489499209</v>
      </c>
      <c r="P19" s="819">
        <v>59.500721144121258</v>
      </c>
      <c r="Q19" s="819">
        <v>141.2858684851401</v>
      </c>
      <c r="R19" s="819">
        <v>82.057416074885282</v>
      </c>
      <c r="S19" s="819">
        <v>106.80156093299453</v>
      </c>
      <c r="T19" s="819">
        <v>59.097984489715657</v>
      </c>
      <c r="U19" s="819">
        <v>124.00376214466324</v>
      </c>
      <c r="V19" s="819">
        <v>108.94406793849056</v>
      </c>
      <c r="W19" s="819">
        <v>112.04112727585616</v>
      </c>
      <c r="X19" s="819">
        <v>151.15180210148503</v>
      </c>
      <c r="Y19" s="819">
        <v>87.687874734124165</v>
      </c>
    </row>
    <row r="20" spans="1:25" x14ac:dyDescent="0.2">
      <c r="A20" s="899" t="s">
        <v>63</v>
      </c>
      <c r="B20" s="863">
        <v>202.78175787832961</v>
      </c>
      <c r="C20" s="819">
        <v>119.98494276362916</v>
      </c>
      <c r="D20" s="819">
        <v>294.84488220180293</v>
      </c>
      <c r="E20" s="819">
        <v>153.02013838749809</v>
      </c>
      <c r="F20" s="819">
        <v>185.54559853345373</v>
      </c>
      <c r="G20" s="819">
        <v>146.25343667300919</v>
      </c>
      <c r="H20" s="819">
        <v>240.42346382232981</v>
      </c>
      <c r="I20" s="819">
        <v>194.88213881351399</v>
      </c>
      <c r="J20" s="819">
        <v>206.15042368859085</v>
      </c>
      <c r="K20" s="819">
        <v>289.68000727912624</v>
      </c>
      <c r="L20" s="819">
        <v>162.62655468775483</v>
      </c>
      <c r="N20" s="899" t="s">
        <v>63</v>
      </c>
      <c r="O20" s="863">
        <v>115.25896261325394</v>
      </c>
      <c r="P20" s="819">
        <v>68.032974966794953</v>
      </c>
      <c r="Q20" s="819">
        <v>167.5710667064256</v>
      </c>
      <c r="R20" s="819">
        <v>86.948937529710548</v>
      </c>
      <c r="S20" s="819">
        <v>105.49924167264346</v>
      </c>
      <c r="T20" s="819">
        <v>83.21118567262674</v>
      </c>
      <c r="U20" s="819">
        <v>136.51955088828262</v>
      </c>
      <c r="V20" s="819">
        <v>110.56998498829844</v>
      </c>
      <c r="W20" s="819">
        <v>117.14567674790723</v>
      </c>
      <c r="X20" s="819">
        <v>164.84949907102501</v>
      </c>
      <c r="Y20" s="819">
        <v>92.408786183091678</v>
      </c>
    </row>
    <row r="21" spans="1:25" x14ac:dyDescent="0.2">
      <c r="A21" s="899" t="s">
        <v>64</v>
      </c>
      <c r="B21" s="863">
        <v>350.52322375107894</v>
      </c>
      <c r="C21" s="819">
        <v>314.71446853788541</v>
      </c>
      <c r="D21" s="819">
        <v>468.83934834322378</v>
      </c>
      <c r="E21" s="819">
        <v>251.49250176559943</v>
      </c>
      <c r="F21" s="819">
        <v>329.62010127731361</v>
      </c>
      <c r="G21" s="819">
        <v>222.48835396411351</v>
      </c>
      <c r="H21" s="819">
        <v>354.69651741404942</v>
      </c>
      <c r="I21" s="819">
        <v>305.01807603558638</v>
      </c>
      <c r="J21" s="819">
        <v>344.09464815855188</v>
      </c>
      <c r="K21" s="819">
        <v>526.52710556632303</v>
      </c>
      <c r="L21" s="819">
        <v>266.50829970807092</v>
      </c>
      <c r="N21" s="899" t="s">
        <v>64</v>
      </c>
      <c r="O21" s="863">
        <v>122.72743274591946</v>
      </c>
      <c r="P21" s="819">
        <v>114.06821183297744</v>
      </c>
      <c r="Q21" s="819">
        <v>164.66065748457436</v>
      </c>
      <c r="R21" s="819">
        <v>88.149456192709721</v>
      </c>
      <c r="S21" s="819">
        <v>114.11916600534249</v>
      </c>
      <c r="T21" s="819">
        <v>81.681965695188708</v>
      </c>
      <c r="U21" s="819">
        <v>124.91686331300527</v>
      </c>
      <c r="V21" s="819">
        <v>103.92989534064148</v>
      </c>
      <c r="W21" s="819">
        <v>119.65006521880812</v>
      </c>
      <c r="X21" s="819">
        <v>180.70573087213444</v>
      </c>
      <c r="Y21" s="819">
        <v>93.256252476933042</v>
      </c>
    </row>
    <row r="22" spans="1:25" x14ac:dyDescent="0.2">
      <c r="A22" s="899" t="s">
        <v>65</v>
      </c>
      <c r="B22" s="863">
        <v>368.17315571628546</v>
      </c>
      <c r="C22" s="819">
        <v>336.22050861996655</v>
      </c>
      <c r="D22" s="819">
        <v>571.19246970500649</v>
      </c>
      <c r="E22" s="819">
        <v>219.7959401193315</v>
      </c>
      <c r="F22" s="819">
        <v>352.83169257536372</v>
      </c>
      <c r="G22" s="819">
        <v>193.74180384571952</v>
      </c>
      <c r="H22" s="819">
        <v>300.76836308567744</v>
      </c>
      <c r="I22" s="819">
        <v>280.08384761867779</v>
      </c>
      <c r="J22" s="819">
        <v>346.91051577824254</v>
      </c>
      <c r="K22" s="819">
        <v>476.82050222158568</v>
      </c>
      <c r="L22" s="819">
        <v>239.54662953413094</v>
      </c>
      <c r="N22" s="899" t="s">
        <v>65</v>
      </c>
      <c r="O22" s="863">
        <v>127.01674373722535</v>
      </c>
      <c r="P22" s="819">
        <v>115.83369202907559</v>
      </c>
      <c r="Q22" s="819">
        <v>197.18658049663068</v>
      </c>
      <c r="R22" s="819">
        <v>75.877493262332081</v>
      </c>
      <c r="S22" s="819">
        <v>122.00851401482747</v>
      </c>
      <c r="T22" s="819">
        <v>66.118281860174164</v>
      </c>
      <c r="U22" s="819">
        <v>104.24394213251379</v>
      </c>
      <c r="V22" s="819">
        <v>98.026882378660858</v>
      </c>
      <c r="W22" s="819">
        <v>119.9903110854958</v>
      </c>
      <c r="X22" s="819">
        <v>163.48127711431201</v>
      </c>
      <c r="Y22" s="819">
        <v>82.728252285243869</v>
      </c>
    </row>
    <row r="23" spans="1:25" x14ac:dyDescent="0.2">
      <c r="A23" s="899" t="s">
        <v>3406</v>
      </c>
      <c r="B23" s="863">
        <v>328.72376077785987</v>
      </c>
      <c r="C23" s="819">
        <v>260.30760904196728</v>
      </c>
      <c r="D23" s="819">
        <v>478.24135774797111</v>
      </c>
      <c r="E23" s="819">
        <v>192.66028863884449</v>
      </c>
      <c r="F23" s="819">
        <v>349.7571967434946</v>
      </c>
      <c r="G23" s="819">
        <v>231.49444391890788</v>
      </c>
      <c r="H23" s="819">
        <v>312.83642419275344</v>
      </c>
      <c r="I23" s="819">
        <v>216.79154482590994</v>
      </c>
      <c r="J23" s="819">
        <v>335.33763196557857</v>
      </c>
      <c r="K23" s="819">
        <v>430.07798151899806</v>
      </c>
      <c r="L23" s="819">
        <v>212.89165299571962</v>
      </c>
      <c r="N23" s="899" t="s">
        <v>3406</v>
      </c>
      <c r="O23" s="863">
        <v>123.06257439568695</v>
      </c>
      <c r="P23" s="819">
        <v>97.436926043033793</v>
      </c>
      <c r="Q23" s="819">
        <v>178.86881817151718</v>
      </c>
      <c r="R23" s="819">
        <v>72.111264730693421</v>
      </c>
      <c r="S23" s="819">
        <v>130.9919353625221</v>
      </c>
      <c r="T23" s="819">
        <v>86.770449694580947</v>
      </c>
      <c r="U23" s="819">
        <v>117.28771341511506</v>
      </c>
      <c r="V23" s="819">
        <v>81.12741314429384</v>
      </c>
      <c r="W23" s="819">
        <v>125.65242188176111</v>
      </c>
      <c r="X23" s="819">
        <v>160.92673223281207</v>
      </c>
      <c r="Y23" s="819">
        <v>79.702643546479081</v>
      </c>
    </row>
    <row r="24" spans="1:25" x14ac:dyDescent="0.2">
      <c r="A24" s="901"/>
      <c r="B24" s="911"/>
      <c r="C24" s="826"/>
      <c r="D24" s="826"/>
      <c r="E24" s="826"/>
      <c r="F24" s="826"/>
      <c r="G24" s="826"/>
      <c r="H24" s="826"/>
      <c r="I24" s="826"/>
      <c r="J24" s="826"/>
      <c r="K24" s="826"/>
      <c r="L24" s="826"/>
      <c r="N24" s="901"/>
      <c r="O24" s="864"/>
      <c r="P24" s="826"/>
      <c r="Q24" s="826"/>
      <c r="R24" s="826"/>
      <c r="S24" s="826"/>
      <c r="T24" s="826"/>
      <c r="U24" s="826"/>
      <c r="V24" s="826"/>
      <c r="W24" s="826"/>
      <c r="X24" s="826"/>
      <c r="Y24" s="826"/>
    </row>
    <row r="25" spans="1:25" x14ac:dyDescent="0.2">
      <c r="A25" s="902" t="s">
        <v>66</v>
      </c>
      <c r="B25" s="863">
        <v>94.46646664821624</v>
      </c>
      <c r="C25" s="819">
        <v>99.014857239519955</v>
      </c>
      <c r="D25" s="819">
        <v>82.258086918434472</v>
      </c>
      <c r="E25" s="819">
        <v>97.79847829855396</v>
      </c>
      <c r="F25" s="819">
        <v>102.20183164396654</v>
      </c>
      <c r="G25" s="819">
        <v>92.201778099524475</v>
      </c>
      <c r="H25" s="819">
        <v>90.445693312815848</v>
      </c>
      <c r="I25" s="819">
        <v>84.757686082212501</v>
      </c>
      <c r="J25" s="819">
        <v>99.097133861497682</v>
      </c>
      <c r="K25" s="819">
        <v>91.847639510517908</v>
      </c>
      <c r="L25" s="819">
        <v>96.539568996711992</v>
      </c>
      <c r="N25" s="902" t="s">
        <v>66</v>
      </c>
      <c r="O25" s="863">
        <v>93.407541763743268</v>
      </c>
      <c r="P25" s="819">
        <v>97.905086541291368</v>
      </c>
      <c r="Q25" s="819">
        <v>81.338454560200361</v>
      </c>
      <c r="R25" s="819">
        <v>96.696536757568865</v>
      </c>
      <c r="S25" s="819">
        <v>101.05488488614425</v>
      </c>
      <c r="T25" s="819">
        <v>91.15414330115064</v>
      </c>
      <c r="U25" s="819">
        <v>89.429354387726775</v>
      </c>
      <c r="V25" s="819">
        <v>83.836788779514222</v>
      </c>
      <c r="W25" s="819">
        <v>97.985113118589624</v>
      </c>
      <c r="X25" s="819">
        <v>90.814647955571175</v>
      </c>
      <c r="Y25" s="819">
        <v>95.453079154989865</v>
      </c>
    </row>
    <row r="26" spans="1:25" x14ac:dyDescent="0.2">
      <c r="A26" s="902" t="s">
        <v>67</v>
      </c>
      <c r="B26" s="863">
        <v>98.716670277665756</v>
      </c>
      <c r="C26" s="819">
        <v>102.536716025264</v>
      </c>
      <c r="D26" s="819">
        <v>94.996344300168516</v>
      </c>
      <c r="E26" s="819">
        <v>97.618376252506351</v>
      </c>
      <c r="F26" s="819">
        <v>101.90364573908059</v>
      </c>
      <c r="G26" s="819">
        <v>86.752283178090153</v>
      </c>
      <c r="H26" s="819">
        <v>94.685555729810034</v>
      </c>
      <c r="I26" s="819">
        <v>93.396003375160547</v>
      </c>
      <c r="J26" s="819">
        <v>99.485607181608586</v>
      </c>
      <c r="K26" s="819">
        <v>106.88891812633172</v>
      </c>
      <c r="L26" s="819">
        <v>96.096129403728341</v>
      </c>
      <c r="N26" s="902" t="s">
        <v>67</v>
      </c>
      <c r="O26" s="863">
        <v>98.132605427400122</v>
      </c>
      <c r="P26" s="819">
        <v>101.91632831650981</v>
      </c>
      <c r="Q26" s="819">
        <v>94.442815961681774</v>
      </c>
      <c r="R26" s="819">
        <v>97.041920795709643</v>
      </c>
      <c r="S26" s="819">
        <v>101.29831264042922</v>
      </c>
      <c r="T26" s="819">
        <v>86.199988339555702</v>
      </c>
      <c r="U26" s="819">
        <v>94.12562760307793</v>
      </c>
      <c r="V26" s="819">
        <v>92.858486950791686</v>
      </c>
      <c r="W26" s="819">
        <v>98.896302832640998</v>
      </c>
      <c r="X26" s="819">
        <v>106.26551618052684</v>
      </c>
      <c r="Y26" s="819">
        <v>95.52826436578215</v>
      </c>
    </row>
    <row r="27" spans="1:25" x14ac:dyDescent="0.2">
      <c r="A27" s="902" t="s">
        <v>68</v>
      </c>
      <c r="B27" s="863">
        <v>102.57871595743815</v>
      </c>
      <c r="C27" s="819">
        <v>95.769032679481981</v>
      </c>
      <c r="D27" s="819">
        <v>108.81245543903646</v>
      </c>
      <c r="E27" s="819">
        <v>102.68149682537096</v>
      </c>
      <c r="F27" s="819">
        <v>94.971689059750091</v>
      </c>
      <c r="G27" s="819">
        <v>95.291785315816284</v>
      </c>
      <c r="H27" s="819">
        <v>100.07389994097223</v>
      </c>
      <c r="I27" s="819">
        <v>101.89313387246619</v>
      </c>
      <c r="J27" s="819">
        <v>98.140568777580455</v>
      </c>
      <c r="K27" s="819">
        <v>97.598427815805167</v>
      </c>
      <c r="L27" s="819">
        <v>99.432326071356215</v>
      </c>
      <c r="N27" s="902" t="s">
        <v>68</v>
      </c>
      <c r="O27" s="863">
        <v>102.9228901426908</v>
      </c>
      <c r="P27" s="819">
        <v>96.109053263744244</v>
      </c>
      <c r="Q27" s="819">
        <v>109.18199607456943</v>
      </c>
      <c r="R27" s="819">
        <v>103.03226666993774</v>
      </c>
      <c r="S27" s="819">
        <v>95.292255602575992</v>
      </c>
      <c r="T27" s="819">
        <v>95.697555709295116</v>
      </c>
      <c r="U27" s="819">
        <v>100.39995920424052</v>
      </c>
      <c r="V27" s="819">
        <v>102.24016892391631</v>
      </c>
      <c r="W27" s="819">
        <v>98.472796857591973</v>
      </c>
      <c r="X27" s="819">
        <v>97.915171488542811</v>
      </c>
      <c r="Y27" s="819">
        <v>99.771041102321504</v>
      </c>
    </row>
    <row r="28" spans="1:25" x14ac:dyDescent="0.2">
      <c r="A28" s="902" t="s">
        <v>69</v>
      </c>
      <c r="B28" s="863">
        <v>103.9427170860283</v>
      </c>
      <c r="C28" s="819">
        <v>102.7595630080657</v>
      </c>
      <c r="D28" s="819">
        <v>112.25960143160769</v>
      </c>
      <c r="E28" s="819">
        <v>101.14962696876322</v>
      </c>
      <c r="F28" s="819">
        <v>102.28055261128249</v>
      </c>
      <c r="G28" s="819">
        <v>123.77222690560868</v>
      </c>
      <c r="H28" s="819">
        <v>113.67970886550904</v>
      </c>
      <c r="I28" s="819">
        <v>111.72052821061928</v>
      </c>
      <c r="J28" s="819">
        <v>103.36643046498489</v>
      </c>
      <c r="K28" s="819">
        <v>105.63622717808627</v>
      </c>
      <c r="L28" s="819">
        <v>106.7960631483982</v>
      </c>
      <c r="N28" s="902" t="s">
        <v>69</v>
      </c>
      <c r="O28" s="863">
        <v>105.40815858786203</v>
      </c>
      <c r="P28" s="819">
        <v>104.20553061744225</v>
      </c>
      <c r="Q28" s="819">
        <v>113.82888947281617</v>
      </c>
      <c r="R28" s="819">
        <v>102.56943768771629</v>
      </c>
      <c r="S28" s="819">
        <v>103.70593602868735</v>
      </c>
      <c r="T28" s="819">
        <v>125.49071643224001</v>
      </c>
      <c r="U28" s="819">
        <v>115.22251054869874</v>
      </c>
      <c r="V28" s="819">
        <v>113.24767655275576</v>
      </c>
      <c r="W28" s="819">
        <v>104.79936286023637</v>
      </c>
      <c r="X28" s="819">
        <v>107.05410692434558</v>
      </c>
      <c r="Y28" s="819">
        <v>108.27577587868534</v>
      </c>
    </row>
    <row r="29" spans="1:25" x14ac:dyDescent="0.2">
      <c r="A29" s="901" t="s">
        <v>70</v>
      </c>
      <c r="B29" s="864">
        <v>100.42357840412421</v>
      </c>
      <c r="C29" s="826">
        <v>133.68824523954802</v>
      </c>
      <c r="D29" s="826">
        <v>130.57479219654732</v>
      </c>
      <c r="E29" s="826">
        <v>105.33095392211092</v>
      </c>
      <c r="F29" s="826">
        <v>106.3077390238534</v>
      </c>
      <c r="G29" s="826">
        <v>152.29377975262517</v>
      </c>
      <c r="H29" s="826">
        <v>128.04691333328992</v>
      </c>
      <c r="I29" s="826">
        <v>83.175060992557263</v>
      </c>
      <c r="J29" s="826">
        <v>111.73437586480665</v>
      </c>
      <c r="K29" s="826">
        <v>135.53446771960213</v>
      </c>
      <c r="L29" s="826">
        <v>106.80177697194506</v>
      </c>
      <c r="N29" s="901" t="s">
        <v>70</v>
      </c>
      <c r="O29" s="864">
        <v>102.53642552219775</v>
      </c>
      <c r="P29" s="826">
        <v>136.6585260155324</v>
      </c>
      <c r="Q29" s="826">
        <v>133.33830349827122</v>
      </c>
      <c r="R29" s="826">
        <v>107.5507740131082</v>
      </c>
      <c r="S29" s="826">
        <v>108.54772148408149</v>
      </c>
      <c r="T29" s="826">
        <v>155.47948312510277</v>
      </c>
      <c r="U29" s="826">
        <v>130.8163823817234</v>
      </c>
      <c r="V29" s="826">
        <v>84.914719873135439</v>
      </c>
      <c r="W29" s="826">
        <v>114.09177105070579</v>
      </c>
      <c r="X29" s="826">
        <v>138.43679863249761</v>
      </c>
      <c r="Y29" s="826">
        <v>109.05327877555462</v>
      </c>
    </row>
    <row r="30" spans="1:25" x14ac:dyDescent="0.2">
      <c r="A30" s="901" t="s">
        <v>71</v>
      </c>
      <c r="B30" s="864">
        <v>102.14809896633636</v>
      </c>
      <c r="C30" s="826">
        <v>156.10083023308073</v>
      </c>
      <c r="D30" s="826">
        <v>143.7369759866435</v>
      </c>
      <c r="E30" s="826">
        <v>109.21445671129135</v>
      </c>
      <c r="F30" s="826">
        <v>103.04592931911959</v>
      </c>
      <c r="G30" s="826">
        <v>133.96493755114946</v>
      </c>
      <c r="H30" s="826">
        <v>133.74166618085616</v>
      </c>
      <c r="I30" s="826">
        <v>91.0899695698605</v>
      </c>
      <c r="J30" s="826">
        <v>109.74094074366501</v>
      </c>
      <c r="K30" s="826">
        <v>115.77394788583074</v>
      </c>
      <c r="L30" s="826">
        <v>108.59035460730826</v>
      </c>
      <c r="N30" s="901" t="s">
        <v>71</v>
      </c>
      <c r="O30" s="864">
        <v>105.10026716628215</v>
      </c>
      <c r="P30" s="826">
        <v>160.5562403760492</v>
      </c>
      <c r="Q30" s="826">
        <v>147.92911549478413</v>
      </c>
      <c r="R30" s="826">
        <v>112.37072108735808</v>
      </c>
      <c r="S30" s="826">
        <v>106.03556252987272</v>
      </c>
      <c r="T30" s="826">
        <v>137.71166567095383</v>
      </c>
      <c r="U30" s="826">
        <v>137.65470426966976</v>
      </c>
      <c r="V30" s="826">
        <v>93.728471155848794</v>
      </c>
      <c r="W30" s="826">
        <v>112.91815539945415</v>
      </c>
      <c r="X30" s="826">
        <v>119.10594735067379</v>
      </c>
      <c r="Y30" s="826">
        <v>111.72984939762738</v>
      </c>
    </row>
    <row r="31" spans="1:25" x14ac:dyDescent="0.2">
      <c r="A31" s="901" t="s">
        <v>72</v>
      </c>
      <c r="B31" s="864">
        <v>112.34558438667482</v>
      </c>
      <c r="C31" s="826">
        <v>141.56868304531915</v>
      </c>
      <c r="D31" s="826">
        <v>117.102347757762</v>
      </c>
      <c r="E31" s="826">
        <v>105.57758165896125</v>
      </c>
      <c r="F31" s="826">
        <v>100.71046534576564</v>
      </c>
      <c r="G31" s="826">
        <v>146.7609835929143</v>
      </c>
      <c r="H31" s="826">
        <v>139.25420852043743</v>
      </c>
      <c r="I31" s="826">
        <v>85.91996719901806</v>
      </c>
      <c r="J31" s="826">
        <v>111.05836724956437</v>
      </c>
      <c r="K31" s="826">
        <v>113.83029666771705</v>
      </c>
      <c r="L31" s="826">
        <v>106.80322022232242</v>
      </c>
      <c r="N31" s="901" t="s">
        <v>72</v>
      </c>
      <c r="O31" s="864">
        <v>115.6882263215746</v>
      </c>
      <c r="P31" s="826">
        <v>145.76147551541658</v>
      </c>
      <c r="Q31" s="826">
        <v>120.58538873471971</v>
      </c>
      <c r="R31" s="826">
        <v>108.71945012255395</v>
      </c>
      <c r="S31" s="826">
        <v>103.69949028802392</v>
      </c>
      <c r="T31" s="826">
        <v>151.07990966747502</v>
      </c>
      <c r="U31" s="826">
        <v>143.39293529003697</v>
      </c>
      <c r="V31" s="826">
        <v>88.460376449315561</v>
      </c>
      <c r="W31" s="826">
        <v>114.3505051748861</v>
      </c>
      <c r="X31" s="826">
        <v>117.18555573666787</v>
      </c>
      <c r="Y31" s="826">
        <v>109.97839971721336</v>
      </c>
    </row>
    <row r="32" spans="1:25" x14ac:dyDescent="0.2">
      <c r="A32" s="901" t="s">
        <v>73</v>
      </c>
      <c r="B32" s="864">
        <v>116.55312601812699</v>
      </c>
      <c r="C32" s="826">
        <v>185.71544840969096</v>
      </c>
      <c r="D32" s="826">
        <v>144.53996798888397</v>
      </c>
      <c r="E32" s="826">
        <v>114.75331350704101</v>
      </c>
      <c r="F32" s="826">
        <v>102.69277366447976</v>
      </c>
      <c r="G32" s="826">
        <v>121.61294263308959</v>
      </c>
      <c r="H32" s="826">
        <v>136.08488624406971</v>
      </c>
      <c r="I32" s="826">
        <v>78.859740621232973</v>
      </c>
      <c r="J32" s="826">
        <v>107.50708659744038</v>
      </c>
      <c r="K32" s="826">
        <v>116.64431296916091</v>
      </c>
      <c r="L32" s="826">
        <v>112.8557322452685</v>
      </c>
      <c r="N32" s="901" t="s">
        <v>73</v>
      </c>
      <c r="O32" s="864">
        <v>117.80672674023241</v>
      </c>
      <c r="P32" s="826">
        <v>187.21347543653323</v>
      </c>
      <c r="Q32" s="826">
        <v>146.17306010922209</v>
      </c>
      <c r="R32" s="826">
        <v>115.98979436692491</v>
      </c>
      <c r="S32" s="826">
        <v>103.81935601428778</v>
      </c>
      <c r="T32" s="826">
        <v>123.06022798087595</v>
      </c>
      <c r="U32" s="826">
        <v>137.75411627175168</v>
      </c>
      <c r="V32" s="826">
        <v>79.692175682087949</v>
      </c>
      <c r="W32" s="826">
        <v>108.73186498470069</v>
      </c>
      <c r="X32" s="826">
        <v>118.06697710675525</v>
      </c>
      <c r="Y32" s="826">
        <v>114.08880432537158</v>
      </c>
    </row>
    <row r="33" spans="1:25" x14ac:dyDescent="0.2">
      <c r="A33" s="902" t="s">
        <v>74</v>
      </c>
      <c r="B33" s="863">
        <v>103.98465010173041</v>
      </c>
      <c r="C33" s="819">
        <v>172.36224067940313</v>
      </c>
      <c r="D33" s="819">
        <v>123.09870733291584</v>
      </c>
      <c r="E33" s="819">
        <v>106.06694282047269</v>
      </c>
      <c r="F33" s="819">
        <v>107.01916287196254</v>
      </c>
      <c r="G33" s="819">
        <v>118.24334872204226</v>
      </c>
      <c r="H33" s="819">
        <v>123.70508988235314</v>
      </c>
      <c r="I33" s="819">
        <v>96.553201308738025</v>
      </c>
      <c r="J33" s="819">
        <v>114.59185926444671</v>
      </c>
      <c r="K33" s="819">
        <v>196.14515578997296</v>
      </c>
      <c r="L33" s="819">
        <v>108.17809201713902</v>
      </c>
      <c r="N33" s="902" t="s">
        <v>74</v>
      </c>
      <c r="O33" s="863">
        <v>99.068170326095057</v>
      </c>
      <c r="P33" s="819">
        <v>163.65038439237338</v>
      </c>
      <c r="Q33" s="819">
        <v>116.9867590353292</v>
      </c>
      <c r="R33" s="819">
        <v>100.99388336287849</v>
      </c>
      <c r="S33" s="819">
        <v>101.40333728144893</v>
      </c>
      <c r="T33" s="819">
        <v>111.62882468229725</v>
      </c>
      <c r="U33" s="819">
        <v>117.56652993139751</v>
      </c>
      <c r="V33" s="819">
        <v>91.734679645582872</v>
      </c>
      <c r="W33" s="819">
        <v>108.70762246519885</v>
      </c>
      <c r="X33" s="819">
        <v>183.18457477484418</v>
      </c>
      <c r="Y33" s="819">
        <v>102.90773287482089</v>
      </c>
    </row>
    <row r="34" spans="1:25" x14ac:dyDescent="0.2">
      <c r="A34" s="902" t="s">
        <v>75</v>
      </c>
      <c r="B34" s="863">
        <v>129.04814804981442</v>
      </c>
      <c r="C34" s="819">
        <v>183.9166745241296</v>
      </c>
      <c r="D34" s="819">
        <v>190.50490759088993</v>
      </c>
      <c r="E34" s="819">
        <v>113.95159299367208</v>
      </c>
      <c r="F34" s="819">
        <v>131.5699600754939</v>
      </c>
      <c r="G34" s="819">
        <v>137.20773534590026</v>
      </c>
      <c r="H34" s="819">
        <v>144.12078662821796</v>
      </c>
      <c r="I34" s="819">
        <v>98.872526074740264</v>
      </c>
      <c r="J34" s="819">
        <v>136.93352559979516</v>
      </c>
      <c r="K34" s="819">
        <v>325.66864985946233</v>
      </c>
      <c r="L34" s="819">
        <v>119.36741693243337</v>
      </c>
      <c r="N34" s="902" t="s">
        <v>75</v>
      </c>
      <c r="O34" s="863">
        <v>112.23171707471357</v>
      </c>
      <c r="P34" s="819">
        <v>159.83444935258234</v>
      </c>
      <c r="Q34" s="819">
        <v>165.67461702981089</v>
      </c>
      <c r="R34" s="819">
        <v>99.083472353571608</v>
      </c>
      <c r="S34" s="819">
        <v>114.48437760475456</v>
      </c>
      <c r="T34" s="819">
        <v>119.70733769711568</v>
      </c>
      <c r="U34" s="819">
        <v>125.31507929451149</v>
      </c>
      <c r="V34" s="819">
        <v>85.943470668966356</v>
      </c>
      <c r="W34" s="819">
        <v>119.10521933546387</v>
      </c>
      <c r="X34" s="819">
        <v>284.71071637430771</v>
      </c>
      <c r="Y34" s="819">
        <v>103.80449759348853</v>
      </c>
    </row>
    <row r="35" spans="1:25" x14ac:dyDescent="0.2">
      <c r="A35" s="902" t="s">
        <v>76</v>
      </c>
      <c r="B35" s="863">
        <v>129.21123205893591</v>
      </c>
      <c r="C35" s="819">
        <v>162.09145427481212</v>
      </c>
      <c r="D35" s="819">
        <v>142.9470753888682</v>
      </c>
      <c r="E35" s="819">
        <v>115.05144813889918</v>
      </c>
      <c r="F35" s="819">
        <v>117.31721617724425</v>
      </c>
      <c r="G35" s="819">
        <v>109.12826363941122</v>
      </c>
      <c r="H35" s="819">
        <v>128.29890325755528</v>
      </c>
      <c r="I35" s="819">
        <v>89.148828797575348</v>
      </c>
      <c r="J35" s="819">
        <v>124.33428837828495</v>
      </c>
      <c r="K35" s="819">
        <v>233.91407537054491</v>
      </c>
      <c r="L35" s="819">
        <v>117.38396244765197</v>
      </c>
      <c r="N35" s="902" t="s">
        <v>76</v>
      </c>
      <c r="O35" s="863">
        <v>110.46852757485046</v>
      </c>
      <c r="P35" s="819">
        <v>138.5738386231281</v>
      </c>
      <c r="Q35" s="819">
        <v>122.20557654498006</v>
      </c>
      <c r="R35" s="819">
        <v>98.365197176349767</v>
      </c>
      <c r="S35" s="819">
        <v>100.32627905986131</v>
      </c>
      <c r="T35" s="819">
        <v>93.388075687264447</v>
      </c>
      <c r="U35" s="819">
        <v>109.715187124586</v>
      </c>
      <c r="V35" s="819">
        <v>76.217358303898635</v>
      </c>
      <c r="W35" s="819">
        <v>106.32068389593788</v>
      </c>
      <c r="X35" s="819">
        <v>200.26617779423935</v>
      </c>
      <c r="Y35" s="819">
        <v>100.36452522728374</v>
      </c>
    </row>
    <row r="36" spans="1:25" x14ac:dyDescent="0.2">
      <c r="A36" s="902" t="s">
        <v>77</v>
      </c>
      <c r="B36" s="863">
        <v>129.78688909629042</v>
      </c>
      <c r="C36" s="819">
        <v>171.26829600409164</v>
      </c>
      <c r="D36" s="819">
        <v>183.9822520053207</v>
      </c>
      <c r="E36" s="819">
        <v>119.13034189539931</v>
      </c>
      <c r="F36" s="819">
        <v>119.43122209524681</v>
      </c>
      <c r="G36" s="819">
        <v>97.287099119491955</v>
      </c>
      <c r="H36" s="819">
        <v>120.85192476469153</v>
      </c>
      <c r="I36" s="819">
        <v>75.829211835055418</v>
      </c>
      <c r="J36" s="819">
        <v>122.17044648493385</v>
      </c>
      <c r="K36" s="819">
        <v>347.10386906498769</v>
      </c>
      <c r="L36" s="819">
        <v>120.39777949157518</v>
      </c>
      <c r="N36" s="902" t="s">
        <v>77</v>
      </c>
      <c r="O36" s="863">
        <v>113.50825184173053</v>
      </c>
      <c r="P36" s="819">
        <v>149.85783651676257</v>
      </c>
      <c r="Q36" s="819">
        <v>160.92086396913737</v>
      </c>
      <c r="R36" s="819">
        <v>104.20131308635681</v>
      </c>
      <c r="S36" s="819">
        <v>104.48471910089022</v>
      </c>
      <c r="T36" s="819">
        <v>85.130406449925871</v>
      </c>
      <c r="U36" s="819">
        <v>105.7153021371426</v>
      </c>
      <c r="V36" s="819">
        <v>66.393863033530394</v>
      </c>
      <c r="W36" s="819">
        <v>106.8940196634662</v>
      </c>
      <c r="X36" s="819">
        <v>304.27590642325157</v>
      </c>
      <c r="Y36" s="819">
        <v>105.31962748572394</v>
      </c>
    </row>
    <row r="37" spans="1:25" x14ac:dyDescent="0.2">
      <c r="A37" s="901" t="s">
        <v>78</v>
      </c>
      <c r="B37" s="864">
        <v>120.57209596978404</v>
      </c>
      <c r="C37" s="826">
        <v>179.29734696031844</v>
      </c>
      <c r="D37" s="826">
        <v>148.44498521585345</v>
      </c>
      <c r="E37" s="826">
        <v>108.44214857790587</v>
      </c>
      <c r="F37" s="826">
        <v>121.07280882989767</v>
      </c>
      <c r="G37" s="826">
        <v>108.90499189270957</v>
      </c>
      <c r="H37" s="826">
        <v>110.99576894559149</v>
      </c>
      <c r="I37" s="826">
        <v>102.40712110857622</v>
      </c>
      <c r="J37" s="826">
        <v>123.71811830902521</v>
      </c>
      <c r="K37" s="826">
        <v>146.31463257233543</v>
      </c>
      <c r="L37" s="826">
        <v>111.72322079645534</v>
      </c>
      <c r="N37" s="901" t="s">
        <v>78</v>
      </c>
      <c r="O37" s="864">
        <v>107.52201757989516</v>
      </c>
      <c r="P37" s="826">
        <v>159.87483814967905</v>
      </c>
      <c r="Q37" s="826">
        <v>132.37524813893137</v>
      </c>
      <c r="R37" s="826">
        <v>96.704390815265313</v>
      </c>
      <c r="S37" s="826">
        <v>107.96483449241619</v>
      </c>
      <c r="T37" s="826">
        <v>97.116640537749163</v>
      </c>
      <c r="U37" s="826">
        <v>98.985721283209188</v>
      </c>
      <c r="V37" s="826">
        <v>91.321760942941125</v>
      </c>
      <c r="W37" s="826">
        <v>110.32437427071646</v>
      </c>
      <c r="X37" s="826">
        <v>130.47875109697077</v>
      </c>
      <c r="Y37" s="826">
        <v>99.629783988066009</v>
      </c>
    </row>
    <row r="38" spans="1:25" x14ac:dyDescent="0.2">
      <c r="A38" s="901" t="s">
        <v>79</v>
      </c>
      <c r="B38" s="864">
        <v>119.53223706212587</v>
      </c>
      <c r="C38" s="826">
        <v>137.51717837886565</v>
      </c>
      <c r="D38" s="826">
        <v>173.55251838568282</v>
      </c>
      <c r="E38" s="826">
        <v>108.83854920224967</v>
      </c>
      <c r="F38" s="826">
        <v>133.88517853903141</v>
      </c>
      <c r="G38" s="826">
        <v>104.68206946137077</v>
      </c>
      <c r="H38" s="826">
        <v>127.41659732550387</v>
      </c>
      <c r="I38" s="826">
        <v>102.28979165402127</v>
      </c>
      <c r="J38" s="826">
        <v>134.73146300426598</v>
      </c>
      <c r="K38" s="826">
        <v>195.74184451981571</v>
      </c>
      <c r="L38" s="826">
        <v>114.47054404010018</v>
      </c>
      <c r="N38" s="901" t="s">
        <v>79</v>
      </c>
      <c r="O38" s="864">
        <v>106.59281892081134</v>
      </c>
      <c r="P38" s="826">
        <v>122.86985786013689</v>
      </c>
      <c r="Q38" s="826">
        <v>154.80904890707819</v>
      </c>
      <c r="R38" s="826">
        <v>97.082719298278136</v>
      </c>
      <c r="S38" s="826">
        <v>119.45851908608005</v>
      </c>
      <c r="T38" s="826">
        <v>93.480665904915853</v>
      </c>
      <c r="U38" s="826">
        <v>113.69577642251281</v>
      </c>
      <c r="V38" s="826">
        <v>91.151207311621349</v>
      </c>
      <c r="W38" s="826">
        <v>120.20234768942038</v>
      </c>
      <c r="X38" s="826">
        <v>174.44563658445881</v>
      </c>
      <c r="Y38" s="826">
        <v>102.11109715948623</v>
      </c>
    </row>
    <row r="39" spans="1:25" x14ac:dyDescent="0.2">
      <c r="A39" s="901" t="s">
        <v>80</v>
      </c>
      <c r="B39" s="864">
        <v>129.11159982420779</v>
      </c>
      <c r="C39" s="826">
        <v>158.81890017797178</v>
      </c>
      <c r="D39" s="826">
        <v>152.75856666651876</v>
      </c>
      <c r="E39" s="826">
        <v>115.4995481895519</v>
      </c>
      <c r="F39" s="826">
        <v>124.42123364250888</v>
      </c>
      <c r="G39" s="826">
        <v>102.79889633088627</v>
      </c>
      <c r="H39" s="826">
        <v>125.14981105794847</v>
      </c>
      <c r="I39" s="826">
        <v>101.26481916950168</v>
      </c>
      <c r="J39" s="826">
        <v>129.95614846772051</v>
      </c>
      <c r="K39" s="826">
        <v>386.90054994456915</v>
      </c>
      <c r="L39" s="826">
        <v>119.59005012592631</v>
      </c>
      <c r="N39" s="901" t="s">
        <v>80</v>
      </c>
      <c r="O39" s="864">
        <v>110.77717465135993</v>
      </c>
      <c r="P39" s="826">
        <v>136.26219874019935</v>
      </c>
      <c r="Q39" s="826">
        <v>131.05515564872741</v>
      </c>
      <c r="R39" s="826">
        <v>99.096939087583507</v>
      </c>
      <c r="S39" s="826">
        <v>106.75266953531879</v>
      </c>
      <c r="T39" s="826">
        <v>88.144673212882125</v>
      </c>
      <c r="U39" s="826">
        <v>107.37124732492799</v>
      </c>
      <c r="V39" s="826">
        <v>86.940481541935725</v>
      </c>
      <c r="W39" s="826">
        <v>111.50407208726007</v>
      </c>
      <c r="X39" s="826">
        <v>330.88354631640493</v>
      </c>
      <c r="Y39" s="826">
        <v>102.60535178660994</v>
      </c>
    </row>
    <row r="40" spans="1:25" x14ac:dyDescent="0.2">
      <c r="A40" s="901" t="s">
        <v>81</v>
      </c>
      <c r="B40" s="864">
        <v>135.90097211885578</v>
      </c>
      <c r="C40" s="826">
        <v>168.92199613952826</v>
      </c>
      <c r="D40" s="826">
        <v>195.43329773902906</v>
      </c>
      <c r="E40" s="826">
        <v>118.01138739086458</v>
      </c>
      <c r="F40" s="826">
        <v>136.50229400158699</v>
      </c>
      <c r="G40" s="826">
        <v>96.527030293592418</v>
      </c>
      <c r="H40" s="826">
        <v>135.02227099122112</v>
      </c>
      <c r="I40" s="826">
        <v>95.742272035666744</v>
      </c>
      <c r="J40" s="826">
        <v>137.06355686836781</v>
      </c>
      <c r="K40" s="826">
        <v>374.81966998318279</v>
      </c>
      <c r="L40" s="826">
        <v>122.76942103590621</v>
      </c>
      <c r="N40" s="901" t="s">
        <v>81</v>
      </c>
      <c r="O40" s="864">
        <v>117.29176388127658</v>
      </c>
      <c r="P40" s="826">
        <v>145.79585416166353</v>
      </c>
      <c r="Q40" s="826">
        <v>168.67712962056964</v>
      </c>
      <c r="R40" s="826">
        <v>101.85077392968087</v>
      </c>
      <c r="S40" s="826">
        <v>117.81262820383193</v>
      </c>
      <c r="T40" s="826">
        <v>83.322869644956214</v>
      </c>
      <c r="U40" s="826">
        <v>116.52967400784142</v>
      </c>
      <c r="V40" s="826">
        <v>82.63239740206356</v>
      </c>
      <c r="W40" s="826">
        <v>118.29407643563428</v>
      </c>
      <c r="X40" s="826">
        <v>323.32915500964054</v>
      </c>
      <c r="Y40" s="826">
        <v>105.9568603827687</v>
      </c>
    </row>
    <row r="41" spans="1:25" x14ac:dyDescent="0.2">
      <c r="A41" s="902" t="s">
        <v>82</v>
      </c>
      <c r="B41" s="863">
        <v>130.33312894077659</v>
      </c>
      <c r="C41" s="819">
        <v>165.98108564857196</v>
      </c>
      <c r="D41" s="819">
        <v>166.83880283299141</v>
      </c>
      <c r="E41" s="819">
        <v>116.50381475758851</v>
      </c>
      <c r="F41" s="819">
        <v>134.84178617077231</v>
      </c>
      <c r="G41" s="819">
        <v>96.069908626722608</v>
      </c>
      <c r="H41" s="819">
        <v>140.71465586666125</v>
      </c>
      <c r="I41" s="819">
        <v>116.40919216014187</v>
      </c>
      <c r="J41" s="819">
        <v>133.73241475244956</v>
      </c>
      <c r="K41" s="819">
        <v>179.01865487387519</v>
      </c>
      <c r="L41" s="819">
        <v>120.75211079423596</v>
      </c>
      <c r="N41" s="902" t="s">
        <v>82</v>
      </c>
      <c r="O41" s="863">
        <v>112.72889445087621</v>
      </c>
      <c r="P41" s="819">
        <v>143.56095836954512</v>
      </c>
      <c r="Q41" s="819">
        <v>144.30371340508015</v>
      </c>
      <c r="R41" s="819">
        <v>100.76889608056445</v>
      </c>
      <c r="S41" s="819">
        <v>116.63338684547058</v>
      </c>
      <c r="T41" s="819">
        <v>83.087739101130794</v>
      </c>
      <c r="U41" s="819">
        <v>121.71323578113437</v>
      </c>
      <c r="V41" s="819">
        <v>100.68509535180698</v>
      </c>
      <c r="W41" s="819">
        <v>115.6721942668034</v>
      </c>
      <c r="X41" s="819">
        <v>154.92945102446848</v>
      </c>
      <c r="Y41" s="819">
        <v>104.44455157789612</v>
      </c>
    </row>
    <row r="42" spans="1:25" x14ac:dyDescent="0.2">
      <c r="A42" s="902" t="s">
        <v>83</v>
      </c>
      <c r="B42" s="863">
        <v>128.40544306839496</v>
      </c>
      <c r="C42" s="819">
        <v>161.83691222751835</v>
      </c>
      <c r="D42" s="819">
        <v>178.97184812265152</v>
      </c>
      <c r="E42" s="819">
        <v>115.53937171983767</v>
      </c>
      <c r="F42" s="819">
        <v>138.62928826793984</v>
      </c>
      <c r="G42" s="819">
        <v>93.297996684919454</v>
      </c>
      <c r="H42" s="819">
        <v>146.16603369586051</v>
      </c>
      <c r="I42" s="819">
        <v>125.91892366067263</v>
      </c>
      <c r="J42" s="819">
        <v>140.77366669137206</v>
      </c>
      <c r="K42" s="819">
        <v>190.48303558535872</v>
      </c>
      <c r="L42" s="819">
        <v>121.48464833111686</v>
      </c>
      <c r="N42" s="902" t="s">
        <v>83</v>
      </c>
      <c r="O42" s="863">
        <v>111.30210578781026</v>
      </c>
      <c r="P42" s="819">
        <v>140.2516280144703</v>
      </c>
      <c r="Q42" s="819">
        <v>155.13174633761005</v>
      </c>
      <c r="R42" s="819">
        <v>100.14845137757864</v>
      </c>
      <c r="S42" s="819">
        <v>120.16292598903173</v>
      </c>
      <c r="T42" s="819">
        <v>80.844255294548645</v>
      </c>
      <c r="U42" s="819">
        <v>126.69601616958947</v>
      </c>
      <c r="V42" s="819">
        <v>109.13800356094907</v>
      </c>
      <c r="W42" s="819">
        <v>122.02067535949766</v>
      </c>
      <c r="X42" s="819">
        <v>165.11913156975717</v>
      </c>
      <c r="Y42" s="819">
        <v>105.30163230855602</v>
      </c>
    </row>
    <row r="43" spans="1:25" x14ac:dyDescent="0.2">
      <c r="A43" s="902" t="s">
        <v>84</v>
      </c>
      <c r="B43" s="863">
        <v>133.98647630454968</v>
      </c>
      <c r="C43" s="819">
        <v>168.20747388988747</v>
      </c>
      <c r="D43" s="819">
        <v>159.10224272312476</v>
      </c>
      <c r="E43" s="819">
        <v>114.41140325102788</v>
      </c>
      <c r="F43" s="819">
        <v>131.07886029620687</v>
      </c>
      <c r="G43" s="819">
        <v>90.844754423586267</v>
      </c>
      <c r="H43" s="819">
        <v>145.51703504811564</v>
      </c>
      <c r="I43" s="819">
        <v>103.57087079926085</v>
      </c>
      <c r="J43" s="819">
        <v>134.93324234488432</v>
      </c>
      <c r="K43" s="819">
        <v>161.99880149954703</v>
      </c>
      <c r="L43" s="819">
        <v>119.12161039425939</v>
      </c>
      <c r="N43" s="902" t="s">
        <v>84</v>
      </c>
      <c r="O43" s="863">
        <v>116.32689791259685</v>
      </c>
      <c r="P43" s="819">
        <v>146.03903030216631</v>
      </c>
      <c r="Q43" s="819">
        <v>138.13339788709814</v>
      </c>
      <c r="R43" s="819">
        <v>99.332378572067853</v>
      </c>
      <c r="S43" s="819">
        <v>113.8020245038295</v>
      </c>
      <c r="T43" s="819">
        <v>78.872604081731097</v>
      </c>
      <c r="U43" s="819">
        <v>126.33750868331906</v>
      </c>
      <c r="V43" s="819">
        <v>89.920720255095048</v>
      </c>
      <c r="W43" s="819">
        <v>117.14834039157849</v>
      </c>
      <c r="X43" s="819">
        <v>140.64859835297378</v>
      </c>
      <c r="Y43" s="819">
        <v>103.42153192416745</v>
      </c>
    </row>
    <row r="44" spans="1:25" x14ac:dyDescent="0.2">
      <c r="A44" s="902" t="s">
        <v>85</v>
      </c>
      <c r="B44" s="863">
        <v>136.94462864011425</v>
      </c>
      <c r="C44" s="819">
        <v>146.3227688611168</v>
      </c>
      <c r="D44" s="819">
        <v>180.8800282523836</v>
      </c>
      <c r="E44" s="819">
        <v>124.0194386928812</v>
      </c>
      <c r="F44" s="819">
        <v>126.79173269460892</v>
      </c>
      <c r="G44" s="819">
        <v>90.41813326305558</v>
      </c>
      <c r="H44" s="819">
        <v>149.33446606117863</v>
      </c>
      <c r="I44" s="819">
        <v>115.70542263166055</v>
      </c>
      <c r="J44" s="819">
        <v>133.39886049577251</v>
      </c>
      <c r="K44" s="819">
        <v>183.61650845237787</v>
      </c>
      <c r="L44" s="819">
        <v>126.34966300564201</v>
      </c>
      <c r="N44" s="902" t="s">
        <v>85</v>
      </c>
      <c r="O44" s="863">
        <v>118.32064121980753</v>
      </c>
      <c r="P44" s="819">
        <v>126.43279745853047</v>
      </c>
      <c r="Q44" s="819">
        <v>156.29930020026944</v>
      </c>
      <c r="R44" s="819">
        <v>107.15399279995094</v>
      </c>
      <c r="S44" s="819">
        <v>109.5531558558687</v>
      </c>
      <c r="T44" s="819">
        <v>78.127491298602195</v>
      </c>
      <c r="U44" s="819">
        <v>129.05658761825725</v>
      </c>
      <c r="V44" s="819">
        <v>99.952766686959777</v>
      </c>
      <c r="W44" s="819">
        <v>115.26052115751422</v>
      </c>
      <c r="X44" s="819">
        <v>158.65270586123773</v>
      </c>
      <c r="Y44" s="819">
        <v>109.16800442561498</v>
      </c>
    </row>
    <row r="45" spans="1:25" x14ac:dyDescent="0.2">
      <c r="A45" s="901" t="s">
        <v>86</v>
      </c>
      <c r="B45" s="864">
        <v>131.42625069917861</v>
      </c>
      <c r="C45" s="826">
        <v>80.261468130699683</v>
      </c>
      <c r="D45" s="826">
        <v>157.28638011644327</v>
      </c>
      <c r="E45" s="826">
        <v>118.29823623802254</v>
      </c>
      <c r="F45" s="826">
        <v>123.23770107829692</v>
      </c>
      <c r="G45" s="826">
        <v>85.625919868623939</v>
      </c>
      <c r="H45" s="826">
        <v>162.13019450803131</v>
      </c>
      <c r="I45" s="826">
        <v>131.06021356656754</v>
      </c>
      <c r="J45" s="826">
        <v>133.03157028728367</v>
      </c>
      <c r="K45" s="826">
        <v>168.53323621075481</v>
      </c>
      <c r="L45" s="826">
        <v>121.32090474567346</v>
      </c>
      <c r="N45" s="901" t="s">
        <v>86</v>
      </c>
      <c r="O45" s="864">
        <v>112.23051946049974</v>
      </c>
      <c r="P45" s="826">
        <v>68.644987389875041</v>
      </c>
      <c r="Q45" s="826">
        <v>134.28893910621346</v>
      </c>
      <c r="R45" s="826">
        <v>101.00636100301689</v>
      </c>
      <c r="S45" s="826">
        <v>105.2501395725985</v>
      </c>
      <c r="T45" s="826">
        <v>73.120934429648727</v>
      </c>
      <c r="U45" s="826">
        <v>138.3278841831887</v>
      </c>
      <c r="V45" s="826">
        <v>111.87251342759232</v>
      </c>
      <c r="W45" s="826">
        <v>113.60108679205806</v>
      </c>
      <c r="X45" s="826">
        <v>143.86679770119056</v>
      </c>
      <c r="Y45" s="826">
        <v>103.5900191629201</v>
      </c>
    </row>
    <row r="46" spans="1:25" x14ac:dyDescent="0.2">
      <c r="A46" s="901" t="s">
        <v>87</v>
      </c>
      <c r="B46" s="864">
        <v>129.11594906121019</v>
      </c>
      <c r="C46" s="826">
        <v>88.972968189501174</v>
      </c>
      <c r="D46" s="826">
        <v>179.23769009865129</v>
      </c>
      <c r="E46" s="826">
        <v>105.28561898200776</v>
      </c>
      <c r="F46" s="826">
        <v>127.47556095583616</v>
      </c>
      <c r="G46" s="826">
        <v>76.487359061687783</v>
      </c>
      <c r="H46" s="826">
        <v>161.50135916098577</v>
      </c>
      <c r="I46" s="826">
        <v>134.65494598507209</v>
      </c>
      <c r="J46" s="826">
        <v>138.20741157581756</v>
      </c>
      <c r="K46" s="826">
        <v>176.64990266909763</v>
      </c>
      <c r="L46" s="826">
        <v>112.04117254256917</v>
      </c>
      <c r="N46" s="901" t="s">
        <v>87</v>
      </c>
      <c r="O46" s="864">
        <v>109.37471568197834</v>
      </c>
      <c r="P46" s="826">
        <v>75.321986518029576</v>
      </c>
      <c r="Q46" s="826">
        <v>151.8222378950766</v>
      </c>
      <c r="R46" s="826">
        <v>89.182884805873513</v>
      </c>
      <c r="S46" s="826">
        <v>107.9940683015882</v>
      </c>
      <c r="T46" s="826">
        <v>64.818126013867285</v>
      </c>
      <c r="U46" s="826">
        <v>136.82318458752434</v>
      </c>
      <c r="V46" s="826">
        <v>114.08839334746597</v>
      </c>
      <c r="W46" s="826">
        <v>117.08046420671705</v>
      </c>
      <c r="X46" s="826">
        <v>149.67165137006813</v>
      </c>
      <c r="Y46" s="826">
        <v>94.907527955412391</v>
      </c>
    </row>
    <row r="47" spans="1:25" x14ac:dyDescent="0.2">
      <c r="A47" s="901" t="s">
        <v>88</v>
      </c>
      <c r="B47" s="864">
        <v>136.25253211772267</v>
      </c>
      <c r="C47" s="826">
        <v>85.027214173107836</v>
      </c>
      <c r="D47" s="826">
        <v>167.84587355984954</v>
      </c>
      <c r="E47" s="826">
        <v>109.37322458106959</v>
      </c>
      <c r="F47" s="826">
        <v>120.375409317386</v>
      </c>
      <c r="G47" s="826">
        <v>90.477679246598228</v>
      </c>
      <c r="H47" s="826">
        <v>160.61062626676187</v>
      </c>
      <c r="I47" s="826">
        <v>120.34185266872686</v>
      </c>
      <c r="J47" s="826">
        <v>136.17803672069482</v>
      </c>
      <c r="K47" s="826">
        <v>163.20797015846026</v>
      </c>
      <c r="L47" s="826">
        <v>115.11847092669116</v>
      </c>
      <c r="N47" s="901" t="s">
        <v>88</v>
      </c>
      <c r="O47" s="864">
        <v>113.69801221613398</v>
      </c>
      <c r="P47" s="826">
        <v>71.289928675104647</v>
      </c>
      <c r="Q47" s="826">
        <v>140.17546822710963</v>
      </c>
      <c r="R47" s="826">
        <v>91.295175545279179</v>
      </c>
      <c r="S47" s="826">
        <v>100.48754864800655</v>
      </c>
      <c r="T47" s="826">
        <v>75.385850632495348</v>
      </c>
      <c r="U47" s="826">
        <v>133.94784308613507</v>
      </c>
      <c r="V47" s="826">
        <v>100.43112401591297</v>
      </c>
      <c r="W47" s="826">
        <v>113.68134192070079</v>
      </c>
      <c r="X47" s="826">
        <v>136.62337067310119</v>
      </c>
      <c r="Y47" s="826">
        <v>96.089519957950927</v>
      </c>
    </row>
    <row r="48" spans="1:25" x14ac:dyDescent="0.2">
      <c r="A48" s="901" t="s">
        <v>89</v>
      </c>
      <c r="B48" s="864">
        <v>150.58609769216673</v>
      </c>
      <c r="C48" s="826">
        <v>70.952525938680751</v>
      </c>
      <c r="D48" s="826">
        <v>175.72112368987197</v>
      </c>
      <c r="E48" s="826">
        <v>104.40787564990197</v>
      </c>
      <c r="F48" s="826">
        <v>119.29330039596444</v>
      </c>
      <c r="G48" s="826">
        <v>95.470776220100106</v>
      </c>
      <c r="H48" s="826">
        <v>155.64552418846631</v>
      </c>
      <c r="I48" s="826">
        <v>138.7324849732538</v>
      </c>
      <c r="J48" s="826">
        <v>133.87723535292139</v>
      </c>
      <c r="K48" s="826">
        <v>170.24834078447066</v>
      </c>
      <c r="L48" s="826">
        <v>110.4295241885234</v>
      </c>
      <c r="N48" s="901" t="s">
        <v>89</v>
      </c>
      <c r="O48" s="864">
        <v>119.79318770469941</v>
      </c>
      <c r="P48" s="826">
        <v>56.354915326117428</v>
      </c>
      <c r="Q48" s="826">
        <v>139.82469654635753</v>
      </c>
      <c r="R48" s="826">
        <v>83.062538254221266</v>
      </c>
      <c r="S48" s="826">
        <v>94.93838803033043</v>
      </c>
      <c r="T48" s="826">
        <v>75.922879743476685</v>
      </c>
      <c r="U48" s="826">
        <v>123.93640372153189</v>
      </c>
      <c r="V48" s="826">
        <v>110.27339236160054</v>
      </c>
      <c r="W48" s="826">
        <v>106.54614128141051</v>
      </c>
      <c r="X48" s="826">
        <v>135.59540692371274</v>
      </c>
      <c r="Y48" s="826">
        <v>87.861095495103939</v>
      </c>
    </row>
    <row r="49" spans="1:25" x14ac:dyDescent="0.2">
      <c r="A49" s="902" t="s">
        <v>90</v>
      </c>
      <c r="B49" s="863">
        <v>144.73871710659759</v>
      </c>
      <c r="C49" s="819">
        <v>64.626654011542357</v>
      </c>
      <c r="D49" s="819">
        <v>161.69906096922082</v>
      </c>
      <c r="E49" s="819">
        <v>119.54081545640524</v>
      </c>
      <c r="F49" s="819">
        <v>122.24230447808984</v>
      </c>
      <c r="G49" s="819">
        <v>90.477660955846503</v>
      </c>
      <c r="H49" s="819">
        <v>168.39882925187237</v>
      </c>
      <c r="I49" s="819">
        <v>141.35368518502074</v>
      </c>
      <c r="J49" s="819">
        <v>134.13905199408418</v>
      </c>
      <c r="K49" s="819">
        <v>162.78960155610892</v>
      </c>
      <c r="L49" s="819">
        <v>122.40656225584831</v>
      </c>
      <c r="N49" s="902" t="s">
        <v>90</v>
      </c>
      <c r="O49" s="863">
        <v>113.69015748960484</v>
      </c>
      <c r="P49" s="819">
        <v>50.762635080797082</v>
      </c>
      <c r="Q49" s="819">
        <v>127.0113189436244</v>
      </c>
      <c r="R49" s="819">
        <v>93.897214144828723</v>
      </c>
      <c r="S49" s="819">
        <v>96.018952528483382</v>
      </c>
      <c r="T49" s="819">
        <v>71.068857300204058</v>
      </c>
      <c r="U49" s="819">
        <v>132.27329447679085</v>
      </c>
      <c r="V49" s="819">
        <v>111.03108158284103</v>
      </c>
      <c r="W49" s="819">
        <v>105.36367117402898</v>
      </c>
      <c r="X49" s="819">
        <v>127.86878872919132</v>
      </c>
      <c r="Y49" s="819">
        <v>96.14816974708576</v>
      </c>
    </row>
    <row r="50" spans="1:25" x14ac:dyDescent="0.2">
      <c r="A50" s="902" t="s">
        <v>91</v>
      </c>
      <c r="B50" s="863">
        <v>140.8998394273832</v>
      </c>
      <c r="C50" s="819">
        <v>73.250227777547934</v>
      </c>
      <c r="D50" s="819">
        <v>172.72064227400242</v>
      </c>
      <c r="E50" s="819">
        <v>114.0383686783708</v>
      </c>
      <c r="F50" s="819">
        <v>127.98926490825056</v>
      </c>
      <c r="G50" s="819">
        <v>79.442705713013069</v>
      </c>
      <c r="H50" s="819">
        <v>164.50659043131515</v>
      </c>
      <c r="I50" s="819">
        <v>137.78534785034239</v>
      </c>
      <c r="J50" s="819">
        <v>139.73594783687275</v>
      </c>
      <c r="K50" s="819">
        <v>165.98365097182483</v>
      </c>
      <c r="L50" s="819">
        <v>119.18999382865572</v>
      </c>
      <c r="N50" s="902" t="s">
        <v>91</v>
      </c>
      <c r="O50" s="863">
        <v>109.8734156611487</v>
      </c>
      <c r="P50" s="819">
        <v>57.134174303095897</v>
      </c>
      <c r="Q50" s="819">
        <v>134.67042084566711</v>
      </c>
      <c r="R50" s="819">
        <v>88.926727935794602</v>
      </c>
      <c r="S50" s="819">
        <v>99.821500560753165</v>
      </c>
      <c r="T50" s="819">
        <v>61.996890223942437</v>
      </c>
      <c r="U50" s="819">
        <v>128.30187661225267</v>
      </c>
      <c r="V50" s="819">
        <v>107.41156552549728</v>
      </c>
      <c r="W50" s="819">
        <v>108.96697097782682</v>
      </c>
      <c r="X50" s="819">
        <v>129.37102613073432</v>
      </c>
      <c r="Y50" s="819">
        <v>92.94419005169101</v>
      </c>
    </row>
    <row r="51" spans="1:25" x14ac:dyDescent="0.2">
      <c r="A51" s="902" t="s">
        <v>92</v>
      </c>
      <c r="B51" s="863">
        <v>149.81468965725401</v>
      </c>
      <c r="C51" s="819">
        <v>79.616556130098104</v>
      </c>
      <c r="D51" s="819">
        <v>169.49531866100671</v>
      </c>
      <c r="E51" s="819">
        <v>117.53966735182071</v>
      </c>
      <c r="F51" s="819">
        <v>129.57170477512165</v>
      </c>
      <c r="G51" s="819">
        <v>91.138680298634412</v>
      </c>
      <c r="H51" s="819">
        <v>164.69798965249007</v>
      </c>
      <c r="I51" s="819">
        <v>141.31542979052253</v>
      </c>
      <c r="J51" s="819">
        <v>146.50088138492546</v>
      </c>
      <c r="K51" s="819">
        <v>187.52948423934762</v>
      </c>
      <c r="L51" s="819">
        <v>123.641081295245</v>
      </c>
      <c r="N51" s="902" t="s">
        <v>92</v>
      </c>
      <c r="O51" s="863">
        <v>116.34494764536767</v>
      </c>
      <c r="P51" s="819">
        <v>61.839094418305237</v>
      </c>
      <c r="Q51" s="819">
        <v>131.62311668922152</v>
      </c>
      <c r="R51" s="819">
        <v>91.276667082214729</v>
      </c>
      <c r="S51" s="819">
        <v>100.61689358309005</v>
      </c>
      <c r="T51" s="819">
        <v>70.764606615946761</v>
      </c>
      <c r="U51" s="819">
        <v>127.88844978982058</v>
      </c>
      <c r="V51" s="819">
        <v>109.75637116750454</v>
      </c>
      <c r="W51" s="819">
        <v>113.76245347702859</v>
      </c>
      <c r="X51" s="819">
        <v>145.6364993957404</v>
      </c>
      <c r="Y51" s="819">
        <v>96.013929654451175</v>
      </c>
    </row>
    <row r="52" spans="1:25" x14ac:dyDescent="0.2">
      <c r="A52" s="902" t="s">
        <v>93</v>
      </c>
      <c r="B52" s="863">
        <v>155.49297760323134</v>
      </c>
      <c r="C52" s="819">
        <v>86.493559837395495</v>
      </c>
      <c r="D52" s="819">
        <v>179.76876468965369</v>
      </c>
      <c r="E52" s="819">
        <v>111.77286396917263</v>
      </c>
      <c r="F52" s="819">
        <v>148.9785828136356</v>
      </c>
      <c r="G52" s="819">
        <v>95.832428883063798</v>
      </c>
      <c r="H52" s="819">
        <v>156.71121063377416</v>
      </c>
      <c r="I52" s="819">
        <v>125.52399671354719</v>
      </c>
      <c r="J52" s="819">
        <v>152.44185299691551</v>
      </c>
      <c r="K52" s="819">
        <v>174.82221806106557</v>
      </c>
      <c r="L52" s="819">
        <v>119.27604755114257</v>
      </c>
      <c r="N52" s="902" t="s">
        <v>93</v>
      </c>
      <c r="O52" s="863">
        <v>118.91429340049137</v>
      </c>
      <c r="P52" s="819">
        <v>66.126230516100478</v>
      </c>
      <c r="Q52" s="819">
        <v>137.50905440153142</v>
      </c>
      <c r="R52" s="819">
        <v>85.479394537218113</v>
      </c>
      <c r="S52" s="819">
        <v>113.92853128534743</v>
      </c>
      <c r="T52" s="819">
        <v>73.280561766507574</v>
      </c>
      <c r="U52" s="819">
        <v>119.88681788894688</v>
      </c>
      <c r="V52" s="819">
        <v>96.067415259673794</v>
      </c>
      <c r="W52" s="819">
        <v>116.57685298671423</v>
      </c>
      <c r="X52" s="819">
        <v>133.69467773764424</v>
      </c>
      <c r="Y52" s="819">
        <v>91.216736501013528</v>
      </c>
    </row>
    <row r="53" spans="1:25" x14ac:dyDescent="0.2">
      <c r="A53" s="901" t="s">
        <v>94</v>
      </c>
      <c r="B53" s="864">
        <v>146.986263239279</v>
      </c>
      <c r="C53" s="826">
        <v>99.81282798781794</v>
      </c>
      <c r="D53" s="826">
        <v>174.15062678539934</v>
      </c>
      <c r="E53" s="826">
        <v>117.54627299670477</v>
      </c>
      <c r="F53" s="826">
        <v>156.15424099449052</v>
      </c>
      <c r="G53" s="826">
        <v>91.140178792324889</v>
      </c>
      <c r="H53" s="826">
        <v>177.23642803607825</v>
      </c>
      <c r="I53" s="826">
        <v>149.93319133933082</v>
      </c>
      <c r="J53" s="826">
        <v>157.37308854153261</v>
      </c>
      <c r="K53" s="826">
        <v>168.55015763478747</v>
      </c>
      <c r="L53" s="826">
        <v>125.19826672732603</v>
      </c>
      <c r="N53" s="901" t="s">
        <v>94</v>
      </c>
      <c r="O53" s="864">
        <v>110.2106754332309</v>
      </c>
      <c r="P53" s="826">
        <v>74.831098890276365</v>
      </c>
      <c r="Q53" s="826">
        <v>130.53589724905558</v>
      </c>
      <c r="R53" s="826">
        <v>88.124093435327481</v>
      </c>
      <c r="S53" s="826">
        <v>117.04754690938903</v>
      </c>
      <c r="T53" s="826">
        <v>68.328602389376996</v>
      </c>
      <c r="U53" s="826">
        <v>132.84586826073593</v>
      </c>
      <c r="V53" s="826">
        <v>112.28831013798872</v>
      </c>
      <c r="W53" s="826">
        <v>117.95908287053199</v>
      </c>
      <c r="X53" s="826">
        <v>126.26891003321077</v>
      </c>
      <c r="Y53" s="826">
        <v>93.856197987070132</v>
      </c>
    </row>
    <row r="54" spans="1:25" x14ac:dyDescent="0.2">
      <c r="A54" s="901" t="s">
        <v>95</v>
      </c>
      <c r="B54" s="864">
        <v>148.15371593012821</v>
      </c>
      <c r="C54" s="826">
        <v>94.651150535558259</v>
      </c>
      <c r="D54" s="826">
        <v>180.53023998855326</v>
      </c>
      <c r="E54" s="826">
        <v>119.42201088324744</v>
      </c>
      <c r="F54" s="826">
        <v>167.06746797030723</v>
      </c>
      <c r="G54" s="826">
        <v>91.032903468951389</v>
      </c>
      <c r="H54" s="826">
        <v>179.51617306342541</v>
      </c>
      <c r="I54" s="826">
        <v>154.6534217846731</v>
      </c>
      <c r="J54" s="826">
        <v>168.48690854943359</v>
      </c>
      <c r="K54" s="826">
        <v>165.77493351266722</v>
      </c>
      <c r="L54" s="826">
        <v>128.95269118061697</v>
      </c>
      <c r="N54" s="901" t="s">
        <v>95</v>
      </c>
      <c r="O54" s="864">
        <v>109.96429402084347</v>
      </c>
      <c r="P54" s="826">
        <v>70.264692286562607</v>
      </c>
      <c r="Q54" s="826">
        <v>133.95412405962469</v>
      </c>
      <c r="R54" s="826">
        <v>88.627707434902604</v>
      </c>
      <c r="S54" s="826">
        <v>123.98677660467818</v>
      </c>
      <c r="T54" s="826">
        <v>67.594039525582787</v>
      </c>
      <c r="U54" s="826">
        <v>133.23174516344207</v>
      </c>
      <c r="V54" s="826">
        <v>114.80168462311036</v>
      </c>
      <c r="W54" s="826">
        <v>125.0500646837901</v>
      </c>
      <c r="X54" s="826">
        <v>122.9904426361871</v>
      </c>
      <c r="Y54" s="826">
        <v>95.702526506734671</v>
      </c>
    </row>
    <row r="55" spans="1:25" x14ac:dyDescent="0.2">
      <c r="A55" s="901" t="s">
        <v>96</v>
      </c>
      <c r="B55" s="864">
        <v>162.82099627912567</v>
      </c>
      <c r="C55" s="826">
        <v>91.903547020737079</v>
      </c>
      <c r="D55" s="826">
        <v>190.03477873297376</v>
      </c>
      <c r="E55" s="826">
        <v>129.07022997682884</v>
      </c>
      <c r="F55" s="826">
        <v>166.23729711129087</v>
      </c>
      <c r="G55" s="826">
        <v>103.05059689439354</v>
      </c>
      <c r="H55" s="826">
        <v>182.56253259419196</v>
      </c>
      <c r="I55" s="826">
        <v>163.69832831132808</v>
      </c>
      <c r="J55" s="826">
        <v>173.29865030075885</v>
      </c>
      <c r="K55" s="826">
        <v>204.93068460282043</v>
      </c>
      <c r="L55" s="826">
        <v>138.29507078401272</v>
      </c>
      <c r="N55" s="901" t="s">
        <v>96</v>
      </c>
      <c r="O55" s="864">
        <v>120.11581878840742</v>
      </c>
      <c r="P55" s="826">
        <v>67.810679544613762</v>
      </c>
      <c r="Q55" s="826">
        <v>140.19708482373224</v>
      </c>
      <c r="R55" s="826">
        <v>95.222567169345098</v>
      </c>
      <c r="S55" s="826">
        <v>122.63919249649801</v>
      </c>
      <c r="T55" s="826">
        <v>76.046550336707014</v>
      </c>
      <c r="U55" s="826">
        <v>134.69126144650545</v>
      </c>
      <c r="V55" s="826">
        <v>120.79165581605609</v>
      </c>
      <c r="W55" s="826">
        <v>127.85814112788616</v>
      </c>
      <c r="X55" s="826">
        <v>151.14624315755506</v>
      </c>
      <c r="Y55" s="826">
        <v>102.02931937483942</v>
      </c>
    </row>
    <row r="56" spans="1:25" x14ac:dyDescent="0.2">
      <c r="A56" s="901" t="s">
        <v>97</v>
      </c>
      <c r="B56" s="864">
        <v>165.59698294834067</v>
      </c>
      <c r="C56" s="826">
        <v>102.82999298359645</v>
      </c>
      <c r="D56" s="826">
        <v>194.77791098738302</v>
      </c>
      <c r="E56" s="826">
        <v>118.09790432591025</v>
      </c>
      <c r="F56" s="826">
        <v>166.11524375365934</v>
      </c>
      <c r="G56" s="826">
        <v>108.5308511373602</v>
      </c>
      <c r="H56" s="826">
        <v>197.18943123553149</v>
      </c>
      <c r="I56" s="826">
        <v>146.47496393369295</v>
      </c>
      <c r="J56" s="826">
        <v>171.43398241396341</v>
      </c>
      <c r="K56" s="826">
        <v>191.73331489156229</v>
      </c>
      <c r="L56" s="826">
        <v>127.62431377624111</v>
      </c>
      <c r="N56" s="901" t="s">
        <v>97</v>
      </c>
      <c r="O56" s="864">
        <v>122.0265452551494</v>
      </c>
      <c r="P56" s="826">
        <v>75.790567437341807</v>
      </c>
      <c r="Q56" s="826">
        <v>143.52516371927325</v>
      </c>
      <c r="R56" s="826">
        <v>87.025112951802981</v>
      </c>
      <c r="S56" s="826">
        <v>122.39864283281649</v>
      </c>
      <c r="T56" s="826">
        <v>79.992507150448233</v>
      </c>
      <c r="U56" s="826">
        <v>145.26681504438474</v>
      </c>
      <c r="V56" s="826">
        <v>107.93123570605874</v>
      </c>
      <c r="W56" s="826">
        <v>126.31562295123729</v>
      </c>
      <c r="X56" s="826">
        <v>141.28076597844958</v>
      </c>
      <c r="Y56" s="826">
        <v>94.042837809035845</v>
      </c>
    </row>
    <row r="57" spans="1:25" x14ac:dyDescent="0.2">
      <c r="A57" s="902" t="s">
        <v>98</v>
      </c>
      <c r="B57" s="863">
        <v>158.0763588320244</v>
      </c>
      <c r="C57" s="819">
        <v>117.85444209943292</v>
      </c>
      <c r="D57" s="819">
        <v>191.30465480557945</v>
      </c>
      <c r="E57" s="819">
        <v>128.31957992813378</v>
      </c>
      <c r="F57" s="819">
        <v>167.91402533464677</v>
      </c>
      <c r="G57" s="819">
        <v>94.88056536611326</v>
      </c>
      <c r="H57" s="819">
        <v>202.65159193601886</v>
      </c>
      <c r="I57" s="819">
        <v>143.69497757400737</v>
      </c>
      <c r="J57" s="819">
        <v>168.4516679103553</v>
      </c>
      <c r="K57" s="819">
        <v>207.1437255903403</v>
      </c>
      <c r="L57" s="819">
        <v>135.56286747291776</v>
      </c>
      <c r="N57" s="902" t="s">
        <v>98</v>
      </c>
      <c r="O57" s="863">
        <v>115.4343541421684</v>
      </c>
      <c r="P57" s="819">
        <v>86.143148615324577</v>
      </c>
      <c r="Q57" s="819">
        <v>139.67647741983581</v>
      </c>
      <c r="R57" s="819">
        <v>93.701678937594409</v>
      </c>
      <c r="S57" s="819">
        <v>122.59176774640095</v>
      </c>
      <c r="T57" s="819">
        <v>69.316146193824807</v>
      </c>
      <c r="U57" s="819">
        <v>147.9047959792243</v>
      </c>
      <c r="V57" s="819">
        <v>104.93231315982318</v>
      </c>
      <c r="W57" s="819">
        <v>122.99477062949742</v>
      </c>
      <c r="X57" s="819">
        <v>151.19706307181502</v>
      </c>
      <c r="Y57" s="819">
        <v>98.988797803080956</v>
      </c>
    </row>
    <row r="58" spans="1:25" x14ac:dyDescent="0.2">
      <c r="A58" s="902" t="s">
        <v>99</v>
      </c>
      <c r="B58" s="863">
        <v>161.48792413438545</v>
      </c>
      <c r="C58" s="819">
        <v>129.10832988563249</v>
      </c>
      <c r="D58" s="819">
        <v>195.24794656811093</v>
      </c>
      <c r="E58" s="819">
        <v>133.90222669123679</v>
      </c>
      <c r="F58" s="819">
        <v>167.77780831772333</v>
      </c>
      <c r="G58" s="819">
        <v>91.052160483685157</v>
      </c>
      <c r="H58" s="819">
        <v>200.75336264892388</v>
      </c>
      <c r="I58" s="819">
        <v>143.0656336255538</v>
      </c>
      <c r="J58" s="819">
        <v>172.08812021521928</v>
      </c>
      <c r="K58" s="819">
        <v>181.16848338619258</v>
      </c>
      <c r="L58" s="819">
        <v>141.16789229465815</v>
      </c>
      <c r="N58" s="902" t="s">
        <v>99</v>
      </c>
      <c r="O58" s="863">
        <v>115.6748163936002</v>
      </c>
      <c r="P58" s="819">
        <v>92.469035456661103</v>
      </c>
      <c r="Q58" s="819">
        <v>139.83894708396136</v>
      </c>
      <c r="R58" s="819">
        <v>95.916628159544132</v>
      </c>
      <c r="S58" s="819">
        <v>120.225904757088</v>
      </c>
      <c r="T58" s="819">
        <v>65.287837540053459</v>
      </c>
      <c r="U58" s="819">
        <v>143.88592604998931</v>
      </c>
      <c r="V58" s="819">
        <v>102.56574826035249</v>
      </c>
      <c r="W58" s="819">
        <v>123.32378045697507</v>
      </c>
      <c r="X58" s="819">
        <v>129.69693621173889</v>
      </c>
      <c r="Y58" s="819">
        <v>101.13122338119192</v>
      </c>
    </row>
    <row r="59" spans="1:25" x14ac:dyDescent="0.2">
      <c r="A59" s="902" t="s">
        <v>100</v>
      </c>
      <c r="B59" s="863">
        <v>179.54329149868954</v>
      </c>
      <c r="C59" s="819">
        <v>137.10068687126181</v>
      </c>
      <c r="D59" s="819">
        <v>206.83429340226365</v>
      </c>
      <c r="E59" s="819">
        <v>143.65237931316616</v>
      </c>
      <c r="F59" s="819">
        <v>159.60092773792567</v>
      </c>
      <c r="G59" s="819">
        <v>101.7836929576607</v>
      </c>
      <c r="H59" s="819">
        <v>195.37324038462327</v>
      </c>
      <c r="I59" s="819">
        <v>153.6573248686735</v>
      </c>
      <c r="J59" s="819">
        <v>172.24256392956954</v>
      </c>
      <c r="K59" s="819">
        <v>213.98909065810852</v>
      </c>
      <c r="L59" s="819">
        <v>149.23591024076802</v>
      </c>
      <c r="N59" s="902" t="s">
        <v>100</v>
      </c>
      <c r="O59" s="863">
        <v>125.78169771129446</v>
      </c>
      <c r="P59" s="819">
        <v>96.017601409415732</v>
      </c>
      <c r="Q59" s="819">
        <v>144.9994294480903</v>
      </c>
      <c r="R59" s="819">
        <v>100.66482062445372</v>
      </c>
      <c r="S59" s="819">
        <v>111.82393533403476</v>
      </c>
      <c r="T59" s="819">
        <v>71.282542981522099</v>
      </c>
      <c r="U59" s="819">
        <v>136.90250934592845</v>
      </c>
      <c r="V59" s="819">
        <v>107.7612253801538</v>
      </c>
      <c r="W59" s="819">
        <v>120.65463985369203</v>
      </c>
      <c r="X59" s="819">
        <v>149.34446189907942</v>
      </c>
      <c r="Y59" s="819">
        <v>104.56734850441323</v>
      </c>
    </row>
    <row r="60" spans="1:25" x14ac:dyDescent="0.2">
      <c r="A60" s="902" t="s">
        <v>101</v>
      </c>
      <c r="B60" s="863">
        <v>190.27539012995976</v>
      </c>
      <c r="C60" s="819">
        <v>157.1183863576976</v>
      </c>
      <c r="D60" s="819">
        <v>217.98813243092235</v>
      </c>
      <c r="E60" s="819">
        <v>144.67205179126563</v>
      </c>
      <c r="F60" s="819">
        <v>171.23898672177629</v>
      </c>
      <c r="G60" s="819">
        <v>105.02696003443322</v>
      </c>
      <c r="H60" s="819">
        <v>214.37060839905388</v>
      </c>
      <c r="I60" s="819">
        <v>144.66027585661118</v>
      </c>
      <c r="J60" s="819">
        <v>181.19149242764479</v>
      </c>
      <c r="K60" s="819">
        <v>218.71317680714196</v>
      </c>
      <c r="L60" s="819">
        <v>151.21549476327434</v>
      </c>
      <c r="N60" s="902" t="s">
        <v>101</v>
      </c>
      <c r="O60" s="863">
        <v>122.04378154855264</v>
      </c>
      <c r="P60" s="819">
        <v>100.98311542719544</v>
      </c>
      <c r="Q60" s="819">
        <v>139.91970656536975</v>
      </c>
      <c r="R60" s="819">
        <v>92.852973987944168</v>
      </c>
      <c r="S60" s="819">
        <v>109.97664249220458</v>
      </c>
      <c r="T60" s="819">
        <v>67.567568461373313</v>
      </c>
      <c r="U60" s="819">
        <v>137.94307919809668</v>
      </c>
      <c r="V60" s="819">
        <v>92.959026444254249</v>
      </c>
      <c r="W60" s="819">
        <v>116.38977111067639</v>
      </c>
      <c r="X60" s="819">
        <v>140.88923413534397</v>
      </c>
      <c r="Y60" s="819">
        <v>97.070589547843639</v>
      </c>
    </row>
    <row r="61" spans="1:25" x14ac:dyDescent="0.2">
      <c r="A61" s="901" t="s">
        <v>102</v>
      </c>
      <c r="B61" s="864">
        <v>178.83961274481638</v>
      </c>
      <c r="C61" s="826">
        <v>139.10965310206151</v>
      </c>
      <c r="D61" s="826">
        <v>224.34510113736798</v>
      </c>
      <c r="E61" s="826">
        <v>142.61460133828535</v>
      </c>
      <c r="F61" s="826">
        <v>170.80555099960961</v>
      </c>
      <c r="G61" s="826">
        <v>88.25053998775671</v>
      </c>
      <c r="H61" s="826">
        <v>203.23497823701837</v>
      </c>
      <c r="I61" s="826">
        <v>164.88441764480794</v>
      </c>
      <c r="J61" s="826">
        <v>178.43713016916928</v>
      </c>
      <c r="K61" s="826">
        <v>237.55674280926519</v>
      </c>
      <c r="L61" s="826">
        <v>148.98374068815718</v>
      </c>
      <c r="N61" s="901" t="s">
        <v>102</v>
      </c>
      <c r="O61" s="864">
        <v>112.51124126064171</v>
      </c>
      <c r="P61" s="826">
        <v>87.554232875866035</v>
      </c>
      <c r="Q61" s="826">
        <v>141.07566310451574</v>
      </c>
      <c r="R61" s="826">
        <v>89.706854668722073</v>
      </c>
      <c r="S61" s="826">
        <v>107.46485015426262</v>
      </c>
      <c r="T61" s="826">
        <v>55.510437753565924</v>
      </c>
      <c r="U61" s="826">
        <v>127.93907732673185</v>
      </c>
      <c r="V61" s="826">
        <v>103.758209295743</v>
      </c>
      <c r="W61" s="826">
        <v>112.26231285297506</v>
      </c>
      <c r="X61" s="826">
        <v>149.64888465633618</v>
      </c>
      <c r="Y61" s="826">
        <v>93.717368570487452</v>
      </c>
    </row>
    <row r="62" spans="1:25" x14ac:dyDescent="0.2">
      <c r="A62" s="901" t="s">
        <v>103</v>
      </c>
      <c r="B62" s="864">
        <v>176.70172566635944</v>
      </c>
      <c r="C62" s="826">
        <v>141.37196215003701</v>
      </c>
      <c r="D62" s="826">
        <v>221.40435574474728</v>
      </c>
      <c r="E62" s="826">
        <v>141.72189350170143</v>
      </c>
      <c r="F62" s="826">
        <v>168.38158544427515</v>
      </c>
      <c r="G62" s="826">
        <v>85.072673145689421</v>
      </c>
      <c r="H62" s="826">
        <v>180.43187985048874</v>
      </c>
      <c r="I62" s="826">
        <v>156.60256687308231</v>
      </c>
      <c r="J62" s="826">
        <v>172.02743973313679</v>
      </c>
      <c r="K62" s="826">
        <v>219.05969775982271</v>
      </c>
      <c r="L62" s="826">
        <v>147.40938588161367</v>
      </c>
      <c r="N62" s="901" t="s">
        <v>103</v>
      </c>
      <c r="O62" s="864">
        <v>113.48663189864743</v>
      </c>
      <c r="P62" s="826">
        <v>90.875737417905555</v>
      </c>
      <c r="Q62" s="826">
        <v>142.16532206927965</v>
      </c>
      <c r="R62" s="826">
        <v>91.019731220360612</v>
      </c>
      <c r="S62" s="826">
        <v>108.16353948375787</v>
      </c>
      <c r="T62" s="826">
        <v>54.696031946762368</v>
      </c>
      <c r="U62" s="826">
        <v>115.88890437943546</v>
      </c>
      <c r="V62" s="826">
        <v>100.59902049605486</v>
      </c>
      <c r="W62" s="826">
        <v>110.50816123580525</v>
      </c>
      <c r="X62" s="826">
        <v>140.71822233906494</v>
      </c>
      <c r="Y62" s="826">
        <v>94.677096905943841</v>
      </c>
    </row>
    <row r="63" spans="1:25" x14ac:dyDescent="0.2">
      <c r="A63" s="901" t="s">
        <v>104</v>
      </c>
      <c r="B63" s="864">
        <v>192.16660639715829</v>
      </c>
      <c r="C63" s="826">
        <v>124.59762510466791</v>
      </c>
      <c r="D63" s="826">
        <v>232.61316776204177</v>
      </c>
      <c r="E63" s="826">
        <v>155.04365849448166</v>
      </c>
      <c r="F63" s="826">
        <v>161.68270483095205</v>
      </c>
      <c r="G63" s="826">
        <v>101.98255987409371</v>
      </c>
      <c r="H63" s="826">
        <v>160.40586114029239</v>
      </c>
      <c r="I63" s="826">
        <v>175.52701411995005</v>
      </c>
      <c r="J63" s="826">
        <v>169.59408398953474</v>
      </c>
      <c r="K63" s="826">
        <v>195.8696309311718</v>
      </c>
      <c r="L63" s="826">
        <v>158.05234985966101</v>
      </c>
      <c r="N63" s="901" t="s">
        <v>104</v>
      </c>
      <c r="O63" s="864">
        <v>121.92920703907791</v>
      </c>
      <c r="P63" s="826">
        <v>79.058443160116738</v>
      </c>
      <c r="Q63" s="826">
        <v>147.59865752711741</v>
      </c>
      <c r="R63" s="826">
        <v>98.37377565862532</v>
      </c>
      <c r="S63" s="826">
        <v>102.56622651938798</v>
      </c>
      <c r="T63" s="826">
        <v>64.770261508679766</v>
      </c>
      <c r="U63" s="826">
        <v>101.82037551844448</v>
      </c>
      <c r="V63" s="826">
        <v>111.27276256888921</v>
      </c>
      <c r="W63" s="826">
        <v>107.58908292249845</v>
      </c>
      <c r="X63" s="826">
        <v>124.08552197439656</v>
      </c>
      <c r="Y63" s="826">
        <v>100.27899726659668</v>
      </c>
    </row>
    <row r="64" spans="1:25" x14ac:dyDescent="0.2">
      <c r="A64" s="901" t="s">
        <v>105</v>
      </c>
      <c r="B64" s="864">
        <v>189.94075793493016</v>
      </c>
      <c r="C64" s="826">
        <v>112.22540746657459</v>
      </c>
      <c r="D64" s="826">
        <v>220.86791495397728</v>
      </c>
      <c r="E64" s="826">
        <v>135.27648789746996</v>
      </c>
      <c r="F64" s="826">
        <v>164.77391900971</v>
      </c>
      <c r="G64" s="826">
        <v>101.79382404312069</v>
      </c>
      <c r="H64" s="826">
        <v>166.81112046861665</v>
      </c>
      <c r="I64" s="826">
        <v>158.87086457601805</v>
      </c>
      <c r="J64" s="826">
        <v>171.17419955538659</v>
      </c>
      <c r="K64" s="826">
        <v>250.67504034949818</v>
      </c>
      <c r="L64" s="826">
        <v>141.57954109165962</v>
      </c>
      <c r="N64" s="901" t="s">
        <v>105</v>
      </c>
      <c r="O64" s="864">
        <v>118.64138324194249</v>
      </c>
      <c r="P64" s="826">
        <v>70.110283509172504</v>
      </c>
      <c r="Q64" s="826">
        <v>137.92314480544891</v>
      </c>
      <c r="R64" s="826">
        <v>84.492256591841894</v>
      </c>
      <c r="S64" s="826">
        <v>102.90298951016916</v>
      </c>
      <c r="T64" s="826">
        <v>63.564384188313298</v>
      </c>
      <c r="U64" s="826">
        <v>104.17670354577761</v>
      </c>
      <c r="V64" s="826">
        <v>99.230398696611871</v>
      </c>
      <c r="W64" s="826">
        <v>106.89999015200216</v>
      </c>
      <c r="X64" s="826">
        <v>156.50684334799757</v>
      </c>
      <c r="Y64" s="826">
        <v>88.426662422741998</v>
      </c>
    </row>
    <row r="65" spans="1:25" x14ac:dyDescent="0.2">
      <c r="A65" s="902" t="s">
        <v>106</v>
      </c>
      <c r="B65" s="863">
        <v>184.32497116845855</v>
      </c>
      <c r="C65" s="819">
        <v>152.70754571808226</v>
      </c>
      <c r="D65" s="819">
        <v>229.99262318399093</v>
      </c>
      <c r="E65" s="819">
        <v>147.46872306166605</v>
      </c>
      <c r="F65" s="819">
        <v>166.63939890447693</v>
      </c>
      <c r="G65" s="819">
        <v>99.013943659411666</v>
      </c>
      <c r="H65" s="819">
        <v>200.14297633750289</v>
      </c>
      <c r="I65" s="819">
        <v>196.09085932274689</v>
      </c>
      <c r="J65" s="819">
        <v>177.00472534198522</v>
      </c>
      <c r="K65" s="819">
        <v>218.12862322048238</v>
      </c>
      <c r="L65" s="819">
        <v>152.53256540026575</v>
      </c>
      <c r="N65" s="902" t="s">
        <v>106</v>
      </c>
      <c r="O65" s="863">
        <v>114.27464962908131</v>
      </c>
      <c r="P65" s="819">
        <v>94.754390573271877</v>
      </c>
      <c r="Q65" s="819">
        <v>142.50688575790997</v>
      </c>
      <c r="R65" s="819">
        <v>91.42571386240887</v>
      </c>
      <c r="S65" s="819">
        <v>103.34448586534108</v>
      </c>
      <c r="T65" s="819">
        <v>61.456368165471865</v>
      </c>
      <c r="U65" s="819">
        <v>124.00533546286607</v>
      </c>
      <c r="V65" s="819">
        <v>121.52729578371004</v>
      </c>
      <c r="W65" s="819">
        <v>109.75062987617967</v>
      </c>
      <c r="X65" s="819">
        <v>135.33918100362382</v>
      </c>
      <c r="Y65" s="819">
        <v>94.567424779674127</v>
      </c>
    </row>
    <row r="66" spans="1:25" x14ac:dyDescent="0.2">
      <c r="A66" s="902" t="s">
        <v>107</v>
      </c>
      <c r="B66" s="863">
        <v>195.96842258427426</v>
      </c>
      <c r="C66" s="819">
        <v>62.937878606449772</v>
      </c>
      <c r="D66" s="819">
        <v>220.56918685750421</v>
      </c>
      <c r="E66" s="819">
        <v>128.40602480973175</v>
      </c>
      <c r="F66" s="819">
        <v>179.46941880107605</v>
      </c>
      <c r="G66" s="819">
        <v>98.263372692558107</v>
      </c>
      <c r="H66" s="819">
        <v>205.04130873967216</v>
      </c>
      <c r="I66" s="819">
        <v>201.76771938177649</v>
      </c>
      <c r="J66" s="819">
        <v>185.10087745510893</v>
      </c>
      <c r="K66" s="819">
        <v>256.49130386314317</v>
      </c>
      <c r="L66" s="819">
        <v>141.91374027220795</v>
      </c>
      <c r="N66" s="902" t="s">
        <v>107</v>
      </c>
      <c r="O66" s="863">
        <v>118.33543959902759</v>
      </c>
      <c r="P66" s="819">
        <v>37.668068834642213</v>
      </c>
      <c r="Q66" s="819">
        <v>132.7461054146363</v>
      </c>
      <c r="R66" s="819">
        <v>77.422835188249181</v>
      </c>
      <c r="S66" s="819">
        <v>107.65171841169148</v>
      </c>
      <c r="T66" s="819">
        <v>59.004106206095997</v>
      </c>
      <c r="U66" s="819">
        <v>123.32323682313957</v>
      </c>
      <c r="V66" s="819">
        <v>121.53270124329288</v>
      </c>
      <c r="W66" s="819">
        <v>111.18945012982569</v>
      </c>
      <c r="X66" s="819">
        <v>154.03778239789824</v>
      </c>
      <c r="Y66" s="819">
        <v>85.469883228932716</v>
      </c>
    </row>
    <row r="67" spans="1:25" x14ac:dyDescent="0.2">
      <c r="A67" s="902" t="s">
        <v>108</v>
      </c>
      <c r="B67" s="863">
        <v>196.25386213237294</v>
      </c>
      <c r="C67" s="819">
        <v>69.256049086411792</v>
      </c>
      <c r="D67" s="819">
        <v>220.20916869383177</v>
      </c>
      <c r="E67" s="819">
        <v>133.89665105487836</v>
      </c>
      <c r="F67" s="819">
        <v>175.28006328416922</v>
      </c>
      <c r="G67" s="819">
        <v>84.872826734142023</v>
      </c>
      <c r="H67" s="819">
        <v>203.48478171001068</v>
      </c>
      <c r="I67" s="819">
        <v>197.9164784986325</v>
      </c>
      <c r="J67" s="819">
        <v>187.03987005626871</v>
      </c>
      <c r="K67" s="819">
        <v>251.02851272047042</v>
      </c>
      <c r="L67" s="819">
        <v>143.57152428508795</v>
      </c>
      <c r="N67" s="902" t="s">
        <v>108</v>
      </c>
      <c r="O67" s="863">
        <v>119.76653793135679</v>
      </c>
      <c r="P67" s="819">
        <v>42.263828539991543</v>
      </c>
      <c r="Q67" s="819">
        <v>134.37989074944048</v>
      </c>
      <c r="R67" s="819">
        <v>81.710161151804115</v>
      </c>
      <c r="S67" s="819">
        <v>106.951746965856</v>
      </c>
      <c r="T67" s="819">
        <v>51.768502288694421</v>
      </c>
      <c r="U67" s="819">
        <v>124.16651332793226</v>
      </c>
      <c r="V67" s="819">
        <v>120.73388231367903</v>
      </c>
      <c r="W67" s="819">
        <v>114.12988371428729</v>
      </c>
      <c r="X67" s="819">
        <v>153.10490116817596</v>
      </c>
      <c r="Y67" s="819">
        <v>87.612170673315546</v>
      </c>
    </row>
    <row r="68" spans="1:25" x14ac:dyDescent="0.2">
      <c r="A68" s="902" t="s">
        <v>109</v>
      </c>
      <c r="B68" s="863">
        <v>198.81780087075484</v>
      </c>
      <c r="C68" s="819">
        <v>86.109399346985199</v>
      </c>
      <c r="D68" s="819">
        <v>254.00223453135351</v>
      </c>
      <c r="E68" s="819">
        <v>126.10493132921408</v>
      </c>
      <c r="F68" s="819">
        <v>178.65775837615777</v>
      </c>
      <c r="G68" s="819">
        <v>103.71854937664922</v>
      </c>
      <c r="H68" s="819">
        <v>203.96434022000201</v>
      </c>
      <c r="I68" s="819">
        <v>120.95794629053758</v>
      </c>
      <c r="J68" s="819">
        <v>184.36917121620374</v>
      </c>
      <c r="K68" s="819">
        <v>259.93376595002695</v>
      </c>
      <c r="L68" s="819">
        <v>136.34778590961221</v>
      </c>
      <c r="N68" s="902" t="s">
        <v>109</v>
      </c>
      <c r="O68" s="863">
        <v>121.09742084813473</v>
      </c>
      <c r="P68" s="819">
        <v>52.44273715344201</v>
      </c>
      <c r="Q68" s="819">
        <v>154.83282279374714</v>
      </c>
      <c r="R68" s="819">
        <v>76.827923156971565</v>
      </c>
      <c r="S68" s="819">
        <v>108.88991247854922</v>
      </c>
      <c r="T68" s="819">
        <v>63.119892511892118</v>
      </c>
      <c r="U68" s="819">
        <v>124.39406240992543</v>
      </c>
      <c r="V68" s="819">
        <v>73.764376983189067</v>
      </c>
      <c r="W68" s="819">
        <v>112.38842738514762</v>
      </c>
      <c r="X68" s="819">
        <v>158.07832716856433</v>
      </c>
      <c r="Y68" s="819">
        <v>83.078704931954732</v>
      </c>
    </row>
    <row r="69" spans="1:25" x14ac:dyDescent="0.2">
      <c r="A69" s="901" t="s">
        <v>110</v>
      </c>
      <c r="B69" s="864">
        <v>191.87750217605583</v>
      </c>
      <c r="C69" s="826">
        <v>149.32478301043886</v>
      </c>
      <c r="D69" s="826">
        <v>279.44198455588031</v>
      </c>
      <c r="E69" s="826">
        <v>153.37779682654096</v>
      </c>
      <c r="F69" s="826">
        <v>188.31407751415361</v>
      </c>
      <c r="G69" s="826">
        <v>130.44283952923789</v>
      </c>
      <c r="H69" s="826">
        <v>237.06578815079382</v>
      </c>
      <c r="I69" s="826">
        <v>185.5437134553477</v>
      </c>
      <c r="J69" s="826">
        <v>202.36988882787398</v>
      </c>
      <c r="K69" s="826">
        <v>266.62875658889982</v>
      </c>
      <c r="L69" s="826">
        <v>162.51347218648769</v>
      </c>
      <c r="N69" s="901" t="s">
        <v>110</v>
      </c>
      <c r="O69" s="864">
        <v>111.85405352948166</v>
      </c>
      <c r="P69" s="826">
        <v>87.202467140461053</v>
      </c>
      <c r="Q69" s="826">
        <v>162.8356470016048</v>
      </c>
      <c r="R69" s="826">
        <v>89.398755844930932</v>
      </c>
      <c r="S69" s="826">
        <v>109.70936064127361</v>
      </c>
      <c r="T69" s="826">
        <v>75.929603041131926</v>
      </c>
      <c r="U69" s="826">
        <v>137.86644406658658</v>
      </c>
      <c r="V69" s="826">
        <v>107.86107484581197</v>
      </c>
      <c r="W69" s="826">
        <v>117.869831623474</v>
      </c>
      <c r="X69" s="826">
        <v>155.25837420437276</v>
      </c>
      <c r="Y69" s="826">
        <v>94.707639605974919</v>
      </c>
    </row>
    <row r="70" spans="1:25" x14ac:dyDescent="0.2">
      <c r="A70" s="901" t="s">
        <v>111</v>
      </c>
      <c r="B70" s="864">
        <v>182.6902000335148</v>
      </c>
      <c r="C70" s="826">
        <v>100.54872740504379</v>
      </c>
      <c r="D70" s="826">
        <v>308.47871979385673</v>
      </c>
      <c r="E70" s="826">
        <v>135.44542739336805</v>
      </c>
      <c r="F70" s="826">
        <v>187.26423532351154</v>
      </c>
      <c r="G70" s="826">
        <v>148.17443429972613</v>
      </c>
      <c r="H70" s="826">
        <v>239.63375696920917</v>
      </c>
      <c r="I70" s="826">
        <v>199.75786221482664</v>
      </c>
      <c r="J70" s="826">
        <v>201.32696697430532</v>
      </c>
      <c r="K70" s="826">
        <v>272.93380864852293</v>
      </c>
      <c r="L70" s="826">
        <v>146.39349045138846</v>
      </c>
      <c r="N70" s="901" t="s">
        <v>111</v>
      </c>
      <c r="O70" s="864">
        <v>103.80722148541332</v>
      </c>
      <c r="P70" s="826">
        <v>57.138733151399649</v>
      </c>
      <c r="Q70" s="826">
        <v>175.15553160513352</v>
      </c>
      <c r="R70" s="826">
        <v>76.953273624327579</v>
      </c>
      <c r="S70" s="826">
        <v>106.32842161352862</v>
      </c>
      <c r="T70" s="826">
        <v>84.26869259023465</v>
      </c>
      <c r="U70" s="826">
        <v>136.09462077824753</v>
      </c>
      <c r="V70" s="826">
        <v>113.541146311121</v>
      </c>
      <c r="W70" s="826">
        <v>114.34507068860317</v>
      </c>
      <c r="X70" s="826">
        <v>155.09362153035002</v>
      </c>
      <c r="Y70" s="826">
        <v>83.167410580616377</v>
      </c>
    </row>
    <row r="71" spans="1:25" x14ac:dyDescent="0.2">
      <c r="A71" s="901" t="s">
        <v>112</v>
      </c>
      <c r="B71" s="864">
        <v>206.37733367353979</v>
      </c>
      <c r="C71" s="826">
        <v>98.800943468118817</v>
      </c>
      <c r="D71" s="826">
        <v>295.30634761885932</v>
      </c>
      <c r="E71" s="826">
        <v>152.61533883442578</v>
      </c>
      <c r="F71" s="826">
        <v>183.15911505776273</v>
      </c>
      <c r="G71" s="826">
        <v>150.36810930297713</v>
      </c>
      <c r="H71" s="826">
        <v>237.04808993950149</v>
      </c>
      <c r="I71" s="826">
        <v>197.35354829181045</v>
      </c>
      <c r="J71" s="826">
        <v>207.64226511630551</v>
      </c>
      <c r="K71" s="826">
        <v>300.01164292657256</v>
      </c>
      <c r="L71" s="826">
        <v>162.78355806409058</v>
      </c>
      <c r="N71" s="901" t="s">
        <v>112</v>
      </c>
      <c r="O71" s="864">
        <v>116.19665214265378</v>
      </c>
      <c r="P71" s="826">
        <v>55.619277136772013</v>
      </c>
      <c r="Q71" s="826">
        <v>166.26596671956059</v>
      </c>
      <c r="R71" s="826">
        <v>85.930354919157281</v>
      </c>
      <c r="S71" s="826">
        <v>103.14176182599144</v>
      </c>
      <c r="T71" s="826">
        <v>84.586876598131155</v>
      </c>
      <c r="U71" s="826">
        <v>133.49270611168166</v>
      </c>
      <c r="V71" s="826">
        <v>111.1419200077269</v>
      </c>
      <c r="W71" s="826">
        <v>116.94134407814505</v>
      </c>
      <c r="X71" s="826">
        <v>168.88405867930572</v>
      </c>
      <c r="Y71" s="826">
        <v>91.660865111929368</v>
      </c>
    </row>
    <row r="72" spans="1:25" x14ac:dyDescent="0.2">
      <c r="A72" s="901" t="s">
        <v>113</v>
      </c>
      <c r="B72" s="864">
        <v>228.56027481767063</v>
      </c>
      <c r="C72" s="826">
        <v>157.31028616119804</v>
      </c>
      <c r="D72" s="826">
        <v>297.57863800423803</v>
      </c>
      <c r="E72" s="826">
        <v>169.44441660915939</v>
      </c>
      <c r="F72" s="826">
        <v>183.77263923678657</v>
      </c>
      <c r="G72" s="826">
        <v>162.89009959079402</v>
      </c>
      <c r="H72" s="826">
        <v>247.6744928971352</v>
      </c>
      <c r="I72" s="826">
        <v>196.26314513463916</v>
      </c>
      <c r="J72" s="826">
        <v>212.09734599139148</v>
      </c>
      <c r="K72" s="826">
        <v>335.67623947529796</v>
      </c>
      <c r="L72" s="826">
        <v>177.40211256450405</v>
      </c>
      <c r="N72" s="901" t="s">
        <v>113</v>
      </c>
      <c r="O72" s="864">
        <v>128.28364555535234</v>
      </c>
      <c r="P72" s="826">
        <v>88.279062108031496</v>
      </c>
      <c r="Q72" s="826">
        <v>167.0058839535948</v>
      </c>
      <c r="R72" s="826">
        <v>95.10240589597116</v>
      </c>
      <c r="S72" s="826">
        <v>103.13874403583836</v>
      </c>
      <c r="T72" s="826">
        <v>91.421514580433609</v>
      </c>
      <c r="U72" s="826">
        <v>139.00516840816542</v>
      </c>
      <c r="V72" s="826">
        <v>110.1426412256687</v>
      </c>
      <c r="W72" s="826">
        <v>119.03186447503582</v>
      </c>
      <c r="X72" s="826">
        <v>188.36661108365175</v>
      </c>
      <c r="Y72" s="826">
        <v>99.566850422953962</v>
      </c>
    </row>
    <row r="73" spans="1:25" x14ac:dyDescent="0.2">
      <c r="A73" s="902" t="s">
        <v>114</v>
      </c>
      <c r="B73" s="863">
        <v>222.13260778240368</v>
      </c>
      <c r="C73" s="819">
        <v>258.38561698862799</v>
      </c>
      <c r="D73" s="819">
        <v>311.44675862756679</v>
      </c>
      <c r="E73" s="819">
        <v>177.3775675991341</v>
      </c>
      <c r="F73" s="819">
        <v>198.98258949176719</v>
      </c>
      <c r="G73" s="819">
        <v>158.64301550033744</v>
      </c>
      <c r="H73" s="819">
        <v>257.52977310812736</v>
      </c>
      <c r="I73" s="819">
        <v>173.41563626591577</v>
      </c>
      <c r="J73" s="819">
        <v>218.48921192517778</v>
      </c>
      <c r="K73" s="819">
        <v>341.41491387792809</v>
      </c>
      <c r="L73" s="819">
        <v>184.33448334824135</v>
      </c>
      <c r="N73" s="902" t="s">
        <v>114</v>
      </c>
      <c r="O73" s="863">
        <v>114.86845807821125</v>
      </c>
      <c r="P73" s="819">
        <v>133.78680285225801</v>
      </c>
      <c r="Q73" s="819">
        <v>160.7039467085736</v>
      </c>
      <c r="R73" s="819">
        <v>91.487972028184444</v>
      </c>
      <c r="S73" s="819">
        <v>102.49500528799464</v>
      </c>
      <c r="T73" s="819">
        <v>81.904887757444115</v>
      </c>
      <c r="U73" s="819">
        <v>131.98485817956782</v>
      </c>
      <c r="V73" s="819">
        <v>88.367732473812637</v>
      </c>
      <c r="W73" s="819">
        <v>112.58115784794138</v>
      </c>
      <c r="X73" s="819">
        <v>182.07003097934358</v>
      </c>
      <c r="Y73" s="819">
        <v>95.068714409170994</v>
      </c>
    </row>
    <row r="74" spans="1:25" x14ac:dyDescent="0.2">
      <c r="A74" s="902" t="s">
        <v>115</v>
      </c>
      <c r="B74" s="863">
        <v>374.25103062715147</v>
      </c>
      <c r="C74" s="819">
        <v>373.77030319793153</v>
      </c>
      <c r="D74" s="819">
        <v>522.82825326003376</v>
      </c>
      <c r="E74" s="819">
        <v>255.18140255014376</v>
      </c>
      <c r="F74" s="819">
        <v>329.02632325164802</v>
      </c>
      <c r="G74" s="819">
        <v>254.99613631260613</v>
      </c>
      <c r="H74" s="819">
        <v>401.57684541047558</v>
      </c>
      <c r="I74" s="819">
        <v>349.27653829393415</v>
      </c>
      <c r="J74" s="819">
        <v>358.83961465086992</v>
      </c>
      <c r="K74" s="819">
        <v>369.26812516772856</v>
      </c>
      <c r="L74" s="819">
        <v>270.52880608791907</v>
      </c>
      <c r="N74" s="902" t="s">
        <v>115</v>
      </c>
      <c r="O74" s="863">
        <v>121.71684418753061</v>
      </c>
      <c r="P74" s="819">
        <v>122.34151644611914</v>
      </c>
      <c r="Q74" s="819">
        <v>169.69974851575299</v>
      </c>
      <c r="R74" s="819">
        <v>83.006442494656</v>
      </c>
      <c r="S74" s="819">
        <v>106.73820621799007</v>
      </c>
      <c r="T74" s="819">
        <v>83.571019814475747</v>
      </c>
      <c r="U74" s="819">
        <v>130.73016371874579</v>
      </c>
      <c r="V74" s="819">
        <v>113.53907489833814</v>
      </c>
      <c r="W74" s="819">
        <v>116.53599395114954</v>
      </c>
      <c r="X74" s="819">
        <v>119.92711062719088</v>
      </c>
      <c r="Y74" s="819">
        <v>87.969666303179224</v>
      </c>
    </row>
    <row r="75" spans="1:25" x14ac:dyDescent="0.2">
      <c r="A75" s="902" t="s">
        <v>116</v>
      </c>
      <c r="B75" s="863">
        <v>403.48898327246951</v>
      </c>
      <c r="C75" s="819">
        <v>310.55350764009006</v>
      </c>
      <c r="D75" s="819">
        <v>534.37638750825442</v>
      </c>
      <c r="E75" s="819">
        <v>307.96557946908138</v>
      </c>
      <c r="F75" s="819">
        <v>388.45059246722349</v>
      </c>
      <c r="G75" s="819">
        <v>314.69009588305505</v>
      </c>
      <c r="H75" s="819">
        <v>380.19730059562818</v>
      </c>
      <c r="I75" s="819">
        <v>358.29871289297597</v>
      </c>
      <c r="J75" s="819">
        <v>401.5956035927606</v>
      </c>
      <c r="K75" s="819">
        <v>467.01783093900974</v>
      </c>
      <c r="L75" s="819">
        <v>324.12933781615442</v>
      </c>
      <c r="N75" s="902" t="s">
        <v>116</v>
      </c>
      <c r="O75" s="863">
        <v>126.24224737285104</v>
      </c>
      <c r="P75" s="819">
        <v>97.158592995115427</v>
      </c>
      <c r="Q75" s="819">
        <v>167.19282200833996</v>
      </c>
      <c r="R75" s="819">
        <v>96.352629640475655</v>
      </c>
      <c r="S75" s="819">
        <v>121.5239851786281</v>
      </c>
      <c r="T75" s="819">
        <v>98.439085944036393</v>
      </c>
      <c r="U75" s="819">
        <v>118.95395375190365</v>
      </c>
      <c r="V75" s="819">
        <v>112.08477138982585</v>
      </c>
      <c r="W75" s="819">
        <v>125.63771391590424</v>
      </c>
      <c r="X75" s="819">
        <v>146.04077272011901</v>
      </c>
      <c r="Y75" s="819">
        <v>101.40818289906323</v>
      </c>
    </row>
    <row r="76" spans="1:25" x14ac:dyDescent="0.2">
      <c r="A76" s="902" t="s">
        <v>117</v>
      </c>
      <c r="B76" s="863">
        <v>415.09893829087838</v>
      </c>
      <c r="C76" s="819">
        <v>314.41215207137537</v>
      </c>
      <c r="D76" s="819">
        <v>517.45400832690564</v>
      </c>
      <c r="E76" s="819">
        <v>265.2134075528038</v>
      </c>
      <c r="F76" s="819">
        <v>405.30121267071274</v>
      </c>
      <c r="G76" s="819">
        <v>216.18006575659962</v>
      </c>
      <c r="H76" s="819">
        <v>376.73310260524107</v>
      </c>
      <c r="I76" s="819">
        <v>315.15663493049379</v>
      </c>
      <c r="J76" s="819">
        <v>397.4156650036619</v>
      </c>
      <c r="K76" s="819">
        <v>718.6053835520089</v>
      </c>
      <c r="L76" s="819">
        <v>286.30537507454653</v>
      </c>
      <c r="N76" s="902" t="s">
        <v>117</v>
      </c>
      <c r="O76" s="863">
        <v>129.20858622565004</v>
      </c>
      <c r="P76" s="819">
        <v>97.867983165534255</v>
      </c>
      <c r="Q76" s="819">
        <v>161.07143441381845</v>
      </c>
      <c r="R76" s="819">
        <v>82.553723181989923</v>
      </c>
      <c r="S76" s="819">
        <v>126.15881292077403</v>
      </c>
      <c r="T76" s="819">
        <v>67.294935366243351</v>
      </c>
      <c r="U76" s="819">
        <v>117.27094428588116</v>
      </c>
      <c r="V76" s="819">
        <v>98.098198731729781</v>
      </c>
      <c r="W76" s="819">
        <v>123.70526960754529</v>
      </c>
      <c r="X76" s="819">
        <v>223.71622376161949</v>
      </c>
      <c r="Y76" s="819">
        <v>89.119271490371062</v>
      </c>
    </row>
    <row r="77" spans="1:25" x14ac:dyDescent="0.2">
      <c r="A77" s="901" t="s">
        <v>118</v>
      </c>
      <c r="B77" s="864">
        <v>391.75211025460573</v>
      </c>
      <c r="C77" s="826">
        <v>407.37007337326821</v>
      </c>
      <c r="D77" s="826">
        <v>591.51271507891954</v>
      </c>
      <c r="E77" s="826">
        <v>248.74341150862654</v>
      </c>
      <c r="F77" s="826">
        <v>402.25213801542156</v>
      </c>
      <c r="G77" s="826">
        <v>185.90580680419725</v>
      </c>
      <c r="H77" s="826">
        <v>326.2195113289049</v>
      </c>
      <c r="I77" s="826">
        <v>258.17747944776676</v>
      </c>
      <c r="J77" s="826">
        <v>383.34059542958937</v>
      </c>
      <c r="K77" s="826">
        <v>416.43328944434785</v>
      </c>
      <c r="L77" s="826">
        <v>268.65054649909052</v>
      </c>
      <c r="N77" s="901" t="s">
        <v>118</v>
      </c>
      <c r="O77" s="864">
        <v>126.02276436354971</v>
      </c>
      <c r="P77" s="826">
        <v>130.73267447881705</v>
      </c>
      <c r="Q77" s="826">
        <v>191.13610968068761</v>
      </c>
      <c r="R77" s="826">
        <v>80.137371479482283</v>
      </c>
      <c r="S77" s="826">
        <v>129.67563260699009</v>
      </c>
      <c r="T77" s="826">
        <v>59.902613246295758</v>
      </c>
      <c r="U77" s="826">
        <v>105.45461174742672</v>
      </c>
      <c r="V77" s="826">
        <v>83.234204939850784</v>
      </c>
      <c r="W77" s="826">
        <v>123.63321488966663</v>
      </c>
      <c r="X77" s="826">
        <v>133.8486071078128</v>
      </c>
      <c r="Y77" s="826">
        <v>86.569701127310367</v>
      </c>
    </row>
    <row r="78" spans="1:25" x14ac:dyDescent="0.2">
      <c r="A78" s="901" t="s">
        <v>119</v>
      </c>
      <c r="B78" s="864">
        <v>359.53294386819141</v>
      </c>
      <c r="C78" s="826">
        <v>344.68215123748485</v>
      </c>
      <c r="D78" s="826">
        <v>533.80013840931804</v>
      </c>
      <c r="E78" s="826">
        <v>192.30812519074399</v>
      </c>
      <c r="F78" s="826">
        <v>342.37929428083322</v>
      </c>
      <c r="G78" s="826">
        <v>177.71518969019701</v>
      </c>
      <c r="H78" s="826">
        <v>298.97782063078915</v>
      </c>
      <c r="I78" s="826">
        <v>301.0230878409929</v>
      </c>
      <c r="J78" s="826">
        <v>336.03243327226215</v>
      </c>
      <c r="K78" s="826">
        <v>379.86930906475897</v>
      </c>
      <c r="L78" s="826">
        <v>212.49722763709244</v>
      </c>
      <c r="N78" s="901" t="s">
        <v>119</v>
      </c>
      <c r="O78" s="864">
        <v>131.04579882357368</v>
      </c>
      <c r="P78" s="826">
        <v>125.36044851253092</v>
      </c>
      <c r="Q78" s="826">
        <v>194.7214614438559</v>
      </c>
      <c r="R78" s="826">
        <v>70.061999682072525</v>
      </c>
      <c r="S78" s="826">
        <v>124.73469517665092</v>
      </c>
      <c r="T78" s="826">
        <v>64.507209742181217</v>
      </c>
      <c r="U78" s="826">
        <v>108.85223552632064</v>
      </c>
      <c r="V78" s="826">
        <v>109.89052475591829</v>
      </c>
      <c r="W78" s="826">
        <v>122.37323719369435</v>
      </c>
      <c r="X78" s="826">
        <v>137.82724018756377</v>
      </c>
      <c r="Y78" s="826">
        <v>77.409464006002011</v>
      </c>
    </row>
    <row r="79" spans="1:25" x14ac:dyDescent="0.2">
      <c r="A79" s="901" t="s">
        <v>120</v>
      </c>
      <c r="B79" s="864">
        <v>377.01286763809929</v>
      </c>
      <c r="C79" s="826">
        <v>310.87651402113653</v>
      </c>
      <c r="D79" s="826">
        <v>590.10706804941174</v>
      </c>
      <c r="E79" s="826">
        <v>210.29754996662936</v>
      </c>
      <c r="F79" s="826">
        <v>331.98463382267062</v>
      </c>
      <c r="G79" s="826">
        <v>210.7306260394929</v>
      </c>
      <c r="H79" s="826">
        <v>287.66647313912574</v>
      </c>
      <c r="I79" s="826">
        <v>298.0387365775494</v>
      </c>
      <c r="J79" s="826">
        <v>340.1058481794808</v>
      </c>
      <c r="K79" s="826">
        <v>386.79025810000894</v>
      </c>
      <c r="L79" s="826">
        <v>231.22336447138795</v>
      </c>
      <c r="N79" s="901" t="s">
        <v>120</v>
      </c>
      <c r="O79" s="864">
        <v>132.73992192018079</v>
      </c>
      <c r="P79" s="826">
        <v>109.38944342601577</v>
      </c>
      <c r="Q79" s="826">
        <v>207.69939779133981</v>
      </c>
      <c r="R79" s="826">
        <v>74.029709152576274</v>
      </c>
      <c r="S79" s="826">
        <v>116.84734200420945</v>
      </c>
      <c r="T79" s="826">
        <v>74.158095394035541</v>
      </c>
      <c r="U79" s="826">
        <v>101.24966350300981</v>
      </c>
      <c r="V79" s="826">
        <v>104.93321226938856</v>
      </c>
      <c r="W79" s="826">
        <v>119.70339883693654</v>
      </c>
      <c r="X79" s="826">
        <v>136.08941894232757</v>
      </c>
      <c r="Y79" s="826">
        <v>81.392495946016467</v>
      </c>
    </row>
    <row r="80" spans="1:25" x14ac:dyDescent="0.2">
      <c r="A80" s="901" t="s">
        <v>121</v>
      </c>
      <c r="B80" s="864">
        <v>343.99895011744184</v>
      </c>
      <c r="C80" s="826">
        <v>304.824311382323</v>
      </c>
      <c r="D80" s="826">
        <v>564.58900343317032</v>
      </c>
      <c r="E80" s="826">
        <v>231.28818753594587</v>
      </c>
      <c r="F80" s="826">
        <v>341.88868137449276</v>
      </c>
      <c r="G80" s="826">
        <v>219.81156956091476</v>
      </c>
      <c r="H80" s="826">
        <v>294.99910152714489</v>
      </c>
      <c r="I80" s="826">
        <v>247.43764553671448</v>
      </c>
      <c r="J80" s="826">
        <v>331.51917264548121</v>
      </c>
      <c r="K80" s="826">
        <v>578.33830084507872</v>
      </c>
      <c r="L80" s="826">
        <v>248.79306092780274</v>
      </c>
      <c r="N80" s="901" t="s">
        <v>121</v>
      </c>
      <c r="O80" s="864">
        <v>119.0714065272291</v>
      </c>
      <c r="P80" s="826">
        <v>105.51979692312297</v>
      </c>
      <c r="Q80" s="826">
        <v>195.47300903023773</v>
      </c>
      <c r="R80" s="826">
        <v>80.066510259512853</v>
      </c>
      <c r="S80" s="826">
        <v>118.33116750771285</v>
      </c>
      <c r="T80" s="826">
        <v>76.102085151641589</v>
      </c>
      <c r="U80" s="826">
        <v>102.13504363163477</v>
      </c>
      <c r="V80" s="826">
        <v>85.742228008619946</v>
      </c>
      <c r="W80" s="826">
        <v>114.7617682424076</v>
      </c>
      <c r="X80" s="826">
        <v>199.539974166332</v>
      </c>
      <c r="Y80" s="826">
        <v>86.123908013618248</v>
      </c>
    </row>
    <row r="81" spans="1:25" x14ac:dyDescent="0.2">
      <c r="A81" s="902" t="s">
        <v>3407</v>
      </c>
      <c r="B81" s="863">
        <v>324.39072400632131</v>
      </c>
      <c r="C81" s="819">
        <v>262.45435012611915</v>
      </c>
      <c r="D81" s="819">
        <v>500.79110050030584</v>
      </c>
      <c r="E81" s="819">
        <v>202.67091913815995</v>
      </c>
      <c r="F81" s="819">
        <v>352.44282981783726</v>
      </c>
      <c r="G81" s="819">
        <v>224.05759913079834</v>
      </c>
      <c r="H81" s="819">
        <v>292.68286061983599</v>
      </c>
      <c r="I81" s="819">
        <v>225.2469244184781</v>
      </c>
      <c r="J81" s="819">
        <v>327.16698230903296</v>
      </c>
      <c r="K81" s="819">
        <v>440.11716095905439</v>
      </c>
      <c r="L81" s="819">
        <v>220.07136969473856</v>
      </c>
      <c r="N81" s="902" t="s">
        <v>3407</v>
      </c>
      <c r="O81" s="863">
        <v>117.27736047265802</v>
      </c>
      <c r="P81" s="819">
        <v>94.897317138530113</v>
      </c>
      <c r="Q81" s="819">
        <v>181.08012407269328</v>
      </c>
      <c r="R81" s="819">
        <v>73.285457381196068</v>
      </c>
      <c r="S81" s="819">
        <v>127.46711826984141</v>
      </c>
      <c r="T81" s="819">
        <v>81.200434287714131</v>
      </c>
      <c r="U81" s="819">
        <v>106.0446824180451</v>
      </c>
      <c r="V81" s="819">
        <v>81.456089835026233</v>
      </c>
      <c r="W81" s="819">
        <v>118.255193588981</v>
      </c>
      <c r="X81" s="819">
        <v>159.78431133363677</v>
      </c>
      <c r="Y81" s="819">
        <v>79.57115476323581</v>
      </c>
    </row>
    <row r="82" spans="1:25" x14ac:dyDescent="0.2">
      <c r="A82" s="902" t="s">
        <v>3408</v>
      </c>
      <c r="B82" s="863">
        <v>323.30902558170459</v>
      </c>
      <c r="C82" s="819">
        <v>294.55055955337411</v>
      </c>
      <c r="D82" s="819">
        <v>490.9828632925599</v>
      </c>
      <c r="E82" s="819">
        <v>185.80491502970537</v>
      </c>
      <c r="F82" s="819">
        <v>350.73617110895515</v>
      </c>
      <c r="G82" s="819">
        <v>219.19782196417881</v>
      </c>
      <c r="H82" s="819">
        <v>304.14719233845625</v>
      </c>
      <c r="I82" s="819">
        <v>214.58505043189135</v>
      </c>
      <c r="J82" s="819">
        <v>331.57557930310679</v>
      </c>
      <c r="K82" s="819">
        <v>461.7501467430148</v>
      </c>
      <c r="L82" s="819">
        <v>206.10162977580458</v>
      </c>
      <c r="N82" s="902" t="s">
        <v>3408</v>
      </c>
      <c r="O82" s="863">
        <v>121.36152470152528</v>
      </c>
      <c r="P82" s="819">
        <v>110.72438893512827</v>
      </c>
      <c r="Q82" s="819">
        <v>184.37040692532435</v>
      </c>
      <c r="R82" s="819">
        <v>69.772287330731672</v>
      </c>
      <c r="S82" s="819">
        <v>131.69256824851965</v>
      </c>
      <c r="T82" s="819">
        <v>82.334775905379956</v>
      </c>
      <c r="U82" s="819">
        <v>114.2356185217463</v>
      </c>
      <c r="V82" s="819">
        <v>80.606343623832828</v>
      </c>
      <c r="W82" s="819">
        <v>124.48089250021167</v>
      </c>
      <c r="X82" s="819">
        <v>173.4233129954228</v>
      </c>
      <c r="Y82" s="819">
        <v>77.39003854188735</v>
      </c>
    </row>
    <row r="83" spans="1:25" x14ac:dyDescent="0.2">
      <c r="A83" s="902" t="s">
        <v>3409</v>
      </c>
      <c r="B83" s="863">
        <v>343.44882896913543</v>
      </c>
      <c r="C83" s="819">
        <v>273.09447966963324</v>
      </c>
      <c r="D83" s="819">
        <v>483.69403825331352</v>
      </c>
      <c r="E83" s="819">
        <v>191.05881409977928</v>
      </c>
      <c r="F83" s="819">
        <v>352.80921080706895</v>
      </c>
      <c r="G83" s="819">
        <v>220.86440124369972</v>
      </c>
      <c r="H83" s="819">
        <v>320.25899252818601</v>
      </c>
      <c r="I83" s="819">
        <v>222.7229148790089</v>
      </c>
      <c r="J83" s="819">
        <v>343.38119762146266</v>
      </c>
      <c r="K83" s="819">
        <v>517.49812665422519</v>
      </c>
      <c r="L83" s="819">
        <v>212.8053705277087</v>
      </c>
      <c r="N83" s="902" t="s">
        <v>3409</v>
      </c>
      <c r="O83" s="863">
        <v>128.66228991631229</v>
      </c>
      <c r="P83" s="819">
        <v>102.25635858151195</v>
      </c>
      <c r="Q83" s="819">
        <v>181.25103827852038</v>
      </c>
      <c r="R83" s="819">
        <v>71.569547886056554</v>
      </c>
      <c r="S83" s="819">
        <v>132.15080135880345</v>
      </c>
      <c r="T83" s="819">
        <v>82.780566576704643</v>
      </c>
      <c r="U83" s="819">
        <v>119.96682905096792</v>
      </c>
      <c r="V83" s="819">
        <v>83.412806062102007</v>
      </c>
      <c r="W83" s="819">
        <v>128.60005543129677</v>
      </c>
      <c r="X83" s="819">
        <v>193.89762979852415</v>
      </c>
      <c r="Y83" s="819">
        <v>79.711730973724514</v>
      </c>
    </row>
    <row r="84" spans="1:25" x14ac:dyDescent="0.2">
      <c r="A84" s="902" t="s">
        <v>3410</v>
      </c>
      <c r="B84" s="863">
        <v>322.89702603057003</v>
      </c>
      <c r="C84" s="819">
        <v>224.26641474174502</v>
      </c>
      <c r="D84" s="819">
        <v>438.1050669535984</v>
      </c>
      <c r="E84" s="819">
        <v>190.89635361551748</v>
      </c>
      <c r="F84" s="819">
        <v>343.22421973624847</v>
      </c>
      <c r="G84" s="819">
        <v>263.05397702568558</v>
      </c>
      <c r="H84" s="819">
        <v>334.49874471790719</v>
      </c>
      <c r="I84" s="819">
        <v>204.96247876547721</v>
      </c>
      <c r="J84" s="819">
        <v>338.22915675195321</v>
      </c>
      <c r="K84" s="819">
        <v>311.75386475431441</v>
      </c>
      <c r="L84" s="819">
        <v>212.31339731027452</v>
      </c>
      <c r="N84" s="902" t="s">
        <v>3410</v>
      </c>
      <c r="O84" s="863">
        <v>124.81715775330882</v>
      </c>
      <c r="P84" s="819">
        <v>86.636635834433434</v>
      </c>
      <c r="Q84" s="819">
        <v>169.33732020687938</v>
      </c>
      <c r="R84" s="819">
        <v>73.780866171779309</v>
      </c>
      <c r="S84" s="819">
        <v>132.67538958725916</v>
      </c>
      <c r="T84" s="819">
        <v>101.65639329966271</v>
      </c>
      <c r="U84" s="819">
        <v>129.27487416895792</v>
      </c>
      <c r="V84" s="819">
        <v>79.246052776205929</v>
      </c>
      <c r="W84" s="819">
        <v>130.738721684316</v>
      </c>
      <c r="X84" s="819">
        <v>120.47307314996746</v>
      </c>
      <c r="Y84" s="819">
        <v>82.060494145482778</v>
      </c>
    </row>
    <row r="85" spans="1:25" x14ac:dyDescent="0.2">
      <c r="A85" s="901"/>
      <c r="B85" s="908"/>
      <c r="C85" s="827"/>
      <c r="D85" s="827"/>
      <c r="E85" s="827"/>
      <c r="F85" s="827"/>
      <c r="G85" s="827"/>
      <c r="H85" s="827"/>
      <c r="I85" s="827"/>
      <c r="J85" s="827"/>
      <c r="K85" s="827"/>
      <c r="L85" s="827"/>
      <c r="N85" s="901"/>
      <c r="O85" s="908"/>
      <c r="P85" s="827"/>
      <c r="Q85" s="827"/>
      <c r="R85" s="827"/>
      <c r="S85" s="827"/>
      <c r="T85" s="827"/>
      <c r="U85" s="827"/>
      <c r="V85" s="827"/>
      <c r="W85" s="827"/>
      <c r="X85" s="827"/>
      <c r="Y85" s="827"/>
    </row>
    <row r="86" spans="1:25" x14ac:dyDescent="0.2">
      <c r="A86" s="903" t="s">
        <v>122</v>
      </c>
      <c r="B86" s="909">
        <v>97.343169793038399</v>
      </c>
      <c r="C86" s="828">
        <v>92.646656346366115</v>
      </c>
      <c r="D86" s="828">
        <v>85.841291640373441</v>
      </c>
      <c r="E86" s="828">
        <v>93.492587855812943</v>
      </c>
      <c r="F86" s="828">
        <v>101.85089451307573</v>
      </c>
      <c r="G86" s="828">
        <v>87.196124661258423</v>
      </c>
      <c r="H86" s="828">
        <v>91.958057686595694</v>
      </c>
      <c r="I86" s="828">
        <v>72.434791829170763</v>
      </c>
      <c r="J86" s="828">
        <v>96.406877198164736</v>
      </c>
      <c r="K86" s="828">
        <v>84.768808665679018</v>
      </c>
      <c r="L86" s="828">
        <v>93.103818644275918</v>
      </c>
      <c r="N86" s="903" t="s">
        <v>122</v>
      </c>
      <c r="O86" s="909">
        <v>96.245232837412303</v>
      </c>
      <c r="P86" s="828">
        <v>91.601691527220268</v>
      </c>
      <c r="Q86" s="828">
        <v>84.873084763496252</v>
      </c>
      <c r="R86" s="828">
        <v>92.438081746116112</v>
      </c>
      <c r="S86" s="828">
        <v>100.70211477550163</v>
      </c>
      <c r="T86" s="828">
        <v>86.212636576203067</v>
      </c>
      <c r="U86" s="828">
        <v>90.920859595385309</v>
      </c>
      <c r="V86" s="828">
        <v>71.617797324148853</v>
      </c>
      <c r="W86" s="828">
        <v>95.319500718875901</v>
      </c>
      <c r="X86" s="828">
        <v>83.812698361110932</v>
      </c>
      <c r="Y86" s="828">
        <v>92.053697475869427</v>
      </c>
    </row>
    <row r="87" spans="1:25" x14ac:dyDescent="0.2">
      <c r="A87" s="903" t="s">
        <v>123</v>
      </c>
      <c r="B87" s="909">
        <v>91.404189893125491</v>
      </c>
      <c r="C87" s="828">
        <v>103.13573623017962</v>
      </c>
      <c r="D87" s="828">
        <v>69.043273291134014</v>
      </c>
      <c r="E87" s="828">
        <v>100.21358349341432</v>
      </c>
      <c r="F87" s="828">
        <v>103.52350464207008</v>
      </c>
      <c r="G87" s="828">
        <v>93.286096117287997</v>
      </c>
      <c r="H87" s="828">
        <v>88.586438858262099</v>
      </c>
      <c r="I87" s="828">
        <v>76.752905423570866</v>
      </c>
      <c r="J87" s="828">
        <v>99.080822611628435</v>
      </c>
      <c r="K87" s="828">
        <v>98.521502250100042</v>
      </c>
      <c r="L87" s="828">
        <v>98.350130627527903</v>
      </c>
      <c r="N87" s="903" t="s">
        <v>123</v>
      </c>
      <c r="O87" s="909">
        <v>90.229949747788538</v>
      </c>
      <c r="P87" s="828">
        <v>101.81078469303495</v>
      </c>
      <c r="Q87" s="828">
        <v>68.156296628918454</v>
      </c>
      <c r="R87" s="828">
        <v>98.926171909944955</v>
      </c>
      <c r="S87" s="828">
        <v>102.1935715692117</v>
      </c>
      <c r="T87" s="828">
        <v>92.087679729693932</v>
      </c>
      <c r="U87" s="828">
        <v>87.448397451610646</v>
      </c>
      <c r="V87" s="828">
        <v>75.766885604074744</v>
      </c>
      <c r="W87" s="828">
        <v>97.807963241837825</v>
      </c>
      <c r="X87" s="828">
        <v>97.255828288586457</v>
      </c>
      <c r="Y87" s="828">
        <v>97.086658221973977</v>
      </c>
    </row>
    <row r="88" spans="1:25" x14ac:dyDescent="0.2">
      <c r="A88" s="903" t="s">
        <v>124</v>
      </c>
      <c r="B88" s="909">
        <v>94.711449848947112</v>
      </c>
      <c r="C88" s="828">
        <v>102.33933481488445</v>
      </c>
      <c r="D88" s="828">
        <v>93.300271243859498</v>
      </c>
      <c r="E88" s="828">
        <v>99.560374593410202</v>
      </c>
      <c r="F88" s="828">
        <v>101.3917718750596</v>
      </c>
      <c r="G88" s="828">
        <v>96.498543855068462</v>
      </c>
      <c r="H88" s="828">
        <v>90.764627711120212</v>
      </c>
      <c r="I88" s="828">
        <v>98.493098703802346</v>
      </c>
      <c r="J88" s="828">
        <v>101.58118159995969</v>
      </c>
      <c r="K88" s="828">
        <v>91.91863748093165</v>
      </c>
      <c r="L88" s="828">
        <v>98.050508568702185</v>
      </c>
      <c r="N88" s="903" t="s">
        <v>124</v>
      </c>
      <c r="O88" s="909">
        <v>93.784256558353235</v>
      </c>
      <c r="P88" s="828">
        <v>101.33746709186322</v>
      </c>
      <c r="Q88" s="828">
        <v>92.386892917945758</v>
      </c>
      <c r="R88" s="828">
        <v>98.585711957802275</v>
      </c>
      <c r="S88" s="828">
        <v>100.39918047503443</v>
      </c>
      <c r="T88" s="828">
        <v>95.553855514248042</v>
      </c>
      <c r="U88" s="828">
        <v>89.876072483941044</v>
      </c>
      <c r="V88" s="828">
        <v>97.528884340770063</v>
      </c>
      <c r="W88" s="828">
        <v>100.58673594233018</v>
      </c>
      <c r="X88" s="828">
        <v>91.018784885614224</v>
      </c>
      <c r="Y88" s="828">
        <v>97.090627014473924</v>
      </c>
    </row>
    <row r="89" spans="1:25" x14ac:dyDescent="0.2">
      <c r="A89" s="903" t="s">
        <v>125</v>
      </c>
      <c r="B89" s="909">
        <v>98.974870148834469</v>
      </c>
      <c r="C89" s="828">
        <v>103.03023315836668</v>
      </c>
      <c r="D89" s="828">
        <v>89.039462265620472</v>
      </c>
      <c r="E89" s="828">
        <v>91.937523946741607</v>
      </c>
      <c r="F89" s="828">
        <v>104.39000151510825</v>
      </c>
      <c r="G89" s="828">
        <v>103.06655630264105</v>
      </c>
      <c r="H89" s="828">
        <v>91.545387573292302</v>
      </c>
      <c r="I89" s="828">
        <v>86.811795430902293</v>
      </c>
      <c r="J89" s="828">
        <v>98.260364116962606</v>
      </c>
      <c r="K89" s="828">
        <v>81.66837637803097</v>
      </c>
      <c r="L89" s="828">
        <v>92.669432936878295</v>
      </c>
      <c r="N89" s="903" t="s">
        <v>125</v>
      </c>
      <c r="O89" s="909">
        <v>98.262131347873819</v>
      </c>
      <c r="P89" s="828">
        <v>102.28829083771939</v>
      </c>
      <c r="Q89" s="828">
        <v>88.398270420883023</v>
      </c>
      <c r="R89" s="828">
        <v>91.27546255193954</v>
      </c>
      <c r="S89" s="828">
        <v>103.63826721729835</v>
      </c>
      <c r="T89" s="828">
        <v>102.32435241141268</v>
      </c>
      <c r="U89" s="828">
        <v>90.886150034770168</v>
      </c>
      <c r="V89" s="828">
        <v>86.186645482318184</v>
      </c>
      <c r="W89" s="828">
        <v>97.552770623812592</v>
      </c>
      <c r="X89" s="828">
        <v>81.080265268932777</v>
      </c>
      <c r="Y89" s="828">
        <v>92.002100911912635</v>
      </c>
    </row>
    <row r="90" spans="1:25" x14ac:dyDescent="0.2">
      <c r="A90" s="903" t="s">
        <v>126</v>
      </c>
      <c r="B90" s="909">
        <v>97.900311588873819</v>
      </c>
      <c r="C90" s="828">
        <v>105.72022829925535</v>
      </c>
      <c r="D90" s="828">
        <v>95.828813368306342</v>
      </c>
      <c r="E90" s="828">
        <v>99.042443228732097</v>
      </c>
      <c r="F90" s="828">
        <v>103.77535184402258</v>
      </c>
      <c r="G90" s="828">
        <v>92.645335212213908</v>
      </c>
      <c r="H90" s="828">
        <v>95.598234125281422</v>
      </c>
      <c r="I90" s="828">
        <v>95.032357205999375</v>
      </c>
      <c r="J90" s="828">
        <v>100.93562021570274</v>
      </c>
      <c r="K90" s="828">
        <v>105.47471243578852</v>
      </c>
      <c r="L90" s="828">
        <v>98.213479792523131</v>
      </c>
      <c r="N90" s="903" t="s">
        <v>126</v>
      </c>
      <c r="O90" s="909">
        <v>97.31750810930204</v>
      </c>
      <c r="P90" s="828">
        <v>105.09087262189375</v>
      </c>
      <c r="Q90" s="828">
        <v>95.258341579525762</v>
      </c>
      <c r="R90" s="828">
        <v>98.452840605388104</v>
      </c>
      <c r="S90" s="828">
        <v>103.15757407430041</v>
      </c>
      <c r="T90" s="828">
        <v>92.093814764000044</v>
      </c>
      <c r="U90" s="828">
        <v>95.029134981622889</v>
      </c>
      <c r="V90" s="828">
        <v>94.466626744546403</v>
      </c>
      <c r="W90" s="828">
        <v>100.33474745319836</v>
      </c>
      <c r="X90" s="828">
        <v>104.84681832169667</v>
      </c>
      <c r="Y90" s="828">
        <v>97.628812013279429</v>
      </c>
    </row>
    <row r="91" spans="1:25" x14ac:dyDescent="0.2">
      <c r="A91" s="903" t="s">
        <v>127</v>
      </c>
      <c r="B91" s="909">
        <v>99.297370941883045</v>
      </c>
      <c r="C91" s="828">
        <v>99.135263299315724</v>
      </c>
      <c r="D91" s="828">
        <v>98.462006794725724</v>
      </c>
      <c r="E91" s="828">
        <v>101.21789403944652</v>
      </c>
      <c r="F91" s="828">
        <v>98.272106257318313</v>
      </c>
      <c r="G91" s="828">
        <v>56.161637042451183</v>
      </c>
      <c r="H91" s="828">
        <v>96.356876189022614</v>
      </c>
      <c r="I91" s="828">
        <v>96.338303724360358</v>
      </c>
      <c r="J91" s="828">
        <v>99.258267616343332</v>
      </c>
      <c r="K91" s="828">
        <v>135.97734688566476</v>
      </c>
      <c r="L91" s="828">
        <v>97.076854652577381</v>
      </c>
      <c r="N91" s="903" t="s">
        <v>127</v>
      </c>
      <c r="O91" s="909">
        <v>98.816498794213004</v>
      </c>
      <c r="P91" s="828">
        <v>98.655176198112656</v>
      </c>
      <c r="Q91" s="828">
        <v>97.985180105134987</v>
      </c>
      <c r="R91" s="828">
        <v>100.72772128232614</v>
      </c>
      <c r="S91" s="828">
        <v>97.796199208181292</v>
      </c>
      <c r="T91" s="828">
        <v>55.889660385213439</v>
      </c>
      <c r="U91" s="828">
        <v>95.890244116528862</v>
      </c>
      <c r="V91" s="828">
        <v>95.871761593633281</v>
      </c>
      <c r="W91" s="828">
        <v>98.777584836226083</v>
      </c>
      <c r="X91" s="828">
        <v>135.31884285669449</v>
      </c>
      <c r="Y91" s="828">
        <v>96.606735905796469</v>
      </c>
    </row>
    <row r="92" spans="1:25" x14ac:dyDescent="0.2">
      <c r="A92" s="903" t="s">
        <v>128</v>
      </c>
      <c r="B92" s="909">
        <v>99.774855903949884</v>
      </c>
      <c r="C92" s="828">
        <v>96.627522115296742</v>
      </c>
      <c r="D92" s="828">
        <v>111.86998003311493</v>
      </c>
      <c r="E92" s="828">
        <v>105.86504536356928</v>
      </c>
      <c r="F92" s="828">
        <v>93.158525439254504</v>
      </c>
      <c r="G92" s="828">
        <v>66.820350946593038</v>
      </c>
      <c r="H92" s="828">
        <v>98.396897121739272</v>
      </c>
      <c r="I92" s="828">
        <v>108.32199170369329</v>
      </c>
      <c r="J92" s="828">
        <v>98.448906653802382</v>
      </c>
      <c r="K92" s="828">
        <v>94.435615084147443</v>
      </c>
      <c r="L92" s="828">
        <v>101.57912041384336</v>
      </c>
      <c r="N92" s="903" t="s">
        <v>128</v>
      </c>
      <c r="O92" s="909">
        <v>99.779261035242357</v>
      </c>
      <c r="P92" s="828">
        <v>96.63178828955003</v>
      </c>
      <c r="Q92" s="828">
        <v>111.8749191727936</v>
      </c>
      <c r="R92" s="828">
        <v>105.86971938108485</v>
      </c>
      <c r="S92" s="828">
        <v>93.162638454821945</v>
      </c>
      <c r="T92" s="828">
        <v>66.8233011129076</v>
      </c>
      <c r="U92" s="828">
        <v>98.401241415165359</v>
      </c>
      <c r="V92" s="828">
        <v>108.3267741971481</v>
      </c>
      <c r="W92" s="828">
        <v>98.453253243486529</v>
      </c>
      <c r="X92" s="828">
        <v>94.439784484136652</v>
      </c>
      <c r="Y92" s="828">
        <v>101.58360520470515</v>
      </c>
    </row>
    <row r="93" spans="1:25" x14ac:dyDescent="0.2">
      <c r="A93" s="903" t="s">
        <v>129</v>
      </c>
      <c r="B93" s="909">
        <v>102.84990545073845</v>
      </c>
      <c r="C93" s="828">
        <v>94.915311800078641</v>
      </c>
      <c r="D93" s="828">
        <v>103.67980010956889</v>
      </c>
      <c r="E93" s="828">
        <v>104.04017761398703</v>
      </c>
      <c r="F93" s="828">
        <v>94.908845316824141</v>
      </c>
      <c r="G93" s="828">
        <v>105.44030672801013</v>
      </c>
      <c r="H93" s="828">
        <v>99.666983078318793</v>
      </c>
      <c r="I93" s="828">
        <v>99.805544293591254</v>
      </c>
      <c r="J93" s="828">
        <v>96.976921465081617</v>
      </c>
      <c r="K93" s="828">
        <v>84.120886431437526</v>
      </c>
      <c r="L93" s="828">
        <v>100.28093179998834</v>
      </c>
      <c r="N93" s="903" t="s">
        <v>129</v>
      </c>
      <c r="O93" s="909">
        <v>103.41267136804252</v>
      </c>
      <c r="P93" s="828">
        <v>95.434661840093568</v>
      </c>
      <c r="Q93" s="828">
        <v>104.24710697833906</v>
      </c>
      <c r="R93" s="828">
        <v>104.60945636767008</v>
      </c>
      <c r="S93" s="828">
        <v>95.428159974051269</v>
      </c>
      <c r="T93" s="828">
        <v>106.01724659661345</v>
      </c>
      <c r="U93" s="828">
        <v>100.2123329346088</v>
      </c>
      <c r="V93" s="828">
        <v>100.35165231809808</v>
      </c>
      <c r="W93" s="828">
        <v>97.507552056587244</v>
      </c>
      <c r="X93" s="828">
        <v>84.581172394847542</v>
      </c>
      <c r="Y93" s="828">
        <v>100.82964101197257</v>
      </c>
    </row>
    <row r="94" spans="1:25" x14ac:dyDescent="0.2">
      <c r="A94" s="903" t="s">
        <v>130</v>
      </c>
      <c r="B94" s="909">
        <v>106.02685311050681</v>
      </c>
      <c r="C94" s="828">
        <v>95.718548758678637</v>
      </c>
      <c r="D94" s="828">
        <v>111.05467536417049</v>
      </c>
      <c r="E94" s="828">
        <v>97.650796581239263</v>
      </c>
      <c r="F94" s="828">
        <v>97.578506040213213</v>
      </c>
      <c r="G94" s="828">
        <v>108.3207003333995</v>
      </c>
      <c r="H94" s="828">
        <v>102.92609073888946</v>
      </c>
      <c r="I94" s="828">
        <v>97.02413747164573</v>
      </c>
      <c r="J94" s="828">
        <v>99.106735198951213</v>
      </c>
      <c r="K94" s="828">
        <v>119.77625340555528</v>
      </c>
      <c r="L94" s="828">
        <v>96.005082497448214</v>
      </c>
      <c r="N94" s="903" t="s">
        <v>130</v>
      </c>
      <c r="O94" s="909">
        <v>106.58321179757553</v>
      </c>
      <c r="P94" s="828">
        <v>96.220816293300231</v>
      </c>
      <c r="Q94" s="828">
        <v>111.63741673171872</v>
      </c>
      <c r="R94" s="828">
        <v>98.163203272405795</v>
      </c>
      <c r="S94" s="828">
        <v>98.090533398509692</v>
      </c>
      <c r="T94" s="828">
        <v>108.88909561112261</v>
      </c>
      <c r="U94" s="828">
        <v>103.46617867914854</v>
      </c>
      <c r="V94" s="828">
        <v>97.533255870938774</v>
      </c>
      <c r="W94" s="828">
        <v>99.626781691489171</v>
      </c>
      <c r="X94" s="828">
        <v>120.40475983700875</v>
      </c>
      <c r="Y94" s="828">
        <v>96.508853571315072</v>
      </c>
    </row>
    <row r="95" spans="1:25" x14ac:dyDescent="0.2">
      <c r="A95" s="903" t="s">
        <v>131</v>
      </c>
      <c r="B95" s="909">
        <v>102.48866371804067</v>
      </c>
      <c r="C95" s="828">
        <v>98.288244421655236</v>
      </c>
      <c r="D95" s="828">
        <v>110.38185172620135</v>
      </c>
      <c r="E95" s="828">
        <v>98.884231718211424</v>
      </c>
      <c r="F95" s="828">
        <v>101.09621588015021</v>
      </c>
      <c r="G95" s="828">
        <v>115.64226624191856</v>
      </c>
      <c r="H95" s="828">
        <v>108.05224342940545</v>
      </c>
      <c r="I95" s="828">
        <v>144.18387884645779</v>
      </c>
      <c r="J95" s="828">
        <v>103.11465873413589</v>
      </c>
      <c r="K95" s="828">
        <v>100.54855590992538</v>
      </c>
      <c r="L95" s="828">
        <v>109.73288221204787</v>
      </c>
      <c r="N95" s="903" t="s">
        <v>131</v>
      </c>
      <c r="O95" s="909">
        <v>103.65497830900064</v>
      </c>
      <c r="P95" s="828">
        <v>99.406758503409591</v>
      </c>
      <c r="Q95" s="828">
        <v>111.63799030363104</v>
      </c>
      <c r="R95" s="828">
        <v>100.00952809817109</v>
      </c>
      <c r="S95" s="828">
        <v>102.2466845016969</v>
      </c>
      <c r="T95" s="828">
        <v>116.9582680079352</v>
      </c>
      <c r="U95" s="828">
        <v>109.28187120994106</v>
      </c>
      <c r="V95" s="828">
        <v>145.82468238100739</v>
      </c>
      <c r="W95" s="828">
        <v>104.28809710927506</v>
      </c>
      <c r="X95" s="828">
        <v>101.69279219522159</v>
      </c>
      <c r="Y95" s="828">
        <v>110.98163555694563</v>
      </c>
    </row>
    <row r="96" spans="1:25" x14ac:dyDescent="0.2">
      <c r="A96" s="903" t="s">
        <v>132</v>
      </c>
      <c r="B96" s="909">
        <v>104.89552929167886</v>
      </c>
      <c r="C96" s="828">
        <v>102.51160026717709</v>
      </c>
      <c r="D96" s="828">
        <v>118.77782618026474</v>
      </c>
      <c r="E96" s="828">
        <v>96.225791473869833</v>
      </c>
      <c r="F96" s="828">
        <v>104.07740235354436</v>
      </c>
      <c r="G96" s="828">
        <v>129.90260235411478</v>
      </c>
      <c r="H96" s="828">
        <v>113.91600498353615</v>
      </c>
      <c r="I96" s="828">
        <v>97.524822341041073</v>
      </c>
      <c r="J96" s="828">
        <v>103.85940356230415</v>
      </c>
      <c r="K96" s="828">
        <v>124.82625160185752</v>
      </c>
      <c r="L96" s="828">
        <v>104.62757578174465</v>
      </c>
      <c r="N96" s="903" t="s">
        <v>132</v>
      </c>
      <c r="O96" s="909">
        <v>106.29003853311865</v>
      </c>
      <c r="P96" s="828">
        <v>103.87441691811227</v>
      </c>
      <c r="Q96" s="828">
        <v>120.35689039210476</v>
      </c>
      <c r="R96" s="828">
        <v>97.505042900325165</v>
      </c>
      <c r="S96" s="828">
        <v>105.46103519649888</v>
      </c>
      <c r="T96" s="828">
        <v>131.62956231792958</v>
      </c>
      <c r="U96" s="828">
        <v>115.43043484313213</v>
      </c>
      <c r="V96" s="828">
        <v>98.821343431527083</v>
      </c>
      <c r="W96" s="828">
        <v>105.24013827098108</v>
      </c>
      <c r="X96" s="828">
        <v>126.48572520009873</v>
      </c>
      <c r="Y96" s="828">
        <v>106.01852277750625</v>
      </c>
    </row>
    <row r="97" spans="1:25" x14ac:dyDescent="0.2">
      <c r="A97" s="903" t="s">
        <v>133</v>
      </c>
      <c r="B97" s="909">
        <v>104.64987167505012</v>
      </c>
      <c r="C97" s="828">
        <v>108.09147827793177</v>
      </c>
      <c r="D97" s="828">
        <v>108.6734885171068</v>
      </c>
      <c r="E97" s="828">
        <v>109.12579923637011</v>
      </c>
      <c r="F97" s="828">
        <v>102.03423559585544</v>
      </c>
      <c r="G97" s="828">
        <v>128.04240308639589</v>
      </c>
      <c r="H97" s="828">
        <v>124.23529270124345</v>
      </c>
      <c r="I97" s="828">
        <v>93.59042555091321</v>
      </c>
      <c r="J97" s="828">
        <v>103.17736606632901</v>
      </c>
      <c r="K97" s="828">
        <v>100.25934925555333</v>
      </c>
      <c r="L97" s="828">
        <v>105.55173827579746</v>
      </c>
      <c r="N97" s="903" t="s">
        <v>133</v>
      </c>
      <c r="O97" s="909">
        <v>106.4963774930023</v>
      </c>
      <c r="P97" s="828">
        <v>109.99870989051328</v>
      </c>
      <c r="Q97" s="828">
        <v>110.5909894714041</v>
      </c>
      <c r="R97" s="828">
        <v>111.05128103537628</v>
      </c>
      <c r="S97" s="828">
        <v>103.83458954414382</v>
      </c>
      <c r="T97" s="828">
        <v>130.30166091881591</v>
      </c>
      <c r="U97" s="828">
        <v>126.42737556857995</v>
      </c>
      <c r="V97" s="828">
        <v>95.241791792632</v>
      </c>
      <c r="W97" s="828">
        <v>104.99789010207783</v>
      </c>
      <c r="X97" s="828">
        <v>102.02838603258186</v>
      </c>
      <c r="Y97" s="828">
        <v>107.41415717513848</v>
      </c>
    </row>
    <row r="98" spans="1:25" x14ac:dyDescent="0.2">
      <c r="A98" s="904" t="s">
        <v>134</v>
      </c>
      <c r="B98" s="908">
        <v>99.994550952432263</v>
      </c>
      <c r="C98" s="827">
        <v>104.52253298533778</v>
      </c>
      <c r="D98" s="827">
        <v>112.34253411120707</v>
      </c>
      <c r="E98" s="827">
        <v>108.61805164339096</v>
      </c>
      <c r="F98" s="827">
        <v>105.6784160003084</v>
      </c>
      <c r="G98" s="827">
        <v>144.32965342398859</v>
      </c>
      <c r="H98" s="827">
        <v>126.8653308573208</v>
      </c>
      <c r="I98" s="827">
        <v>85.517125412371612</v>
      </c>
      <c r="J98" s="827">
        <v>112.01411115868056</v>
      </c>
      <c r="K98" s="827">
        <v>115.69744648412423</v>
      </c>
      <c r="L98" s="827">
        <v>109.32062977197715</v>
      </c>
      <c r="N98" s="904" t="s">
        <v>134</v>
      </c>
      <c r="O98" s="908">
        <v>101.94885783318028</v>
      </c>
      <c r="P98" s="827">
        <v>106.56533535267505</v>
      </c>
      <c r="Q98" s="827">
        <v>114.53817162668169</v>
      </c>
      <c r="R98" s="827">
        <v>110.7408973752659</v>
      </c>
      <c r="S98" s="827">
        <v>107.74380909992038</v>
      </c>
      <c r="T98" s="827">
        <v>147.15045147844114</v>
      </c>
      <c r="U98" s="827">
        <v>129.34480385521223</v>
      </c>
      <c r="V98" s="827">
        <v>87.188483551623534</v>
      </c>
      <c r="W98" s="827">
        <v>114.20332993203569</v>
      </c>
      <c r="X98" s="827">
        <v>117.95865285582401</v>
      </c>
      <c r="Y98" s="827">
        <v>111.4572067847857</v>
      </c>
    </row>
    <row r="99" spans="1:25" x14ac:dyDescent="0.2">
      <c r="A99" s="904" t="s">
        <v>135</v>
      </c>
      <c r="B99" s="908">
        <v>103.21925268607833</v>
      </c>
      <c r="C99" s="827">
        <v>166.87077227538686</v>
      </c>
      <c r="D99" s="827">
        <v>129.41792594286758</v>
      </c>
      <c r="E99" s="827">
        <v>103.95505749700733</v>
      </c>
      <c r="F99" s="827">
        <v>104.6350985920832</v>
      </c>
      <c r="G99" s="827">
        <v>160.34590647410656</v>
      </c>
      <c r="H99" s="827">
        <v>126.16799022167316</v>
      </c>
      <c r="I99" s="827">
        <v>77.555851474769412</v>
      </c>
      <c r="J99" s="827">
        <v>107.74096502121452</v>
      </c>
      <c r="K99" s="827">
        <v>137.26959975167588</v>
      </c>
      <c r="L99" s="827">
        <v>104.89461344153587</v>
      </c>
      <c r="N99" s="904" t="s">
        <v>135</v>
      </c>
      <c r="O99" s="908">
        <v>105.17237848884963</v>
      </c>
      <c r="P99" s="827">
        <v>170.02831897891375</v>
      </c>
      <c r="Q99" s="827">
        <v>131.86678585923326</v>
      </c>
      <c r="R99" s="827">
        <v>105.92210627756265</v>
      </c>
      <c r="S99" s="827">
        <v>106.61501518339254</v>
      </c>
      <c r="T99" s="827">
        <v>163.37998896505229</v>
      </c>
      <c r="U99" s="827">
        <v>128.55535450472212</v>
      </c>
      <c r="V99" s="827">
        <v>79.02337163917089</v>
      </c>
      <c r="W99" s="827">
        <v>109.77965115119845</v>
      </c>
      <c r="X99" s="827">
        <v>139.86702988446785</v>
      </c>
      <c r="Y99" s="827">
        <v>106.87944060074292</v>
      </c>
    </row>
    <row r="100" spans="1:25" x14ac:dyDescent="0.2">
      <c r="A100" s="904" t="s">
        <v>136</v>
      </c>
      <c r="B100" s="908">
        <v>98.353388287207551</v>
      </c>
      <c r="C100" s="827">
        <v>130.21849992929265</v>
      </c>
      <c r="D100" s="827">
        <v>153.56047616003332</v>
      </c>
      <c r="E100" s="827">
        <v>103.34813000203128</v>
      </c>
      <c r="F100" s="827">
        <v>108.5159808942461</v>
      </c>
      <c r="G100" s="827">
        <v>151.58447673845816</v>
      </c>
      <c r="H100" s="827">
        <v>129.94086644946503</v>
      </c>
      <c r="I100" s="827">
        <v>87.280587068312897</v>
      </c>
      <c r="J100" s="827">
        <v>115.32209242593129</v>
      </c>
      <c r="K100" s="827">
        <v>150.61993546750168</v>
      </c>
      <c r="L100" s="827">
        <v>106.06845225004649</v>
      </c>
      <c r="N100" s="904" t="s">
        <v>136</v>
      </c>
      <c r="O100" s="908">
        <v>100.76482749524565</v>
      </c>
      <c r="P100" s="827">
        <v>133.41121145463867</v>
      </c>
      <c r="Q100" s="827">
        <v>157.32548882981513</v>
      </c>
      <c r="R100" s="827">
        <v>105.88203083762389</v>
      </c>
      <c r="S100" s="827">
        <v>111.1765876672731</v>
      </c>
      <c r="T100" s="827">
        <v>155.30104163675767</v>
      </c>
      <c r="U100" s="827">
        <v>133.12677092657026</v>
      </c>
      <c r="V100" s="827">
        <v>89.420542116353545</v>
      </c>
      <c r="W100" s="827">
        <v>118.14957219121209</v>
      </c>
      <c r="X100" s="827">
        <v>154.31285163667187</v>
      </c>
      <c r="Y100" s="827">
        <v>108.66905024617012</v>
      </c>
    </row>
    <row r="101" spans="1:25" x14ac:dyDescent="0.2">
      <c r="A101" s="904" t="s">
        <v>137</v>
      </c>
      <c r="B101" s="908">
        <v>106.33290264329857</v>
      </c>
      <c r="C101" s="827">
        <v>189.44912088466336</v>
      </c>
      <c r="D101" s="827">
        <v>134.56826848454332</v>
      </c>
      <c r="E101" s="827">
        <v>105.04606873512537</v>
      </c>
      <c r="F101" s="827">
        <v>105.63435480281331</v>
      </c>
      <c r="G101" s="827">
        <v>154.95400754450401</v>
      </c>
      <c r="H101" s="827">
        <v>125.72688721523467</v>
      </c>
      <c r="I101" s="827">
        <v>97.452212809570923</v>
      </c>
      <c r="J101" s="827">
        <v>109.72735121318219</v>
      </c>
      <c r="K101" s="827">
        <v>133.00544490467539</v>
      </c>
      <c r="L101" s="827">
        <v>106.07385878518221</v>
      </c>
      <c r="N101" s="904" t="s">
        <v>137</v>
      </c>
      <c r="O101" s="908">
        <v>109.00833759985056</v>
      </c>
      <c r="P101" s="827">
        <v>194.2158373750724</v>
      </c>
      <c r="Q101" s="827">
        <v>137.95413156733682</v>
      </c>
      <c r="R101" s="827">
        <v>107.68912575093071</v>
      </c>
      <c r="S101" s="827">
        <v>108.29221364449586</v>
      </c>
      <c r="T101" s="827">
        <v>158.85279482611418</v>
      </c>
      <c r="U101" s="827">
        <v>128.89029290314767</v>
      </c>
      <c r="V101" s="827">
        <v>99.904201331117235</v>
      </c>
      <c r="W101" s="827">
        <v>112.48819366013767</v>
      </c>
      <c r="X101" s="827">
        <v>136.35198588929831</v>
      </c>
      <c r="Y101" s="827">
        <v>108.74277595677717</v>
      </c>
    </row>
    <row r="102" spans="1:25" x14ac:dyDescent="0.2">
      <c r="A102" s="904" t="s">
        <v>138</v>
      </c>
      <c r="B102" s="908">
        <v>105.27604942197023</v>
      </c>
      <c r="C102" s="827">
        <v>147.04600374030576</v>
      </c>
      <c r="D102" s="827">
        <v>151.45103648037045</v>
      </c>
      <c r="E102" s="827">
        <v>116.45614916417163</v>
      </c>
      <c r="F102" s="827">
        <v>102.68532628878549</v>
      </c>
      <c r="G102" s="827">
        <v>134.39781196512769</v>
      </c>
      <c r="H102" s="827">
        <v>137.65202491593882</v>
      </c>
      <c r="I102" s="827">
        <v>97.143195482679175</v>
      </c>
      <c r="J102" s="827">
        <v>108.78599495871593</v>
      </c>
      <c r="K102" s="827">
        <v>110.4545175485802</v>
      </c>
      <c r="L102" s="827">
        <v>112.33237053959394</v>
      </c>
      <c r="N102" s="904" t="s">
        <v>138</v>
      </c>
      <c r="O102" s="908">
        <v>108.38984331858596</v>
      </c>
      <c r="P102" s="827">
        <v>151.39524510605119</v>
      </c>
      <c r="Q102" s="827">
        <v>155.93056734819842</v>
      </c>
      <c r="R102" s="827">
        <v>119.90062156299147</v>
      </c>
      <c r="S102" s="827">
        <v>105.7224932800013</v>
      </c>
      <c r="T102" s="827">
        <v>138.37295245447234</v>
      </c>
      <c r="U102" s="827">
        <v>141.72341662747658</v>
      </c>
      <c r="V102" s="827">
        <v>100.01644054508924</v>
      </c>
      <c r="W102" s="827">
        <v>112.00360398754626</v>
      </c>
      <c r="X102" s="827">
        <v>113.72147717030614</v>
      </c>
      <c r="Y102" s="827">
        <v>115.65487220734333</v>
      </c>
    </row>
    <row r="103" spans="1:25" x14ac:dyDescent="0.2">
      <c r="A103" s="904" t="s">
        <v>139</v>
      </c>
      <c r="B103" s="908">
        <v>95.911061786965249</v>
      </c>
      <c r="C103" s="827">
        <v>135.41837863264092</v>
      </c>
      <c r="D103" s="827">
        <v>143.31676327952374</v>
      </c>
      <c r="E103" s="827">
        <v>106.29442896898058</v>
      </c>
      <c r="F103" s="827">
        <v>101.32139304637873</v>
      </c>
      <c r="G103" s="827">
        <v>105.43612170362105</v>
      </c>
      <c r="H103" s="827">
        <v>136.0821959934683</v>
      </c>
      <c r="I103" s="827">
        <v>81.52861824511568</v>
      </c>
      <c r="J103" s="827">
        <v>110.70297933861104</v>
      </c>
      <c r="K103" s="827">
        <v>106.79915780550512</v>
      </c>
      <c r="L103" s="827">
        <v>107.27798986061164</v>
      </c>
      <c r="N103" s="904" t="s">
        <v>139</v>
      </c>
      <c r="O103" s="908">
        <v>98.949065575777354</v>
      </c>
      <c r="P103" s="827">
        <v>139.70778529435162</v>
      </c>
      <c r="Q103" s="827">
        <v>147.85635299661575</v>
      </c>
      <c r="R103" s="827">
        <v>109.66132817665122</v>
      </c>
      <c r="S103" s="827">
        <v>104.53077025717771</v>
      </c>
      <c r="T103" s="827">
        <v>108.77583384156745</v>
      </c>
      <c r="U103" s="827">
        <v>140.39262921478223</v>
      </c>
      <c r="V103" s="827">
        <v>84.111054999652168</v>
      </c>
      <c r="W103" s="827">
        <v>114.2095203402163</v>
      </c>
      <c r="X103" s="827">
        <v>110.18204440909354</v>
      </c>
      <c r="Y103" s="827">
        <v>110.67604357392148</v>
      </c>
    </row>
    <row r="104" spans="1:25" x14ac:dyDescent="0.2">
      <c r="A104" s="904" t="s">
        <v>140</v>
      </c>
      <c r="B104" s="908">
        <v>106.8215739205807</v>
      </c>
      <c r="C104" s="827">
        <v>140.23181376153534</v>
      </c>
      <c r="D104" s="827">
        <v>117.13311609305521</v>
      </c>
      <c r="E104" s="827">
        <v>103.5810641644842</v>
      </c>
      <c r="F104" s="827">
        <v>98.282487581493896</v>
      </c>
      <c r="G104" s="827">
        <v>138.69286808310642</v>
      </c>
      <c r="H104" s="827">
        <v>139.19378433740835</v>
      </c>
      <c r="I104" s="827">
        <v>78.356447510170554</v>
      </c>
      <c r="J104" s="827">
        <v>108.61411324257359</v>
      </c>
      <c r="K104" s="827">
        <v>89.110007798891587</v>
      </c>
      <c r="L104" s="827">
        <v>104.5367103394282</v>
      </c>
      <c r="N104" s="904" t="s">
        <v>140</v>
      </c>
      <c r="O104" s="908">
        <v>110.29665394254826</v>
      </c>
      <c r="P104" s="827">
        <v>144.79378337648686</v>
      </c>
      <c r="Q104" s="827">
        <v>120.94364739966575</v>
      </c>
      <c r="R104" s="827">
        <v>106.95072511892546</v>
      </c>
      <c r="S104" s="827">
        <v>101.47977719789341</v>
      </c>
      <c r="T104" s="827">
        <v>143.20477328517094</v>
      </c>
      <c r="U104" s="827">
        <v>143.7219851622026</v>
      </c>
      <c r="V104" s="827">
        <v>80.905510544360524</v>
      </c>
      <c r="W104" s="827">
        <v>112.14750749225588</v>
      </c>
      <c r="X104" s="827">
        <v>92.00890168796245</v>
      </c>
      <c r="Y104" s="827">
        <v>107.93746002256658</v>
      </c>
    </row>
    <row r="105" spans="1:25" x14ac:dyDescent="0.2">
      <c r="A105" s="904" t="s">
        <v>141</v>
      </c>
      <c r="B105" s="908">
        <v>119.89976871156183</v>
      </c>
      <c r="C105" s="827">
        <v>146.53956236441999</v>
      </c>
      <c r="D105" s="827">
        <v>119.26060605776263</v>
      </c>
      <c r="E105" s="827">
        <v>111.40656715760072</v>
      </c>
      <c r="F105" s="827">
        <v>101.64143930457467</v>
      </c>
      <c r="G105" s="827">
        <v>148.85536825668584</v>
      </c>
      <c r="H105" s="827">
        <v>137.99406038154351</v>
      </c>
      <c r="I105" s="827">
        <v>85.305305750940732</v>
      </c>
      <c r="J105" s="827">
        <v>111.65798405992795</v>
      </c>
      <c r="K105" s="827">
        <v>125.25590070701585</v>
      </c>
      <c r="L105" s="827">
        <v>111.417420106789</v>
      </c>
      <c r="N105" s="904" t="s">
        <v>141</v>
      </c>
      <c r="O105" s="908">
        <v>123.46588202330973</v>
      </c>
      <c r="P105" s="827">
        <v>150.89800850373334</v>
      </c>
      <c r="Q105" s="827">
        <v>122.80770910391468</v>
      </c>
      <c r="R105" s="827">
        <v>114.72007181591744</v>
      </c>
      <c r="S105" s="827">
        <v>104.66450510048317</v>
      </c>
      <c r="T105" s="827">
        <v>153.2826921453775</v>
      </c>
      <c r="U105" s="827">
        <v>142.09834232434355</v>
      </c>
      <c r="V105" s="827">
        <v>87.842494852055481</v>
      </c>
      <c r="W105" s="827">
        <v>114.97896647380517</v>
      </c>
      <c r="X105" s="827">
        <v>128.98131852630135</v>
      </c>
      <c r="Y105" s="827">
        <v>114.73124755844375</v>
      </c>
    </row>
    <row r="106" spans="1:25" x14ac:dyDescent="0.2">
      <c r="A106" s="904" t="s">
        <v>142</v>
      </c>
      <c r="B106" s="908">
        <v>111.09769182078789</v>
      </c>
      <c r="C106" s="827">
        <v>138.9586744904006</v>
      </c>
      <c r="D106" s="827">
        <v>114.6629968835766</v>
      </c>
      <c r="E106" s="827">
        <v>101.99643657789591</v>
      </c>
      <c r="F106" s="827">
        <v>102.28801994268281</v>
      </c>
      <c r="G106" s="827">
        <v>150.8772554375083</v>
      </c>
      <c r="H106" s="827">
        <v>140.85719444599181</v>
      </c>
      <c r="I106" s="827">
        <v>95.33945740331967</v>
      </c>
      <c r="J106" s="827">
        <v>112.94818696411225</v>
      </c>
      <c r="K106" s="827">
        <v>126.55798306644472</v>
      </c>
      <c r="L106" s="827">
        <v>104.53158802139008</v>
      </c>
      <c r="N106" s="904" t="s">
        <v>142</v>
      </c>
      <c r="O106" s="908">
        <v>114.0519564047699</v>
      </c>
      <c r="P106" s="827">
        <v>142.65380698105835</v>
      </c>
      <c r="Q106" s="827">
        <v>117.71206860806228</v>
      </c>
      <c r="R106" s="827">
        <v>104.708684288321</v>
      </c>
      <c r="S106" s="827">
        <v>105.00802131921697</v>
      </c>
      <c r="T106" s="827">
        <v>154.88932197968677</v>
      </c>
      <c r="U106" s="827">
        <v>144.60281160626661</v>
      </c>
      <c r="V106" s="827">
        <v>97.874685434132701</v>
      </c>
      <c r="W106" s="827">
        <v>115.95165916145829</v>
      </c>
      <c r="X106" s="827">
        <v>129.92336142008784</v>
      </c>
      <c r="Y106" s="827">
        <v>107.31124944673401</v>
      </c>
    </row>
    <row r="107" spans="1:25" x14ac:dyDescent="0.2">
      <c r="A107" s="904" t="s">
        <v>143</v>
      </c>
      <c r="B107" s="908">
        <v>106.80386147326247</v>
      </c>
      <c r="C107" s="827">
        <v>145.55600425445417</v>
      </c>
      <c r="D107" s="827">
        <v>119.00095817278341</v>
      </c>
      <c r="E107" s="827">
        <v>103.08710813810339</v>
      </c>
      <c r="F107" s="827">
        <v>101.83846119313559</v>
      </c>
      <c r="G107" s="827">
        <v>141.38420034062725</v>
      </c>
      <c r="H107" s="827">
        <v>144.80799088666035</v>
      </c>
      <c r="I107" s="827">
        <v>81.479921359736082</v>
      </c>
      <c r="J107" s="827">
        <v>110.38498809453988</v>
      </c>
      <c r="K107" s="827">
        <v>100.46655786271225</v>
      </c>
      <c r="L107" s="827">
        <v>104.71797839316602</v>
      </c>
      <c r="N107" s="904" t="s">
        <v>143</v>
      </c>
      <c r="O107" s="908">
        <v>109.58862260175731</v>
      </c>
      <c r="P107" s="827">
        <v>149.35117324062702</v>
      </c>
      <c r="Q107" s="827">
        <v>122.10374151789841</v>
      </c>
      <c r="R107" s="827">
        <v>105.7749601280223</v>
      </c>
      <c r="S107" s="827">
        <v>104.49375646246786</v>
      </c>
      <c r="T107" s="827">
        <v>145.07059538160121</v>
      </c>
      <c r="U107" s="827">
        <v>148.58365647172499</v>
      </c>
      <c r="V107" s="827">
        <v>83.604396211351926</v>
      </c>
      <c r="W107" s="827">
        <v>113.26312208496675</v>
      </c>
      <c r="X107" s="827">
        <v>103.08608267380531</v>
      </c>
      <c r="Y107" s="827">
        <v>107.44835304124796</v>
      </c>
    </row>
    <row r="108" spans="1:25" x14ac:dyDescent="0.2">
      <c r="A108" s="904" t="s">
        <v>144</v>
      </c>
      <c r="B108" s="908">
        <v>121.51771107878221</v>
      </c>
      <c r="C108" s="827">
        <v>154.78726453210174</v>
      </c>
      <c r="D108" s="827">
        <v>133.37924815528339</v>
      </c>
      <c r="E108" s="827">
        <v>110.82193045325457</v>
      </c>
      <c r="F108" s="827">
        <v>104.34111678666649</v>
      </c>
      <c r="G108" s="827">
        <v>108.24953068341127</v>
      </c>
      <c r="H108" s="827">
        <v>129.69473228004125</v>
      </c>
      <c r="I108" s="827">
        <v>79.337490250386722</v>
      </c>
      <c r="J108" s="827">
        <v>105.63736196122738</v>
      </c>
      <c r="K108" s="827">
        <v>156.64095552723256</v>
      </c>
      <c r="L108" s="827">
        <v>109.52583613727417</v>
      </c>
      <c r="N108" s="904" t="s">
        <v>144</v>
      </c>
      <c r="O108" s="908">
        <v>123.40781740509637</v>
      </c>
      <c r="P108" s="827">
        <v>157.19485092693859</v>
      </c>
      <c r="Q108" s="827">
        <v>135.45385076669933</v>
      </c>
      <c r="R108" s="827">
        <v>112.5456728607152</v>
      </c>
      <c r="S108" s="827">
        <v>105.96405555980799</v>
      </c>
      <c r="T108" s="827">
        <v>109.93326156468673</v>
      </c>
      <c r="U108" s="827">
        <v>131.71202532972023</v>
      </c>
      <c r="V108" s="827">
        <v>80.571518532395132</v>
      </c>
      <c r="W108" s="827">
        <v>107.28046274353726</v>
      </c>
      <c r="X108" s="827">
        <v>159.07737453458176</v>
      </c>
      <c r="Y108" s="827">
        <v>111.22941888204542</v>
      </c>
    </row>
    <row r="109" spans="1:25" x14ac:dyDescent="0.2">
      <c r="A109" s="904" t="s">
        <v>145</v>
      </c>
      <c r="B109" s="908">
        <v>122.17467850872519</v>
      </c>
      <c r="C109" s="827">
        <v>260.98442085363592</v>
      </c>
      <c r="D109" s="827">
        <v>203.78249088049225</v>
      </c>
      <c r="E109" s="827">
        <v>132.51734516621462</v>
      </c>
      <c r="F109" s="827">
        <v>102.00804907741912</v>
      </c>
      <c r="G109" s="827">
        <v>113.4923438110803</v>
      </c>
      <c r="H109" s="827">
        <v>133.02268848338386</v>
      </c>
      <c r="I109" s="827">
        <v>76.342636504518282</v>
      </c>
      <c r="J109" s="827">
        <v>106.52219956597303</v>
      </c>
      <c r="K109" s="827">
        <v>103.55620778157568</v>
      </c>
      <c r="L109" s="827">
        <v>125.37298451474811</v>
      </c>
      <c r="N109" s="904" t="s">
        <v>145</v>
      </c>
      <c r="O109" s="908">
        <v>121.27900560811958</v>
      </c>
      <c r="P109" s="827">
        <v>259.07112199259456</v>
      </c>
      <c r="Q109" s="827">
        <v>202.28854420571929</v>
      </c>
      <c r="R109" s="827">
        <v>131.54584930165132</v>
      </c>
      <c r="S109" s="827">
        <v>101.2602194426903</v>
      </c>
      <c r="T109" s="827">
        <v>112.66032184041852</v>
      </c>
      <c r="U109" s="827">
        <v>132.04748790422491</v>
      </c>
      <c r="V109" s="827">
        <v>75.782962179915913</v>
      </c>
      <c r="W109" s="827">
        <v>105.74127631224555</v>
      </c>
      <c r="X109" s="827">
        <v>102.79702846445709</v>
      </c>
      <c r="Y109" s="827">
        <v>124.45386456232782</v>
      </c>
    </row>
    <row r="110" spans="1:25" x14ac:dyDescent="0.2">
      <c r="A110" s="903" t="s">
        <v>146</v>
      </c>
      <c r="B110" s="909">
        <v>103.38065057227368</v>
      </c>
      <c r="C110" s="828">
        <v>160.47549035895673</v>
      </c>
      <c r="D110" s="828">
        <v>122.94000890099234</v>
      </c>
      <c r="E110" s="828">
        <v>117.97990848367822</v>
      </c>
      <c r="F110" s="828">
        <v>103.33829193149518</v>
      </c>
      <c r="G110" s="828">
        <v>108.84633047119465</v>
      </c>
      <c r="H110" s="828">
        <v>121.5821375832154</v>
      </c>
      <c r="I110" s="828">
        <v>105.61585557485235</v>
      </c>
      <c r="J110" s="828">
        <v>111.58483923552885</v>
      </c>
      <c r="K110" s="828">
        <v>127.98073581339766</v>
      </c>
      <c r="L110" s="828">
        <v>116.5949464236718</v>
      </c>
      <c r="N110" s="903" t="s">
        <v>146</v>
      </c>
      <c r="O110" s="909">
        <v>102.62284837921757</v>
      </c>
      <c r="P110" s="828">
        <v>159.29917082669806</v>
      </c>
      <c r="Q110" s="828">
        <v>122.03883244443308</v>
      </c>
      <c r="R110" s="828">
        <v>117.11509061988477</v>
      </c>
      <c r="S110" s="828">
        <v>102.58080023630012</v>
      </c>
      <c r="T110" s="828">
        <v>108.04846368006319</v>
      </c>
      <c r="U110" s="828">
        <v>120.69091461269832</v>
      </c>
      <c r="V110" s="828">
        <v>104.84166885293604</v>
      </c>
      <c r="W110" s="828">
        <v>110.76689859173904</v>
      </c>
      <c r="X110" s="828">
        <v>127.04260975468682</v>
      </c>
      <c r="Y110" s="828">
        <v>115.74028062683249</v>
      </c>
    </row>
    <row r="111" spans="1:25" x14ac:dyDescent="0.2">
      <c r="A111" s="903" t="s">
        <v>147</v>
      </c>
      <c r="B111" s="909">
        <v>114.19823876192655</v>
      </c>
      <c r="C111" s="828">
        <v>167.63876290574439</v>
      </c>
      <c r="D111" s="828">
        <v>113.4961877065799</v>
      </c>
      <c r="E111" s="828">
        <v>102.93861078556296</v>
      </c>
      <c r="F111" s="828">
        <v>105.35622236764516</v>
      </c>
      <c r="G111" s="828">
        <v>115.03612134864503</v>
      </c>
      <c r="H111" s="828">
        <v>113.34241399527912</v>
      </c>
      <c r="I111" s="828">
        <v>99.168970179814281</v>
      </c>
      <c r="J111" s="828">
        <v>113.40691933622469</v>
      </c>
      <c r="K111" s="828">
        <v>204.53446115614813</v>
      </c>
      <c r="L111" s="828">
        <v>105.4151403937494</v>
      </c>
      <c r="N111" s="903" t="s">
        <v>147</v>
      </c>
      <c r="O111" s="909">
        <v>110.13849130737525</v>
      </c>
      <c r="P111" s="828">
        <v>161.67920478673054</v>
      </c>
      <c r="Q111" s="828">
        <v>109.4613981674554</v>
      </c>
      <c r="R111" s="828">
        <v>99.279143112134477</v>
      </c>
      <c r="S111" s="828">
        <v>101.61080860106445</v>
      </c>
      <c r="T111" s="828">
        <v>110.94658716764748</v>
      </c>
      <c r="U111" s="828">
        <v>109.31309111168098</v>
      </c>
      <c r="V111" s="828">
        <v>95.643513232117442</v>
      </c>
      <c r="W111" s="828">
        <v>109.37530328771834</v>
      </c>
      <c r="X111" s="828">
        <v>197.26326094282635</v>
      </c>
      <c r="Y111" s="828">
        <v>101.66763209130636</v>
      </c>
    </row>
    <row r="112" spans="1:25" x14ac:dyDescent="0.2">
      <c r="A112" s="903" t="s">
        <v>148</v>
      </c>
      <c r="B112" s="909">
        <v>96.191290908456423</v>
      </c>
      <c r="C112" s="828">
        <v>188.43980911386771</v>
      </c>
      <c r="D112" s="828">
        <v>133.05610458505154</v>
      </c>
      <c r="E112" s="828">
        <v>98.918388915686478</v>
      </c>
      <c r="F112" s="828">
        <v>111.3328322526074</v>
      </c>
      <c r="G112" s="828">
        <v>127.22395829081528</v>
      </c>
      <c r="H112" s="828">
        <v>136.70795885221528</v>
      </c>
      <c r="I112" s="828">
        <v>88.006567534810586</v>
      </c>
      <c r="J112" s="828">
        <v>118.12798453772878</v>
      </c>
      <c r="K112" s="828">
        <v>228.5543554057615</v>
      </c>
      <c r="L112" s="828">
        <v>103.59555568909174</v>
      </c>
      <c r="N112" s="903" t="s">
        <v>148</v>
      </c>
      <c r="O112" s="909">
        <v>86.649574295250773</v>
      </c>
      <c r="P112" s="828">
        <v>169.7474801074689</v>
      </c>
      <c r="Q112" s="828">
        <v>119.85757453500935</v>
      </c>
      <c r="R112" s="828">
        <v>89.106157205784712</v>
      </c>
      <c r="S112" s="828">
        <v>100.28914705962129</v>
      </c>
      <c r="T112" s="828">
        <v>114.60394929668989</v>
      </c>
      <c r="U112" s="828">
        <v>123.14718230146686</v>
      </c>
      <c r="V112" s="828">
        <v>79.276736387027526</v>
      </c>
      <c r="W112" s="828">
        <v>106.41025269420015</v>
      </c>
      <c r="X112" s="828">
        <v>205.88285500900426</v>
      </c>
      <c r="Y112" s="828">
        <v>93.319371375133471</v>
      </c>
    </row>
    <row r="113" spans="1:25" x14ac:dyDescent="0.2">
      <c r="A113" s="903" t="s">
        <v>149</v>
      </c>
      <c r="B113" s="909">
        <v>136.50979931963329</v>
      </c>
      <c r="C113" s="828">
        <v>195.26173421636233</v>
      </c>
      <c r="D113" s="828">
        <v>195.36910160821381</v>
      </c>
      <c r="E113" s="828">
        <v>114.39435429143919</v>
      </c>
      <c r="F113" s="828">
        <v>133.49090124677252</v>
      </c>
      <c r="G113" s="828">
        <v>160.72175139176724</v>
      </c>
      <c r="H113" s="828">
        <v>143.94087928702837</v>
      </c>
      <c r="I113" s="828">
        <v>134.39419051766049</v>
      </c>
      <c r="J113" s="828">
        <v>143.83207444690709</v>
      </c>
      <c r="K113" s="828">
        <v>500.21454927981898</v>
      </c>
      <c r="L113" s="828">
        <v>121.592341092609</v>
      </c>
      <c r="N113" s="903" t="s">
        <v>149</v>
      </c>
      <c r="O113" s="909">
        <v>119.96513515749839</v>
      </c>
      <c r="P113" s="828">
        <v>171.59647478131214</v>
      </c>
      <c r="Q113" s="828">
        <v>171.69082949972184</v>
      </c>
      <c r="R113" s="828">
        <v>100.53002965519356</v>
      </c>
      <c r="S113" s="828">
        <v>117.3121203765634</v>
      </c>
      <c r="T113" s="828">
        <v>141.24265601854233</v>
      </c>
      <c r="U113" s="828">
        <v>126.49558584380682</v>
      </c>
      <c r="V113" s="828">
        <v>118.10593312853049</v>
      </c>
      <c r="W113" s="828">
        <v>126.39996789245102</v>
      </c>
      <c r="X113" s="828">
        <v>439.58973136861118</v>
      </c>
      <c r="Y113" s="828">
        <v>106.85563751461436</v>
      </c>
    </row>
    <row r="114" spans="1:25" x14ac:dyDescent="0.2">
      <c r="A114" s="903" t="s">
        <v>150</v>
      </c>
      <c r="B114" s="909">
        <v>133.68092369475764</v>
      </c>
      <c r="C114" s="828">
        <v>185.00947175925708</v>
      </c>
      <c r="D114" s="828">
        <v>196.08035690084824</v>
      </c>
      <c r="E114" s="828">
        <v>109.63508078302424</v>
      </c>
      <c r="F114" s="828">
        <v>145.46315240445995</v>
      </c>
      <c r="G114" s="828">
        <v>127.4146325031828</v>
      </c>
      <c r="H114" s="828">
        <v>157.3726222235797</v>
      </c>
      <c r="I114" s="828">
        <v>94.700370176882217</v>
      </c>
      <c r="J114" s="828">
        <v>145.02435929579315</v>
      </c>
      <c r="K114" s="828">
        <v>204.37063287386781</v>
      </c>
      <c r="L114" s="828">
        <v>117.34806422050632</v>
      </c>
      <c r="N114" s="903" t="s">
        <v>150</v>
      </c>
      <c r="O114" s="909">
        <v>116.82514880256184</v>
      </c>
      <c r="P114" s="828">
        <v>161.68170050583041</v>
      </c>
      <c r="Q114" s="828">
        <v>171.35666211064148</v>
      </c>
      <c r="R114" s="828">
        <v>95.811236730405483</v>
      </c>
      <c r="S114" s="828">
        <v>127.12176094581535</v>
      </c>
      <c r="T114" s="828">
        <v>111.34897179343619</v>
      </c>
      <c r="U114" s="828">
        <v>137.52957041723391</v>
      </c>
      <c r="V114" s="828">
        <v>82.759637888452218</v>
      </c>
      <c r="W114" s="828">
        <v>126.73829508698731</v>
      </c>
      <c r="X114" s="828">
        <v>178.60162045917727</v>
      </c>
      <c r="Y114" s="828">
        <v>102.55169313129787</v>
      </c>
    </row>
    <row r="115" spans="1:25" x14ac:dyDescent="0.2">
      <c r="A115" s="903" t="s">
        <v>151</v>
      </c>
      <c r="B115" s="909">
        <v>118.44095187911329</v>
      </c>
      <c r="C115" s="828">
        <v>174.05050772016284</v>
      </c>
      <c r="D115" s="828">
        <v>180.48651383680547</v>
      </c>
      <c r="E115" s="828">
        <v>118.20578826350375</v>
      </c>
      <c r="F115" s="828">
        <v>115.0513972712904</v>
      </c>
      <c r="G115" s="828">
        <v>113.03222399196079</v>
      </c>
      <c r="H115" s="828">
        <v>131.64863997819194</v>
      </c>
      <c r="I115" s="828">
        <v>82.414615431369981</v>
      </c>
      <c r="J115" s="828">
        <v>123.18479285338687</v>
      </c>
      <c r="K115" s="828">
        <v>175.97212870967249</v>
      </c>
      <c r="L115" s="828">
        <v>119.40793500766276</v>
      </c>
      <c r="N115" s="903" t="s">
        <v>151</v>
      </c>
      <c r="O115" s="909">
        <v>101.41979264586426</v>
      </c>
      <c r="P115" s="828">
        <v>149.03769450369657</v>
      </c>
      <c r="Q115" s="828">
        <v>154.54878163581981</v>
      </c>
      <c r="R115" s="828">
        <v>101.21842441338576</v>
      </c>
      <c r="S115" s="828">
        <v>98.517351218020139</v>
      </c>
      <c r="T115" s="828">
        <v>96.788353501802078</v>
      </c>
      <c r="U115" s="828">
        <v>112.72940276878008</v>
      </c>
      <c r="V115" s="828">
        <v>70.570804062510916</v>
      </c>
      <c r="W115" s="828">
        <v>105.48189583165117</v>
      </c>
      <c r="X115" s="828">
        <v>150.68315917793294</v>
      </c>
      <c r="Y115" s="828">
        <v>102.24781054705129</v>
      </c>
    </row>
    <row r="116" spans="1:25" x14ac:dyDescent="0.2">
      <c r="A116" s="903" t="s">
        <v>152</v>
      </c>
      <c r="B116" s="909">
        <v>126.86787267843231</v>
      </c>
      <c r="C116" s="828">
        <v>160.00104397028821</v>
      </c>
      <c r="D116" s="828">
        <v>185.5349421693322</v>
      </c>
      <c r="E116" s="828">
        <v>104.77326406647148</v>
      </c>
      <c r="F116" s="828">
        <v>115.63520260522372</v>
      </c>
      <c r="G116" s="828">
        <v>117.6070892141427</v>
      </c>
      <c r="H116" s="828">
        <v>134.92466490031973</v>
      </c>
      <c r="I116" s="828">
        <v>114.78123753447633</v>
      </c>
      <c r="J116" s="828">
        <v>127.25646745528302</v>
      </c>
      <c r="K116" s="828">
        <v>126.13339122658394</v>
      </c>
      <c r="L116" s="828">
        <v>109.41392677875274</v>
      </c>
      <c r="N116" s="903" t="s">
        <v>152</v>
      </c>
      <c r="O116" s="909">
        <v>107.95787817487327</v>
      </c>
      <c r="P116" s="828">
        <v>136.15246199153313</v>
      </c>
      <c r="Q116" s="828">
        <v>157.88046462060714</v>
      </c>
      <c r="R116" s="828">
        <v>89.156529854818444</v>
      </c>
      <c r="S116" s="828">
        <v>98.399467509190586</v>
      </c>
      <c r="T116" s="828">
        <v>100.077439164315</v>
      </c>
      <c r="U116" s="828">
        <v>114.81378404613687</v>
      </c>
      <c r="V116" s="828">
        <v>97.672788207906663</v>
      </c>
      <c r="W116" s="828">
        <v>108.2885518646968</v>
      </c>
      <c r="X116" s="828">
        <v>107.33287314068835</v>
      </c>
      <c r="Y116" s="828">
        <v>93.105489423274321</v>
      </c>
    </row>
    <row r="117" spans="1:25" x14ac:dyDescent="0.2">
      <c r="A117" s="903" t="s">
        <v>153</v>
      </c>
      <c r="B117" s="909">
        <v>124.52177355634682</v>
      </c>
      <c r="C117" s="828">
        <v>160.93307186588251</v>
      </c>
      <c r="D117" s="828">
        <v>108.30373301873239</v>
      </c>
      <c r="E117" s="828">
        <v>121.59287459539927</v>
      </c>
      <c r="F117" s="828">
        <v>116.59221807764864</v>
      </c>
      <c r="G117" s="828">
        <v>103.15021007616581</v>
      </c>
      <c r="H117" s="828">
        <v>125.63541350608185</v>
      </c>
      <c r="I117" s="828">
        <v>63.272789735966612</v>
      </c>
      <c r="J117" s="828">
        <v>120.3669171150067</v>
      </c>
      <c r="K117" s="828">
        <v>147.12753849642039</v>
      </c>
      <c r="L117" s="828">
        <v>121.11040263936216</v>
      </c>
      <c r="N117" s="903" t="s">
        <v>153</v>
      </c>
      <c r="O117" s="909">
        <v>106.60203415845774</v>
      </c>
      <c r="P117" s="828">
        <v>137.77343780370464</v>
      </c>
      <c r="Q117" s="828">
        <v>92.717907214251468</v>
      </c>
      <c r="R117" s="828">
        <v>104.09462860066328</v>
      </c>
      <c r="S117" s="828">
        <v>99.813608970961823</v>
      </c>
      <c r="T117" s="828">
        <v>88.306019934865091</v>
      </c>
      <c r="U117" s="828">
        <v>107.55541187362621</v>
      </c>
      <c r="V117" s="828">
        <v>54.167298618520491</v>
      </c>
      <c r="W117" s="828">
        <v>103.0450968001667</v>
      </c>
      <c r="X117" s="828">
        <v>125.95463778347219</v>
      </c>
      <c r="Y117" s="828">
        <v>103.6815884513862</v>
      </c>
    </row>
    <row r="118" spans="1:25" x14ac:dyDescent="0.2">
      <c r="A118" s="903" t="s">
        <v>154</v>
      </c>
      <c r="B118" s="909">
        <v>138.1749268012824</v>
      </c>
      <c r="C118" s="828">
        <v>165.6170467856</v>
      </c>
      <c r="D118" s="828">
        <v>177.31930019284542</v>
      </c>
      <c r="E118" s="828">
        <v>120.15757817701048</v>
      </c>
      <c r="F118" s="828">
        <v>119.21898848566657</v>
      </c>
      <c r="G118" s="828">
        <v>109.23875032066611</v>
      </c>
      <c r="H118" s="828">
        <v>125.26951055914638</v>
      </c>
      <c r="I118" s="828">
        <v>91.021698014122791</v>
      </c>
      <c r="J118" s="828">
        <v>125.07591056251771</v>
      </c>
      <c r="K118" s="828">
        <v>434.25660829618221</v>
      </c>
      <c r="L118" s="828">
        <v>122.39036824952024</v>
      </c>
      <c r="N118" s="903" t="s">
        <v>154</v>
      </c>
      <c r="O118" s="909">
        <v>118.54727710863961</v>
      </c>
      <c r="P118" s="828">
        <v>142.0912635433713</v>
      </c>
      <c r="Q118" s="828">
        <v>152.13122020974509</v>
      </c>
      <c r="R118" s="828">
        <v>103.08927999172198</v>
      </c>
      <c r="S118" s="828">
        <v>102.28401629586288</v>
      </c>
      <c r="T118" s="828">
        <v>93.721463836124244</v>
      </c>
      <c r="U118" s="828">
        <v>107.47506602899071</v>
      </c>
      <c r="V118" s="828">
        <v>78.092130802409699</v>
      </c>
      <c r="W118" s="828">
        <v>107.30896677364912</v>
      </c>
      <c r="X118" s="828">
        <v>372.57076715504149</v>
      </c>
      <c r="Y118" s="828">
        <v>105.00490382868556</v>
      </c>
    </row>
    <row r="119" spans="1:25" x14ac:dyDescent="0.2">
      <c r="A119" s="903" t="s">
        <v>155</v>
      </c>
      <c r="B119" s="909">
        <v>126.07322912309797</v>
      </c>
      <c r="C119" s="828">
        <v>172.19141810683732</v>
      </c>
      <c r="D119" s="828">
        <v>183.7593429551471</v>
      </c>
      <c r="E119" s="828">
        <v>100.77446279257501</v>
      </c>
      <c r="F119" s="828">
        <v>119.59665285587411</v>
      </c>
      <c r="G119" s="828">
        <v>108.94047679326999</v>
      </c>
      <c r="H119" s="828">
        <v>124.10774771014459</v>
      </c>
      <c r="I119" s="828">
        <v>72.40037409656415</v>
      </c>
      <c r="J119" s="828">
        <v>122.25623600908361</v>
      </c>
      <c r="K119" s="828">
        <v>379.06557536167867</v>
      </c>
      <c r="L119" s="828">
        <v>105.85374315746964</v>
      </c>
      <c r="N119" s="903" t="s">
        <v>155</v>
      </c>
      <c r="O119" s="909">
        <v>110.40369461083056</v>
      </c>
      <c r="P119" s="828">
        <v>150.78989307643712</v>
      </c>
      <c r="Q119" s="828">
        <v>160.92005037562737</v>
      </c>
      <c r="R119" s="828">
        <v>88.249290448955264</v>
      </c>
      <c r="S119" s="828">
        <v>104.73208650414701</v>
      </c>
      <c r="T119" s="828">
        <v>95.400357508879708</v>
      </c>
      <c r="U119" s="828">
        <v>108.6825012124518</v>
      </c>
      <c r="V119" s="828">
        <v>63.401793125028334</v>
      </c>
      <c r="W119" s="828">
        <v>107.06111232732437</v>
      </c>
      <c r="X119" s="828">
        <v>331.95183712512784</v>
      </c>
      <c r="Y119" s="828">
        <v>92.697271373605616</v>
      </c>
    </row>
    <row r="120" spans="1:25" x14ac:dyDescent="0.2">
      <c r="A120" s="903" t="s">
        <v>156</v>
      </c>
      <c r="B120" s="909">
        <v>129.35520144038006</v>
      </c>
      <c r="C120" s="828">
        <v>177.61604488203628</v>
      </c>
      <c r="D120" s="828">
        <v>163.42455782132717</v>
      </c>
      <c r="E120" s="828">
        <v>124.47097418906171</v>
      </c>
      <c r="F120" s="828">
        <v>121.38638409241646</v>
      </c>
      <c r="G120" s="828">
        <v>106.11273501999349</v>
      </c>
      <c r="H120" s="828">
        <v>121.74500248169758</v>
      </c>
      <c r="I120" s="828">
        <v>70.166252015229418</v>
      </c>
      <c r="J120" s="828">
        <v>120.39897249005237</v>
      </c>
      <c r="K120" s="828">
        <v>239.84609734931186</v>
      </c>
      <c r="L120" s="828">
        <v>123.69292959138485</v>
      </c>
      <c r="N120" s="903" t="s">
        <v>156</v>
      </c>
      <c r="O120" s="909">
        <v>112.21498163064885</v>
      </c>
      <c r="P120" s="828">
        <v>154.0810187129004</v>
      </c>
      <c r="Q120" s="828">
        <v>141.76997561531726</v>
      </c>
      <c r="R120" s="828">
        <v>107.97793924515794</v>
      </c>
      <c r="S120" s="828">
        <v>105.30207297013489</v>
      </c>
      <c r="T120" s="828">
        <v>92.052259812177937</v>
      </c>
      <c r="U120" s="828">
        <v>105.61317260522873</v>
      </c>
      <c r="V120" s="828">
        <v>60.868867995303965</v>
      </c>
      <c r="W120" s="828">
        <v>104.44549840964264</v>
      </c>
      <c r="X120" s="828">
        <v>208.06527382388006</v>
      </c>
      <c r="Y120" s="828">
        <v>107.30298950008429</v>
      </c>
    </row>
    <row r="121" spans="1:25" x14ac:dyDescent="0.2">
      <c r="A121" s="903" t="s">
        <v>157</v>
      </c>
      <c r="B121" s="909">
        <v>133.53359373962681</v>
      </c>
      <c r="C121" s="828">
        <v>164.85612582429917</v>
      </c>
      <c r="D121" s="828">
        <v>210.66941626901962</v>
      </c>
      <c r="E121" s="828">
        <v>135.54505952896216</v>
      </c>
      <c r="F121" s="828">
        <v>117.54264253266706</v>
      </c>
      <c r="G121" s="828">
        <v>82.831228101976464</v>
      </c>
      <c r="H121" s="828">
        <v>116.81557160194899</v>
      </c>
      <c r="I121" s="828">
        <v>83.308848074489575</v>
      </c>
      <c r="J121" s="828">
        <v>123.71222792251727</v>
      </c>
      <c r="K121" s="828">
        <v>397.35904819995233</v>
      </c>
      <c r="L121" s="828">
        <v>133.26396471242344</v>
      </c>
      <c r="N121" s="903" t="s">
        <v>157</v>
      </c>
      <c r="O121" s="909">
        <v>117.63444966280915</v>
      </c>
      <c r="P121" s="828">
        <v>145.22757226692798</v>
      </c>
      <c r="Q121" s="828">
        <v>185.58611469644876</v>
      </c>
      <c r="R121" s="828">
        <v>119.40642077897191</v>
      </c>
      <c r="S121" s="828">
        <v>103.54745707813102</v>
      </c>
      <c r="T121" s="828">
        <v>72.968948560388242</v>
      </c>
      <c r="U121" s="828">
        <v>102.90695466667329</v>
      </c>
      <c r="V121" s="828">
        <v>73.389700829844131</v>
      </c>
      <c r="W121" s="828">
        <v>108.98246232031649</v>
      </c>
      <c r="X121" s="828">
        <v>350.04759210391688</v>
      </c>
      <c r="Y121" s="828">
        <v>117.39692394856802</v>
      </c>
    </row>
    <row r="122" spans="1:25" x14ac:dyDescent="0.2">
      <c r="A122" s="904" t="s">
        <v>158</v>
      </c>
      <c r="B122" s="908">
        <v>118.08951176771747</v>
      </c>
      <c r="C122" s="827">
        <v>224.87695632622317</v>
      </c>
      <c r="D122" s="827">
        <v>142.81643587506628</v>
      </c>
      <c r="E122" s="827">
        <v>125.942707396312</v>
      </c>
      <c r="F122" s="827">
        <v>118.9679022033022</v>
      </c>
      <c r="G122" s="827">
        <v>105.5955425256648</v>
      </c>
      <c r="H122" s="827">
        <v>107.63191836542767</v>
      </c>
      <c r="I122" s="827">
        <v>121.99800262196165</v>
      </c>
      <c r="J122" s="827">
        <v>124.04136780253209</v>
      </c>
      <c r="K122" s="827">
        <v>129.6159952348259</v>
      </c>
      <c r="L122" s="827">
        <v>125.45230412218407</v>
      </c>
      <c r="N122" s="904" t="s">
        <v>158</v>
      </c>
      <c r="O122" s="908">
        <v>105.25325443727399</v>
      </c>
      <c r="P122" s="827">
        <v>200.43296942272738</v>
      </c>
      <c r="Q122" s="827">
        <v>127.29237709569645</v>
      </c>
      <c r="R122" s="827">
        <v>112.25281252900378</v>
      </c>
      <c r="S122" s="827">
        <v>106.03616437252484</v>
      </c>
      <c r="T122" s="827">
        <v>94.117371970828401</v>
      </c>
      <c r="U122" s="827">
        <v>95.932395008725933</v>
      </c>
      <c r="V122" s="827">
        <v>108.73689473851184</v>
      </c>
      <c r="W122" s="827">
        <v>110.55814738016805</v>
      </c>
      <c r="X122" s="827">
        <v>115.52681623772382</v>
      </c>
      <c r="Y122" s="827">
        <v>111.81571578928494</v>
      </c>
    </row>
    <row r="123" spans="1:25" x14ac:dyDescent="0.2">
      <c r="A123" s="904" t="s">
        <v>159</v>
      </c>
      <c r="B123" s="908">
        <v>127.36113632219509</v>
      </c>
      <c r="C123" s="827">
        <v>170.39678909463279</v>
      </c>
      <c r="D123" s="827">
        <v>149.2183304797297</v>
      </c>
      <c r="E123" s="827">
        <v>114.00080518937918</v>
      </c>
      <c r="F123" s="827">
        <v>120.4541653832154</v>
      </c>
      <c r="G123" s="827">
        <v>111.62340320117048</v>
      </c>
      <c r="H123" s="827">
        <v>111.25668618571412</v>
      </c>
      <c r="I123" s="827">
        <v>114.41822095046489</v>
      </c>
      <c r="J123" s="827">
        <v>122.69084813819697</v>
      </c>
      <c r="K123" s="827">
        <v>145.95484793369693</v>
      </c>
      <c r="L123" s="827">
        <v>115.81364342311841</v>
      </c>
      <c r="N123" s="904" t="s">
        <v>159</v>
      </c>
      <c r="O123" s="908">
        <v>113.65234500780008</v>
      </c>
      <c r="P123" s="827">
        <v>152.05576223356653</v>
      </c>
      <c r="Q123" s="827">
        <v>133.15689280808292</v>
      </c>
      <c r="R123" s="827">
        <v>101.73008200691139</v>
      </c>
      <c r="S123" s="827">
        <v>107.48882082150581</v>
      </c>
      <c r="T123" s="827">
        <v>99.608576822609407</v>
      </c>
      <c r="U123" s="827">
        <v>99.281332186102404</v>
      </c>
      <c r="V123" s="827">
        <v>102.10256831993068</v>
      </c>
      <c r="W123" s="827">
        <v>109.48475339154102</v>
      </c>
      <c r="X123" s="827">
        <v>130.24468226286328</v>
      </c>
      <c r="Y123" s="827">
        <v>103.34779147727166</v>
      </c>
    </row>
    <row r="124" spans="1:25" x14ac:dyDescent="0.2">
      <c r="A124" s="904" t="s">
        <v>160</v>
      </c>
      <c r="B124" s="908">
        <v>116.26180556475614</v>
      </c>
      <c r="C124" s="827">
        <v>152.71817737618474</v>
      </c>
      <c r="D124" s="827">
        <v>152.90683169045744</v>
      </c>
      <c r="E124" s="827">
        <v>92.336395195576259</v>
      </c>
      <c r="F124" s="827">
        <v>123.28706596716208</v>
      </c>
      <c r="G124" s="827">
        <v>109.65285029191112</v>
      </c>
      <c r="H124" s="827">
        <v>113.01570232393078</v>
      </c>
      <c r="I124" s="827">
        <v>86.923986599965716</v>
      </c>
      <c r="J124" s="827">
        <v>124.32538213641779</v>
      </c>
      <c r="K124" s="827">
        <v>159.3671525495858</v>
      </c>
      <c r="L124" s="827">
        <v>98.896042940336912</v>
      </c>
      <c r="N124" s="904" t="s">
        <v>160</v>
      </c>
      <c r="O124" s="908">
        <v>103.65575995575527</v>
      </c>
      <c r="P124" s="827">
        <v>136.15923697459795</v>
      </c>
      <c r="Q124" s="827">
        <v>136.32743586175505</v>
      </c>
      <c r="R124" s="827">
        <v>82.324536154234991</v>
      </c>
      <c r="S124" s="827">
        <v>109.91928478543686</v>
      </c>
      <c r="T124" s="827">
        <v>97.763401085250877</v>
      </c>
      <c r="U124" s="827">
        <v>100.76162549183468</v>
      </c>
      <c r="V124" s="827">
        <v>77.498984689213344</v>
      </c>
      <c r="W124" s="827">
        <v>110.84501831482542</v>
      </c>
      <c r="X124" s="827">
        <v>142.08727646424748</v>
      </c>
      <c r="Y124" s="827">
        <v>88.172933817786685</v>
      </c>
    </row>
    <row r="125" spans="1:25" x14ac:dyDescent="0.2">
      <c r="A125" s="904" t="s">
        <v>161</v>
      </c>
      <c r="B125" s="908">
        <v>119.83501057987154</v>
      </c>
      <c r="C125" s="827">
        <v>149.96529791539788</v>
      </c>
      <c r="D125" s="827">
        <v>175.12057139567725</v>
      </c>
      <c r="E125" s="827">
        <v>104.52694452776809</v>
      </c>
      <c r="F125" s="827">
        <v>138.15557549000309</v>
      </c>
      <c r="G125" s="827">
        <v>105.49787505605416</v>
      </c>
      <c r="H125" s="827">
        <v>129.41055137998489</v>
      </c>
      <c r="I125" s="827">
        <v>111.56173229985507</v>
      </c>
      <c r="J125" s="827">
        <v>140.26247320726708</v>
      </c>
      <c r="K125" s="827">
        <v>207.93372285602956</v>
      </c>
      <c r="L125" s="827">
        <v>111.95354139361221</v>
      </c>
      <c r="N125" s="904" t="s">
        <v>161</v>
      </c>
      <c r="O125" s="908">
        <v>107.50701041089354</v>
      </c>
      <c r="P125" s="827">
        <v>134.53765111088052</v>
      </c>
      <c r="Q125" s="827">
        <v>157.10508140397314</v>
      </c>
      <c r="R125" s="827">
        <v>93.773758263039511</v>
      </c>
      <c r="S125" s="827">
        <v>123.94285126404893</v>
      </c>
      <c r="T125" s="827">
        <v>94.644804528297115</v>
      </c>
      <c r="U125" s="827">
        <v>116.09746957225516</v>
      </c>
      <c r="V125" s="827">
        <v>100.08484380133555</v>
      </c>
      <c r="W125" s="827">
        <v>125.83300234534431</v>
      </c>
      <c r="X125" s="827">
        <v>186.54258717622074</v>
      </c>
      <c r="Y125" s="827">
        <v>100.43634562136131</v>
      </c>
    </row>
    <row r="126" spans="1:25" x14ac:dyDescent="0.2">
      <c r="A126" s="904" t="s">
        <v>162</v>
      </c>
      <c r="B126" s="908">
        <v>120.23746616002286</v>
      </c>
      <c r="C126" s="827">
        <v>151.6465710942941</v>
      </c>
      <c r="D126" s="827">
        <v>170.01417978824878</v>
      </c>
      <c r="E126" s="827">
        <v>108.61367071943327</v>
      </c>
      <c r="F126" s="827">
        <v>145.19772824758331</v>
      </c>
      <c r="G126" s="827">
        <v>107.45319565271228</v>
      </c>
      <c r="H126" s="827">
        <v>125.01550736660141</v>
      </c>
      <c r="I126" s="827">
        <v>107.36102478590529</v>
      </c>
      <c r="J126" s="827">
        <v>140.98055108941219</v>
      </c>
      <c r="K126" s="827">
        <v>181.11739746621583</v>
      </c>
      <c r="L126" s="827">
        <v>115.39012590650464</v>
      </c>
      <c r="N126" s="904" t="s">
        <v>162</v>
      </c>
      <c r="O126" s="908">
        <v>107.63167175610698</v>
      </c>
      <c r="P126" s="827">
        <v>135.74782041096449</v>
      </c>
      <c r="Q126" s="827">
        <v>152.18975396985417</v>
      </c>
      <c r="R126" s="827">
        <v>97.226524547194501</v>
      </c>
      <c r="S126" s="827">
        <v>129.97507952868304</v>
      </c>
      <c r="T126" s="827">
        <v>96.187714636677697</v>
      </c>
      <c r="U126" s="827">
        <v>111.90877921027754</v>
      </c>
      <c r="V126" s="827">
        <v>96.105207039017202</v>
      </c>
      <c r="W126" s="827">
        <v>126.2000346768435</v>
      </c>
      <c r="X126" s="827">
        <v>162.12890121503202</v>
      </c>
      <c r="Y126" s="827">
        <v>103.29253062382067</v>
      </c>
    </row>
    <row r="127" spans="1:25" x14ac:dyDescent="0.2">
      <c r="A127" s="904" t="s">
        <v>163</v>
      </c>
      <c r="B127" s="908">
        <v>118.68976651824089</v>
      </c>
      <c r="C127" s="827">
        <v>105.83387362690399</v>
      </c>
      <c r="D127" s="827">
        <v>175.80975762464936</v>
      </c>
      <c r="E127" s="827">
        <v>112.95703572046372</v>
      </c>
      <c r="F127" s="827">
        <v>120.29389272382291</v>
      </c>
      <c r="G127" s="827">
        <v>100.76486788500634</v>
      </c>
      <c r="H127" s="827">
        <v>128.06649788955156</v>
      </c>
      <c r="I127" s="827">
        <v>94.445671171874963</v>
      </c>
      <c r="J127" s="827">
        <v>124.69503042328461</v>
      </c>
      <c r="K127" s="827">
        <v>200.73753254498496</v>
      </c>
      <c r="L127" s="827">
        <v>115.78811843079274</v>
      </c>
      <c r="N127" s="904" t="s">
        <v>163</v>
      </c>
      <c r="O127" s="908">
        <v>104.99952549654019</v>
      </c>
      <c r="P127" s="827">
        <v>93.626492310757783</v>
      </c>
      <c r="Q127" s="827">
        <v>155.53102571326477</v>
      </c>
      <c r="R127" s="827">
        <v>99.928035078926982</v>
      </c>
      <c r="S127" s="827">
        <v>106.41862417171359</v>
      </c>
      <c r="T127" s="827">
        <v>89.142169750761056</v>
      </c>
      <c r="U127" s="827">
        <v>113.29470016557813</v>
      </c>
      <c r="V127" s="827">
        <v>83.551859180084193</v>
      </c>
      <c r="W127" s="827">
        <v>110.31211375927118</v>
      </c>
      <c r="X127" s="827">
        <v>177.58351275659837</v>
      </c>
      <c r="Y127" s="827">
        <v>102.43256727193894</v>
      </c>
    </row>
    <row r="128" spans="1:25" x14ac:dyDescent="0.2">
      <c r="A128" s="904" t="s">
        <v>164</v>
      </c>
      <c r="B128" s="908">
        <v>122.81356606581845</v>
      </c>
      <c r="C128" s="827">
        <v>160.34635332027159</v>
      </c>
      <c r="D128" s="827">
        <v>175.39029098694769</v>
      </c>
      <c r="E128" s="827">
        <v>105.17495970596492</v>
      </c>
      <c r="F128" s="827">
        <v>120.21094740041592</v>
      </c>
      <c r="G128" s="827">
        <v>104.34644331191222</v>
      </c>
      <c r="H128" s="827">
        <v>123.80667632879823</v>
      </c>
      <c r="I128" s="827">
        <v>130.69858074799535</v>
      </c>
      <c r="J128" s="827">
        <v>127.93736128879952</v>
      </c>
      <c r="K128" s="827">
        <v>146.38853377160459</v>
      </c>
      <c r="L128" s="827">
        <v>110.63029794253362</v>
      </c>
      <c r="N128" s="904" t="s">
        <v>164</v>
      </c>
      <c r="O128" s="908">
        <v>105.99105853615308</v>
      </c>
      <c r="P128" s="827">
        <v>138.38275579197375</v>
      </c>
      <c r="Q128" s="827">
        <v>151.36603548102994</v>
      </c>
      <c r="R128" s="827">
        <v>90.768517418981432</v>
      </c>
      <c r="S128" s="827">
        <v>103.74493609098175</v>
      </c>
      <c r="T128" s="827">
        <v>90.053487862937587</v>
      </c>
      <c r="U128" s="827">
        <v>106.84813655601884</v>
      </c>
      <c r="V128" s="827">
        <v>112.79601567166323</v>
      </c>
      <c r="W128" s="827">
        <v>110.41301693051484</v>
      </c>
      <c r="X128" s="827">
        <v>126.33682213650951</v>
      </c>
      <c r="Y128" s="827">
        <v>95.476605400538688</v>
      </c>
    </row>
    <row r="129" spans="1:25" x14ac:dyDescent="0.2">
      <c r="A129" s="904" t="s">
        <v>165</v>
      </c>
      <c r="B129" s="908">
        <v>128.72607850210395</v>
      </c>
      <c r="C129" s="827">
        <v>155.46856755347835</v>
      </c>
      <c r="D129" s="827">
        <v>119.71048409362054</v>
      </c>
      <c r="E129" s="827">
        <v>118.74219314451476</v>
      </c>
      <c r="F129" s="827">
        <v>122.28684132021363</v>
      </c>
      <c r="G129" s="827">
        <v>101.30711794595656</v>
      </c>
      <c r="H129" s="827">
        <v>122.10115619107634</v>
      </c>
      <c r="I129" s="827">
        <v>82.04765035012835</v>
      </c>
      <c r="J129" s="827">
        <v>126.25412254645694</v>
      </c>
      <c r="K129" s="827">
        <v>151.86314498855285</v>
      </c>
      <c r="L129" s="827">
        <v>120.68488204428535</v>
      </c>
      <c r="N129" s="904" t="s">
        <v>165</v>
      </c>
      <c r="O129" s="908">
        <v>110.40402080053758</v>
      </c>
      <c r="P129" s="827">
        <v>133.34015271601291</v>
      </c>
      <c r="Q129" s="827">
        <v>102.67164920819434</v>
      </c>
      <c r="R129" s="827">
        <v>101.84117868248578</v>
      </c>
      <c r="S129" s="827">
        <v>104.88130400498638</v>
      </c>
      <c r="T129" s="827">
        <v>86.887702065476148</v>
      </c>
      <c r="U129" s="827">
        <v>104.72204812538394</v>
      </c>
      <c r="V129" s="827">
        <v>70.369505552386983</v>
      </c>
      <c r="W129" s="827">
        <v>108.28390745659846</v>
      </c>
      <c r="X129" s="827">
        <v>130.2479032473378</v>
      </c>
      <c r="Y129" s="827">
        <v>103.50735750339764</v>
      </c>
    </row>
    <row r="130" spans="1:25" x14ac:dyDescent="0.2">
      <c r="A130" s="904" t="s">
        <v>166</v>
      </c>
      <c r="B130" s="908">
        <v>136.1432304106948</v>
      </c>
      <c r="C130" s="827">
        <v>162.82432307985536</v>
      </c>
      <c r="D130" s="827">
        <v>184.73052944185503</v>
      </c>
      <c r="E130" s="827">
        <v>123.57079005917531</v>
      </c>
      <c r="F130" s="827">
        <v>131.13019118296268</v>
      </c>
      <c r="G130" s="827">
        <v>103.23006259996639</v>
      </c>
      <c r="H130" s="827">
        <v>129.61018922794901</v>
      </c>
      <c r="I130" s="827">
        <v>96.879328686394075</v>
      </c>
      <c r="J130" s="827">
        <v>136.14509981861778</v>
      </c>
      <c r="K130" s="827">
        <v>767.76973716798045</v>
      </c>
      <c r="L130" s="827">
        <v>128.22351518698355</v>
      </c>
      <c r="N130" s="904" t="s">
        <v>166</v>
      </c>
      <c r="O130" s="908">
        <v>116.20071389448975</v>
      </c>
      <c r="P130" s="827">
        <v>138.97350991445214</v>
      </c>
      <c r="Q130" s="827">
        <v>157.67085395649875</v>
      </c>
      <c r="R130" s="827">
        <v>105.46990825813627</v>
      </c>
      <c r="S130" s="827">
        <v>111.92199408384396</v>
      </c>
      <c r="T130" s="827">
        <v>88.108728824071264</v>
      </c>
      <c r="U130" s="827">
        <v>110.62464487477354</v>
      </c>
      <c r="V130" s="827">
        <v>82.688262361766164</v>
      </c>
      <c r="W130" s="827">
        <v>116.20230946802326</v>
      </c>
      <c r="X130" s="827">
        <v>655.30538166586462</v>
      </c>
      <c r="Y130" s="827">
        <v>109.44109345607235</v>
      </c>
    </row>
    <row r="131" spans="1:25" x14ac:dyDescent="0.2">
      <c r="A131" s="904" t="s">
        <v>167</v>
      </c>
      <c r="B131" s="908">
        <v>134.82949825199941</v>
      </c>
      <c r="C131" s="827">
        <v>165.16556064501481</v>
      </c>
      <c r="D131" s="827">
        <v>188.60068897990143</v>
      </c>
      <c r="E131" s="827">
        <v>93.315103156299458</v>
      </c>
      <c r="F131" s="827">
        <v>134.74637914471577</v>
      </c>
      <c r="G131" s="827">
        <v>100.05043425422596</v>
      </c>
      <c r="H131" s="827">
        <v>130.82508485540404</v>
      </c>
      <c r="I131" s="827">
        <v>108.97787133029753</v>
      </c>
      <c r="J131" s="827">
        <v>137.05709423115846</v>
      </c>
      <c r="K131" s="827">
        <v>496.57392458266725</v>
      </c>
      <c r="L131" s="827">
        <v>102.24565889866192</v>
      </c>
      <c r="N131" s="904" t="s">
        <v>167</v>
      </c>
      <c r="O131" s="908">
        <v>116.28414197953026</v>
      </c>
      <c r="P131" s="827">
        <v>142.44757826122674</v>
      </c>
      <c r="Q131" s="827">
        <v>162.65928138207587</v>
      </c>
      <c r="R131" s="827">
        <v>80.479916078755608</v>
      </c>
      <c r="S131" s="827">
        <v>116.21245563345697</v>
      </c>
      <c r="T131" s="827">
        <v>86.288824424662138</v>
      </c>
      <c r="U131" s="827">
        <v>112.83052254171169</v>
      </c>
      <c r="V131" s="827">
        <v>93.988321744803187</v>
      </c>
      <c r="W131" s="827">
        <v>118.2053394212757</v>
      </c>
      <c r="X131" s="827">
        <v>428.27180623025964</v>
      </c>
      <c r="Y131" s="827">
        <v>88.182103102844636</v>
      </c>
    </row>
    <row r="132" spans="1:25" x14ac:dyDescent="0.2">
      <c r="A132" s="904" t="s">
        <v>168</v>
      </c>
      <c r="B132" s="908">
        <v>133.23773170752472</v>
      </c>
      <c r="C132" s="827">
        <v>168.81201459263707</v>
      </c>
      <c r="D132" s="827">
        <v>176.91200762013597</v>
      </c>
      <c r="E132" s="827">
        <v>136.03861232449628</v>
      </c>
      <c r="F132" s="827">
        <v>139.28414244119355</v>
      </c>
      <c r="G132" s="827">
        <v>100.15297970025388</v>
      </c>
      <c r="H132" s="827">
        <v>133.65404066070604</v>
      </c>
      <c r="I132" s="827">
        <v>84.70260096777541</v>
      </c>
      <c r="J132" s="827">
        <v>136.69233965888051</v>
      </c>
      <c r="K132" s="827">
        <v>339.6843749270846</v>
      </c>
      <c r="L132" s="827">
        <v>136.97674316323813</v>
      </c>
      <c r="N132" s="904" t="s">
        <v>168</v>
      </c>
      <c r="O132" s="908">
        <v>114.92367824749556</v>
      </c>
      <c r="P132" s="827">
        <v>145.60813517857335</v>
      </c>
      <c r="Q132" s="827">
        <v>152.59475211185057</v>
      </c>
      <c r="R132" s="827">
        <v>117.33956674026182</v>
      </c>
      <c r="S132" s="827">
        <v>120.13898589948792</v>
      </c>
      <c r="T132" s="827">
        <v>86.386556323743662</v>
      </c>
      <c r="U132" s="827">
        <v>115.28276388768032</v>
      </c>
      <c r="V132" s="827">
        <v>73.059893286946988</v>
      </c>
      <c r="W132" s="827">
        <v>117.90343666566164</v>
      </c>
      <c r="X132" s="827">
        <v>292.99341342372333</v>
      </c>
      <c r="Y132" s="827">
        <v>118.14874778292835</v>
      </c>
    </row>
    <row r="133" spans="1:25" x14ac:dyDescent="0.2">
      <c r="A133" s="904" t="s">
        <v>169</v>
      </c>
      <c r="B133" s="908">
        <v>140.00819691742467</v>
      </c>
      <c r="C133" s="827">
        <v>172.8458600038376</v>
      </c>
      <c r="D133" s="827">
        <v>224.59636871862563</v>
      </c>
      <c r="E133" s="827">
        <v>136.7182701628729</v>
      </c>
      <c r="F133" s="827">
        <v>135.61873620310482</v>
      </c>
      <c r="G133" s="827">
        <v>91.819552675867129</v>
      </c>
      <c r="H133" s="827">
        <v>141.74557903154195</v>
      </c>
      <c r="I133" s="827">
        <v>95.187357795426294</v>
      </c>
      <c r="J133" s="827">
        <v>137.44726097439957</v>
      </c>
      <c r="K133" s="827">
        <v>199.53595693021285</v>
      </c>
      <c r="L133" s="827">
        <v>136.94291612374604</v>
      </c>
      <c r="N133" s="904" t="s">
        <v>169</v>
      </c>
      <c r="O133" s="908">
        <v>120.99871522066482</v>
      </c>
      <c r="P133" s="827">
        <v>149.37787538261188</v>
      </c>
      <c r="Q133" s="827">
        <v>194.10200728610522</v>
      </c>
      <c r="R133" s="827">
        <v>118.15547518732849</v>
      </c>
      <c r="S133" s="827">
        <v>117.20522942027605</v>
      </c>
      <c r="T133" s="827">
        <v>79.352838980339584</v>
      </c>
      <c r="U133" s="827">
        <v>122.50020590681044</v>
      </c>
      <c r="V133" s="827">
        <v>82.26338351667539</v>
      </c>
      <c r="W133" s="827">
        <v>118.7854879547554</v>
      </c>
      <c r="X133" s="827">
        <v>172.44414941734661</v>
      </c>
      <c r="Y133" s="827">
        <v>118.34962005344083</v>
      </c>
    </row>
    <row r="134" spans="1:25" x14ac:dyDescent="0.2">
      <c r="A134" s="903" t="s">
        <v>170</v>
      </c>
      <c r="B134" s="909">
        <v>130.80884873877974</v>
      </c>
      <c r="C134" s="828">
        <v>167.13181945467329</v>
      </c>
      <c r="D134" s="828">
        <v>159.25332972985277</v>
      </c>
      <c r="E134" s="828">
        <v>134.74899302377028</v>
      </c>
      <c r="F134" s="828">
        <v>138.38992385795493</v>
      </c>
      <c r="G134" s="828">
        <v>97.490593817145495</v>
      </c>
      <c r="H134" s="828">
        <v>147.27156373960929</v>
      </c>
      <c r="I134" s="828">
        <v>112.65737970563718</v>
      </c>
      <c r="J134" s="828">
        <v>136.65438668055006</v>
      </c>
      <c r="K134" s="828">
        <v>165.63683520651404</v>
      </c>
      <c r="L134" s="828">
        <v>135.18856307672098</v>
      </c>
      <c r="N134" s="903" t="s">
        <v>170</v>
      </c>
      <c r="O134" s="909">
        <v>113.13340495651146</v>
      </c>
      <c r="P134" s="828">
        <v>144.54826255097655</v>
      </c>
      <c r="Q134" s="828">
        <v>137.73434761267015</v>
      </c>
      <c r="R134" s="828">
        <v>116.54114031446947</v>
      </c>
      <c r="S134" s="828">
        <v>119.69009320606651</v>
      </c>
      <c r="T134" s="828">
        <v>84.317253275359604</v>
      </c>
      <c r="U134" s="828">
        <v>127.37160841774515</v>
      </c>
      <c r="V134" s="828">
        <v>97.434639035996938</v>
      </c>
      <c r="W134" s="828">
        <v>118.18906913772901</v>
      </c>
      <c r="X134" s="828">
        <v>143.25528688471749</v>
      </c>
      <c r="Y134" s="828">
        <v>116.92131380645191</v>
      </c>
    </row>
    <row r="135" spans="1:25" x14ac:dyDescent="0.2">
      <c r="A135" s="903" t="s">
        <v>171</v>
      </c>
      <c r="B135" s="909">
        <v>131.4030143511317</v>
      </c>
      <c r="C135" s="828">
        <v>169.46150822188466</v>
      </c>
      <c r="D135" s="828">
        <v>172.35465584718332</v>
      </c>
      <c r="E135" s="828">
        <v>118.33165640993515</v>
      </c>
      <c r="F135" s="828">
        <v>135.44190715091952</v>
      </c>
      <c r="G135" s="828">
        <v>94.711403785168756</v>
      </c>
      <c r="H135" s="828">
        <v>136.26126405032656</v>
      </c>
      <c r="I135" s="828">
        <v>121.98430050466125</v>
      </c>
      <c r="J135" s="828">
        <v>133.64892982883563</v>
      </c>
      <c r="K135" s="828">
        <v>169.51315901043316</v>
      </c>
      <c r="L135" s="828">
        <v>121.81668382660817</v>
      </c>
      <c r="N135" s="903" t="s">
        <v>171</v>
      </c>
      <c r="O135" s="909">
        <v>113.56823019713501</v>
      </c>
      <c r="P135" s="828">
        <v>146.46120311874668</v>
      </c>
      <c r="Q135" s="828">
        <v>148.96167586000522</v>
      </c>
      <c r="R135" s="828">
        <v>102.27099325789598</v>
      </c>
      <c r="S135" s="828">
        <v>117.05894088967783</v>
      </c>
      <c r="T135" s="828">
        <v>81.856619199201887</v>
      </c>
      <c r="U135" s="828">
        <v>117.76708988781888</v>
      </c>
      <c r="V135" s="828">
        <v>105.42787917429952</v>
      </c>
      <c r="W135" s="828">
        <v>115.50931691599526</v>
      </c>
      <c r="X135" s="828">
        <v>146.50584356076928</v>
      </c>
      <c r="Y135" s="828">
        <v>105.28301241023014</v>
      </c>
    </row>
    <row r="136" spans="1:25" x14ac:dyDescent="0.2">
      <c r="A136" s="903" t="s">
        <v>172</v>
      </c>
      <c r="B136" s="909">
        <v>128.99707090387767</v>
      </c>
      <c r="C136" s="828">
        <v>161.92924106968422</v>
      </c>
      <c r="D136" s="828">
        <v>169.42849303031227</v>
      </c>
      <c r="E136" s="828">
        <v>102.7333637679821</v>
      </c>
      <c r="F136" s="828">
        <v>131.87702884707903</v>
      </c>
      <c r="G136" s="828">
        <v>95.340575531602823</v>
      </c>
      <c r="H136" s="828">
        <v>139.67101204860995</v>
      </c>
      <c r="I136" s="828">
        <v>114.49456130830799</v>
      </c>
      <c r="J136" s="828">
        <v>131.56833787008765</v>
      </c>
      <c r="K136" s="828">
        <v>180.57508214175101</v>
      </c>
      <c r="L136" s="828">
        <v>110.0585706041834</v>
      </c>
      <c r="N136" s="903" t="s">
        <v>172</v>
      </c>
      <c r="O136" s="909">
        <v>111.65287470584504</v>
      </c>
      <c r="P136" s="828">
        <v>140.15717673030161</v>
      </c>
      <c r="Q136" s="828">
        <v>146.64812287102049</v>
      </c>
      <c r="R136" s="828">
        <v>88.920432941021929</v>
      </c>
      <c r="S136" s="828">
        <v>114.14561024733629</v>
      </c>
      <c r="T136" s="828">
        <v>82.521636031141966</v>
      </c>
      <c r="U136" s="828">
        <v>120.89165977979771</v>
      </c>
      <c r="V136" s="828">
        <v>99.100288236644971</v>
      </c>
      <c r="W136" s="828">
        <v>113.87842406446147</v>
      </c>
      <c r="X136" s="828">
        <v>156.29600641392966</v>
      </c>
      <c r="Y136" s="828">
        <v>95.260735052891036</v>
      </c>
    </row>
    <row r="137" spans="1:25" x14ac:dyDescent="0.2">
      <c r="A137" s="903" t="s">
        <v>173</v>
      </c>
      <c r="B137" s="909">
        <v>124.86029304608586</v>
      </c>
      <c r="C137" s="828">
        <v>163.13296103902101</v>
      </c>
      <c r="D137" s="828">
        <v>176.82457522930329</v>
      </c>
      <c r="E137" s="828">
        <v>113.44561666186428</v>
      </c>
      <c r="F137" s="828">
        <v>131.85673923265975</v>
      </c>
      <c r="G137" s="828">
        <v>97.559112764476112</v>
      </c>
      <c r="H137" s="828">
        <v>142.66196953182884</v>
      </c>
      <c r="I137" s="828">
        <v>126.38227462642855</v>
      </c>
      <c r="J137" s="828">
        <v>135.65609032869753</v>
      </c>
      <c r="K137" s="828">
        <v>186.13090703048667</v>
      </c>
      <c r="L137" s="828">
        <v>118.71227785803239</v>
      </c>
      <c r="N137" s="903" t="s">
        <v>173</v>
      </c>
      <c r="O137" s="909">
        <v>108.07726814175035</v>
      </c>
      <c r="P137" s="828">
        <v>141.20553734776524</v>
      </c>
      <c r="Q137" s="828">
        <v>153.05680104446628</v>
      </c>
      <c r="R137" s="828">
        <v>98.196888957685204</v>
      </c>
      <c r="S137" s="828">
        <v>114.13329101418249</v>
      </c>
      <c r="T137" s="828">
        <v>84.445760398990799</v>
      </c>
      <c r="U137" s="828">
        <v>123.48614246028335</v>
      </c>
      <c r="V137" s="828">
        <v>109.39467343812257</v>
      </c>
      <c r="W137" s="828">
        <v>117.4219545048213</v>
      </c>
      <c r="X137" s="828">
        <v>161.11222757723402</v>
      </c>
      <c r="Y137" s="828">
        <v>102.75563490023973</v>
      </c>
    </row>
    <row r="138" spans="1:25" x14ac:dyDescent="0.2">
      <c r="A138" s="903" t="s">
        <v>174</v>
      </c>
      <c r="B138" s="909">
        <v>128.6156515026149</v>
      </c>
      <c r="C138" s="828">
        <v>160.87230172014847</v>
      </c>
      <c r="D138" s="828">
        <v>184.24067068081979</v>
      </c>
      <c r="E138" s="828">
        <v>111.0281165234387</v>
      </c>
      <c r="F138" s="828">
        <v>155.0701397363695</v>
      </c>
      <c r="G138" s="828">
        <v>92.896830784041285</v>
      </c>
      <c r="H138" s="828">
        <v>141.67034481779154</v>
      </c>
      <c r="I138" s="828">
        <v>129.23200613189047</v>
      </c>
      <c r="J138" s="828">
        <v>150.9610457122439</v>
      </c>
      <c r="K138" s="828">
        <v>180.56923920508092</v>
      </c>
      <c r="L138" s="828">
        <v>119.81754731432032</v>
      </c>
      <c r="N138" s="903" t="s">
        <v>174</v>
      </c>
      <c r="O138" s="909">
        <v>111.47053758499564</v>
      </c>
      <c r="P138" s="828">
        <v>139.42721391817523</v>
      </c>
      <c r="Q138" s="828">
        <v>159.68046163801125</v>
      </c>
      <c r="R138" s="828">
        <v>96.227509570758755</v>
      </c>
      <c r="S138" s="828">
        <v>134.39850934038196</v>
      </c>
      <c r="T138" s="828">
        <v>80.513215510391603</v>
      </c>
      <c r="U138" s="828">
        <v>122.78497455163809</v>
      </c>
      <c r="V138" s="828">
        <v>112.00472903887908</v>
      </c>
      <c r="W138" s="828">
        <v>130.83717823872161</v>
      </c>
      <c r="X138" s="828">
        <v>156.49845046343219</v>
      </c>
      <c r="Y138" s="828">
        <v>103.84526498294332</v>
      </c>
    </row>
    <row r="139" spans="1:25" x14ac:dyDescent="0.2">
      <c r="A139" s="903" t="s">
        <v>175</v>
      </c>
      <c r="B139" s="909">
        <v>131.045878734761</v>
      </c>
      <c r="C139" s="828">
        <v>161.3534205954937</v>
      </c>
      <c r="D139" s="828">
        <v>175.47021445974605</v>
      </c>
      <c r="E139" s="828">
        <v>121.64853163400467</v>
      </c>
      <c r="F139" s="828">
        <v>130.98152199541298</v>
      </c>
      <c r="G139" s="828">
        <v>87.582362415399629</v>
      </c>
      <c r="H139" s="828">
        <v>153.61422616025706</v>
      </c>
      <c r="I139" s="828">
        <v>122.18250990585351</v>
      </c>
      <c r="J139" s="828">
        <v>136.17320164980561</v>
      </c>
      <c r="K139" s="828">
        <v>204.12154787326773</v>
      </c>
      <c r="L139" s="828">
        <v>125.32478392463476</v>
      </c>
      <c r="N139" s="903" t="s">
        <v>175</v>
      </c>
      <c r="O139" s="909">
        <v>113.72299428519236</v>
      </c>
      <c r="P139" s="828">
        <v>140.02419843677379</v>
      </c>
      <c r="Q139" s="828">
        <v>152.2749008888438</v>
      </c>
      <c r="R139" s="828">
        <v>105.5678774592879</v>
      </c>
      <c r="S139" s="828">
        <v>113.66714482871383</v>
      </c>
      <c r="T139" s="828">
        <v>76.004896885079475</v>
      </c>
      <c r="U139" s="828">
        <v>133.30804396455423</v>
      </c>
      <c r="V139" s="828">
        <v>106.03126942967405</v>
      </c>
      <c r="W139" s="828">
        <v>118.17253913311656</v>
      </c>
      <c r="X139" s="828">
        <v>177.13882989987323</v>
      </c>
      <c r="Y139" s="828">
        <v>108.758167930646</v>
      </c>
    </row>
    <row r="140" spans="1:25" x14ac:dyDescent="0.2">
      <c r="A140" s="903" t="s">
        <v>176</v>
      </c>
      <c r="B140" s="909">
        <v>133.3639943168852</v>
      </c>
      <c r="C140" s="828">
        <v>166.48529676267822</v>
      </c>
      <c r="D140" s="828">
        <v>185.43653782665609</v>
      </c>
      <c r="E140" s="828">
        <v>105.45482040948124</v>
      </c>
      <c r="F140" s="828">
        <v>129.59542165508341</v>
      </c>
      <c r="G140" s="828">
        <v>97.880553610231175</v>
      </c>
      <c r="H140" s="828">
        <v>149.41275945213275</v>
      </c>
      <c r="I140" s="828">
        <v>134.95497851053671</v>
      </c>
      <c r="J140" s="828">
        <v>136.93993624553076</v>
      </c>
      <c r="K140" s="828">
        <v>151.14595219154353</v>
      </c>
      <c r="L140" s="828">
        <v>112.37812140877762</v>
      </c>
      <c r="N140" s="903" t="s">
        <v>176</v>
      </c>
      <c r="O140" s="909">
        <v>115.77644474769875</v>
      </c>
      <c r="P140" s="828">
        <v>144.52983251348249</v>
      </c>
      <c r="Q140" s="828">
        <v>160.98185410433672</v>
      </c>
      <c r="R140" s="828">
        <v>91.547829315209682</v>
      </c>
      <c r="S140" s="828">
        <v>112.50485748914632</v>
      </c>
      <c r="T140" s="828">
        <v>84.972428765162746</v>
      </c>
      <c r="U140" s="828">
        <v>129.70875818407379</v>
      </c>
      <c r="V140" s="828">
        <v>117.15761583914855</v>
      </c>
      <c r="W140" s="828">
        <v>118.88080470064891</v>
      </c>
      <c r="X140" s="828">
        <v>131.21338388503105</v>
      </c>
      <c r="Y140" s="828">
        <v>97.558111023720571</v>
      </c>
    </row>
    <row r="141" spans="1:25" x14ac:dyDescent="0.2">
      <c r="A141" s="903" t="s">
        <v>177</v>
      </c>
      <c r="B141" s="909">
        <v>133.99481651458731</v>
      </c>
      <c r="C141" s="828">
        <v>167.81933514652439</v>
      </c>
      <c r="D141" s="828">
        <v>131.96363625829238</v>
      </c>
      <c r="E141" s="828">
        <v>119.83377037609542</v>
      </c>
      <c r="F141" s="828">
        <v>132.20206603332795</v>
      </c>
      <c r="G141" s="828">
        <v>89.761107224895937</v>
      </c>
      <c r="H141" s="828">
        <v>144.68597689958972</v>
      </c>
      <c r="I141" s="828">
        <v>96.381834065769439</v>
      </c>
      <c r="J141" s="828">
        <v>134.08427197273139</v>
      </c>
      <c r="K141" s="828">
        <v>163.06648704548698</v>
      </c>
      <c r="L141" s="828">
        <v>123.06880695346345</v>
      </c>
      <c r="N141" s="903" t="s">
        <v>177</v>
      </c>
      <c r="O141" s="909">
        <v>116.37036000993473</v>
      </c>
      <c r="P141" s="828">
        <v>145.74590984646701</v>
      </c>
      <c r="Q141" s="828">
        <v>114.60634268584381</v>
      </c>
      <c r="R141" s="828">
        <v>104.07192877118455</v>
      </c>
      <c r="S141" s="828">
        <v>114.81341158208699</v>
      </c>
      <c r="T141" s="828">
        <v>77.954749551930206</v>
      </c>
      <c r="U141" s="828">
        <v>125.65530263151174</v>
      </c>
      <c r="V141" s="828">
        <v>83.704646346751446</v>
      </c>
      <c r="W141" s="828">
        <v>116.44804931269927</v>
      </c>
      <c r="X141" s="828">
        <v>141.61820805189768</v>
      </c>
      <c r="Y141" s="828">
        <v>106.88145813169265</v>
      </c>
    </row>
    <row r="142" spans="1:25" x14ac:dyDescent="0.2">
      <c r="A142" s="903" t="s">
        <v>178</v>
      </c>
      <c r="B142" s="909">
        <v>134.62249846576108</v>
      </c>
      <c r="C142" s="828">
        <v>171.29289433807219</v>
      </c>
      <c r="D142" s="828">
        <v>172.88228574032308</v>
      </c>
      <c r="E142" s="828">
        <v>118.97855318738178</v>
      </c>
      <c r="F142" s="828">
        <v>131.57596776919837</v>
      </c>
      <c r="G142" s="828">
        <v>84.836184712743517</v>
      </c>
      <c r="H142" s="828">
        <v>142.52667662634673</v>
      </c>
      <c r="I142" s="828">
        <v>85.851470831621242</v>
      </c>
      <c r="J142" s="828">
        <v>133.67669349840682</v>
      </c>
      <c r="K142" s="828">
        <v>176.31491677540515</v>
      </c>
      <c r="L142" s="828">
        <v>122.59463814622885</v>
      </c>
      <c r="N142" s="903" t="s">
        <v>178</v>
      </c>
      <c r="O142" s="909">
        <v>116.85085870565199</v>
      </c>
      <c r="P142" s="828">
        <v>148.68036191343532</v>
      </c>
      <c r="Q142" s="828">
        <v>150.05993629579336</v>
      </c>
      <c r="R142" s="828">
        <v>103.27208502253116</v>
      </c>
      <c r="S142" s="828">
        <v>114.20650332654706</v>
      </c>
      <c r="T142" s="828">
        <v>73.636881992029245</v>
      </c>
      <c r="U142" s="828">
        <v>123.71159904217011</v>
      </c>
      <c r="V142" s="828">
        <v>74.51813925715841</v>
      </c>
      <c r="W142" s="828">
        <v>116.02991032137042</v>
      </c>
      <c r="X142" s="828">
        <v>153.03942255284738</v>
      </c>
      <c r="Y142" s="828">
        <v>106.41080728225313</v>
      </c>
    </row>
    <row r="143" spans="1:25" x14ac:dyDescent="0.2">
      <c r="A143" s="903" t="s">
        <v>179</v>
      </c>
      <c r="B143" s="909">
        <v>136.34562741402601</v>
      </c>
      <c r="C143" s="828">
        <v>148.25772308643332</v>
      </c>
      <c r="D143" s="828">
        <v>173.89961566145948</v>
      </c>
      <c r="E143" s="828">
        <v>117.5329104667276</v>
      </c>
      <c r="F143" s="828">
        <v>129.29817537674262</v>
      </c>
      <c r="G143" s="828">
        <v>91.117258861490555</v>
      </c>
      <c r="H143" s="828">
        <v>146.81347531402912</v>
      </c>
      <c r="I143" s="828">
        <v>117.31131253508518</v>
      </c>
      <c r="J143" s="828">
        <v>134.95036113787532</v>
      </c>
      <c r="K143" s="828">
        <v>186.71912115579329</v>
      </c>
      <c r="L143" s="828">
        <v>121.58374178103335</v>
      </c>
      <c r="N143" s="903" t="s">
        <v>179</v>
      </c>
      <c r="O143" s="909">
        <v>118.03932115869559</v>
      </c>
      <c r="P143" s="828">
        <v>128.3520514854163</v>
      </c>
      <c r="Q143" s="828">
        <v>150.55116157194135</v>
      </c>
      <c r="R143" s="828">
        <v>101.7524744168737</v>
      </c>
      <c r="S143" s="828">
        <v>111.93808806338458</v>
      </c>
      <c r="T143" s="828">
        <v>78.883493265183077</v>
      </c>
      <c r="U143" s="828">
        <v>127.10171416347288</v>
      </c>
      <c r="V143" s="828">
        <v>101.56062910494583</v>
      </c>
      <c r="W143" s="828">
        <v>116.83138888249333</v>
      </c>
      <c r="X143" s="828">
        <v>161.64946926864761</v>
      </c>
      <c r="Y143" s="828">
        <v>105.25942500662066</v>
      </c>
    </row>
    <row r="144" spans="1:25" x14ac:dyDescent="0.2">
      <c r="A144" s="903" t="s">
        <v>180</v>
      </c>
      <c r="B144" s="909">
        <v>135.94222008689093</v>
      </c>
      <c r="C144" s="828">
        <v>162.84633299925198</v>
      </c>
      <c r="D144" s="828">
        <v>173.18198228402267</v>
      </c>
      <c r="E144" s="828">
        <v>124.14302556565389</v>
      </c>
      <c r="F144" s="828">
        <v>125.67196680658795</v>
      </c>
      <c r="G144" s="828">
        <v>85.874965290805733</v>
      </c>
      <c r="H144" s="828">
        <v>144.56340734175032</v>
      </c>
      <c r="I144" s="828">
        <v>117.21271002763567</v>
      </c>
      <c r="J144" s="828">
        <v>131.4818138505027</v>
      </c>
      <c r="K144" s="828">
        <v>167.1267740738092</v>
      </c>
      <c r="L144" s="828">
        <v>126.03619272879618</v>
      </c>
      <c r="N144" s="903" t="s">
        <v>180</v>
      </c>
      <c r="O144" s="909">
        <v>117.38618394262963</v>
      </c>
      <c r="P144" s="828">
        <v>140.61790066113744</v>
      </c>
      <c r="Q144" s="828">
        <v>149.54273966504007</v>
      </c>
      <c r="R144" s="828">
        <v>107.19757279916365</v>
      </c>
      <c r="S144" s="828">
        <v>108.51781442557701</v>
      </c>
      <c r="T144" s="828">
        <v>74.153081104974063</v>
      </c>
      <c r="U144" s="828">
        <v>124.83058401389466</v>
      </c>
      <c r="V144" s="828">
        <v>101.21324141185598</v>
      </c>
      <c r="W144" s="828">
        <v>113.53462063441785</v>
      </c>
      <c r="X144" s="828">
        <v>144.31406395030837</v>
      </c>
      <c r="Y144" s="828">
        <v>108.83232371543328</v>
      </c>
    </row>
    <row r="145" spans="1:25" x14ac:dyDescent="0.2">
      <c r="A145" s="903" t="s">
        <v>181</v>
      </c>
      <c r="B145" s="909">
        <v>138.43148097105868</v>
      </c>
      <c r="C145" s="828">
        <v>128.49683128651046</v>
      </c>
      <c r="D145" s="828">
        <v>197.69393125381825</v>
      </c>
      <c r="E145" s="828">
        <v>130.2536324973816</v>
      </c>
      <c r="F145" s="828">
        <v>125.56119825532075</v>
      </c>
      <c r="G145" s="828">
        <v>93.049735120487696</v>
      </c>
      <c r="H145" s="828">
        <v>158.33812925993584</v>
      </c>
      <c r="I145" s="828">
        <v>113.61542171006222</v>
      </c>
      <c r="J145" s="828">
        <v>133.80082156203468</v>
      </c>
      <c r="K145" s="828">
        <v>200.23299599770462</v>
      </c>
      <c r="L145" s="828">
        <v>131.24995265613686</v>
      </c>
      <c r="N145" s="903" t="s">
        <v>181</v>
      </c>
      <c r="O145" s="909">
        <v>119.45902593887405</v>
      </c>
      <c r="P145" s="828">
        <v>110.88595017579537</v>
      </c>
      <c r="Q145" s="828">
        <v>170.59937736666436</v>
      </c>
      <c r="R145" s="828">
        <v>112.40197644342432</v>
      </c>
      <c r="S145" s="828">
        <v>108.35265457020097</v>
      </c>
      <c r="T145" s="828">
        <v>80.296986230231852</v>
      </c>
      <c r="U145" s="828">
        <v>136.63740760188745</v>
      </c>
      <c r="V145" s="828">
        <v>98.044082992624794</v>
      </c>
      <c r="W145" s="828">
        <v>115.46301247014335</v>
      </c>
      <c r="X145" s="828">
        <v>172.79045557353425</v>
      </c>
      <c r="Y145" s="828">
        <v>113.26174789752767</v>
      </c>
    </row>
    <row r="146" spans="1:25" x14ac:dyDescent="0.2">
      <c r="A146" s="904" t="s">
        <v>182</v>
      </c>
      <c r="B146" s="908">
        <v>133.95177750186622</v>
      </c>
      <c r="C146" s="827">
        <v>73.10950218745721</v>
      </c>
      <c r="D146" s="827">
        <v>155.75463074418786</v>
      </c>
      <c r="E146" s="827">
        <v>122.45212240037043</v>
      </c>
      <c r="F146" s="827">
        <v>124.5913975592664</v>
      </c>
      <c r="G146" s="827">
        <v>89.145057876850458</v>
      </c>
      <c r="H146" s="827">
        <v>154.9094422047599</v>
      </c>
      <c r="I146" s="827">
        <v>134.45078306618984</v>
      </c>
      <c r="J146" s="827">
        <v>132.6707021475398</v>
      </c>
      <c r="K146" s="827">
        <v>177.53145275875454</v>
      </c>
      <c r="L146" s="827">
        <v>124.63587057849928</v>
      </c>
      <c r="N146" s="904" t="s">
        <v>182</v>
      </c>
      <c r="O146" s="908">
        <v>115.12827304319275</v>
      </c>
      <c r="P146" s="827">
        <v>62.835827092867106</v>
      </c>
      <c r="Q146" s="827">
        <v>133.86729157669217</v>
      </c>
      <c r="R146" s="827">
        <v>105.24460104481923</v>
      </c>
      <c r="S146" s="827">
        <v>107.0832556651692</v>
      </c>
      <c r="T146" s="827">
        <v>76.617994588046983</v>
      </c>
      <c r="U146" s="827">
        <v>133.14087272092985</v>
      </c>
      <c r="V146" s="827">
        <v>115.55715610791147</v>
      </c>
      <c r="W146" s="827">
        <v>114.02722014242222</v>
      </c>
      <c r="X146" s="827">
        <v>152.58393690729346</v>
      </c>
      <c r="Y146" s="827">
        <v>107.12147913630773</v>
      </c>
    </row>
    <row r="147" spans="1:25" x14ac:dyDescent="0.2">
      <c r="A147" s="904" t="s">
        <v>183</v>
      </c>
      <c r="B147" s="908">
        <v>134.16319232680368</v>
      </c>
      <c r="C147" s="827">
        <v>83.174442785290694</v>
      </c>
      <c r="D147" s="827">
        <v>157.78323895359443</v>
      </c>
      <c r="E147" s="827">
        <v>129.71491220588774</v>
      </c>
      <c r="F147" s="827">
        <v>123.70916971672459</v>
      </c>
      <c r="G147" s="827">
        <v>86.824675784269019</v>
      </c>
      <c r="H147" s="827">
        <v>172.81945407455947</v>
      </c>
      <c r="I147" s="827">
        <v>131.92720992934093</v>
      </c>
      <c r="J147" s="827">
        <v>134.19002263965402</v>
      </c>
      <c r="K147" s="827">
        <v>188.50755474847458</v>
      </c>
      <c r="L147" s="827">
        <v>130.92032081390124</v>
      </c>
      <c r="N147" s="904" t="s">
        <v>183</v>
      </c>
      <c r="O147" s="908">
        <v>114.28614460745108</v>
      </c>
      <c r="P147" s="827">
        <v>70.851671244146544</v>
      </c>
      <c r="Q147" s="827">
        <v>134.40674562780143</v>
      </c>
      <c r="R147" s="827">
        <v>110.49690274210315</v>
      </c>
      <c r="S147" s="827">
        <v>105.38094550608497</v>
      </c>
      <c r="T147" s="827">
        <v>73.961101253503756</v>
      </c>
      <c r="U147" s="827">
        <v>147.21525909457617</v>
      </c>
      <c r="V147" s="827">
        <v>112.38143584803457</v>
      </c>
      <c r="W147" s="827">
        <v>114.3089998553108</v>
      </c>
      <c r="X147" s="827">
        <v>160.57907752450711</v>
      </c>
      <c r="Y147" s="827">
        <v>111.52372313968976</v>
      </c>
    </row>
    <row r="148" spans="1:25" x14ac:dyDescent="0.2">
      <c r="A148" s="904" t="s">
        <v>184</v>
      </c>
      <c r="B148" s="908">
        <v>126.63436046737489</v>
      </c>
      <c r="C148" s="827">
        <v>97.722993273069648</v>
      </c>
      <c r="D148" s="827">
        <v>158.14366925997408</v>
      </c>
      <c r="E148" s="827">
        <v>107.48094955430791</v>
      </c>
      <c r="F148" s="827">
        <v>121.48815976697063</v>
      </c>
      <c r="G148" s="827">
        <v>81.326853662491999</v>
      </c>
      <c r="H148" s="827">
        <v>157.18121664429918</v>
      </c>
      <c r="I148" s="827">
        <v>128.00237033427297</v>
      </c>
      <c r="J148" s="827">
        <v>132.28684730787103</v>
      </c>
      <c r="K148" s="827">
        <v>144.65941765125993</v>
      </c>
      <c r="L148" s="827">
        <v>111.82797983834722</v>
      </c>
      <c r="N148" s="904" t="s">
        <v>184</v>
      </c>
      <c r="O148" s="908">
        <v>107.73500869569573</v>
      </c>
      <c r="P148" s="827">
        <v>83.138474353933134</v>
      </c>
      <c r="Q148" s="827">
        <v>134.54175880867635</v>
      </c>
      <c r="R148" s="827">
        <v>91.440119349268073</v>
      </c>
      <c r="S148" s="827">
        <v>103.35684486115976</v>
      </c>
      <c r="T148" s="827">
        <v>69.189351564494672</v>
      </c>
      <c r="U148" s="827">
        <v>133.72294596407212</v>
      </c>
      <c r="V148" s="827">
        <v>108.89885201880416</v>
      </c>
      <c r="W148" s="827">
        <v>112.5438987683869</v>
      </c>
      <c r="X148" s="827">
        <v>123.06994374238526</v>
      </c>
      <c r="Y148" s="827">
        <v>95.138383735987077</v>
      </c>
    </row>
    <row r="149" spans="1:25" x14ac:dyDescent="0.2">
      <c r="A149" s="904" t="s">
        <v>185</v>
      </c>
      <c r="B149" s="908">
        <v>126.74860845207017</v>
      </c>
      <c r="C149" s="827">
        <v>100.7120094318901</v>
      </c>
      <c r="D149" s="827">
        <v>165.20482049206225</v>
      </c>
      <c r="E149" s="827">
        <v>112.67037891821046</v>
      </c>
      <c r="F149" s="827">
        <v>121.36031449814185</v>
      </c>
      <c r="G149" s="827">
        <v>74.778875276738702</v>
      </c>
      <c r="H149" s="827">
        <v>157.36414124828605</v>
      </c>
      <c r="I149" s="827">
        <v>126.88850202260033</v>
      </c>
      <c r="J149" s="827">
        <v>132.41414501282514</v>
      </c>
      <c r="K149" s="827">
        <v>186.88162185392019</v>
      </c>
      <c r="L149" s="827">
        <v>117.34115505701979</v>
      </c>
      <c r="N149" s="904" t="s">
        <v>185</v>
      </c>
      <c r="O149" s="908">
        <v>107.83196249951935</v>
      </c>
      <c r="P149" s="827">
        <v>85.681205947262896</v>
      </c>
      <c r="Q149" s="827">
        <v>140.54876203849105</v>
      </c>
      <c r="R149" s="827">
        <v>95.854843873172882</v>
      </c>
      <c r="S149" s="827">
        <v>103.24784659740195</v>
      </c>
      <c r="T149" s="827">
        <v>63.618472605533533</v>
      </c>
      <c r="U149" s="827">
        <v>133.87826805428807</v>
      </c>
      <c r="V149" s="827">
        <v>107.95097759905819</v>
      </c>
      <c r="W149" s="827">
        <v>112.65194382649391</v>
      </c>
      <c r="X149" s="827">
        <v>158.99040064981588</v>
      </c>
      <c r="Y149" s="827">
        <v>99.828528188880341</v>
      </c>
    </row>
    <row r="150" spans="1:25" x14ac:dyDescent="0.2">
      <c r="A150" s="904" t="s">
        <v>186</v>
      </c>
      <c r="B150" s="908">
        <v>133.4710581722955</v>
      </c>
      <c r="C150" s="827">
        <v>97.157204892436084</v>
      </c>
      <c r="D150" s="827">
        <v>186.83015389568396</v>
      </c>
      <c r="E150" s="827">
        <v>88.05430556987757</v>
      </c>
      <c r="F150" s="827">
        <v>142.41104458493268</v>
      </c>
      <c r="G150" s="827">
        <v>74.116723174118135</v>
      </c>
      <c r="H150" s="827">
        <v>154.09470605009287</v>
      </c>
      <c r="I150" s="827">
        <v>147.03209314382488</v>
      </c>
      <c r="J150" s="827">
        <v>146.35025104442065</v>
      </c>
      <c r="K150" s="827">
        <v>175.31982464324406</v>
      </c>
      <c r="L150" s="827">
        <v>97.832274647498551</v>
      </c>
      <c r="N150" s="904" t="s">
        <v>186</v>
      </c>
      <c r="O150" s="908">
        <v>113.04356713814884</v>
      </c>
      <c r="P150" s="827">
        <v>82.287479882231992</v>
      </c>
      <c r="Q150" s="827">
        <v>158.23615497281858</v>
      </c>
      <c r="R150" s="827">
        <v>74.577761949276791</v>
      </c>
      <c r="S150" s="827">
        <v>120.61530567150575</v>
      </c>
      <c r="T150" s="827">
        <v>62.773299971724661</v>
      </c>
      <c r="U150" s="827">
        <v>130.51080502052031</v>
      </c>
      <c r="V150" s="827">
        <v>124.52911155698428</v>
      </c>
      <c r="W150" s="827">
        <v>123.95162409118385</v>
      </c>
      <c r="X150" s="827">
        <v>148.48745967176887</v>
      </c>
      <c r="Y150" s="827">
        <v>82.859231498082877</v>
      </c>
    </row>
    <row r="151" spans="1:25" x14ac:dyDescent="0.2">
      <c r="A151" s="904" t="s">
        <v>187</v>
      </c>
      <c r="B151" s="908">
        <v>127.12021840216279</v>
      </c>
      <c r="C151" s="827">
        <v>81.020622411237468</v>
      </c>
      <c r="D151" s="827">
        <v>182.0129826759852</v>
      </c>
      <c r="E151" s="827">
        <v>121.4377595018497</v>
      </c>
      <c r="F151" s="827">
        <v>119.79414519031447</v>
      </c>
      <c r="G151" s="827">
        <v>80.950897523816465</v>
      </c>
      <c r="H151" s="827">
        <v>173.96288954504672</v>
      </c>
      <c r="I151" s="827">
        <v>128.35159211673752</v>
      </c>
      <c r="J151" s="827">
        <v>135.73665445398296</v>
      </c>
      <c r="K151" s="827">
        <v>169.54427782264406</v>
      </c>
      <c r="L151" s="827">
        <v>124.72612501091508</v>
      </c>
      <c r="N151" s="904" t="s">
        <v>187</v>
      </c>
      <c r="O151" s="908">
        <v>107.34371581834047</v>
      </c>
      <c r="P151" s="827">
        <v>68.415982735512472</v>
      </c>
      <c r="Q151" s="827">
        <v>153.69663561942929</v>
      </c>
      <c r="R151" s="827">
        <v>102.54529538599932</v>
      </c>
      <c r="S151" s="827">
        <v>101.1573834567244</v>
      </c>
      <c r="T151" s="827">
        <v>68.357105173824309</v>
      </c>
      <c r="U151" s="827">
        <v>146.89892145389155</v>
      </c>
      <c r="V151" s="827">
        <v>108.3835207505922</v>
      </c>
      <c r="W151" s="827">
        <v>114.61966510901406</v>
      </c>
      <c r="X151" s="827">
        <v>143.16772741565734</v>
      </c>
      <c r="Y151" s="827">
        <v>105.32207926152122</v>
      </c>
    </row>
    <row r="152" spans="1:25" x14ac:dyDescent="0.2">
      <c r="A152" s="904" t="s">
        <v>188</v>
      </c>
      <c r="B152" s="908">
        <v>135.82908013130708</v>
      </c>
      <c r="C152" s="827">
        <v>87.496930949613144</v>
      </c>
      <c r="D152" s="827">
        <v>178.99099181826435</v>
      </c>
      <c r="E152" s="827">
        <v>108.19812124193543</v>
      </c>
      <c r="F152" s="827">
        <v>120.04120359826335</v>
      </c>
      <c r="G152" s="827">
        <v>88.652471644692824</v>
      </c>
      <c r="H152" s="827">
        <v>168.92094198174428</v>
      </c>
      <c r="I152" s="827">
        <v>131.91367767045139</v>
      </c>
      <c r="J152" s="827">
        <v>138.70196480444909</v>
      </c>
      <c r="K152" s="827">
        <v>150.22697285431909</v>
      </c>
      <c r="L152" s="827">
        <v>114.96828885344341</v>
      </c>
      <c r="N152" s="904" t="s">
        <v>188</v>
      </c>
      <c r="O152" s="908">
        <v>114.87719779493133</v>
      </c>
      <c r="P152" s="827">
        <v>74.000370417228666</v>
      </c>
      <c r="Q152" s="827">
        <v>151.38130620291514</v>
      </c>
      <c r="R152" s="827">
        <v>91.50836450437626</v>
      </c>
      <c r="S152" s="827">
        <v>101.52462989492695</v>
      </c>
      <c r="T152" s="827">
        <v>74.977666861115608</v>
      </c>
      <c r="U152" s="827">
        <v>142.864579845375</v>
      </c>
      <c r="V152" s="827">
        <v>111.56575327577784</v>
      </c>
      <c r="W152" s="827">
        <v>117.30693478880276</v>
      </c>
      <c r="X152" s="827">
        <v>127.0541894124313</v>
      </c>
      <c r="Y152" s="827">
        <v>97.234221464168613</v>
      </c>
    </row>
    <row r="153" spans="1:25" x14ac:dyDescent="0.2">
      <c r="A153" s="904" t="s">
        <v>189</v>
      </c>
      <c r="B153" s="908">
        <v>130.94201814913441</v>
      </c>
      <c r="C153" s="827">
        <v>88.367915238497204</v>
      </c>
      <c r="D153" s="827">
        <v>151.24783094008615</v>
      </c>
      <c r="E153" s="827">
        <v>106.86416049780479</v>
      </c>
      <c r="F153" s="827">
        <v>118.45507627898503</v>
      </c>
      <c r="G153" s="827">
        <v>91.056590395492549</v>
      </c>
      <c r="H153" s="827">
        <v>158.09996092103245</v>
      </c>
      <c r="I153" s="827">
        <v>109.5927119776217</v>
      </c>
      <c r="J153" s="827">
        <v>132.18500819836095</v>
      </c>
      <c r="K153" s="827">
        <v>178.79090644095035</v>
      </c>
      <c r="L153" s="827">
        <v>111.72792657525414</v>
      </c>
      <c r="N153" s="904" t="s">
        <v>189</v>
      </c>
      <c r="O153" s="908">
        <v>110.58110414580915</v>
      </c>
      <c r="P153" s="827">
        <v>74.627088968545053</v>
      </c>
      <c r="Q153" s="827">
        <v>127.72945141233846</v>
      </c>
      <c r="R153" s="827">
        <v>90.247248579926776</v>
      </c>
      <c r="S153" s="827">
        <v>100.03582739718755</v>
      </c>
      <c r="T153" s="827">
        <v>76.897686838904178</v>
      </c>
      <c r="U153" s="827">
        <v>133.51610499958232</v>
      </c>
      <c r="V153" s="827">
        <v>92.551522178438063</v>
      </c>
      <c r="W153" s="827">
        <v>111.63081465148638</v>
      </c>
      <c r="X153" s="827">
        <v>150.98969853170121</v>
      </c>
      <c r="Y153" s="827">
        <v>94.354720197927293</v>
      </c>
    </row>
    <row r="154" spans="1:25" x14ac:dyDescent="0.2">
      <c r="A154" s="904" t="s">
        <v>190</v>
      </c>
      <c r="B154" s="908">
        <v>142.08644596721109</v>
      </c>
      <c r="C154" s="827">
        <v>76.352199283360449</v>
      </c>
      <c r="D154" s="827">
        <v>172.33076630625007</v>
      </c>
      <c r="E154" s="827">
        <v>113.12995614393633</v>
      </c>
      <c r="F154" s="827">
        <v>122.41740262038643</v>
      </c>
      <c r="G154" s="827">
        <v>91.614391528376174</v>
      </c>
      <c r="H154" s="827">
        <v>155.33853161995691</v>
      </c>
      <c r="I154" s="827">
        <v>115.81189266064639</v>
      </c>
      <c r="J154" s="827">
        <v>136.76272976350253</v>
      </c>
      <c r="K154" s="827">
        <v>174.64865693469193</v>
      </c>
      <c r="L154" s="827">
        <v>118.54252264810353</v>
      </c>
      <c r="N154" s="904" t="s">
        <v>190</v>
      </c>
      <c r="O154" s="908">
        <v>115.67769876268274</v>
      </c>
      <c r="P154" s="827">
        <v>62.161078408612482</v>
      </c>
      <c r="Q154" s="827">
        <v>140.30069044669455</v>
      </c>
      <c r="R154" s="827">
        <v>92.10317633586061</v>
      </c>
      <c r="S154" s="827">
        <v>99.66442138259265</v>
      </c>
      <c r="T154" s="827">
        <v>74.586579412307813</v>
      </c>
      <c r="U154" s="827">
        <v>126.4666995127568</v>
      </c>
      <c r="V154" s="827">
        <v>94.286637554619091</v>
      </c>
      <c r="W154" s="827">
        <v>111.34346944813765</v>
      </c>
      <c r="X154" s="827">
        <v>142.18776878169362</v>
      </c>
      <c r="Y154" s="827">
        <v>96.509741883615447</v>
      </c>
    </row>
    <row r="155" spans="1:25" x14ac:dyDescent="0.2">
      <c r="A155" s="904" t="s">
        <v>191</v>
      </c>
      <c r="B155" s="908">
        <v>148.23677863259363</v>
      </c>
      <c r="C155" s="827">
        <v>80.035454244615906</v>
      </c>
      <c r="D155" s="827">
        <v>172.87904241856583</v>
      </c>
      <c r="E155" s="827">
        <v>107.3272558890714</v>
      </c>
      <c r="F155" s="827">
        <v>118.23704966573936</v>
      </c>
      <c r="G155" s="827">
        <v>94.314596771408787</v>
      </c>
      <c r="H155" s="827">
        <v>153.09093726042661</v>
      </c>
      <c r="I155" s="827">
        <v>133.2678914523654</v>
      </c>
      <c r="J155" s="827">
        <v>133.61208245456126</v>
      </c>
      <c r="K155" s="827">
        <v>170.99323760084664</v>
      </c>
      <c r="L155" s="827">
        <v>113.16068181972869</v>
      </c>
      <c r="N155" s="904" t="s">
        <v>191</v>
      </c>
      <c r="O155" s="908">
        <v>118.95670639914348</v>
      </c>
      <c r="P155" s="827">
        <v>64.226665743298028</v>
      </c>
      <c r="Q155" s="827">
        <v>138.7315731038737</v>
      </c>
      <c r="R155" s="827">
        <v>86.127727445196882</v>
      </c>
      <c r="S155" s="827">
        <v>94.882593458461287</v>
      </c>
      <c r="T155" s="827">
        <v>75.685358929023693</v>
      </c>
      <c r="U155" s="827">
        <v>122.85206035942601</v>
      </c>
      <c r="V155" s="827">
        <v>106.94450852324609</v>
      </c>
      <c r="W155" s="827">
        <v>107.22071412060949</v>
      </c>
      <c r="X155" s="827">
        <v>137.21825682638283</v>
      </c>
      <c r="Y155" s="827">
        <v>90.808921560014028</v>
      </c>
    </row>
    <row r="156" spans="1:25" x14ac:dyDescent="0.2">
      <c r="A156" s="904" t="s">
        <v>192</v>
      </c>
      <c r="B156" s="908">
        <v>150.61447767929218</v>
      </c>
      <c r="C156" s="827">
        <v>81.183018626892832</v>
      </c>
      <c r="D156" s="827">
        <v>157.8955320575125</v>
      </c>
      <c r="E156" s="827">
        <v>129.79047551461392</v>
      </c>
      <c r="F156" s="827">
        <v>119.16572864317949</v>
      </c>
      <c r="G156" s="827">
        <v>96.544978167267217</v>
      </c>
      <c r="H156" s="827">
        <v>158.21924332550239</v>
      </c>
      <c r="I156" s="827">
        <v>139.41204842075996</v>
      </c>
      <c r="J156" s="827">
        <v>133.87678929326466</v>
      </c>
      <c r="K156" s="827">
        <v>159.71187656064953</v>
      </c>
      <c r="L156" s="827">
        <v>130.82327555474961</v>
      </c>
      <c r="N156" s="904" t="s">
        <v>192</v>
      </c>
      <c r="O156" s="908">
        <v>119.90285836942014</v>
      </c>
      <c r="P156" s="827">
        <v>64.629085692209358</v>
      </c>
      <c r="Q156" s="827">
        <v>125.69924159461539</v>
      </c>
      <c r="R156" s="827">
        <v>103.3250537605395</v>
      </c>
      <c r="S156" s="827">
        <v>94.866786408252338</v>
      </c>
      <c r="T156" s="827">
        <v>76.858606302893108</v>
      </c>
      <c r="U156" s="827">
        <v>125.95694528231149</v>
      </c>
      <c r="V156" s="827">
        <v>110.9847031596709</v>
      </c>
      <c r="W156" s="827">
        <v>106.578132148514</v>
      </c>
      <c r="X156" s="827">
        <v>127.14521744677387</v>
      </c>
      <c r="Y156" s="827">
        <v>104.14725677079733</v>
      </c>
    </row>
    <row r="157" spans="1:25" x14ac:dyDescent="0.2">
      <c r="A157" s="904" t="s">
        <v>193</v>
      </c>
      <c r="B157" s="908">
        <v>152.8959977686313</v>
      </c>
      <c r="C157" s="827">
        <v>62.106156567021323</v>
      </c>
      <c r="D157" s="827">
        <v>200.69888508751012</v>
      </c>
      <c r="E157" s="827">
        <v>85.345061311101674</v>
      </c>
      <c r="F157" s="827">
        <v>120.62529342773369</v>
      </c>
      <c r="G157" s="827">
        <v>95.660004939501647</v>
      </c>
      <c r="H157" s="827">
        <v>156.64458311465748</v>
      </c>
      <c r="I157" s="827">
        <v>141.82271222410424</v>
      </c>
      <c r="J157" s="827">
        <v>134.17533168374823</v>
      </c>
      <c r="K157" s="827">
        <v>184.73714100783917</v>
      </c>
      <c r="L157" s="827">
        <v>93.402988185614916</v>
      </c>
      <c r="N157" s="904" t="s">
        <v>193</v>
      </c>
      <c r="O157" s="908">
        <v>120.5112841684262</v>
      </c>
      <c r="P157" s="827">
        <v>48.951527782845744</v>
      </c>
      <c r="Q157" s="827">
        <v>158.18910060462966</v>
      </c>
      <c r="R157" s="827">
        <v>67.268228639952341</v>
      </c>
      <c r="S157" s="827">
        <v>95.075798100137149</v>
      </c>
      <c r="T157" s="827">
        <v>75.398376720508807</v>
      </c>
      <c r="U157" s="827">
        <v>123.46588625387884</v>
      </c>
      <c r="V157" s="827">
        <v>111.78341764209645</v>
      </c>
      <c r="W157" s="827">
        <v>105.75581938646694</v>
      </c>
      <c r="X157" s="827">
        <v>145.60819394466756</v>
      </c>
      <c r="Y157" s="827">
        <v>73.619415914666533</v>
      </c>
    </row>
    <row r="158" spans="1:25" x14ac:dyDescent="0.2">
      <c r="A158" s="903" t="s">
        <v>194</v>
      </c>
      <c r="B158" s="909">
        <v>150.28230723753907</v>
      </c>
      <c r="C158" s="828">
        <v>55.364023348856904</v>
      </c>
      <c r="D158" s="828">
        <v>171.78380732923026</v>
      </c>
      <c r="E158" s="828">
        <v>130.48488731829798</v>
      </c>
      <c r="F158" s="828">
        <v>120.61590191301752</v>
      </c>
      <c r="G158" s="828">
        <v>98.872112811333608</v>
      </c>
      <c r="H158" s="828">
        <v>160.6376533378608</v>
      </c>
      <c r="I158" s="828">
        <v>134.49017036026265</v>
      </c>
      <c r="J158" s="828">
        <v>132.64172157303673</v>
      </c>
      <c r="K158" s="828">
        <v>172.73641111957102</v>
      </c>
      <c r="L158" s="828">
        <v>130.95137574614685</v>
      </c>
      <c r="N158" s="903" t="s">
        <v>194</v>
      </c>
      <c r="O158" s="909">
        <v>118.04632011165477</v>
      </c>
      <c r="P158" s="828">
        <v>43.488281109353252</v>
      </c>
      <c r="Q158" s="828">
        <v>134.93568659371621</v>
      </c>
      <c r="R158" s="828">
        <v>102.49550370398774</v>
      </c>
      <c r="S158" s="828">
        <v>94.743444052098198</v>
      </c>
      <c r="T158" s="828">
        <v>77.663760249529261</v>
      </c>
      <c r="U158" s="828">
        <v>126.18041469068855</v>
      </c>
      <c r="V158" s="828">
        <v>105.64164201395</v>
      </c>
      <c r="W158" s="828">
        <v>104.18969080786442</v>
      </c>
      <c r="X158" s="828">
        <v>135.6839541312674</v>
      </c>
      <c r="Y158" s="828">
        <v>102.86192902240653</v>
      </c>
    </row>
    <row r="159" spans="1:25" x14ac:dyDescent="0.2">
      <c r="A159" s="903" t="s">
        <v>195</v>
      </c>
      <c r="B159" s="909">
        <v>142.65177342620692</v>
      </c>
      <c r="C159" s="828">
        <v>62.835635986921233</v>
      </c>
      <c r="D159" s="828">
        <v>157.20274040416859</v>
      </c>
      <c r="E159" s="828">
        <v>137.32199425533264</v>
      </c>
      <c r="F159" s="828">
        <v>124.12751561115549</v>
      </c>
      <c r="G159" s="828">
        <v>93.022009009304483</v>
      </c>
      <c r="H159" s="828">
        <v>176.64820466412328</v>
      </c>
      <c r="I159" s="828">
        <v>148.5625065061584</v>
      </c>
      <c r="J159" s="828">
        <v>135.88900015834059</v>
      </c>
      <c r="K159" s="828">
        <v>175.82192046688132</v>
      </c>
      <c r="L159" s="828">
        <v>137.19264703951637</v>
      </c>
      <c r="N159" s="903" t="s">
        <v>195</v>
      </c>
      <c r="O159" s="909">
        <v>112.06182225424082</v>
      </c>
      <c r="P159" s="828">
        <v>49.361292201818081</v>
      </c>
      <c r="Q159" s="828">
        <v>123.49250997685212</v>
      </c>
      <c r="R159" s="828">
        <v>107.87494990238865</v>
      </c>
      <c r="S159" s="828">
        <v>97.509867961602055</v>
      </c>
      <c r="T159" s="828">
        <v>73.074561843603476</v>
      </c>
      <c r="U159" s="828">
        <v>138.76812911016398</v>
      </c>
      <c r="V159" s="828">
        <v>116.70506996079969</v>
      </c>
      <c r="W159" s="828">
        <v>106.74924409494164</v>
      </c>
      <c r="X159" s="828">
        <v>138.11903158674122</v>
      </c>
      <c r="Y159" s="828">
        <v>107.77333963593527</v>
      </c>
    </row>
    <row r="160" spans="1:25" x14ac:dyDescent="0.2">
      <c r="A160" s="903" t="s">
        <v>196</v>
      </c>
      <c r="B160" s="909">
        <v>141.42338560672312</v>
      </c>
      <c r="C160" s="828">
        <v>80.386605881197767</v>
      </c>
      <c r="D160" s="828">
        <v>156.32127724341515</v>
      </c>
      <c r="E160" s="828">
        <v>99.332720462279127</v>
      </c>
      <c r="F160" s="828">
        <v>122.03355477028862</v>
      </c>
      <c r="G160" s="828">
        <v>80.712130392107611</v>
      </c>
      <c r="H160" s="828">
        <v>167.75383404507892</v>
      </c>
      <c r="I160" s="828">
        <v>141.88486246428803</v>
      </c>
      <c r="J160" s="828">
        <v>133.92617460016848</v>
      </c>
      <c r="K160" s="828">
        <v>145.42971395320527</v>
      </c>
      <c r="L160" s="828">
        <v>105.24970881909064</v>
      </c>
      <c r="N160" s="903" t="s">
        <v>196</v>
      </c>
      <c r="O160" s="909">
        <v>111.07292394994876</v>
      </c>
      <c r="P160" s="828">
        <v>63.135070082866974</v>
      </c>
      <c r="Q160" s="828">
        <v>122.77362237176767</v>
      </c>
      <c r="R160" s="828">
        <v>78.015214091464543</v>
      </c>
      <c r="S160" s="828">
        <v>95.844288341643278</v>
      </c>
      <c r="T160" s="828">
        <v>63.390734724814379</v>
      </c>
      <c r="U160" s="828">
        <v>131.75267139351803</v>
      </c>
      <c r="V160" s="828">
        <v>111.43536460065918</v>
      </c>
      <c r="W160" s="828">
        <v>105.18466760256167</v>
      </c>
      <c r="X160" s="828">
        <v>114.21946581668639</v>
      </c>
      <c r="Y160" s="828">
        <v>82.662374778145306</v>
      </c>
    </row>
    <row r="161" spans="1:25" x14ac:dyDescent="0.2">
      <c r="A161" s="903" t="s">
        <v>197</v>
      </c>
      <c r="B161" s="909">
        <v>139.47668669084206</v>
      </c>
      <c r="C161" s="828">
        <v>68.657784831918221</v>
      </c>
      <c r="D161" s="828">
        <v>152.31197869114317</v>
      </c>
      <c r="E161" s="828">
        <v>123.47247529535848</v>
      </c>
      <c r="F161" s="828">
        <v>122.78693816177548</v>
      </c>
      <c r="G161" s="828">
        <v>76.874407094381695</v>
      </c>
      <c r="H161" s="828">
        <v>159.62605103004145</v>
      </c>
      <c r="I161" s="828">
        <v>125.19754776637149</v>
      </c>
      <c r="J161" s="828">
        <v>131.14733009003987</v>
      </c>
      <c r="K161" s="828">
        <v>161.00334508446898</v>
      </c>
      <c r="L161" s="828">
        <v>125.28693259280053</v>
      </c>
      <c r="N161" s="903" t="s">
        <v>197</v>
      </c>
      <c r="O161" s="909">
        <v>109.58914257452444</v>
      </c>
      <c r="P161" s="828">
        <v>53.9455585683205</v>
      </c>
      <c r="Q161" s="828">
        <v>119.67404406149825</v>
      </c>
      <c r="R161" s="828">
        <v>97.014368639005966</v>
      </c>
      <c r="S161" s="828">
        <v>96.475730760126027</v>
      </c>
      <c r="T161" s="828">
        <v>60.401494753541357</v>
      </c>
      <c r="U161" s="828">
        <v>125.42083182485092</v>
      </c>
      <c r="V161" s="828">
        <v>98.369786648011825</v>
      </c>
      <c r="W161" s="828">
        <v>103.04462915270325</v>
      </c>
      <c r="X161" s="828">
        <v>126.5029945724667</v>
      </c>
      <c r="Y161" s="828">
        <v>98.440017786418792</v>
      </c>
    </row>
    <row r="162" spans="1:25" x14ac:dyDescent="0.2">
      <c r="A162" s="903" t="s">
        <v>198</v>
      </c>
      <c r="B162" s="909">
        <v>140.7831970836516</v>
      </c>
      <c r="C162" s="828">
        <v>76.635112873073936</v>
      </c>
      <c r="D162" s="828">
        <v>176.72809169858124</v>
      </c>
      <c r="E162" s="828">
        <v>95.935318309383149</v>
      </c>
      <c r="F162" s="828">
        <v>137.17944148469104</v>
      </c>
      <c r="G162" s="828">
        <v>81.985413558756619</v>
      </c>
      <c r="H162" s="828">
        <v>153.11445096627509</v>
      </c>
      <c r="I162" s="828">
        <v>143.00785165359329</v>
      </c>
      <c r="J162" s="828">
        <v>144.27427391820103</v>
      </c>
      <c r="K162" s="828">
        <v>166.37826102258771</v>
      </c>
      <c r="L162" s="828">
        <v>103.65395989180242</v>
      </c>
      <c r="N162" s="903" t="s">
        <v>198</v>
      </c>
      <c r="O162" s="909">
        <v>109.28655621558114</v>
      </c>
      <c r="P162" s="828">
        <v>59.48996573869654</v>
      </c>
      <c r="Q162" s="828">
        <v>137.18969968279123</v>
      </c>
      <c r="R162" s="828">
        <v>74.472243667320228</v>
      </c>
      <c r="S162" s="828">
        <v>106.48904879273859</v>
      </c>
      <c r="T162" s="828">
        <v>63.643273439960744</v>
      </c>
      <c r="U162" s="828">
        <v>118.85900732173964</v>
      </c>
      <c r="V162" s="828">
        <v>111.01350120443315</v>
      </c>
      <c r="W162" s="828">
        <v>111.9965938666312</v>
      </c>
      <c r="X162" s="828">
        <v>129.15537900088748</v>
      </c>
      <c r="Y162" s="828">
        <v>80.464036542316251</v>
      </c>
    </row>
    <row r="163" spans="1:25" x14ac:dyDescent="0.2">
      <c r="A163" s="903" t="s">
        <v>199</v>
      </c>
      <c r="B163" s="909">
        <v>142.13951952628233</v>
      </c>
      <c r="C163" s="828">
        <v>74.731630433231459</v>
      </c>
      <c r="D163" s="828">
        <v>187.96748160044376</v>
      </c>
      <c r="E163" s="828">
        <v>127.80220565149708</v>
      </c>
      <c r="F163" s="828">
        <v>125.77715947656793</v>
      </c>
      <c r="G163" s="828">
        <v>79.968016233001862</v>
      </c>
      <c r="H163" s="828">
        <v>181.22852013696564</v>
      </c>
      <c r="I163" s="828">
        <v>143.52469843496962</v>
      </c>
      <c r="J163" s="828">
        <v>143.09484673795362</v>
      </c>
      <c r="K163" s="828">
        <v>169.25809892415927</v>
      </c>
      <c r="L163" s="828">
        <v>131.2874815508934</v>
      </c>
      <c r="N163" s="903" t="s">
        <v>199</v>
      </c>
      <c r="O163" s="909">
        <v>110.61786016375733</v>
      </c>
      <c r="P163" s="828">
        <v>58.158723714724843</v>
      </c>
      <c r="Q163" s="828">
        <v>146.28275559329484</v>
      </c>
      <c r="R163" s="828">
        <v>99.460069658973495</v>
      </c>
      <c r="S163" s="828">
        <v>97.884109114361934</v>
      </c>
      <c r="T163" s="828">
        <v>62.233859145693998</v>
      </c>
      <c r="U163" s="828">
        <v>141.03826412955286</v>
      </c>
      <c r="V163" s="828">
        <v>111.69585400624126</v>
      </c>
      <c r="W163" s="828">
        <v>111.36132863940355</v>
      </c>
      <c r="X163" s="828">
        <v>131.72247085662957</v>
      </c>
      <c r="Y163" s="828">
        <v>102.17243117079252</v>
      </c>
    </row>
    <row r="164" spans="1:25" x14ac:dyDescent="0.2">
      <c r="A164" s="903" t="s">
        <v>200</v>
      </c>
      <c r="B164" s="909">
        <v>149.10793098985735</v>
      </c>
      <c r="C164" s="828">
        <v>78.500823557238419</v>
      </c>
      <c r="D164" s="828">
        <v>183.52752778351731</v>
      </c>
      <c r="E164" s="828">
        <v>114.82174512313112</v>
      </c>
      <c r="F164" s="828">
        <v>124.76728973384009</v>
      </c>
      <c r="G164" s="828">
        <v>88.830461300941948</v>
      </c>
      <c r="H164" s="828">
        <v>175.64351145076861</v>
      </c>
      <c r="I164" s="828">
        <v>154.35911523314644</v>
      </c>
      <c r="J164" s="828">
        <v>145.23229076813843</v>
      </c>
      <c r="K164" s="828">
        <v>171.94301129746071</v>
      </c>
      <c r="L164" s="828">
        <v>120.93624039307309</v>
      </c>
      <c r="N164" s="903" t="s">
        <v>200</v>
      </c>
      <c r="O164" s="909">
        <v>115.94243910143824</v>
      </c>
      <c r="P164" s="828">
        <v>61.040193464403806</v>
      </c>
      <c r="Q164" s="828">
        <v>142.70622006635844</v>
      </c>
      <c r="R164" s="828">
        <v>89.282394994569756</v>
      </c>
      <c r="S164" s="828">
        <v>97.015791150648141</v>
      </c>
      <c r="T164" s="828">
        <v>69.072250425349296</v>
      </c>
      <c r="U164" s="828">
        <v>136.57581454422268</v>
      </c>
      <c r="V164" s="828">
        <v>120.02562304273637</v>
      </c>
      <c r="W164" s="828">
        <v>112.92884232356934</v>
      </c>
      <c r="X164" s="828">
        <v>133.69840211671774</v>
      </c>
      <c r="Y164" s="828">
        <v>94.036867079086193</v>
      </c>
    </row>
    <row r="165" spans="1:25" x14ac:dyDescent="0.2">
      <c r="A165" s="903" t="s">
        <v>201</v>
      </c>
      <c r="B165" s="909">
        <v>147.75997878341229</v>
      </c>
      <c r="C165" s="828">
        <v>81.089677945456913</v>
      </c>
      <c r="D165" s="828">
        <v>161.33309423265513</v>
      </c>
      <c r="E165" s="828">
        <v>114.51180028318595</v>
      </c>
      <c r="F165" s="828">
        <v>129.816471192981</v>
      </c>
      <c r="G165" s="828">
        <v>96.151330522782715</v>
      </c>
      <c r="H165" s="828">
        <v>164.80407422399074</v>
      </c>
      <c r="I165" s="828">
        <v>132.58021332063282</v>
      </c>
      <c r="J165" s="828">
        <v>145.78562894072499</v>
      </c>
      <c r="K165" s="828">
        <v>198.87991490054915</v>
      </c>
      <c r="L165" s="828">
        <v>120.94424286530759</v>
      </c>
      <c r="N165" s="903" t="s">
        <v>201</v>
      </c>
      <c r="O165" s="909">
        <v>114.74122047114869</v>
      </c>
      <c r="P165" s="828">
        <v>62.969206490699811</v>
      </c>
      <c r="Q165" s="828">
        <v>125.28125874852805</v>
      </c>
      <c r="R165" s="828">
        <v>88.922750470211952</v>
      </c>
      <c r="S165" s="828">
        <v>100.80740715166182</v>
      </c>
      <c r="T165" s="828">
        <v>74.665150231785375</v>
      </c>
      <c r="U165" s="828">
        <v>127.97660618777317</v>
      </c>
      <c r="V165" s="828">
        <v>102.95355760055388</v>
      </c>
      <c r="W165" s="828">
        <v>113.20806303263129</v>
      </c>
      <c r="X165" s="828">
        <v>154.43778721934257</v>
      </c>
      <c r="Y165" s="828">
        <v>93.917785787353452</v>
      </c>
    </row>
    <row r="166" spans="1:25" x14ac:dyDescent="0.2">
      <c r="A166" s="903" t="s">
        <v>202</v>
      </c>
      <c r="B166" s="909">
        <v>152.80364603135826</v>
      </c>
      <c r="C166" s="828">
        <v>79.656978092566661</v>
      </c>
      <c r="D166" s="828">
        <v>165.21223686484831</v>
      </c>
      <c r="E166" s="828">
        <v>123.68961832190055</v>
      </c>
      <c r="F166" s="828">
        <v>134.16778736336289</v>
      </c>
      <c r="G166" s="828">
        <v>88.163279914947495</v>
      </c>
      <c r="H166" s="828">
        <v>156.2992131374192</v>
      </c>
      <c r="I166" s="828">
        <v>135.03414360032855</v>
      </c>
      <c r="J166" s="828">
        <v>148.37641628230628</v>
      </c>
      <c r="K166" s="828">
        <v>198.74862158632763</v>
      </c>
      <c r="L166" s="828">
        <v>129.28266687719807</v>
      </c>
      <c r="N166" s="903" t="s">
        <v>202</v>
      </c>
      <c r="O166" s="909">
        <v>118.50813852516958</v>
      </c>
      <c r="P166" s="828">
        <v>61.778631855113055</v>
      </c>
      <c r="Q166" s="828">
        <v>128.13172434651582</v>
      </c>
      <c r="R166" s="828">
        <v>95.928512197994252</v>
      </c>
      <c r="S166" s="828">
        <v>104.054943343498</v>
      </c>
      <c r="T166" s="828">
        <v>68.375764979127226</v>
      </c>
      <c r="U166" s="828">
        <v>121.21915466639493</v>
      </c>
      <c r="V166" s="828">
        <v>104.7268531284347</v>
      </c>
      <c r="W166" s="828">
        <v>115.07456367267078</v>
      </c>
      <c r="X166" s="828">
        <v>154.14114643446027</v>
      </c>
      <c r="Y166" s="828">
        <v>100.2662475216211</v>
      </c>
    </row>
    <row r="167" spans="1:25" x14ac:dyDescent="0.2">
      <c r="A167" s="903" t="s">
        <v>203</v>
      </c>
      <c r="B167" s="909">
        <v>155.85469563526465</v>
      </c>
      <c r="C167" s="828">
        <v>80.347356879321339</v>
      </c>
      <c r="D167" s="828">
        <v>179.45671026309768</v>
      </c>
      <c r="E167" s="828">
        <v>120.05479158979722</v>
      </c>
      <c r="F167" s="828">
        <v>140.40127726870836</v>
      </c>
      <c r="G167" s="828">
        <v>89.718437780045392</v>
      </c>
      <c r="H167" s="828">
        <v>151.45125904888368</v>
      </c>
      <c r="I167" s="828">
        <v>125.61245073817402</v>
      </c>
      <c r="J167" s="828">
        <v>146.80222834915929</v>
      </c>
      <c r="K167" s="828">
        <v>164.98120293165238</v>
      </c>
      <c r="L167" s="828">
        <v>125.49594497396801</v>
      </c>
      <c r="N167" s="903" t="s">
        <v>203</v>
      </c>
      <c r="O167" s="909">
        <v>119.97948630751593</v>
      </c>
      <c r="P167" s="828">
        <v>61.852705593853265</v>
      </c>
      <c r="Q167" s="828">
        <v>138.14870205894147</v>
      </c>
      <c r="R167" s="828">
        <v>92.420136364762783</v>
      </c>
      <c r="S167" s="828">
        <v>108.08319284162287</v>
      </c>
      <c r="T167" s="828">
        <v>69.066716490555734</v>
      </c>
      <c r="U167" s="828">
        <v>116.58964901407886</v>
      </c>
      <c r="V167" s="828">
        <v>96.69851300896083</v>
      </c>
      <c r="W167" s="828">
        <v>113.01074936715288</v>
      </c>
      <c r="X167" s="828">
        <v>127.00522045520522</v>
      </c>
      <c r="Y167" s="828">
        <v>96.608824971752057</v>
      </c>
    </row>
    <row r="168" spans="1:25" x14ac:dyDescent="0.2">
      <c r="A168" s="903" t="s">
        <v>204</v>
      </c>
      <c r="B168" s="909">
        <v>154.29897264292208</v>
      </c>
      <c r="C168" s="828">
        <v>88.235998766694806</v>
      </c>
      <c r="D168" s="828">
        <v>177.89982642308894</v>
      </c>
      <c r="E168" s="828">
        <v>139.85079934006814</v>
      </c>
      <c r="F168" s="828">
        <v>152.09560333392182</v>
      </c>
      <c r="G168" s="828">
        <v>99.911739105258931</v>
      </c>
      <c r="H168" s="828">
        <v>161.16754876481599</v>
      </c>
      <c r="I168" s="828">
        <v>120.06086958716593</v>
      </c>
      <c r="J168" s="828">
        <v>154.17194337201224</v>
      </c>
      <c r="K168" s="828">
        <v>180.05915395293553</v>
      </c>
      <c r="L168" s="828">
        <v>142.9691284969025</v>
      </c>
      <c r="N168" s="903" t="s">
        <v>204</v>
      </c>
      <c r="O168" s="909">
        <v>118.05946881563651</v>
      </c>
      <c r="P168" s="828">
        <v>67.512407674420075</v>
      </c>
      <c r="Q168" s="828">
        <v>136.11729650662221</v>
      </c>
      <c r="R168" s="828">
        <v>107.00467281619312</v>
      </c>
      <c r="S168" s="828">
        <v>116.37359491920274</v>
      </c>
      <c r="T168" s="828">
        <v>76.445919536421528</v>
      </c>
      <c r="U168" s="828">
        <v>123.31485344056942</v>
      </c>
      <c r="V168" s="828">
        <v>91.862714613183883</v>
      </c>
      <c r="W168" s="828">
        <v>117.96227433669232</v>
      </c>
      <c r="X168" s="828">
        <v>137.76947251794681</v>
      </c>
      <c r="Y168" s="828">
        <v>109.39061406740382</v>
      </c>
    </row>
    <row r="169" spans="1:25" x14ac:dyDescent="0.2">
      <c r="A169" s="903" t="s">
        <v>205</v>
      </c>
      <c r="B169" s="909">
        <v>156.30531168531746</v>
      </c>
      <c r="C169" s="828">
        <v>91.151242839322009</v>
      </c>
      <c r="D169" s="828">
        <v>181.97251554021358</v>
      </c>
      <c r="E169" s="828">
        <v>88.86799697631028</v>
      </c>
      <c r="F169" s="828">
        <v>155.27356124812829</v>
      </c>
      <c r="G169" s="828">
        <v>98.006155817685652</v>
      </c>
      <c r="H169" s="828">
        <v>158.58544786511752</v>
      </c>
      <c r="I169" s="828">
        <v>132.3415935127291</v>
      </c>
      <c r="J169" s="828">
        <v>156.69955793224244</v>
      </c>
      <c r="K169" s="828">
        <v>181.13140518846035</v>
      </c>
      <c r="L169" s="828">
        <v>99.091494372424322</v>
      </c>
      <c r="N169" s="903" t="s">
        <v>205</v>
      </c>
      <c r="O169" s="909">
        <v>118.70213908708</v>
      </c>
      <c r="P169" s="828">
        <v>69.222519624006935</v>
      </c>
      <c r="Q169" s="828">
        <v>138.19445172258537</v>
      </c>
      <c r="R169" s="828">
        <v>67.488565959355654</v>
      </c>
      <c r="S169" s="828">
        <v>117.91860215811786</v>
      </c>
      <c r="T169" s="828">
        <v>74.428310937265195</v>
      </c>
      <c r="U169" s="828">
        <v>120.43373118100074</v>
      </c>
      <c r="V169" s="828">
        <v>100.50349582348468</v>
      </c>
      <c r="W169" s="828">
        <v>119.00153948705659</v>
      </c>
      <c r="X169" s="828">
        <v>137.55569161338065</v>
      </c>
      <c r="Y169" s="828">
        <v>75.25254401477271</v>
      </c>
    </row>
    <row r="170" spans="1:25" x14ac:dyDescent="0.2">
      <c r="A170" s="904" t="s">
        <v>206</v>
      </c>
      <c r="B170" s="908">
        <v>149.46807035773475</v>
      </c>
      <c r="C170" s="827">
        <v>104.45900275909324</v>
      </c>
      <c r="D170" s="827">
        <v>171.45528944517923</v>
      </c>
      <c r="E170" s="827">
        <v>124.82162514163315</v>
      </c>
      <c r="F170" s="827">
        <v>153.65298844728738</v>
      </c>
      <c r="G170" s="827">
        <v>96.589417339972812</v>
      </c>
      <c r="H170" s="827">
        <v>167.95101380912416</v>
      </c>
      <c r="I170" s="827">
        <v>126.4156157979905</v>
      </c>
      <c r="J170" s="827">
        <v>154.88412779834658</v>
      </c>
      <c r="K170" s="827">
        <v>185.27888450249381</v>
      </c>
      <c r="L170" s="827">
        <v>130.57320827688866</v>
      </c>
      <c r="N170" s="904" t="s">
        <v>206</v>
      </c>
      <c r="O170" s="908">
        <v>112.59273344283481</v>
      </c>
      <c r="P170" s="827">
        <v>78.687873772703057</v>
      </c>
      <c r="Q170" s="827">
        <v>129.15547551836161</v>
      </c>
      <c r="R170" s="827">
        <v>94.026824149376438</v>
      </c>
      <c r="S170" s="827">
        <v>115.74518845084663</v>
      </c>
      <c r="T170" s="827">
        <v>72.759797419807313</v>
      </c>
      <c r="U170" s="827">
        <v>126.51574134867408</v>
      </c>
      <c r="V170" s="827">
        <v>95.227560632105266</v>
      </c>
      <c r="W170" s="827">
        <v>116.67259284198531</v>
      </c>
      <c r="X170" s="827">
        <v>139.56864503198918</v>
      </c>
      <c r="Y170" s="827">
        <v>98.359431543532295</v>
      </c>
    </row>
    <row r="171" spans="1:25" x14ac:dyDescent="0.2">
      <c r="A171" s="904" t="s">
        <v>207</v>
      </c>
      <c r="B171" s="908">
        <v>147.76725933354177</v>
      </c>
      <c r="C171" s="827">
        <v>102.21010147714264</v>
      </c>
      <c r="D171" s="827">
        <v>175.49207525942933</v>
      </c>
      <c r="E171" s="827">
        <v>137.11784372942867</v>
      </c>
      <c r="F171" s="827">
        <v>156.34235187681972</v>
      </c>
      <c r="G171" s="827">
        <v>88.81623606156549</v>
      </c>
      <c r="H171" s="827">
        <v>188.01391036712326</v>
      </c>
      <c r="I171" s="827">
        <v>162.07647104974507</v>
      </c>
      <c r="J171" s="827">
        <v>158.11553880016572</v>
      </c>
      <c r="K171" s="827">
        <v>175.62945988155383</v>
      </c>
      <c r="L171" s="827">
        <v>141.73055891170091</v>
      </c>
      <c r="N171" s="904" t="s">
        <v>207</v>
      </c>
      <c r="O171" s="908">
        <v>110.77813353999306</v>
      </c>
      <c r="P171" s="827">
        <v>76.624851280577388</v>
      </c>
      <c r="Q171" s="827">
        <v>131.56286877066498</v>
      </c>
      <c r="R171" s="827">
        <v>102.79448148312946</v>
      </c>
      <c r="S171" s="827">
        <v>117.20670744169102</v>
      </c>
      <c r="T171" s="827">
        <v>66.583740561494679</v>
      </c>
      <c r="U171" s="827">
        <v>140.95023595864814</v>
      </c>
      <c r="V171" s="827">
        <v>121.5054609161582</v>
      </c>
      <c r="W171" s="827">
        <v>118.53602990914243</v>
      </c>
      <c r="X171" s="827">
        <v>131.66586325052938</v>
      </c>
      <c r="Y171" s="827">
        <v>106.25254100692626</v>
      </c>
    </row>
    <row r="172" spans="1:25" x14ac:dyDescent="0.2">
      <c r="A172" s="904" t="s">
        <v>208</v>
      </c>
      <c r="B172" s="908">
        <v>144.09322280809684</v>
      </c>
      <c r="C172" s="827">
        <v>94.421625217074151</v>
      </c>
      <c r="D172" s="827">
        <v>175.08555577283775</v>
      </c>
      <c r="E172" s="827">
        <v>100.48161390019341</v>
      </c>
      <c r="F172" s="827">
        <v>157.92921280052801</v>
      </c>
      <c r="G172" s="827">
        <v>89.060200519695371</v>
      </c>
      <c r="H172" s="827">
        <v>176.96999572890519</v>
      </c>
      <c r="I172" s="827">
        <v>156.46895261840999</v>
      </c>
      <c r="J172" s="827">
        <v>158.68457281032147</v>
      </c>
      <c r="K172" s="827">
        <v>157.03508883219192</v>
      </c>
      <c r="L172" s="827">
        <v>110.73247393614835</v>
      </c>
      <c r="N172" s="904" t="s">
        <v>208</v>
      </c>
      <c r="O172" s="908">
        <v>107.58848827362117</v>
      </c>
      <c r="P172" s="827">
        <v>70.500747498532604</v>
      </c>
      <c r="Q172" s="827">
        <v>130.72918973596521</v>
      </c>
      <c r="R172" s="827">
        <v>75.025492026180274</v>
      </c>
      <c r="S172" s="827">
        <v>117.91925344109281</v>
      </c>
      <c r="T172" s="827">
        <v>66.497591993071666</v>
      </c>
      <c r="U172" s="827">
        <v>132.13622361420468</v>
      </c>
      <c r="V172" s="827">
        <v>116.82893716931733</v>
      </c>
      <c r="W172" s="827">
        <v>118.48324972053103</v>
      </c>
      <c r="X172" s="827">
        <v>117.25164781601353</v>
      </c>
      <c r="Y172" s="827">
        <v>82.67938797825903</v>
      </c>
    </row>
    <row r="173" spans="1:25" x14ac:dyDescent="0.2">
      <c r="A173" s="904" t="s">
        <v>209</v>
      </c>
      <c r="B173" s="908">
        <v>147.57888611982833</v>
      </c>
      <c r="C173" s="827">
        <v>97.422261286458536</v>
      </c>
      <c r="D173" s="827">
        <v>159.8499838770434</v>
      </c>
      <c r="E173" s="827">
        <v>126.74438019152019</v>
      </c>
      <c r="F173" s="827">
        <v>166.25044138818643</v>
      </c>
      <c r="G173" s="827">
        <v>93.323700890312324</v>
      </c>
      <c r="H173" s="827">
        <v>170.72328784530765</v>
      </c>
      <c r="I173" s="827">
        <v>140.73382018243109</v>
      </c>
      <c r="J173" s="827">
        <v>165.03310362721658</v>
      </c>
      <c r="K173" s="827">
        <v>160.45927778446702</v>
      </c>
      <c r="L173" s="827">
        <v>134.64260704409108</v>
      </c>
      <c r="N173" s="904" t="s">
        <v>209</v>
      </c>
      <c r="O173" s="908">
        <v>109.95002787732236</v>
      </c>
      <c r="P173" s="827">
        <v>72.58206526657554</v>
      </c>
      <c r="Q173" s="827">
        <v>119.0923081584978</v>
      </c>
      <c r="R173" s="827">
        <v>94.427790463443827</v>
      </c>
      <c r="S173" s="827">
        <v>123.86081197554378</v>
      </c>
      <c r="T173" s="827">
        <v>69.528533412111841</v>
      </c>
      <c r="U173" s="827">
        <v>127.193196475669</v>
      </c>
      <c r="V173" s="827">
        <v>104.85027946190309</v>
      </c>
      <c r="W173" s="827">
        <v>122.95386434723551</v>
      </c>
      <c r="X173" s="827">
        <v>119.54624763363596</v>
      </c>
      <c r="Y173" s="827">
        <v>100.31217057671064</v>
      </c>
    </row>
    <row r="174" spans="1:25" x14ac:dyDescent="0.2">
      <c r="A174" s="904" t="s">
        <v>210</v>
      </c>
      <c r="B174" s="908">
        <v>146.31262999207564</v>
      </c>
      <c r="C174" s="827">
        <v>97.182735609384125</v>
      </c>
      <c r="D174" s="827">
        <v>187.59317905762168</v>
      </c>
      <c r="E174" s="827">
        <v>101.4133063876461</v>
      </c>
      <c r="F174" s="827">
        <v>167.27820370014948</v>
      </c>
      <c r="G174" s="827">
        <v>86.665159702008182</v>
      </c>
      <c r="H174" s="827">
        <v>175.94029276961402</v>
      </c>
      <c r="I174" s="827">
        <v>160.36053935769087</v>
      </c>
      <c r="J174" s="827">
        <v>167.3815743892057</v>
      </c>
      <c r="K174" s="827">
        <v>167.3602633043586</v>
      </c>
      <c r="L174" s="827">
        <v>113.49642186695421</v>
      </c>
      <c r="N174" s="904" t="s">
        <v>210</v>
      </c>
      <c r="O174" s="908">
        <v>108.59525095443394</v>
      </c>
      <c r="P174" s="827">
        <v>72.130366069634988</v>
      </c>
      <c r="Q174" s="827">
        <v>139.23424353868717</v>
      </c>
      <c r="R174" s="827">
        <v>75.270354021261141</v>
      </c>
      <c r="S174" s="827">
        <v>124.15618877883958</v>
      </c>
      <c r="T174" s="827">
        <v>64.324076242463818</v>
      </c>
      <c r="U174" s="827">
        <v>130.58531069633298</v>
      </c>
      <c r="V174" s="827">
        <v>119.0218029412771</v>
      </c>
      <c r="W174" s="827">
        <v>124.23291192926069</v>
      </c>
      <c r="X174" s="827">
        <v>124.21709454830591</v>
      </c>
      <c r="Y174" s="827">
        <v>84.238608900268773</v>
      </c>
    </row>
    <row r="175" spans="1:25" x14ac:dyDescent="0.2">
      <c r="A175" s="904" t="s">
        <v>211</v>
      </c>
      <c r="B175" s="908">
        <v>150.36743177128125</v>
      </c>
      <c r="C175" s="827">
        <v>89.873000586871001</v>
      </c>
      <c r="D175" s="827">
        <v>190.34401998323099</v>
      </c>
      <c r="E175" s="827">
        <v>132.62392772890061</v>
      </c>
      <c r="F175" s="827">
        <v>167.51128368381757</v>
      </c>
      <c r="G175" s="827">
        <v>94.872508768549451</v>
      </c>
      <c r="H175" s="827">
        <v>191.13829544828181</v>
      </c>
      <c r="I175" s="827">
        <v>164.55107635648122</v>
      </c>
      <c r="J175" s="827">
        <v>172.60479801048899</v>
      </c>
      <c r="K175" s="827">
        <v>168.2385160689735</v>
      </c>
      <c r="L175" s="827">
        <v>140.45362558576696</v>
      </c>
      <c r="N175" s="904" t="s">
        <v>211</v>
      </c>
      <c r="O175" s="908">
        <v>111.24235713065795</v>
      </c>
      <c r="P175" s="827">
        <v>66.488363270682655</v>
      </c>
      <c r="Q175" s="827">
        <v>140.81717828942647</v>
      </c>
      <c r="R175" s="827">
        <v>98.115650169046091</v>
      </c>
      <c r="S175" s="827">
        <v>123.92543932860585</v>
      </c>
      <c r="T175" s="827">
        <v>70.187017082033719</v>
      </c>
      <c r="U175" s="827">
        <v>141.40478608389688</v>
      </c>
      <c r="V175" s="827">
        <v>121.73546749222292</v>
      </c>
      <c r="W175" s="827">
        <v>127.69363921805774</v>
      </c>
      <c r="X175" s="827">
        <v>124.46344841577009</v>
      </c>
      <c r="Y175" s="827">
        <v>103.90808829849095</v>
      </c>
    </row>
    <row r="176" spans="1:25" x14ac:dyDescent="0.2">
      <c r="A176" s="904" t="s">
        <v>212</v>
      </c>
      <c r="B176" s="908">
        <v>158.64810448422475</v>
      </c>
      <c r="C176" s="827">
        <v>88.060192571261993</v>
      </c>
      <c r="D176" s="827">
        <v>202.86775880865409</v>
      </c>
      <c r="E176" s="827">
        <v>124.14905360217922</v>
      </c>
      <c r="F176" s="827">
        <v>166.46370631891745</v>
      </c>
      <c r="G176" s="827">
        <v>96.321655021093463</v>
      </c>
      <c r="H176" s="827">
        <v>187.98511252410123</v>
      </c>
      <c r="I176" s="827">
        <v>167.62253560630168</v>
      </c>
      <c r="J176" s="827">
        <v>173.88055905216319</v>
      </c>
      <c r="K176" s="827">
        <v>187.48687548565937</v>
      </c>
      <c r="L176" s="827">
        <v>133.93838561226806</v>
      </c>
      <c r="N176" s="904" t="s">
        <v>212</v>
      </c>
      <c r="O176" s="908">
        <v>116.73043494989123</v>
      </c>
      <c r="P176" s="827">
        <v>64.793113123117848</v>
      </c>
      <c r="Q176" s="827">
        <v>149.26646492267761</v>
      </c>
      <c r="R176" s="827">
        <v>91.346650958825407</v>
      </c>
      <c r="S176" s="827">
        <v>122.48101485454788</v>
      </c>
      <c r="T176" s="827">
        <v>70.871749286003194</v>
      </c>
      <c r="U176" s="827">
        <v>138.31608023545317</v>
      </c>
      <c r="V176" s="827">
        <v>123.33366069730035</v>
      </c>
      <c r="W176" s="827">
        <v>127.93820230929717</v>
      </c>
      <c r="X176" s="827">
        <v>137.94948634267047</v>
      </c>
      <c r="Y176" s="827">
        <v>98.549466190192959</v>
      </c>
    </row>
    <row r="177" spans="1:25" x14ac:dyDescent="0.2">
      <c r="A177" s="904" t="s">
        <v>213</v>
      </c>
      <c r="B177" s="908">
        <v>164.32669203799935</v>
      </c>
      <c r="C177" s="827">
        <v>93.765721949235186</v>
      </c>
      <c r="D177" s="827">
        <v>183.49568056683887</v>
      </c>
      <c r="E177" s="827">
        <v>129.55612771108466</v>
      </c>
      <c r="F177" s="827">
        <v>165.04095193174922</v>
      </c>
      <c r="G177" s="827">
        <v>105.480977639092</v>
      </c>
      <c r="H177" s="827">
        <v>177.58175734027344</v>
      </c>
      <c r="I177" s="827">
        <v>161.21937326092518</v>
      </c>
      <c r="J177" s="827">
        <v>171.3094373441582</v>
      </c>
      <c r="K177" s="827">
        <v>226.51073728960935</v>
      </c>
      <c r="L177" s="827">
        <v>138.42944640743153</v>
      </c>
      <c r="N177" s="904" t="s">
        <v>213</v>
      </c>
      <c r="O177" s="908">
        <v>121.28195653769873</v>
      </c>
      <c r="P177" s="827">
        <v>69.204157116138958</v>
      </c>
      <c r="Q177" s="827">
        <v>135.42970335103297</v>
      </c>
      <c r="R177" s="827">
        <v>95.619405803013663</v>
      </c>
      <c r="S177" s="827">
        <v>121.80911884052389</v>
      </c>
      <c r="T177" s="827">
        <v>77.850647310663661</v>
      </c>
      <c r="U177" s="827">
        <v>131.06490922759417</v>
      </c>
      <c r="V177" s="827">
        <v>118.9885877842966</v>
      </c>
      <c r="W177" s="827">
        <v>126.43559896932233</v>
      </c>
      <c r="X177" s="827">
        <v>167.17713388235111</v>
      </c>
      <c r="Y177" s="827">
        <v>102.16839330546176</v>
      </c>
    </row>
    <row r="178" spans="1:25" x14ac:dyDescent="0.2">
      <c r="A178" s="904" t="s">
        <v>214</v>
      </c>
      <c r="B178" s="908">
        <v>166.03657083237283</v>
      </c>
      <c r="C178" s="827">
        <v>93.691643512333997</v>
      </c>
      <c r="D178" s="827">
        <v>184.12309182421367</v>
      </c>
      <c r="E178" s="827">
        <v>133.99476085967305</v>
      </c>
      <c r="F178" s="827">
        <v>167.16317032496727</v>
      </c>
      <c r="G178" s="827">
        <v>106.37812760393157</v>
      </c>
      <c r="H178" s="827">
        <v>182.59971776783934</v>
      </c>
      <c r="I178" s="827">
        <v>162.90216860096206</v>
      </c>
      <c r="J178" s="827">
        <v>174.70780497138071</v>
      </c>
      <c r="K178" s="827">
        <v>204.52318237239714</v>
      </c>
      <c r="L178" s="827">
        <v>142.84656760513553</v>
      </c>
      <c r="N178" s="904" t="s">
        <v>214</v>
      </c>
      <c r="O178" s="908">
        <v>122.78085622484681</v>
      </c>
      <c r="P178" s="827">
        <v>69.283171495822003</v>
      </c>
      <c r="Q178" s="827">
        <v>136.1554912367252</v>
      </c>
      <c r="R178" s="827">
        <v>99.086552953468583</v>
      </c>
      <c r="S178" s="827">
        <v>123.61395491888619</v>
      </c>
      <c r="T178" s="827">
        <v>78.664582900793903</v>
      </c>
      <c r="U178" s="827">
        <v>135.02898537085071</v>
      </c>
      <c r="V178" s="827">
        <v>120.46302595530808</v>
      </c>
      <c r="W178" s="827">
        <v>129.19306738276316</v>
      </c>
      <c r="X178" s="827">
        <v>151.24096651493431</v>
      </c>
      <c r="Y178" s="827">
        <v>105.63229408686023</v>
      </c>
    </row>
    <row r="179" spans="1:25" x14ac:dyDescent="0.2">
      <c r="A179" s="904" t="s">
        <v>215</v>
      </c>
      <c r="B179" s="908">
        <v>166.32327976105506</v>
      </c>
      <c r="C179" s="827">
        <v>102.1063272575733</v>
      </c>
      <c r="D179" s="827">
        <v>198.17436623773247</v>
      </c>
      <c r="E179" s="827">
        <v>126.7881354697749</v>
      </c>
      <c r="F179" s="827">
        <v>166.7610623011719</v>
      </c>
      <c r="G179" s="827">
        <v>99.184764962110279</v>
      </c>
      <c r="H179" s="827">
        <v>203.70514302167183</v>
      </c>
      <c r="I179" s="827">
        <v>143.06764762104524</v>
      </c>
      <c r="J179" s="827">
        <v>175.15856669713895</v>
      </c>
      <c r="K179" s="827">
        <v>184.88337942121939</v>
      </c>
      <c r="L179" s="827">
        <v>136.51371702215843</v>
      </c>
      <c r="N179" s="904" t="s">
        <v>215</v>
      </c>
      <c r="O179" s="908">
        <v>122.48912786985174</v>
      </c>
      <c r="P179" s="827">
        <v>75.196418647718019</v>
      </c>
      <c r="Q179" s="827">
        <v>145.94592724177565</v>
      </c>
      <c r="R179" s="827">
        <v>93.37338802029663</v>
      </c>
      <c r="S179" s="827">
        <v>122.81153373878719</v>
      </c>
      <c r="T179" s="827">
        <v>73.044827973803834</v>
      </c>
      <c r="U179" s="827">
        <v>150.01907939270015</v>
      </c>
      <c r="V179" s="827">
        <v>105.36246885384253</v>
      </c>
      <c r="W179" s="827">
        <v>128.99589344611724</v>
      </c>
      <c r="X179" s="827">
        <v>136.15775215273692</v>
      </c>
      <c r="Y179" s="827">
        <v>100.53581293213099</v>
      </c>
    </row>
    <row r="180" spans="1:25" x14ac:dyDescent="0.2">
      <c r="A180" s="904" t="s">
        <v>216</v>
      </c>
      <c r="B180" s="908">
        <v>163.03998586179515</v>
      </c>
      <c r="C180" s="827">
        <v>108.01416756910993</v>
      </c>
      <c r="D180" s="827">
        <v>199.88460929976807</v>
      </c>
      <c r="E180" s="827">
        <v>136.16486332371142</v>
      </c>
      <c r="F180" s="827">
        <v>166.32486187629121</v>
      </c>
      <c r="G180" s="827">
        <v>108.86451113721121</v>
      </c>
      <c r="H180" s="827">
        <v>196.31401366636021</v>
      </c>
      <c r="I180" s="827">
        <v>145.48020908805796</v>
      </c>
      <c r="J180" s="827">
        <v>169.83335553777624</v>
      </c>
      <c r="K180" s="827">
        <v>198.76608131192091</v>
      </c>
      <c r="L180" s="827">
        <v>143.07193453435841</v>
      </c>
      <c r="N180" s="904" t="s">
        <v>216</v>
      </c>
      <c r="O180" s="908">
        <v>119.96666489306293</v>
      </c>
      <c r="P180" s="827">
        <v>79.478045682921035</v>
      </c>
      <c r="Q180" s="827">
        <v>147.07735537632402</v>
      </c>
      <c r="R180" s="827">
        <v>100.19164588503078</v>
      </c>
      <c r="S180" s="827">
        <v>122.38371380264981</v>
      </c>
      <c r="T180" s="827">
        <v>80.103738094136361</v>
      </c>
      <c r="U180" s="827">
        <v>144.45007074085564</v>
      </c>
      <c r="V180" s="827">
        <v>107.04598261578637</v>
      </c>
      <c r="W180" s="827">
        <v>124.96530310506543</v>
      </c>
      <c r="X180" s="827">
        <v>146.25432983702277</v>
      </c>
      <c r="Y180" s="827">
        <v>105.27394697172622</v>
      </c>
    </row>
    <row r="181" spans="1:25" x14ac:dyDescent="0.2">
      <c r="A181" s="904" t="s">
        <v>217</v>
      </c>
      <c r="B181" s="908">
        <v>167.31537327720901</v>
      </c>
      <c r="C181" s="827">
        <v>99.826011376672</v>
      </c>
      <c r="D181" s="827">
        <v>187.0564884904106</v>
      </c>
      <c r="E181" s="827">
        <v>99.926532692420395</v>
      </c>
      <c r="F181" s="827">
        <v>165.21772747251057</v>
      </c>
      <c r="G181" s="827">
        <v>114.20216170561932</v>
      </c>
      <c r="H181" s="827">
        <v>188.68662192406663</v>
      </c>
      <c r="I181" s="827">
        <v>151.06682004661084</v>
      </c>
      <c r="J181" s="827">
        <v>169.03550106062951</v>
      </c>
      <c r="K181" s="827">
        <v>196.87157288247985</v>
      </c>
      <c r="L181" s="827">
        <v>109.78945899462929</v>
      </c>
      <c r="N181" s="904" t="s">
        <v>217</v>
      </c>
      <c r="O181" s="908">
        <v>123.52195218746041</v>
      </c>
      <c r="P181" s="827">
        <v>73.697374980029963</v>
      </c>
      <c r="Q181" s="827">
        <v>138.0959930644585</v>
      </c>
      <c r="R181" s="827">
        <v>73.771585669188354</v>
      </c>
      <c r="S181" s="827">
        <v>121.97334789773447</v>
      </c>
      <c r="T181" s="827">
        <v>84.310686349989197</v>
      </c>
      <c r="U181" s="827">
        <v>139.29945249623245</v>
      </c>
      <c r="V181" s="827">
        <v>111.52632395585702</v>
      </c>
      <c r="W181" s="827">
        <v>124.79185068906412</v>
      </c>
      <c r="X181" s="827">
        <v>145.3420599454999</v>
      </c>
      <c r="Y181" s="827">
        <v>81.052972234375204</v>
      </c>
    </row>
    <row r="182" spans="1:25" x14ac:dyDescent="0.2">
      <c r="A182" s="903" t="s">
        <v>218</v>
      </c>
      <c r="B182" s="909">
        <v>161.77024800085428</v>
      </c>
      <c r="C182" s="828">
        <v>112.53628046743232</v>
      </c>
      <c r="D182" s="828">
        <v>185.89357324022043</v>
      </c>
      <c r="E182" s="828">
        <v>136.3422960642923</v>
      </c>
      <c r="F182" s="828">
        <v>166.97820939134769</v>
      </c>
      <c r="G182" s="828">
        <v>102.59145446604698</v>
      </c>
      <c r="H182" s="828">
        <v>188.80362179069527</v>
      </c>
      <c r="I182" s="828">
        <v>145.66652177347439</v>
      </c>
      <c r="J182" s="828">
        <v>170.2868508800328</v>
      </c>
      <c r="K182" s="828">
        <v>180.43941022504703</v>
      </c>
      <c r="L182" s="828">
        <v>142.34168954232814</v>
      </c>
      <c r="N182" s="903" t="s">
        <v>218</v>
      </c>
      <c r="O182" s="909">
        <v>118.92271088894258</v>
      </c>
      <c r="P182" s="828">
        <v>82.729177410142398</v>
      </c>
      <c r="Q182" s="828">
        <v>136.65657276140453</v>
      </c>
      <c r="R182" s="828">
        <v>100.22977436928217</v>
      </c>
      <c r="S182" s="828">
        <v>122.75125720333746</v>
      </c>
      <c r="T182" s="828">
        <v>75.418403754177277</v>
      </c>
      <c r="U182" s="828">
        <v>138.79584661872767</v>
      </c>
      <c r="V182" s="828">
        <v>107.08432402831743</v>
      </c>
      <c r="W182" s="828">
        <v>125.18355003874183</v>
      </c>
      <c r="X182" s="828">
        <v>132.64703541192108</v>
      </c>
      <c r="Y182" s="828">
        <v>104.64012883751353</v>
      </c>
    </row>
    <row r="183" spans="1:25" x14ac:dyDescent="0.2">
      <c r="A183" s="903" t="s">
        <v>219</v>
      </c>
      <c r="B183" s="909">
        <v>156.66146496229709</v>
      </c>
      <c r="C183" s="828">
        <v>120.99138338877935</v>
      </c>
      <c r="D183" s="828">
        <v>193.20697155276949</v>
      </c>
      <c r="E183" s="828">
        <v>147.2077741629906</v>
      </c>
      <c r="F183" s="828">
        <v>170.01831546368547</v>
      </c>
      <c r="G183" s="828">
        <v>93.925311254547012</v>
      </c>
      <c r="H183" s="828">
        <v>229.06053904845626</v>
      </c>
      <c r="I183" s="828">
        <v>140.51795588853528</v>
      </c>
      <c r="J183" s="828">
        <v>168.74769024824027</v>
      </c>
      <c r="K183" s="828">
        <v>240.9974097029644</v>
      </c>
      <c r="L183" s="828">
        <v>151.98688733735978</v>
      </c>
      <c r="N183" s="903" t="s">
        <v>219</v>
      </c>
      <c r="O183" s="909">
        <v>114.38150867350276</v>
      </c>
      <c r="P183" s="828">
        <v>88.338105173683687</v>
      </c>
      <c r="Q183" s="828">
        <v>141.0640765919228</v>
      </c>
      <c r="R183" s="828">
        <v>107.47918960979601</v>
      </c>
      <c r="S183" s="828">
        <v>124.13359870944694</v>
      </c>
      <c r="T183" s="828">
        <v>68.576652251457972</v>
      </c>
      <c r="U183" s="828">
        <v>167.24144664569366</v>
      </c>
      <c r="V183" s="828">
        <v>102.59482632896035</v>
      </c>
      <c r="W183" s="828">
        <v>123.20589112586093</v>
      </c>
      <c r="X183" s="828">
        <v>175.95678244720489</v>
      </c>
      <c r="Y183" s="828">
        <v>110.96851083590174</v>
      </c>
    </row>
    <row r="184" spans="1:25" x14ac:dyDescent="0.2">
      <c r="A184" s="903" t="s">
        <v>220</v>
      </c>
      <c r="B184" s="909">
        <v>156.10429575653268</v>
      </c>
      <c r="C184" s="828">
        <v>122.07405714345808</v>
      </c>
      <c r="D184" s="828">
        <v>194.41723746694794</v>
      </c>
      <c r="E184" s="828">
        <v>111.06721332387389</v>
      </c>
      <c r="F184" s="828">
        <v>166.9062145994962</v>
      </c>
      <c r="G184" s="828">
        <v>88.57261364893364</v>
      </c>
      <c r="H184" s="828">
        <v>193.33971074969517</v>
      </c>
      <c r="I184" s="828">
        <v>144.22261801056376</v>
      </c>
      <c r="J184" s="828">
        <v>166.71334474417435</v>
      </c>
      <c r="K184" s="828">
        <v>170.96591691177923</v>
      </c>
      <c r="L184" s="828">
        <v>119.98602898187676</v>
      </c>
      <c r="N184" s="903" t="s">
        <v>220</v>
      </c>
      <c r="O184" s="909">
        <v>113.33731504740616</v>
      </c>
      <c r="P184" s="828">
        <v>88.630141832622698</v>
      </c>
      <c r="Q184" s="828">
        <v>141.15388424546765</v>
      </c>
      <c r="R184" s="828">
        <v>80.63877862501792</v>
      </c>
      <c r="S184" s="828">
        <v>121.17989537543815</v>
      </c>
      <c r="T184" s="828">
        <v>64.30689283117492</v>
      </c>
      <c r="U184" s="828">
        <v>140.37156121948414</v>
      </c>
      <c r="V184" s="828">
        <v>104.71079104651059</v>
      </c>
      <c r="W184" s="828">
        <v>121.03986494610358</v>
      </c>
      <c r="X184" s="828">
        <v>124.12738479420163</v>
      </c>
      <c r="Y184" s="828">
        <v>87.114158531650048</v>
      </c>
    </row>
    <row r="185" spans="1:25" x14ac:dyDescent="0.2">
      <c r="A185" s="903" t="s">
        <v>221</v>
      </c>
      <c r="B185" s="909">
        <v>156.53071923488503</v>
      </c>
      <c r="C185" s="828">
        <v>125.98549652314041</v>
      </c>
      <c r="D185" s="828">
        <v>181.24870825364314</v>
      </c>
      <c r="E185" s="828">
        <v>145.53331241414392</v>
      </c>
      <c r="F185" s="828">
        <v>168.5167545396701</v>
      </c>
      <c r="G185" s="828">
        <v>90.477789480493826</v>
      </c>
      <c r="H185" s="828">
        <v>198.33905468478861</v>
      </c>
      <c r="I185" s="828">
        <v>142.56084640940929</v>
      </c>
      <c r="J185" s="828">
        <v>170.60154628126745</v>
      </c>
      <c r="K185" s="828">
        <v>178.89125797592499</v>
      </c>
      <c r="L185" s="828">
        <v>151.01968700019538</v>
      </c>
      <c r="N185" s="903" t="s">
        <v>221</v>
      </c>
      <c r="O185" s="909">
        <v>113.35096017081227</v>
      </c>
      <c r="P185" s="828">
        <v>91.231785481452476</v>
      </c>
      <c r="Q185" s="828">
        <v>131.25037188030248</v>
      </c>
      <c r="R185" s="828">
        <v>105.38724142848997</v>
      </c>
      <c r="S185" s="828">
        <v>122.03058942875958</v>
      </c>
      <c r="T185" s="828">
        <v>65.51905186327771</v>
      </c>
      <c r="U185" s="828">
        <v>143.6262632522398</v>
      </c>
      <c r="V185" s="828">
        <v>103.23474460640497</v>
      </c>
      <c r="W185" s="828">
        <v>123.54028124402326</v>
      </c>
      <c r="X185" s="828">
        <v>129.54323571022383</v>
      </c>
      <c r="Y185" s="828">
        <v>109.36017294139316</v>
      </c>
    </row>
    <row r="186" spans="1:25" x14ac:dyDescent="0.2">
      <c r="A186" s="903" t="s">
        <v>222</v>
      </c>
      <c r="B186" s="909">
        <v>161.36281017124657</v>
      </c>
      <c r="C186" s="828">
        <v>127.8790422763838</v>
      </c>
      <c r="D186" s="828">
        <v>198.21535290878438</v>
      </c>
      <c r="E186" s="828">
        <v>115.06971866302362</v>
      </c>
      <c r="F186" s="828">
        <v>167.26232677496205</v>
      </c>
      <c r="G186" s="828">
        <v>90.812315100565428</v>
      </c>
      <c r="H186" s="828">
        <v>196.0006198617275</v>
      </c>
      <c r="I186" s="828">
        <v>146.41890939359334</v>
      </c>
      <c r="J186" s="828">
        <v>172.82623086260892</v>
      </c>
      <c r="K186" s="828">
        <v>178.54836297192705</v>
      </c>
      <c r="L186" s="828">
        <v>124.77826405512442</v>
      </c>
      <c r="N186" s="903" t="s">
        <v>222</v>
      </c>
      <c r="O186" s="909">
        <v>115.54468464401293</v>
      </c>
      <c r="P186" s="828">
        <v>91.568457420407967</v>
      </c>
      <c r="Q186" s="828">
        <v>141.93314072270843</v>
      </c>
      <c r="R186" s="828">
        <v>82.396274215132195</v>
      </c>
      <c r="S186" s="828">
        <v>119.76906438061403</v>
      </c>
      <c r="T186" s="828">
        <v>65.026633453842166</v>
      </c>
      <c r="U186" s="828">
        <v>140.34726953453756</v>
      </c>
      <c r="V186" s="828">
        <v>104.84402628987972</v>
      </c>
      <c r="W186" s="828">
        <v>123.75312701880455</v>
      </c>
      <c r="X186" s="828">
        <v>127.85048965992912</v>
      </c>
      <c r="Y186" s="828">
        <v>89.348128948523907</v>
      </c>
    </row>
    <row r="187" spans="1:25" x14ac:dyDescent="0.2">
      <c r="A187" s="903" t="s">
        <v>223</v>
      </c>
      <c r="B187" s="909">
        <v>165.43913861921621</v>
      </c>
      <c r="C187" s="828">
        <v>132.51958723660556</v>
      </c>
      <c r="D187" s="828">
        <v>203.6025585837086</v>
      </c>
      <c r="E187" s="828">
        <v>146.35254697130162</v>
      </c>
      <c r="F187" s="828">
        <v>167.64706061039746</v>
      </c>
      <c r="G187" s="828">
        <v>91.901564449009626</v>
      </c>
      <c r="H187" s="828">
        <v>207.83967175423768</v>
      </c>
      <c r="I187" s="828">
        <v>140.38796427800673</v>
      </c>
      <c r="J187" s="828">
        <v>172.66995188372005</v>
      </c>
      <c r="K187" s="828">
        <v>185.31787153599811</v>
      </c>
      <c r="L187" s="828">
        <v>151.44809940410667</v>
      </c>
      <c r="N187" s="903" t="s">
        <v>223</v>
      </c>
      <c r="O187" s="909">
        <v>117.59097156919519</v>
      </c>
      <c r="P187" s="828">
        <v>94.192384856210467</v>
      </c>
      <c r="Q187" s="828">
        <v>144.71679965003983</v>
      </c>
      <c r="R187" s="828">
        <v>104.02458773429974</v>
      </c>
      <c r="S187" s="828">
        <v>119.16032023879615</v>
      </c>
      <c r="T187" s="828">
        <v>65.321872094375209</v>
      </c>
      <c r="U187" s="828">
        <v>147.72845855088758</v>
      </c>
      <c r="V187" s="828">
        <v>99.785076577730621</v>
      </c>
      <c r="W187" s="828">
        <v>122.73049516745014</v>
      </c>
      <c r="X187" s="828">
        <v>131.72039424848742</v>
      </c>
      <c r="Y187" s="828">
        <v>107.64640882365185</v>
      </c>
    </row>
    <row r="188" spans="1:25" x14ac:dyDescent="0.2">
      <c r="A188" s="903" t="s">
        <v>224</v>
      </c>
      <c r="B188" s="909">
        <v>171.61574063516903</v>
      </c>
      <c r="C188" s="828">
        <v>130.58853037866115</v>
      </c>
      <c r="D188" s="828">
        <v>207.06490642090364</v>
      </c>
      <c r="E188" s="828">
        <v>140.60272883302375</v>
      </c>
      <c r="F188" s="828">
        <v>160.59436052934811</v>
      </c>
      <c r="G188" s="828">
        <v>96.385834778557083</v>
      </c>
      <c r="H188" s="828">
        <v>206.86258488311546</v>
      </c>
      <c r="I188" s="828">
        <v>157.26926443470984</v>
      </c>
      <c r="J188" s="828">
        <v>172.62588606742443</v>
      </c>
      <c r="K188" s="828">
        <v>199.07568491135598</v>
      </c>
      <c r="L188" s="828">
        <v>146.47355907119936</v>
      </c>
      <c r="N188" s="903" t="s">
        <v>224</v>
      </c>
      <c r="O188" s="909">
        <v>121.77723888012567</v>
      </c>
      <c r="P188" s="828">
        <v>92.664639036425541</v>
      </c>
      <c r="Q188" s="828">
        <v>146.93170031829706</v>
      </c>
      <c r="R188" s="828">
        <v>99.770638945620263</v>
      </c>
      <c r="S188" s="828">
        <v>113.95655044579114</v>
      </c>
      <c r="T188" s="828">
        <v>68.394663467619566</v>
      </c>
      <c r="U188" s="828">
        <v>146.78813447668696</v>
      </c>
      <c r="V188" s="828">
        <v>111.59708726416527</v>
      </c>
      <c r="W188" s="828">
        <v>122.49403048182927</v>
      </c>
      <c r="X188" s="828">
        <v>141.26260881985061</v>
      </c>
      <c r="Y188" s="828">
        <v>103.93653592973683</v>
      </c>
    </row>
    <row r="189" spans="1:25" x14ac:dyDescent="0.2">
      <c r="A189" s="903" t="s">
        <v>225</v>
      </c>
      <c r="B189" s="909">
        <v>182.04974337956256</v>
      </c>
      <c r="C189" s="828">
        <v>135.68932871081313</v>
      </c>
      <c r="D189" s="828">
        <v>208.15708265839419</v>
      </c>
      <c r="E189" s="828">
        <v>138.95043556480323</v>
      </c>
      <c r="F189" s="828">
        <v>158.39286851189399</v>
      </c>
      <c r="G189" s="828">
        <v>103.02945960468297</v>
      </c>
      <c r="H189" s="828">
        <v>191.15026328859847</v>
      </c>
      <c r="I189" s="828">
        <v>149.04880841986298</v>
      </c>
      <c r="J189" s="828">
        <v>170.46636685300319</v>
      </c>
      <c r="K189" s="828">
        <v>215.27747123353396</v>
      </c>
      <c r="L189" s="828">
        <v>144.94981327181861</v>
      </c>
      <c r="N189" s="903" t="s">
        <v>225</v>
      </c>
      <c r="O189" s="909">
        <v>128.36231674568583</v>
      </c>
      <c r="P189" s="828">
        <v>95.673832149670602</v>
      </c>
      <c r="Q189" s="828">
        <v>146.77046438536379</v>
      </c>
      <c r="R189" s="828">
        <v>97.973221443840856</v>
      </c>
      <c r="S189" s="828">
        <v>111.68197867651591</v>
      </c>
      <c r="T189" s="828">
        <v>72.645530185338586</v>
      </c>
      <c r="U189" s="828">
        <v>134.77904547832972</v>
      </c>
      <c r="V189" s="828">
        <v>105.09353104150179</v>
      </c>
      <c r="W189" s="828">
        <v>120.19493886816407</v>
      </c>
      <c r="X189" s="828">
        <v>151.79101292702714</v>
      </c>
      <c r="Y189" s="828">
        <v>102.20335111724179</v>
      </c>
    </row>
    <row r="190" spans="1:25" x14ac:dyDescent="0.2">
      <c r="A190" s="903" t="s">
        <v>226</v>
      </c>
      <c r="B190" s="909">
        <v>185.21104744434868</v>
      </c>
      <c r="C190" s="828">
        <v>145.49633123599796</v>
      </c>
      <c r="D190" s="828">
        <v>205.16932714757789</v>
      </c>
      <c r="E190" s="828">
        <v>151.93587516229795</v>
      </c>
      <c r="F190" s="828">
        <v>159.74779525693549</v>
      </c>
      <c r="G190" s="828">
        <v>104.51316774072524</v>
      </c>
      <c r="H190" s="828">
        <v>189.78045662924816</v>
      </c>
      <c r="I190" s="828">
        <v>154.23588829662461</v>
      </c>
      <c r="J190" s="828">
        <v>173.58019043466581</v>
      </c>
      <c r="K190" s="828">
        <v>222.27376085007248</v>
      </c>
      <c r="L190" s="828">
        <v>156.58583617272635</v>
      </c>
      <c r="N190" s="903" t="s">
        <v>226</v>
      </c>
      <c r="O190" s="909">
        <v>127.36545791392683</v>
      </c>
      <c r="P190" s="828">
        <v>100.05454376709046</v>
      </c>
      <c r="Q190" s="828">
        <v>141.09031649364965</v>
      </c>
      <c r="R190" s="828">
        <v>104.48287281250816</v>
      </c>
      <c r="S190" s="828">
        <v>109.85495398028776</v>
      </c>
      <c r="T190" s="828">
        <v>71.871347044415629</v>
      </c>
      <c r="U190" s="828">
        <v>130.50773749854878</v>
      </c>
      <c r="V190" s="828">
        <v>106.06453994362022</v>
      </c>
      <c r="W190" s="828">
        <v>119.36718000658558</v>
      </c>
      <c r="X190" s="828">
        <v>152.8526495776479</v>
      </c>
      <c r="Y190" s="828">
        <v>107.68054606983949</v>
      </c>
    </row>
    <row r="191" spans="1:25" x14ac:dyDescent="0.2">
      <c r="A191" s="903" t="s">
        <v>227</v>
      </c>
      <c r="B191" s="909">
        <v>189.24246207401748</v>
      </c>
      <c r="C191" s="828">
        <v>158.29966449601659</v>
      </c>
      <c r="D191" s="828">
        <v>219.57239582132578</v>
      </c>
      <c r="E191" s="828">
        <v>156.56187371190748</v>
      </c>
      <c r="F191" s="828">
        <v>171.42213550820045</v>
      </c>
      <c r="G191" s="828">
        <v>99.651517381645448</v>
      </c>
      <c r="H191" s="828">
        <v>217.14059723260362</v>
      </c>
      <c r="I191" s="828">
        <v>148.90640312246876</v>
      </c>
      <c r="J191" s="828">
        <v>180.47244224927599</v>
      </c>
      <c r="K191" s="828">
        <v>214.48363223337506</v>
      </c>
      <c r="L191" s="828">
        <v>161.52891362620741</v>
      </c>
      <c r="N191" s="903" t="s">
        <v>227</v>
      </c>
      <c r="O191" s="909">
        <v>124.96220248713621</v>
      </c>
      <c r="P191" s="828">
        <v>104.52978951763966</v>
      </c>
      <c r="Q191" s="828">
        <v>144.98992396578703</v>
      </c>
      <c r="R191" s="828">
        <v>103.38227663145037</v>
      </c>
      <c r="S191" s="828">
        <v>113.19493190579311</v>
      </c>
      <c r="T191" s="828">
        <v>65.802742982307009</v>
      </c>
      <c r="U191" s="828">
        <v>143.38413790529404</v>
      </c>
      <c r="V191" s="828">
        <v>98.327150760399348</v>
      </c>
      <c r="W191" s="828">
        <v>119.17110792440057</v>
      </c>
      <c r="X191" s="828">
        <v>141.6296680331732</v>
      </c>
      <c r="Y191" s="828">
        <v>106.66215494591481</v>
      </c>
    </row>
    <row r="192" spans="1:25" x14ac:dyDescent="0.2">
      <c r="A192" s="903" t="s">
        <v>228</v>
      </c>
      <c r="B192" s="909">
        <v>191.82260816025351</v>
      </c>
      <c r="C192" s="828">
        <v>163.72729464833614</v>
      </c>
      <c r="D192" s="828">
        <v>222.405739499562</v>
      </c>
      <c r="E192" s="828">
        <v>166.92507925399144</v>
      </c>
      <c r="F192" s="828">
        <v>172.92029681783507</v>
      </c>
      <c r="G192" s="828">
        <v>104.64203775435526</v>
      </c>
      <c r="H192" s="828">
        <v>216.32220807015034</v>
      </c>
      <c r="I192" s="828">
        <v>149.88908893985797</v>
      </c>
      <c r="J192" s="828">
        <v>180.77233694569864</v>
      </c>
      <c r="K192" s="828">
        <v>218.41510479430451</v>
      </c>
      <c r="L192" s="828">
        <v>169.58452356431042</v>
      </c>
      <c r="N192" s="903" t="s">
        <v>228</v>
      </c>
      <c r="O192" s="909">
        <v>122.63733729867008</v>
      </c>
      <c r="P192" s="828">
        <v>104.67524996851341</v>
      </c>
      <c r="Q192" s="828">
        <v>142.18995327902897</v>
      </c>
      <c r="R192" s="828">
        <v>106.71967941848011</v>
      </c>
      <c r="S192" s="828">
        <v>110.55258277438571</v>
      </c>
      <c r="T192" s="828">
        <v>66.900460810020874</v>
      </c>
      <c r="U192" s="828">
        <v>138.30058850064719</v>
      </c>
      <c r="V192" s="828">
        <v>95.828113974714199</v>
      </c>
      <c r="W192" s="828">
        <v>115.57260258789496</v>
      </c>
      <c r="X192" s="828">
        <v>139.63863349937307</v>
      </c>
      <c r="Y192" s="828">
        <v>108.41993348154207</v>
      </c>
    </row>
    <row r="193" spans="1:25" x14ac:dyDescent="0.2">
      <c r="A193" s="903" t="s">
        <v>229</v>
      </c>
      <c r="B193" s="909">
        <v>189.69609736133208</v>
      </c>
      <c r="C193" s="828">
        <v>149.5704778775702</v>
      </c>
      <c r="D193" s="828">
        <v>212.75118512376926</v>
      </c>
      <c r="E193" s="828">
        <v>121.1579655382541</v>
      </c>
      <c r="F193" s="828">
        <v>169.64155642860604</v>
      </c>
      <c r="G193" s="828">
        <v>112.69183984913209</v>
      </c>
      <c r="H193" s="828">
        <v>209.73254304810308</v>
      </c>
      <c r="I193" s="828">
        <v>136.51525837023684</v>
      </c>
      <c r="J193" s="828">
        <v>182.24390786400116</v>
      </c>
      <c r="K193" s="828">
        <v>225.14583338401667</v>
      </c>
      <c r="L193" s="828">
        <v>130.54529067562422</v>
      </c>
      <c r="N193" s="903" t="s">
        <v>229</v>
      </c>
      <c r="O193" s="909">
        <v>119.09033281063081</v>
      </c>
      <c r="P193" s="828">
        <v>93.899654430718073</v>
      </c>
      <c r="Q193" s="828">
        <v>133.56421030626041</v>
      </c>
      <c r="R193" s="828">
        <v>76.06241055727061</v>
      </c>
      <c r="S193" s="828">
        <v>106.50018474082873</v>
      </c>
      <c r="T193" s="828">
        <v>70.747415995133181</v>
      </c>
      <c r="U193" s="828">
        <v>131.66912076869076</v>
      </c>
      <c r="V193" s="828">
        <v>85.703647988462734</v>
      </c>
      <c r="W193" s="828">
        <v>114.41188270148307</v>
      </c>
      <c r="X193" s="828">
        <v>141.34551317393056</v>
      </c>
      <c r="Y193" s="828">
        <v>81.955729873595615</v>
      </c>
    </row>
    <row r="194" spans="1:25" x14ac:dyDescent="0.2">
      <c r="A194" s="904" t="s">
        <v>230</v>
      </c>
      <c r="B194" s="908">
        <v>183.05230842581463</v>
      </c>
      <c r="C194" s="827">
        <v>136.56579345399754</v>
      </c>
      <c r="D194" s="827">
        <v>228.02179001810288</v>
      </c>
      <c r="E194" s="827">
        <v>153.96638665421617</v>
      </c>
      <c r="F194" s="827">
        <v>172.21806159443011</v>
      </c>
      <c r="G194" s="827">
        <v>93.184659496481174</v>
      </c>
      <c r="H194" s="827">
        <v>209.94829354441603</v>
      </c>
      <c r="I194" s="827">
        <v>152.46597048563191</v>
      </c>
      <c r="J194" s="827">
        <v>183.42570757603085</v>
      </c>
      <c r="K194" s="827">
        <v>231.74183437682922</v>
      </c>
      <c r="L194" s="827">
        <v>159.19961823911618</v>
      </c>
      <c r="N194" s="904" t="s">
        <v>230</v>
      </c>
      <c r="O194" s="908">
        <v>113.63868764079433</v>
      </c>
      <c r="P194" s="827">
        <v>84.779906236612632</v>
      </c>
      <c r="Q194" s="827">
        <v>141.55569625970244</v>
      </c>
      <c r="R194" s="827">
        <v>95.582176868701083</v>
      </c>
      <c r="S194" s="827">
        <v>106.91279818284229</v>
      </c>
      <c r="T194" s="827">
        <v>57.848942220392431</v>
      </c>
      <c r="U194" s="827">
        <v>130.33568795708848</v>
      </c>
      <c r="V194" s="827">
        <v>94.650720031148879</v>
      </c>
      <c r="W194" s="827">
        <v>113.87049345499938</v>
      </c>
      <c r="X194" s="827">
        <v>143.86509602923621</v>
      </c>
      <c r="Y194" s="827">
        <v>98.830961735401658</v>
      </c>
    </row>
    <row r="195" spans="1:25" x14ac:dyDescent="0.2">
      <c r="A195" s="904" t="s">
        <v>231</v>
      </c>
      <c r="B195" s="908">
        <v>179.20930809250416</v>
      </c>
      <c r="C195" s="827">
        <v>137.53184961502564</v>
      </c>
      <c r="D195" s="827">
        <v>230.05136938453455</v>
      </c>
      <c r="E195" s="827">
        <v>167.16811329951645</v>
      </c>
      <c r="F195" s="827">
        <v>170.05293826926646</v>
      </c>
      <c r="G195" s="827">
        <v>86.028993052272057</v>
      </c>
      <c r="H195" s="827">
        <v>199.10504041684268</v>
      </c>
      <c r="I195" s="827">
        <v>189.12363789862914</v>
      </c>
      <c r="J195" s="827">
        <v>177.92809522188452</v>
      </c>
      <c r="K195" s="827">
        <v>245.42437292595358</v>
      </c>
      <c r="L195" s="827">
        <v>169.55925202302089</v>
      </c>
      <c r="N195" s="904" t="s">
        <v>231</v>
      </c>
      <c r="O195" s="908">
        <v>113.36593593058954</v>
      </c>
      <c r="P195" s="827">
        <v>87.001211141468715</v>
      </c>
      <c r="Q195" s="827">
        <v>145.52809270894332</v>
      </c>
      <c r="R195" s="827">
        <v>105.74880191026857</v>
      </c>
      <c r="S195" s="827">
        <v>107.57371204564409</v>
      </c>
      <c r="T195" s="827">
        <v>54.421042178807113</v>
      </c>
      <c r="U195" s="827">
        <v>125.95176832947854</v>
      </c>
      <c r="V195" s="827">
        <v>119.63763738158639</v>
      </c>
      <c r="W195" s="827">
        <v>112.55545405467527</v>
      </c>
      <c r="X195" s="827">
        <v>155.2528941329723</v>
      </c>
      <c r="Y195" s="827">
        <v>107.26141128427517</v>
      </c>
    </row>
    <row r="196" spans="1:25" x14ac:dyDescent="0.2">
      <c r="A196" s="904" t="s">
        <v>232</v>
      </c>
      <c r="B196" s="908">
        <v>174.85450976493746</v>
      </c>
      <c r="C196" s="827">
        <v>142.54281644760221</v>
      </c>
      <c r="D196" s="827">
        <v>216.33673561418831</v>
      </c>
      <c r="E196" s="827">
        <v>119.31854097432722</v>
      </c>
      <c r="F196" s="827">
        <v>170.21463959155867</v>
      </c>
      <c r="G196" s="827">
        <v>85.842566768068181</v>
      </c>
      <c r="H196" s="827">
        <v>201.66347421089262</v>
      </c>
      <c r="I196" s="827">
        <v>156.78128600157984</v>
      </c>
      <c r="J196" s="827">
        <v>174.55333319125842</v>
      </c>
      <c r="K196" s="827">
        <v>237.12988430361926</v>
      </c>
      <c r="L196" s="827">
        <v>127.91444236220657</v>
      </c>
      <c r="N196" s="904" t="s">
        <v>232</v>
      </c>
      <c r="O196" s="908">
        <v>110.79915593190604</v>
      </c>
      <c r="P196" s="827">
        <v>90.324371775042096</v>
      </c>
      <c r="Q196" s="827">
        <v>137.08498416963639</v>
      </c>
      <c r="R196" s="827">
        <v>75.607964843197934</v>
      </c>
      <c r="S196" s="827">
        <v>107.85903331490802</v>
      </c>
      <c r="T196" s="827">
        <v>54.395416816624099</v>
      </c>
      <c r="U196" s="827">
        <v>127.78705424813208</v>
      </c>
      <c r="V196" s="827">
        <v>99.34678938648203</v>
      </c>
      <c r="W196" s="827">
        <v>110.60831092484869</v>
      </c>
      <c r="X196" s="827">
        <v>150.26087152337251</v>
      </c>
      <c r="Y196" s="827">
        <v>81.054885368904124</v>
      </c>
    </row>
    <row r="197" spans="1:25" x14ac:dyDescent="0.2">
      <c r="A197" s="904" t="s">
        <v>233</v>
      </c>
      <c r="B197" s="908">
        <v>172.08977451772444</v>
      </c>
      <c r="C197" s="827">
        <v>145.0860735021804</v>
      </c>
      <c r="D197" s="827">
        <v>212.81719042389341</v>
      </c>
      <c r="E197" s="827">
        <v>151.62844693066273</v>
      </c>
      <c r="F197" s="827">
        <v>170.65787091500957</v>
      </c>
      <c r="G197" s="827">
        <v>82.772185826397219</v>
      </c>
      <c r="H197" s="827">
        <v>182.24963662317211</v>
      </c>
      <c r="I197" s="827">
        <v>153.4921802557069</v>
      </c>
      <c r="J197" s="827">
        <v>172.19066360571188</v>
      </c>
      <c r="K197" s="827">
        <v>215.30494145315785</v>
      </c>
      <c r="L197" s="827">
        <v>156.00106675629161</v>
      </c>
      <c r="N197" s="904" t="s">
        <v>233</v>
      </c>
      <c r="O197" s="908">
        <v>111.31089085677158</v>
      </c>
      <c r="P197" s="827">
        <v>93.84439103193435</v>
      </c>
      <c r="Q197" s="827">
        <v>137.65414663425534</v>
      </c>
      <c r="R197" s="827">
        <v>98.076120759530895</v>
      </c>
      <c r="S197" s="827">
        <v>110.38470877485598</v>
      </c>
      <c r="T197" s="827">
        <v>53.538600816456864</v>
      </c>
      <c r="U197" s="827">
        <v>117.8824800468246</v>
      </c>
      <c r="V197" s="827">
        <v>99.281618397676453</v>
      </c>
      <c r="W197" s="827">
        <v>111.37614780938878</v>
      </c>
      <c r="X197" s="827">
        <v>139.26327061662627</v>
      </c>
      <c r="Y197" s="827">
        <v>100.90441319894369</v>
      </c>
    </row>
    <row r="198" spans="1:25" x14ac:dyDescent="0.2">
      <c r="A198" s="904" t="s">
        <v>234</v>
      </c>
      <c r="B198" s="908">
        <v>172.99686360888884</v>
      </c>
      <c r="C198" s="827">
        <v>141.79515292671516</v>
      </c>
      <c r="D198" s="827">
        <v>217.14119718039612</v>
      </c>
      <c r="E198" s="827">
        <v>115.29272863588704</v>
      </c>
      <c r="F198" s="827">
        <v>167.66199965028915</v>
      </c>
      <c r="G198" s="827">
        <v>82.582517589110111</v>
      </c>
      <c r="H198" s="827">
        <v>187.5034661482114</v>
      </c>
      <c r="I198" s="827">
        <v>151.81421178173673</v>
      </c>
      <c r="J198" s="827">
        <v>171.18251288280479</v>
      </c>
      <c r="K198" s="827">
        <v>190.88377400149702</v>
      </c>
      <c r="L198" s="827">
        <v>124.66776235932855</v>
      </c>
      <c r="N198" s="904" t="s">
        <v>234</v>
      </c>
      <c r="O198" s="908">
        <v>110.85533905659624</v>
      </c>
      <c r="P198" s="827">
        <v>90.861472435765407</v>
      </c>
      <c r="Q198" s="827">
        <v>139.1427597844104</v>
      </c>
      <c r="R198" s="827">
        <v>73.878879981236253</v>
      </c>
      <c r="S198" s="827">
        <v>107.43679064702262</v>
      </c>
      <c r="T198" s="827">
        <v>52.918375492547007</v>
      </c>
      <c r="U198" s="827">
        <v>120.15108182041621</v>
      </c>
      <c r="V198" s="827">
        <v>97.281624473390792</v>
      </c>
      <c r="W198" s="827">
        <v>109.69271413547426</v>
      </c>
      <c r="X198" s="827">
        <v>122.31716255375731</v>
      </c>
      <c r="Y198" s="827">
        <v>79.886344627697838</v>
      </c>
    </row>
    <row r="199" spans="1:25" x14ac:dyDescent="0.2">
      <c r="A199" s="904" t="s">
        <v>235</v>
      </c>
      <c r="B199" s="908">
        <v>183.44042707503047</v>
      </c>
      <c r="C199" s="827">
        <v>136.73949838337271</v>
      </c>
      <c r="D199" s="827">
        <v>232.04690069773216</v>
      </c>
      <c r="E199" s="827">
        <v>166.40388980871339</v>
      </c>
      <c r="F199" s="827">
        <v>167.2462089232443</v>
      </c>
      <c r="G199" s="827">
        <v>92.683835020686061</v>
      </c>
      <c r="H199" s="827">
        <v>171.91670346360252</v>
      </c>
      <c r="I199" s="827">
        <v>164.98257210118723</v>
      </c>
      <c r="J199" s="827">
        <v>172.78697019968035</v>
      </c>
      <c r="K199" s="827">
        <v>256.72061915220843</v>
      </c>
      <c r="L199" s="827">
        <v>167.78844472411933</v>
      </c>
      <c r="N199" s="904" t="s">
        <v>235</v>
      </c>
      <c r="O199" s="908">
        <v>117.45152343346595</v>
      </c>
      <c r="P199" s="827">
        <v>87.550288967034163</v>
      </c>
      <c r="Q199" s="827">
        <v>148.57282241179769</v>
      </c>
      <c r="R199" s="827">
        <v>106.54352846275249</v>
      </c>
      <c r="S199" s="827">
        <v>107.08284067869232</v>
      </c>
      <c r="T199" s="827">
        <v>59.342740280380418</v>
      </c>
      <c r="U199" s="827">
        <v>110.07322130361527</v>
      </c>
      <c r="V199" s="827">
        <v>105.63350043515949</v>
      </c>
      <c r="W199" s="827">
        <v>110.63042756166656</v>
      </c>
      <c r="X199" s="827">
        <v>164.37068042736664</v>
      </c>
      <c r="Y199" s="827">
        <v>107.43001835314732</v>
      </c>
    </row>
    <row r="200" spans="1:25" x14ac:dyDescent="0.2">
      <c r="A200" s="904" t="s">
        <v>236</v>
      </c>
      <c r="B200" s="908">
        <v>185.79614352425006</v>
      </c>
      <c r="C200" s="827">
        <v>133.76332373568093</v>
      </c>
      <c r="D200" s="827">
        <v>238.78085703068851</v>
      </c>
      <c r="E200" s="827">
        <v>158.69561264254804</v>
      </c>
      <c r="F200" s="827">
        <v>159.36041705055089</v>
      </c>
      <c r="G200" s="827">
        <v>96.981405599579318</v>
      </c>
      <c r="H200" s="827">
        <v>163.5044788014871</v>
      </c>
      <c r="I200" s="827">
        <v>169.97421363741699</v>
      </c>
      <c r="J200" s="827">
        <v>167.28012606030802</v>
      </c>
      <c r="K200" s="827">
        <v>160.63367132278486</v>
      </c>
      <c r="L200" s="827">
        <v>160.4661202026185</v>
      </c>
      <c r="N200" s="904" t="s">
        <v>236</v>
      </c>
      <c r="O200" s="908">
        <v>119.36450825344296</v>
      </c>
      <c r="P200" s="827">
        <v>85.936085955259315</v>
      </c>
      <c r="Q200" s="827">
        <v>153.40447352225982</v>
      </c>
      <c r="R200" s="827">
        <v>101.9538048839223</v>
      </c>
      <c r="S200" s="827">
        <v>102.38090767379062</v>
      </c>
      <c r="T200" s="827">
        <v>62.305587024256901</v>
      </c>
      <c r="U200" s="827">
        <v>105.0432551460773</v>
      </c>
      <c r="V200" s="827">
        <v>109.19972848601049</v>
      </c>
      <c r="W200" s="827">
        <v>107.4689151723781</v>
      </c>
      <c r="X200" s="827">
        <v>103.19890834487003</v>
      </c>
      <c r="Y200" s="827">
        <v>103.09126532986116</v>
      </c>
    </row>
    <row r="201" spans="1:25" x14ac:dyDescent="0.2">
      <c r="A201" s="904" t="s">
        <v>237</v>
      </c>
      <c r="B201" s="908">
        <v>195.85651532202377</v>
      </c>
      <c r="C201" s="827">
        <v>140.72577192531529</v>
      </c>
      <c r="D201" s="827">
        <v>226.3830534697675</v>
      </c>
      <c r="E201" s="827">
        <v>151.99788073681651</v>
      </c>
      <c r="F201" s="827">
        <v>162.88564781148565</v>
      </c>
      <c r="G201" s="827">
        <v>104.68503757363798</v>
      </c>
      <c r="H201" s="827">
        <v>157.97050062772416</v>
      </c>
      <c r="I201" s="827">
        <v>167.42453418998448</v>
      </c>
      <c r="J201" s="827">
        <v>169.16488864105511</v>
      </c>
      <c r="K201" s="827">
        <v>280.96463591781963</v>
      </c>
      <c r="L201" s="827">
        <v>155.49722989774946</v>
      </c>
      <c r="N201" s="904" t="s">
        <v>237</v>
      </c>
      <c r="O201" s="908">
        <v>124.4276805189197</v>
      </c>
      <c r="P201" s="827">
        <v>89.403109011265514</v>
      </c>
      <c r="Q201" s="827">
        <v>143.8211958673925</v>
      </c>
      <c r="R201" s="827">
        <v>96.564281830387245</v>
      </c>
      <c r="S201" s="827">
        <v>103.48128227279736</v>
      </c>
      <c r="T201" s="827">
        <v>66.506423791453031</v>
      </c>
      <c r="U201" s="827">
        <v>100.3586883551072</v>
      </c>
      <c r="V201" s="827">
        <v>106.36483763110115</v>
      </c>
      <c r="W201" s="827">
        <v>107.47048513673278</v>
      </c>
      <c r="X201" s="827">
        <v>178.49688532248624</v>
      </c>
      <c r="Y201" s="827">
        <v>98.787419001518941</v>
      </c>
    </row>
    <row r="202" spans="1:25" x14ac:dyDescent="0.2">
      <c r="A202" s="904" t="s">
        <v>238</v>
      </c>
      <c r="B202" s="908">
        <v>195.0291377100568</v>
      </c>
      <c r="C202" s="827">
        <v>104.68094165740547</v>
      </c>
      <c r="D202" s="827">
        <v>232.79472508110732</v>
      </c>
      <c r="E202" s="827">
        <v>154.69906987505246</v>
      </c>
      <c r="F202" s="827">
        <v>162.73833504018529</v>
      </c>
      <c r="G202" s="827">
        <v>105.83165514478483</v>
      </c>
      <c r="H202" s="827">
        <v>159.53649135528187</v>
      </c>
      <c r="I202" s="827">
        <v>188.82747206627292</v>
      </c>
      <c r="J202" s="827">
        <v>172.42185727507808</v>
      </c>
      <c r="K202" s="827">
        <v>196.86746277341268</v>
      </c>
      <c r="L202" s="827">
        <v>158.39782707565746</v>
      </c>
      <c r="N202" s="904" t="s">
        <v>238</v>
      </c>
      <c r="O202" s="908">
        <v>121.97972576550013</v>
      </c>
      <c r="P202" s="827">
        <v>65.472024878804561</v>
      </c>
      <c r="Q202" s="827">
        <v>145.59997064266466</v>
      </c>
      <c r="R202" s="827">
        <v>96.755542997838916</v>
      </c>
      <c r="S202" s="827">
        <v>101.78364993464395</v>
      </c>
      <c r="T202" s="827">
        <v>66.191731263569849</v>
      </c>
      <c r="U202" s="827">
        <v>99.781077297476514</v>
      </c>
      <c r="V202" s="827">
        <v>118.10093368653034</v>
      </c>
      <c r="W202" s="827">
        <v>107.84014693055634</v>
      </c>
      <c r="X202" s="827">
        <v>123.12949440893928</v>
      </c>
      <c r="Y202" s="827">
        <v>99.068907012572495</v>
      </c>
    </row>
    <row r="203" spans="1:25" x14ac:dyDescent="0.2">
      <c r="A203" s="904" t="s">
        <v>239</v>
      </c>
      <c r="B203" s="908">
        <v>190.28493179588202</v>
      </c>
      <c r="C203" s="827">
        <v>135.68861106701326</v>
      </c>
      <c r="D203" s="827">
        <v>226.08892520930439</v>
      </c>
      <c r="E203" s="827">
        <v>144.74497287639443</v>
      </c>
      <c r="F203" s="827">
        <v>162.30734380372718</v>
      </c>
      <c r="G203" s="827">
        <v>88.624276295927189</v>
      </c>
      <c r="H203" s="827">
        <v>174.50722574538267</v>
      </c>
      <c r="I203" s="827">
        <v>164.6593716466067</v>
      </c>
      <c r="J203" s="827">
        <v>170.71598136113835</v>
      </c>
      <c r="K203" s="827">
        <v>282.76387376481489</v>
      </c>
      <c r="L203" s="827">
        <v>150.00542586618417</v>
      </c>
      <c r="N203" s="904" t="s">
        <v>239</v>
      </c>
      <c r="O203" s="908">
        <v>118.56917451761987</v>
      </c>
      <c r="P203" s="827">
        <v>84.549451466373625</v>
      </c>
      <c r="Q203" s="827">
        <v>140.87913833555189</v>
      </c>
      <c r="R203" s="827">
        <v>90.19259584852098</v>
      </c>
      <c r="S203" s="827">
        <v>101.13595223398521</v>
      </c>
      <c r="T203" s="827">
        <v>55.223013107005045</v>
      </c>
      <c r="U203" s="827">
        <v>108.73786751641121</v>
      </c>
      <c r="V203" s="827">
        <v>102.60153333460453</v>
      </c>
      <c r="W203" s="827">
        <v>106.37549067032121</v>
      </c>
      <c r="X203" s="827">
        <v>176.19408315348352</v>
      </c>
      <c r="Y203" s="827">
        <v>93.470456910358422</v>
      </c>
    </row>
    <row r="204" spans="1:25" x14ac:dyDescent="0.2">
      <c r="A204" s="904" t="s">
        <v>240</v>
      </c>
      <c r="B204" s="908">
        <v>188.95005380338492</v>
      </c>
      <c r="C204" s="827">
        <v>106.03386033646478</v>
      </c>
      <c r="D204" s="827">
        <v>220.07569710463906</v>
      </c>
      <c r="E204" s="827">
        <v>150.2245410156678</v>
      </c>
      <c r="F204" s="827">
        <v>168.73211491805833</v>
      </c>
      <c r="G204" s="827">
        <v>97.911504209726701</v>
      </c>
      <c r="H204" s="827">
        <v>164.63772432719963</v>
      </c>
      <c r="I204" s="827">
        <v>157.59326240818476</v>
      </c>
      <c r="J204" s="827">
        <v>172.77962585634174</v>
      </c>
      <c r="K204" s="827">
        <v>221.18814020208384</v>
      </c>
      <c r="L204" s="827">
        <v>154.31191956220815</v>
      </c>
      <c r="N204" s="904" t="s">
        <v>240</v>
      </c>
      <c r="O204" s="908">
        <v>118.44118253728688</v>
      </c>
      <c r="P204" s="827">
        <v>66.466113951534766</v>
      </c>
      <c r="Q204" s="827">
        <v>137.95193644091071</v>
      </c>
      <c r="R204" s="827">
        <v>94.166537271968238</v>
      </c>
      <c r="S204" s="827">
        <v>105.76779853001661</v>
      </c>
      <c r="T204" s="827">
        <v>61.374707808613628</v>
      </c>
      <c r="U204" s="827">
        <v>103.20127656514084</v>
      </c>
      <c r="V204" s="827">
        <v>98.785536091760463</v>
      </c>
      <c r="W204" s="827">
        <v>108.30493452025947</v>
      </c>
      <c r="X204" s="827">
        <v>138.64925868726428</v>
      </c>
      <c r="Y204" s="827">
        <v>96.728663816973224</v>
      </c>
    </row>
    <row r="205" spans="1:25" x14ac:dyDescent="0.2">
      <c r="A205" s="904" t="s">
        <v>241</v>
      </c>
      <c r="B205" s="908">
        <v>190.62327975175916</v>
      </c>
      <c r="C205" s="827">
        <v>104.84195205230087</v>
      </c>
      <c r="D205" s="827">
        <v>216.69221298814446</v>
      </c>
      <c r="E205" s="827">
        <v>116.60776127781855</v>
      </c>
      <c r="F205" s="827">
        <v>163.78751925487185</v>
      </c>
      <c r="G205" s="827">
        <v>115.74376977954162</v>
      </c>
      <c r="H205" s="827">
        <v>160.49380564907079</v>
      </c>
      <c r="I205" s="827">
        <v>155.47122444688611</v>
      </c>
      <c r="J205" s="827">
        <v>170.15756403687962</v>
      </c>
      <c r="K205" s="827">
        <v>245.58840322991315</v>
      </c>
      <c r="L205" s="827">
        <v>124.70348088121155</v>
      </c>
      <c r="N205" s="904" t="s">
        <v>241</v>
      </c>
      <c r="O205" s="908">
        <v>118.90923367509001</v>
      </c>
      <c r="P205" s="827">
        <v>65.399547168501471</v>
      </c>
      <c r="Q205" s="827">
        <v>135.17081976206978</v>
      </c>
      <c r="R205" s="827">
        <v>72.738962167527575</v>
      </c>
      <c r="S205" s="827">
        <v>102.16930705160173</v>
      </c>
      <c r="T205" s="827">
        <v>72.200011378853219</v>
      </c>
      <c r="U205" s="827">
        <v>100.11471560127596</v>
      </c>
      <c r="V205" s="827">
        <v>96.981670767505179</v>
      </c>
      <c r="W205" s="827">
        <v>106.14288858105058</v>
      </c>
      <c r="X205" s="827">
        <v>153.19602550951527</v>
      </c>
      <c r="Y205" s="827">
        <v>77.789005453644009</v>
      </c>
    </row>
    <row r="206" spans="1:25" x14ac:dyDescent="0.2">
      <c r="A206" s="903" t="s">
        <v>242</v>
      </c>
      <c r="B206" s="909">
        <v>184.35999500369908</v>
      </c>
      <c r="C206" s="828">
        <v>151.51079165290921</v>
      </c>
      <c r="D206" s="828">
        <v>224.83442136874348</v>
      </c>
      <c r="E206" s="828">
        <v>144.47343775741552</v>
      </c>
      <c r="F206" s="828">
        <v>165.46727441443886</v>
      </c>
      <c r="G206" s="828">
        <v>101.11315891787105</v>
      </c>
      <c r="H206" s="828">
        <v>196.51350107352374</v>
      </c>
      <c r="I206" s="828">
        <v>171.74304931929015</v>
      </c>
      <c r="J206" s="828">
        <v>174.58974398182835</v>
      </c>
      <c r="K206" s="828">
        <v>218.7058686776366</v>
      </c>
      <c r="L206" s="828">
        <v>149.49887711153661</v>
      </c>
      <c r="N206" s="903" t="s">
        <v>242</v>
      </c>
      <c r="O206" s="909">
        <v>114.90734467651933</v>
      </c>
      <c r="P206" s="828">
        <v>94.433191747069799</v>
      </c>
      <c r="Q206" s="828">
        <v>140.13412373354436</v>
      </c>
      <c r="R206" s="828">
        <v>90.046970920453305</v>
      </c>
      <c r="S206" s="828">
        <v>103.13194645857223</v>
      </c>
      <c r="T206" s="828">
        <v>63.021506389574157</v>
      </c>
      <c r="U206" s="828">
        <v>122.48234548385548</v>
      </c>
      <c r="V206" s="828">
        <v>107.04349261634644</v>
      </c>
      <c r="W206" s="828">
        <v>108.81777192661937</v>
      </c>
      <c r="X206" s="828">
        <v>136.31433779554249</v>
      </c>
      <c r="Y206" s="828">
        <v>93.179211686696277</v>
      </c>
    </row>
    <row r="207" spans="1:25" x14ac:dyDescent="0.2">
      <c r="A207" s="903" t="s">
        <v>243</v>
      </c>
      <c r="B207" s="909">
        <v>188.76307931426561</v>
      </c>
      <c r="C207" s="828">
        <v>172.65254479132483</v>
      </c>
      <c r="D207" s="828">
        <v>229.76761294980449</v>
      </c>
      <c r="E207" s="828">
        <v>164.09287487974251</v>
      </c>
      <c r="F207" s="828">
        <v>167.38131770074739</v>
      </c>
      <c r="G207" s="828">
        <v>96.373695774102046</v>
      </c>
      <c r="H207" s="828">
        <v>200.23537269725651</v>
      </c>
      <c r="I207" s="828">
        <v>209.95474744684026</v>
      </c>
      <c r="J207" s="828">
        <v>177.34699404361359</v>
      </c>
      <c r="K207" s="828">
        <v>208.5634081385241</v>
      </c>
      <c r="L207" s="828">
        <v>166.74644691159</v>
      </c>
      <c r="N207" s="903" t="s">
        <v>243</v>
      </c>
      <c r="O207" s="909">
        <v>117.54852514236387</v>
      </c>
      <c r="P207" s="828">
        <v>107.51600406193613</v>
      </c>
      <c r="Q207" s="828">
        <v>143.0832985234621</v>
      </c>
      <c r="R207" s="828">
        <v>102.18563661154707</v>
      </c>
      <c r="S207" s="828">
        <v>104.23345022546124</v>
      </c>
      <c r="T207" s="828">
        <v>60.01483892887741</v>
      </c>
      <c r="U207" s="828">
        <v>124.6926720384098</v>
      </c>
      <c r="V207" s="828">
        <v>130.74522305246373</v>
      </c>
      <c r="W207" s="828">
        <v>110.43938075173627</v>
      </c>
      <c r="X207" s="828">
        <v>129.8787936412711</v>
      </c>
      <c r="Y207" s="828">
        <v>103.83809682694429</v>
      </c>
    </row>
    <row r="208" spans="1:25" x14ac:dyDescent="0.2">
      <c r="A208" s="903" t="s">
        <v>244</v>
      </c>
      <c r="B208" s="909">
        <v>178.12342474091147</v>
      </c>
      <c r="C208" s="828">
        <v>131.67391487702344</v>
      </c>
      <c r="D208" s="828">
        <v>237.16659923551725</v>
      </c>
      <c r="E208" s="828">
        <v>132.05567171416283</v>
      </c>
      <c r="F208" s="828">
        <v>167.23782564508372</v>
      </c>
      <c r="G208" s="828">
        <v>101.18580328932161</v>
      </c>
      <c r="H208" s="828">
        <v>204.63626718046092</v>
      </c>
      <c r="I208" s="828">
        <v>217.60387276595571</v>
      </c>
      <c r="J208" s="828">
        <v>180.22215749346023</v>
      </c>
      <c r="K208" s="828">
        <v>235.94500812750275</v>
      </c>
      <c r="L208" s="828">
        <v>139.23268285204401</v>
      </c>
      <c r="N208" s="903" t="s">
        <v>244</v>
      </c>
      <c r="O208" s="909">
        <v>108.82864601466393</v>
      </c>
      <c r="P208" s="828">
        <v>80.449238455638536</v>
      </c>
      <c r="Q208" s="828">
        <v>144.90244566230598</v>
      </c>
      <c r="R208" s="828">
        <v>80.682481667490947</v>
      </c>
      <c r="S208" s="828">
        <v>102.17783626080627</v>
      </c>
      <c r="T208" s="828">
        <v>61.821818123586631</v>
      </c>
      <c r="U208" s="828">
        <v>125.02728327359364</v>
      </c>
      <c r="V208" s="828">
        <v>132.95014327908876</v>
      </c>
      <c r="W208" s="828">
        <v>110.11091556533495</v>
      </c>
      <c r="X208" s="828">
        <v>144.15608618453294</v>
      </c>
      <c r="Y208" s="828">
        <v>85.067443419174452</v>
      </c>
    </row>
    <row r="209" spans="1:25" x14ac:dyDescent="0.2">
      <c r="A209" s="903" t="s">
        <v>245</v>
      </c>
      <c r="B209" s="909">
        <v>189.14928613014666</v>
      </c>
      <c r="C209" s="828">
        <v>77.225923521229717</v>
      </c>
      <c r="D209" s="828">
        <v>214.85798454212338</v>
      </c>
      <c r="E209" s="828">
        <v>99.049706253332886</v>
      </c>
      <c r="F209" s="828">
        <v>171.69159493298443</v>
      </c>
      <c r="G209" s="828">
        <v>119.74546392047276</v>
      </c>
      <c r="H209" s="828">
        <v>234.15739711447819</v>
      </c>
      <c r="I209" s="828">
        <v>175.93567765530835</v>
      </c>
      <c r="J209" s="828">
        <v>181.65814306561415</v>
      </c>
      <c r="K209" s="828">
        <v>264.84731177175496</v>
      </c>
      <c r="L209" s="828">
        <v>123.25601711280305</v>
      </c>
      <c r="N209" s="903" t="s">
        <v>245</v>
      </c>
      <c r="O209" s="909">
        <v>110.75982811375248</v>
      </c>
      <c r="P209" s="828">
        <v>45.221053645699875</v>
      </c>
      <c r="Q209" s="828">
        <v>125.81402723549583</v>
      </c>
      <c r="R209" s="828">
        <v>58.000369252190936</v>
      </c>
      <c r="S209" s="828">
        <v>100.53715735553342</v>
      </c>
      <c r="T209" s="828">
        <v>70.119149125983682</v>
      </c>
      <c r="U209" s="828">
        <v>137.11515166976739</v>
      </c>
      <c r="V209" s="828">
        <v>103.02235770940472</v>
      </c>
      <c r="W209" s="828">
        <v>106.37325211773073</v>
      </c>
      <c r="X209" s="828">
        <v>155.08619317783223</v>
      </c>
      <c r="Y209" s="828">
        <v>72.174817831490458</v>
      </c>
    </row>
    <row r="210" spans="1:25" x14ac:dyDescent="0.2">
      <c r="A210" s="903" t="s">
        <v>246</v>
      </c>
      <c r="B210" s="909">
        <v>189.70494112694823</v>
      </c>
      <c r="C210" s="828">
        <v>93.535797521331645</v>
      </c>
      <c r="D210" s="828">
        <v>220.18215831645932</v>
      </c>
      <c r="E210" s="828">
        <v>141.06157823210614</v>
      </c>
      <c r="F210" s="828">
        <v>183.27210824319806</v>
      </c>
      <c r="G210" s="828">
        <v>93.851089515563558</v>
      </c>
      <c r="H210" s="828">
        <v>201.47364303956076</v>
      </c>
      <c r="I210" s="828">
        <v>193.13350790683975</v>
      </c>
      <c r="J210" s="828">
        <v>185.11647935042114</v>
      </c>
      <c r="K210" s="828">
        <v>263.75772821484463</v>
      </c>
      <c r="L210" s="828">
        <v>152.72605062806693</v>
      </c>
      <c r="N210" s="903" t="s">
        <v>246</v>
      </c>
      <c r="O210" s="909">
        <v>114.17204203104119</v>
      </c>
      <c r="P210" s="828">
        <v>56.293594371198061</v>
      </c>
      <c r="Q210" s="828">
        <v>132.51445367977888</v>
      </c>
      <c r="R210" s="828">
        <v>84.896515310603121</v>
      </c>
      <c r="S210" s="828">
        <v>110.3005052011665</v>
      </c>
      <c r="T210" s="828">
        <v>56.483349738684296</v>
      </c>
      <c r="U210" s="828">
        <v>121.25491884719345</v>
      </c>
      <c r="V210" s="828">
        <v>116.23549102807105</v>
      </c>
      <c r="W210" s="828">
        <v>111.41052170534284</v>
      </c>
      <c r="X210" s="828">
        <v>158.73997932191668</v>
      </c>
      <c r="Y210" s="828">
        <v>91.916662623320519</v>
      </c>
    </row>
    <row r="211" spans="1:25" x14ac:dyDescent="0.2">
      <c r="A211" s="903" t="s">
        <v>247</v>
      </c>
      <c r="B211" s="909">
        <v>200.83634705133738</v>
      </c>
      <c r="C211" s="828">
        <v>45.710035749475026</v>
      </c>
      <c r="D211" s="828">
        <v>223.12403496890124</v>
      </c>
      <c r="E211" s="828">
        <v>131.00711839716476</v>
      </c>
      <c r="F211" s="828">
        <v>181.70908268546091</v>
      </c>
      <c r="G211" s="828">
        <v>91.69521932753679</v>
      </c>
      <c r="H211" s="828">
        <v>197.28374210189557</v>
      </c>
      <c r="I211" s="828">
        <v>218.27169750154059</v>
      </c>
      <c r="J211" s="828">
        <v>187.02099265321962</v>
      </c>
      <c r="K211" s="828">
        <v>242.45015649831569</v>
      </c>
      <c r="L211" s="828">
        <v>142.29753638489109</v>
      </c>
      <c r="N211" s="903" t="s">
        <v>247</v>
      </c>
      <c r="O211" s="909">
        <v>122.11320325573791</v>
      </c>
      <c r="P211" s="828">
        <v>27.792772415223638</v>
      </c>
      <c r="Q211" s="828">
        <v>135.66463956065257</v>
      </c>
      <c r="R211" s="828">
        <v>79.6553966035451</v>
      </c>
      <c r="S211" s="828">
        <v>110.48337849777485</v>
      </c>
      <c r="T211" s="828">
        <v>55.752841155096121</v>
      </c>
      <c r="U211" s="828">
        <v>119.95313623277204</v>
      </c>
      <c r="V211" s="828">
        <v>132.71430472277692</v>
      </c>
      <c r="W211" s="828">
        <v>113.71314418059369</v>
      </c>
      <c r="X211" s="828">
        <v>147.41537413193626</v>
      </c>
      <c r="Y211" s="828">
        <v>86.520235198846976</v>
      </c>
    </row>
    <row r="212" spans="1:25" x14ac:dyDescent="0.2">
      <c r="A212" s="903" t="s">
        <v>248</v>
      </c>
      <c r="B212" s="909">
        <v>188.5686066207725</v>
      </c>
      <c r="C212" s="828">
        <v>52.17069830095712</v>
      </c>
      <c r="D212" s="828">
        <v>209.47860609555642</v>
      </c>
      <c r="E212" s="828">
        <v>136.69461225475479</v>
      </c>
      <c r="F212" s="828">
        <v>174.85658631668986</v>
      </c>
      <c r="G212" s="828">
        <v>75.770106284825445</v>
      </c>
      <c r="H212" s="828">
        <v>196.54164722344532</v>
      </c>
      <c r="I212" s="828">
        <v>214.39539172102872</v>
      </c>
      <c r="J212" s="828">
        <v>182.26548602935344</v>
      </c>
      <c r="K212" s="828">
        <v>277.79440172931311</v>
      </c>
      <c r="L212" s="828">
        <v>145.82493413198821</v>
      </c>
      <c r="N212" s="903" t="s">
        <v>248</v>
      </c>
      <c r="O212" s="909">
        <v>114.71940005816882</v>
      </c>
      <c r="P212" s="828">
        <v>31.739064720024437</v>
      </c>
      <c r="Q212" s="828">
        <v>127.44040721811457</v>
      </c>
      <c r="R212" s="828">
        <v>83.160840980208107</v>
      </c>
      <c r="S212" s="828">
        <v>106.37742431226275</v>
      </c>
      <c r="T212" s="828">
        <v>46.096226148713171</v>
      </c>
      <c r="U212" s="828">
        <v>119.56995525380387</v>
      </c>
      <c r="V212" s="828">
        <v>130.43162992096435</v>
      </c>
      <c r="W212" s="828">
        <v>110.8847733634079</v>
      </c>
      <c r="X212" s="828">
        <v>169.00165768310953</v>
      </c>
      <c r="Y212" s="828">
        <v>88.715450874529765</v>
      </c>
    </row>
    <row r="213" spans="1:25" x14ac:dyDescent="0.2">
      <c r="A213" s="903" t="s">
        <v>249</v>
      </c>
      <c r="B213" s="909">
        <v>205.20121193142288</v>
      </c>
      <c r="C213" s="828">
        <v>109.55208583465483</v>
      </c>
      <c r="D213" s="828">
        <v>225.52994005445402</v>
      </c>
      <c r="E213" s="828">
        <v>134.37491955976884</v>
      </c>
      <c r="F213" s="828">
        <v>174.44578824483042</v>
      </c>
      <c r="G213" s="828">
        <v>87.492644676007274</v>
      </c>
      <c r="H213" s="828">
        <v>201.83003365819366</v>
      </c>
      <c r="I213" s="828">
        <v>199.99508875195113</v>
      </c>
      <c r="J213" s="828">
        <v>187.34912857088329</v>
      </c>
      <c r="K213" s="828">
        <v>240.55166824300912</v>
      </c>
      <c r="L213" s="828">
        <v>143.82917665003282</v>
      </c>
      <c r="N213" s="903" t="s">
        <v>249</v>
      </c>
      <c r="O213" s="909">
        <v>125.48284046500531</v>
      </c>
      <c r="P213" s="828">
        <v>66.992328066720688</v>
      </c>
      <c r="Q213" s="828">
        <v>137.91408550449017</v>
      </c>
      <c r="R213" s="828">
        <v>82.17176904028959</v>
      </c>
      <c r="S213" s="828">
        <v>106.67555425273834</v>
      </c>
      <c r="T213" s="828">
        <v>53.502732612563143</v>
      </c>
      <c r="U213" s="828">
        <v>123.42132717540501</v>
      </c>
      <c r="V213" s="828">
        <v>122.29923780388097</v>
      </c>
      <c r="W213" s="828">
        <v>114.56609144966714</v>
      </c>
      <c r="X213" s="828">
        <v>147.1000406167976</v>
      </c>
      <c r="Y213" s="828">
        <v>87.95315319005384</v>
      </c>
    </row>
    <row r="214" spans="1:25" x14ac:dyDescent="0.2">
      <c r="A214" s="903" t="s">
        <v>250</v>
      </c>
      <c r="B214" s="909">
        <v>196.26854733557954</v>
      </c>
      <c r="C214" s="828">
        <v>71.001510532013995</v>
      </c>
      <c r="D214" s="828">
        <v>227.66672582159563</v>
      </c>
      <c r="E214" s="828">
        <v>130.61871708458875</v>
      </c>
      <c r="F214" s="828">
        <v>176.53539922687565</v>
      </c>
      <c r="G214" s="828">
        <v>99.56837126532767</v>
      </c>
      <c r="H214" s="828">
        <v>213.79813960660906</v>
      </c>
      <c r="I214" s="828">
        <v>174.1228508515423</v>
      </c>
      <c r="J214" s="828">
        <v>192.68198875130383</v>
      </c>
      <c r="K214" s="828">
        <v>222.86420491846695</v>
      </c>
      <c r="L214" s="828">
        <v>140.95878378661811</v>
      </c>
      <c r="N214" s="903" t="s">
        <v>250</v>
      </c>
      <c r="O214" s="909">
        <v>119.93103229534111</v>
      </c>
      <c r="P214" s="828">
        <v>43.385884127799443</v>
      </c>
      <c r="Q214" s="828">
        <v>139.11707106284086</v>
      </c>
      <c r="R214" s="828">
        <v>79.815323390881616</v>
      </c>
      <c r="S214" s="828">
        <v>107.87297788345779</v>
      </c>
      <c r="T214" s="828">
        <v>60.841829788444166</v>
      </c>
      <c r="U214" s="828">
        <v>130.64259115345212</v>
      </c>
      <c r="V214" s="828">
        <v>106.39877622942782</v>
      </c>
      <c r="W214" s="828">
        <v>117.73944490531245</v>
      </c>
      <c r="X214" s="828">
        <v>136.18246285713897</v>
      </c>
      <c r="Y214" s="828">
        <v>86.133681020832171</v>
      </c>
    </row>
    <row r="215" spans="1:25" x14ac:dyDescent="0.2">
      <c r="A215" s="903" t="s">
        <v>251</v>
      </c>
      <c r="B215" s="909">
        <v>186.15558422708415</v>
      </c>
      <c r="C215" s="828">
        <v>105.06408658189331</v>
      </c>
      <c r="D215" s="828">
        <v>244.40026783870712</v>
      </c>
      <c r="E215" s="828">
        <v>125.56607765424907</v>
      </c>
      <c r="F215" s="828">
        <v>180.74545403569005</v>
      </c>
      <c r="G215" s="828">
        <v>88.8602777050247</v>
      </c>
      <c r="H215" s="828">
        <v>202.15654826824979</v>
      </c>
      <c r="I215" s="828">
        <v>137.61682922976661</v>
      </c>
      <c r="J215" s="828">
        <v>187.51768351411138</v>
      </c>
      <c r="K215" s="828">
        <v>254.18699106818386</v>
      </c>
      <c r="L215" s="828">
        <v>137.10839891875997</v>
      </c>
      <c r="N215" s="903" t="s">
        <v>251</v>
      </c>
      <c r="O215" s="909">
        <v>114.11767176195059</v>
      </c>
      <c r="P215" s="828">
        <v>64.406711172821502</v>
      </c>
      <c r="Q215" s="828">
        <v>149.82300777895526</v>
      </c>
      <c r="R215" s="828">
        <v>76.974905124003214</v>
      </c>
      <c r="S215" s="828">
        <v>110.80113702605031</v>
      </c>
      <c r="T215" s="828">
        <v>54.47340215938803</v>
      </c>
      <c r="U215" s="828">
        <v>123.92663220708585</v>
      </c>
      <c r="V215" s="828">
        <v>84.362294110960278</v>
      </c>
      <c r="W215" s="828">
        <v>114.95267007795351</v>
      </c>
      <c r="X215" s="828">
        <v>155.82249510974677</v>
      </c>
      <c r="Y215" s="828">
        <v>84.050614589842596</v>
      </c>
    </row>
    <row r="216" spans="1:25" x14ac:dyDescent="0.2">
      <c r="A216" s="903" t="s">
        <v>252</v>
      </c>
      <c r="B216" s="909">
        <v>198.32328626284493</v>
      </c>
      <c r="C216" s="828">
        <v>84.77898356622083</v>
      </c>
      <c r="D216" s="828">
        <v>268.52090567311279</v>
      </c>
      <c r="E216" s="828">
        <v>131.35553467819935</v>
      </c>
      <c r="F216" s="828">
        <v>176.93384532473215</v>
      </c>
      <c r="G216" s="828">
        <v>96.230864050126655</v>
      </c>
      <c r="H216" s="828">
        <v>199.66412675293788</v>
      </c>
      <c r="I216" s="828">
        <v>110.32320382462721</v>
      </c>
      <c r="J216" s="828">
        <v>178.50184952808814</v>
      </c>
      <c r="K216" s="828">
        <v>280.56691451568668</v>
      </c>
      <c r="L216" s="828">
        <v>140.29513926266583</v>
      </c>
      <c r="N216" s="903" t="s">
        <v>252</v>
      </c>
      <c r="O216" s="909">
        <v>121.34628299658002</v>
      </c>
      <c r="P216" s="828">
        <v>51.872953125406049</v>
      </c>
      <c r="Q216" s="828">
        <v>164.29746816076232</v>
      </c>
      <c r="R216" s="828">
        <v>80.371327969538882</v>
      </c>
      <c r="S216" s="828">
        <v>108.25891841058318</v>
      </c>
      <c r="T216" s="828">
        <v>58.87991209744176</v>
      </c>
      <c r="U216" s="828">
        <v>122.16669099117351</v>
      </c>
      <c r="V216" s="828">
        <v>67.502465114711299</v>
      </c>
      <c r="W216" s="828">
        <v>109.21831902049486</v>
      </c>
      <c r="X216" s="828">
        <v>171.6679511006879</v>
      </c>
      <c r="Y216" s="828">
        <v>85.841123313422457</v>
      </c>
    </row>
    <row r="217" spans="1:25" x14ac:dyDescent="0.2">
      <c r="A217" s="903" t="s">
        <v>253</v>
      </c>
      <c r="B217" s="909">
        <v>210.3709593964652</v>
      </c>
      <c r="C217" s="828">
        <v>76.315939189140451</v>
      </c>
      <c r="D217" s="828">
        <v>252.22815269881892</v>
      </c>
      <c r="E217" s="828">
        <v>122.71487598180985</v>
      </c>
      <c r="F217" s="828">
        <v>178.1030490391318</v>
      </c>
      <c r="G217" s="828">
        <v>120.44564311344936</v>
      </c>
      <c r="H217" s="828">
        <v>211.01427358486404</v>
      </c>
      <c r="I217" s="828">
        <v>115.89462528660634</v>
      </c>
      <c r="J217" s="828">
        <v>186.61137642765371</v>
      </c>
      <c r="K217" s="828">
        <v>253.32501489188272</v>
      </c>
      <c r="L217" s="828">
        <v>132.71006055229972</v>
      </c>
      <c r="N217" s="903" t="s">
        <v>253</v>
      </c>
      <c r="O217" s="909">
        <v>127.07152528275761</v>
      </c>
      <c r="P217" s="828">
        <v>46.097535629307949</v>
      </c>
      <c r="Q217" s="828">
        <v>152.35475549782447</v>
      </c>
      <c r="R217" s="828">
        <v>74.124140093430725</v>
      </c>
      <c r="S217" s="828">
        <v>107.58056227837181</v>
      </c>
      <c r="T217" s="828">
        <v>72.753442908650101</v>
      </c>
      <c r="U217" s="828">
        <v>127.46010988298194</v>
      </c>
      <c r="V217" s="828">
        <v>70.004466631196863</v>
      </c>
      <c r="W217" s="828">
        <v>112.71989397114112</v>
      </c>
      <c r="X217" s="828">
        <v>153.01729918872874</v>
      </c>
      <c r="Y217" s="828">
        <v>80.161586290846202</v>
      </c>
    </row>
    <row r="218" spans="1:25" x14ac:dyDescent="0.2">
      <c r="A218" s="904" t="s">
        <v>254</v>
      </c>
      <c r="B218" s="908">
        <v>197.47723048415679</v>
      </c>
      <c r="C218" s="827">
        <v>137.04399528815966</v>
      </c>
      <c r="D218" s="827">
        <v>273.10472110297309</v>
      </c>
      <c r="E218" s="827">
        <v>148.33272806635938</v>
      </c>
      <c r="F218" s="827">
        <v>186.1010506532636</v>
      </c>
      <c r="G218" s="827">
        <v>121.94605823102644</v>
      </c>
      <c r="H218" s="827">
        <v>217.04005190938855</v>
      </c>
      <c r="I218" s="827">
        <v>143.15877267784052</v>
      </c>
      <c r="J218" s="827">
        <v>199.93072289012105</v>
      </c>
      <c r="K218" s="827">
        <v>262.04660056837758</v>
      </c>
      <c r="L218" s="827">
        <v>157.30245567450481</v>
      </c>
      <c r="N218" s="904" t="s">
        <v>254</v>
      </c>
      <c r="O218" s="908">
        <v>117.21083099576177</v>
      </c>
      <c r="P218" s="827">
        <v>81.341228714432276</v>
      </c>
      <c r="Q218" s="827">
        <v>162.09884669166146</v>
      </c>
      <c r="R218" s="827">
        <v>88.04155434983781</v>
      </c>
      <c r="S218" s="827">
        <v>110.4586019500785</v>
      </c>
      <c r="T218" s="827">
        <v>72.379984198040972</v>
      </c>
      <c r="U218" s="827">
        <v>128.82216740275612</v>
      </c>
      <c r="V218" s="827">
        <v>84.970599743392953</v>
      </c>
      <c r="W218" s="827">
        <v>118.66707930874351</v>
      </c>
      <c r="X218" s="827">
        <v>155.53539887576142</v>
      </c>
      <c r="Y218" s="827">
        <v>93.365455359482056</v>
      </c>
    </row>
    <row r="219" spans="1:25" x14ac:dyDescent="0.2">
      <c r="A219" s="904" t="s">
        <v>255</v>
      </c>
      <c r="B219" s="908">
        <v>189.36073034462277</v>
      </c>
      <c r="C219" s="827">
        <v>150.3417448920095</v>
      </c>
      <c r="D219" s="827">
        <v>274.25774480237885</v>
      </c>
      <c r="E219" s="827">
        <v>167.19633558667698</v>
      </c>
      <c r="F219" s="827">
        <v>189.65538013167145</v>
      </c>
      <c r="G219" s="827">
        <v>128.76096401477099</v>
      </c>
      <c r="H219" s="827">
        <v>223.36615923635236</v>
      </c>
      <c r="I219" s="827">
        <v>193.85345470618577</v>
      </c>
      <c r="J219" s="827">
        <v>201.07552659769615</v>
      </c>
      <c r="K219" s="827">
        <v>266.1843461319238</v>
      </c>
      <c r="L219" s="827">
        <v>173.92012557090612</v>
      </c>
      <c r="N219" s="904" t="s">
        <v>255</v>
      </c>
      <c r="O219" s="908">
        <v>110.32307271058933</v>
      </c>
      <c r="P219" s="827">
        <v>87.590300391070642</v>
      </c>
      <c r="Q219" s="827">
        <v>159.78475086259769</v>
      </c>
      <c r="R219" s="827">
        <v>97.409919439491944</v>
      </c>
      <c r="S219" s="827">
        <v>110.4947380280053</v>
      </c>
      <c r="T219" s="827">
        <v>75.017165224460911</v>
      </c>
      <c r="U219" s="827">
        <v>130.13490696655913</v>
      </c>
      <c r="V219" s="827">
        <v>112.94056977826172</v>
      </c>
      <c r="W219" s="827">
        <v>117.1482064987061</v>
      </c>
      <c r="X219" s="827">
        <v>155.08112436664356</v>
      </c>
      <c r="Y219" s="827">
        <v>101.32725314416683</v>
      </c>
    </row>
    <row r="220" spans="1:25" x14ac:dyDescent="0.2">
      <c r="A220" s="904" t="s">
        <v>256</v>
      </c>
      <c r="B220" s="908">
        <v>189.52705982382184</v>
      </c>
      <c r="C220" s="827">
        <v>165.61962026192148</v>
      </c>
      <c r="D220" s="827">
        <v>289.50653127229862</v>
      </c>
      <c r="E220" s="827">
        <v>146.96725731606901</v>
      </c>
      <c r="F220" s="827">
        <v>188.8859357652789</v>
      </c>
      <c r="G220" s="827">
        <v>137.90968625872532</v>
      </c>
      <c r="H220" s="827">
        <v>262.69540220432276</v>
      </c>
      <c r="I220" s="827">
        <v>213.69418311020408</v>
      </c>
      <c r="J220" s="827">
        <v>205.29729780271202</v>
      </c>
      <c r="K220" s="827">
        <v>270.37584585405898</v>
      </c>
      <c r="L220" s="827">
        <v>157.96579266600256</v>
      </c>
      <c r="N220" s="904" t="s">
        <v>256</v>
      </c>
      <c r="O220" s="908">
        <v>108.78539251695102</v>
      </c>
      <c r="P220" s="827">
        <v>95.062918273778507</v>
      </c>
      <c r="Q220" s="827">
        <v>166.17195280691752</v>
      </c>
      <c r="R220" s="827">
        <v>84.356770949383844</v>
      </c>
      <c r="S220" s="827">
        <v>108.41739792860314</v>
      </c>
      <c r="T220" s="827">
        <v>79.157875215765443</v>
      </c>
      <c r="U220" s="827">
        <v>150.7828088915652</v>
      </c>
      <c r="V220" s="827">
        <v>122.65692091589574</v>
      </c>
      <c r="W220" s="827">
        <v>117.8372478573654</v>
      </c>
      <c r="X220" s="827">
        <v>155.1912563075571</v>
      </c>
      <c r="Y220" s="827">
        <v>90.669748031739758</v>
      </c>
    </row>
    <row r="221" spans="1:25" x14ac:dyDescent="0.2">
      <c r="A221" s="904" t="s">
        <v>257</v>
      </c>
      <c r="B221" s="908">
        <v>198.60101423945966</v>
      </c>
      <c r="C221" s="827">
        <v>166.20279999337075</v>
      </c>
      <c r="D221" s="827">
        <v>301.22827315574074</v>
      </c>
      <c r="E221" s="827">
        <v>117.9126302174287</v>
      </c>
      <c r="F221" s="827">
        <v>193.93561357280024</v>
      </c>
      <c r="G221" s="827">
        <v>143.49877101272168</v>
      </c>
      <c r="H221" s="827">
        <v>273.97763293774381</v>
      </c>
      <c r="I221" s="827">
        <v>221.93787058027735</v>
      </c>
      <c r="J221" s="827">
        <v>213.14786529127954</v>
      </c>
      <c r="K221" s="827">
        <v>292.26087070512341</v>
      </c>
      <c r="L221" s="827">
        <v>130.2129449662618</v>
      </c>
      <c r="N221" s="904" t="s">
        <v>257</v>
      </c>
      <c r="O221" s="908">
        <v>113.73934364117544</v>
      </c>
      <c r="P221" s="827">
        <v>95.184797796544132</v>
      </c>
      <c r="Q221" s="827">
        <v>172.51425530782265</v>
      </c>
      <c r="R221" s="827">
        <v>67.528885586478069</v>
      </c>
      <c r="S221" s="827">
        <v>111.06745592861255</v>
      </c>
      <c r="T221" s="827">
        <v>82.182138348110286</v>
      </c>
      <c r="U221" s="827">
        <v>156.90773917764994</v>
      </c>
      <c r="V221" s="827">
        <v>127.10442504832581</v>
      </c>
      <c r="W221" s="827">
        <v>122.07036499580454</v>
      </c>
      <c r="X221" s="827">
        <v>167.37859941600675</v>
      </c>
      <c r="Y221" s="827">
        <v>74.57330946049359</v>
      </c>
    </row>
    <row r="222" spans="1:25" x14ac:dyDescent="0.2">
      <c r="A222" s="904" t="s">
        <v>258</v>
      </c>
      <c r="B222" s="908">
        <v>161.1765477309637</v>
      </c>
      <c r="C222" s="827">
        <v>156.75934829759609</v>
      </c>
      <c r="D222" s="827">
        <v>305.25176077634228</v>
      </c>
      <c r="E222" s="827">
        <v>141.31573154474054</v>
      </c>
      <c r="F222" s="827">
        <v>185.08181155018738</v>
      </c>
      <c r="G222" s="827">
        <v>152.1635600957818</v>
      </c>
      <c r="H222" s="827">
        <v>232.86426722435323</v>
      </c>
      <c r="I222" s="827">
        <v>187.31230054104552</v>
      </c>
      <c r="J222" s="827">
        <v>195.38736684037204</v>
      </c>
      <c r="K222" s="827">
        <v>263.59926231995496</v>
      </c>
      <c r="L222" s="827">
        <v>151.09586646451913</v>
      </c>
      <c r="N222" s="904" t="s">
        <v>258</v>
      </c>
      <c r="O222" s="908">
        <v>91.306481273861152</v>
      </c>
      <c r="P222" s="827">
        <v>88.804138699686462</v>
      </c>
      <c r="Q222" s="827">
        <v>172.92505995141028</v>
      </c>
      <c r="R222" s="827">
        <v>80.055332972695453</v>
      </c>
      <c r="S222" s="827">
        <v>104.84880833064879</v>
      </c>
      <c r="T222" s="827">
        <v>86.200625624769202</v>
      </c>
      <c r="U222" s="827">
        <v>131.91755968220895</v>
      </c>
      <c r="V222" s="827">
        <v>106.11237988707208</v>
      </c>
      <c r="W222" s="827">
        <v>110.68690329152763</v>
      </c>
      <c r="X222" s="827">
        <v>149.32892810804881</v>
      </c>
      <c r="Y222" s="827">
        <v>85.595777401367414</v>
      </c>
    </row>
    <row r="223" spans="1:25" x14ac:dyDescent="0.2">
      <c r="A223" s="904" t="s">
        <v>259</v>
      </c>
      <c r="B223" s="908">
        <v>192.26170277094582</v>
      </c>
      <c r="C223" s="827">
        <v>61.637187285147853</v>
      </c>
      <c r="D223" s="827">
        <v>316.67396498733279</v>
      </c>
      <c r="E223" s="827">
        <v>148.23564601623153</v>
      </c>
      <c r="F223" s="827">
        <v>185.16149839586134</v>
      </c>
      <c r="G223" s="827">
        <v>150.65985466021658</v>
      </c>
      <c r="H223" s="827">
        <v>225.618666699464</v>
      </c>
      <c r="I223" s="827">
        <v>193.17092384868835</v>
      </c>
      <c r="J223" s="827">
        <v>198.71573194528696</v>
      </c>
      <c r="K223" s="827">
        <v>265.99570163386943</v>
      </c>
      <c r="L223" s="827">
        <v>157.79000013639575</v>
      </c>
      <c r="N223" s="904" t="s">
        <v>259</v>
      </c>
      <c r="O223" s="908">
        <v>108.79008319702618</v>
      </c>
      <c r="P223" s="827">
        <v>34.877017295382245</v>
      </c>
      <c r="Q223" s="827">
        <v>179.18798440242588</v>
      </c>
      <c r="R223" s="827">
        <v>83.878214072011019</v>
      </c>
      <c r="S223" s="827">
        <v>104.77247691585441</v>
      </c>
      <c r="T223" s="827">
        <v>85.249937385937358</v>
      </c>
      <c r="U223" s="827">
        <v>127.66491281042582</v>
      </c>
      <c r="V223" s="827">
        <v>109.30456026274706</v>
      </c>
      <c r="W223" s="827">
        <v>112.44205527837774</v>
      </c>
      <c r="X223" s="827">
        <v>150.51200573873732</v>
      </c>
      <c r="Y223" s="827">
        <v>89.284485652081457</v>
      </c>
    </row>
    <row r="224" spans="1:25" x14ac:dyDescent="0.2">
      <c r="A224" s="904" t="s">
        <v>260</v>
      </c>
      <c r="B224" s="908">
        <v>191.05861808532231</v>
      </c>
      <c r="C224" s="827">
        <v>78.731999385213214</v>
      </c>
      <c r="D224" s="827">
        <v>322.85109718970097</v>
      </c>
      <c r="E224" s="827">
        <v>156.3086296986875</v>
      </c>
      <c r="F224" s="827">
        <v>181.95116043985445</v>
      </c>
      <c r="G224" s="827">
        <v>154.8274391147186</v>
      </c>
      <c r="H224" s="827">
        <v>233.14570358383705</v>
      </c>
      <c r="I224" s="827">
        <v>172.45748660080926</v>
      </c>
      <c r="J224" s="827">
        <v>205.84752768536831</v>
      </c>
      <c r="K224" s="827">
        <v>305.21442867994318</v>
      </c>
      <c r="L224" s="827">
        <v>166.73147922315499</v>
      </c>
      <c r="N224" s="904" t="s">
        <v>260</v>
      </c>
      <c r="O224" s="908">
        <v>108.02190915229782</v>
      </c>
      <c r="P224" s="827">
        <v>44.513987226528755</v>
      </c>
      <c r="Q224" s="827">
        <v>182.53556023717917</v>
      </c>
      <c r="R224" s="827">
        <v>88.374744705268697</v>
      </c>
      <c r="S224" s="827">
        <v>102.87267813489467</v>
      </c>
      <c r="T224" s="827">
        <v>87.537299965522465</v>
      </c>
      <c r="U224" s="827">
        <v>131.81736717332922</v>
      </c>
      <c r="V224" s="827">
        <v>97.505085805168363</v>
      </c>
      <c r="W224" s="827">
        <v>116.38335479284099</v>
      </c>
      <c r="X224" s="827">
        <v>172.56403096201478</v>
      </c>
      <c r="Y224" s="827">
        <v>94.26768015996403</v>
      </c>
    </row>
    <row r="225" spans="1:25" x14ac:dyDescent="0.2">
      <c r="A225" s="904" t="s">
        <v>261</v>
      </c>
      <c r="B225" s="908">
        <v>200.79836460336517</v>
      </c>
      <c r="C225" s="827">
        <v>82.234980380229743</v>
      </c>
      <c r="D225" s="827">
        <v>275.93596145588538</v>
      </c>
      <c r="E225" s="827">
        <v>148.4069077481887</v>
      </c>
      <c r="F225" s="827">
        <v>184.61775606565573</v>
      </c>
      <c r="G225" s="827">
        <v>141.09783709980596</v>
      </c>
      <c r="H225" s="827">
        <v>243.88096574330666</v>
      </c>
      <c r="I225" s="827">
        <v>226.75941643130915</v>
      </c>
      <c r="J225" s="827">
        <v>207.68032455764649</v>
      </c>
      <c r="K225" s="827">
        <v>312.80731229188973</v>
      </c>
      <c r="L225" s="827">
        <v>158.58948081934244</v>
      </c>
      <c r="N225" s="904" t="s">
        <v>261</v>
      </c>
      <c r="O225" s="908">
        <v>113.23492021581622</v>
      </c>
      <c r="P225" s="827">
        <v>46.374239455078062</v>
      </c>
      <c r="Q225" s="827">
        <v>155.60677818193778</v>
      </c>
      <c r="R225" s="827">
        <v>83.690145542452854</v>
      </c>
      <c r="S225" s="827">
        <v>104.1102945226238</v>
      </c>
      <c r="T225" s="827">
        <v>79.568388707648865</v>
      </c>
      <c r="U225" s="827">
        <v>137.53021222383362</v>
      </c>
      <c r="V225" s="827">
        <v>127.87496789878743</v>
      </c>
      <c r="W225" s="827">
        <v>117.11581928534194</v>
      </c>
      <c r="X225" s="827">
        <v>176.39940006614191</v>
      </c>
      <c r="Y225" s="827">
        <v>89.43233797306037</v>
      </c>
    </row>
    <row r="226" spans="1:25" x14ac:dyDescent="0.2">
      <c r="A226" s="904" t="s">
        <v>262</v>
      </c>
      <c r="B226" s="908">
        <v>231.44149055496399</v>
      </c>
      <c r="C226" s="827">
        <v>169.23229511236266</v>
      </c>
      <c r="D226" s="827">
        <v>289.84081786859423</v>
      </c>
      <c r="E226" s="827">
        <v>153.51486287409523</v>
      </c>
      <c r="F226" s="827">
        <v>182.87941699148729</v>
      </c>
      <c r="G226" s="827">
        <v>154.87557281417048</v>
      </c>
      <c r="H226" s="827">
        <v>234.15969598142601</v>
      </c>
      <c r="I226" s="827">
        <v>199.46931561246598</v>
      </c>
      <c r="J226" s="827">
        <v>209.78738025940507</v>
      </c>
      <c r="K226" s="827">
        <v>284.03128628131486</v>
      </c>
      <c r="L226" s="827">
        <v>163.26081057017444</v>
      </c>
      <c r="N226" s="904" t="s">
        <v>262</v>
      </c>
      <c r="O226" s="908">
        <v>129.5529723795967</v>
      </c>
      <c r="P226" s="827">
        <v>94.7304081124595</v>
      </c>
      <c r="Q226" s="827">
        <v>162.24290373247572</v>
      </c>
      <c r="R226" s="827">
        <v>85.932331070353399</v>
      </c>
      <c r="S226" s="827">
        <v>102.36959674552502</v>
      </c>
      <c r="T226" s="827">
        <v>86.694009613213225</v>
      </c>
      <c r="U226" s="827">
        <v>131.07453012489162</v>
      </c>
      <c r="V226" s="827">
        <v>111.65605040891234</v>
      </c>
      <c r="W226" s="827">
        <v>117.43174750198966</v>
      </c>
      <c r="X226" s="827">
        <v>158.99092811021166</v>
      </c>
      <c r="Y226" s="827">
        <v>91.387776805928183</v>
      </c>
    </row>
    <row r="227" spans="1:25" x14ac:dyDescent="0.2">
      <c r="A227" s="904" t="s">
        <v>263</v>
      </c>
      <c r="B227" s="908">
        <v>229.87249059928882</v>
      </c>
      <c r="C227" s="827">
        <v>198.25014587485131</v>
      </c>
      <c r="D227" s="827">
        <v>300.25025635531358</v>
      </c>
      <c r="E227" s="827">
        <v>185.16149239106878</v>
      </c>
      <c r="F227" s="827">
        <v>182.67269789899333</v>
      </c>
      <c r="G227" s="827">
        <v>149.44073528292068</v>
      </c>
      <c r="H227" s="827">
        <v>244.42306178242092</v>
      </c>
      <c r="I227" s="827">
        <v>178.66520715782281</v>
      </c>
      <c r="J227" s="827">
        <v>210.48347753925628</v>
      </c>
      <c r="K227" s="827">
        <v>305.07560456684632</v>
      </c>
      <c r="L227" s="827">
        <v>190.11168794757154</v>
      </c>
      <c r="N227" s="904" t="s">
        <v>263</v>
      </c>
      <c r="O227" s="908">
        <v>129.24797452411744</v>
      </c>
      <c r="P227" s="827">
        <v>111.46801314343362</v>
      </c>
      <c r="Q227" s="827">
        <v>168.8185366726581</v>
      </c>
      <c r="R227" s="827">
        <v>104.10879435384888</v>
      </c>
      <c r="S227" s="827">
        <v>102.70944619231413</v>
      </c>
      <c r="T227" s="827">
        <v>84.024461980454404</v>
      </c>
      <c r="U227" s="827">
        <v>137.42917031960349</v>
      </c>
      <c r="V227" s="827">
        <v>100.45619675011207</v>
      </c>
      <c r="W227" s="827">
        <v>118.34631917815749</v>
      </c>
      <c r="X227" s="827">
        <v>171.53163418636345</v>
      </c>
      <c r="Y227" s="827">
        <v>106.8920884640239</v>
      </c>
    </row>
    <row r="228" spans="1:25" x14ac:dyDescent="0.2">
      <c r="A228" s="904" t="s">
        <v>264</v>
      </c>
      <c r="B228" s="908">
        <v>228.87114482664796</v>
      </c>
      <c r="C228" s="827">
        <v>145.81855103464903</v>
      </c>
      <c r="D228" s="827">
        <v>304.3461590281334</v>
      </c>
      <c r="E228" s="827">
        <v>164.32816849037221</v>
      </c>
      <c r="F228" s="827">
        <v>184.7189157835831</v>
      </c>
      <c r="G228" s="827">
        <v>165.34714426403312</v>
      </c>
      <c r="H228" s="827">
        <v>257.28864176454596</v>
      </c>
      <c r="I228" s="827">
        <v>216.79489222912105</v>
      </c>
      <c r="J228" s="827">
        <v>212.82954044653229</v>
      </c>
      <c r="K228" s="827">
        <v>263.31202622341374</v>
      </c>
      <c r="L228" s="827">
        <v>173.63852389171547</v>
      </c>
      <c r="N228" s="904" t="s">
        <v>264</v>
      </c>
      <c r="O228" s="908">
        <v>128.1951658204718</v>
      </c>
      <c r="P228" s="827">
        <v>81.675797723415215</v>
      </c>
      <c r="Q228" s="827">
        <v>170.47018466651443</v>
      </c>
      <c r="R228" s="827">
        <v>92.0433933449916</v>
      </c>
      <c r="S228" s="827">
        <v>103.46464626193927</v>
      </c>
      <c r="T228" s="827">
        <v>92.614141432831346</v>
      </c>
      <c r="U228" s="827">
        <v>144.11235684477441</v>
      </c>
      <c r="V228" s="827">
        <v>121.43102259305691</v>
      </c>
      <c r="W228" s="827">
        <v>119.20995217506912</v>
      </c>
      <c r="X228" s="827">
        <v>147.48617126812545</v>
      </c>
      <c r="Y228" s="827">
        <v>97.258303924596277</v>
      </c>
    </row>
    <row r="229" spans="1:25" x14ac:dyDescent="0.2">
      <c r="A229" s="904" t="s">
        <v>265</v>
      </c>
      <c r="B229" s="908">
        <v>227.03240429051158</v>
      </c>
      <c r="C229" s="827">
        <v>142.81625670165204</v>
      </c>
      <c r="D229" s="827">
        <v>288.03194224934464</v>
      </c>
      <c r="E229" s="827">
        <v>160.50565582656805</v>
      </c>
      <c r="F229" s="827">
        <v>183.86320303568979</v>
      </c>
      <c r="G229" s="827">
        <v>175.89003116545751</v>
      </c>
      <c r="H229" s="827">
        <v>240.08501647637837</v>
      </c>
      <c r="I229" s="827">
        <v>194.16962009525514</v>
      </c>
      <c r="J229" s="827">
        <v>212.94279490022836</v>
      </c>
      <c r="K229" s="827">
        <v>437.85732734897528</v>
      </c>
      <c r="L229" s="827">
        <v>169.58902474034824</v>
      </c>
      <c r="N229" s="904" t="s">
        <v>265</v>
      </c>
      <c r="O229" s="908">
        <v>127.45519485920339</v>
      </c>
      <c r="P229" s="827">
        <v>80.176545211047738</v>
      </c>
      <c r="Q229" s="827">
        <v>161.70012135399523</v>
      </c>
      <c r="R229" s="827">
        <v>90.107311787978247</v>
      </c>
      <c r="S229" s="827">
        <v>103.22015680353921</v>
      </c>
      <c r="T229" s="827">
        <v>98.744046102328412</v>
      </c>
      <c r="U229" s="827">
        <v>134.78288552419974</v>
      </c>
      <c r="V229" s="827">
        <v>109.00614316408632</v>
      </c>
      <c r="W229" s="827">
        <v>119.54533760362541</v>
      </c>
      <c r="X229" s="827">
        <v>245.81156664483248</v>
      </c>
      <c r="Y229" s="827">
        <v>95.206683212519309</v>
      </c>
    </row>
    <row r="230" spans="1:25" x14ac:dyDescent="0.2">
      <c r="A230" s="903" t="s">
        <v>266</v>
      </c>
      <c r="B230" s="909">
        <v>213.18135130862274</v>
      </c>
      <c r="C230" s="828">
        <v>213.75512941271276</v>
      </c>
      <c r="D230" s="828">
        <v>296.06939877951282</v>
      </c>
      <c r="E230" s="828">
        <v>154.20396358396351</v>
      </c>
      <c r="F230" s="828">
        <v>190.78271676165616</v>
      </c>
      <c r="G230" s="828">
        <v>149.87245327260337</v>
      </c>
      <c r="H230" s="828">
        <v>246.29940086928798</v>
      </c>
      <c r="I230" s="828">
        <v>203.50644708237641</v>
      </c>
      <c r="J230" s="828">
        <v>213.88997431376856</v>
      </c>
      <c r="K230" s="828">
        <v>473.71253490362255</v>
      </c>
      <c r="L230" s="828">
        <v>163.29742066424706</v>
      </c>
      <c r="N230" s="903" t="s">
        <v>266</v>
      </c>
      <c r="O230" s="909">
        <v>119.64023352375267</v>
      </c>
      <c r="P230" s="828">
        <v>119.96224549122898</v>
      </c>
      <c r="Q230" s="828">
        <v>166.15811745154858</v>
      </c>
      <c r="R230" s="828">
        <v>86.541332533186846</v>
      </c>
      <c r="S230" s="828">
        <v>107.06981940749748</v>
      </c>
      <c r="T230" s="828">
        <v>84.110430852619885</v>
      </c>
      <c r="U230" s="828">
        <v>138.22652711353788</v>
      </c>
      <c r="V230" s="828">
        <v>114.21054751302687</v>
      </c>
      <c r="W230" s="828">
        <v>120.03792225822934</v>
      </c>
      <c r="X230" s="828">
        <v>265.85382797836621</v>
      </c>
      <c r="Y230" s="828">
        <v>91.644702607280863</v>
      </c>
    </row>
    <row r="231" spans="1:25" x14ac:dyDescent="0.2">
      <c r="A231" s="903" t="s">
        <v>267</v>
      </c>
      <c r="B231" s="909">
        <v>213.01567217938035</v>
      </c>
      <c r="C231" s="828">
        <v>232.65527652758249</v>
      </c>
      <c r="D231" s="828">
        <v>311.78313741557855</v>
      </c>
      <c r="E231" s="828">
        <v>182.76196207909669</v>
      </c>
      <c r="F231" s="828">
        <v>195.09703884859985</v>
      </c>
      <c r="G231" s="828">
        <v>143.10106453809655</v>
      </c>
      <c r="H231" s="828">
        <v>238.98271495416589</v>
      </c>
      <c r="I231" s="828">
        <v>137.55469219408357</v>
      </c>
      <c r="J231" s="828">
        <v>208.3654525595858</v>
      </c>
      <c r="K231" s="828">
        <v>371.77503132152157</v>
      </c>
      <c r="L231" s="828">
        <v>187.57938801445505</v>
      </c>
      <c r="N231" s="903" t="s">
        <v>267</v>
      </c>
      <c r="O231" s="909">
        <v>119.38636345449844</v>
      </c>
      <c r="P231" s="828">
        <v>130.39353921217008</v>
      </c>
      <c r="Q231" s="828">
        <v>174.74139147440246</v>
      </c>
      <c r="R231" s="828">
        <v>102.4304259268693</v>
      </c>
      <c r="S231" s="828">
        <v>109.3437198802031</v>
      </c>
      <c r="T231" s="828">
        <v>80.202153798731487</v>
      </c>
      <c r="U231" s="828">
        <v>133.93980346589089</v>
      </c>
      <c r="V231" s="828">
        <v>77.093644374323006</v>
      </c>
      <c r="W231" s="828">
        <v>116.78011010237643</v>
      </c>
      <c r="X231" s="828">
        <v>208.36433563105271</v>
      </c>
      <c r="Y231" s="828">
        <v>105.13039141649534</v>
      </c>
    </row>
    <row r="232" spans="1:25" x14ac:dyDescent="0.2">
      <c r="A232" s="903" t="s">
        <v>268</v>
      </c>
      <c r="B232" s="909">
        <v>239.57990331411642</v>
      </c>
      <c r="C232" s="828">
        <v>362.92292881294281</v>
      </c>
      <c r="D232" s="828">
        <v>324.53406644393914</v>
      </c>
      <c r="E232" s="828">
        <v>196.94870575475363</v>
      </c>
      <c r="F232" s="828">
        <v>209.31126108550484</v>
      </c>
      <c r="G232" s="828">
        <v>184.11777136724029</v>
      </c>
      <c r="H232" s="828">
        <v>283.1141572435256</v>
      </c>
      <c r="I232" s="828">
        <v>183.681956713245</v>
      </c>
      <c r="J232" s="828">
        <v>231.51029356977725</v>
      </c>
      <c r="K232" s="828">
        <v>212.68992365217449</v>
      </c>
      <c r="L232" s="828">
        <v>202.92623833653161</v>
      </c>
      <c r="N232" s="903" t="s">
        <v>268</v>
      </c>
      <c r="O232" s="909">
        <v>105.8919866014422</v>
      </c>
      <c r="P232" s="828">
        <v>160.40840397547615</v>
      </c>
      <c r="Q232" s="828">
        <v>143.44090026005236</v>
      </c>
      <c r="R232" s="828">
        <v>87.049412001849348</v>
      </c>
      <c r="S232" s="828">
        <v>92.513541193550054</v>
      </c>
      <c r="T232" s="828">
        <v>81.37826382351011</v>
      </c>
      <c r="U232" s="828">
        <v>125.13370333154973</v>
      </c>
      <c r="V232" s="828">
        <v>81.18563798610387</v>
      </c>
      <c r="W232" s="828">
        <v>102.32529759662162</v>
      </c>
      <c r="X232" s="828">
        <v>94.006877179964121</v>
      </c>
      <c r="Y232" s="828">
        <v>89.691423252807311</v>
      </c>
    </row>
    <row r="233" spans="1:25" x14ac:dyDescent="0.2">
      <c r="A233" s="903" t="s">
        <v>269</v>
      </c>
      <c r="B233" s="909">
        <v>318.95852681021228</v>
      </c>
      <c r="C233" s="828">
        <v>430.54910298370584</v>
      </c>
      <c r="D233" s="828">
        <v>480.65928488742634</v>
      </c>
      <c r="E233" s="828">
        <v>221.42764919043185</v>
      </c>
      <c r="F233" s="828">
        <v>280.74373367602186</v>
      </c>
      <c r="G233" s="828">
        <v>238.30382879198061</v>
      </c>
      <c r="H233" s="828">
        <v>422.44186928080165</v>
      </c>
      <c r="I233" s="828">
        <v>293.6751819483419</v>
      </c>
      <c r="J233" s="828">
        <v>324.34428340703005</v>
      </c>
      <c r="K233" s="828">
        <v>279.76901293319611</v>
      </c>
      <c r="L233" s="828">
        <v>235.38446888610133</v>
      </c>
      <c r="N233" s="903" t="s">
        <v>269</v>
      </c>
      <c r="O233" s="909">
        <v>112.89413451852327</v>
      </c>
      <c r="P233" s="828">
        <v>152.39118651307913</v>
      </c>
      <c r="Q233" s="828">
        <v>170.12749120811691</v>
      </c>
      <c r="R233" s="828">
        <v>78.373458342122689</v>
      </c>
      <c r="S233" s="828">
        <v>99.368156580783733</v>
      </c>
      <c r="T233" s="828">
        <v>84.346716712574263</v>
      </c>
      <c r="U233" s="828">
        <v>149.52166256154243</v>
      </c>
      <c r="V233" s="828">
        <v>103.94519258409865</v>
      </c>
      <c r="W233" s="828">
        <v>114.80040219478123</v>
      </c>
      <c r="X233" s="828">
        <v>99.02315795115301</v>
      </c>
      <c r="Y233" s="828">
        <v>83.313420587155349</v>
      </c>
    </row>
    <row r="234" spans="1:25" x14ac:dyDescent="0.2">
      <c r="A234" s="903" t="s">
        <v>270</v>
      </c>
      <c r="B234" s="909">
        <v>391.47490204044999</v>
      </c>
      <c r="C234" s="828">
        <v>521.41794845245465</v>
      </c>
      <c r="D234" s="828">
        <v>512.68941031458178</v>
      </c>
      <c r="E234" s="828">
        <v>271.52691149958281</v>
      </c>
      <c r="F234" s="828">
        <v>339.72586963947225</v>
      </c>
      <c r="G234" s="828">
        <v>257.24751387386601</v>
      </c>
      <c r="H234" s="828">
        <v>397.94938438993074</v>
      </c>
      <c r="I234" s="828">
        <v>376.67617266023592</v>
      </c>
      <c r="J234" s="828">
        <v>362.26689925561084</v>
      </c>
      <c r="K234" s="828">
        <v>519.83136361413199</v>
      </c>
      <c r="L234" s="828">
        <v>285.04276925790089</v>
      </c>
      <c r="N234" s="903" t="s">
        <v>270</v>
      </c>
      <c r="O234" s="909">
        <v>123.31340170458493</v>
      </c>
      <c r="P234" s="828">
        <v>164.24506551598648</v>
      </c>
      <c r="Q234" s="828">
        <v>161.4956025898087</v>
      </c>
      <c r="R234" s="828">
        <v>85.530150047508386</v>
      </c>
      <c r="S234" s="828">
        <v>107.01261412657058</v>
      </c>
      <c r="T234" s="828">
        <v>81.032183290657201</v>
      </c>
      <c r="U234" s="828">
        <v>125.35284392330541</v>
      </c>
      <c r="V234" s="828">
        <v>118.65184702695908</v>
      </c>
      <c r="W234" s="828">
        <v>114.1129697953553</v>
      </c>
      <c r="X234" s="828">
        <v>163.74529612467495</v>
      </c>
      <c r="Y234" s="828">
        <v>89.787604071882328</v>
      </c>
    </row>
    <row r="235" spans="1:25" x14ac:dyDescent="0.2">
      <c r="A235" s="903" t="s">
        <v>271</v>
      </c>
      <c r="B235" s="909">
        <v>408.4341035017008</v>
      </c>
      <c r="C235" s="828">
        <v>266.5952186672514</v>
      </c>
      <c r="D235" s="828">
        <v>560.91029390541428</v>
      </c>
      <c r="E235" s="828">
        <v>270.33734467532889</v>
      </c>
      <c r="F235" s="828">
        <v>357.66883713307021</v>
      </c>
      <c r="G235" s="828">
        <v>271.63198738686873</v>
      </c>
      <c r="H235" s="828">
        <v>390.41058330247591</v>
      </c>
      <c r="I235" s="828">
        <v>374.34509488960128</v>
      </c>
      <c r="J235" s="828">
        <v>381.52770243556631</v>
      </c>
      <c r="K235" s="828">
        <v>370.24739149237234</v>
      </c>
      <c r="L235" s="828">
        <v>287.90258573513012</v>
      </c>
      <c r="N235" s="903" t="s">
        <v>271</v>
      </c>
      <c r="O235" s="909">
        <v>128.18986522026594</v>
      </c>
      <c r="P235" s="828">
        <v>83.672751262260789</v>
      </c>
      <c r="Q235" s="828">
        <v>176.04557102341823</v>
      </c>
      <c r="R235" s="828">
        <v>84.84724336392415</v>
      </c>
      <c r="S235" s="828">
        <v>112.25683563759165</v>
      </c>
      <c r="T235" s="828">
        <v>85.253575923516578</v>
      </c>
      <c r="U235" s="828">
        <v>122.53305888278105</v>
      </c>
      <c r="V235" s="828">
        <v>117.49079434931619</v>
      </c>
      <c r="W235" s="828">
        <v>119.74510535163797</v>
      </c>
      <c r="X235" s="828">
        <v>116.2047018274139</v>
      </c>
      <c r="Y235" s="828">
        <v>90.360215627289563</v>
      </c>
    </row>
    <row r="236" spans="1:25" x14ac:dyDescent="0.2">
      <c r="A236" s="903" t="s">
        <v>272</v>
      </c>
      <c r="B236" s="909">
        <v>413.01684039092396</v>
      </c>
      <c r="C236" s="828">
        <v>272.50695079730349</v>
      </c>
      <c r="D236" s="828">
        <v>560.14827881224278</v>
      </c>
      <c r="E236" s="828">
        <v>336.86512332583578</v>
      </c>
      <c r="F236" s="828">
        <v>374.3654114792476</v>
      </c>
      <c r="G236" s="828">
        <v>326.27124329170812</v>
      </c>
      <c r="H236" s="828">
        <v>397.44457821746209</v>
      </c>
      <c r="I236" s="828">
        <v>343.30289771364187</v>
      </c>
      <c r="J236" s="828">
        <v>393.72638350187958</v>
      </c>
      <c r="K236" s="828">
        <v>643.62700370882465</v>
      </c>
      <c r="L236" s="828">
        <v>347.26017285830244</v>
      </c>
      <c r="N236" s="903" t="s">
        <v>272</v>
      </c>
      <c r="O236" s="909">
        <v>129.40203160990058</v>
      </c>
      <c r="P236" s="828">
        <v>85.3789715393048</v>
      </c>
      <c r="Q236" s="828">
        <v>175.49968474042421</v>
      </c>
      <c r="R236" s="828">
        <v>105.54298777653612</v>
      </c>
      <c r="S236" s="828">
        <v>117.29217812048223</v>
      </c>
      <c r="T236" s="828">
        <v>102.22382626789124</v>
      </c>
      <c r="U236" s="828">
        <v>124.52309650376624</v>
      </c>
      <c r="V236" s="828">
        <v>107.56000258890987</v>
      </c>
      <c r="W236" s="828">
        <v>123.35815138999759</v>
      </c>
      <c r="X236" s="828">
        <v>201.65434852507082</v>
      </c>
      <c r="Y236" s="828">
        <v>108.79985383292635</v>
      </c>
    </row>
    <row r="237" spans="1:25" x14ac:dyDescent="0.2">
      <c r="A237" s="903" t="s">
        <v>273</v>
      </c>
      <c r="B237" s="909">
        <v>375.01059073961261</v>
      </c>
      <c r="C237" s="828">
        <v>263.77288674669546</v>
      </c>
      <c r="D237" s="828">
        <v>561.00356384496695</v>
      </c>
      <c r="E237" s="828">
        <v>280.5036247299214</v>
      </c>
      <c r="F237" s="828">
        <v>393.62073859644687</v>
      </c>
      <c r="G237" s="828">
        <v>316.87320603087102</v>
      </c>
      <c r="H237" s="828">
        <v>390.52384497608557</v>
      </c>
      <c r="I237" s="828">
        <v>370.64296495075956</v>
      </c>
      <c r="J237" s="828">
        <v>409.41738305797531</v>
      </c>
      <c r="K237" s="828">
        <v>418.25190378427254</v>
      </c>
      <c r="L237" s="828">
        <v>300.80808163780301</v>
      </c>
      <c r="N237" s="903" t="s">
        <v>273</v>
      </c>
      <c r="O237" s="909">
        <v>117.45334206202307</v>
      </c>
      <c r="P237" s="828">
        <v>82.613685743233987</v>
      </c>
      <c r="Q237" s="828">
        <v>175.70635365881876</v>
      </c>
      <c r="R237" s="828">
        <v>87.853753996821979</v>
      </c>
      <c r="S237" s="828">
        <v>123.28204161352802</v>
      </c>
      <c r="T237" s="828">
        <v>99.24470928895947</v>
      </c>
      <c r="U237" s="828">
        <v>122.31209432482714</v>
      </c>
      <c r="V237" s="828">
        <v>116.08540137329392</v>
      </c>
      <c r="W237" s="828">
        <v>128.22955171374363</v>
      </c>
      <c r="X237" s="828">
        <v>130.99652419516966</v>
      </c>
      <c r="Y237" s="828">
        <v>94.213111256257122</v>
      </c>
    </row>
    <row r="238" spans="1:25" x14ac:dyDescent="0.2">
      <c r="A238" s="903" t="s">
        <v>274</v>
      </c>
      <c r="B238" s="909">
        <v>430.50491872439193</v>
      </c>
      <c r="C238" s="828">
        <v>469.92877024774992</v>
      </c>
      <c r="D238" s="828">
        <v>482.2573313923466</v>
      </c>
      <c r="E238" s="828">
        <v>313.35650508646535</v>
      </c>
      <c r="F238" s="828">
        <v>397.82286728955228</v>
      </c>
      <c r="G238" s="828">
        <v>303.30403614533805</v>
      </c>
      <c r="H238" s="828">
        <v>352.15420646334007</v>
      </c>
      <c r="I238" s="828">
        <v>358.39508563031387</v>
      </c>
      <c r="J238" s="828">
        <v>401.08441195606554</v>
      </c>
      <c r="K238" s="828">
        <v>446.66171089623754</v>
      </c>
      <c r="L238" s="828">
        <v>329.43418495849221</v>
      </c>
      <c r="N238" s="903" t="s">
        <v>274</v>
      </c>
      <c r="O238" s="909">
        <v>134.31910333596801</v>
      </c>
      <c r="P238" s="828">
        <v>146.61948866572976</v>
      </c>
      <c r="Q238" s="828">
        <v>150.46604466623162</v>
      </c>
      <c r="R238" s="828">
        <v>97.768371410066223</v>
      </c>
      <c r="S238" s="828">
        <v>124.12218419991048</v>
      </c>
      <c r="T238" s="828">
        <v>94.631964470778016</v>
      </c>
      <c r="U238" s="828">
        <v>109.87339561252999</v>
      </c>
      <c r="V238" s="828">
        <v>111.82057265343322</v>
      </c>
      <c r="W238" s="828">
        <v>125.13979802043161</v>
      </c>
      <c r="X238" s="828">
        <v>139.36008136645884</v>
      </c>
      <c r="Y238" s="828">
        <v>102.78466611474049</v>
      </c>
    </row>
    <row r="239" spans="1:25" x14ac:dyDescent="0.2">
      <c r="A239" s="903" t="s">
        <v>275</v>
      </c>
      <c r="B239" s="909">
        <v>421.17723726626809</v>
      </c>
      <c r="C239" s="828">
        <v>458.37561104378091</v>
      </c>
      <c r="D239" s="828">
        <v>528.49225114949525</v>
      </c>
      <c r="E239" s="828">
        <v>244.50273218014163</v>
      </c>
      <c r="F239" s="828">
        <v>413.44849586587998</v>
      </c>
      <c r="G239" s="828">
        <v>238.70816821143245</v>
      </c>
      <c r="H239" s="828">
        <v>448.09490062250569</v>
      </c>
      <c r="I239" s="828">
        <v>334.92849346203457</v>
      </c>
      <c r="J239" s="828">
        <v>413.18215972550536</v>
      </c>
      <c r="K239" s="828">
        <v>852.8680763703353</v>
      </c>
      <c r="L239" s="828">
        <v>268.79109702843829</v>
      </c>
      <c r="N239" s="903" t="s">
        <v>275</v>
      </c>
      <c r="O239" s="909">
        <v>131.13172044411903</v>
      </c>
      <c r="P239" s="828">
        <v>142.7132740504571</v>
      </c>
      <c r="Q239" s="828">
        <v>164.54378822663199</v>
      </c>
      <c r="R239" s="828">
        <v>76.124873538215468</v>
      </c>
      <c r="S239" s="828">
        <v>128.72541006685648</v>
      </c>
      <c r="T239" s="828">
        <v>74.320760981296942</v>
      </c>
      <c r="U239" s="828">
        <v>139.51241909998569</v>
      </c>
      <c r="V239" s="828">
        <v>104.27854519988556</v>
      </c>
      <c r="W239" s="828">
        <v>128.64248745562884</v>
      </c>
      <c r="X239" s="828">
        <v>265.53680557908302</v>
      </c>
      <c r="Y239" s="828">
        <v>83.686951417837605</v>
      </c>
    </row>
    <row r="240" spans="1:25" x14ac:dyDescent="0.2">
      <c r="A240" s="903" t="s">
        <v>276</v>
      </c>
      <c r="B240" s="909">
        <v>393.8241707938239</v>
      </c>
      <c r="C240" s="828">
        <v>416.84907562432096</v>
      </c>
      <c r="D240" s="828">
        <v>499.57876458454928</v>
      </c>
      <c r="E240" s="828">
        <v>301.01451612509737</v>
      </c>
      <c r="F240" s="828">
        <v>398.70775819697769</v>
      </c>
      <c r="G240" s="828">
        <v>196.41187218883687</v>
      </c>
      <c r="H240" s="828">
        <v>328.80002790969513</v>
      </c>
      <c r="I240" s="828">
        <v>322.86693331025612</v>
      </c>
      <c r="J240" s="828">
        <v>385.95523317649804</v>
      </c>
      <c r="K240" s="828">
        <v>322.27813231281368</v>
      </c>
      <c r="L240" s="828">
        <v>315.53111369532189</v>
      </c>
      <c r="N240" s="903" t="s">
        <v>276</v>
      </c>
      <c r="O240" s="909">
        <v>122.5325911866579</v>
      </c>
      <c r="P240" s="828">
        <v>129.69645125400768</v>
      </c>
      <c r="Q240" s="828">
        <v>155.43657567534498</v>
      </c>
      <c r="R240" s="828">
        <v>93.656233875284101</v>
      </c>
      <c r="S240" s="828">
        <v>124.05204749018742</v>
      </c>
      <c r="T240" s="828">
        <v>61.110661619904519</v>
      </c>
      <c r="U240" s="828">
        <v>102.30128669048216</v>
      </c>
      <c r="V240" s="828">
        <v>100.45529167814091</v>
      </c>
      <c r="W240" s="828">
        <v>120.08428712702244</v>
      </c>
      <c r="X240" s="828">
        <v>100.27209491862135</v>
      </c>
      <c r="Y240" s="828">
        <v>98.172859434117015</v>
      </c>
    </row>
    <row r="241" spans="1:25" x14ac:dyDescent="0.2">
      <c r="A241" s="903" t="s">
        <v>277</v>
      </c>
      <c r="B241" s="909">
        <v>431.13768750488799</v>
      </c>
      <c r="C241" s="828">
        <v>217.69929814163248</v>
      </c>
      <c r="D241" s="828">
        <v>522.5390822760703</v>
      </c>
      <c r="E241" s="828">
        <v>257.63686432610274</v>
      </c>
      <c r="F241" s="828">
        <v>403.82062650067809</v>
      </c>
      <c r="G241" s="828">
        <v>208.64250517197993</v>
      </c>
      <c r="H241" s="828">
        <v>341.22921179709982</v>
      </c>
      <c r="I241" s="828">
        <v>283.4439616574582</v>
      </c>
      <c r="J241" s="828">
        <v>392.23532056619257</v>
      </c>
      <c r="K241" s="828">
        <v>778.82079048031687</v>
      </c>
      <c r="L241" s="828">
        <v>280.07900648443115</v>
      </c>
      <c r="N241" s="903" t="s">
        <v>277</v>
      </c>
      <c r="O241" s="909">
        <v>134.22665416075066</v>
      </c>
      <c r="P241" s="828">
        <v>67.776604202256763</v>
      </c>
      <c r="Q241" s="828">
        <v>162.68276867201718</v>
      </c>
      <c r="R241" s="828">
        <v>80.210418363316862</v>
      </c>
      <c r="S241" s="828">
        <v>125.72199820891242</v>
      </c>
      <c r="T241" s="828">
        <v>64.956941127153172</v>
      </c>
      <c r="U241" s="828">
        <v>106.23533207338913</v>
      </c>
      <c r="V241" s="828">
        <v>88.244975370930362</v>
      </c>
      <c r="W241" s="828">
        <v>122.11512992046794</v>
      </c>
      <c r="X241" s="828">
        <v>242.47128452628894</v>
      </c>
      <c r="Y241" s="828">
        <v>87.197359522521793</v>
      </c>
    </row>
    <row r="242" spans="1:25" x14ac:dyDescent="0.2">
      <c r="A242" s="904" t="s">
        <v>278</v>
      </c>
      <c r="B242" s="908">
        <v>413.26367772116919</v>
      </c>
      <c r="C242" s="827">
        <v>427.01266321367814</v>
      </c>
      <c r="D242" s="827">
        <v>534.47847450106065</v>
      </c>
      <c r="E242" s="827">
        <v>223.00246852572013</v>
      </c>
      <c r="F242" s="827">
        <v>409.79348539303959</v>
      </c>
      <c r="G242" s="827">
        <v>198.20053629046799</v>
      </c>
      <c r="H242" s="827">
        <v>328.86895725897978</v>
      </c>
      <c r="I242" s="827">
        <v>279.97794005038674</v>
      </c>
      <c r="J242" s="827">
        <v>397.52363536069993</v>
      </c>
      <c r="K242" s="827">
        <v>579.8924526426697</v>
      </c>
      <c r="L242" s="827">
        <v>245.05245285808374</v>
      </c>
      <c r="N242" s="904" t="s">
        <v>278</v>
      </c>
      <c r="O242" s="908">
        <v>128.92547129644353</v>
      </c>
      <c r="P242" s="827">
        <v>133.21472905130884</v>
      </c>
      <c r="Q242" s="827">
        <v>166.74073463902602</v>
      </c>
      <c r="R242" s="827">
        <v>69.569865209269636</v>
      </c>
      <c r="S242" s="827">
        <v>127.84287873989354</v>
      </c>
      <c r="T242" s="827">
        <v>61.83243031026123</v>
      </c>
      <c r="U242" s="827">
        <v>102.59693168096688</v>
      </c>
      <c r="V242" s="827">
        <v>87.344448156312069</v>
      </c>
      <c r="W242" s="827">
        <v>124.0150654491659</v>
      </c>
      <c r="X242" s="827">
        <v>180.90848963660827</v>
      </c>
      <c r="Y242" s="827">
        <v>76.448777572933082</v>
      </c>
    </row>
    <row r="243" spans="1:25" x14ac:dyDescent="0.2">
      <c r="A243" s="904" t="s">
        <v>279</v>
      </c>
      <c r="B243" s="908">
        <v>413.09595685603409</v>
      </c>
      <c r="C243" s="827">
        <v>459.10368922104612</v>
      </c>
      <c r="D243" s="827">
        <v>711.46081223116732</v>
      </c>
      <c r="E243" s="827">
        <v>295.28852314363508</v>
      </c>
      <c r="F243" s="827">
        <v>403.3078007067819</v>
      </c>
      <c r="G243" s="827">
        <v>180.43826586752047</v>
      </c>
      <c r="H243" s="827">
        <v>330.58655430632115</v>
      </c>
      <c r="I243" s="827">
        <v>259.62470149191267</v>
      </c>
      <c r="J243" s="827">
        <v>386.32724681373998</v>
      </c>
      <c r="K243" s="827">
        <v>344.28209202770148</v>
      </c>
      <c r="L243" s="827">
        <v>310.89910037503643</v>
      </c>
      <c r="N243" s="904" t="s">
        <v>279</v>
      </c>
      <c r="O243" s="908">
        <v>129.03200646305351</v>
      </c>
      <c r="P243" s="827">
        <v>143.40268698254729</v>
      </c>
      <c r="Q243" s="827">
        <v>222.22734112600969</v>
      </c>
      <c r="R243" s="827">
        <v>92.234431236550819</v>
      </c>
      <c r="S243" s="827">
        <v>125.97464071896843</v>
      </c>
      <c r="T243" s="827">
        <v>56.360540695667133</v>
      </c>
      <c r="U243" s="827">
        <v>103.2598981033303</v>
      </c>
      <c r="V243" s="827">
        <v>81.094708396160073</v>
      </c>
      <c r="W243" s="827">
        <v>120.67070369584037</v>
      </c>
      <c r="X243" s="827">
        <v>107.5377485214984</v>
      </c>
      <c r="Y243" s="827">
        <v>97.110451126806353</v>
      </c>
    </row>
    <row r="244" spans="1:25" x14ac:dyDescent="0.2">
      <c r="A244" s="904" t="s">
        <v>280</v>
      </c>
      <c r="B244" s="908">
        <v>350.74258594252422</v>
      </c>
      <c r="C244" s="827">
        <v>339.59571001551234</v>
      </c>
      <c r="D244" s="827">
        <v>559.9182949068595</v>
      </c>
      <c r="E244" s="827">
        <v>238.41425752338174</v>
      </c>
      <c r="F244" s="827">
        <v>393.96788068075</v>
      </c>
      <c r="G244" s="827">
        <v>181.56249511563226</v>
      </c>
      <c r="H244" s="827">
        <v>320.01562045105771</v>
      </c>
      <c r="I244" s="827">
        <v>238.72930324806072</v>
      </c>
      <c r="J244" s="827">
        <v>367.67535779154565</v>
      </c>
      <c r="K244" s="827">
        <v>318.91517492755429</v>
      </c>
      <c r="L244" s="827">
        <v>257.96152256180397</v>
      </c>
      <c r="N244" s="904" t="s">
        <v>280</v>
      </c>
      <c r="O244" s="908">
        <v>120.36450664978555</v>
      </c>
      <c r="P244" s="827">
        <v>116.5392277261107</v>
      </c>
      <c r="Q244" s="827">
        <v>192.14743812631045</v>
      </c>
      <c r="R244" s="827">
        <v>81.81673864313484</v>
      </c>
      <c r="S244" s="827">
        <v>135.19815241873903</v>
      </c>
      <c r="T244" s="827">
        <v>62.306891226143613</v>
      </c>
      <c r="U244" s="827">
        <v>109.81991870849861</v>
      </c>
      <c r="V244" s="827">
        <v>81.924853040253808</v>
      </c>
      <c r="W244" s="827">
        <v>126.17533433797176</v>
      </c>
      <c r="X244" s="827">
        <v>109.44227827405999</v>
      </c>
      <c r="Y244" s="827">
        <v>88.524783251917682</v>
      </c>
    </row>
    <row r="245" spans="1:25" x14ac:dyDescent="0.2">
      <c r="A245" s="904" t="s">
        <v>281</v>
      </c>
      <c r="B245" s="908">
        <v>369.98998126530387</v>
      </c>
      <c r="C245" s="827">
        <v>361.93026224961329</v>
      </c>
      <c r="D245" s="827">
        <v>528.78668202410245</v>
      </c>
      <c r="E245" s="827">
        <v>166.69111811519207</v>
      </c>
      <c r="F245" s="827">
        <v>369.20007977232308</v>
      </c>
      <c r="G245" s="827">
        <v>187.40180685184816</v>
      </c>
      <c r="H245" s="827">
        <v>320.20973080858568</v>
      </c>
      <c r="I245" s="827">
        <v>274.66382925611083</v>
      </c>
      <c r="J245" s="827">
        <v>352.83481339771879</v>
      </c>
      <c r="K245" s="827">
        <v>478.77789507412763</v>
      </c>
      <c r="L245" s="827">
        <v>188.83665493690111</v>
      </c>
      <c r="N245" s="904" t="s">
        <v>281</v>
      </c>
      <c r="O245" s="908">
        <v>130.14818772786805</v>
      </c>
      <c r="P245" s="827">
        <v>127.31308981548486</v>
      </c>
      <c r="Q245" s="827">
        <v>186.00673489783247</v>
      </c>
      <c r="R245" s="827">
        <v>58.63549834196192</v>
      </c>
      <c r="S245" s="827">
        <v>129.87033088578977</v>
      </c>
      <c r="T245" s="827">
        <v>65.920718867268405</v>
      </c>
      <c r="U245" s="827">
        <v>112.63741795127898</v>
      </c>
      <c r="V245" s="827">
        <v>96.616128603889905</v>
      </c>
      <c r="W245" s="827">
        <v>124.11366214288319</v>
      </c>
      <c r="X245" s="827">
        <v>168.41557480817241</v>
      </c>
      <c r="Y245" s="827">
        <v>66.425443014921868</v>
      </c>
    </row>
    <row r="246" spans="1:25" x14ac:dyDescent="0.2">
      <c r="A246" s="904" t="s">
        <v>282</v>
      </c>
      <c r="B246" s="908">
        <v>367.90966394593147</v>
      </c>
      <c r="C246" s="827">
        <v>357.97321890139375</v>
      </c>
      <c r="D246" s="827">
        <v>552.89352103220108</v>
      </c>
      <c r="E246" s="827">
        <v>197.45935664117317</v>
      </c>
      <c r="F246" s="827">
        <v>347.85309700967952</v>
      </c>
      <c r="G246" s="827">
        <v>168.16943776985192</v>
      </c>
      <c r="H246" s="827">
        <v>295.05473084961773</v>
      </c>
      <c r="I246" s="827">
        <v>347.9545133697282</v>
      </c>
      <c r="J246" s="827">
        <v>339.75930954392578</v>
      </c>
      <c r="K246" s="827">
        <v>306.54845261222926</v>
      </c>
      <c r="L246" s="827">
        <v>218.26378223851458</v>
      </c>
      <c r="N246" s="904" t="s">
        <v>282</v>
      </c>
      <c r="O246" s="908">
        <v>134.11487512000491</v>
      </c>
      <c r="P246" s="827">
        <v>130.49272213823161</v>
      </c>
      <c r="Q246" s="827">
        <v>201.54742534512718</v>
      </c>
      <c r="R246" s="827">
        <v>71.980270029273612</v>
      </c>
      <c r="S246" s="827">
        <v>126.8036130532744</v>
      </c>
      <c r="T246" s="827">
        <v>61.303154974531189</v>
      </c>
      <c r="U246" s="827">
        <v>107.55691480634384</v>
      </c>
      <c r="V246" s="827">
        <v>126.84058256996819</v>
      </c>
      <c r="W246" s="827">
        <v>123.85316787177206</v>
      </c>
      <c r="X246" s="827">
        <v>111.74674510958714</v>
      </c>
      <c r="Y246" s="827">
        <v>79.5641505694187</v>
      </c>
    </row>
    <row r="247" spans="1:25" x14ac:dyDescent="0.2">
      <c r="A247" s="904" t="s">
        <v>283</v>
      </c>
      <c r="B247" s="908">
        <v>343.49998663454556</v>
      </c>
      <c r="C247" s="827">
        <v>316.8872680799206</v>
      </c>
      <c r="D247" s="827">
        <v>518.65706297717429</v>
      </c>
      <c r="E247" s="827">
        <v>216.12720528267783</v>
      </c>
      <c r="F247" s="827">
        <v>316.48941488033239</v>
      </c>
      <c r="G247" s="827">
        <v>180.27173325972279</v>
      </c>
      <c r="H247" s="827">
        <v>285.26835496995341</v>
      </c>
      <c r="I247" s="827">
        <v>279.77896477980624</v>
      </c>
      <c r="J247" s="827">
        <v>318.120091616644</v>
      </c>
      <c r="K247" s="827">
        <v>416.79819399787272</v>
      </c>
      <c r="L247" s="827">
        <v>232.30288191794051</v>
      </c>
      <c r="N247" s="904" t="s">
        <v>283</v>
      </c>
      <c r="O247" s="908">
        <v>128.91709943510486</v>
      </c>
      <c r="P247" s="827">
        <v>118.92922573019216</v>
      </c>
      <c r="Q247" s="827">
        <v>194.65434283025206</v>
      </c>
      <c r="R247" s="827">
        <v>81.113518189744767</v>
      </c>
      <c r="S247" s="827">
        <v>118.77990962396925</v>
      </c>
      <c r="T247" s="827">
        <v>67.656797281648409</v>
      </c>
      <c r="U247" s="827">
        <v>107.06250455397178</v>
      </c>
      <c r="V247" s="827">
        <v>105.0023115743016</v>
      </c>
      <c r="W247" s="827">
        <v>119.3919099824591</v>
      </c>
      <c r="X247" s="827">
        <v>156.42624835721628</v>
      </c>
      <c r="Y247" s="827">
        <v>87.184322831250824</v>
      </c>
    </row>
    <row r="248" spans="1:25" x14ac:dyDescent="0.2">
      <c r="A248" s="904" t="s">
        <v>284</v>
      </c>
      <c r="B248" s="908">
        <v>372.60496076522139</v>
      </c>
      <c r="C248" s="827">
        <v>340.93931790763088</v>
      </c>
      <c r="D248" s="827">
        <v>603.3426780035129</v>
      </c>
      <c r="E248" s="827">
        <v>223.10213276127823</v>
      </c>
      <c r="F248" s="827">
        <v>324.77816164237458</v>
      </c>
      <c r="G248" s="827">
        <v>213.68738686208317</v>
      </c>
      <c r="H248" s="827">
        <v>288.4535766887642</v>
      </c>
      <c r="I248" s="827">
        <v>262.32668282666918</v>
      </c>
      <c r="J248" s="827">
        <v>328.69276434030087</v>
      </c>
      <c r="K248" s="827">
        <v>327.36783201835186</v>
      </c>
      <c r="L248" s="827">
        <v>241.10920765634472</v>
      </c>
      <c r="N248" s="904" t="s">
        <v>284</v>
      </c>
      <c r="O248" s="908">
        <v>131.94408036319982</v>
      </c>
      <c r="P248" s="827">
        <v>120.73087988037824</v>
      </c>
      <c r="Q248" s="827">
        <v>213.65119409455318</v>
      </c>
      <c r="R248" s="827">
        <v>79.003257696302256</v>
      </c>
      <c r="S248" s="827">
        <v>115.00801216373284</v>
      </c>
      <c r="T248" s="827">
        <v>75.669378332561777</v>
      </c>
      <c r="U248" s="827">
        <v>102.14502197048363</v>
      </c>
      <c r="V248" s="827">
        <v>92.893161833406197</v>
      </c>
      <c r="W248" s="827">
        <v>116.39422197667905</v>
      </c>
      <c r="X248" s="827">
        <v>115.92504685779706</v>
      </c>
      <c r="Y248" s="827">
        <v>85.379788304433063</v>
      </c>
    </row>
    <row r="249" spans="1:25" x14ac:dyDescent="0.2">
      <c r="A249" s="904" t="s">
        <v>285</v>
      </c>
      <c r="B249" s="908">
        <v>387.61250342412507</v>
      </c>
      <c r="C249" s="827">
        <v>243.73393607623345</v>
      </c>
      <c r="D249" s="827">
        <v>576.93765032166948</v>
      </c>
      <c r="E249" s="827">
        <v>199.0729204142124</v>
      </c>
      <c r="F249" s="827">
        <v>333.98004618148116</v>
      </c>
      <c r="G249" s="827">
        <v>216.61368114472381</v>
      </c>
      <c r="H249" s="827">
        <v>281.34880710314809</v>
      </c>
      <c r="I249" s="827">
        <v>294.76602046273388</v>
      </c>
      <c r="J249" s="827">
        <v>341.03163935545598</v>
      </c>
      <c r="K249" s="827">
        <v>327.24696956189331</v>
      </c>
      <c r="L249" s="827">
        <v>219.4103045977883</v>
      </c>
      <c r="N249" s="904" t="s">
        <v>285</v>
      </c>
      <c r="O249" s="908">
        <v>136.28266311145185</v>
      </c>
      <c r="P249" s="827">
        <v>85.695661532259138</v>
      </c>
      <c r="Q249" s="827">
        <v>202.84846010002821</v>
      </c>
      <c r="R249" s="827">
        <v>69.993066549086933</v>
      </c>
      <c r="S249" s="827">
        <v>117.42575308489138</v>
      </c>
      <c r="T249" s="827">
        <v>76.160312353175939</v>
      </c>
      <c r="U249" s="827">
        <v>98.920866474971163</v>
      </c>
      <c r="V249" s="827">
        <v>103.63829316277365</v>
      </c>
      <c r="W249" s="827">
        <v>119.90505880500714</v>
      </c>
      <c r="X249" s="827">
        <v>115.05843622966896</v>
      </c>
      <c r="Y249" s="827">
        <v>77.143591500614932</v>
      </c>
    </row>
    <row r="250" spans="1:25" x14ac:dyDescent="0.2">
      <c r="A250" s="904" t="s">
        <v>286</v>
      </c>
      <c r="B250" s="908">
        <v>370.01325006967278</v>
      </c>
      <c r="C250" s="827">
        <v>374.97745055662369</v>
      </c>
      <c r="D250" s="827">
        <v>590.83827256885593</v>
      </c>
      <c r="E250" s="827">
        <v>211.56690351721269</v>
      </c>
      <c r="F250" s="827">
        <v>337.08910960263501</v>
      </c>
      <c r="G250" s="827">
        <v>203.53154120602309</v>
      </c>
      <c r="H250" s="827">
        <v>293.34788748342299</v>
      </c>
      <c r="I250" s="827">
        <v>356.00604070369786</v>
      </c>
      <c r="J250" s="827">
        <v>350.61601704386305</v>
      </c>
      <c r="K250" s="827">
        <v>551.97082303800096</v>
      </c>
      <c r="L250" s="827">
        <v>235.73973766215639</v>
      </c>
      <c r="N250" s="904" t="s">
        <v>286</v>
      </c>
      <c r="O250" s="908">
        <v>129.61404331734394</v>
      </c>
      <c r="P250" s="827">
        <v>131.35298130626859</v>
      </c>
      <c r="Q250" s="827">
        <v>206.96809489893761</v>
      </c>
      <c r="R250" s="827">
        <v>74.110972490398154</v>
      </c>
      <c r="S250" s="827">
        <v>118.08085911954183</v>
      </c>
      <c r="T250" s="827">
        <v>71.29621977957774</v>
      </c>
      <c r="U250" s="827">
        <v>102.7584979407312</v>
      </c>
      <c r="V250" s="827">
        <v>124.70737837717024</v>
      </c>
      <c r="W250" s="827">
        <v>122.81927637002377</v>
      </c>
      <c r="X250" s="827">
        <v>193.35299520675542</v>
      </c>
      <c r="Y250" s="827">
        <v>82.578611882705701</v>
      </c>
    </row>
    <row r="251" spans="1:25" x14ac:dyDescent="0.2">
      <c r="A251" s="904" t="s">
        <v>287</v>
      </c>
      <c r="B251" s="908">
        <v>315.47410862483696</v>
      </c>
      <c r="C251" s="827">
        <v>379.59921817620074</v>
      </c>
      <c r="D251" s="827">
        <v>599.90596412579293</v>
      </c>
      <c r="E251" s="827">
        <v>227.7234240726001</v>
      </c>
      <c r="F251" s="827">
        <v>339.7606508742262</v>
      </c>
      <c r="G251" s="827">
        <v>187.35550928282782</v>
      </c>
      <c r="H251" s="827">
        <v>283.90943284424361</v>
      </c>
      <c r="I251" s="827">
        <v>275.71463820958888</v>
      </c>
      <c r="J251" s="827">
        <v>334.10329179314385</v>
      </c>
      <c r="K251" s="827">
        <v>358.79158540481313</v>
      </c>
      <c r="L251" s="827">
        <v>245.31528785149931</v>
      </c>
      <c r="N251" s="904" t="s">
        <v>287</v>
      </c>
      <c r="O251" s="908">
        <v>109.84186822259487</v>
      </c>
      <c r="P251" s="827">
        <v>132.16896778649809</v>
      </c>
      <c r="Q251" s="827">
        <v>208.87543559340531</v>
      </c>
      <c r="R251" s="827">
        <v>79.28880898408957</v>
      </c>
      <c r="S251" s="827">
        <v>118.29796366880562</v>
      </c>
      <c r="T251" s="827">
        <v>65.233496501910139</v>
      </c>
      <c r="U251" s="827">
        <v>98.851670096053894</v>
      </c>
      <c r="V251" s="827">
        <v>95.99840408226062</v>
      </c>
      <c r="W251" s="827">
        <v>116.32818271473334</v>
      </c>
      <c r="X251" s="827">
        <v>124.92416006880076</v>
      </c>
      <c r="Y251" s="827">
        <v>85.413949305159832</v>
      </c>
    </row>
    <row r="252" spans="1:25" x14ac:dyDescent="0.2">
      <c r="A252" s="904" t="s">
        <v>288</v>
      </c>
      <c r="B252" s="908">
        <v>354.00532518034845</v>
      </c>
      <c r="C252" s="827">
        <v>388.4486898731688</v>
      </c>
      <c r="D252" s="827">
        <v>619.78729846496856</v>
      </c>
      <c r="E252" s="827">
        <v>241.94393449120329</v>
      </c>
      <c r="F252" s="827">
        <v>337.02585590256422</v>
      </c>
      <c r="G252" s="827">
        <v>256.20005104469465</v>
      </c>
      <c r="H252" s="827">
        <v>304.44858755555765</v>
      </c>
      <c r="I252" s="827">
        <v>205.31837149995172</v>
      </c>
      <c r="J252" s="827">
        <v>331.21830883356324</v>
      </c>
      <c r="K252" s="827">
        <v>713.59822847607688</v>
      </c>
      <c r="L252" s="827">
        <v>260.35025454825774</v>
      </c>
      <c r="N252" s="904" t="s">
        <v>288</v>
      </c>
      <c r="O252" s="908">
        <v>121.93603332787255</v>
      </c>
      <c r="P252" s="827">
        <v>133.79994317998614</v>
      </c>
      <c r="Q252" s="827">
        <v>213.4838074633906</v>
      </c>
      <c r="R252" s="827">
        <v>83.336835807671278</v>
      </c>
      <c r="S252" s="827">
        <v>116.08750794003916</v>
      </c>
      <c r="T252" s="827">
        <v>88.247310819048465</v>
      </c>
      <c r="U252" s="827">
        <v>104.86636917081886</v>
      </c>
      <c r="V252" s="827">
        <v>70.721274538139099</v>
      </c>
      <c r="W252" s="827">
        <v>114.08711641316559</v>
      </c>
      <c r="X252" s="827">
        <v>245.79669056063119</v>
      </c>
      <c r="Y252" s="827">
        <v>89.676835509023448</v>
      </c>
    </row>
    <row r="253" spans="1:25" x14ac:dyDescent="0.2">
      <c r="A253" s="904" t="s">
        <v>289</v>
      </c>
      <c r="B253" s="908">
        <v>360.87888267224866</v>
      </c>
      <c r="C253" s="827">
        <v>224.03739846524115</v>
      </c>
      <c r="D253" s="827">
        <v>492.23120884080072</v>
      </c>
      <c r="E253" s="827">
        <v>224.86009526760901</v>
      </c>
      <c r="F253" s="827">
        <v>348.89270639684293</v>
      </c>
      <c r="G253" s="827">
        <v>226.58227367683784</v>
      </c>
      <c r="H253" s="827">
        <v>297.71153862268409</v>
      </c>
      <c r="I253" s="827">
        <v>264.02715954954192</v>
      </c>
      <c r="J253" s="827">
        <v>329.38394666261337</v>
      </c>
      <c r="K253" s="827">
        <v>313.81348808705422</v>
      </c>
      <c r="L253" s="827">
        <v>241.21406356736924</v>
      </c>
      <c r="N253" s="904" t="s">
        <v>289</v>
      </c>
      <c r="O253" s="908">
        <v>124.87718791949791</v>
      </c>
      <c r="P253" s="827">
        <v>77.52506908127485</v>
      </c>
      <c r="Q253" s="827">
        <v>170.32985890194118</v>
      </c>
      <c r="R253" s="827">
        <v>77.809752026503773</v>
      </c>
      <c r="S253" s="827">
        <v>120.72953600898293</v>
      </c>
      <c r="T253" s="827">
        <v>78.405688245458123</v>
      </c>
      <c r="U253" s="827">
        <v>103.01899484695647</v>
      </c>
      <c r="V253" s="827">
        <v>91.362977447654501</v>
      </c>
      <c r="W253" s="827">
        <v>113.97879726426042</v>
      </c>
      <c r="X253" s="827">
        <v>108.59085362196433</v>
      </c>
      <c r="Y253" s="827">
        <v>83.468818463077284</v>
      </c>
    </row>
    <row r="254" spans="1:25" x14ac:dyDescent="0.2">
      <c r="A254" s="903" t="s">
        <v>3411</v>
      </c>
      <c r="B254" s="909">
        <v>343.2716090675998</v>
      </c>
      <c r="C254" s="828">
        <v>186.20487068331221</v>
      </c>
      <c r="D254" s="828">
        <v>483.1332705131282</v>
      </c>
      <c r="E254" s="828">
        <v>178.5929611711459</v>
      </c>
      <c r="F254" s="828">
        <v>349.03609540138962</v>
      </c>
      <c r="G254" s="828">
        <v>231.96576338645545</v>
      </c>
      <c r="H254" s="828">
        <v>285.0415919711611</v>
      </c>
      <c r="I254" s="828">
        <v>176.96618766429839</v>
      </c>
      <c r="J254" s="828">
        <v>327.96670199391298</v>
      </c>
      <c r="K254" s="828">
        <v>276.10644383742908</v>
      </c>
      <c r="L254" s="828">
        <v>197.17027788583908</v>
      </c>
      <c r="N254" s="903" t="s">
        <v>3411</v>
      </c>
      <c r="O254" s="909">
        <v>120.84511669856676</v>
      </c>
      <c r="P254" s="828">
        <v>65.551443035695783</v>
      </c>
      <c r="Q254" s="828">
        <v>170.0819261304587</v>
      </c>
      <c r="R254" s="828">
        <v>62.871751301808395</v>
      </c>
      <c r="S254" s="828">
        <v>122.87444276373792</v>
      </c>
      <c r="T254" s="828">
        <v>81.66107830079261</v>
      </c>
      <c r="U254" s="828">
        <v>100.34585889366942</v>
      </c>
      <c r="V254" s="828">
        <v>62.299063001686235</v>
      </c>
      <c r="W254" s="828">
        <v>115.45718704599773</v>
      </c>
      <c r="X254" s="828">
        <v>97.200335085648376</v>
      </c>
      <c r="Y254" s="828">
        <v>69.41169794182089</v>
      </c>
    </row>
    <row r="255" spans="1:25" x14ac:dyDescent="0.2">
      <c r="A255" s="903" t="s">
        <v>3412</v>
      </c>
      <c r="B255" s="909">
        <v>323.8938661232886</v>
      </c>
      <c r="C255" s="828">
        <v>326.39872616180389</v>
      </c>
      <c r="D255" s="828">
        <v>560.29464581290063</v>
      </c>
      <c r="E255" s="828">
        <v>233.06988699804992</v>
      </c>
      <c r="F255" s="828">
        <v>355.16623107124656</v>
      </c>
      <c r="G255" s="828">
        <v>228.40393827699845</v>
      </c>
      <c r="H255" s="828">
        <v>293.30455432272765</v>
      </c>
      <c r="I255" s="828">
        <v>260.66122138842849</v>
      </c>
      <c r="J255" s="828">
        <v>335.10613906592681</v>
      </c>
      <c r="K255" s="828">
        <v>520.74431846466371</v>
      </c>
      <c r="L255" s="828">
        <v>249.55689570773336</v>
      </c>
      <c r="N255" s="903" t="s">
        <v>3412</v>
      </c>
      <c r="O255" s="909">
        <v>117.15704264588256</v>
      </c>
      <c r="P255" s="828">
        <v>118.06308633811659</v>
      </c>
      <c r="Q255" s="828">
        <v>202.66658488918455</v>
      </c>
      <c r="R255" s="828">
        <v>84.304710729247816</v>
      </c>
      <c r="S255" s="828">
        <v>128.46870420248302</v>
      </c>
      <c r="T255" s="828">
        <v>82.616970359729194</v>
      </c>
      <c r="U255" s="828">
        <v>106.09245117948419</v>
      </c>
      <c r="V255" s="828">
        <v>94.284890899130815</v>
      </c>
      <c r="W255" s="828">
        <v>121.21268209043419</v>
      </c>
      <c r="X255" s="828">
        <v>188.36066596810122</v>
      </c>
      <c r="Y255" s="828">
        <v>90.268297522732126</v>
      </c>
    </row>
    <row r="256" spans="1:25" x14ac:dyDescent="0.2">
      <c r="A256" s="903" t="s">
        <v>3413</v>
      </c>
      <c r="B256" s="909">
        <v>309.52684627304961</v>
      </c>
      <c r="C256" s="828">
        <v>321.19680928147346</v>
      </c>
      <c r="D256" s="828">
        <v>469.69470341113356</v>
      </c>
      <c r="E256" s="828">
        <v>202.25316547938556</v>
      </c>
      <c r="F256" s="828">
        <v>352.5735599401001</v>
      </c>
      <c r="G256" s="828">
        <v>215.51993559339553</v>
      </c>
      <c r="H256" s="828">
        <v>297.59763461396466</v>
      </c>
      <c r="I256" s="828">
        <v>254.46372198306196</v>
      </c>
      <c r="J256" s="828">
        <v>318.72509825441676</v>
      </c>
      <c r="K256" s="828">
        <v>560.72672530892805</v>
      </c>
      <c r="L256" s="828">
        <v>218.26144333312848</v>
      </c>
      <c r="N256" s="903" t="s">
        <v>3413</v>
      </c>
      <c r="O256" s="909">
        <v>114.49317859885197</v>
      </c>
      <c r="P256" s="828">
        <v>118.80986768431754</v>
      </c>
      <c r="Q256" s="828">
        <v>173.73885403512426</v>
      </c>
      <c r="R256" s="828">
        <v>74.812921968606261</v>
      </c>
      <c r="S256" s="828">
        <v>130.41604647063429</v>
      </c>
      <c r="T256" s="828">
        <v>79.720265865856803</v>
      </c>
      <c r="U256" s="828">
        <v>110.08059410909732</v>
      </c>
      <c r="V256" s="828">
        <v>94.125471566477302</v>
      </c>
      <c r="W256" s="828">
        <v>117.89558817844262</v>
      </c>
      <c r="X256" s="828">
        <v>207.41136311423827</v>
      </c>
      <c r="Y256" s="828">
        <v>80.734342476835124</v>
      </c>
    </row>
    <row r="257" spans="1:25" x14ac:dyDescent="0.2">
      <c r="A257" s="903" t="s">
        <v>3414</v>
      </c>
      <c r="B257" s="909">
        <v>305.99501421704781</v>
      </c>
      <c r="C257" s="828">
        <v>268.91710438415566</v>
      </c>
      <c r="D257" s="828">
        <v>456.80868114169732</v>
      </c>
      <c r="E257" s="828">
        <v>161.9157216494483</v>
      </c>
      <c r="F257" s="828">
        <v>347.37309028516177</v>
      </c>
      <c r="G257" s="828">
        <v>229.83641670447105</v>
      </c>
      <c r="H257" s="828">
        <v>304.81409236765552</v>
      </c>
      <c r="I257" s="828">
        <v>233.95473710589243</v>
      </c>
      <c r="J257" s="828">
        <v>331.97248972156194</v>
      </c>
      <c r="K257" s="828">
        <v>351.68119573852823</v>
      </c>
      <c r="L257" s="828">
        <v>182.89038774703266</v>
      </c>
      <c r="N257" s="903" t="s">
        <v>3414</v>
      </c>
      <c r="O257" s="909">
        <v>115.54626339571483</v>
      </c>
      <c r="P257" s="828">
        <v>101.54533613656982</v>
      </c>
      <c r="Q257" s="828">
        <v>172.49475886952868</v>
      </c>
      <c r="R257" s="828">
        <v>61.140723712393353</v>
      </c>
      <c r="S257" s="828">
        <v>131.17096920475427</v>
      </c>
      <c r="T257" s="828">
        <v>86.788143298390153</v>
      </c>
      <c r="U257" s="828">
        <v>115.10033747954009</v>
      </c>
      <c r="V257" s="828">
        <v>88.3432553483958</v>
      </c>
      <c r="W257" s="828">
        <v>125.35557429145126</v>
      </c>
      <c r="X257" s="828">
        <v>132.79774566947833</v>
      </c>
      <c r="Y257" s="828">
        <v>69.060932150265444</v>
      </c>
    </row>
    <row r="258" spans="1:25" x14ac:dyDescent="0.2">
      <c r="A258" s="903" t="s">
        <v>3415</v>
      </c>
      <c r="B258" s="909">
        <v>315.82735310223097</v>
      </c>
      <c r="C258" s="828">
        <v>312.94431651590963</v>
      </c>
      <c r="D258" s="828">
        <v>502.75145245212633</v>
      </c>
      <c r="E258" s="828">
        <v>184.15097453453083</v>
      </c>
      <c r="F258" s="828">
        <v>350.07457576753126</v>
      </c>
      <c r="G258" s="828">
        <v>219.9041895276643</v>
      </c>
      <c r="H258" s="828">
        <v>293.44492646517364</v>
      </c>
      <c r="I258" s="828">
        <v>215.58605195144028</v>
      </c>
      <c r="J258" s="828">
        <v>321.01404104648941</v>
      </c>
      <c r="K258" s="828">
        <v>455.57661972433851</v>
      </c>
      <c r="L258" s="828">
        <v>202.71375490420112</v>
      </c>
      <c r="N258" s="903" t="s">
        <v>3415</v>
      </c>
      <c r="O258" s="909">
        <v>119.15195117927023</v>
      </c>
      <c r="P258" s="828">
        <v>118.06427010539498</v>
      </c>
      <c r="Q258" s="828">
        <v>189.67266745414713</v>
      </c>
      <c r="R258" s="828">
        <v>69.47450153328235</v>
      </c>
      <c r="S258" s="828">
        <v>132.0723754647519</v>
      </c>
      <c r="T258" s="828">
        <v>82.963090426926513</v>
      </c>
      <c r="U258" s="828">
        <v>110.70774968837213</v>
      </c>
      <c r="V258" s="828">
        <v>81.333989867352528</v>
      </c>
      <c r="W258" s="828">
        <v>121.10872909177849</v>
      </c>
      <c r="X258" s="828">
        <v>171.87505331192887</v>
      </c>
      <c r="Y258" s="828">
        <v>76.477667910839685</v>
      </c>
    </row>
    <row r="259" spans="1:25" x14ac:dyDescent="0.2">
      <c r="A259" s="903" t="s">
        <v>3416</v>
      </c>
      <c r="B259" s="909">
        <v>344.14458709105645</v>
      </c>
      <c r="C259" s="828">
        <v>308.3563469714266</v>
      </c>
      <c r="D259" s="828">
        <v>509.70825736350156</v>
      </c>
      <c r="E259" s="828">
        <v>213.11515165334555</v>
      </c>
      <c r="F259" s="828">
        <v>354.00833925620003</v>
      </c>
      <c r="G259" s="828">
        <v>210.37808845473054</v>
      </c>
      <c r="H259" s="828">
        <v>314.70552216229407</v>
      </c>
      <c r="I259" s="828">
        <v>198.25766245233882</v>
      </c>
      <c r="J259" s="828">
        <v>340.88827558982194</v>
      </c>
      <c r="K259" s="828">
        <v>688.93552117373531</v>
      </c>
      <c r="L259" s="828">
        <v>233.51558241470963</v>
      </c>
      <c r="N259" s="903" t="s">
        <v>3416</v>
      </c>
      <c r="O259" s="909">
        <v>128.07456196840945</v>
      </c>
      <c r="P259" s="828">
        <v>114.75584841348989</v>
      </c>
      <c r="Q259" s="828">
        <v>189.68963697877169</v>
      </c>
      <c r="R259" s="828">
        <v>79.311518241638254</v>
      </c>
      <c r="S259" s="828">
        <v>131.74539040884477</v>
      </c>
      <c r="T259" s="828">
        <v>78.292910995173784</v>
      </c>
      <c r="U259" s="828">
        <v>117.11871524892233</v>
      </c>
      <c r="V259" s="828">
        <v>73.782253819804311</v>
      </c>
      <c r="W259" s="828">
        <v>126.86271472513738</v>
      </c>
      <c r="X259" s="828">
        <v>256.3896641368882</v>
      </c>
      <c r="Y259" s="828">
        <v>86.903606950089326</v>
      </c>
    </row>
    <row r="260" spans="1:25" x14ac:dyDescent="0.2">
      <c r="A260" s="903" t="s">
        <v>3417</v>
      </c>
      <c r="B260" s="909">
        <v>347.67582141567493</v>
      </c>
      <c r="C260" s="828">
        <v>289.36817371673675</v>
      </c>
      <c r="D260" s="828">
        <v>508.16789727442438</v>
      </c>
      <c r="E260" s="828">
        <v>198.91417923675363</v>
      </c>
      <c r="F260" s="828">
        <v>353.56680927893791</v>
      </c>
      <c r="G260" s="828">
        <v>208.06047933563491</v>
      </c>
      <c r="H260" s="828">
        <v>311.01373760653064</v>
      </c>
      <c r="I260" s="828">
        <v>197.99698381191203</v>
      </c>
      <c r="J260" s="828">
        <v>346.67571958890301</v>
      </c>
      <c r="K260" s="828">
        <v>619.52504850963771</v>
      </c>
      <c r="L260" s="828">
        <v>221.69426048485821</v>
      </c>
      <c r="N260" s="903" t="s">
        <v>3417</v>
      </c>
      <c r="O260" s="909">
        <v>129.41266177321444</v>
      </c>
      <c r="P260" s="828">
        <v>107.70926042730123</v>
      </c>
      <c r="Q260" s="828">
        <v>189.15137655015468</v>
      </c>
      <c r="R260" s="828">
        <v>74.040274916574845</v>
      </c>
      <c r="S260" s="828">
        <v>131.60541828056756</v>
      </c>
      <c r="T260" s="828">
        <v>77.444730930666466</v>
      </c>
      <c r="U260" s="828">
        <v>115.76622000290349</v>
      </c>
      <c r="V260" s="828">
        <v>73.698874410748317</v>
      </c>
      <c r="W260" s="828">
        <v>129.04040166343802</v>
      </c>
      <c r="X260" s="828">
        <v>230.60098121392505</v>
      </c>
      <c r="Y260" s="828">
        <v>82.519527047837357</v>
      </c>
    </row>
    <row r="261" spans="1:25" x14ac:dyDescent="0.2">
      <c r="A261" s="903" t="s">
        <v>3418</v>
      </c>
      <c r="B261" s="909">
        <v>345.76971370696486</v>
      </c>
      <c r="C261" s="828">
        <v>245.61450198808691</v>
      </c>
      <c r="D261" s="828">
        <v>469.60769712381011</v>
      </c>
      <c r="E261" s="828">
        <v>189.09595046025734</v>
      </c>
      <c r="F261" s="828">
        <v>352.0781475777062</v>
      </c>
      <c r="G261" s="828">
        <v>230.98011041911624</v>
      </c>
      <c r="H261" s="828">
        <v>326.69396301913343</v>
      </c>
      <c r="I261" s="828">
        <v>247.95085263531979</v>
      </c>
      <c r="J261" s="828">
        <v>333.99285798956339</v>
      </c>
      <c r="K261" s="828">
        <v>473.65083725355078</v>
      </c>
      <c r="L261" s="828">
        <v>208.72893100330586</v>
      </c>
      <c r="N261" s="903" t="s">
        <v>3418</v>
      </c>
      <c r="O261" s="909">
        <v>130.02483490261395</v>
      </c>
      <c r="P261" s="828">
        <v>92.362008020615875</v>
      </c>
      <c r="Q261" s="828">
        <v>176.59344027819691</v>
      </c>
      <c r="R261" s="828">
        <v>71.108511719407332</v>
      </c>
      <c r="S261" s="828">
        <v>132.3970874164138</v>
      </c>
      <c r="T261" s="828">
        <v>86.85882404520197</v>
      </c>
      <c r="U261" s="828">
        <v>122.85150179822659</v>
      </c>
      <c r="V261" s="828">
        <v>93.240580073454851</v>
      </c>
      <c r="W261" s="828">
        <v>125.59621186356783</v>
      </c>
      <c r="X261" s="828">
        <v>178.11384130528972</v>
      </c>
      <c r="Y261" s="828">
        <v>78.491388103773218</v>
      </c>
    </row>
    <row r="262" spans="1:25" x14ac:dyDescent="0.2">
      <c r="A262" s="903" t="s">
        <v>3419</v>
      </c>
      <c r="B262" s="909">
        <v>336.32298288179334</v>
      </c>
      <c r="C262" s="828">
        <v>288.61448141153676</v>
      </c>
      <c r="D262" s="828">
        <v>479.88077009372472</v>
      </c>
      <c r="E262" s="828">
        <v>185.2689819497333</v>
      </c>
      <c r="F262" s="828">
        <v>352.81258352239053</v>
      </c>
      <c r="G262" s="828">
        <v>220.53655654817405</v>
      </c>
      <c r="H262" s="828">
        <v>323.12095722049207</v>
      </c>
      <c r="I262" s="828">
        <v>229.77110876713394</v>
      </c>
      <c r="J262" s="828">
        <v>350.48076709081698</v>
      </c>
      <c r="K262" s="828">
        <v>495.4935564211583</v>
      </c>
      <c r="L262" s="828">
        <v>208.33793284330014</v>
      </c>
      <c r="N262" s="903" t="s">
        <v>3419</v>
      </c>
      <c r="O262" s="909">
        <v>126.26993599527005</v>
      </c>
      <c r="P262" s="828">
        <v>108.35813771297174</v>
      </c>
      <c r="Q262" s="828">
        <v>180.16762817066396</v>
      </c>
      <c r="R262" s="828">
        <v>69.557846722963518</v>
      </c>
      <c r="S262" s="828">
        <v>132.46083261385641</v>
      </c>
      <c r="T262" s="828">
        <v>82.798792521837711</v>
      </c>
      <c r="U262" s="828">
        <v>121.31333469203315</v>
      </c>
      <c r="V262" s="828">
        <v>86.265835742142627</v>
      </c>
      <c r="W262" s="828">
        <v>131.58536966141523</v>
      </c>
      <c r="X262" s="828">
        <v>186.02933144583309</v>
      </c>
      <c r="Y262" s="828">
        <v>78.218910941201955</v>
      </c>
    </row>
    <row r="263" spans="1:25" x14ac:dyDescent="0.2">
      <c r="A263" s="903" t="s">
        <v>3420</v>
      </c>
      <c r="B263" s="909">
        <v>334.46266614532595</v>
      </c>
      <c r="C263" s="828">
        <v>267.74891161627068</v>
      </c>
      <c r="D263" s="828">
        <v>437.24818200033297</v>
      </c>
      <c r="E263" s="828">
        <v>190.39112994546664</v>
      </c>
      <c r="F263" s="828">
        <v>350.75674942475376</v>
      </c>
      <c r="G263" s="828">
        <v>255.26002456074207</v>
      </c>
      <c r="H263" s="828">
        <v>322.34331562236605</v>
      </c>
      <c r="I263" s="828">
        <v>242.72201178910015</v>
      </c>
      <c r="J263" s="828">
        <v>343.27362175818564</v>
      </c>
      <c r="K263" s="828">
        <v>301.40999920693366</v>
      </c>
      <c r="L263" s="828">
        <v>211.45844589778599</v>
      </c>
      <c r="N263" s="903" t="s">
        <v>3420</v>
      </c>
      <c r="O263" s="909">
        <v>128.71966012480738</v>
      </c>
      <c r="P263" s="828">
        <v>103.04453199287245</v>
      </c>
      <c r="Q263" s="828">
        <v>168.27718927773464</v>
      </c>
      <c r="R263" s="828">
        <v>73.272995816848621</v>
      </c>
      <c r="S263" s="828">
        <v>134.99052104314356</v>
      </c>
      <c r="T263" s="828">
        <v>98.238120217077238</v>
      </c>
      <c r="U263" s="828">
        <v>124.05546636522354</v>
      </c>
      <c r="V263" s="828">
        <v>93.412802159291388</v>
      </c>
      <c r="W263" s="828">
        <v>132.11060125714073</v>
      </c>
      <c r="X263" s="828">
        <v>115.99917295186923</v>
      </c>
      <c r="Y263" s="828">
        <v>81.380859634289436</v>
      </c>
    </row>
    <row r="264" spans="1:25" x14ac:dyDescent="0.2">
      <c r="A264" s="903" t="s">
        <v>3421</v>
      </c>
      <c r="B264" s="909">
        <v>325.83666241017477</v>
      </c>
      <c r="C264" s="828">
        <v>271.02928619456918</v>
      </c>
      <c r="D264" s="828">
        <v>455.54650762970169</v>
      </c>
      <c r="E264" s="828">
        <v>205.65706558968955</v>
      </c>
      <c r="F264" s="828">
        <v>341.58216479736711</v>
      </c>
      <c r="G264" s="828">
        <v>284.99742547074214</v>
      </c>
      <c r="H264" s="828">
        <v>329.43253863431443</v>
      </c>
      <c r="I264" s="828">
        <v>194.42254851936676</v>
      </c>
      <c r="J264" s="828">
        <v>335.33869735887288</v>
      </c>
      <c r="K264" s="828">
        <v>249.80499278135244</v>
      </c>
      <c r="L264" s="828">
        <v>226.09909728139738</v>
      </c>
      <c r="N264" s="903" t="s">
        <v>3421</v>
      </c>
      <c r="O264" s="909">
        <v>126.16253792381255</v>
      </c>
      <c r="P264" s="828">
        <v>104.94136032777637</v>
      </c>
      <c r="Q264" s="828">
        <v>176.38562560692958</v>
      </c>
      <c r="R264" s="828">
        <v>79.629520953345619</v>
      </c>
      <c r="S264" s="828">
        <v>132.25912793722534</v>
      </c>
      <c r="T264" s="828">
        <v>110.34976307816078</v>
      </c>
      <c r="U264" s="828">
        <v>127.55484555163333</v>
      </c>
      <c r="V264" s="828">
        <v>75.279564826689494</v>
      </c>
      <c r="W264" s="828">
        <v>129.84168451125035</v>
      </c>
      <c r="X264" s="828">
        <v>96.723406268081632</v>
      </c>
      <c r="Y264" s="828">
        <v>87.544586678203501</v>
      </c>
    </row>
    <row r="265" spans="1:25" x14ac:dyDescent="0.2">
      <c r="A265" s="906" t="s">
        <v>3422</v>
      </c>
      <c r="B265" s="910">
        <v>310.00215692735452</v>
      </c>
      <c r="C265" s="829">
        <v>164.46301701283318</v>
      </c>
      <c r="D265" s="829">
        <v>423.42785665518034</v>
      </c>
      <c r="E265" s="829">
        <v>179.70409630597436</v>
      </c>
      <c r="F265" s="829">
        <v>337.64560095332126</v>
      </c>
      <c r="G265" s="829">
        <v>254.62021830263143</v>
      </c>
      <c r="H265" s="829">
        <v>354.46855272953928</v>
      </c>
      <c r="I265" s="829">
        <v>189.49848904946069</v>
      </c>
      <c r="J265" s="829">
        <v>335.88772494585874</v>
      </c>
      <c r="K265" s="829">
        <v>429.65032180321515</v>
      </c>
      <c r="L265" s="829">
        <v>202.04965347943852</v>
      </c>
      <c r="N265" s="906" t="s">
        <v>3422</v>
      </c>
      <c r="O265" s="910">
        <v>120.16675193916957</v>
      </c>
      <c r="P265" s="829">
        <v>63.751126006454797</v>
      </c>
      <c r="Q265" s="829">
        <v>164.13418125584496</v>
      </c>
      <c r="R265" s="829">
        <v>69.659055850740657</v>
      </c>
      <c r="S265" s="829">
        <v>130.88223506334376</v>
      </c>
      <c r="T265" s="829">
        <v>98.698941048463581</v>
      </c>
      <c r="U265" s="829">
        <v>137.40334928078818</v>
      </c>
      <c r="V265" s="829">
        <v>73.455675767411535</v>
      </c>
      <c r="W265" s="829">
        <v>130.20082609437949</v>
      </c>
      <c r="X265" s="829">
        <v>166.54620778270962</v>
      </c>
      <c r="Y265" s="829">
        <v>78.320908569512056</v>
      </c>
    </row>
    <row r="266" spans="1:25" x14ac:dyDescent="0.2">
      <c r="A266" s="1" t="s">
        <v>313</v>
      </c>
      <c r="B266" s="16"/>
      <c r="C266" s="16"/>
      <c r="D266" s="16"/>
      <c r="E266" s="17"/>
      <c r="F266" s="16"/>
      <c r="G266" s="16"/>
      <c r="H266" s="16"/>
      <c r="I266" s="16"/>
      <c r="K266" s="1" t="s">
        <v>290</v>
      </c>
      <c r="L266" s="18"/>
      <c r="N266" s="1" t="s">
        <v>313</v>
      </c>
      <c r="O266" s="16"/>
      <c r="P266" s="16"/>
      <c r="Q266" s="16"/>
      <c r="R266" s="17"/>
      <c r="S266" s="16"/>
      <c r="T266" s="16"/>
      <c r="U266" s="16"/>
      <c r="V266" s="16"/>
      <c r="X266" s="1" t="s">
        <v>290</v>
      </c>
      <c r="Y266" s="18"/>
    </row>
    <row r="267" spans="1:25" x14ac:dyDescent="0.2">
      <c r="A267" s="4" t="s">
        <v>3433</v>
      </c>
      <c r="B267" s="2"/>
      <c r="C267" s="2"/>
      <c r="G267" s="29"/>
      <c r="H267" s="29"/>
      <c r="I267" s="29"/>
      <c r="J267" s="29"/>
      <c r="K267" s="29"/>
      <c r="N267" s="4" t="s">
        <v>3433</v>
      </c>
      <c r="O267" s="2"/>
      <c r="P267" s="2"/>
      <c r="T267" s="29"/>
      <c r="U267" s="29"/>
      <c r="V267" s="29"/>
      <c r="W267" s="29"/>
      <c r="X267" s="29"/>
    </row>
  </sheetData>
  <mergeCells count="15">
    <mergeCell ref="N3:X3"/>
    <mergeCell ref="K1:L1"/>
    <mergeCell ref="A3:K3"/>
    <mergeCell ref="A5:A7"/>
    <mergeCell ref="B5:L5"/>
    <mergeCell ref="B6:E6"/>
    <mergeCell ref="F6:J6"/>
    <mergeCell ref="K6:K7"/>
    <mergeCell ref="L6:L7"/>
    <mergeCell ref="N5:N7"/>
    <mergeCell ref="O5:Y5"/>
    <mergeCell ref="O6:R6"/>
    <mergeCell ref="S6:W6"/>
    <mergeCell ref="X6:X7"/>
    <mergeCell ref="Y6:Y7"/>
  </mergeCells>
  <phoneticPr fontId="53" type="noConversion"/>
  <hyperlinks>
    <hyperlink ref="L2" location="පටුන!A1" display="පටුන වෙත" xr:uid="{00000000-0004-0000-0500-000000000000}"/>
    <hyperlink ref="Y2" location="පටුන!A1" display="පටුන වෙත" xr:uid="{000FCDCB-2370-440E-9750-B62245D39948}"/>
  </hyperlinks>
  <printOptions horizontalCentered="1"/>
  <pageMargins left="0.74803149606299202" right="0.74803149606299202" top="0.39370078740157499" bottom="0.59055118110236204" header="0.511811023622047" footer="0.511811023622047"/>
  <pageSetup paperSize="9" scale="15" orientation="landscape" r:id="rId1"/>
  <headerFooter alignWithMargins="0">
    <oddHeader>&amp;L&amp;"Calibri"&amp;10&amp;K000000 [Limited Sharing]&amp;1#_x000D_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H267"/>
  <sheetViews>
    <sheetView showGridLines="0" zoomScaleNormal="100" workbookViewId="0">
      <selection activeCell="P2" sqref="P2"/>
    </sheetView>
  </sheetViews>
  <sheetFormatPr defaultColWidth="9" defaultRowHeight="12.75" x14ac:dyDescent="0.2"/>
  <cols>
    <col min="1" max="1" width="18.7109375" style="1" customWidth="1"/>
    <col min="2" max="2" width="11" style="1" customWidth="1"/>
    <col min="3" max="3" width="14.140625" style="1" customWidth="1"/>
    <col min="4" max="6" width="11" style="1" customWidth="1"/>
    <col min="7" max="7" width="12.140625" style="1" customWidth="1"/>
    <col min="8" max="11" width="11" style="1" customWidth="1"/>
    <col min="12" max="12" width="9.42578125" style="1" customWidth="1"/>
    <col min="13" max="13" width="11.5703125" style="1" customWidth="1"/>
    <col min="14" max="15" width="9.42578125" style="1" customWidth="1"/>
    <col min="16" max="16" width="10.28515625" style="1" customWidth="1"/>
    <col min="17" max="17" width="5" style="1" customWidth="1"/>
    <col min="18" max="18" width="4.7109375" style="1" customWidth="1"/>
    <col min="19" max="19" width="19" style="1" customWidth="1"/>
    <col min="20" max="20" width="12.28515625" style="1" customWidth="1"/>
    <col min="21" max="21" width="13.85546875" style="1" customWidth="1"/>
    <col min="22" max="23" width="9" style="1"/>
    <col min="24" max="24" width="13.28515625" style="1" customWidth="1"/>
    <col min="25" max="28" width="10.7109375" style="1" customWidth="1"/>
    <col min="29" max="29" width="11.85546875" style="1" customWidth="1"/>
    <col min="30" max="30" width="12" style="1" customWidth="1"/>
    <col min="31" max="31" width="12.42578125" style="1" customWidth="1"/>
    <col min="32" max="32" width="9" style="1"/>
    <col min="33" max="33" width="10.42578125" style="1" customWidth="1"/>
    <col min="34" max="34" width="11.42578125" style="1" customWidth="1"/>
    <col min="35" max="16384" width="9" style="1"/>
  </cols>
  <sheetData>
    <row r="1" spans="1:34" s="10" customFormat="1" ht="19.5" customHeight="1" x14ac:dyDescent="0.25">
      <c r="A1" s="5" t="s">
        <v>35</v>
      </c>
      <c r="P1" s="7" t="s">
        <v>3437</v>
      </c>
      <c r="S1" s="5"/>
      <c r="AH1" s="7" t="s">
        <v>3438</v>
      </c>
    </row>
    <row r="2" spans="1:34" s="10" customFormat="1" ht="19.5" customHeight="1" x14ac:dyDescent="0.25">
      <c r="A2" s="5"/>
      <c r="P2" s="1379" t="s">
        <v>3401</v>
      </c>
      <c r="S2" s="5"/>
      <c r="AH2" s="1379" t="s">
        <v>3401</v>
      </c>
    </row>
    <row r="3" spans="1:34" s="10" customFormat="1" ht="15.75" x14ac:dyDescent="0.25">
      <c r="A3" s="1425" t="s">
        <v>3715</v>
      </c>
      <c r="B3" s="1425"/>
      <c r="C3" s="1425"/>
      <c r="D3" s="1425"/>
      <c r="E3" s="1425"/>
      <c r="F3" s="1425"/>
      <c r="G3" s="1425"/>
      <c r="H3" s="1425"/>
      <c r="I3" s="1425"/>
      <c r="J3" s="1425"/>
      <c r="K3" s="1425"/>
      <c r="L3" s="1425"/>
      <c r="M3" s="1425"/>
      <c r="N3" s="1425"/>
      <c r="O3" s="1425"/>
      <c r="S3" s="1425" t="s">
        <v>3716</v>
      </c>
      <c r="T3" s="1425"/>
      <c r="U3" s="1425"/>
      <c r="V3" s="1425"/>
      <c r="W3" s="1425"/>
      <c r="X3" s="1425"/>
      <c r="Y3" s="1425"/>
      <c r="Z3" s="1425"/>
      <c r="AA3" s="1425"/>
      <c r="AB3" s="1425"/>
      <c r="AC3" s="1425"/>
      <c r="AD3" s="1425"/>
      <c r="AE3" s="1425"/>
      <c r="AF3" s="1425"/>
      <c r="AG3" s="1425"/>
    </row>
    <row r="4" spans="1:34" s="10" customFormat="1" ht="15.75" x14ac:dyDescent="0.25">
      <c r="A4" s="27"/>
      <c r="B4" s="12"/>
      <c r="C4" s="12"/>
      <c r="D4" s="12"/>
      <c r="E4" s="12"/>
      <c r="F4" s="12"/>
      <c r="G4" s="12"/>
      <c r="H4" s="12"/>
      <c r="I4" s="12"/>
      <c r="J4" s="12"/>
      <c r="K4" s="12"/>
      <c r="L4" s="12"/>
      <c r="M4" s="28"/>
      <c r="P4" s="28" t="s">
        <v>291</v>
      </c>
      <c r="S4" s="27"/>
      <c r="T4" s="12"/>
      <c r="U4" s="12"/>
      <c r="V4" s="12"/>
      <c r="W4" s="12"/>
      <c r="X4" s="12"/>
      <c r="Y4" s="12"/>
      <c r="Z4" s="12"/>
      <c r="AA4" s="12"/>
      <c r="AB4" s="12"/>
      <c r="AC4" s="12"/>
      <c r="AD4" s="12"/>
      <c r="AE4" s="28"/>
      <c r="AH4" s="28" t="s">
        <v>291</v>
      </c>
    </row>
    <row r="5" spans="1:34" x14ac:dyDescent="0.2">
      <c r="A5" s="1426" t="s">
        <v>38</v>
      </c>
      <c r="B5" s="1432" t="s">
        <v>292</v>
      </c>
      <c r="C5" s="1431"/>
      <c r="D5" s="1431"/>
      <c r="E5" s="1431"/>
      <c r="F5" s="1431"/>
      <c r="G5" s="1431"/>
      <c r="H5" s="1431"/>
      <c r="I5" s="1431"/>
      <c r="J5" s="1431"/>
      <c r="K5" s="1431"/>
      <c r="L5" s="1431"/>
      <c r="M5" s="1431"/>
      <c r="N5" s="1431"/>
      <c r="O5" s="1431" t="s">
        <v>293</v>
      </c>
      <c r="P5" s="1431" t="s">
        <v>314</v>
      </c>
      <c r="S5" s="1426" t="s">
        <v>38</v>
      </c>
      <c r="T5" s="1432" t="s">
        <v>292</v>
      </c>
      <c r="U5" s="1431"/>
      <c r="V5" s="1431"/>
      <c r="W5" s="1431"/>
      <c r="X5" s="1431"/>
      <c r="Y5" s="1431"/>
      <c r="Z5" s="1431"/>
      <c r="AA5" s="1431"/>
      <c r="AB5" s="1431"/>
      <c r="AC5" s="1431"/>
      <c r="AD5" s="1431"/>
      <c r="AE5" s="1431"/>
      <c r="AF5" s="1431"/>
      <c r="AG5" s="1431" t="s">
        <v>293</v>
      </c>
      <c r="AH5" s="1431" t="s">
        <v>314</v>
      </c>
    </row>
    <row r="6" spans="1:34" x14ac:dyDescent="0.2">
      <c r="A6" s="1426"/>
      <c r="B6" s="1432" t="s">
        <v>294</v>
      </c>
      <c r="C6" s="1431"/>
      <c r="D6" s="1431"/>
      <c r="E6" s="1431" t="s">
        <v>295</v>
      </c>
      <c r="F6" s="1431"/>
      <c r="G6" s="1431"/>
      <c r="H6" s="1431"/>
      <c r="I6" s="1431"/>
      <c r="J6" s="1431"/>
      <c r="K6" s="1431" t="s">
        <v>296</v>
      </c>
      <c r="L6" s="1431"/>
      <c r="M6" s="1431"/>
      <c r="N6" s="1431"/>
      <c r="O6" s="1431"/>
      <c r="P6" s="1431"/>
      <c r="S6" s="1426"/>
      <c r="T6" s="1432" t="s">
        <v>294</v>
      </c>
      <c r="U6" s="1431"/>
      <c r="V6" s="1431"/>
      <c r="W6" s="1431" t="s">
        <v>295</v>
      </c>
      <c r="X6" s="1431"/>
      <c r="Y6" s="1431"/>
      <c r="Z6" s="1431"/>
      <c r="AA6" s="1431"/>
      <c r="AB6" s="1431"/>
      <c r="AC6" s="1431" t="s">
        <v>296</v>
      </c>
      <c r="AD6" s="1431"/>
      <c r="AE6" s="1431"/>
      <c r="AF6" s="1431"/>
      <c r="AG6" s="1431"/>
      <c r="AH6" s="1431"/>
    </row>
    <row r="7" spans="1:34" ht="38.25" x14ac:dyDescent="0.2">
      <c r="A7" s="1426"/>
      <c r="B7" s="913" t="s">
        <v>297</v>
      </c>
      <c r="C7" s="907" t="s">
        <v>298</v>
      </c>
      <c r="D7" s="907" t="s">
        <v>47</v>
      </c>
      <c r="E7" s="907" t="s">
        <v>299</v>
      </c>
      <c r="F7" s="907" t="s">
        <v>300</v>
      </c>
      <c r="G7" s="907" t="s">
        <v>301</v>
      </c>
      <c r="H7" s="907" t="s">
        <v>302</v>
      </c>
      <c r="I7" s="907" t="s">
        <v>303</v>
      </c>
      <c r="J7" s="907" t="s">
        <v>47</v>
      </c>
      <c r="K7" s="907" t="s">
        <v>304</v>
      </c>
      <c r="L7" s="907" t="s">
        <v>305</v>
      </c>
      <c r="M7" s="907" t="s">
        <v>306</v>
      </c>
      <c r="N7" s="907" t="s">
        <v>47</v>
      </c>
      <c r="O7" s="1431"/>
      <c r="P7" s="1431"/>
      <c r="S7" s="1426"/>
      <c r="T7" s="913" t="s">
        <v>297</v>
      </c>
      <c r="U7" s="907" t="s">
        <v>298</v>
      </c>
      <c r="V7" s="907" t="s">
        <v>47</v>
      </c>
      <c r="W7" s="907" t="s">
        <v>299</v>
      </c>
      <c r="X7" s="907" t="s">
        <v>300</v>
      </c>
      <c r="Y7" s="907" t="s">
        <v>301</v>
      </c>
      <c r="Z7" s="907" t="s">
        <v>302</v>
      </c>
      <c r="AA7" s="907" t="s">
        <v>303</v>
      </c>
      <c r="AB7" s="907" t="s">
        <v>47</v>
      </c>
      <c r="AC7" s="907" t="s">
        <v>304</v>
      </c>
      <c r="AD7" s="907" t="s">
        <v>305</v>
      </c>
      <c r="AE7" s="907" t="s">
        <v>306</v>
      </c>
      <c r="AF7" s="907" t="s">
        <v>47</v>
      </c>
      <c r="AG7" s="1431"/>
      <c r="AH7" s="1431"/>
    </row>
    <row r="8" spans="1:34" x14ac:dyDescent="0.2">
      <c r="A8" s="914"/>
      <c r="B8" s="720"/>
      <c r="C8" s="916"/>
      <c r="D8" s="916"/>
      <c r="E8" s="916"/>
      <c r="F8" s="916"/>
      <c r="G8" s="916"/>
      <c r="H8" s="916"/>
      <c r="I8" s="916"/>
      <c r="J8" s="916"/>
      <c r="K8" s="916"/>
      <c r="L8" s="916"/>
      <c r="M8" s="916"/>
      <c r="N8" s="916"/>
      <c r="O8" s="916"/>
      <c r="P8" s="916"/>
      <c r="S8" s="914"/>
      <c r="T8" s="720"/>
      <c r="U8" s="916"/>
      <c r="V8" s="916"/>
      <c r="W8" s="916"/>
      <c r="X8" s="916"/>
      <c r="Y8" s="916"/>
      <c r="Z8" s="916"/>
      <c r="AA8" s="916"/>
      <c r="AB8" s="916"/>
      <c r="AC8" s="916"/>
      <c r="AD8" s="916"/>
      <c r="AE8" s="916"/>
      <c r="AF8" s="916"/>
      <c r="AG8" s="916"/>
      <c r="AH8" s="916"/>
    </row>
    <row r="9" spans="1:34" x14ac:dyDescent="0.2">
      <c r="A9" s="899" t="s">
        <v>52</v>
      </c>
      <c r="B9" s="721">
        <v>100.00000000000003</v>
      </c>
      <c r="C9" s="24">
        <v>100.00000000000003</v>
      </c>
      <c r="D9" s="24">
        <v>100.00000000000003</v>
      </c>
      <c r="E9" s="24">
        <v>100.00000000000003</v>
      </c>
      <c r="F9" s="24">
        <v>100.00000000000003</v>
      </c>
      <c r="G9" s="24">
        <v>100.00000000000003</v>
      </c>
      <c r="H9" s="24">
        <v>100.00000000000003</v>
      </c>
      <c r="I9" s="24">
        <v>100.00000000000003</v>
      </c>
      <c r="J9" s="24">
        <v>100.00000000000003</v>
      </c>
      <c r="K9" s="24">
        <v>100.00000000000003</v>
      </c>
      <c r="L9" s="24">
        <v>100.00000000000003</v>
      </c>
      <c r="M9" s="24">
        <v>100.00000000000003</v>
      </c>
      <c r="N9" s="24">
        <v>100.00000000000003</v>
      </c>
      <c r="O9" s="24">
        <v>100.00000000000003</v>
      </c>
      <c r="P9" s="725">
        <v>100.00000000000003</v>
      </c>
      <c r="S9" s="899" t="s">
        <v>52</v>
      </c>
      <c r="T9" s="721">
        <v>100</v>
      </c>
      <c r="U9" s="24">
        <v>100</v>
      </c>
      <c r="V9" s="24">
        <v>100</v>
      </c>
      <c r="W9" s="24">
        <v>100</v>
      </c>
      <c r="X9" s="24">
        <v>100</v>
      </c>
      <c r="Y9" s="24">
        <v>100</v>
      </c>
      <c r="Z9" s="24">
        <v>100</v>
      </c>
      <c r="AA9" s="24">
        <v>100</v>
      </c>
      <c r="AB9" s="24">
        <v>100</v>
      </c>
      <c r="AC9" s="24">
        <v>100</v>
      </c>
      <c r="AD9" s="24">
        <v>100</v>
      </c>
      <c r="AE9" s="24">
        <v>100</v>
      </c>
      <c r="AF9" s="24">
        <v>100</v>
      </c>
      <c r="AG9" s="725">
        <v>100</v>
      </c>
      <c r="AH9" s="725">
        <v>100</v>
      </c>
    </row>
    <row r="10" spans="1:34" x14ac:dyDescent="0.2">
      <c r="A10" s="899" t="s">
        <v>53</v>
      </c>
      <c r="B10" s="721">
        <v>106.73028331448464</v>
      </c>
      <c r="C10" s="24">
        <v>122.05713260047686</v>
      </c>
      <c r="D10" s="24">
        <v>114.976174786269</v>
      </c>
      <c r="E10" s="24">
        <v>127.37149584515939</v>
      </c>
      <c r="F10" s="24">
        <v>112.27619867130956</v>
      </c>
      <c r="G10" s="24">
        <v>134.79671252031181</v>
      </c>
      <c r="H10" s="24">
        <v>114.11514051071229</v>
      </c>
      <c r="I10" s="24">
        <v>133.91809678524473</v>
      </c>
      <c r="J10" s="24">
        <v>120.98990887275711</v>
      </c>
      <c r="K10" s="24">
        <v>124.71897825785004</v>
      </c>
      <c r="L10" s="24">
        <v>121.68738081907347</v>
      </c>
      <c r="M10" s="24">
        <v>105.60668719414421</v>
      </c>
      <c r="N10" s="24">
        <v>118.57207662464569</v>
      </c>
      <c r="O10" s="24">
        <v>119.65974552475819</v>
      </c>
      <c r="P10" s="725">
        <v>90.85772552300736</v>
      </c>
      <c r="S10" s="899" t="s">
        <v>53</v>
      </c>
      <c r="T10" s="721">
        <v>109.12170094099925</v>
      </c>
      <c r="U10" s="24">
        <v>124.79417902734062</v>
      </c>
      <c r="V10" s="24">
        <v>117.55354175723281</v>
      </c>
      <c r="W10" s="24">
        <v>130.19190426064475</v>
      </c>
      <c r="X10" s="24">
        <v>114.81093195754121</v>
      </c>
      <c r="Y10" s="24">
        <v>137.94752859583207</v>
      </c>
      <c r="Z10" s="24">
        <v>116.63070655200755</v>
      </c>
      <c r="AA10" s="24">
        <v>137.22315976502881</v>
      </c>
      <c r="AB10" s="24">
        <v>123.69892787513447</v>
      </c>
      <c r="AC10" s="24">
        <v>127.48742348032489</v>
      </c>
      <c r="AD10" s="24">
        <v>124.40496734941557</v>
      </c>
      <c r="AE10" s="24">
        <v>108.03253808819979</v>
      </c>
      <c r="AF10" s="24">
        <v>121.23093962383817</v>
      </c>
      <c r="AG10" s="725">
        <v>122.33950851402102</v>
      </c>
      <c r="AH10" s="725">
        <v>90.865008667133509</v>
      </c>
    </row>
    <row r="11" spans="1:34" x14ac:dyDescent="0.2">
      <c r="A11" s="899" t="s">
        <v>54</v>
      </c>
      <c r="B11" s="721">
        <v>110.83636911286648</v>
      </c>
      <c r="C11" s="24">
        <v>131.76139486089144</v>
      </c>
      <c r="D11" s="24">
        <v>121.74603222784602</v>
      </c>
      <c r="E11" s="24">
        <v>154.18907198505823</v>
      </c>
      <c r="F11" s="24">
        <v>123.8454928594096</v>
      </c>
      <c r="G11" s="24">
        <v>151.34718876955031</v>
      </c>
      <c r="H11" s="24">
        <v>124.48832055652623</v>
      </c>
      <c r="I11" s="24">
        <v>151.46451813099711</v>
      </c>
      <c r="J11" s="24">
        <v>136.94639068812299</v>
      </c>
      <c r="K11" s="24">
        <v>115.80644996074763</v>
      </c>
      <c r="L11" s="24">
        <v>126.22076713013355</v>
      </c>
      <c r="M11" s="24">
        <v>123.18984299453828</v>
      </c>
      <c r="N11" s="24">
        <v>119.86386424335586</v>
      </c>
      <c r="O11" s="24">
        <v>129.65527777512906</v>
      </c>
      <c r="P11" s="725">
        <v>89.598968443229026</v>
      </c>
      <c r="S11" s="899" t="s">
        <v>54</v>
      </c>
      <c r="T11" s="721">
        <v>98.470019255403201</v>
      </c>
      <c r="U11" s="24">
        <v>117.17404139725016</v>
      </c>
      <c r="V11" s="24">
        <v>108.22171958398839</v>
      </c>
      <c r="W11" s="24">
        <v>137.37056038592726</v>
      </c>
      <c r="X11" s="24">
        <v>109.60165897217075</v>
      </c>
      <c r="Y11" s="24">
        <v>133.51305241398185</v>
      </c>
      <c r="Z11" s="24">
        <v>110.20183642637849</v>
      </c>
      <c r="AA11" s="24">
        <v>134.39743599202254</v>
      </c>
      <c r="AB11" s="24">
        <v>121.57385028404639</v>
      </c>
      <c r="AC11" s="24">
        <v>102.7815550013586</v>
      </c>
      <c r="AD11" s="24">
        <v>113.44877906045201</v>
      </c>
      <c r="AE11" s="24">
        <v>109.46996279347989</v>
      </c>
      <c r="AF11" s="24">
        <v>106.70804130047011</v>
      </c>
      <c r="AG11" s="725">
        <v>115.20535231530712</v>
      </c>
      <c r="AH11" s="725">
        <v>89.463216100278302</v>
      </c>
    </row>
    <row r="12" spans="1:34" x14ac:dyDescent="0.2">
      <c r="A12" s="899" t="s">
        <v>55</v>
      </c>
      <c r="B12" s="721">
        <v>111.90382545463457</v>
      </c>
      <c r="C12" s="24">
        <v>133.38441571944563</v>
      </c>
      <c r="D12" s="24">
        <v>123.23043873425905</v>
      </c>
      <c r="E12" s="24">
        <v>156.43081232109319</v>
      </c>
      <c r="F12" s="24">
        <v>123.35881668320579</v>
      </c>
      <c r="G12" s="24">
        <v>128.95663348728667</v>
      </c>
      <c r="H12" s="24">
        <v>125.8867223463501</v>
      </c>
      <c r="I12" s="24">
        <v>163.31162436426584</v>
      </c>
      <c r="J12" s="24">
        <v>134.66791988536517</v>
      </c>
      <c r="K12" s="24">
        <v>103.04525889975406</v>
      </c>
      <c r="L12" s="24">
        <v>124.32195292682158</v>
      </c>
      <c r="M12" s="24">
        <v>122.45466811108187</v>
      </c>
      <c r="N12" s="24">
        <v>111.72350821937542</v>
      </c>
      <c r="O12" s="24">
        <v>125.27507014126842</v>
      </c>
      <c r="P12" s="725">
        <v>93.80801804101128</v>
      </c>
      <c r="S12" s="899" t="s">
        <v>55</v>
      </c>
      <c r="T12" s="721">
        <v>98.11305665849676</v>
      </c>
      <c r="U12" s="24">
        <v>116.65083573154436</v>
      </c>
      <c r="V12" s="24">
        <v>107.88793956604394</v>
      </c>
      <c r="W12" s="24">
        <v>137.06276659643933</v>
      </c>
      <c r="X12" s="24">
        <v>107.95948316250387</v>
      </c>
      <c r="Y12" s="24">
        <v>112.34867954369928</v>
      </c>
      <c r="Z12" s="24">
        <v>110.27057623025662</v>
      </c>
      <c r="AA12" s="24">
        <v>143.62179890646661</v>
      </c>
      <c r="AB12" s="24">
        <v>118.00545756592811</v>
      </c>
      <c r="AC12" s="24">
        <v>90.315115736781109</v>
      </c>
      <c r="AD12" s="24">
        <v>108.93007177027512</v>
      </c>
      <c r="AE12" s="24">
        <v>107.34323374468013</v>
      </c>
      <c r="AF12" s="24">
        <v>97.92141275675786</v>
      </c>
      <c r="AG12" s="725">
        <v>109.76336673391877</v>
      </c>
      <c r="AH12" s="725">
        <v>93.616103237221182</v>
      </c>
    </row>
    <row r="13" spans="1:34" x14ac:dyDescent="0.2">
      <c r="A13" s="899" t="s">
        <v>56</v>
      </c>
      <c r="B13" s="721">
        <v>113.35776117943254</v>
      </c>
      <c r="C13" s="24">
        <v>136.1218379303908</v>
      </c>
      <c r="D13" s="24">
        <v>125.43977616218656</v>
      </c>
      <c r="E13" s="24">
        <v>148.28981555434569</v>
      </c>
      <c r="F13" s="24">
        <v>128.34865376806951</v>
      </c>
      <c r="G13" s="24">
        <v>116.43837704177081</v>
      </c>
      <c r="H13" s="24">
        <v>129.78329251126041</v>
      </c>
      <c r="I13" s="24">
        <v>142.63138981954182</v>
      </c>
      <c r="J13" s="24">
        <v>133.04299172834507</v>
      </c>
      <c r="K13" s="24">
        <v>101.81037666869601</v>
      </c>
      <c r="L13" s="24">
        <v>120.51492433350393</v>
      </c>
      <c r="M13" s="24">
        <v>120.2488190750215</v>
      </c>
      <c r="N13" s="24">
        <v>110.04337651165463</v>
      </c>
      <c r="O13" s="24">
        <v>124.81734609787213</v>
      </c>
      <c r="P13" s="725">
        <v>97.642284962075379</v>
      </c>
      <c r="S13" s="899" t="s">
        <v>56</v>
      </c>
      <c r="T13" s="721">
        <v>98.163675244600029</v>
      </c>
      <c r="U13" s="24">
        <v>117.87012127588572</v>
      </c>
      <c r="V13" s="24">
        <v>108.62285524173319</v>
      </c>
      <c r="W13" s="24">
        <v>128.43479116571922</v>
      </c>
      <c r="X13" s="24">
        <v>111.14172617325831</v>
      </c>
      <c r="Y13" s="24">
        <v>100.76148588130597</v>
      </c>
      <c r="Z13" s="24">
        <v>112.3803286220888</v>
      </c>
      <c r="AA13" s="24">
        <v>123.51460210144374</v>
      </c>
      <c r="AB13" s="24">
        <v>115.21411769673986</v>
      </c>
      <c r="AC13" s="24">
        <v>88.157105687005625</v>
      </c>
      <c r="AD13" s="24">
        <v>104.33804481453632</v>
      </c>
      <c r="AE13" s="24">
        <v>104.13180406152807</v>
      </c>
      <c r="AF13" s="24">
        <v>95.286119375687136</v>
      </c>
      <c r="AG13" s="725">
        <v>108.08686405059294</v>
      </c>
      <c r="AH13" s="725">
        <v>97.644258229668139</v>
      </c>
    </row>
    <row r="14" spans="1:34" x14ac:dyDescent="0.2">
      <c r="A14" s="900" t="s">
        <v>57</v>
      </c>
      <c r="B14" s="573">
        <v>115.21804766815065</v>
      </c>
      <c r="C14" s="572">
        <v>137.13097790230302</v>
      </c>
      <c r="D14" s="572">
        <v>128.69060051870994</v>
      </c>
      <c r="E14" s="572">
        <v>91.421531705449794</v>
      </c>
      <c r="F14" s="572">
        <v>126.64355112504295</v>
      </c>
      <c r="G14" s="572">
        <v>112.51885238958737</v>
      </c>
      <c r="H14" s="572">
        <v>129.2462107615188</v>
      </c>
      <c r="I14" s="572">
        <v>133.61852263471491</v>
      </c>
      <c r="J14" s="572">
        <v>111.83048913864818</v>
      </c>
      <c r="K14" s="572">
        <v>103.81816122634497</v>
      </c>
      <c r="L14" s="572">
        <v>120.09168124741714</v>
      </c>
      <c r="M14" s="572">
        <v>118.14876153337772</v>
      </c>
      <c r="N14" s="572">
        <v>110.87306107172606</v>
      </c>
      <c r="O14" s="572">
        <v>114.4985724052505</v>
      </c>
      <c r="P14" s="726">
        <v>100.19961187629436</v>
      </c>
      <c r="S14" s="900" t="s">
        <v>57</v>
      </c>
      <c r="T14" s="573">
        <v>96.027910396830862</v>
      </c>
      <c r="U14" s="572">
        <v>114.03960363504065</v>
      </c>
      <c r="V14" s="572">
        <v>107.1018966910801</v>
      </c>
      <c r="W14" s="572">
        <v>76.172308854197908</v>
      </c>
      <c r="X14" s="572">
        <v>105.39493458419915</v>
      </c>
      <c r="Y14" s="572">
        <v>93.10453169309389</v>
      </c>
      <c r="Z14" s="572">
        <v>107.59687293576677</v>
      </c>
      <c r="AA14" s="572">
        <v>110.90906072386521</v>
      </c>
      <c r="AB14" s="572">
        <v>93.082121399557138</v>
      </c>
      <c r="AC14" s="572">
        <v>86.312627700623224</v>
      </c>
      <c r="AD14" s="572">
        <v>100.3793933225559</v>
      </c>
      <c r="AE14" s="572">
        <v>98.06328181687212</v>
      </c>
      <c r="AF14" s="572">
        <v>92.231961726439138</v>
      </c>
      <c r="AG14" s="726">
        <v>95.28694075547493</v>
      </c>
      <c r="AH14" s="726">
        <v>100.29919973190553</v>
      </c>
    </row>
    <row r="15" spans="1:34" x14ac:dyDescent="0.2">
      <c r="A15" s="900" t="s">
        <v>58</v>
      </c>
      <c r="B15" s="573">
        <v>127.65571691741184</v>
      </c>
      <c r="C15" s="572">
        <v>155.32179342496539</v>
      </c>
      <c r="D15" s="572">
        <v>143.59183744374519</v>
      </c>
      <c r="E15" s="572">
        <v>81.308603306188189</v>
      </c>
      <c r="F15" s="572">
        <v>139.38268777251434</v>
      </c>
      <c r="G15" s="572">
        <v>106.90791384004388</v>
      </c>
      <c r="H15" s="572">
        <v>129.79848069815628</v>
      </c>
      <c r="I15" s="572">
        <v>130.21879029204123</v>
      </c>
      <c r="J15" s="572">
        <v>110.87135994594721</v>
      </c>
      <c r="K15" s="572">
        <v>103.93392145539275</v>
      </c>
      <c r="L15" s="572">
        <v>130.06500274838032</v>
      </c>
      <c r="M15" s="572">
        <v>119.31241410702229</v>
      </c>
      <c r="N15" s="572">
        <v>111.47532098831246</v>
      </c>
      <c r="O15" s="572">
        <v>116.2702078442927</v>
      </c>
      <c r="P15" s="726">
        <v>104.21603030329281</v>
      </c>
      <c r="S15" s="900" t="s">
        <v>58</v>
      </c>
      <c r="T15" s="573">
        <v>99.095534468679645</v>
      </c>
      <c r="U15" s="572">
        <v>120.6329521626208</v>
      </c>
      <c r="V15" s="572">
        <v>111.5014455165625</v>
      </c>
      <c r="W15" s="572">
        <v>63.025521283813099</v>
      </c>
      <c r="X15" s="572">
        <v>108.22116494474699</v>
      </c>
      <c r="Y15" s="572">
        <v>83.107742353871501</v>
      </c>
      <c r="Z15" s="572">
        <v>100.77292270153866</v>
      </c>
      <c r="AA15" s="572">
        <v>101.28839243211884</v>
      </c>
      <c r="AB15" s="572">
        <v>86.031744374179098</v>
      </c>
      <c r="AC15" s="572">
        <v>80.700216231303699</v>
      </c>
      <c r="AD15" s="572">
        <v>100.91386515845832</v>
      </c>
      <c r="AE15" s="572">
        <v>92.597274100368494</v>
      </c>
      <c r="AF15" s="572">
        <v>86.533431535945482</v>
      </c>
      <c r="AG15" s="726">
        <v>90.244537137074815</v>
      </c>
      <c r="AH15" s="726">
        <v>104.29028149172692</v>
      </c>
    </row>
    <row r="16" spans="1:34" x14ac:dyDescent="0.2">
      <c r="A16" s="900" t="s">
        <v>59</v>
      </c>
      <c r="B16" s="573">
        <v>127.86579280783754</v>
      </c>
      <c r="C16" s="572">
        <v>163.15712610570139</v>
      </c>
      <c r="D16" s="572">
        <v>146.61271475814982</v>
      </c>
      <c r="E16" s="572">
        <v>100.83862657500357</v>
      </c>
      <c r="F16" s="572">
        <v>147.56137998883611</v>
      </c>
      <c r="G16" s="572">
        <v>107.68504583036295</v>
      </c>
      <c r="H16" s="572">
        <v>133.89236344218725</v>
      </c>
      <c r="I16" s="572">
        <v>135.30970605921902</v>
      </c>
      <c r="J16" s="572">
        <v>120.78649383626656</v>
      </c>
      <c r="K16" s="572">
        <v>108.1864832255246</v>
      </c>
      <c r="L16" s="572">
        <v>136.16257164716555</v>
      </c>
      <c r="M16" s="572">
        <v>118.64206881594525</v>
      </c>
      <c r="N16" s="572">
        <v>114.76924314665287</v>
      </c>
      <c r="O16" s="572">
        <v>123.16618176691414</v>
      </c>
      <c r="P16" s="726">
        <v>105.55722320694734</v>
      </c>
      <c r="S16" s="900" t="s">
        <v>59</v>
      </c>
      <c r="T16" s="573">
        <v>94.839644476626063</v>
      </c>
      <c r="U16" s="572">
        <v>120.99556721681908</v>
      </c>
      <c r="V16" s="572">
        <v>108.73379344544598</v>
      </c>
      <c r="W16" s="572">
        <v>74.803063837477097</v>
      </c>
      <c r="X16" s="572">
        <v>109.4181398423087</v>
      </c>
      <c r="Y16" s="572">
        <v>79.731636099352571</v>
      </c>
      <c r="Z16" s="572">
        <v>99.290880191296637</v>
      </c>
      <c r="AA16" s="572">
        <v>100.30496587187044</v>
      </c>
      <c r="AB16" s="572">
        <v>89.564256657065272</v>
      </c>
      <c r="AC16" s="572">
        <v>80.247733362952218</v>
      </c>
      <c r="AD16" s="572">
        <v>100.96183072140499</v>
      </c>
      <c r="AE16" s="572">
        <v>87.985914091332774</v>
      </c>
      <c r="AF16" s="572">
        <v>85.120983192188532</v>
      </c>
      <c r="AG16" s="726">
        <v>91.340536730038849</v>
      </c>
      <c r="AH16" s="726">
        <v>105.53076305867681</v>
      </c>
    </row>
    <row r="17" spans="1:34" x14ac:dyDescent="0.2">
      <c r="A17" s="900" t="s">
        <v>60</v>
      </c>
      <c r="B17" s="573">
        <v>134.05699789030433</v>
      </c>
      <c r="C17" s="572">
        <v>171.26687677587864</v>
      </c>
      <c r="D17" s="572">
        <v>157.21888119990939</v>
      </c>
      <c r="E17" s="572">
        <v>128.57677026358851</v>
      </c>
      <c r="F17" s="572">
        <v>157.62708712962143</v>
      </c>
      <c r="G17" s="572">
        <v>115.53660990731373</v>
      </c>
      <c r="H17" s="572">
        <v>151.30095191165455</v>
      </c>
      <c r="I17" s="572">
        <v>150.51599214871186</v>
      </c>
      <c r="J17" s="572">
        <v>137.3359402461395</v>
      </c>
      <c r="K17" s="572">
        <v>107.08671620781361</v>
      </c>
      <c r="L17" s="572">
        <v>147.52275951978464</v>
      </c>
      <c r="M17" s="572">
        <v>125.73865991743023</v>
      </c>
      <c r="N17" s="572">
        <v>117.36026088510145</v>
      </c>
      <c r="O17" s="572">
        <v>136.47978753108694</v>
      </c>
      <c r="P17" s="726">
        <v>105.8155780090745</v>
      </c>
      <c r="S17" s="900" t="s">
        <v>60</v>
      </c>
      <c r="T17" s="573">
        <v>93.750948833939347</v>
      </c>
      <c r="U17" s="572">
        <v>119.44020269828688</v>
      </c>
      <c r="V17" s="572">
        <v>109.74163512847377</v>
      </c>
      <c r="W17" s="572">
        <v>89.513025271442842</v>
      </c>
      <c r="X17" s="572">
        <v>109.47905780276035</v>
      </c>
      <c r="Y17" s="572">
        <v>80.06167009641571</v>
      </c>
      <c r="Z17" s="572">
        <v>105.26897460046094</v>
      </c>
      <c r="AA17" s="572">
        <v>104.82071843757066</v>
      </c>
      <c r="AB17" s="572">
        <v>95.642972359268853</v>
      </c>
      <c r="AC17" s="572">
        <v>74.64013476204326</v>
      </c>
      <c r="AD17" s="572">
        <v>103.13466842371845</v>
      </c>
      <c r="AE17" s="572">
        <v>87.489574043250798</v>
      </c>
      <c r="AF17" s="572">
        <v>81.790338354921559</v>
      </c>
      <c r="AG17" s="726">
        <v>95.122833237313884</v>
      </c>
      <c r="AH17" s="726">
        <v>105.55456602896194</v>
      </c>
    </row>
    <row r="18" spans="1:34" x14ac:dyDescent="0.2">
      <c r="A18" s="900" t="s">
        <v>61</v>
      </c>
      <c r="B18" s="573">
        <v>141.56717883577471</v>
      </c>
      <c r="C18" s="572">
        <v>199.78694774757727</v>
      </c>
      <c r="D18" s="572">
        <v>173.98827369289245</v>
      </c>
      <c r="E18" s="572">
        <v>133.33061860821232</v>
      </c>
      <c r="F18" s="572">
        <v>165.32232062746078</v>
      </c>
      <c r="G18" s="572">
        <v>121.8957482396753</v>
      </c>
      <c r="H18" s="572">
        <v>162.40103768142006</v>
      </c>
      <c r="I18" s="572">
        <v>161.70048287585135</v>
      </c>
      <c r="J18" s="572">
        <v>143.18530935786509</v>
      </c>
      <c r="K18" s="572">
        <v>112.60631674554121</v>
      </c>
      <c r="L18" s="572">
        <v>169.69821407109515</v>
      </c>
      <c r="M18" s="572">
        <v>134.94918171770595</v>
      </c>
      <c r="N18" s="572">
        <v>124.88668428035217</v>
      </c>
      <c r="O18" s="572">
        <v>143.20341705592102</v>
      </c>
      <c r="P18" s="726">
        <v>103.8996157386317</v>
      </c>
      <c r="Q18" s="3"/>
      <c r="S18" s="900" t="s">
        <v>61</v>
      </c>
      <c r="T18" s="573">
        <v>89.522854731259329</v>
      </c>
      <c r="U18" s="572">
        <v>126.28750606029226</v>
      </c>
      <c r="V18" s="572">
        <v>109.99614534038433</v>
      </c>
      <c r="W18" s="572">
        <v>84.323746275369217</v>
      </c>
      <c r="X18" s="572">
        <v>104.51403620183441</v>
      </c>
      <c r="Y18" s="572">
        <v>77.12349234622134</v>
      </c>
      <c r="Z18" s="572">
        <v>102.7074914919728</v>
      </c>
      <c r="AA18" s="572">
        <v>102.33390718853408</v>
      </c>
      <c r="AB18" s="572">
        <v>90.539008444101199</v>
      </c>
      <c r="AC18" s="572">
        <v>71.178821404222077</v>
      </c>
      <c r="AD18" s="572">
        <v>107.45063116251481</v>
      </c>
      <c r="AE18" s="572">
        <v>85.345090531133337</v>
      </c>
      <c r="AF18" s="572">
        <v>78.971825332964841</v>
      </c>
      <c r="AG18" s="726">
        <v>90.548012470498747</v>
      </c>
      <c r="AH18" s="726">
        <v>103.91151837829476</v>
      </c>
    </row>
    <row r="19" spans="1:34" x14ac:dyDescent="0.2">
      <c r="A19" s="899" t="s">
        <v>62</v>
      </c>
      <c r="B19" s="721">
        <v>151.41170207048279</v>
      </c>
      <c r="C19" s="24">
        <v>204.47061613490644</v>
      </c>
      <c r="D19" s="24">
        <v>176.23838038259748</v>
      </c>
      <c r="E19" s="24">
        <v>102.62053892083813</v>
      </c>
      <c r="F19" s="24">
        <v>166.79789824920562</v>
      </c>
      <c r="G19" s="24">
        <v>110.82358705632389</v>
      </c>
      <c r="H19" s="24">
        <v>166.16547360884763</v>
      </c>
      <c r="I19" s="24">
        <v>171.23699720436738</v>
      </c>
      <c r="J19" s="24">
        <v>131.80822418812369</v>
      </c>
      <c r="K19" s="24">
        <v>100.74908164108989</v>
      </c>
      <c r="L19" s="24">
        <v>191.95270472066986</v>
      </c>
      <c r="M19" s="24">
        <v>139.82479592723703</v>
      </c>
      <c r="N19" s="24">
        <v>115.55168611408359</v>
      </c>
      <c r="O19" s="24">
        <v>134.90217373452165</v>
      </c>
      <c r="P19" s="725">
        <v>106.36556506875772</v>
      </c>
      <c r="Q19" s="3"/>
      <c r="S19" s="899" t="s">
        <v>62</v>
      </c>
      <c r="T19" s="721">
        <v>92.242776460587606</v>
      </c>
      <c r="U19" s="24">
        <v>124.66263085304902</v>
      </c>
      <c r="V19" s="24">
        <v>107.41227832694629</v>
      </c>
      <c r="W19" s="24">
        <v>62.811729816201655</v>
      </c>
      <c r="X19" s="24">
        <v>101.82248922065943</v>
      </c>
      <c r="Y19" s="24">
        <v>67.278053047321094</v>
      </c>
      <c r="Z19" s="24">
        <v>101.25487356978667</v>
      </c>
      <c r="AA19" s="24">
        <v>104.29005543522007</v>
      </c>
      <c r="AB19" s="24">
        <v>80.464505839951315</v>
      </c>
      <c r="AC19" s="24">
        <v>61.513963233539002</v>
      </c>
      <c r="AD19" s="24">
        <v>116.57989360969214</v>
      </c>
      <c r="AE19" s="24">
        <v>85.355027152630015</v>
      </c>
      <c r="AF19" s="24">
        <v>70.511162950449204</v>
      </c>
      <c r="AG19" s="725">
        <v>82.31743486575283</v>
      </c>
      <c r="AH19" s="725">
        <v>106.52406124793576</v>
      </c>
    </row>
    <row r="20" spans="1:34" x14ac:dyDescent="0.2">
      <c r="A20" s="899" t="s">
        <v>63</v>
      </c>
      <c r="B20" s="721">
        <v>176.12363158431441</v>
      </c>
      <c r="C20" s="24">
        <v>255.84142476052475</v>
      </c>
      <c r="D20" s="24">
        <v>213.9766344693335</v>
      </c>
      <c r="E20" s="24">
        <v>161.23078108356214</v>
      </c>
      <c r="F20" s="24">
        <v>193.83905327692355</v>
      </c>
      <c r="G20" s="24">
        <v>155.23878252796601</v>
      </c>
      <c r="H20" s="24">
        <v>204.90187724147094</v>
      </c>
      <c r="I20" s="24">
        <v>206.83830613886602</v>
      </c>
      <c r="J20" s="24">
        <v>176.94515199182351</v>
      </c>
      <c r="K20" s="24">
        <v>102.93909589694492</v>
      </c>
      <c r="L20" s="24">
        <v>254.06876567394789</v>
      </c>
      <c r="M20" s="24">
        <v>173.08565719519081</v>
      </c>
      <c r="N20" s="24">
        <v>123.62365139550484</v>
      </c>
      <c r="O20" s="24">
        <v>166.86577311897608</v>
      </c>
      <c r="P20" s="725">
        <v>97.459503916241303</v>
      </c>
      <c r="Q20" s="3"/>
      <c r="S20" s="899" t="s">
        <v>63</v>
      </c>
      <c r="T20" s="721">
        <v>100.35815251811557</v>
      </c>
      <c r="U20" s="24">
        <v>145.34415820930704</v>
      </c>
      <c r="V20" s="24">
        <v>121.71919796815855</v>
      </c>
      <c r="W20" s="24">
        <v>91.74914891589961</v>
      </c>
      <c r="X20" s="24">
        <v>110.15120168405639</v>
      </c>
      <c r="Y20" s="24">
        <v>88.409074535965544</v>
      </c>
      <c r="Z20" s="24">
        <v>116.56344475418669</v>
      </c>
      <c r="AA20" s="24">
        <v>117.3915843919539</v>
      </c>
      <c r="AB20" s="24">
        <v>100.59830439577556</v>
      </c>
      <c r="AC20" s="24">
        <v>58.514828148214981</v>
      </c>
      <c r="AD20" s="24">
        <v>144.15424494458375</v>
      </c>
      <c r="AE20" s="24">
        <v>98.342897519123852</v>
      </c>
      <c r="AF20" s="24">
        <v>70.251341818597652</v>
      </c>
      <c r="AG20" s="725">
        <v>94.867889897254003</v>
      </c>
      <c r="AH20" s="725">
        <v>97.40786506706786</v>
      </c>
    </row>
    <row r="21" spans="1:34" x14ac:dyDescent="0.2">
      <c r="A21" s="899" t="s">
        <v>64</v>
      </c>
      <c r="B21" s="721">
        <v>251.72613977986708</v>
      </c>
      <c r="C21" s="24">
        <v>395.12758760364454</v>
      </c>
      <c r="D21" s="24">
        <v>297.53926896992311</v>
      </c>
      <c r="E21" s="24">
        <v>422.45011664208948</v>
      </c>
      <c r="F21" s="24">
        <v>332.88906455363093</v>
      </c>
      <c r="G21" s="24">
        <v>521.50695354291668</v>
      </c>
      <c r="H21" s="24">
        <v>366.13793146830653</v>
      </c>
      <c r="I21" s="24">
        <v>357.85911158089959</v>
      </c>
      <c r="J21" s="24">
        <v>356.95808858223694</v>
      </c>
      <c r="K21" s="24">
        <v>150.85085138776736</v>
      </c>
      <c r="L21" s="24">
        <v>295.43015729844507</v>
      </c>
      <c r="M21" s="24">
        <v>306.73422060140138</v>
      </c>
      <c r="N21" s="24">
        <v>183.04284567273217</v>
      </c>
      <c r="O21" s="24">
        <v>300.41532842597798</v>
      </c>
      <c r="P21" s="725">
        <v>88.713282742407827</v>
      </c>
      <c r="Q21" s="3"/>
      <c r="S21" s="899" t="s">
        <v>64</v>
      </c>
      <c r="T21" s="721">
        <v>91.124750167775886</v>
      </c>
      <c r="U21" s="24">
        <v>145.48623378231943</v>
      </c>
      <c r="V21" s="24">
        <v>108.4918668154173</v>
      </c>
      <c r="W21" s="24">
        <v>150.73514291118343</v>
      </c>
      <c r="X21" s="24">
        <v>119.10776791824165</v>
      </c>
      <c r="Y21" s="24">
        <v>168.58839900541716</v>
      </c>
      <c r="Z21" s="24">
        <v>130.10805274593923</v>
      </c>
      <c r="AA21" s="24">
        <v>126.35239266987274</v>
      </c>
      <c r="AB21" s="24">
        <v>127.6092010095452</v>
      </c>
      <c r="AC21" s="24">
        <v>55.469529925391029</v>
      </c>
      <c r="AD21" s="24">
        <v>112.65635499494648</v>
      </c>
      <c r="AE21" s="24">
        <v>113.67967026101083</v>
      </c>
      <c r="AF21" s="24">
        <v>67.577588026201809</v>
      </c>
      <c r="AG21" s="725">
        <v>108.28713052525332</v>
      </c>
      <c r="AH21" s="725">
        <v>86.11942344818624</v>
      </c>
    </row>
    <row r="22" spans="1:34" x14ac:dyDescent="0.2">
      <c r="A22" s="899" t="s">
        <v>65</v>
      </c>
      <c r="B22" s="721">
        <v>297.30087377874707</v>
      </c>
      <c r="C22" s="24">
        <v>426.14165020143304</v>
      </c>
      <c r="D22" s="24">
        <v>343.4660642874311</v>
      </c>
      <c r="E22" s="24">
        <v>359.17234879455805</v>
      </c>
      <c r="F22" s="24">
        <v>302.50384468015403</v>
      </c>
      <c r="G22" s="24">
        <v>290.1154550358907</v>
      </c>
      <c r="H22" s="24">
        <v>353.23236680945683</v>
      </c>
      <c r="I22" s="24">
        <v>369.05170129181738</v>
      </c>
      <c r="J22" s="24">
        <v>324.33388652396877</v>
      </c>
      <c r="K22" s="24">
        <v>129.76349062086743</v>
      </c>
      <c r="L22" s="24">
        <v>289.92450313414764</v>
      </c>
      <c r="M22" s="24">
        <v>317.69162969000041</v>
      </c>
      <c r="N22" s="24">
        <v>159.73753945846852</v>
      </c>
      <c r="O22" s="24">
        <v>279.22029126289294</v>
      </c>
      <c r="P22" s="725">
        <v>85.791268410572556</v>
      </c>
      <c r="Q22" s="3"/>
      <c r="S22" s="899" t="s">
        <v>65</v>
      </c>
      <c r="T22" s="721">
        <v>103.15935377480574</v>
      </c>
      <c r="U22" s="24">
        <v>147.41224281358913</v>
      </c>
      <c r="V22" s="24">
        <v>119.0156929692611</v>
      </c>
      <c r="W22" s="24">
        <v>124.06972162646723</v>
      </c>
      <c r="X22" s="24">
        <v>104.4810616000123</v>
      </c>
      <c r="Y22" s="24">
        <v>101.27974256376947</v>
      </c>
      <c r="Z22" s="24">
        <v>122.23987823894964</v>
      </c>
      <c r="AA22" s="24">
        <v>128.43837089767888</v>
      </c>
      <c r="AB22" s="24">
        <v>112.17365982618659</v>
      </c>
      <c r="AC22" s="24">
        <v>44.937298897660547</v>
      </c>
      <c r="AD22" s="24">
        <v>100.58070335557939</v>
      </c>
      <c r="AE22" s="24">
        <v>109.992119758459</v>
      </c>
      <c r="AF22" s="24">
        <v>55.316705532681979</v>
      </c>
      <c r="AG22" s="725">
        <v>96.625686008426257</v>
      </c>
      <c r="AH22" s="725">
        <v>85.617247031011544</v>
      </c>
    </row>
    <row r="23" spans="1:34" x14ac:dyDescent="0.2">
      <c r="A23" s="899" t="s">
        <v>3406</v>
      </c>
      <c r="B23" s="721">
        <v>300.88271690755397</v>
      </c>
      <c r="C23" s="725">
        <v>353.2695743503815</v>
      </c>
      <c r="D23" s="725">
        <v>322.28036858786083</v>
      </c>
      <c r="E23" s="725">
        <v>297.82354398563746</v>
      </c>
      <c r="F23" s="725">
        <v>272.69272989100097</v>
      </c>
      <c r="G23" s="725">
        <v>237.86079197971799</v>
      </c>
      <c r="H23" s="725">
        <v>303.93809918263435</v>
      </c>
      <c r="I23" s="725">
        <v>266.94167680265684</v>
      </c>
      <c r="J23" s="725">
        <v>275.9635756416078</v>
      </c>
      <c r="K23" s="725">
        <v>126.72307159170364</v>
      </c>
      <c r="L23" s="725">
        <v>269.52772140797794</v>
      </c>
      <c r="M23" s="725">
        <v>270.60534155764373</v>
      </c>
      <c r="N23" s="725">
        <v>152.17863843021962</v>
      </c>
      <c r="O23" s="725">
        <v>245.23415200908093</v>
      </c>
      <c r="P23" s="725">
        <v>86.811584459833441</v>
      </c>
      <c r="Q23" s="3"/>
      <c r="S23" s="899" t="s">
        <v>3406</v>
      </c>
      <c r="T23" s="721">
        <v>112.82651384157407</v>
      </c>
      <c r="U23" s="725">
        <v>132.42349614074473</v>
      </c>
      <c r="V23" s="725">
        <v>120.83099095075032</v>
      </c>
      <c r="W23" s="725">
        <v>111.39661405075756</v>
      </c>
      <c r="X23" s="725">
        <v>102.13090708287386</v>
      </c>
      <c r="Y23" s="725">
        <v>89.842512931663549</v>
      </c>
      <c r="Z23" s="725">
        <v>113.76012846411152</v>
      </c>
      <c r="AA23" s="725">
        <v>100.92250296309437</v>
      </c>
      <c r="AB23" s="725">
        <v>103.36266244053532</v>
      </c>
      <c r="AC23" s="725">
        <v>47.527914298432023</v>
      </c>
      <c r="AD23" s="725">
        <v>101.19918479179879</v>
      </c>
      <c r="AE23" s="725">
        <v>101.32583247960534</v>
      </c>
      <c r="AF23" s="725">
        <v>57.05294895012635</v>
      </c>
      <c r="AG23" s="725">
        <v>91.886232255038465</v>
      </c>
      <c r="AH23" s="725">
        <v>86.740572107970721</v>
      </c>
    </row>
    <row r="24" spans="1:34" x14ac:dyDescent="0.2">
      <c r="A24" s="901"/>
      <c r="B24" s="573"/>
      <c r="C24" s="572"/>
      <c r="D24" s="572"/>
      <c r="E24" s="572"/>
      <c r="F24" s="572"/>
      <c r="G24" s="572"/>
      <c r="H24" s="572"/>
      <c r="I24" s="572"/>
      <c r="J24" s="572"/>
      <c r="K24" s="572"/>
      <c r="L24" s="572"/>
      <c r="M24" s="572"/>
      <c r="N24" s="572"/>
      <c r="O24" s="572"/>
      <c r="P24" s="726"/>
      <c r="Q24" s="3"/>
      <c r="S24" s="901"/>
      <c r="T24" s="573"/>
      <c r="U24" s="572"/>
      <c r="V24" s="572"/>
      <c r="W24" s="572"/>
      <c r="X24" s="572"/>
      <c r="Y24" s="572"/>
      <c r="Z24" s="572"/>
      <c r="AA24" s="572"/>
      <c r="AB24" s="572"/>
      <c r="AC24" s="572"/>
      <c r="AD24" s="572"/>
      <c r="AE24" s="572"/>
      <c r="AF24" s="572"/>
      <c r="AG24" s="726"/>
      <c r="AH24" s="726"/>
    </row>
    <row r="25" spans="1:34" x14ac:dyDescent="0.2">
      <c r="A25" s="902" t="s">
        <v>66</v>
      </c>
      <c r="B25" s="721">
        <v>100.38622237498274</v>
      </c>
      <c r="C25" s="24">
        <v>90.853802907258967</v>
      </c>
      <c r="D25" s="24">
        <v>97.086945667806432</v>
      </c>
      <c r="E25" s="24">
        <v>98.985665555114437</v>
      </c>
      <c r="F25" s="24">
        <v>93.845188044498101</v>
      </c>
      <c r="G25" s="24">
        <v>103.97379212326176</v>
      </c>
      <c r="H25" s="24">
        <v>101.62976516889471</v>
      </c>
      <c r="I25" s="24">
        <v>103.75853803939752</v>
      </c>
      <c r="J25" s="24">
        <v>98.007313650403859</v>
      </c>
      <c r="K25" s="24">
        <v>116.81205575316831</v>
      </c>
      <c r="L25" s="24">
        <v>105.83620488198007</v>
      </c>
      <c r="M25" s="24">
        <v>101.39678680120218</v>
      </c>
      <c r="N25" s="24">
        <v>109.50439204386764</v>
      </c>
      <c r="O25" s="24">
        <v>103.4687857278136</v>
      </c>
      <c r="P25" s="725">
        <v>93.303084903953831</v>
      </c>
      <c r="Q25" s="3"/>
      <c r="S25" s="902" t="s">
        <v>66</v>
      </c>
      <c r="T25" s="721">
        <v>99.248651411376613</v>
      </c>
      <c r="U25" s="24">
        <v>89.832078033003668</v>
      </c>
      <c r="V25" s="24">
        <v>95.989470327930135</v>
      </c>
      <c r="W25" s="24">
        <v>97.874808073787449</v>
      </c>
      <c r="X25" s="24">
        <v>92.779613941043309</v>
      </c>
      <c r="Y25" s="24">
        <v>102.80961517080173</v>
      </c>
      <c r="Z25" s="24">
        <v>100.49137731135428</v>
      </c>
      <c r="AA25" s="24">
        <v>102.57634076735876</v>
      </c>
      <c r="AB25" s="24">
        <v>96.904116800113229</v>
      </c>
      <c r="AC25" s="24">
        <v>115.4686816219122</v>
      </c>
      <c r="AD25" s="24">
        <v>104.64599436524425</v>
      </c>
      <c r="AE25" s="24">
        <v>100.23691467151212</v>
      </c>
      <c r="AF25" s="24">
        <v>108.25293594720992</v>
      </c>
      <c r="AG25" s="725">
        <v>102.29928099345933</v>
      </c>
      <c r="AH25" s="725">
        <v>93.307673551579313</v>
      </c>
    </row>
    <row r="26" spans="1:34" x14ac:dyDescent="0.2">
      <c r="A26" s="902" t="s">
        <v>67</v>
      </c>
      <c r="B26" s="721">
        <v>95.116154201817722</v>
      </c>
      <c r="C26" s="24">
        <v>89.923169609367619</v>
      </c>
      <c r="D26" s="24">
        <v>92.914574955727048</v>
      </c>
      <c r="E26" s="24">
        <v>97.476217088865127</v>
      </c>
      <c r="F26" s="24">
        <v>96.008568227189457</v>
      </c>
      <c r="G26" s="24">
        <v>101.3567954255108</v>
      </c>
      <c r="H26" s="24">
        <v>101.99008716146103</v>
      </c>
      <c r="I26" s="24">
        <v>102.78409743213544</v>
      </c>
      <c r="J26" s="24">
        <v>97.946204516898817</v>
      </c>
      <c r="K26" s="24">
        <v>102.88664896278625</v>
      </c>
      <c r="L26" s="24">
        <v>106.63853844609146</v>
      </c>
      <c r="M26" s="24">
        <v>102.2636985959407</v>
      </c>
      <c r="N26" s="24">
        <v>103.4853539070469</v>
      </c>
      <c r="O26" s="24">
        <v>98.650688123068747</v>
      </c>
      <c r="P26" s="725">
        <v>97.410500861227106</v>
      </c>
      <c r="Q26" s="3"/>
      <c r="S26" s="902" t="s">
        <v>67</v>
      </c>
      <c r="T26" s="721">
        <v>94.537282617985369</v>
      </c>
      <c r="U26" s="24">
        <v>89.395054145170192</v>
      </c>
      <c r="V26" s="24">
        <v>92.357221560060054</v>
      </c>
      <c r="W26" s="24">
        <v>96.887435184121543</v>
      </c>
      <c r="X26" s="24">
        <v>95.441306064094306</v>
      </c>
      <c r="Y26" s="24">
        <v>100.74647039149048</v>
      </c>
      <c r="Z26" s="24">
        <v>101.3812114140032</v>
      </c>
      <c r="AA26" s="24">
        <v>102.18344398539807</v>
      </c>
      <c r="AB26" s="24">
        <v>97.362248048124144</v>
      </c>
      <c r="AC26" s="24">
        <v>102.27166626544243</v>
      </c>
      <c r="AD26" s="24">
        <v>106.01965513707742</v>
      </c>
      <c r="AE26" s="24">
        <v>101.66027965324132</v>
      </c>
      <c r="AF26" s="24">
        <v>102.87353603785603</v>
      </c>
      <c r="AG26" s="725">
        <v>98.06288291219262</v>
      </c>
      <c r="AH26" s="725">
        <v>97.415313040837262</v>
      </c>
    </row>
    <row r="27" spans="1:34" x14ac:dyDescent="0.2">
      <c r="A27" s="902" t="s">
        <v>68</v>
      </c>
      <c r="B27" s="721">
        <v>97.85804406703167</v>
      </c>
      <c r="C27" s="24">
        <v>98.118274235125938</v>
      </c>
      <c r="D27" s="24">
        <v>97.996593507635168</v>
      </c>
      <c r="E27" s="24">
        <v>96.496929987326212</v>
      </c>
      <c r="F27" s="24">
        <v>98.570109845597173</v>
      </c>
      <c r="G27" s="24">
        <v>95.471235178996338</v>
      </c>
      <c r="H27" s="24">
        <v>99.998307496873991</v>
      </c>
      <c r="I27" s="24">
        <v>97.945436329847865</v>
      </c>
      <c r="J27" s="24">
        <v>98.038400058570417</v>
      </c>
      <c r="K27" s="24">
        <v>89.918220664138829</v>
      </c>
      <c r="L27" s="24">
        <v>96.274050418442258</v>
      </c>
      <c r="M27" s="24">
        <v>92.480105391685285</v>
      </c>
      <c r="N27" s="24">
        <v>91.899605214692542</v>
      </c>
      <c r="O27" s="24">
        <v>95.469317137272625</v>
      </c>
      <c r="P27" s="725">
        <v>104.15108126141229</v>
      </c>
      <c r="Q27" s="3"/>
      <c r="S27" s="902" t="s">
        <v>68</v>
      </c>
      <c r="T27" s="721">
        <v>98.213023802969161</v>
      </c>
      <c r="U27" s="24">
        <v>98.476294542356541</v>
      </c>
      <c r="V27" s="24">
        <v>98.353192077602785</v>
      </c>
      <c r="W27" s="24">
        <v>96.861370879100377</v>
      </c>
      <c r="X27" s="24">
        <v>98.907315100353017</v>
      </c>
      <c r="Y27" s="24">
        <v>95.809146912744097</v>
      </c>
      <c r="Z27" s="24">
        <v>100.35644330926129</v>
      </c>
      <c r="AA27" s="24">
        <v>98.223950334592658</v>
      </c>
      <c r="AB27" s="24">
        <v>98.380548325027078</v>
      </c>
      <c r="AC27" s="24">
        <v>90.25146837955505</v>
      </c>
      <c r="AD27" s="24">
        <v>96.607271227098892</v>
      </c>
      <c r="AE27" s="24">
        <v>92.823663934757221</v>
      </c>
      <c r="AF27" s="24">
        <v>92.235866711357275</v>
      </c>
      <c r="AG27" s="725">
        <v>95.808558912087179</v>
      </c>
      <c r="AH27" s="725">
        <v>104.13583320240758</v>
      </c>
    </row>
    <row r="28" spans="1:34" x14ac:dyDescent="0.2">
      <c r="A28" s="902" t="s">
        <v>69</v>
      </c>
      <c r="B28" s="721">
        <v>107.42758906224179</v>
      </c>
      <c r="C28" s="24">
        <v>114.53221825881658</v>
      </c>
      <c r="D28" s="24">
        <v>111.39043994162661</v>
      </c>
      <c r="E28" s="24">
        <v>107.53028030367548</v>
      </c>
      <c r="F28" s="24">
        <v>109.32895199179316</v>
      </c>
      <c r="G28" s="24">
        <v>100.37060494613893</v>
      </c>
      <c r="H28" s="24">
        <v>97.049152964502781</v>
      </c>
      <c r="I28" s="24">
        <v>94.90470213373581</v>
      </c>
      <c r="J28" s="24">
        <v>105.70156794586836</v>
      </c>
      <c r="K28" s="24">
        <v>96.41123573977471</v>
      </c>
      <c r="L28" s="24">
        <v>94.236380962738636</v>
      </c>
      <c r="M28" s="24">
        <v>104.60520852479308</v>
      </c>
      <c r="N28" s="24">
        <v>97.980677074321619</v>
      </c>
      <c r="O28" s="24">
        <v>103.48367254973303</v>
      </c>
      <c r="P28" s="725">
        <v>103.20088233926302</v>
      </c>
      <c r="Q28" s="3"/>
      <c r="S28" s="902" t="s">
        <v>69</v>
      </c>
      <c r="T28" s="721">
        <v>108.99333728237136</v>
      </c>
      <c r="U28" s="24">
        <v>116.13246185192068</v>
      </c>
      <c r="V28" s="24">
        <v>112.97542914046804</v>
      </c>
      <c r="W28" s="24">
        <v>109.08979253307554</v>
      </c>
      <c r="X28" s="24">
        <v>110.87696564635117</v>
      </c>
      <c r="Y28" s="24">
        <v>101.87581337948434</v>
      </c>
      <c r="Z28" s="24">
        <v>98.433712201368991</v>
      </c>
      <c r="AA28" s="24">
        <v>96.273704423491907</v>
      </c>
      <c r="AB28" s="24">
        <v>107.21422656807347</v>
      </c>
      <c r="AC28" s="24">
        <v>97.800858157981125</v>
      </c>
      <c r="AD28" s="24">
        <v>95.598356317868863</v>
      </c>
      <c r="AE28" s="24">
        <v>106.09079952406897</v>
      </c>
      <c r="AF28" s="24">
        <v>99.388092533591106</v>
      </c>
      <c r="AG28" s="725">
        <v>104.96393771803945</v>
      </c>
      <c r="AH28" s="725">
        <v>103.1552152412025</v>
      </c>
    </row>
    <row r="29" spans="1:34" x14ac:dyDescent="0.2">
      <c r="A29" s="901" t="s">
        <v>70</v>
      </c>
      <c r="B29" s="573">
        <v>110.24403543179935</v>
      </c>
      <c r="C29" s="572">
        <v>110.87724333783888</v>
      </c>
      <c r="D29" s="572">
        <v>110.57362530595883</v>
      </c>
      <c r="E29" s="572">
        <v>118.39057936591679</v>
      </c>
      <c r="F29" s="572">
        <v>111.29181700499599</v>
      </c>
      <c r="G29" s="572">
        <v>116.83580351852085</v>
      </c>
      <c r="H29" s="572">
        <v>112.58555102151678</v>
      </c>
      <c r="I29" s="572">
        <v>125.94425364628657</v>
      </c>
      <c r="J29" s="572">
        <v>114.00708179550769</v>
      </c>
      <c r="K29" s="572">
        <v>127.10658045431545</v>
      </c>
      <c r="L29" s="572">
        <v>98.692912125344037</v>
      </c>
      <c r="M29" s="572">
        <v>100.38150308788674</v>
      </c>
      <c r="N29" s="572">
        <v>111.75825930280001</v>
      </c>
      <c r="O29" s="572">
        <v>113.16992677957252</v>
      </c>
      <c r="P29" s="726">
        <v>94.372931052583368</v>
      </c>
      <c r="Q29" s="3"/>
      <c r="S29" s="901" t="s">
        <v>70</v>
      </c>
      <c r="T29" s="573">
        <v>112.58398438632464</v>
      </c>
      <c r="U29" s="572">
        <v>113.24365843278873</v>
      </c>
      <c r="V29" s="572">
        <v>112.92735010220818</v>
      </c>
      <c r="W29" s="572">
        <v>120.89343059703839</v>
      </c>
      <c r="X29" s="572">
        <v>113.6463968225746</v>
      </c>
      <c r="Y29" s="572">
        <v>119.41171985680843</v>
      </c>
      <c r="Z29" s="572">
        <v>114.97194917621883</v>
      </c>
      <c r="AA29" s="572">
        <v>128.71017750555359</v>
      </c>
      <c r="AB29" s="572">
        <v>116.42421308676269</v>
      </c>
      <c r="AC29" s="572">
        <v>129.7922238425617</v>
      </c>
      <c r="AD29" s="572">
        <v>100.76823305769196</v>
      </c>
      <c r="AE29" s="572">
        <v>102.49497410182653</v>
      </c>
      <c r="AF29" s="572">
        <v>114.11475617674928</v>
      </c>
      <c r="AG29" s="726">
        <v>115.56868879004685</v>
      </c>
      <c r="AH29" s="726">
        <v>94.362305151416265</v>
      </c>
    </row>
    <row r="30" spans="1:34" x14ac:dyDescent="0.2">
      <c r="A30" s="901" t="s">
        <v>71</v>
      </c>
      <c r="B30" s="573">
        <v>102.92200765911647</v>
      </c>
      <c r="C30" s="572">
        <v>117.79529587999116</v>
      </c>
      <c r="D30" s="572">
        <v>110.84583659775828</v>
      </c>
      <c r="E30" s="572">
        <v>122.77044884192641</v>
      </c>
      <c r="F30" s="572">
        <v>112.25718292214759</v>
      </c>
      <c r="G30" s="572">
        <v>115.43575916728541</v>
      </c>
      <c r="H30" s="572">
        <v>108.33270521630152</v>
      </c>
      <c r="I30" s="572">
        <v>136.75962801007344</v>
      </c>
      <c r="J30" s="572">
        <v>117.5320024383081</v>
      </c>
      <c r="K30" s="572">
        <v>117.73648421804108</v>
      </c>
      <c r="L30" s="572">
        <v>114.75806249333911</v>
      </c>
      <c r="M30" s="572">
        <v>113.45141181225399</v>
      </c>
      <c r="N30" s="572">
        <v>115.89429900094692</v>
      </c>
      <c r="O30" s="572">
        <v>116.14043882657639</v>
      </c>
      <c r="P30" s="726">
        <v>93.499177120776949</v>
      </c>
      <c r="Q30" s="3"/>
      <c r="S30" s="901" t="s">
        <v>71</v>
      </c>
      <c r="T30" s="573">
        <v>105.90674941197989</v>
      </c>
      <c r="U30" s="572">
        <v>121.19517559479272</v>
      </c>
      <c r="V30" s="572">
        <v>114.05174546225732</v>
      </c>
      <c r="W30" s="572">
        <v>126.31906593537565</v>
      </c>
      <c r="X30" s="572">
        <v>115.49562511656202</v>
      </c>
      <c r="Y30" s="572">
        <v>118.7128236390264</v>
      </c>
      <c r="Z30" s="572">
        <v>111.4690872046167</v>
      </c>
      <c r="AA30" s="572">
        <v>140.74893746628919</v>
      </c>
      <c r="AB30" s="572">
        <v>120.93342088817631</v>
      </c>
      <c r="AC30" s="572">
        <v>121.13366437726707</v>
      </c>
      <c r="AD30" s="572">
        <v>118.08531256784789</v>
      </c>
      <c r="AE30" s="572">
        <v>116.74459010922109</v>
      </c>
      <c r="AF30" s="572">
        <v>119.24725753438288</v>
      </c>
      <c r="AG30" s="726">
        <v>119.50085874221077</v>
      </c>
      <c r="AH30" s="726">
        <v>93.497110040567037</v>
      </c>
    </row>
    <row r="31" spans="1:34" x14ac:dyDescent="0.2">
      <c r="A31" s="901" t="s">
        <v>72</v>
      </c>
      <c r="B31" s="573">
        <v>104.57314504899371</v>
      </c>
      <c r="C31" s="572">
        <v>122.2028207570726</v>
      </c>
      <c r="D31" s="572">
        <v>114.58959740039587</v>
      </c>
      <c r="E31" s="572">
        <v>131.92094626538332</v>
      </c>
      <c r="F31" s="572">
        <v>113.21343857471862</v>
      </c>
      <c r="G31" s="572">
        <v>135.09004614669473</v>
      </c>
      <c r="H31" s="572">
        <v>116.11281438379551</v>
      </c>
      <c r="I31" s="572">
        <v>136.34668332066852</v>
      </c>
      <c r="J31" s="572">
        <v>124.17551023617936</v>
      </c>
      <c r="K31" s="572">
        <v>120.08663182689585</v>
      </c>
      <c r="L31" s="572">
        <v>134.68672543997485</v>
      </c>
      <c r="M31" s="572">
        <v>102.35112974566903</v>
      </c>
      <c r="N31" s="572">
        <v>118.01931701364934</v>
      </c>
      <c r="O31" s="572">
        <v>121.36775862923288</v>
      </c>
      <c r="P31" s="726">
        <v>87.999664349570992</v>
      </c>
      <c r="Q31" s="3"/>
      <c r="S31" s="901" t="s">
        <v>72</v>
      </c>
      <c r="T31" s="573">
        <v>107.66846882337806</v>
      </c>
      <c r="U31" s="572">
        <v>125.82066525182572</v>
      </c>
      <c r="V31" s="572">
        <v>117.98179583004094</v>
      </c>
      <c r="W31" s="572">
        <v>135.86492401176008</v>
      </c>
      <c r="X31" s="572">
        <v>116.56293807322396</v>
      </c>
      <c r="Y31" s="572">
        <v>139.14320165281845</v>
      </c>
      <c r="Z31" s="572">
        <v>119.5319843901145</v>
      </c>
      <c r="AA31" s="572">
        <v>140.42736122581462</v>
      </c>
      <c r="AB31" s="572">
        <v>127.86047574623527</v>
      </c>
      <c r="AC31" s="572">
        <v>123.63491680573637</v>
      </c>
      <c r="AD31" s="572">
        <v>138.65247392150519</v>
      </c>
      <c r="AE31" s="572">
        <v>105.36581318928006</v>
      </c>
      <c r="AF31" s="572">
        <v>121.50050689582854</v>
      </c>
      <c r="AG31" s="726">
        <v>124.9628908335161</v>
      </c>
      <c r="AH31" s="726">
        <v>88.00884725348898</v>
      </c>
    </row>
    <row r="32" spans="1:34" x14ac:dyDescent="0.2">
      <c r="A32" s="901" t="s">
        <v>73</v>
      </c>
      <c r="B32" s="573">
        <v>108.80764443384301</v>
      </c>
      <c r="C32" s="572">
        <v>137.56218059513429</v>
      </c>
      <c r="D32" s="572">
        <v>124.0980716683974</v>
      </c>
      <c r="E32" s="572">
        <v>134.62527380702986</v>
      </c>
      <c r="F32" s="572">
        <v>112.34740859295387</v>
      </c>
      <c r="G32" s="572">
        <v>167.75924569431814</v>
      </c>
      <c r="H32" s="572">
        <v>118.56854436319688</v>
      </c>
      <c r="I32" s="572">
        <v>137.34055641192327</v>
      </c>
      <c r="J32" s="572">
        <v>127.18262042851795</v>
      </c>
      <c r="K32" s="572">
        <v>133.85471424667983</v>
      </c>
      <c r="L32" s="572">
        <v>134.78422504379844</v>
      </c>
      <c r="M32" s="572">
        <v>107.37127980224039</v>
      </c>
      <c r="N32" s="572">
        <v>126.81942089171822</v>
      </c>
      <c r="O32" s="572">
        <v>126.93183015718151</v>
      </c>
      <c r="P32" s="726">
        <v>88.910505824675838</v>
      </c>
      <c r="Q32" s="3"/>
      <c r="S32" s="901" t="s">
        <v>73</v>
      </c>
      <c r="T32" s="573">
        <v>110.01541017208194</v>
      </c>
      <c r="U32" s="572">
        <v>139.07658317119061</v>
      </c>
      <c r="V32" s="572">
        <v>125.46889370598959</v>
      </c>
      <c r="W32" s="572">
        <v>136.00434112275454</v>
      </c>
      <c r="X32" s="572">
        <v>113.59483538617989</v>
      </c>
      <c r="Y32" s="572">
        <v>169.92815238757186</v>
      </c>
      <c r="Z32" s="572">
        <v>119.84224321120686</v>
      </c>
      <c r="AA32" s="572">
        <v>139.08373136356425</v>
      </c>
      <c r="AB32" s="572">
        <v>128.56190276172089</v>
      </c>
      <c r="AC32" s="572">
        <v>135.31961185764908</v>
      </c>
      <c r="AD32" s="572">
        <v>136.43173458137304</v>
      </c>
      <c r="AE32" s="572">
        <v>108.66840634830442</v>
      </c>
      <c r="AF32" s="572">
        <v>128.28336776160199</v>
      </c>
      <c r="AG32" s="726">
        <v>128.32989350722517</v>
      </c>
      <c r="AH32" s="726">
        <v>88.90274994185063</v>
      </c>
    </row>
    <row r="33" spans="1:34" x14ac:dyDescent="0.2">
      <c r="A33" s="902" t="s">
        <v>74</v>
      </c>
      <c r="B33" s="721">
        <v>104.42609621793326</v>
      </c>
      <c r="C33" s="24">
        <v>129.12115513110248</v>
      </c>
      <c r="D33" s="24">
        <v>117.47555380775532</v>
      </c>
      <c r="E33" s="24">
        <v>151.20331832338488</v>
      </c>
      <c r="F33" s="24">
        <v>104.48417476865468</v>
      </c>
      <c r="G33" s="24">
        <v>145.59807465198992</v>
      </c>
      <c r="H33" s="24">
        <v>117.68281289604204</v>
      </c>
      <c r="I33" s="24">
        <v>148.17140082688243</v>
      </c>
      <c r="J33" s="24">
        <v>131.06341343787693</v>
      </c>
      <c r="K33" s="24">
        <v>149.84632551833323</v>
      </c>
      <c r="L33" s="24">
        <v>128.77945384757942</v>
      </c>
      <c r="M33" s="24">
        <v>112.13896734067565</v>
      </c>
      <c r="N33" s="24">
        <v>131.97155797541839</v>
      </c>
      <c r="O33" s="24">
        <v>129.06857551827443</v>
      </c>
      <c r="P33" s="725">
        <v>83.814430881219735</v>
      </c>
      <c r="Q33" s="3"/>
      <c r="S33" s="902" t="s">
        <v>74</v>
      </c>
      <c r="T33" s="721">
        <v>99.114487675941547</v>
      </c>
      <c r="U33" s="24">
        <v>122.11786292599287</v>
      </c>
      <c r="V33" s="24">
        <v>111.27001930693629</v>
      </c>
      <c r="W33" s="24">
        <v>143.70415492946861</v>
      </c>
      <c r="X33" s="24">
        <v>99.324318680665755</v>
      </c>
      <c r="Y33" s="24">
        <v>139.49110365589758</v>
      </c>
      <c r="Z33" s="24">
        <v>111.72936472236272</v>
      </c>
      <c r="AA33" s="24">
        <v>138.80283036987078</v>
      </c>
      <c r="AB33" s="24">
        <v>124.55344528189653</v>
      </c>
      <c r="AC33" s="24">
        <v>143.41502268426643</v>
      </c>
      <c r="AD33" s="24">
        <v>122.41472537025516</v>
      </c>
      <c r="AE33" s="24">
        <v>107.01696833024374</v>
      </c>
      <c r="AF33" s="24">
        <v>125.951094854983</v>
      </c>
      <c r="AG33" s="725">
        <v>122.72459356540438</v>
      </c>
      <c r="AH33" s="725">
        <v>83.85257582456579</v>
      </c>
    </row>
    <row r="34" spans="1:34" x14ac:dyDescent="0.2">
      <c r="A34" s="902" t="s">
        <v>75</v>
      </c>
      <c r="B34" s="721">
        <v>110.68326581143988</v>
      </c>
      <c r="C34" s="24">
        <v>130.08423934210163</v>
      </c>
      <c r="D34" s="24">
        <v>120.84896138117793</v>
      </c>
      <c r="E34" s="24">
        <v>148.17145638715047</v>
      </c>
      <c r="F34" s="24">
        <v>126.76371281375516</v>
      </c>
      <c r="G34" s="24">
        <v>147.4334044367082</v>
      </c>
      <c r="H34" s="24">
        <v>115.94293569325096</v>
      </c>
      <c r="I34" s="24">
        <v>148.83665317864532</v>
      </c>
      <c r="J34" s="24">
        <v>136.52726039815906</v>
      </c>
      <c r="K34" s="24">
        <v>104.41484663134347</v>
      </c>
      <c r="L34" s="24">
        <v>123.29855044313413</v>
      </c>
      <c r="M34" s="24">
        <v>132.25784969847828</v>
      </c>
      <c r="N34" s="24">
        <v>115.21256444997815</v>
      </c>
      <c r="O34" s="24">
        <v>128.7004224768317</v>
      </c>
      <c r="P34" s="725">
        <v>92.748271245124741</v>
      </c>
      <c r="Q34" s="3"/>
      <c r="S34" s="902" t="s">
        <v>75</v>
      </c>
      <c r="T34" s="721">
        <v>96.224242454044855</v>
      </c>
      <c r="U34" s="24">
        <v>113.21747905549411</v>
      </c>
      <c r="V34" s="24">
        <v>105.12833532143875</v>
      </c>
      <c r="W34" s="24">
        <v>128.78559859206459</v>
      </c>
      <c r="X34" s="24">
        <v>110.2086702655386</v>
      </c>
      <c r="Y34" s="24">
        <v>128.38004000487987</v>
      </c>
      <c r="Z34" s="24">
        <v>100.79056810072942</v>
      </c>
      <c r="AA34" s="24">
        <v>129.20656794231326</v>
      </c>
      <c r="AB34" s="24">
        <v>118.69653030567959</v>
      </c>
      <c r="AC34" s="24">
        <v>90.943541251118162</v>
      </c>
      <c r="AD34" s="24">
        <v>107.42549018973237</v>
      </c>
      <c r="AE34" s="24">
        <v>115.01396703296942</v>
      </c>
      <c r="AF34" s="24">
        <v>100.3098438424031</v>
      </c>
      <c r="AG34" s="725">
        <v>111.93794375864132</v>
      </c>
      <c r="AH34" s="725">
        <v>92.733968579331787</v>
      </c>
    </row>
    <row r="35" spans="1:34" x14ac:dyDescent="0.2">
      <c r="A35" s="902" t="s">
        <v>76</v>
      </c>
      <c r="B35" s="721">
        <v>114.24779275097632</v>
      </c>
      <c r="C35" s="24">
        <v>123.16714122139945</v>
      </c>
      <c r="D35" s="24">
        <v>118.990620133343</v>
      </c>
      <c r="E35" s="24">
        <v>154.73032570195514</v>
      </c>
      <c r="F35" s="24">
        <v>133.56444320784547</v>
      </c>
      <c r="G35" s="24">
        <v>159.41374102217154</v>
      </c>
      <c r="H35" s="24">
        <v>134.71730111227851</v>
      </c>
      <c r="I35" s="24">
        <v>154.45581055954202</v>
      </c>
      <c r="J35" s="24">
        <v>137.16470029920288</v>
      </c>
      <c r="K35" s="24">
        <v>77.335992483872189</v>
      </c>
      <c r="L35" s="24">
        <v>127.98063746939981</v>
      </c>
      <c r="M35" s="24">
        <v>123.00802763083351</v>
      </c>
      <c r="N35" s="24">
        <v>94.24702936814036</v>
      </c>
      <c r="O35" s="24">
        <v>121.53125417567321</v>
      </c>
      <c r="P35" s="725">
        <v>96.587468996225169</v>
      </c>
      <c r="Q35" s="3"/>
      <c r="S35" s="902" t="s">
        <v>76</v>
      </c>
      <c r="T35" s="721">
        <v>97.651461649569143</v>
      </c>
      <c r="U35" s="24">
        <v>105.29593802031731</v>
      </c>
      <c r="V35" s="24">
        <v>101.71638096237177</v>
      </c>
      <c r="W35" s="24">
        <v>132.39109532068741</v>
      </c>
      <c r="X35" s="24">
        <v>114.17658179833498</v>
      </c>
      <c r="Y35" s="24">
        <v>136.47409739961944</v>
      </c>
      <c r="Z35" s="24">
        <v>115.13605264758762</v>
      </c>
      <c r="AA35" s="24">
        <v>132.09103750982607</v>
      </c>
      <c r="AB35" s="24">
        <v>117.29824323541855</v>
      </c>
      <c r="AC35" s="24">
        <v>66.136665959711934</v>
      </c>
      <c r="AD35" s="24">
        <v>109.40169090939831</v>
      </c>
      <c r="AE35" s="24">
        <v>105.16509858977055</v>
      </c>
      <c r="AF35" s="24">
        <v>80.58599609300029</v>
      </c>
      <c r="AG35" s="725">
        <v>103.9196758796929</v>
      </c>
      <c r="AH35" s="725">
        <v>96.578943667487053</v>
      </c>
    </row>
    <row r="36" spans="1:34" x14ac:dyDescent="0.2">
      <c r="A36" s="902" t="s">
        <v>77</v>
      </c>
      <c r="B36" s="721">
        <v>115.38424572373094</v>
      </c>
      <c r="C36" s="24">
        <v>147.25229852039442</v>
      </c>
      <c r="D36" s="24">
        <v>131.25812660491545</v>
      </c>
      <c r="E36" s="24">
        <v>162.89112447824726</v>
      </c>
      <c r="F36" s="24">
        <v>131.70373478710468</v>
      </c>
      <c r="G36" s="24">
        <v>147.39364980701745</v>
      </c>
      <c r="H36" s="24">
        <v>128.74308871870795</v>
      </c>
      <c r="I36" s="24">
        <v>155.86132982815917</v>
      </c>
      <c r="J36" s="24">
        <v>143.29095852351111</v>
      </c>
      <c r="K36" s="24">
        <v>160.8179352581306</v>
      </c>
      <c r="L36" s="24">
        <v>122.48482045560954</v>
      </c>
      <c r="M36" s="24">
        <v>127.16567224651519</v>
      </c>
      <c r="N36" s="24">
        <v>144.10676617318754</v>
      </c>
      <c r="O36" s="24">
        <v>139.5391214239776</v>
      </c>
      <c r="P36" s="725">
        <v>86.282454886437833</v>
      </c>
      <c r="Q36" s="3"/>
      <c r="S36" s="902" t="s">
        <v>77</v>
      </c>
      <c r="T36" s="721">
        <v>100.95691896973466</v>
      </c>
      <c r="U36" s="24">
        <v>128.77325048571703</v>
      </c>
      <c r="V36" s="24">
        <v>114.81258614380411</v>
      </c>
      <c r="W36" s="24">
        <v>142.29340064388975</v>
      </c>
      <c r="X36" s="24">
        <v>115.18940475556201</v>
      </c>
      <c r="Y36" s="24">
        <v>128.6978361994868</v>
      </c>
      <c r="Z36" s="24">
        <v>112.54659636769509</v>
      </c>
      <c r="AA36" s="24">
        <v>136.08200590906438</v>
      </c>
      <c r="AB36" s="24">
        <v>125.23611886991546</v>
      </c>
      <c r="AC36" s="24">
        <v>140.49675368407</v>
      </c>
      <c r="AD36" s="24">
        <v>107.14739219093428</v>
      </c>
      <c r="AE36" s="24">
        <v>111.22139468997104</v>
      </c>
      <c r="AF36" s="24">
        <v>125.95860143174693</v>
      </c>
      <c r="AG36" s="725">
        <v>121.97340418071177</v>
      </c>
      <c r="AH36" s="725">
        <v>86.346386897332025</v>
      </c>
    </row>
    <row r="37" spans="1:34" x14ac:dyDescent="0.2">
      <c r="A37" s="901" t="s">
        <v>78</v>
      </c>
      <c r="B37" s="573">
        <v>106.7963039327952</v>
      </c>
      <c r="C37" s="572">
        <v>130.74809171838402</v>
      </c>
      <c r="D37" s="572">
        <v>118.42231317130012</v>
      </c>
      <c r="E37" s="572">
        <v>153.52993873659531</v>
      </c>
      <c r="F37" s="572">
        <v>122.86453157132165</v>
      </c>
      <c r="G37" s="572">
        <v>137.52916421257174</v>
      </c>
      <c r="H37" s="572">
        <v>116.38003070666389</v>
      </c>
      <c r="I37" s="572">
        <v>174.08872380196735</v>
      </c>
      <c r="J37" s="572">
        <v>133.53709479631144</v>
      </c>
      <c r="K37" s="572">
        <v>115.33309247750306</v>
      </c>
      <c r="L37" s="572">
        <v>129.17407121338061</v>
      </c>
      <c r="M37" s="572">
        <v>123.82033818121354</v>
      </c>
      <c r="N37" s="572">
        <v>120.10917547161178</v>
      </c>
      <c r="O37" s="572">
        <v>123.88928207006067</v>
      </c>
      <c r="P37" s="726">
        <v>90.179892021066593</v>
      </c>
      <c r="Q37" s="3"/>
      <c r="S37" s="901" t="s">
        <v>78</v>
      </c>
      <c r="T37" s="573">
        <v>95.230513340527153</v>
      </c>
      <c r="U37" s="572">
        <v>116.59016582691277</v>
      </c>
      <c r="V37" s="572">
        <v>105.59832051053665</v>
      </c>
      <c r="W37" s="572">
        <v>136.91831412289966</v>
      </c>
      <c r="X37" s="572">
        <v>109.560802936017</v>
      </c>
      <c r="Y37" s="572">
        <v>122.6285142198404</v>
      </c>
      <c r="Z37" s="572">
        <v>103.77517011194075</v>
      </c>
      <c r="AA37" s="572">
        <v>155.19202392648086</v>
      </c>
      <c r="AB37" s="572">
        <v>119.08103937786336</v>
      </c>
      <c r="AC37" s="572">
        <v>102.84016049177612</v>
      </c>
      <c r="AD37" s="572">
        <v>115.20392179224739</v>
      </c>
      <c r="AE37" s="572">
        <v>110.40972695505333</v>
      </c>
      <c r="AF37" s="572">
        <v>107.10274767644741</v>
      </c>
      <c r="AG37" s="726">
        <v>110.47589572401728</v>
      </c>
      <c r="AH37" s="726">
        <v>90.182372666118752</v>
      </c>
    </row>
    <row r="38" spans="1:34" x14ac:dyDescent="0.2">
      <c r="A38" s="901" t="s">
        <v>79</v>
      </c>
      <c r="B38" s="573">
        <v>106.82567064600099</v>
      </c>
      <c r="C38" s="572">
        <v>133.20282998478194</v>
      </c>
      <c r="D38" s="572">
        <v>119.60562283479241</v>
      </c>
      <c r="E38" s="572">
        <v>149.45179571783422</v>
      </c>
      <c r="F38" s="572">
        <v>109.73680751883211</v>
      </c>
      <c r="G38" s="572">
        <v>140.58590843029424</v>
      </c>
      <c r="H38" s="572">
        <v>129.54642254881392</v>
      </c>
      <c r="I38" s="572">
        <v>167.42358079510419</v>
      </c>
      <c r="J38" s="572">
        <v>131.722629967617</v>
      </c>
      <c r="K38" s="572">
        <v>114.30186687065529</v>
      </c>
      <c r="L38" s="572">
        <v>104.77842171268425</v>
      </c>
      <c r="M38" s="572">
        <v>122.90251702764748</v>
      </c>
      <c r="N38" s="572">
        <v>115.44970890361243</v>
      </c>
      <c r="O38" s="572">
        <v>125.69175792858867</v>
      </c>
      <c r="P38" s="726">
        <v>91.072434602383566</v>
      </c>
      <c r="Q38" s="3"/>
      <c r="S38" s="901" t="s">
        <v>79</v>
      </c>
      <c r="T38" s="573">
        <v>95.331711227340605</v>
      </c>
      <c r="U38" s="572">
        <v>118.83151868823532</v>
      </c>
      <c r="V38" s="572">
        <v>106.71756259741154</v>
      </c>
      <c r="W38" s="572">
        <v>133.23321937873766</v>
      </c>
      <c r="X38" s="572">
        <v>97.913919080365559</v>
      </c>
      <c r="Y38" s="572">
        <v>125.14414006341883</v>
      </c>
      <c r="Z38" s="572">
        <v>115.60665942173848</v>
      </c>
      <c r="AA38" s="572">
        <v>149.51062902422342</v>
      </c>
      <c r="AB38" s="572">
        <v>117.50806937081234</v>
      </c>
      <c r="AC38" s="572">
        <v>102.08575031094927</v>
      </c>
      <c r="AD38" s="572">
        <v>93.581299890683198</v>
      </c>
      <c r="AE38" s="572">
        <v>109.72881651888741</v>
      </c>
      <c r="AF38" s="572">
        <v>103.09958185652582</v>
      </c>
      <c r="AG38" s="726">
        <v>112.15741699403377</v>
      </c>
      <c r="AH38" s="726">
        <v>91.042661195485678</v>
      </c>
    </row>
    <row r="39" spans="1:34" x14ac:dyDescent="0.2">
      <c r="A39" s="901" t="s">
        <v>80</v>
      </c>
      <c r="B39" s="573">
        <v>116.3421385872569</v>
      </c>
      <c r="C39" s="572">
        <v>124.64186066454353</v>
      </c>
      <c r="D39" s="572">
        <v>121.20154315411564</v>
      </c>
      <c r="E39" s="572">
        <v>165.85206287968589</v>
      </c>
      <c r="F39" s="572">
        <v>130.53882749056189</v>
      </c>
      <c r="G39" s="572">
        <v>138.15032094244131</v>
      </c>
      <c r="H39" s="572">
        <v>130.67679268031208</v>
      </c>
      <c r="I39" s="572">
        <v>159.51900097507081</v>
      </c>
      <c r="J39" s="572">
        <v>137.5010233418723</v>
      </c>
      <c r="K39" s="572">
        <v>74.952648233868985</v>
      </c>
      <c r="L39" s="572">
        <v>122.3830645927475</v>
      </c>
      <c r="M39" s="572">
        <v>117.49626983839174</v>
      </c>
      <c r="N39" s="572">
        <v>89.81105944656062</v>
      </c>
      <c r="O39" s="572">
        <v>119.92664318910803</v>
      </c>
      <c r="P39" s="726">
        <v>99.719334207786531</v>
      </c>
      <c r="Q39" s="3"/>
      <c r="S39" s="901" t="s">
        <v>80</v>
      </c>
      <c r="T39" s="573">
        <v>99.916662061544471</v>
      </c>
      <c r="U39" s="572">
        <v>106.97869274301969</v>
      </c>
      <c r="V39" s="572">
        <v>104.05141065014737</v>
      </c>
      <c r="W39" s="572">
        <v>142.21388483765648</v>
      </c>
      <c r="X39" s="572">
        <v>112.03391011878396</v>
      </c>
      <c r="Y39" s="572">
        <v>118.35432913982888</v>
      </c>
      <c r="Z39" s="572">
        <v>112.13401040528142</v>
      </c>
      <c r="AA39" s="572">
        <v>136.62694762878843</v>
      </c>
      <c r="AB39" s="572">
        <v>117.94636630707839</v>
      </c>
      <c r="AC39" s="572">
        <v>64.310553072144401</v>
      </c>
      <c r="AD39" s="572">
        <v>105.10187538519094</v>
      </c>
      <c r="AE39" s="572">
        <v>100.81073742228467</v>
      </c>
      <c r="AF39" s="572">
        <v>77.068220951402481</v>
      </c>
      <c r="AG39" s="726">
        <v>102.8962080304012</v>
      </c>
      <c r="AH39" s="726">
        <v>99.717330454291059</v>
      </c>
    </row>
    <row r="40" spans="1:34" x14ac:dyDescent="0.2">
      <c r="A40" s="901" t="s">
        <v>81</v>
      </c>
      <c r="B40" s="573">
        <v>118.92114666257928</v>
      </c>
      <c r="C40" s="572">
        <v>145.51440963836916</v>
      </c>
      <c r="D40" s="572">
        <v>133.50712794604584</v>
      </c>
      <c r="E40" s="572">
        <v>158.10950280804175</v>
      </c>
      <c r="F40" s="572">
        <v>130.22274517690104</v>
      </c>
      <c r="G40" s="572">
        <v>111.4144500764328</v>
      </c>
      <c r="H40" s="572">
        <v>127.85836901226271</v>
      </c>
      <c r="I40" s="572">
        <v>149.61399696417627</v>
      </c>
      <c r="J40" s="572">
        <v>136.14568958768419</v>
      </c>
      <c r="K40" s="572">
        <v>126.82418603554156</v>
      </c>
      <c r="L40" s="572">
        <v>138.44375011165587</v>
      </c>
      <c r="M40" s="572">
        <v>125.38970668307286</v>
      </c>
      <c r="N40" s="572">
        <v>128.32473849896317</v>
      </c>
      <c r="O40" s="572">
        <v>132.03936174573266</v>
      </c>
      <c r="P40" s="726">
        <v>92.979411148868223</v>
      </c>
      <c r="Q40" s="3"/>
      <c r="S40" s="901" t="s">
        <v>81</v>
      </c>
      <c r="T40" s="573">
        <v>102.65188242285512</v>
      </c>
      <c r="U40" s="572">
        <v>125.58721632388972</v>
      </c>
      <c r="V40" s="572">
        <v>115.23154785598011</v>
      </c>
      <c r="W40" s="572">
        <v>136.48888830496074</v>
      </c>
      <c r="X40" s="572">
        <v>112.38899262852557</v>
      </c>
      <c r="Y40" s="572">
        <v>96.136662402913558</v>
      </c>
      <c r="Z40" s="572">
        <v>110.36520329733331</v>
      </c>
      <c r="AA40" s="572">
        <v>129.07789629797816</v>
      </c>
      <c r="AB40" s="572">
        <v>117.51093993331151</v>
      </c>
      <c r="AC40" s="572">
        <v>109.45459308530002</v>
      </c>
      <c r="AD40" s="572">
        <v>119.4539446500183</v>
      </c>
      <c r="AE40" s="572">
        <v>108.21568370449015</v>
      </c>
      <c r="AF40" s="572">
        <v>110.74431977387293</v>
      </c>
      <c r="AG40" s="726">
        <v>113.96235613525027</v>
      </c>
      <c r="AH40" s="726">
        <v>92.975315688471142</v>
      </c>
    </row>
    <row r="41" spans="1:34" x14ac:dyDescent="0.2">
      <c r="A41" s="902" t="s">
        <v>82</v>
      </c>
      <c r="B41" s="721">
        <v>112.40108504179564</v>
      </c>
      <c r="C41" s="24">
        <v>135.92957628334216</v>
      </c>
      <c r="D41" s="24">
        <v>124.63354473001449</v>
      </c>
      <c r="E41" s="24">
        <v>160.5901427036564</v>
      </c>
      <c r="F41" s="24">
        <v>126.88365172662766</v>
      </c>
      <c r="G41" s="24">
        <v>113.38134891286428</v>
      </c>
      <c r="H41" s="24">
        <v>130.06563487174242</v>
      </c>
      <c r="I41" s="24">
        <v>157.81982674847131</v>
      </c>
      <c r="J41" s="24">
        <v>140.34487536062034</v>
      </c>
      <c r="K41" s="24">
        <v>108.05307979955569</v>
      </c>
      <c r="L41" s="24">
        <v>111.53690704703045</v>
      </c>
      <c r="M41" s="24">
        <v>123.72651486194751</v>
      </c>
      <c r="N41" s="24">
        <v>112.97833157836261</v>
      </c>
      <c r="O41" s="24">
        <v>127.05301952152956</v>
      </c>
      <c r="P41" s="725">
        <v>95.0407249264738</v>
      </c>
      <c r="Q41" s="3"/>
      <c r="S41" s="902" t="s">
        <v>82</v>
      </c>
      <c r="T41" s="721">
        <v>97.223576198761023</v>
      </c>
      <c r="U41" s="24">
        <v>117.57334072361776</v>
      </c>
      <c r="V41" s="24">
        <v>107.80341625988234</v>
      </c>
      <c r="W41" s="24">
        <v>138.89134572254989</v>
      </c>
      <c r="X41" s="24">
        <v>109.74584118570839</v>
      </c>
      <c r="Y41" s="24">
        <v>98.092831523509545</v>
      </c>
      <c r="Z41" s="24">
        <v>112.50049583487916</v>
      </c>
      <c r="AA41" s="24">
        <v>136.53070637053449</v>
      </c>
      <c r="AB41" s="24">
        <v>121.38823124685433</v>
      </c>
      <c r="AC41" s="24">
        <v>93.455860585391221</v>
      </c>
      <c r="AD41" s="24">
        <v>96.469249195612946</v>
      </c>
      <c r="AE41" s="24">
        <v>107.01566013551916</v>
      </c>
      <c r="AF41" s="24">
        <v>97.716846474018382</v>
      </c>
      <c r="AG41" s="725">
        <v>109.89215371321124</v>
      </c>
      <c r="AH41" s="725">
        <v>95.042774255264945</v>
      </c>
    </row>
    <row r="42" spans="1:34" x14ac:dyDescent="0.2">
      <c r="A42" s="902" t="s">
        <v>83</v>
      </c>
      <c r="B42" s="721">
        <v>110.42064741637184</v>
      </c>
      <c r="C42" s="24">
        <v>138.94042753904591</v>
      </c>
      <c r="D42" s="24">
        <v>124.00293257190465</v>
      </c>
      <c r="E42" s="24">
        <v>156.51955118377552</v>
      </c>
      <c r="F42" s="24">
        <v>127.08636239204414</v>
      </c>
      <c r="G42" s="24">
        <v>121.90211888101928</v>
      </c>
      <c r="H42" s="24">
        <v>131.80360247575277</v>
      </c>
      <c r="I42" s="24">
        <v>138.20753752436286</v>
      </c>
      <c r="J42" s="24">
        <v>137.19135556765372</v>
      </c>
      <c r="K42" s="24">
        <v>110.60323006555979</v>
      </c>
      <c r="L42" s="24">
        <v>103.05231291660606</v>
      </c>
      <c r="M42" s="24">
        <v>129.78940813804482</v>
      </c>
      <c r="N42" s="24">
        <v>115.90418474442241</v>
      </c>
      <c r="O42" s="24">
        <v>129.91245278643316</v>
      </c>
      <c r="P42" s="725">
        <v>93.512704691080685</v>
      </c>
      <c r="Q42" s="3"/>
      <c r="S42" s="902" t="s">
        <v>83</v>
      </c>
      <c r="T42" s="721">
        <v>95.70976719968553</v>
      </c>
      <c r="U42" s="24">
        <v>120.4143756835113</v>
      </c>
      <c r="V42" s="24">
        <v>107.47511166026041</v>
      </c>
      <c r="W42" s="24">
        <v>135.67137308503908</v>
      </c>
      <c r="X42" s="24">
        <v>110.14109037127243</v>
      </c>
      <c r="Y42" s="24">
        <v>105.63289225474645</v>
      </c>
      <c r="Z42" s="24">
        <v>114.22868134960386</v>
      </c>
      <c r="AA42" s="24">
        <v>119.71773746578174</v>
      </c>
      <c r="AB42" s="24">
        <v>118.9033436011931</v>
      </c>
      <c r="AC42" s="24">
        <v>95.857198368449531</v>
      </c>
      <c r="AD42" s="24">
        <v>89.299054512732582</v>
      </c>
      <c r="AE42" s="24">
        <v>112.48834395692344</v>
      </c>
      <c r="AF42" s="24">
        <v>100.45072306224971</v>
      </c>
      <c r="AG42" s="725">
        <v>112.59444324382397</v>
      </c>
      <c r="AH42" s="725">
        <v>93.522938854562014</v>
      </c>
    </row>
    <row r="43" spans="1:34" x14ac:dyDescent="0.2">
      <c r="A43" s="902" t="s">
        <v>84</v>
      </c>
      <c r="B43" s="721">
        <v>112.1197283757617</v>
      </c>
      <c r="C43" s="24">
        <v>129.79881101635064</v>
      </c>
      <c r="D43" s="24">
        <v>122.00114239518911</v>
      </c>
      <c r="E43" s="24">
        <v>151.3259132155907</v>
      </c>
      <c r="F43" s="24">
        <v>130.07118753167325</v>
      </c>
      <c r="G43" s="24">
        <v>105.314457042272</v>
      </c>
      <c r="H43" s="24">
        <v>129.88863677791474</v>
      </c>
      <c r="I43" s="24">
        <v>140.69954977340794</v>
      </c>
      <c r="J43" s="24">
        <v>132.46063805259431</v>
      </c>
      <c r="K43" s="24">
        <v>85.105736945702532</v>
      </c>
      <c r="L43" s="24">
        <v>122.3240685511896</v>
      </c>
      <c r="M43" s="24">
        <v>115.64011812349551</v>
      </c>
      <c r="N43" s="24">
        <v>99.179630026875827</v>
      </c>
      <c r="O43" s="24">
        <v>121.67766429664515</v>
      </c>
      <c r="P43" s="725">
        <v>97.899323662102688</v>
      </c>
      <c r="Q43" s="3"/>
      <c r="S43" s="902" t="s">
        <v>84</v>
      </c>
      <c r="T43" s="721">
        <v>97.339464548699041</v>
      </c>
      <c r="U43" s="24">
        <v>112.69019608061468</v>
      </c>
      <c r="V43" s="24">
        <v>105.91948744081921</v>
      </c>
      <c r="W43" s="24">
        <v>131.38414481206405</v>
      </c>
      <c r="X43" s="24">
        <v>112.92777808147341</v>
      </c>
      <c r="Y43" s="24">
        <v>91.434798012880279</v>
      </c>
      <c r="Z43" s="24">
        <v>112.76841564986928</v>
      </c>
      <c r="AA43" s="24">
        <v>122.15617404135742</v>
      </c>
      <c r="AB43" s="24">
        <v>115.00304318243415</v>
      </c>
      <c r="AC43" s="24">
        <v>73.887654448998802</v>
      </c>
      <c r="AD43" s="24">
        <v>106.18999359105052</v>
      </c>
      <c r="AE43" s="24">
        <v>100.39922664083269</v>
      </c>
      <c r="AF43" s="24">
        <v>86.105255924248809</v>
      </c>
      <c r="AG43" s="725">
        <v>105.63988283838515</v>
      </c>
      <c r="AH43" s="725">
        <v>97.900082000647927</v>
      </c>
    </row>
    <row r="44" spans="1:34" x14ac:dyDescent="0.2">
      <c r="A44" s="902" t="s">
        <v>85</v>
      </c>
      <c r="B44" s="721">
        <v>117.63786818704867</v>
      </c>
      <c r="C44" s="24">
        <v>140.4984861893607</v>
      </c>
      <c r="D44" s="24">
        <v>130.22885569389618</v>
      </c>
      <c r="E44" s="24">
        <v>121.35187515424097</v>
      </c>
      <c r="F44" s="24">
        <v>128.95099290065426</v>
      </c>
      <c r="G44" s="24">
        <v>118.77227661013654</v>
      </c>
      <c r="H44" s="24">
        <v>127.90562433078281</v>
      </c>
      <c r="I44" s="24">
        <v>137.60890293117737</v>
      </c>
      <c r="J44" s="24">
        <v>123.33899289041842</v>
      </c>
      <c r="K44" s="24">
        <v>109.7220955411244</v>
      </c>
      <c r="L44" s="24">
        <v>131.91548361722727</v>
      </c>
      <c r="M44" s="24">
        <v>114.66477441699905</v>
      </c>
      <c r="N44" s="24">
        <v>115.32044125627672</v>
      </c>
      <c r="O44" s="24">
        <v>122.12221176852374</v>
      </c>
      <c r="P44" s="725">
        <v>103.46165629978205</v>
      </c>
      <c r="Q44" s="3"/>
      <c r="S44" s="902" t="s">
        <v>85</v>
      </c>
      <c r="T44" s="721">
        <v>101.64908730076789</v>
      </c>
      <c r="U44" s="24">
        <v>121.39941199133828</v>
      </c>
      <c r="V44" s="24">
        <v>112.52701244741105</v>
      </c>
      <c r="W44" s="24">
        <v>104.87165136629871</v>
      </c>
      <c r="X44" s="24">
        <v>111.41964565405942</v>
      </c>
      <c r="Y44" s="24">
        <v>102.60473921478059</v>
      </c>
      <c r="Z44" s="24">
        <v>110.50585694276431</v>
      </c>
      <c r="AA44" s="24">
        <v>118.8984873135559</v>
      </c>
      <c r="AB44" s="24">
        <v>106.57326176074908</v>
      </c>
      <c r="AC44" s="24">
        <v>94.806290449938913</v>
      </c>
      <c r="AD44" s="24">
        <v>113.95239309007373</v>
      </c>
      <c r="AE44" s="24">
        <v>99.08658320852895</v>
      </c>
      <c r="AF44" s="24">
        <v>99.640711251925822</v>
      </c>
      <c r="AG44" s="725">
        <v>105.52097842384323</v>
      </c>
      <c r="AH44" s="725">
        <v>103.45620942512761</v>
      </c>
    </row>
    <row r="45" spans="1:34" x14ac:dyDescent="0.2">
      <c r="A45" s="901" t="s">
        <v>86</v>
      </c>
      <c r="B45" s="573">
        <v>108.95405724109541</v>
      </c>
      <c r="C45" s="572">
        <v>132.61591049598633</v>
      </c>
      <c r="D45" s="572">
        <v>122.3011823805023</v>
      </c>
      <c r="E45" s="572">
        <v>97.047948897770752</v>
      </c>
      <c r="F45" s="572">
        <v>123.1319870421147</v>
      </c>
      <c r="G45" s="572">
        <v>113.17550130827007</v>
      </c>
      <c r="H45" s="572">
        <v>126.81515662407196</v>
      </c>
      <c r="I45" s="572">
        <v>139.16452333612725</v>
      </c>
      <c r="J45" s="572">
        <v>112.62786003815361</v>
      </c>
      <c r="K45" s="572">
        <v>105.66210834643806</v>
      </c>
      <c r="L45" s="572">
        <v>115.52204994160653</v>
      </c>
      <c r="M45" s="572">
        <v>117.67446512083077</v>
      </c>
      <c r="N45" s="572">
        <v>111.01899413198184</v>
      </c>
      <c r="O45" s="572">
        <v>111.4499724607179</v>
      </c>
      <c r="P45" s="726">
        <v>108.85682792648038</v>
      </c>
      <c r="Q45" s="3"/>
      <c r="S45" s="901" t="s">
        <v>86</v>
      </c>
      <c r="T45" s="573">
        <v>93.076737774200353</v>
      </c>
      <c r="U45" s="572">
        <v>113.22398278847578</v>
      </c>
      <c r="V45" s="572">
        <v>104.44135057621078</v>
      </c>
      <c r="W45" s="572">
        <v>82.946862111614919</v>
      </c>
      <c r="X45" s="572">
        <v>105.16637707516365</v>
      </c>
      <c r="Y45" s="572">
        <v>96.510474430730014</v>
      </c>
      <c r="Z45" s="572">
        <v>108.30800866694943</v>
      </c>
      <c r="AA45" s="572">
        <v>118.73509955118247</v>
      </c>
      <c r="AB45" s="572">
        <v>96.203298077471871</v>
      </c>
      <c r="AC45" s="572">
        <v>90.302726787840612</v>
      </c>
      <c r="AD45" s="572">
        <v>98.61707863641962</v>
      </c>
      <c r="AE45" s="572">
        <v>100.5125353550247</v>
      </c>
      <c r="AF45" s="572">
        <v>94.840401879694454</v>
      </c>
      <c r="AG45" s="726">
        <v>95.194473610766991</v>
      </c>
      <c r="AH45" s="726">
        <v>108.81936233660052</v>
      </c>
    </row>
    <row r="46" spans="1:34" x14ac:dyDescent="0.2">
      <c r="A46" s="901" t="s">
        <v>87</v>
      </c>
      <c r="B46" s="573">
        <v>112.63138714052248</v>
      </c>
      <c r="C46" s="572">
        <v>138.41119125404057</v>
      </c>
      <c r="D46" s="572">
        <v>127.7318857808736</v>
      </c>
      <c r="E46" s="572">
        <v>102.19367643330726</v>
      </c>
      <c r="F46" s="572">
        <v>127.33921487137837</v>
      </c>
      <c r="G46" s="572">
        <v>111.34118085858553</v>
      </c>
      <c r="H46" s="572">
        <v>129.73709077467859</v>
      </c>
      <c r="I46" s="572">
        <v>135.79961233042371</v>
      </c>
      <c r="J46" s="572">
        <v>116.69672796208546</v>
      </c>
      <c r="K46" s="572">
        <v>116.97616513761812</v>
      </c>
      <c r="L46" s="572">
        <v>110.67403172499746</v>
      </c>
      <c r="M46" s="572">
        <v>123.28629308212425</v>
      </c>
      <c r="N46" s="572">
        <v>117.29089956854968</v>
      </c>
      <c r="O46" s="572">
        <v>119.43769772227502</v>
      </c>
      <c r="P46" s="726">
        <v>93.80721051999447</v>
      </c>
      <c r="Q46" s="3"/>
      <c r="R46" s="2"/>
      <c r="S46" s="901" t="s">
        <v>87</v>
      </c>
      <c r="T46" s="573">
        <v>95.460500239160368</v>
      </c>
      <c r="U46" s="572">
        <v>117.26464517880488</v>
      </c>
      <c r="V46" s="572">
        <v>108.23225985243342</v>
      </c>
      <c r="W46" s="572">
        <v>86.563450366903794</v>
      </c>
      <c r="X46" s="572">
        <v>107.87808027650338</v>
      </c>
      <c r="Y46" s="572">
        <v>94.364086764429572</v>
      </c>
      <c r="Z46" s="572">
        <v>109.9356582892644</v>
      </c>
      <c r="AA46" s="572">
        <v>114.88025221934038</v>
      </c>
      <c r="AB46" s="572">
        <v>98.862022765577933</v>
      </c>
      <c r="AC46" s="572">
        <v>99.121649325329557</v>
      </c>
      <c r="AD46" s="572">
        <v>93.773221236377395</v>
      </c>
      <c r="AE46" s="572">
        <v>104.44916331457314</v>
      </c>
      <c r="AF46" s="572">
        <v>99.381400758801945</v>
      </c>
      <c r="AG46" s="726">
        <v>101.19293206255652</v>
      </c>
      <c r="AH46" s="726">
        <v>93.788692570684134</v>
      </c>
    </row>
    <row r="47" spans="1:34" x14ac:dyDescent="0.2">
      <c r="A47" s="901" t="s">
        <v>88</v>
      </c>
      <c r="B47" s="573">
        <v>114.53111287682553</v>
      </c>
      <c r="C47" s="572">
        <v>131.14417998517735</v>
      </c>
      <c r="D47" s="572">
        <v>125.66215967046989</v>
      </c>
      <c r="E47" s="572">
        <v>87.202187485985988</v>
      </c>
      <c r="F47" s="572">
        <v>129.70713496703843</v>
      </c>
      <c r="G47" s="572">
        <v>110.86357296669746</v>
      </c>
      <c r="H47" s="572">
        <v>128.78638499185496</v>
      </c>
      <c r="I47" s="572">
        <v>128.70428820176068</v>
      </c>
      <c r="J47" s="572">
        <v>110.59974439065554</v>
      </c>
      <c r="K47" s="572">
        <v>94.875288169296866</v>
      </c>
      <c r="L47" s="572">
        <v>126.83941941310215</v>
      </c>
      <c r="M47" s="572">
        <v>116.43292166912427</v>
      </c>
      <c r="N47" s="572">
        <v>107.01786942118081</v>
      </c>
      <c r="O47" s="572">
        <v>113.38715962713819</v>
      </c>
      <c r="P47" s="726">
        <v>101.52690243343798</v>
      </c>
      <c r="Q47" s="3"/>
      <c r="S47" s="901" t="s">
        <v>88</v>
      </c>
      <c r="T47" s="573">
        <v>95.656938444912825</v>
      </c>
      <c r="U47" s="572">
        <v>109.48683182375645</v>
      </c>
      <c r="V47" s="572">
        <v>104.92320994956654</v>
      </c>
      <c r="W47" s="572">
        <v>72.630941326152609</v>
      </c>
      <c r="X47" s="572">
        <v>108.30119984113522</v>
      </c>
      <c r="Y47" s="572">
        <v>91.470146330537887</v>
      </c>
      <c r="Z47" s="572">
        <v>107.63933887632307</v>
      </c>
      <c r="AA47" s="572">
        <v>106.13510902132734</v>
      </c>
      <c r="AB47" s="572">
        <v>92.216639471084733</v>
      </c>
      <c r="AC47" s="572">
        <v>79.191986405260479</v>
      </c>
      <c r="AD47" s="572">
        <v>105.93873055006446</v>
      </c>
      <c r="AE47" s="572">
        <v>97.124555823470246</v>
      </c>
      <c r="AF47" s="572">
        <v>89.321201201554118</v>
      </c>
      <c r="AG47" s="726">
        <v>94.598304333446009</v>
      </c>
      <c r="AH47" s="726">
        <v>101.57636612517766</v>
      </c>
    </row>
    <row r="48" spans="1:34" x14ac:dyDescent="0.2">
      <c r="A48" s="901" t="s">
        <v>89</v>
      </c>
      <c r="B48" s="573">
        <v>126.8754702850823</v>
      </c>
      <c r="C48" s="572">
        <v>147.24701283529876</v>
      </c>
      <c r="D48" s="572">
        <v>139.84838164937514</v>
      </c>
      <c r="E48" s="572">
        <v>80.484711850536243</v>
      </c>
      <c r="F48" s="572">
        <v>126.80581843835684</v>
      </c>
      <c r="G48" s="572">
        <v>114.35777011620732</v>
      </c>
      <c r="H48" s="572">
        <v>131.66762271653306</v>
      </c>
      <c r="I48" s="572">
        <v>133.31170522098631</v>
      </c>
      <c r="J48" s="572">
        <v>107.68038565907831</v>
      </c>
      <c r="K48" s="572">
        <v>100.19283996452215</v>
      </c>
      <c r="L48" s="572">
        <v>132.08261432504537</v>
      </c>
      <c r="M48" s="572">
        <v>116.42510698373233</v>
      </c>
      <c r="N48" s="572">
        <v>109.11307268788038</v>
      </c>
      <c r="O48" s="572">
        <v>114.0382988603948</v>
      </c>
      <c r="P48" s="726">
        <v>96.835471321534499</v>
      </c>
      <c r="Q48" s="3"/>
      <c r="S48" s="901" t="s">
        <v>89</v>
      </c>
      <c r="T48" s="573">
        <v>100.84448862406657</v>
      </c>
      <c r="U48" s="572">
        <v>117.21947818248488</v>
      </c>
      <c r="V48" s="572">
        <v>111.2723336244602</v>
      </c>
      <c r="W48" s="572">
        <v>64.038354839403709</v>
      </c>
      <c r="X48" s="572">
        <v>100.76612736206204</v>
      </c>
      <c r="Y48" s="572">
        <v>91.077998639234096</v>
      </c>
      <c r="Z48" s="572">
        <v>104.77235231386119</v>
      </c>
      <c r="AA48" s="572">
        <v>105.7666819248944</v>
      </c>
      <c r="AB48" s="572">
        <v>85.649450313300107</v>
      </c>
      <c r="AC48" s="572">
        <v>79.689538224672859</v>
      </c>
      <c r="AD48" s="572">
        <v>105.20741071506122</v>
      </c>
      <c r="AE48" s="572">
        <v>92.617096995864827</v>
      </c>
      <c r="AF48" s="572">
        <v>86.808597605336885</v>
      </c>
      <c r="AG48" s="726">
        <v>90.719025596915102</v>
      </c>
      <c r="AH48" s="726">
        <v>96.849690477817092</v>
      </c>
    </row>
    <row r="49" spans="1:34" x14ac:dyDescent="0.2">
      <c r="A49" s="902" t="s">
        <v>90</v>
      </c>
      <c r="B49" s="721">
        <v>121.72544630211166</v>
      </c>
      <c r="C49" s="24">
        <v>156.16525043950074</v>
      </c>
      <c r="D49" s="24">
        <v>141.72327978673022</v>
      </c>
      <c r="E49" s="24">
        <v>68.137896459497995</v>
      </c>
      <c r="F49" s="24">
        <v>138.33803480301054</v>
      </c>
      <c r="G49" s="24">
        <v>116.99853926693761</v>
      </c>
      <c r="H49" s="24">
        <v>126.86130508230353</v>
      </c>
      <c r="I49" s="24">
        <v>130.33827658092042</v>
      </c>
      <c r="J49" s="24">
        <v>106.75594965310331</v>
      </c>
      <c r="K49" s="24">
        <v>111.40581661728721</v>
      </c>
      <c r="L49" s="24">
        <v>121.04715299595468</v>
      </c>
      <c r="M49" s="24">
        <v>121.12004240006877</v>
      </c>
      <c r="N49" s="24">
        <v>115.37550613472287</v>
      </c>
      <c r="O49" s="24">
        <v>114.04877276972942</v>
      </c>
      <c r="P49" s="725">
        <v>107.32825902738445</v>
      </c>
      <c r="Q49" s="3"/>
      <c r="S49" s="902" t="s">
        <v>90</v>
      </c>
      <c r="T49" s="721">
        <v>95.612386843809347</v>
      </c>
      <c r="U49" s="24">
        <v>122.66453614013729</v>
      </c>
      <c r="V49" s="24">
        <v>111.32050106161626</v>
      </c>
      <c r="W49" s="24">
        <v>53.521107738017839</v>
      </c>
      <c r="X49" s="24">
        <v>108.6624283827426</v>
      </c>
      <c r="Y49" s="24">
        <v>91.901248418600872</v>
      </c>
      <c r="Z49" s="24">
        <v>99.647481863943554</v>
      </c>
      <c r="AA49" s="24">
        <v>102.38160618310434</v>
      </c>
      <c r="AB49" s="24">
        <v>83.855179643763734</v>
      </c>
      <c r="AC49" s="24">
        <v>87.507062710635935</v>
      </c>
      <c r="AD49" s="24">
        <v>95.080635031869321</v>
      </c>
      <c r="AE49" s="24">
        <v>95.137244750818155</v>
      </c>
      <c r="AF49" s="24">
        <v>90.625193966153915</v>
      </c>
      <c r="AG49" s="725">
        <v>89.583251372507348</v>
      </c>
      <c r="AH49" s="725">
        <v>107.32828768100859</v>
      </c>
    </row>
    <row r="50" spans="1:34" x14ac:dyDescent="0.2">
      <c r="A50" s="902" t="s">
        <v>91</v>
      </c>
      <c r="B50" s="721">
        <v>129.69476853190952</v>
      </c>
      <c r="C50" s="24">
        <v>156.8584314945611</v>
      </c>
      <c r="D50" s="24">
        <v>145.38603311613284</v>
      </c>
      <c r="E50" s="24">
        <v>80.83958136327594</v>
      </c>
      <c r="F50" s="24">
        <v>139.3933506078105</v>
      </c>
      <c r="G50" s="24">
        <v>105.31803604766625</v>
      </c>
      <c r="H50" s="24">
        <v>129.65882926630871</v>
      </c>
      <c r="I50" s="24">
        <v>129.55829868223529</v>
      </c>
      <c r="J50" s="24">
        <v>110.07832557042643</v>
      </c>
      <c r="K50" s="24">
        <v>114.46749047245342</v>
      </c>
      <c r="L50" s="24">
        <v>128.86718253038489</v>
      </c>
      <c r="M50" s="24">
        <v>120.39417271292628</v>
      </c>
      <c r="N50" s="24">
        <v>117.86067331708861</v>
      </c>
      <c r="O50" s="24">
        <v>118.21221699096472</v>
      </c>
      <c r="P50" s="725">
        <v>100.82713687517233</v>
      </c>
      <c r="Q50" s="3"/>
      <c r="S50" s="902" t="s">
        <v>91</v>
      </c>
      <c r="T50" s="721">
        <v>101.15102330117681</v>
      </c>
      <c r="U50" s="24">
        <v>122.34245701315021</v>
      </c>
      <c r="V50" s="24">
        <v>113.39239125478451</v>
      </c>
      <c r="W50" s="24">
        <v>63.043348595308338</v>
      </c>
      <c r="X50" s="24">
        <v>108.69810978982484</v>
      </c>
      <c r="Y50" s="24">
        <v>82.174994977595546</v>
      </c>
      <c r="Z50" s="24">
        <v>101.114440561783</v>
      </c>
      <c r="AA50" s="24">
        <v>101.38461706501063</v>
      </c>
      <c r="AB50" s="24">
        <v>85.844799248099449</v>
      </c>
      <c r="AC50" s="24">
        <v>89.28110251733419</v>
      </c>
      <c r="AD50" s="24">
        <v>100.46377553905192</v>
      </c>
      <c r="AE50" s="24">
        <v>93.872508655742848</v>
      </c>
      <c r="AF50" s="24">
        <v>91.912567217514891</v>
      </c>
      <c r="AG50" s="725">
        <v>92.18990817488347</v>
      </c>
      <c r="AH50" s="725">
        <v>100.81818269671847</v>
      </c>
    </row>
    <row r="51" spans="1:34" x14ac:dyDescent="0.2">
      <c r="A51" s="902" t="s">
        <v>92</v>
      </c>
      <c r="B51" s="721">
        <v>126.04611856432091</v>
      </c>
      <c r="C51" s="24">
        <v>151.97639167563131</v>
      </c>
      <c r="D51" s="24">
        <v>141.12243095563034</v>
      </c>
      <c r="E51" s="24">
        <v>84.405045231152386</v>
      </c>
      <c r="F51" s="24">
        <v>146.76044444219488</v>
      </c>
      <c r="G51" s="24">
        <v>101.5730595708952</v>
      </c>
      <c r="H51" s="24">
        <v>128.74812811863015</v>
      </c>
      <c r="I51" s="24">
        <v>130.53163370413517</v>
      </c>
      <c r="J51" s="24">
        <v>115.62243043676581</v>
      </c>
      <c r="K51" s="24">
        <v>101.53742862886091</v>
      </c>
      <c r="L51" s="24">
        <v>127.84279856045515</v>
      </c>
      <c r="M51" s="24">
        <v>120.96584442397709</v>
      </c>
      <c r="N51" s="24">
        <v>110.51080415296862</v>
      </c>
      <c r="O51" s="24">
        <v>119.40708345250913</v>
      </c>
      <c r="P51" s="725">
        <v>103.54585148578713</v>
      </c>
      <c r="Q51" s="3"/>
      <c r="S51" s="902" t="s">
        <v>92</v>
      </c>
      <c r="T51" s="721">
        <v>97.874324201310259</v>
      </c>
      <c r="U51" s="24">
        <v>118.01187557792457</v>
      </c>
      <c r="V51" s="24">
        <v>109.58264728940973</v>
      </c>
      <c r="W51" s="24">
        <v>65.539375717538377</v>
      </c>
      <c r="X51" s="24">
        <v>113.96220796417916</v>
      </c>
      <c r="Y51" s="24">
        <v>78.865301496419178</v>
      </c>
      <c r="Z51" s="24">
        <v>99.983801702166133</v>
      </c>
      <c r="AA51" s="24">
        <v>101.30881007474825</v>
      </c>
      <c r="AB51" s="24">
        <v>89.783612400341312</v>
      </c>
      <c r="AC51" s="24">
        <v>78.854260492840694</v>
      </c>
      <c r="AD51" s="24">
        <v>99.28125552791127</v>
      </c>
      <c r="AE51" s="24">
        <v>93.939693875010306</v>
      </c>
      <c r="AF51" s="24">
        <v>85.821998833522656</v>
      </c>
      <c r="AG51" s="725">
        <v>92.724205658280866</v>
      </c>
      <c r="AH51" s="725">
        <v>103.54785891430984</v>
      </c>
    </row>
    <row r="52" spans="1:34" x14ac:dyDescent="0.2">
      <c r="A52" s="902" t="s">
        <v>93</v>
      </c>
      <c r="B52" s="721">
        <v>133.14692336204027</v>
      </c>
      <c r="C52" s="24">
        <v>156.50618340045889</v>
      </c>
      <c r="D52" s="24">
        <v>146.33470668303124</v>
      </c>
      <c r="E52" s="24">
        <v>89.952652657015449</v>
      </c>
      <c r="F52" s="24">
        <v>134.41215286831815</v>
      </c>
      <c r="G52" s="24">
        <v>102.47387929828685</v>
      </c>
      <c r="H52" s="24">
        <v>133.60946643863099</v>
      </c>
      <c r="I52" s="24">
        <v>130.71939247321538</v>
      </c>
      <c r="J52" s="24">
        <v>111.22193148116312</v>
      </c>
      <c r="K52" s="24">
        <v>92.40235360917778</v>
      </c>
      <c r="L52" s="24">
        <v>141.25828443496945</v>
      </c>
      <c r="M52" s="24">
        <v>115.5931318177355</v>
      </c>
      <c r="N52" s="24">
        <v>104.31891378191649</v>
      </c>
      <c r="O52" s="24">
        <v>113.9411497310179</v>
      </c>
      <c r="P52" s="725">
        <v>104.68215199927226</v>
      </c>
      <c r="Q52" s="3"/>
      <c r="S52" s="902" t="s">
        <v>93</v>
      </c>
      <c r="T52" s="721">
        <v>101.85234869639919</v>
      </c>
      <c r="U52" s="24">
        <v>119.70057575922488</v>
      </c>
      <c r="V52" s="24">
        <v>111.92880449085791</v>
      </c>
      <c r="W52" s="24">
        <v>68.746812377706419</v>
      </c>
      <c r="X52" s="24">
        <v>102.80045723628173</v>
      </c>
      <c r="Y52" s="24">
        <v>78.35011597063226</v>
      </c>
      <c r="Z52" s="24">
        <v>102.17017117557386</v>
      </c>
      <c r="AA52" s="24">
        <v>99.854905455973679</v>
      </c>
      <c r="AB52" s="24">
        <v>85.036299908065445</v>
      </c>
      <c r="AC52" s="24">
        <v>70.656191883350942</v>
      </c>
      <c r="AD52" s="24">
        <v>108.10635105871515</v>
      </c>
      <c r="AE52" s="24">
        <v>88.383324662319865</v>
      </c>
      <c r="AF52" s="24">
        <v>79.775608777013503</v>
      </c>
      <c r="AG52" s="725">
        <v>87.127878053956024</v>
      </c>
      <c r="AH52" s="725">
        <v>104.69293931906087</v>
      </c>
    </row>
    <row r="53" spans="1:34" x14ac:dyDescent="0.2">
      <c r="A53" s="901" t="s">
        <v>94</v>
      </c>
      <c r="B53" s="573">
        <v>122.07856554683789</v>
      </c>
      <c r="C53" s="572">
        <v>159.75913787215731</v>
      </c>
      <c r="D53" s="572">
        <v>140.97403260185305</v>
      </c>
      <c r="E53" s="572">
        <v>99.669921236868461</v>
      </c>
      <c r="F53" s="572">
        <v>141.37653908172808</v>
      </c>
      <c r="G53" s="572">
        <v>111.17643894823806</v>
      </c>
      <c r="H53" s="572">
        <v>128.68026148175642</v>
      </c>
      <c r="I53" s="572">
        <v>125.66611336959804</v>
      </c>
      <c r="J53" s="572">
        <v>117.09416901519161</v>
      </c>
      <c r="K53" s="572">
        <v>110.81525464095445</v>
      </c>
      <c r="L53" s="572">
        <v>127.5717039452803</v>
      </c>
      <c r="M53" s="572">
        <v>117.47436420463642</v>
      </c>
      <c r="N53" s="572">
        <v>114.91422252577357</v>
      </c>
      <c r="O53" s="572">
        <v>119.71829207345128</v>
      </c>
      <c r="P53" s="726">
        <v>104.57739127326724</v>
      </c>
      <c r="Q53" s="3"/>
      <c r="S53" s="901" t="s">
        <v>94</v>
      </c>
      <c r="T53" s="573">
        <v>91.488035172616776</v>
      </c>
      <c r="U53" s="572">
        <v>119.76811745032721</v>
      </c>
      <c r="V53" s="572">
        <v>105.66949076140382</v>
      </c>
      <c r="W53" s="572">
        <v>74.751244570953062</v>
      </c>
      <c r="X53" s="572">
        <v>106.03386263590986</v>
      </c>
      <c r="Y53" s="572">
        <v>83.316332039336515</v>
      </c>
      <c r="Z53" s="572">
        <v>96.475757190837768</v>
      </c>
      <c r="AA53" s="572">
        <v>94.197744391023548</v>
      </c>
      <c r="AB53" s="572">
        <v>87.805596244067601</v>
      </c>
      <c r="AC53" s="572">
        <v>83.104838768973352</v>
      </c>
      <c r="AD53" s="572">
        <v>95.59868491082085</v>
      </c>
      <c r="AE53" s="572">
        <v>88.085567145300899</v>
      </c>
      <c r="AF53" s="572">
        <v>86.166382101341327</v>
      </c>
      <c r="AG53" s="726">
        <v>89.768366034882504</v>
      </c>
      <c r="AH53" s="726">
        <v>104.55375555192701</v>
      </c>
    </row>
    <row r="54" spans="1:34" x14ac:dyDescent="0.2">
      <c r="A54" s="901" t="s">
        <v>95</v>
      </c>
      <c r="B54" s="573">
        <v>133.17999615243824</v>
      </c>
      <c r="C54" s="572">
        <v>163.74297649570283</v>
      </c>
      <c r="D54" s="572">
        <v>150.04273271383795</v>
      </c>
      <c r="E54" s="572">
        <v>96.386321672536965</v>
      </c>
      <c r="F54" s="572">
        <v>143.98855284261535</v>
      </c>
      <c r="G54" s="572">
        <v>103.45887872102362</v>
      </c>
      <c r="H54" s="572">
        <v>129.28234872004373</v>
      </c>
      <c r="I54" s="572">
        <v>131.16670508462929</v>
      </c>
      <c r="J54" s="572">
        <v>117.9882685766658</v>
      </c>
      <c r="K54" s="572">
        <v>114.15152253662751</v>
      </c>
      <c r="L54" s="572">
        <v>132.68371264847519</v>
      </c>
      <c r="M54" s="572">
        <v>118.92824957080894</v>
      </c>
      <c r="N54" s="572">
        <v>118.0740145096063</v>
      </c>
      <c r="O54" s="572">
        <v>125.5409964491607</v>
      </c>
      <c r="P54" s="726">
        <v>102.71759411503308</v>
      </c>
      <c r="Q54" s="3"/>
      <c r="S54" s="901" t="s">
        <v>95</v>
      </c>
      <c r="T54" s="573">
        <v>98.857368992304657</v>
      </c>
      <c r="U54" s="572">
        <v>121.57289718098252</v>
      </c>
      <c r="V54" s="572">
        <v>111.39037341126468</v>
      </c>
      <c r="W54" s="572">
        <v>71.594789878803113</v>
      </c>
      <c r="X54" s="572">
        <v>106.87333681603366</v>
      </c>
      <c r="Y54" s="572">
        <v>76.674678644495657</v>
      </c>
      <c r="Z54" s="572">
        <v>95.965378770478637</v>
      </c>
      <c r="AA54" s="572">
        <v>97.486693195882538</v>
      </c>
      <c r="AB54" s="572">
        <v>87.598770337338351</v>
      </c>
      <c r="AC54" s="572">
        <v>84.722609401645201</v>
      </c>
      <c r="AD54" s="572">
        <v>98.487251665451822</v>
      </c>
      <c r="AE54" s="572">
        <v>88.289675557954808</v>
      </c>
      <c r="AF54" s="572">
        <v>87.642368407952631</v>
      </c>
      <c r="AG54" s="726">
        <v>93.198021900540581</v>
      </c>
      <c r="AH54" s="726">
        <v>102.68729373770063</v>
      </c>
    </row>
    <row r="55" spans="1:34" x14ac:dyDescent="0.2">
      <c r="A55" s="901" t="s">
        <v>96</v>
      </c>
      <c r="B55" s="573">
        <v>130.58165998009792</v>
      </c>
      <c r="C55" s="572">
        <v>161.50545502036587</v>
      </c>
      <c r="D55" s="572">
        <v>147.8522162903804</v>
      </c>
      <c r="E55" s="572">
        <v>93.680925120107943</v>
      </c>
      <c r="F55" s="572">
        <v>157.69050505662722</v>
      </c>
      <c r="G55" s="572">
        <v>108.6687337956927</v>
      </c>
      <c r="H55" s="572">
        <v>137.02673431725609</v>
      </c>
      <c r="I55" s="572">
        <v>143.48756517887625</v>
      </c>
      <c r="J55" s="572">
        <v>121.24453456050735</v>
      </c>
      <c r="K55" s="572">
        <v>107.4503679494599</v>
      </c>
      <c r="L55" s="572">
        <v>139.98475312099848</v>
      </c>
      <c r="M55" s="572">
        <v>126.94930434727556</v>
      </c>
      <c r="N55" s="572">
        <v>117.24140642032421</v>
      </c>
      <c r="O55" s="572">
        <v>125.11619286850903</v>
      </c>
      <c r="P55" s="726">
        <v>110.53331116728755</v>
      </c>
      <c r="Q55" s="3"/>
      <c r="S55" s="901" t="s">
        <v>96</v>
      </c>
      <c r="T55" s="573">
        <v>96.339409651960253</v>
      </c>
      <c r="U55" s="572">
        <v>119.15537982882631</v>
      </c>
      <c r="V55" s="572">
        <v>109.08184625135497</v>
      </c>
      <c r="W55" s="572">
        <v>69.133998651427802</v>
      </c>
      <c r="X55" s="572">
        <v>116.33155674875344</v>
      </c>
      <c r="Y55" s="572">
        <v>80.156114689018494</v>
      </c>
      <c r="Z55" s="572">
        <v>101.0917502388978</v>
      </c>
      <c r="AA55" s="572">
        <v>105.87961261042062</v>
      </c>
      <c r="AB55" s="572">
        <v>89.455334871472303</v>
      </c>
      <c r="AC55" s="572">
        <v>79.277525082857906</v>
      </c>
      <c r="AD55" s="572">
        <v>103.30053740674275</v>
      </c>
      <c r="AE55" s="572">
        <v>93.669765560119671</v>
      </c>
      <c r="AF55" s="572">
        <v>86.505345313759079</v>
      </c>
      <c r="AG55" s="726">
        <v>92.311869622950297</v>
      </c>
      <c r="AH55" s="726">
        <v>110.52676085056044</v>
      </c>
    </row>
    <row r="56" spans="1:34" x14ac:dyDescent="0.2">
      <c r="A56" s="901" t="s">
        <v>97</v>
      </c>
      <c r="B56" s="573">
        <v>127.46711184610511</v>
      </c>
      <c r="C56" s="572">
        <v>167.41091496881722</v>
      </c>
      <c r="D56" s="572">
        <v>148.22629493478075</v>
      </c>
      <c r="E56" s="572">
        <v>113.28180058030777</v>
      </c>
      <c r="F56" s="572">
        <v>147.57248874430792</v>
      </c>
      <c r="G56" s="572">
        <v>107.28084455433336</v>
      </c>
      <c r="H56" s="572">
        <v>140.69232888254294</v>
      </c>
      <c r="I56" s="572">
        <v>139.74095178308158</v>
      </c>
      <c r="J56" s="572">
        <v>126.12147245207336</v>
      </c>
      <c r="K56" s="572">
        <v>101.52194517209678</v>
      </c>
      <c r="L56" s="572">
        <v>144.99681594416464</v>
      </c>
      <c r="M56" s="572">
        <v>112.52107803535361</v>
      </c>
      <c r="N56" s="572">
        <v>109.61287639590027</v>
      </c>
      <c r="O56" s="572">
        <v>122.70191999499602</v>
      </c>
      <c r="P56" s="726">
        <v>104.01166809895545</v>
      </c>
      <c r="Q56" s="3"/>
      <c r="S56" s="901" t="s">
        <v>97</v>
      </c>
      <c r="T56" s="573">
        <v>93.927655023993537</v>
      </c>
      <c r="U56" s="572">
        <v>123.36121283360468</v>
      </c>
      <c r="V56" s="572">
        <v>109.22456137123646</v>
      </c>
      <c r="W56" s="572">
        <v>83.494429906757873</v>
      </c>
      <c r="X56" s="572">
        <v>108.73253449877056</v>
      </c>
      <c r="Y56" s="572">
        <v>79.09541058441576</v>
      </c>
      <c r="Z56" s="572">
        <v>103.66668960151588</v>
      </c>
      <c r="AA56" s="572">
        <v>102.86337830648426</v>
      </c>
      <c r="AB56" s="572">
        <v>92.939856263855702</v>
      </c>
      <c r="AC56" s="572">
        <v>74.804577968955982</v>
      </c>
      <c r="AD56" s="572">
        <v>106.83825126924404</v>
      </c>
      <c r="AE56" s="572">
        <v>82.903027020153829</v>
      </c>
      <c r="AF56" s="572">
        <v>80.764300167680688</v>
      </c>
      <c r="AG56" s="726">
        <v>90.416630126864078</v>
      </c>
      <c r="AH56" s="726">
        <v>104.01055389598552</v>
      </c>
    </row>
    <row r="57" spans="1:34" x14ac:dyDescent="0.2">
      <c r="A57" s="902" t="s">
        <v>98</v>
      </c>
      <c r="B57" s="721">
        <v>124.11116320540863</v>
      </c>
      <c r="C57" s="24">
        <v>163.91098306245496</v>
      </c>
      <c r="D57" s="24">
        <v>145.82586559589424</v>
      </c>
      <c r="E57" s="24">
        <v>118.82307820235825</v>
      </c>
      <c r="F57" s="24">
        <v>147.38431772698453</v>
      </c>
      <c r="G57" s="24">
        <v>114.85326567214173</v>
      </c>
      <c r="H57" s="24">
        <v>142.34426752181514</v>
      </c>
      <c r="I57" s="24">
        <v>138.32152422822514</v>
      </c>
      <c r="J57" s="24">
        <v>129.14128347618671</v>
      </c>
      <c r="K57" s="24">
        <v>108.21191534545953</v>
      </c>
      <c r="L57" s="24">
        <v>127.75859577971396</v>
      </c>
      <c r="M57" s="24">
        <v>117.59994891812373</v>
      </c>
      <c r="N57" s="24">
        <v>113.51978568922776</v>
      </c>
      <c r="O57" s="24">
        <v>130.18528605005361</v>
      </c>
      <c r="P57" s="725">
        <v>104.13071368203362</v>
      </c>
      <c r="Q57" s="3"/>
      <c r="S57" s="902" t="s">
        <v>98</v>
      </c>
      <c r="T57" s="721">
        <v>90.659975262478227</v>
      </c>
      <c r="U57" s="24">
        <v>119.68485475392107</v>
      </c>
      <c r="V57" s="24">
        <v>106.49589166461755</v>
      </c>
      <c r="W57" s="24">
        <v>86.773643582035987</v>
      </c>
      <c r="X57" s="24">
        <v>107.69471706349465</v>
      </c>
      <c r="Y57" s="24">
        <v>84.106790224797493</v>
      </c>
      <c r="Z57" s="24">
        <v>103.98007700747311</v>
      </c>
      <c r="AA57" s="24">
        <v>101.01836101858501</v>
      </c>
      <c r="AB57" s="24">
        <v>94.328523164870276</v>
      </c>
      <c r="AC57" s="24">
        <v>79.062816456442619</v>
      </c>
      <c r="AD57" s="24">
        <v>93.307840787020808</v>
      </c>
      <c r="AE57" s="24">
        <v>85.940205849847587</v>
      </c>
      <c r="AF57" s="24">
        <v>82.941948630025479</v>
      </c>
      <c r="AG57" s="725">
        <v>95.092379109400582</v>
      </c>
      <c r="AH57" s="725">
        <v>104.09750889626778</v>
      </c>
    </row>
    <row r="58" spans="1:34" x14ac:dyDescent="0.2">
      <c r="A58" s="902" t="s">
        <v>99</v>
      </c>
      <c r="B58" s="721">
        <v>132.42733286294705</v>
      </c>
      <c r="C58" s="24">
        <v>168.68355995550303</v>
      </c>
      <c r="D58" s="24">
        <v>155.79586007875125</v>
      </c>
      <c r="E58" s="24">
        <v>126.23387022133133</v>
      </c>
      <c r="F58" s="24">
        <v>157.07897003320969</v>
      </c>
      <c r="G58" s="24">
        <v>113.66976370063084</v>
      </c>
      <c r="H58" s="24">
        <v>144.74921244862543</v>
      </c>
      <c r="I58" s="24">
        <v>147.13019827746109</v>
      </c>
      <c r="J58" s="24">
        <v>134.89464001892364</v>
      </c>
      <c r="K58" s="24">
        <v>109.92600954616591</v>
      </c>
      <c r="L58" s="24">
        <v>147.19198492582115</v>
      </c>
      <c r="M58" s="24">
        <v>125.72444599031358</v>
      </c>
      <c r="N58" s="24">
        <v>120.60111839456367</v>
      </c>
      <c r="O58" s="24">
        <v>135.56486941702701</v>
      </c>
      <c r="P58" s="725">
        <v>104.133093552722</v>
      </c>
      <c r="Q58" s="15"/>
      <c r="S58" s="902" t="s">
        <v>99</v>
      </c>
      <c r="T58" s="721">
        <v>94.944536816192354</v>
      </c>
      <c r="U58" s="24">
        <v>120.9309622353538</v>
      </c>
      <c r="V58" s="24">
        <v>111.69378345178123</v>
      </c>
      <c r="W58" s="24">
        <v>90.488872730232572</v>
      </c>
      <c r="X58" s="24">
        <v>112.54897171461894</v>
      </c>
      <c r="Y58" s="24">
        <v>81.396406357102563</v>
      </c>
      <c r="Z58" s="24">
        <v>103.7678756082062</v>
      </c>
      <c r="AA58" s="24">
        <v>105.50416603339936</v>
      </c>
      <c r="AB58" s="24">
        <v>96.71909493604015</v>
      </c>
      <c r="AC58" s="24">
        <v>78.836315183310816</v>
      </c>
      <c r="AD58" s="24">
        <v>105.25613459171763</v>
      </c>
      <c r="AE58" s="24">
        <v>90.140509001040684</v>
      </c>
      <c r="AF58" s="24">
        <v>86.435258978318174</v>
      </c>
      <c r="AG58" s="725">
        <v>97.188065963073996</v>
      </c>
      <c r="AH58" s="725">
        <v>104.05724445593567</v>
      </c>
    </row>
    <row r="59" spans="1:34" x14ac:dyDescent="0.2">
      <c r="A59" s="902" t="s">
        <v>100</v>
      </c>
      <c r="B59" s="721">
        <v>140.02672107981135</v>
      </c>
      <c r="C59" s="24">
        <v>171.04040908256047</v>
      </c>
      <c r="D59" s="24">
        <v>161.1712139759826</v>
      </c>
      <c r="E59" s="24">
        <v>130.00531157500703</v>
      </c>
      <c r="F59" s="24">
        <v>157.03325765827395</v>
      </c>
      <c r="G59" s="24">
        <v>121.72447556913413</v>
      </c>
      <c r="H59" s="24">
        <v>151.4769919024632</v>
      </c>
      <c r="I59" s="24">
        <v>156.37249556333933</v>
      </c>
      <c r="J59" s="24">
        <v>138.62327340118142</v>
      </c>
      <c r="K59" s="24">
        <v>107.09333383891526</v>
      </c>
      <c r="L59" s="24">
        <v>156.36697777529952</v>
      </c>
      <c r="M59" s="24">
        <v>131.69043191681217</v>
      </c>
      <c r="N59" s="24">
        <v>118.58694446451452</v>
      </c>
      <c r="O59" s="24">
        <v>138.22798501790754</v>
      </c>
      <c r="P59" s="725">
        <v>107.96360101858853</v>
      </c>
      <c r="Q59" s="15"/>
      <c r="S59" s="902" t="s">
        <v>100</v>
      </c>
      <c r="T59" s="721">
        <v>98.260737273168658</v>
      </c>
      <c r="U59" s="24">
        <v>119.83388224002157</v>
      </c>
      <c r="V59" s="24">
        <v>112.96886261638031</v>
      </c>
      <c r="W59" s="24">
        <v>90.962794968617615</v>
      </c>
      <c r="X59" s="24">
        <v>110.07040966986443</v>
      </c>
      <c r="Y59" s="24">
        <v>84.855696351392112</v>
      </c>
      <c r="Z59" s="24">
        <v>106.2146000100703</v>
      </c>
      <c r="AA59" s="24">
        <v>109.14836653400137</v>
      </c>
      <c r="AB59" s="24">
        <v>97.096931482452291</v>
      </c>
      <c r="AC59" s="24">
        <v>75.134756749415317</v>
      </c>
      <c r="AD59" s="24">
        <v>109.85846132755121</v>
      </c>
      <c r="AE59" s="24">
        <v>92.255733005880984</v>
      </c>
      <c r="AF59" s="24">
        <v>83.168563736192837</v>
      </c>
      <c r="AG59" s="725">
        <v>96.861009445301477</v>
      </c>
      <c r="AH59" s="725">
        <v>107.95607964777984</v>
      </c>
    </row>
    <row r="60" spans="1:34" x14ac:dyDescent="0.2">
      <c r="A60" s="902" t="s">
        <v>101</v>
      </c>
      <c r="B60" s="721">
        <v>145.260610467188</v>
      </c>
      <c r="C60" s="24">
        <v>181.87048665305784</v>
      </c>
      <c r="D60" s="24">
        <v>168.40126218217003</v>
      </c>
      <c r="E60" s="24">
        <v>140.47577373361909</v>
      </c>
      <c r="F60" s="24">
        <v>167.8950119226576</v>
      </c>
      <c r="G60" s="24">
        <v>112.42351247547235</v>
      </c>
      <c r="H60" s="24">
        <v>166.38937491204052</v>
      </c>
      <c r="I60" s="24">
        <v>162.43107850342031</v>
      </c>
      <c r="J60" s="24">
        <v>147.3398013992699</v>
      </c>
      <c r="K60" s="24">
        <v>103.67189350473565</v>
      </c>
      <c r="L60" s="24">
        <v>166.56875984942815</v>
      </c>
      <c r="M60" s="24">
        <v>128.15912316072206</v>
      </c>
      <c r="N60" s="24">
        <v>116.87581634764808</v>
      </c>
      <c r="O60" s="24">
        <v>142.41692854033101</v>
      </c>
      <c r="P60" s="725">
        <v>106.1780339690809</v>
      </c>
      <c r="Q60" s="15"/>
      <c r="S60" s="902" t="s">
        <v>101</v>
      </c>
      <c r="T60" s="721">
        <v>93.220568648110188</v>
      </c>
      <c r="U60" s="24">
        <v>117.16294664622431</v>
      </c>
      <c r="V60" s="24">
        <v>108.35425081818669</v>
      </c>
      <c r="W60" s="24">
        <v>90.049848443654668</v>
      </c>
      <c r="X60" s="24">
        <v>107.96770194463505</v>
      </c>
      <c r="Y60" s="24">
        <v>72.127751774930289</v>
      </c>
      <c r="Z60" s="24">
        <v>107.10285082763144</v>
      </c>
      <c r="AA60" s="24">
        <v>105.15820345613791</v>
      </c>
      <c r="AB60" s="24">
        <v>94.638452657659585</v>
      </c>
      <c r="AC60" s="24">
        <v>66.688399737989741</v>
      </c>
      <c r="AD60" s="24">
        <v>107.0208328388875</v>
      </c>
      <c r="AE60" s="24">
        <v>82.324771387431042</v>
      </c>
      <c r="AF60" s="24">
        <v>75.135268006017981</v>
      </c>
      <c r="AG60" s="725">
        <v>91.527352103522915</v>
      </c>
      <c r="AH60" s="725">
        <v>106.05637256724197</v>
      </c>
    </row>
    <row r="61" spans="1:34" x14ac:dyDescent="0.2">
      <c r="A61" s="901" t="s">
        <v>102</v>
      </c>
      <c r="B61" s="573">
        <v>140.1326919337624</v>
      </c>
      <c r="C61" s="572">
        <v>197.82633201123298</v>
      </c>
      <c r="D61" s="572">
        <v>171.85190987228967</v>
      </c>
      <c r="E61" s="572">
        <v>131.92541197569179</v>
      </c>
      <c r="F61" s="572">
        <v>163.54006923366003</v>
      </c>
      <c r="G61" s="572">
        <v>142.40720698178603</v>
      </c>
      <c r="H61" s="572">
        <v>170.85327881887352</v>
      </c>
      <c r="I61" s="572">
        <v>169.59652310810708</v>
      </c>
      <c r="J61" s="572">
        <v>144.03123632743095</v>
      </c>
      <c r="K61" s="572">
        <v>122.93899022088391</v>
      </c>
      <c r="L61" s="572">
        <v>149.59102374948722</v>
      </c>
      <c r="M61" s="572">
        <v>131.32644898466742</v>
      </c>
      <c r="N61" s="572">
        <v>127.98935529719138</v>
      </c>
      <c r="O61" s="572">
        <v>144.24159303171044</v>
      </c>
      <c r="P61" s="726">
        <v>103.28764232061984</v>
      </c>
      <c r="Q61" s="15"/>
      <c r="S61" s="901" t="s">
        <v>102</v>
      </c>
      <c r="T61" s="573">
        <v>88.152442857872117</v>
      </c>
      <c r="U61" s="572">
        <v>124.44594779161061</v>
      </c>
      <c r="V61" s="572">
        <v>108.10614297456507</v>
      </c>
      <c r="W61" s="572">
        <v>83.001894363428192</v>
      </c>
      <c r="X61" s="572">
        <v>102.76397078379</v>
      </c>
      <c r="Y61" s="572">
        <v>90.077052610716422</v>
      </c>
      <c r="Z61" s="572">
        <v>107.3933772152792</v>
      </c>
      <c r="AA61" s="572">
        <v>106.77490275179173</v>
      </c>
      <c r="AB61" s="572">
        <v>90.574483993425972</v>
      </c>
      <c r="AC61" s="572">
        <v>77.282820517440626</v>
      </c>
      <c r="AD61" s="572">
        <v>94.131721876903967</v>
      </c>
      <c r="AE61" s="572">
        <v>82.575084787182433</v>
      </c>
      <c r="AF61" s="572">
        <v>80.472250182018584</v>
      </c>
      <c r="AG61" s="726">
        <v>90.708892319932161</v>
      </c>
      <c r="AH61" s="726">
        <v>103.31662770166383</v>
      </c>
    </row>
    <row r="62" spans="1:34" x14ac:dyDescent="0.2">
      <c r="A62" s="901" t="s">
        <v>103</v>
      </c>
      <c r="B62" s="573">
        <v>136.48535503706296</v>
      </c>
      <c r="C62" s="572">
        <v>189.97614519077646</v>
      </c>
      <c r="D62" s="572">
        <v>164.51021369110563</v>
      </c>
      <c r="E62" s="572">
        <v>138.29828461402624</v>
      </c>
      <c r="F62" s="572">
        <v>163.92869648995659</v>
      </c>
      <c r="G62" s="572">
        <v>131.77393614184413</v>
      </c>
      <c r="H62" s="572">
        <v>161.92617083945365</v>
      </c>
      <c r="I62" s="572">
        <v>174.85333970970612</v>
      </c>
      <c r="J62" s="572">
        <v>145.72055670146568</v>
      </c>
      <c r="K62" s="572">
        <v>121.64721441961521</v>
      </c>
      <c r="L62" s="572">
        <v>148.63309697434121</v>
      </c>
      <c r="M62" s="572">
        <v>134.41998995348013</v>
      </c>
      <c r="N62" s="572">
        <v>128.98454475203883</v>
      </c>
      <c r="O62" s="572">
        <v>144.52477926056525</v>
      </c>
      <c r="P62" s="726">
        <v>101.99592529101722</v>
      </c>
      <c r="Q62" s="15"/>
      <c r="S62" s="901" t="s">
        <v>103</v>
      </c>
      <c r="T62" s="573">
        <v>87.721288005796538</v>
      </c>
      <c r="U62" s="572">
        <v>122.09423330405727</v>
      </c>
      <c r="V62" s="572">
        <v>105.72993829379425</v>
      </c>
      <c r="W62" s="572">
        <v>88.848208382046664</v>
      </c>
      <c r="X62" s="572">
        <v>105.32111964778446</v>
      </c>
      <c r="Y62" s="572">
        <v>84.888037684710227</v>
      </c>
      <c r="Z62" s="572">
        <v>104.05131702683295</v>
      </c>
      <c r="AA62" s="572">
        <v>112.40109873977188</v>
      </c>
      <c r="AB62" s="572">
        <v>93.631241501394427</v>
      </c>
      <c r="AC62" s="572">
        <v>78.189234514039143</v>
      </c>
      <c r="AD62" s="572">
        <v>95.740861387160109</v>
      </c>
      <c r="AE62" s="572">
        <v>86.348534499261376</v>
      </c>
      <c r="AF62" s="572">
        <v>82.916160693839629</v>
      </c>
      <c r="AG62" s="726">
        <v>92.87719565711194</v>
      </c>
      <c r="AH62" s="726">
        <v>101.93793668736173</v>
      </c>
    </row>
    <row r="63" spans="1:34" x14ac:dyDescent="0.2">
      <c r="A63" s="901" t="s">
        <v>104</v>
      </c>
      <c r="B63" s="573">
        <v>147.1144972070353</v>
      </c>
      <c r="C63" s="572">
        <v>201.6026708654791</v>
      </c>
      <c r="D63" s="572">
        <v>180.2984471138661</v>
      </c>
      <c r="E63" s="572">
        <v>128.75231732038429</v>
      </c>
      <c r="F63" s="572">
        <v>166.36849353181086</v>
      </c>
      <c r="G63" s="572">
        <v>120.34435132586229</v>
      </c>
      <c r="H63" s="572">
        <v>156.67302080662341</v>
      </c>
      <c r="I63" s="572">
        <v>162.68978516176418</v>
      </c>
      <c r="J63" s="572">
        <v>141.02674012686015</v>
      </c>
      <c r="K63" s="572">
        <v>108.3624040455649</v>
      </c>
      <c r="L63" s="572">
        <v>201.8350459228426</v>
      </c>
      <c r="M63" s="572">
        <v>136.87092153574559</v>
      </c>
      <c r="N63" s="572">
        <v>125.7971815227769</v>
      </c>
      <c r="O63" s="572">
        <v>143.29362237967803</v>
      </c>
      <c r="P63" s="726">
        <v>110.29964016184719</v>
      </c>
      <c r="Q63" s="3"/>
      <c r="S63" s="901" t="s">
        <v>104</v>
      </c>
      <c r="T63" s="573">
        <v>93.392609207185856</v>
      </c>
      <c r="U63" s="572">
        <v>127.94091743960261</v>
      </c>
      <c r="V63" s="572">
        <v>114.43294241667689</v>
      </c>
      <c r="W63" s="572">
        <v>81.614348732339622</v>
      </c>
      <c r="X63" s="572">
        <v>105.52424372496397</v>
      </c>
      <c r="Y63" s="572">
        <v>76.10648364812495</v>
      </c>
      <c r="Z63" s="572">
        <v>99.424619375817571</v>
      </c>
      <c r="AA63" s="572">
        <v>103.25439185646887</v>
      </c>
      <c r="AB63" s="572">
        <v>89.437112522049262</v>
      </c>
      <c r="AC63" s="572">
        <v>68.713104280421618</v>
      </c>
      <c r="AD63" s="572">
        <v>127.96962061690935</v>
      </c>
      <c r="AE63" s="572">
        <v>86.850923993308598</v>
      </c>
      <c r="AF63" s="572">
        <v>79.787759620308989</v>
      </c>
      <c r="AG63" s="726">
        <v>90.891517625017471</v>
      </c>
      <c r="AH63" s="726">
        <v>110.32822411471687</v>
      </c>
    </row>
    <row r="64" spans="1:34" x14ac:dyDescent="0.2">
      <c r="A64" s="901" t="s">
        <v>105</v>
      </c>
      <c r="B64" s="573">
        <v>143.07464290425031</v>
      </c>
      <c r="C64" s="572">
        <v>207.47224410695594</v>
      </c>
      <c r="D64" s="572">
        <v>178.20892999548707</v>
      </c>
      <c r="E64" s="572">
        <v>134.59588870687978</v>
      </c>
      <c r="F64" s="572">
        <v>167.19458901805308</v>
      </c>
      <c r="G64" s="572">
        <v>104.14274962322332</v>
      </c>
      <c r="H64" s="572">
        <v>160.82304262161858</v>
      </c>
      <c r="I64" s="572">
        <v>148.9880247828097</v>
      </c>
      <c r="J64" s="572">
        <v>142.21751510839704</v>
      </c>
      <c r="K64" s="572">
        <v>101.49597538879442</v>
      </c>
      <c r="L64" s="572">
        <v>183.60750826570268</v>
      </c>
      <c r="M64" s="572">
        <v>137.14817099414964</v>
      </c>
      <c r="N64" s="572">
        <v>118.06033628398333</v>
      </c>
      <c r="O64" s="572">
        <v>141.09022646531687</v>
      </c>
      <c r="P64" s="726">
        <v>100.34680972495499</v>
      </c>
      <c r="Q64" s="3"/>
      <c r="S64" s="901" t="s">
        <v>105</v>
      </c>
      <c r="T64" s="573">
        <v>89.365108675968969</v>
      </c>
      <c r="U64" s="572">
        <v>129.5691571636261</v>
      </c>
      <c r="V64" s="572">
        <v>111.2997856734718</v>
      </c>
      <c r="W64" s="572">
        <v>84.066359628315581</v>
      </c>
      <c r="X64" s="572">
        <v>104.42103082080747</v>
      </c>
      <c r="Y64" s="572">
        <v>64.980821437450174</v>
      </c>
      <c r="Z64" s="572">
        <v>100.4339342531448</v>
      </c>
      <c r="AA64" s="572">
        <v>93.14698103344729</v>
      </c>
      <c r="AB64" s="572">
        <v>88.823838645693002</v>
      </c>
      <c r="AC64" s="572">
        <v>63.38897545851362</v>
      </c>
      <c r="AD64" s="572">
        <v>114.66205373760931</v>
      </c>
      <c r="AE64" s="572">
        <v>85.648288415031871</v>
      </c>
      <c r="AF64" s="572">
        <v>73.731448456985518</v>
      </c>
      <c r="AG64" s="726">
        <v>88.117951734414873</v>
      </c>
      <c r="AH64" s="726">
        <v>100.35033802108515</v>
      </c>
    </row>
    <row r="65" spans="1:34" x14ac:dyDescent="0.2">
      <c r="A65" s="902" t="s">
        <v>106</v>
      </c>
      <c r="B65" s="721">
        <v>147.30896206288045</v>
      </c>
      <c r="C65" s="24">
        <v>205.04851390509756</v>
      </c>
      <c r="D65" s="24">
        <v>174.776708157417</v>
      </c>
      <c r="E65" s="24">
        <v>122.09032358833967</v>
      </c>
      <c r="F65" s="24">
        <v>167.58533901058146</v>
      </c>
      <c r="G65" s="24">
        <v>118.34556554127545</v>
      </c>
      <c r="H65" s="24">
        <v>152.81130523045951</v>
      </c>
      <c r="I65" s="24">
        <v>167.61457561180572</v>
      </c>
      <c r="J65" s="24">
        <v>136.42656796316572</v>
      </c>
      <c r="K65" s="24">
        <v>100.76999811879975</v>
      </c>
      <c r="L65" s="24">
        <v>178.32676373312825</v>
      </c>
      <c r="M65" s="24">
        <v>147.00374870920402</v>
      </c>
      <c r="N65" s="24">
        <v>117.96166417347882</v>
      </c>
      <c r="O65" s="24">
        <v>138.36433328997441</v>
      </c>
      <c r="P65" s="725">
        <v>110.23980080227651</v>
      </c>
      <c r="Q65" s="3"/>
      <c r="S65" s="902" t="s">
        <v>106</v>
      </c>
      <c r="T65" s="721">
        <v>91.172871264282122</v>
      </c>
      <c r="U65" s="24">
        <v>127.17380783841381</v>
      </c>
      <c r="V65" s="24">
        <v>108.29916603854713</v>
      </c>
      <c r="W65" s="24">
        <v>75.684762561075871</v>
      </c>
      <c r="X65" s="24">
        <v>103.95673299774886</v>
      </c>
      <c r="Y65" s="24">
        <v>73.348991101863874</v>
      </c>
      <c r="Z65" s="24">
        <v>94.69497481104699</v>
      </c>
      <c r="AA65" s="24">
        <v>102.83925394480293</v>
      </c>
      <c r="AB65" s="24">
        <v>84.53705237563895</v>
      </c>
      <c r="AC65" s="24">
        <v>62.503632992577963</v>
      </c>
      <c r="AD65" s="24">
        <v>110.47494060520215</v>
      </c>
      <c r="AE65" s="24">
        <v>91.143230319835666</v>
      </c>
      <c r="AF65" s="24">
        <v>73.147454385806199</v>
      </c>
      <c r="AG65" s="725">
        <v>85.751040841348996</v>
      </c>
      <c r="AH65" s="725">
        <v>110.28137250792867</v>
      </c>
    </row>
    <row r="66" spans="1:34" x14ac:dyDescent="0.2">
      <c r="A66" s="902" t="s">
        <v>107</v>
      </c>
      <c r="B66" s="721">
        <v>159.26042320818257</v>
      </c>
      <c r="C66" s="24">
        <v>198.10836893908223</v>
      </c>
      <c r="D66" s="24">
        <v>178.80894244824904</v>
      </c>
      <c r="E66" s="24">
        <v>75.979407920241002</v>
      </c>
      <c r="F66" s="24">
        <v>176.5236413608784</v>
      </c>
      <c r="G66" s="24">
        <v>126.5945988181018</v>
      </c>
      <c r="H66" s="24">
        <v>171.77663047402339</v>
      </c>
      <c r="I66" s="24">
        <v>178.87464315949117</v>
      </c>
      <c r="J66" s="24">
        <v>130.16424992339651</v>
      </c>
      <c r="K66" s="24">
        <v>105.09576387280815</v>
      </c>
      <c r="L66" s="24">
        <v>213.55738800777596</v>
      </c>
      <c r="M66" s="24">
        <v>139.43221288087503</v>
      </c>
      <c r="N66" s="24">
        <v>123.14211686599957</v>
      </c>
      <c r="O66" s="24">
        <v>138.16925003089156</v>
      </c>
      <c r="P66" s="725">
        <v>102.71007495551956</v>
      </c>
      <c r="Q66" s="3"/>
      <c r="S66" s="902" t="s">
        <v>107</v>
      </c>
      <c r="T66" s="721">
        <v>95.120509465678907</v>
      </c>
      <c r="U66" s="24">
        <v>118.42099648085211</v>
      </c>
      <c r="V66" s="24">
        <v>106.84545425102789</v>
      </c>
      <c r="W66" s="24">
        <v>45.379710231277812</v>
      </c>
      <c r="X66" s="24">
        <v>105.69237740778779</v>
      </c>
      <c r="Y66" s="24">
        <v>75.644526275627868</v>
      </c>
      <c r="Z66" s="24">
        <v>102.74705401401687</v>
      </c>
      <c r="AA66" s="24">
        <v>107.70012679169685</v>
      </c>
      <c r="AB66" s="24">
        <v>77.853254753674221</v>
      </c>
      <c r="AC66" s="24">
        <v>63.001291009987447</v>
      </c>
      <c r="AD66" s="24">
        <v>126.48282988640477</v>
      </c>
      <c r="AE66" s="24">
        <v>83.49445487328579</v>
      </c>
      <c r="AF66" s="24">
        <v>73.660080428409842</v>
      </c>
      <c r="AG66" s="725">
        <v>82.622801943255979</v>
      </c>
      <c r="AH66" s="725">
        <v>103.44587840004755</v>
      </c>
    </row>
    <row r="67" spans="1:34" x14ac:dyDescent="0.2">
      <c r="A67" s="902" t="s">
        <v>108</v>
      </c>
      <c r="B67" s="721">
        <v>147.83726868534575</v>
      </c>
      <c r="C67" s="24">
        <v>210.907912237858</v>
      </c>
      <c r="D67" s="24">
        <v>176.26127774107678</v>
      </c>
      <c r="E67" s="24">
        <v>95.094628583971428</v>
      </c>
      <c r="F67" s="24">
        <v>163.30304373261242</v>
      </c>
      <c r="G67" s="24">
        <v>114.88977764088948</v>
      </c>
      <c r="H67" s="24">
        <v>165.51200599089023</v>
      </c>
      <c r="I67" s="24">
        <v>169.02143156665542</v>
      </c>
      <c r="J67" s="24">
        <v>126.70147899172977</v>
      </c>
      <c r="K67" s="24">
        <v>106.089476789009</v>
      </c>
      <c r="L67" s="24">
        <v>193.91761581740096</v>
      </c>
      <c r="M67" s="24">
        <v>132.85746123236865</v>
      </c>
      <c r="N67" s="24">
        <v>115.91330922578939</v>
      </c>
      <c r="O67" s="24">
        <v>131.08595608135855</v>
      </c>
      <c r="P67" s="725">
        <v>109.52471841909612</v>
      </c>
      <c r="Q67" s="3"/>
      <c r="S67" s="902" t="s">
        <v>108</v>
      </c>
      <c r="T67" s="721">
        <v>90.213100215613636</v>
      </c>
      <c r="U67" s="24">
        <v>128.69020830850619</v>
      </c>
      <c r="V67" s="24">
        <v>107.55355541423759</v>
      </c>
      <c r="W67" s="24">
        <v>58.046715509688759</v>
      </c>
      <c r="X67" s="24">
        <v>99.666701200958798</v>
      </c>
      <c r="Y67" s="24">
        <v>70.129815494408703</v>
      </c>
      <c r="Z67" s="24">
        <v>101.00869184310812</v>
      </c>
      <c r="AA67" s="24">
        <v>103.21669132281497</v>
      </c>
      <c r="AB67" s="24">
        <v>77.336505476360301</v>
      </c>
      <c r="AC67" s="24">
        <v>64.765193419526767</v>
      </c>
      <c r="AD67" s="24">
        <v>118.32593991968842</v>
      </c>
      <c r="AE67" s="24">
        <v>81.076631530939594</v>
      </c>
      <c r="AF67" s="24">
        <v>70.752876798863809</v>
      </c>
      <c r="AG67" s="725">
        <v>80.008269694492299</v>
      </c>
      <c r="AH67" s="725">
        <v>109.50389379480193</v>
      </c>
    </row>
    <row r="68" spans="1:34" x14ac:dyDescent="0.2">
      <c r="A68" s="902" t="s">
        <v>109</v>
      </c>
      <c r="B68" s="721">
        <v>152.26651208765921</v>
      </c>
      <c r="C68" s="24">
        <v>204.71171125293938</v>
      </c>
      <c r="D68" s="24">
        <v>175.37344374767642</v>
      </c>
      <c r="E68" s="24">
        <v>104.12895098444039</v>
      </c>
      <c r="F68" s="24">
        <v>163.15960570093398</v>
      </c>
      <c r="G68" s="24">
        <v>99.932670984593642</v>
      </c>
      <c r="H68" s="24">
        <v>174.35817568240492</v>
      </c>
      <c r="I68" s="24">
        <v>171.50320796784385</v>
      </c>
      <c r="J68" s="24">
        <v>133.57365543272704</v>
      </c>
      <c r="K68" s="24">
        <v>93.305855882893596</v>
      </c>
      <c r="L68" s="24">
        <v>182.8167106175348</v>
      </c>
      <c r="M68" s="24">
        <v>140.11435807243481</v>
      </c>
      <c r="N68" s="24">
        <v>107.66750567564533</v>
      </c>
      <c r="O68" s="24">
        <v>132.79451033622775</v>
      </c>
      <c r="P68" s="725">
        <v>102.67576992782894</v>
      </c>
      <c r="Q68" s="3"/>
      <c r="S68" s="902" t="s">
        <v>109</v>
      </c>
      <c r="T68" s="721">
        <v>92.75080403721644</v>
      </c>
      <c r="U68" s="24">
        <v>124.68761988356994</v>
      </c>
      <c r="V68" s="24">
        <v>106.82190745460591</v>
      </c>
      <c r="W68" s="24">
        <v>63.451434968249352</v>
      </c>
      <c r="X68" s="24">
        <v>99.440582312098613</v>
      </c>
      <c r="Y68" s="24">
        <v>60.966095204356066</v>
      </c>
      <c r="Z68" s="24">
        <v>106.26063844850999</v>
      </c>
      <c r="AA68" s="24">
        <v>104.38632153652003</v>
      </c>
      <c r="AB68" s="24">
        <v>81.41414233814605</v>
      </c>
      <c r="AC68" s="24">
        <v>56.861621036473018</v>
      </c>
      <c r="AD68" s="24">
        <v>111.58300778180778</v>
      </c>
      <c r="AE68" s="24">
        <v>85.355283076408668</v>
      </c>
      <c r="AF68" s="24">
        <v>65.61421224142704</v>
      </c>
      <c r="AG68" s="725">
        <v>80.92613779403284</v>
      </c>
      <c r="AH68" s="725">
        <v>102.65991581533329</v>
      </c>
    </row>
    <row r="69" spans="1:34" x14ac:dyDescent="0.2">
      <c r="A69" s="901" t="s">
        <v>110</v>
      </c>
      <c r="B69" s="573">
        <v>161.51254904167553</v>
      </c>
      <c r="C69" s="572">
        <v>235.55779435758248</v>
      </c>
      <c r="D69" s="572">
        <v>191.19174583093411</v>
      </c>
      <c r="E69" s="572">
        <v>136.42995550466674</v>
      </c>
      <c r="F69" s="572">
        <v>174.61445249350604</v>
      </c>
      <c r="G69" s="572">
        <v>128.0121017269505</v>
      </c>
      <c r="H69" s="572">
        <v>185.66287202452398</v>
      </c>
      <c r="I69" s="572">
        <v>195.24666189652228</v>
      </c>
      <c r="J69" s="572">
        <v>155.80846674676653</v>
      </c>
      <c r="K69" s="572">
        <v>100.88992027102191</v>
      </c>
      <c r="L69" s="572">
        <v>212.60084611053179</v>
      </c>
      <c r="M69" s="572">
        <v>157.04571892406449</v>
      </c>
      <c r="N69" s="572">
        <v>116.93063862663833</v>
      </c>
      <c r="O69" s="572">
        <v>150.87921483611885</v>
      </c>
      <c r="P69" s="726">
        <v>107.71097421404643</v>
      </c>
      <c r="Q69" s="3"/>
      <c r="S69" s="901" t="s">
        <v>110</v>
      </c>
      <c r="T69" s="573">
        <v>94.198419797529084</v>
      </c>
      <c r="U69" s="572">
        <v>137.27303655089028</v>
      </c>
      <c r="V69" s="572">
        <v>111.46380965194369</v>
      </c>
      <c r="W69" s="572">
        <v>79.525149819084689</v>
      </c>
      <c r="X69" s="572">
        <v>101.81567452812332</v>
      </c>
      <c r="Y69" s="572">
        <v>74.246870445198979</v>
      </c>
      <c r="Z69" s="572">
        <v>108.16233882512077</v>
      </c>
      <c r="AA69" s="572">
        <v>113.33913098510619</v>
      </c>
      <c r="AB69" s="572">
        <v>90.771483356130972</v>
      </c>
      <c r="AC69" s="572">
        <v>58.767659608304477</v>
      </c>
      <c r="AD69" s="572">
        <v>123.78350320835898</v>
      </c>
      <c r="AE69" s="572">
        <v>91.499902320039354</v>
      </c>
      <c r="AF69" s="572">
        <v>68.113356380585543</v>
      </c>
      <c r="AG69" s="726">
        <v>87.910033917141888</v>
      </c>
      <c r="AH69" s="726">
        <v>107.73245713366461</v>
      </c>
    </row>
    <row r="70" spans="1:34" x14ac:dyDescent="0.2">
      <c r="A70" s="901" t="s">
        <v>111</v>
      </c>
      <c r="B70" s="573">
        <v>176.84851089182368</v>
      </c>
      <c r="C70" s="572">
        <v>234.49045689212738</v>
      </c>
      <c r="D70" s="572">
        <v>204.61710188481283</v>
      </c>
      <c r="E70" s="572">
        <v>150.63015793718387</v>
      </c>
      <c r="F70" s="572">
        <v>183.89083857198872</v>
      </c>
      <c r="G70" s="572">
        <v>142.7158129585176</v>
      </c>
      <c r="H70" s="572">
        <v>209.83648550200346</v>
      </c>
      <c r="I70" s="572">
        <v>197.26190897269828</v>
      </c>
      <c r="J70" s="572">
        <v>172.15798653765091</v>
      </c>
      <c r="K70" s="572">
        <v>114.86818130966468</v>
      </c>
      <c r="L70" s="572">
        <v>226.83812856759423</v>
      </c>
      <c r="M70" s="572">
        <v>168.56765314445624</v>
      </c>
      <c r="N70" s="572">
        <v>132.97672262711561</v>
      </c>
      <c r="O70" s="572">
        <v>166.27260738927478</v>
      </c>
      <c r="P70" s="726">
        <v>88.044262220928758</v>
      </c>
      <c r="Q70" s="3"/>
      <c r="S70" s="901" t="s">
        <v>111</v>
      </c>
      <c r="T70" s="573">
        <v>100.46588893420521</v>
      </c>
      <c r="U70" s="572">
        <v>133.21553350774721</v>
      </c>
      <c r="V70" s="572">
        <v>116.24279357451113</v>
      </c>
      <c r="W70" s="572">
        <v>85.797832009541281</v>
      </c>
      <c r="X70" s="572">
        <v>104.47775427097534</v>
      </c>
      <c r="Y70" s="572">
        <v>81.512839685901255</v>
      </c>
      <c r="Z70" s="572">
        <v>119.22124150081072</v>
      </c>
      <c r="AA70" s="572">
        <v>112.04284461585152</v>
      </c>
      <c r="AB70" s="572">
        <v>97.880394118437152</v>
      </c>
      <c r="AC70" s="572">
        <v>65.27926985406593</v>
      </c>
      <c r="AD70" s="572">
        <v>128.8186384144515</v>
      </c>
      <c r="AE70" s="572">
        <v>95.772239763975634</v>
      </c>
      <c r="AF70" s="572">
        <v>75.559735572923529</v>
      </c>
      <c r="AG70" s="726">
        <v>94.508156060646371</v>
      </c>
      <c r="AH70" s="726">
        <v>88.000246801183408</v>
      </c>
    </row>
    <row r="71" spans="1:34" x14ac:dyDescent="0.2">
      <c r="A71" s="901" t="s">
        <v>112</v>
      </c>
      <c r="B71" s="573">
        <v>207.19805856668958</v>
      </c>
      <c r="C71" s="572">
        <v>266.93920195861182</v>
      </c>
      <c r="D71" s="572">
        <v>242.17005913680273</v>
      </c>
      <c r="E71" s="572">
        <v>170.96497958701181</v>
      </c>
      <c r="F71" s="572">
        <v>206.26228827965983</v>
      </c>
      <c r="G71" s="572">
        <v>191.82854687683687</v>
      </c>
      <c r="H71" s="572">
        <v>216.94335040072832</v>
      </c>
      <c r="I71" s="572">
        <v>200.48738831362064</v>
      </c>
      <c r="J71" s="572">
        <v>186.57412547404019</v>
      </c>
      <c r="K71" s="572">
        <v>104.59064619226781</v>
      </c>
      <c r="L71" s="572">
        <v>286.24114328993517</v>
      </c>
      <c r="M71" s="572">
        <v>174.35126119359842</v>
      </c>
      <c r="N71" s="572">
        <v>127.17184809282797</v>
      </c>
      <c r="O71" s="572">
        <v>176.29202191458617</v>
      </c>
      <c r="P71" s="726">
        <v>92.337450269280779</v>
      </c>
      <c r="Q71" s="3"/>
      <c r="S71" s="901" t="s">
        <v>112</v>
      </c>
      <c r="T71" s="573">
        <v>116.67220750436891</v>
      </c>
      <c r="U71" s="572">
        <v>150.31617759995757</v>
      </c>
      <c r="V71" s="572">
        <v>136.36712585644864</v>
      </c>
      <c r="W71" s="572">
        <v>96.31241205061562</v>
      </c>
      <c r="X71" s="572">
        <v>116.11652957470078</v>
      </c>
      <c r="Y71" s="572">
        <v>108.3524505220945</v>
      </c>
      <c r="Z71" s="572">
        <v>122.15712307303654</v>
      </c>
      <c r="AA71" s="572">
        <v>112.93111156742791</v>
      </c>
      <c r="AB71" s="572">
        <v>105.07441799459367</v>
      </c>
      <c r="AC71" s="572">
        <v>58.887570568559845</v>
      </c>
      <c r="AD71" s="572">
        <v>161.14307125453988</v>
      </c>
      <c r="AE71" s="572">
        <v>98.174259035230747</v>
      </c>
      <c r="AF71" s="572">
        <v>71.602670282040094</v>
      </c>
      <c r="AG71" s="726">
        <v>99.275839876352833</v>
      </c>
      <c r="AH71" s="726">
        <v>92.329478376704898</v>
      </c>
    </row>
    <row r="72" spans="1:34" x14ac:dyDescent="0.2">
      <c r="A72" s="901" t="s">
        <v>113</v>
      </c>
      <c r="B72" s="573">
        <v>172.08049644268857</v>
      </c>
      <c r="C72" s="572">
        <v>286.98821062020221</v>
      </c>
      <c r="D72" s="572">
        <v>223.86729314104124</v>
      </c>
      <c r="E72" s="572">
        <v>191.53080537010402</v>
      </c>
      <c r="F72" s="572">
        <v>210.86585574980936</v>
      </c>
      <c r="G72" s="572">
        <v>196.39054420023166</v>
      </c>
      <c r="H72" s="572">
        <v>210.59796332854597</v>
      </c>
      <c r="I72" s="572">
        <v>230.68100438457896</v>
      </c>
      <c r="J72" s="572">
        <v>195.01726790302487</v>
      </c>
      <c r="K72" s="572">
        <v>94.574366457973554</v>
      </c>
      <c r="L72" s="572">
        <v>292.22932675202878</v>
      </c>
      <c r="M72" s="572">
        <v>191.90101466887364</v>
      </c>
      <c r="N72" s="572">
        <v>118.83189122994028</v>
      </c>
      <c r="O72" s="572">
        <v>175.15351323320957</v>
      </c>
      <c r="P72" s="726">
        <v>101.2837877412716</v>
      </c>
      <c r="Q72" s="3"/>
      <c r="S72" s="901" t="s">
        <v>113</v>
      </c>
      <c r="T72" s="573">
        <v>96.567230826492235</v>
      </c>
      <c r="U72" s="572">
        <v>161.06219736103432</v>
      </c>
      <c r="V72" s="572">
        <v>125.63392790508571</v>
      </c>
      <c r="W72" s="572">
        <v>107.51201250683752</v>
      </c>
      <c r="X72" s="572">
        <v>118.34225300199326</v>
      </c>
      <c r="Y72" s="572">
        <v>110.29545800102964</v>
      </c>
      <c r="Z72" s="572">
        <v>118.19534764826822</v>
      </c>
      <c r="AA72" s="572">
        <v>129.55125982446307</v>
      </c>
      <c r="AB72" s="572">
        <v>109.46393187256045</v>
      </c>
      <c r="AC72" s="572">
        <v>53.076429952123839</v>
      </c>
      <c r="AD72" s="572">
        <v>163.86452317633044</v>
      </c>
      <c r="AE72" s="572">
        <v>107.69670802680189</v>
      </c>
      <c r="AF72" s="572">
        <v>66.685079291005465</v>
      </c>
      <c r="AG72" s="726">
        <v>98.30602283102597</v>
      </c>
      <c r="AH72" s="726">
        <v>101.2825537597988</v>
      </c>
    </row>
    <row r="73" spans="1:34" x14ac:dyDescent="0.2">
      <c r="A73" s="902" t="s">
        <v>114</v>
      </c>
      <c r="B73" s="721">
        <v>186.5515957032822</v>
      </c>
      <c r="C73" s="24">
        <v>278.01861070293614</v>
      </c>
      <c r="D73" s="24">
        <v>219.18237303514965</v>
      </c>
      <c r="E73" s="24">
        <v>264.11242934725107</v>
      </c>
      <c r="F73" s="24">
        <v>221.45620375489838</v>
      </c>
      <c r="G73" s="24">
        <v>278.31473476004044</v>
      </c>
      <c r="H73" s="24">
        <v>233.39542703658802</v>
      </c>
      <c r="I73" s="24">
        <v>231.16661863999232</v>
      </c>
      <c r="J73" s="24">
        <v>231.72107707940407</v>
      </c>
      <c r="K73" s="24">
        <v>107.17883588305079</v>
      </c>
      <c r="L73" s="24">
        <v>238.46086768231581</v>
      </c>
      <c r="M73" s="24">
        <v>215.84231220659689</v>
      </c>
      <c r="N73" s="24">
        <v>131.92224018899898</v>
      </c>
      <c r="O73" s="24">
        <v>200.3294938277003</v>
      </c>
      <c r="P73" s="725">
        <v>92.015648732574562</v>
      </c>
      <c r="S73" s="902" t="s">
        <v>114</v>
      </c>
      <c r="T73" s="721">
        <v>96.343564889792717</v>
      </c>
      <c r="U73" s="24">
        <v>145.16704240473473</v>
      </c>
      <c r="V73" s="24">
        <v>113.76129764693512</v>
      </c>
      <c r="W73" s="24">
        <v>134.7818655731547</v>
      </c>
      <c r="X73" s="24">
        <v>115.69137734400753</v>
      </c>
      <c r="Y73" s="24">
        <v>131.62925078529156</v>
      </c>
      <c r="Z73" s="24">
        <v>120.3046261145529</v>
      </c>
      <c r="AA73" s="24">
        <v>120.10136570302112</v>
      </c>
      <c r="AB73" s="24">
        <v>119.47645394546065</v>
      </c>
      <c r="AC73" s="24">
        <v>55.25588290810002</v>
      </c>
      <c r="AD73" s="24">
        <v>118.64448867014741</v>
      </c>
      <c r="AE73" s="24">
        <v>112.03653206030843</v>
      </c>
      <c r="AF73" s="24">
        <v>68.020964088776765</v>
      </c>
      <c r="AG73" s="725">
        <v>103.40397155031799</v>
      </c>
      <c r="AH73" s="725">
        <v>91.939132495417809</v>
      </c>
    </row>
    <row r="74" spans="1:34" x14ac:dyDescent="0.2">
      <c r="A74" s="902" t="s">
        <v>115</v>
      </c>
      <c r="B74" s="721">
        <v>286.18641273076503</v>
      </c>
      <c r="C74" s="24">
        <v>395.12167964634705</v>
      </c>
      <c r="D74" s="24">
        <v>323.44475441224006</v>
      </c>
      <c r="E74" s="24">
        <v>505.53651849573703</v>
      </c>
      <c r="F74" s="24">
        <v>392.68621778827969</v>
      </c>
      <c r="G74" s="24">
        <v>340.04096238901855</v>
      </c>
      <c r="H74" s="24">
        <v>406.10059876640389</v>
      </c>
      <c r="I74" s="24">
        <v>381.23756970796859</v>
      </c>
      <c r="J74" s="24">
        <v>409.91037572780772</v>
      </c>
      <c r="K74" s="24">
        <v>170.2481936210641</v>
      </c>
      <c r="L74" s="24">
        <v>456.77663215387156</v>
      </c>
      <c r="M74" s="24">
        <v>353.60693774300717</v>
      </c>
      <c r="N74" s="24">
        <v>208.3878531480415</v>
      </c>
      <c r="O74" s="24">
        <v>341.72342132009163</v>
      </c>
      <c r="P74" s="725">
        <v>79.166012397644607</v>
      </c>
      <c r="S74" s="902" t="s">
        <v>115</v>
      </c>
      <c r="T74" s="721">
        <v>94.531202786026753</v>
      </c>
      <c r="U74" s="24">
        <v>129.39294740558242</v>
      </c>
      <c r="V74" s="24">
        <v>106.45471322874029</v>
      </c>
      <c r="W74" s="24">
        <v>167.14703543251073</v>
      </c>
      <c r="X74" s="24">
        <v>128.47022285489945</v>
      </c>
      <c r="Y74" s="24">
        <v>117.97398524148068</v>
      </c>
      <c r="Z74" s="24">
        <v>133.41630432317498</v>
      </c>
      <c r="AA74" s="24">
        <v>125.28447490423709</v>
      </c>
      <c r="AB74" s="24">
        <v>134.81269421083553</v>
      </c>
      <c r="AC74" s="24">
        <v>55.832769559209375</v>
      </c>
      <c r="AD74" s="24">
        <v>148.69067099798389</v>
      </c>
      <c r="AE74" s="24">
        <v>115.70741500934052</v>
      </c>
      <c r="AF74" s="24">
        <v>68.272268030801129</v>
      </c>
      <c r="AG74" s="725">
        <v>112.32546166810597</v>
      </c>
      <c r="AH74" s="725">
        <v>78.316763623111456</v>
      </c>
    </row>
    <row r="75" spans="1:34" x14ac:dyDescent="0.2">
      <c r="A75" s="902" t="s">
        <v>116</v>
      </c>
      <c r="B75" s="721">
        <v>269.6916513947242</v>
      </c>
      <c r="C75" s="24">
        <v>530.33110968934307</v>
      </c>
      <c r="D75" s="24">
        <v>335.37342583916461</v>
      </c>
      <c r="E75" s="24">
        <v>510.1505027045896</v>
      </c>
      <c r="F75" s="24">
        <v>404.29014858120036</v>
      </c>
      <c r="G75" s="24">
        <v>545.53396721034596</v>
      </c>
      <c r="H75" s="24">
        <v>434.95458163159793</v>
      </c>
      <c r="I75" s="24">
        <v>347.40811047530491</v>
      </c>
      <c r="J75" s="24">
        <v>421.90983351253601</v>
      </c>
      <c r="K75" s="24">
        <v>220.94796713409406</v>
      </c>
      <c r="L75" s="24">
        <v>305.02601436370742</v>
      </c>
      <c r="M75" s="24">
        <v>386.61607760313473</v>
      </c>
      <c r="N75" s="24">
        <v>258.19163464789551</v>
      </c>
      <c r="O75" s="24">
        <v>366.23283585439174</v>
      </c>
      <c r="P75" s="725">
        <v>88.503625585615978</v>
      </c>
      <c r="S75" s="902" t="s">
        <v>116</v>
      </c>
      <c r="T75" s="721">
        <v>84.370141514491209</v>
      </c>
      <c r="U75" s="24">
        <v>165.91128321814008</v>
      </c>
      <c r="V75" s="24">
        <v>104.91870661804212</v>
      </c>
      <c r="W75" s="24">
        <v>159.58901876811186</v>
      </c>
      <c r="X75" s="24">
        <v>126.48156445946452</v>
      </c>
      <c r="Y75" s="24">
        <v>170.82380460250599</v>
      </c>
      <c r="Z75" s="24">
        <v>136.08173547878189</v>
      </c>
      <c r="AA75" s="24">
        <v>108.66556870530279</v>
      </c>
      <c r="AB75" s="24">
        <v>131.99375705221541</v>
      </c>
      <c r="AC75" s="24">
        <v>69.136182051265564</v>
      </c>
      <c r="AD75" s="24">
        <v>95.474771151662097</v>
      </c>
      <c r="AE75" s="24">
        <v>120.95989984195225</v>
      </c>
      <c r="AF75" s="24">
        <v>80.787556179023952</v>
      </c>
      <c r="AG75" s="725">
        <v>114.57773196107139</v>
      </c>
      <c r="AH75" s="725">
        <v>88.506013483944145</v>
      </c>
    </row>
    <row r="76" spans="1:34" x14ac:dyDescent="0.2">
      <c r="A76" s="902" t="s">
        <v>117</v>
      </c>
      <c r="B76" s="721">
        <v>284.89941723322931</v>
      </c>
      <c r="C76" s="24">
        <v>469.30474504724248</v>
      </c>
      <c r="D76" s="24">
        <v>342.73237521496077</v>
      </c>
      <c r="E76" s="24">
        <v>480.47563482082421</v>
      </c>
      <c r="F76" s="24">
        <v>343.62280884554031</v>
      </c>
      <c r="G76" s="24">
        <v>596.44424233229745</v>
      </c>
      <c r="H76" s="24">
        <v>428.12732735605516</v>
      </c>
      <c r="I76" s="24">
        <v>458.87957528842014</v>
      </c>
      <c r="J76" s="24">
        <v>408.37519320005276</v>
      </c>
      <c r="K76" s="24">
        <v>149.19575464108397</v>
      </c>
      <c r="L76" s="24">
        <v>250.60009167970927</v>
      </c>
      <c r="M76" s="24">
        <v>345.61441092722771</v>
      </c>
      <c r="N76" s="24">
        <v>182.81138400162621</v>
      </c>
      <c r="O76" s="24">
        <v>338.76950500994093</v>
      </c>
      <c r="P76" s="725">
        <v>84.513325680286698</v>
      </c>
      <c r="S76" s="902" t="s">
        <v>117</v>
      </c>
      <c r="T76" s="721">
        <v>88.680138396596348</v>
      </c>
      <c r="U76" s="24">
        <v>146.08171933147216</v>
      </c>
      <c r="V76" s="24">
        <v>106.68234721368543</v>
      </c>
      <c r="W76" s="24">
        <v>149.55628622584246</v>
      </c>
      <c r="X76" s="24">
        <v>106.95907225967196</v>
      </c>
      <c r="Y76" s="24">
        <v>185.6674239445988</v>
      </c>
      <c r="Z76" s="24">
        <v>133.26241553028723</v>
      </c>
      <c r="AA76" s="24">
        <v>142.82403118573356</v>
      </c>
      <c r="AB76" s="24">
        <v>127.11430373398917</v>
      </c>
      <c r="AC76" s="24">
        <v>46.439632367181034</v>
      </c>
      <c r="AD76" s="24">
        <v>78.004776090638515</v>
      </c>
      <c r="AE76" s="24">
        <v>107.57877768682123</v>
      </c>
      <c r="AF76" s="24">
        <v>56.903176079762716</v>
      </c>
      <c r="AG76" s="725">
        <v>105.44827938715804</v>
      </c>
      <c r="AH76" s="725">
        <v>84.514675828104984</v>
      </c>
    </row>
    <row r="77" spans="1:34" x14ac:dyDescent="0.2">
      <c r="A77" s="901" t="s">
        <v>118</v>
      </c>
      <c r="B77" s="573">
        <v>301.54251129094291</v>
      </c>
      <c r="C77" s="572">
        <v>422.32310002744686</v>
      </c>
      <c r="D77" s="572">
        <v>345.96122129930615</v>
      </c>
      <c r="E77" s="572">
        <v>422.3566205841143</v>
      </c>
      <c r="F77" s="572">
        <v>328.54870396966385</v>
      </c>
      <c r="G77" s="572">
        <v>670.36902989286159</v>
      </c>
      <c r="H77" s="572">
        <v>410.80255007566609</v>
      </c>
      <c r="I77" s="572">
        <v>422.00928305955944</v>
      </c>
      <c r="J77" s="572">
        <v>378.95212675977581</v>
      </c>
      <c r="K77" s="572">
        <v>94.75279446065305</v>
      </c>
      <c r="L77" s="572">
        <v>355.02161623283655</v>
      </c>
      <c r="M77" s="572">
        <v>360.12645837950021</v>
      </c>
      <c r="N77" s="572">
        <v>123.46194788539466</v>
      </c>
      <c r="O77" s="572">
        <v>284.89387146676103</v>
      </c>
      <c r="P77" s="726">
        <v>94.298464588219261</v>
      </c>
      <c r="S77" s="901" t="s">
        <v>118</v>
      </c>
      <c r="T77" s="573">
        <v>97.510816720720399</v>
      </c>
      <c r="U77" s="572">
        <v>136.66558871818557</v>
      </c>
      <c r="V77" s="572">
        <v>111.91051853533276</v>
      </c>
      <c r="W77" s="572">
        <v>136.1467588920286</v>
      </c>
      <c r="X77" s="572">
        <v>106.06077945434376</v>
      </c>
      <c r="Y77" s="572">
        <v>221.56152776407234</v>
      </c>
      <c r="Z77" s="572">
        <v>133.0406748721889</v>
      </c>
      <c r="AA77" s="572">
        <v>138.16274787194328</v>
      </c>
      <c r="AB77" s="572">
        <v>122.39294718275349</v>
      </c>
      <c r="AC77" s="572">
        <v>30.561403840529554</v>
      </c>
      <c r="AD77" s="572">
        <v>117.58674537998684</v>
      </c>
      <c r="AE77" s="572">
        <v>115.78484742057715</v>
      </c>
      <c r="AF77" s="572">
        <v>39.820260374699394</v>
      </c>
      <c r="AG77" s="726">
        <v>92.022385992182549</v>
      </c>
      <c r="AH77" s="726">
        <v>94.074610426494047</v>
      </c>
    </row>
    <row r="78" spans="1:34" x14ac:dyDescent="0.2">
      <c r="A78" s="901" t="s">
        <v>119</v>
      </c>
      <c r="B78" s="573">
        <v>275.48914182893515</v>
      </c>
      <c r="C78" s="572">
        <v>519.52740980375518</v>
      </c>
      <c r="D78" s="572">
        <v>343.65675589154978</v>
      </c>
      <c r="E78" s="572">
        <v>328.48090878815566</v>
      </c>
      <c r="F78" s="572">
        <v>299.21918859772762</v>
      </c>
      <c r="G78" s="572">
        <v>270.74570665003711</v>
      </c>
      <c r="H78" s="572">
        <v>346.76153406342905</v>
      </c>
      <c r="I78" s="572">
        <v>407.40910633332146</v>
      </c>
      <c r="J78" s="572">
        <v>308.81232623218079</v>
      </c>
      <c r="K78" s="572">
        <v>129.92651425282901</v>
      </c>
      <c r="L78" s="572">
        <v>278.63468612213762</v>
      </c>
      <c r="M78" s="572">
        <v>319.0727207346614</v>
      </c>
      <c r="N78" s="572">
        <v>160.70070797390369</v>
      </c>
      <c r="O78" s="572">
        <v>277.44420287094169</v>
      </c>
      <c r="P78" s="726">
        <v>76.590977731093361</v>
      </c>
      <c r="S78" s="901" t="s">
        <v>119</v>
      </c>
      <c r="T78" s="573">
        <v>100.38069004694007</v>
      </c>
      <c r="U78" s="572">
        <v>188.22813465209472</v>
      </c>
      <c r="V78" s="572">
        <v>124.91926241891325</v>
      </c>
      <c r="W78" s="572">
        <v>118.72241052918291</v>
      </c>
      <c r="X78" s="572">
        <v>108.87926770519844</v>
      </c>
      <c r="Y78" s="572">
        <v>99.461113136895307</v>
      </c>
      <c r="Z78" s="572">
        <v>126.18188754595394</v>
      </c>
      <c r="AA78" s="572">
        <v>148.48613744204638</v>
      </c>
      <c r="AB78" s="572">
        <v>112.15040140818478</v>
      </c>
      <c r="AC78" s="572">
        <v>47.387405099597942</v>
      </c>
      <c r="AD78" s="572">
        <v>101.24424654398818</v>
      </c>
      <c r="AE78" s="572">
        <v>116.42368588435357</v>
      </c>
      <c r="AF78" s="572">
        <v>58.612668154972759</v>
      </c>
      <c r="AG78" s="726">
        <v>100.83804142059051</v>
      </c>
      <c r="AH78" s="726">
        <v>76.766132022666866</v>
      </c>
    </row>
    <row r="79" spans="1:34" x14ac:dyDescent="0.2">
      <c r="A79" s="901" t="s">
        <v>120</v>
      </c>
      <c r="B79" s="573">
        <v>292.96141657036736</v>
      </c>
      <c r="C79" s="572">
        <v>411.12375605706399</v>
      </c>
      <c r="D79" s="572">
        <v>335.1576687902982</v>
      </c>
      <c r="E79" s="572">
        <v>327.85276036834398</v>
      </c>
      <c r="F79" s="572">
        <v>286.18684099981328</v>
      </c>
      <c r="G79" s="572">
        <v>299.00224184542446</v>
      </c>
      <c r="H79" s="572">
        <v>335.07305279954187</v>
      </c>
      <c r="I79" s="572">
        <v>337.9641590867584</v>
      </c>
      <c r="J79" s="572">
        <v>302.45529597932449</v>
      </c>
      <c r="K79" s="572">
        <v>169.56533179442897</v>
      </c>
      <c r="L79" s="572">
        <v>163.0660569212354</v>
      </c>
      <c r="M79" s="572">
        <v>293.55882285883723</v>
      </c>
      <c r="N79" s="572">
        <v>190.61869039693008</v>
      </c>
      <c r="O79" s="572">
        <v>273.89742833682476</v>
      </c>
      <c r="P79" s="726">
        <v>84.419691661741908</v>
      </c>
      <c r="S79" s="901" t="s">
        <v>120</v>
      </c>
      <c r="T79" s="573">
        <v>103.18442871195677</v>
      </c>
      <c r="U79" s="572">
        <v>144.70997808191274</v>
      </c>
      <c r="V79" s="572">
        <v>118.01337135474466</v>
      </c>
      <c r="W79" s="572">
        <v>115.3987106127865</v>
      </c>
      <c r="X79" s="572">
        <v>100.755223618508</v>
      </c>
      <c r="Y79" s="572">
        <v>105.24636873736057</v>
      </c>
      <c r="Z79" s="572">
        <v>117.94152443217199</v>
      </c>
      <c r="AA79" s="572">
        <v>118.58671400792669</v>
      </c>
      <c r="AB79" s="572">
        <v>106.45623196244391</v>
      </c>
      <c r="AC79" s="572">
        <v>59.694512145810066</v>
      </c>
      <c r="AD79" s="572">
        <v>57.313180852135716</v>
      </c>
      <c r="AE79" s="572">
        <v>103.32695924221281</v>
      </c>
      <c r="AF79" s="572">
        <v>67.099967913164178</v>
      </c>
      <c r="AG79" s="726">
        <v>96.413534109517514</v>
      </c>
      <c r="AH79" s="726">
        <v>84.420197535297859</v>
      </c>
    </row>
    <row r="80" spans="1:34" x14ac:dyDescent="0.2">
      <c r="A80" s="901" t="s">
        <v>121</v>
      </c>
      <c r="B80" s="573">
        <v>324.36391683298092</v>
      </c>
      <c r="C80" s="572">
        <v>381.79450806033748</v>
      </c>
      <c r="D80" s="572">
        <v>348.92178496408519</v>
      </c>
      <c r="E80" s="572">
        <v>370.66249344108473</v>
      </c>
      <c r="F80" s="572">
        <v>295.96820046438961</v>
      </c>
      <c r="G80" s="572">
        <v>221.24461944901236</v>
      </c>
      <c r="H80" s="572">
        <v>332.11821138174685</v>
      </c>
      <c r="I80" s="572">
        <v>312.47370187414248</v>
      </c>
      <c r="J80" s="572">
        <v>315.70850633889097</v>
      </c>
      <c r="K80" s="572">
        <v>139.70961101316689</v>
      </c>
      <c r="L80" s="572">
        <v>414.95754307428638</v>
      </c>
      <c r="M80" s="572">
        <v>309.83364505581949</v>
      </c>
      <c r="N80" s="572">
        <v>173.65617228644425</v>
      </c>
      <c r="O80" s="572">
        <v>280.62561510659106</v>
      </c>
      <c r="P80" s="726">
        <v>88.656575713269362</v>
      </c>
      <c r="S80" s="901" t="s">
        <v>121</v>
      </c>
      <c r="T80" s="573">
        <v>112.3088719672201</v>
      </c>
      <c r="U80" s="572">
        <v>132.16533594043779</v>
      </c>
      <c r="V80" s="572">
        <v>120.79968519729569</v>
      </c>
      <c r="W80" s="572">
        <v>128.4289558071012</v>
      </c>
      <c r="X80" s="572">
        <v>102.49006583431711</v>
      </c>
      <c r="Y80" s="572">
        <v>76.516450890678072</v>
      </c>
      <c r="Z80" s="572">
        <v>114.98532507722715</v>
      </c>
      <c r="AA80" s="572">
        <v>108.27785225717352</v>
      </c>
      <c r="AB80" s="572">
        <v>109.34750802939514</v>
      </c>
      <c r="AC80" s="572">
        <v>48.369355828699021</v>
      </c>
      <c r="AD80" s="572">
        <v>143.6054497868374</v>
      </c>
      <c r="AE80" s="572">
        <v>107.28496406133037</v>
      </c>
      <c r="AF80" s="572">
        <v>60.12350878857675</v>
      </c>
      <c r="AG80" s="726">
        <v>97.182620435285216</v>
      </c>
      <c r="AH80" s="726">
        <v>88.620689201284648</v>
      </c>
    </row>
    <row r="81" spans="1:34" x14ac:dyDescent="0.2">
      <c r="A81" s="901" t="s">
        <v>3407</v>
      </c>
      <c r="B81" s="573">
        <v>309.87108393321756</v>
      </c>
      <c r="C81" s="726">
        <v>351.39051469073178</v>
      </c>
      <c r="D81" s="726">
        <v>327.4501088232696</v>
      </c>
      <c r="E81" s="726">
        <v>331.2194198580832</v>
      </c>
      <c r="F81" s="726">
        <v>273.09243366854753</v>
      </c>
      <c r="G81" s="726">
        <v>240.40395021058458</v>
      </c>
      <c r="H81" s="726">
        <v>303.60396545444866</v>
      </c>
      <c r="I81" s="726">
        <v>266.45228786463133</v>
      </c>
      <c r="J81" s="726">
        <v>290.698009132138</v>
      </c>
      <c r="K81" s="726">
        <v>95.3080936065885</v>
      </c>
      <c r="L81" s="726">
        <v>368.4730671981456</v>
      </c>
      <c r="M81" s="726">
        <v>279.42403754463572</v>
      </c>
      <c r="N81" s="726">
        <v>121.46664487101513</v>
      </c>
      <c r="O81" s="726">
        <v>238.21388860394831</v>
      </c>
      <c r="P81" s="726">
        <v>92.383937386886245</v>
      </c>
      <c r="S81" s="901" t="s">
        <v>3407</v>
      </c>
      <c r="T81" s="573">
        <v>111.85830466054227</v>
      </c>
      <c r="U81" s="726">
        <v>126.80664770447881</v>
      </c>
      <c r="V81" s="726">
        <v>118.18732434217264</v>
      </c>
      <c r="W81" s="726">
        <v>119.67902220000835</v>
      </c>
      <c r="X81" s="726">
        <v>98.480322815190419</v>
      </c>
      <c r="Y81" s="726">
        <v>86.34562027923576</v>
      </c>
      <c r="Z81" s="726">
        <v>109.67944021855295</v>
      </c>
      <c r="AA81" s="726">
        <v>95.696640765252383</v>
      </c>
      <c r="AB81" s="726">
        <v>104.97916574722606</v>
      </c>
      <c r="AC81" s="726">
        <v>34.389447902026447</v>
      </c>
      <c r="AD81" s="726">
        <v>133.51360080327899</v>
      </c>
      <c r="AE81" s="726">
        <v>100.77964711940992</v>
      </c>
      <c r="AF81" s="726">
        <v>43.829662182155602</v>
      </c>
      <c r="AG81" s="726">
        <v>86.005138549380604</v>
      </c>
      <c r="AH81" s="726">
        <v>92.519070494316253</v>
      </c>
    </row>
    <row r="82" spans="1:34" x14ac:dyDescent="0.2">
      <c r="A82" s="901" t="s">
        <v>3408</v>
      </c>
      <c r="B82" s="573">
        <v>300.86135589164485</v>
      </c>
      <c r="C82" s="726">
        <v>378.9211648314996</v>
      </c>
      <c r="D82" s="726">
        <v>331.26802723439658</v>
      </c>
      <c r="E82" s="726">
        <v>298.41867926292417</v>
      </c>
      <c r="F82" s="726">
        <v>292.52415793621265</v>
      </c>
      <c r="G82" s="726">
        <v>209.50214438468379</v>
      </c>
      <c r="H82" s="726">
        <v>306.22046067571313</v>
      </c>
      <c r="I82" s="726">
        <v>304.56782281760491</v>
      </c>
      <c r="J82" s="726">
        <v>284.20253704254867</v>
      </c>
      <c r="K82" s="726">
        <v>123.43156717375527</v>
      </c>
      <c r="L82" s="726">
        <v>250.56792088237304</v>
      </c>
      <c r="M82" s="726">
        <v>278.69090874744893</v>
      </c>
      <c r="N82" s="726">
        <v>150.53720931888196</v>
      </c>
      <c r="O82" s="726">
        <v>251.37730405539477</v>
      </c>
      <c r="P82" s="726">
        <v>81.988957018326118</v>
      </c>
      <c r="S82" s="901" t="s">
        <v>3408</v>
      </c>
      <c r="T82" s="573">
        <v>112.99470070623512</v>
      </c>
      <c r="U82" s="726">
        <v>142.37636721119046</v>
      </c>
      <c r="V82" s="726">
        <v>124.43975404484731</v>
      </c>
      <c r="W82" s="726">
        <v>112.07717396902146</v>
      </c>
      <c r="X82" s="726">
        <v>109.86440410176203</v>
      </c>
      <c r="Y82" s="726">
        <v>78.842310823154705</v>
      </c>
      <c r="Z82" s="726">
        <v>115.0812847852829</v>
      </c>
      <c r="AA82" s="726">
        <v>114.77078199711023</v>
      </c>
      <c r="AB82" s="726">
        <v>106.76775322855185</v>
      </c>
      <c r="AC82" s="726">
        <v>46.342610022734661</v>
      </c>
      <c r="AD82" s="726">
        <v>94.138013182035209</v>
      </c>
      <c r="AE82" s="726">
        <v>104.6678218189721</v>
      </c>
      <c r="AF82" s="726">
        <v>56.526152152840403</v>
      </c>
      <c r="AG82" s="726">
        <v>94.427238643223532</v>
      </c>
      <c r="AH82" s="726">
        <v>81.957324659563326</v>
      </c>
    </row>
    <row r="83" spans="1:34" x14ac:dyDescent="0.2">
      <c r="A83" s="901" t="s">
        <v>3409</v>
      </c>
      <c r="B83" s="573">
        <v>294.83576836476044</v>
      </c>
      <c r="C83" s="726">
        <v>365.34048719991256</v>
      </c>
      <c r="D83" s="726">
        <v>322.39775880109488</v>
      </c>
      <c r="E83" s="726">
        <v>292.71664837436526</v>
      </c>
      <c r="F83" s="726">
        <v>266.42975333598298</v>
      </c>
      <c r="G83" s="726">
        <v>259.57358288137715</v>
      </c>
      <c r="H83" s="726">
        <v>308.81523984415446</v>
      </c>
      <c r="I83" s="726">
        <v>281.3693358015534</v>
      </c>
      <c r="J83" s="726">
        <v>272.0951922845926</v>
      </c>
      <c r="K83" s="726">
        <v>144.60202962026059</v>
      </c>
      <c r="L83" s="726">
        <v>247.48179293214977</v>
      </c>
      <c r="M83" s="726">
        <v>277.99010764176438</v>
      </c>
      <c r="N83" s="726">
        <v>170.45963966676442</v>
      </c>
      <c r="O83" s="726">
        <v>247.94284803693242</v>
      </c>
      <c r="P83" s="726">
        <v>85.828396427877678</v>
      </c>
      <c r="S83" s="901" t="s">
        <v>3409</v>
      </c>
      <c r="T83" s="573">
        <v>110.42983281014824</v>
      </c>
      <c r="U83" s="726">
        <v>136.81005642247007</v>
      </c>
      <c r="V83" s="726">
        <v>120.74249674135542</v>
      </c>
      <c r="W83" s="726">
        <v>109.65554548512814</v>
      </c>
      <c r="X83" s="726">
        <v>99.758090050846917</v>
      </c>
      <c r="Y83" s="726">
        <v>97.348275714690729</v>
      </c>
      <c r="Z83" s="726">
        <v>115.65695758723587</v>
      </c>
      <c r="AA83" s="726">
        <v>105.45743984000822</v>
      </c>
      <c r="AB83" s="726">
        <v>101.91239211550864</v>
      </c>
      <c r="AC83" s="726">
        <v>54.154669487696182</v>
      </c>
      <c r="AD83" s="726">
        <v>92.509987458732084</v>
      </c>
      <c r="AE83" s="726">
        <v>104.09131832377273</v>
      </c>
      <c r="AF83" s="726">
        <v>63.829329003998971</v>
      </c>
      <c r="AG83" s="726">
        <v>92.860378044263769</v>
      </c>
      <c r="AH83" s="726">
        <v>85.84041186621954</v>
      </c>
    </row>
    <row r="84" spans="1:34" x14ac:dyDescent="0.2">
      <c r="A84" s="901" t="s">
        <v>3410</v>
      </c>
      <c r="B84" s="573">
        <v>299.43671732846269</v>
      </c>
      <c r="C84" s="726">
        <v>328.17102973443349</v>
      </c>
      <c r="D84" s="726">
        <v>311.6672861163039</v>
      </c>
      <c r="E84" s="726">
        <v>270.5140995691163</v>
      </c>
      <c r="F84" s="726">
        <v>262.60788559389846</v>
      </c>
      <c r="G84" s="726">
        <v>228.5093000936202</v>
      </c>
      <c r="H84" s="726">
        <v>296.54243603142697</v>
      </c>
      <c r="I84" s="726">
        <v>231.83671467226051</v>
      </c>
      <c r="J84" s="726">
        <v>260.07218149224275</v>
      </c>
      <c r="K84" s="726">
        <v>151.43353619242512</v>
      </c>
      <c r="L84" s="726">
        <v>261.22294685643908</v>
      </c>
      <c r="M84" s="726">
        <v>249.22341609299471</v>
      </c>
      <c r="N84" s="726">
        <v>171.17816050025502</v>
      </c>
      <c r="O84" s="726">
        <v>244.00576809560852</v>
      </c>
      <c r="P84" s="726">
        <v>87.011630490261197</v>
      </c>
      <c r="S84" s="901" t="s">
        <v>3410</v>
      </c>
      <c r="T84" s="573">
        <v>115.80720386353156</v>
      </c>
      <c r="U84" s="726">
        <v>126.87382257209556</v>
      </c>
      <c r="V84" s="726">
        <v>120.5176364450252</v>
      </c>
      <c r="W84" s="726">
        <v>104.59082568071642</v>
      </c>
      <c r="X84" s="726">
        <v>101.4989612518491</v>
      </c>
      <c r="Y84" s="726">
        <v>88.251182317392747</v>
      </c>
      <c r="Z84" s="726">
        <v>114.60706142635702</v>
      </c>
      <c r="AA84" s="726">
        <v>89.668382392428342</v>
      </c>
      <c r="AB84" s="726">
        <v>100.52837002363215</v>
      </c>
      <c r="AC84" s="726">
        <v>58.540135273472302</v>
      </c>
      <c r="AD84" s="726">
        <v>101.00018175209706</v>
      </c>
      <c r="AE84" s="726">
        <v>96.347658125385365</v>
      </c>
      <c r="AF84" s="726">
        <v>66.17423804661135</v>
      </c>
      <c r="AG84" s="726">
        <v>94.327233132664105</v>
      </c>
      <c r="AH84" s="726">
        <v>86.995548814700101</v>
      </c>
    </row>
    <row r="85" spans="1:34" x14ac:dyDescent="0.2">
      <c r="A85" s="901"/>
      <c r="B85" s="573"/>
      <c r="C85" s="572"/>
      <c r="D85" s="572"/>
      <c r="E85" s="572"/>
      <c r="F85" s="572"/>
      <c r="G85" s="572"/>
      <c r="H85" s="572"/>
      <c r="I85" s="572"/>
      <c r="J85" s="572"/>
      <c r="K85" s="572"/>
      <c r="L85" s="572"/>
      <c r="M85" s="572"/>
      <c r="N85" s="572"/>
      <c r="O85" s="572"/>
      <c r="P85" s="726"/>
      <c r="S85" s="901"/>
      <c r="T85" s="573"/>
      <c r="U85" s="572"/>
      <c r="V85" s="572"/>
      <c r="W85" s="572"/>
      <c r="X85" s="572"/>
      <c r="Y85" s="572"/>
      <c r="Z85" s="572"/>
      <c r="AA85" s="572"/>
      <c r="AB85" s="572"/>
      <c r="AC85" s="572"/>
      <c r="AD85" s="572"/>
      <c r="AE85" s="572"/>
      <c r="AF85" s="572"/>
      <c r="AG85" s="726"/>
      <c r="AH85" s="726"/>
    </row>
    <row r="86" spans="1:34" x14ac:dyDescent="0.2">
      <c r="A86" s="903" t="s">
        <v>122</v>
      </c>
      <c r="B86" s="721">
        <v>102.15039913601906</v>
      </c>
      <c r="C86" s="24">
        <v>84.043579232041253</v>
      </c>
      <c r="D86" s="24">
        <v>95.172608597078153</v>
      </c>
      <c r="E86" s="24">
        <v>97.372677588148804</v>
      </c>
      <c r="F86" s="24">
        <v>96.300436848284662</v>
      </c>
      <c r="G86" s="24">
        <v>99.24430369731617</v>
      </c>
      <c r="H86" s="24">
        <v>106.57428917802575</v>
      </c>
      <c r="I86" s="24">
        <v>100.69556875286324</v>
      </c>
      <c r="J86" s="24">
        <v>98.908080206619672</v>
      </c>
      <c r="K86" s="24">
        <v>129.58184975483169</v>
      </c>
      <c r="L86" s="24">
        <v>86.712295116706358</v>
      </c>
      <c r="M86" s="24">
        <v>102.55300924643362</v>
      </c>
      <c r="N86" s="24">
        <v>107.58596477404207</v>
      </c>
      <c r="O86" s="24">
        <v>106.84023516552752</v>
      </c>
      <c r="P86" s="725">
        <v>87.143030432336872</v>
      </c>
      <c r="S86" s="903" t="s">
        <v>122</v>
      </c>
      <c r="T86" s="721">
        <v>100.99824127551543</v>
      </c>
      <c r="U86" s="24">
        <v>83.095648815165248</v>
      </c>
      <c r="V86" s="24">
        <v>94.099153475735463</v>
      </c>
      <c r="W86" s="24">
        <v>96.274407813088132</v>
      </c>
      <c r="X86" s="24">
        <v>95.214260913358103</v>
      </c>
      <c r="Y86" s="24">
        <v>98.124923787083816</v>
      </c>
      <c r="Z86" s="24">
        <v>105.37223410978713</v>
      </c>
      <c r="AA86" s="24">
        <v>99.559819974221526</v>
      </c>
      <c r="AB86" s="24">
        <v>97.792492572687465</v>
      </c>
      <c r="AC86" s="24">
        <v>128.12029162058658</v>
      </c>
      <c r="AD86" s="24">
        <v>85.734264161702512</v>
      </c>
      <c r="AE86" s="24">
        <v>101.39631033266579</v>
      </c>
      <c r="AF86" s="24">
        <v>106.37249898200706</v>
      </c>
      <c r="AG86" s="725">
        <v>105.63518048336118</v>
      </c>
      <c r="AH86" s="725">
        <v>87.143030432336886</v>
      </c>
    </row>
    <row r="87" spans="1:34" x14ac:dyDescent="0.2">
      <c r="A87" s="903" t="s">
        <v>123</v>
      </c>
      <c r="B87" s="721">
        <v>98.216867398477461</v>
      </c>
      <c r="C87" s="24">
        <v>91.122639757702643</v>
      </c>
      <c r="D87" s="24">
        <v>95.989336249758395</v>
      </c>
      <c r="E87" s="24">
        <v>96.982675993933327</v>
      </c>
      <c r="F87" s="24">
        <v>91.213440258536934</v>
      </c>
      <c r="G87" s="24">
        <v>102.00978044822753</v>
      </c>
      <c r="H87" s="24">
        <v>100.94533602748527</v>
      </c>
      <c r="I87" s="24">
        <v>104.54114470052605</v>
      </c>
      <c r="J87" s="24">
        <v>95.031770124943023</v>
      </c>
      <c r="K87" s="24">
        <v>134.34810332881477</v>
      </c>
      <c r="L87" s="24">
        <v>118.92729773549807</v>
      </c>
      <c r="M87" s="24">
        <v>105.92298852850971</v>
      </c>
      <c r="N87" s="24">
        <v>121.88442640585514</v>
      </c>
      <c r="O87" s="24">
        <v>102.31131373486791</v>
      </c>
      <c r="P87" s="725">
        <v>96.128303935569519</v>
      </c>
      <c r="S87" s="903" t="s">
        <v>123</v>
      </c>
      <c r="T87" s="721">
        <v>96.955106982643358</v>
      </c>
      <c r="U87" s="24">
        <v>89.952016596142087</v>
      </c>
      <c r="V87" s="24">
        <v>94.756192208106597</v>
      </c>
      <c r="W87" s="24">
        <v>95.736770836987702</v>
      </c>
      <c r="X87" s="24">
        <v>90.041650612229674</v>
      </c>
      <c r="Y87" s="24">
        <v>100.69929370183904</v>
      </c>
      <c r="Z87" s="24">
        <v>99.648523855235851</v>
      </c>
      <c r="AA87" s="24">
        <v>103.19813833407423</v>
      </c>
      <c r="AB87" s="24">
        <v>93.810927626435912</v>
      </c>
      <c r="AC87" s="24">
        <v>132.62217657903415</v>
      </c>
      <c r="AD87" s="24">
        <v>117.39947710122793</v>
      </c>
      <c r="AE87" s="24">
        <v>104.56223006011047</v>
      </c>
      <c r="AF87" s="24">
        <v>120.31861649337228</v>
      </c>
      <c r="AG87" s="725">
        <v>100.99695328760485</v>
      </c>
      <c r="AH87" s="725">
        <v>96.128303935569519</v>
      </c>
    </row>
    <row r="88" spans="1:34" x14ac:dyDescent="0.2">
      <c r="A88" s="903" t="s">
        <v>124</v>
      </c>
      <c r="B88" s="721">
        <v>101.09450942868463</v>
      </c>
      <c r="C88" s="24">
        <v>98.280295034921693</v>
      </c>
      <c r="D88" s="24">
        <v>100.13657188649256</v>
      </c>
      <c r="E88" s="24">
        <v>104.85724770386662</v>
      </c>
      <c r="F88" s="24">
        <v>94.34469438850995</v>
      </c>
      <c r="G88" s="24">
        <v>109.51845551509484</v>
      </c>
      <c r="H88" s="24">
        <v>98.052141693347281</v>
      </c>
      <c r="I88" s="24">
        <v>105.54481572954221</v>
      </c>
      <c r="J88" s="24">
        <v>99.606040981222492</v>
      </c>
      <c r="K88" s="24">
        <v>90.920590483588342</v>
      </c>
      <c r="L88" s="24">
        <v>127.45816752585773</v>
      </c>
      <c r="M88" s="24">
        <v>95.045215886861257</v>
      </c>
      <c r="N88" s="24">
        <v>98.66854369995643</v>
      </c>
      <c r="O88" s="24">
        <v>100.57779139654896</v>
      </c>
      <c r="P88" s="725">
        <v>97.487235708047677</v>
      </c>
      <c r="S88" s="903" t="s">
        <v>124</v>
      </c>
      <c r="T88" s="721">
        <v>100.10482812819086</v>
      </c>
      <c r="U88" s="24">
        <v>97.318163948349792</v>
      </c>
      <c r="V88" s="24">
        <v>99.156268472868263</v>
      </c>
      <c r="W88" s="24">
        <v>103.83073045915941</v>
      </c>
      <c r="X88" s="24">
        <v>93.42109151071989</v>
      </c>
      <c r="Y88" s="24">
        <v>108.44630661111594</v>
      </c>
      <c r="Z88" s="24">
        <v>97.09224415137713</v>
      </c>
      <c r="AA88" s="24">
        <v>104.51156742474407</v>
      </c>
      <c r="AB88" s="24">
        <v>98.630931287012302</v>
      </c>
      <c r="AC88" s="24">
        <v>90.030508433237856</v>
      </c>
      <c r="AD88" s="24">
        <v>126.21039486532042</v>
      </c>
      <c r="AE88" s="24">
        <v>94.114755138832436</v>
      </c>
      <c r="AF88" s="24">
        <v>97.702611789324962</v>
      </c>
      <c r="AG88" s="725">
        <v>99.593168592079564</v>
      </c>
      <c r="AH88" s="725">
        <v>97.487235708047692</v>
      </c>
    </row>
    <row r="89" spans="1:34" x14ac:dyDescent="0.2">
      <c r="A89" s="903" t="s">
        <v>125</v>
      </c>
      <c r="B89" s="721">
        <v>98.985990383716867</v>
      </c>
      <c r="C89" s="24">
        <v>85.638870719279765</v>
      </c>
      <c r="D89" s="24">
        <v>93.945666716211406</v>
      </c>
      <c r="E89" s="24">
        <v>103.88809112657572</v>
      </c>
      <c r="F89" s="24">
        <v>98.257732427166971</v>
      </c>
      <c r="G89" s="24">
        <v>100.76791227516885</v>
      </c>
      <c r="H89" s="24">
        <v>107.68116783998522</v>
      </c>
      <c r="I89" s="24">
        <v>101.93974887088356</v>
      </c>
      <c r="J89" s="24">
        <v>101.90160631028485</v>
      </c>
      <c r="K89" s="24">
        <v>118.01711314113645</v>
      </c>
      <c r="L89" s="24">
        <v>96.749418805019488</v>
      </c>
      <c r="M89" s="24">
        <v>102.80516589206633</v>
      </c>
      <c r="N89" s="24">
        <v>108.1901684947931</v>
      </c>
      <c r="O89" s="24">
        <v>102.12279151045963</v>
      </c>
      <c r="P89" s="725">
        <v>90.743145155199656</v>
      </c>
      <c r="S89" s="903" t="s">
        <v>125</v>
      </c>
      <c r="T89" s="721">
        <v>98.273171503612218</v>
      </c>
      <c r="U89" s="24">
        <v>85.022167247577329</v>
      </c>
      <c r="V89" s="24">
        <v>93.269144264097321</v>
      </c>
      <c r="W89" s="24">
        <v>103.13997119075461</v>
      </c>
      <c r="X89" s="24">
        <v>97.550157885367213</v>
      </c>
      <c r="Y89" s="24">
        <v>100.04226140174704</v>
      </c>
      <c r="Z89" s="24">
        <v>106.90573316311318</v>
      </c>
      <c r="AA89" s="24">
        <v>101.20565935633097</v>
      </c>
      <c r="AB89" s="24">
        <v>101.16779146831192</v>
      </c>
      <c r="AC89" s="24">
        <v>117.16724715407771</v>
      </c>
      <c r="AD89" s="24">
        <v>96.052705945997459</v>
      </c>
      <c r="AE89" s="24">
        <v>102.06484432801388</v>
      </c>
      <c r="AF89" s="24">
        <v>107.41106839743755</v>
      </c>
      <c r="AG89" s="725">
        <v>101.38738386746432</v>
      </c>
      <c r="AH89" s="725">
        <v>90.74314515519967</v>
      </c>
    </row>
    <row r="90" spans="1:34" x14ac:dyDescent="0.2">
      <c r="A90" s="903" t="s">
        <v>126</v>
      </c>
      <c r="B90" s="721">
        <v>92.663236487015212</v>
      </c>
      <c r="C90" s="24">
        <v>88.53343545608783</v>
      </c>
      <c r="D90" s="24">
        <v>90.922605605244428</v>
      </c>
      <c r="E90" s="24">
        <v>90.680002967761553</v>
      </c>
      <c r="F90" s="24">
        <v>91.973137119086999</v>
      </c>
      <c r="G90" s="24">
        <v>100.75236690556086</v>
      </c>
      <c r="H90" s="24">
        <v>96.270709213759261</v>
      </c>
      <c r="I90" s="24">
        <v>89.57475201083416</v>
      </c>
      <c r="J90" s="24">
        <v>95.392096871677325</v>
      </c>
      <c r="K90" s="24">
        <v>101.10122136743836</v>
      </c>
      <c r="L90" s="24">
        <v>112.53729233763497</v>
      </c>
      <c r="M90" s="24">
        <v>98.111940806843407</v>
      </c>
      <c r="N90" s="24">
        <v>101.90676062669382</v>
      </c>
      <c r="O90" s="24">
        <v>96.153782577884343</v>
      </c>
      <c r="P90" s="725">
        <v>102.14208651955052</v>
      </c>
      <c r="S90" s="903" t="s">
        <v>126</v>
      </c>
      <c r="T90" s="721">
        <v>92.111609471977687</v>
      </c>
      <c r="U90" s="24">
        <v>88.006393269961478</v>
      </c>
      <c r="V90" s="24">
        <v>90.381340617845837</v>
      </c>
      <c r="W90" s="24">
        <v>90.140182201111458</v>
      </c>
      <c r="X90" s="24">
        <v>91.425618286202834</v>
      </c>
      <c r="Y90" s="24">
        <v>100.15258505548628</v>
      </c>
      <c r="Z90" s="24">
        <v>95.697606805809443</v>
      </c>
      <c r="AA90" s="24">
        <v>89.041510836149016</v>
      </c>
      <c r="AB90" s="24">
        <v>94.824224869247658</v>
      </c>
      <c r="AC90" s="24">
        <v>100.49936277633049</v>
      </c>
      <c r="AD90" s="24">
        <v>111.86735447439926</v>
      </c>
      <c r="AE90" s="24">
        <v>97.527877492214827</v>
      </c>
      <c r="AF90" s="24">
        <v>101.30010663631087</v>
      </c>
      <c r="AG90" s="725">
        <v>95.581376237690961</v>
      </c>
      <c r="AH90" s="725">
        <v>102.14208651955055</v>
      </c>
    </row>
    <row r="91" spans="1:34" x14ac:dyDescent="0.2">
      <c r="A91" s="903" t="s">
        <v>127</v>
      </c>
      <c r="B91" s="721">
        <v>93.386471308764911</v>
      </c>
      <c r="C91" s="24">
        <v>94.651497841866814</v>
      </c>
      <c r="D91" s="24">
        <v>93.98468158087114</v>
      </c>
      <c r="E91" s="24">
        <v>97.993384345904616</v>
      </c>
      <c r="F91" s="24">
        <v>98.12673557128889</v>
      </c>
      <c r="G91" s="24">
        <v>102.81537294227734</v>
      </c>
      <c r="H91" s="24">
        <v>103.25213518311969</v>
      </c>
      <c r="I91" s="24">
        <v>103.55721650934208</v>
      </c>
      <c r="J91" s="24">
        <v>96.928306968017139</v>
      </c>
      <c r="K91" s="24">
        <v>93.217975504222139</v>
      </c>
      <c r="L91" s="24">
        <v>109.76599339618184</v>
      </c>
      <c r="M91" s="24">
        <v>107.19706597359743</v>
      </c>
      <c r="N91" s="24">
        <v>101.46984488245728</v>
      </c>
      <c r="O91" s="24">
        <v>98.048824908314145</v>
      </c>
      <c r="P91" s="725">
        <v>99.008687501715954</v>
      </c>
      <c r="S91" s="903" t="s">
        <v>127</v>
      </c>
      <c r="T91" s="721">
        <v>92.93422415865804</v>
      </c>
      <c r="U91" s="24">
        <v>94.19312448700687</v>
      </c>
      <c r="V91" s="24">
        <v>93.529537449146531</v>
      </c>
      <c r="W91" s="24">
        <v>97.518827076755457</v>
      </c>
      <c r="X91" s="24">
        <v>97.651532515755477</v>
      </c>
      <c r="Y91" s="24">
        <v>102.31746399734477</v>
      </c>
      <c r="Z91" s="24">
        <v>102.75211110870504</v>
      </c>
      <c r="AA91" s="24">
        <v>103.05571500293537</v>
      </c>
      <c r="AB91" s="24">
        <v>96.458907600243236</v>
      </c>
      <c r="AC91" s="24">
        <v>92.766544336841022</v>
      </c>
      <c r="AD91" s="24">
        <v>109.23442434772788</v>
      </c>
      <c r="AE91" s="24">
        <v>106.67793759336247</v>
      </c>
      <c r="AF91" s="24">
        <v>100.97845199088786</v>
      </c>
      <c r="AG91" s="725">
        <v>97.573999154490508</v>
      </c>
      <c r="AH91" s="725">
        <v>99.008687501715954</v>
      </c>
    </row>
    <row r="92" spans="1:34" x14ac:dyDescent="0.2">
      <c r="A92" s="903" t="s">
        <v>128</v>
      </c>
      <c r="B92" s="721">
        <v>94.373495486423579</v>
      </c>
      <c r="C92" s="24">
        <v>99.98160515770023</v>
      </c>
      <c r="D92" s="24">
        <v>97.267067582663358</v>
      </c>
      <c r="E92" s="24">
        <v>93.209801705209586</v>
      </c>
      <c r="F92" s="24">
        <v>96.963815996223019</v>
      </c>
      <c r="G92" s="24">
        <v>96.531993073796258</v>
      </c>
      <c r="H92" s="24">
        <v>99.823614557057184</v>
      </c>
      <c r="I92" s="24">
        <v>97.321772136676714</v>
      </c>
      <c r="J92" s="24">
        <v>99.165460582401579</v>
      </c>
      <c r="K92" s="24">
        <v>105.96044717433161</v>
      </c>
      <c r="L92" s="24">
        <v>92.75715051797296</v>
      </c>
      <c r="M92" s="24">
        <v>98.666792956734284</v>
      </c>
      <c r="N92" s="24">
        <v>100.59389760482794</v>
      </c>
      <c r="O92" s="24">
        <v>99.780168425440039</v>
      </c>
      <c r="P92" s="725">
        <v>101.80291536563959</v>
      </c>
      <c r="S92" s="903" t="s">
        <v>128</v>
      </c>
      <c r="T92" s="721">
        <v>94.377662143788115</v>
      </c>
      <c r="U92" s="24">
        <v>99.986019417120204</v>
      </c>
      <c r="V92" s="24">
        <v>97.271361993306726</v>
      </c>
      <c r="W92" s="24">
        <v>93.21391698466087</v>
      </c>
      <c r="X92" s="24">
        <v>96.968097018091825</v>
      </c>
      <c r="Y92" s="24">
        <v>96.536255030373994</v>
      </c>
      <c r="Z92" s="24">
        <v>99.828021841079064</v>
      </c>
      <c r="AA92" s="24">
        <v>97.326068962565287</v>
      </c>
      <c r="AB92" s="24">
        <v>99.169838808454472</v>
      </c>
      <c r="AC92" s="24">
        <v>105.96512540390538</v>
      </c>
      <c r="AD92" s="24">
        <v>92.761245812550357</v>
      </c>
      <c r="AE92" s="24">
        <v>98.671149166254622</v>
      </c>
      <c r="AF92" s="24">
        <v>100.59833889739765</v>
      </c>
      <c r="AG92" s="725">
        <v>99.784573791284132</v>
      </c>
      <c r="AH92" s="725">
        <v>101.80291536563956</v>
      </c>
    </row>
    <row r="93" spans="1:34" x14ac:dyDescent="0.2">
      <c r="A93" s="903" t="s">
        <v>129</v>
      </c>
      <c r="B93" s="721">
        <v>100.23870509191144</v>
      </c>
      <c r="C93" s="24">
        <v>99.880096624493618</v>
      </c>
      <c r="D93" s="24">
        <v>100.04368516710497</v>
      </c>
      <c r="E93" s="24">
        <v>100.02668446213184</v>
      </c>
      <c r="F93" s="24">
        <v>99.849707520547042</v>
      </c>
      <c r="G93" s="24">
        <v>95.791333326501544</v>
      </c>
      <c r="H93" s="24">
        <v>99.593016064406825</v>
      </c>
      <c r="I93" s="24">
        <v>101.63624948648761</v>
      </c>
      <c r="J93" s="24">
        <v>97.976084307583477</v>
      </c>
      <c r="K93" s="24">
        <v>120.67239544270424</v>
      </c>
      <c r="L93" s="24">
        <v>97.097139865145181</v>
      </c>
      <c r="M93" s="24">
        <v>85.325242090741625</v>
      </c>
      <c r="N93" s="24">
        <v>103.43817216106291</v>
      </c>
      <c r="O93" s="24">
        <v>94.578605142731902</v>
      </c>
      <c r="P93" s="725">
        <v>106.02919301743863</v>
      </c>
      <c r="S93" s="903" t="s">
        <v>129</v>
      </c>
      <c r="T93" s="721">
        <v>100.78718325115915</v>
      </c>
      <c r="U93" s="24">
        <v>100.42661257850415</v>
      </c>
      <c r="V93" s="24">
        <v>100.59109623186782</v>
      </c>
      <c r="W93" s="24">
        <v>100.57400250379186</v>
      </c>
      <c r="X93" s="24">
        <v>100.39605719388007</v>
      </c>
      <c r="Y93" s="24">
        <v>96.31547671130113</v>
      </c>
      <c r="Z93" s="24">
        <v>100.13796119388401</v>
      </c>
      <c r="AA93" s="24">
        <v>102.19237461779369</v>
      </c>
      <c r="AB93" s="24">
        <v>98.512182038714883</v>
      </c>
      <c r="AC93" s="24">
        <v>121.33268104060515</v>
      </c>
      <c r="AD93" s="24">
        <v>97.628428258112976</v>
      </c>
      <c r="AE93" s="24">
        <v>85.792117951482098</v>
      </c>
      <c r="AF93" s="24">
        <v>104.00415690927798</v>
      </c>
      <c r="AG93" s="725">
        <v>95.096112818088827</v>
      </c>
      <c r="AH93" s="725">
        <v>106.0291930174386</v>
      </c>
    </row>
    <row r="94" spans="1:34" x14ac:dyDescent="0.2">
      <c r="A94" s="903" t="s">
        <v>130</v>
      </c>
      <c r="B94" s="721">
        <v>99.053552282241753</v>
      </c>
      <c r="C94" s="24">
        <v>94.662952979692562</v>
      </c>
      <c r="D94" s="24">
        <v>96.695770509115988</v>
      </c>
      <c r="E94" s="24">
        <v>96.437053705624422</v>
      </c>
      <c r="F94" s="24">
        <v>99.132476690996825</v>
      </c>
      <c r="G94" s="24">
        <v>93.725044578536895</v>
      </c>
      <c r="H94" s="24">
        <v>100.65241782272611</v>
      </c>
      <c r="I94" s="24">
        <v>93.45846379326386</v>
      </c>
      <c r="J94" s="24">
        <v>96.912003875416502</v>
      </c>
      <c r="K94" s="24">
        <v>62.870496383757008</v>
      </c>
      <c r="L94" s="24">
        <v>99.884884742126829</v>
      </c>
      <c r="M94" s="24">
        <v>94.965705041252122</v>
      </c>
      <c r="N94" s="24">
        <v>76.21859582845461</v>
      </c>
      <c r="O94" s="24">
        <v>92.221077037481663</v>
      </c>
      <c r="P94" s="725">
        <v>104.1031894026011</v>
      </c>
      <c r="S94" s="903" t="s">
        <v>130</v>
      </c>
      <c r="T94" s="721">
        <v>99.57331970606414</v>
      </c>
      <c r="U94" s="24">
        <v>95.159681446951126</v>
      </c>
      <c r="V94" s="24">
        <v>97.203165856118119</v>
      </c>
      <c r="W94" s="24">
        <v>96.943091478230173</v>
      </c>
      <c r="X94" s="24">
        <v>99.652658257832442</v>
      </c>
      <c r="Y94" s="24">
        <v>94.216851523828609</v>
      </c>
      <c r="Z94" s="24">
        <v>101.18057503372793</v>
      </c>
      <c r="AA94" s="24">
        <v>93.948871899192326</v>
      </c>
      <c r="AB94" s="24">
        <v>97.420533871880039</v>
      </c>
      <c r="AC94" s="24">
        <v>63.200399099882787</v>
      </c>
      <c r="AD94" s="24">
        <v>100.40901444797805</v>
      </c>
      <c r="AE94" s="24">
        <v>95.464022150770006</v>
      </c>
      <c r="AF94" s="24">
        <v>76.618540527946379</v>
      </c>
      <c r="AG94" s="725">
        <v>92.70499215742926</v>
      </c>
      <c r="AH94" s="725">
        <v>104.1031894026011</v>
      </c>
    </row>
    <row r="95" spans="1:34" x14ac:dyDescent="0.2">
      <c r="A95" s="903" t="s">
        <v>131</v>
      </c>
      <c r="B95" s="721">
        <v>103.05843754138199</v>
      </c>
      <c r="C95" s="24">
        <v>141.28181959795504</v>
      </c>
      <c r="D95" s="24">
        <v>124.58749541423893</v>
      </c>
      <c r="E95" s="24">
        <v>101.22861350061399</v>
      </c>
      <c r="F95" s="24">
        <v>110.35036785198101</v>
      </c>
      <c r="G95" s="24">
        <v>96.008876643397514</v>
      </c>
      <c r="H95" s="24">
        <v>103.88393356058467</v>
      </c>
      <c r="I95" s="24">
        <v>98.809199262431534</v>
      </c>
      <c r="J95" s="24">
        <v>105.38594739707453</v>
      </c>
      <c r="K95" s="24">
        <v>114.76041734799399</v>
      </c>
      <c r="L95" s="24">
        <v>97.344577123421729</v>
      </c>
      <c r="M95" s="24">
        <v>105.29189578851916</v>
      </c>
      <c r="N95" s="24">
        <v>107.32372106161085</v>
      </c>
      <c r="O95" s="24">
        <v>103.68261955042186</v>
      </c>
      <c r="P95" s="725">
        <v>105.83536824962616</v>
      </c>
      <c r="S95" s="903" t="s">
        <v>131</v>
      </c>
      <c r="T95" s="721">
        <v>104.23123612285958</v>
      </c>
      <c r="U95" s="24">
        <v>142.88959787953939</v>
      </c>
      <c r="V95" s="24">
        <v>126.00529332945565</v>
      </c>
      <c r="W95" s="24">
        <v>102.38058879881112</v>
      </c>
      <c r="X95" s="24">
        <v>111.60614814488876</v>
      </c>
      <c r="Y95" s="24">
        <v>97.101451662220398</v>
      </c>
      <c r="Z95" s="24">
        <v>105.06612623519459</v>
      </c>
      <c r="AA95" s="24">
        <v>99.933641777731495</v>
      </c>
      <c r="AB95" s="24">
        <v>106.5852328953175</v>
      </c>
      <c r="AC95" s="24">
        <v>116.06638372868417</v>
      </c>
      <c r="AD95" s="24">
        <v>98.452352330270202</v>
      </c>
      <c r="AE95" s="24">
        <v>106.4901109853319</v>
      </c>
      <c r="AF95" s="24">
        <v>108.54505830310951</v>
      </c>
      <c r="AG95" s="725">
        <v>104.86252128417158</v>
      </c>
      <c r="AH95" s="725">
        <v>105.83536824962619</v>
      </c>
    </row>
    <row r="96" spans="1:34" x14ac:dyDescent="0.2">
      <c r="A96" s="903" t="s">
        <v>132</v>
      </c>
      <c r="B96" s="721">
        <v>108.15810810155092</v>
      </c>
      <c r="C96" s="24">
        <v>104.18902332504445</v>
      </c>
      <c r="D96" s="24">
        <v>105.81640849751808</v>
      </c>
      <c r="E96" s="24">
        <v>107.81344529052309</v>
      </c>
      <c r="F96" s="24">
        <v>104.10751234369842</v>
      </c>
      <c r="G96" s="24">
        <v>96.460506603856786</v>
      </c>
      <c r="H96" s="24">
        <v>106.80109723561661</v>
      </c>
      <c r="I96" s="24">
        <v>91.184386236185091</v>
      </c>
      <c r="J96" s="24">
        <v>105.94219380432062</v>
      </c>
      <c r="K96" s="24">
        <v>95.982349305909338</v>
      </c>
      <c r="L96" s="24">
        <v>88.165793702940292</v>
      </c>
      <c r="M96" s="24">
        <v>103.12403742548437</v>
      </c>
      <c r="N96" s="24">
        <v>96.13960863659662</v>
      </c>
      <c r="O96" s="24">
        <v>103.88046260502121</v>
      </c>
      <c r="P96" s="725">
        <v>100.71920470701421</v>
      </c>
      <c r="S96" s="903" t="s">
        <v>132</v>
      </c>
      <c r="T96" s="721">
        <v>109.59599093891053</v>
      </c>
      <c r="U96" s="24">
        <v>105.57414008706917</v>
      </c>
      <c r="V96" s="24">
        <v>107.22316015359142</v>
      </c>
      <c r="W96" s="24">
        <v>109.24674608822471</v>
      </c>
      <c r="X96" s="24">
        <v>105.4915454769209</v>
      </c>
      <c r="Y96" s="24">
        <v>97.74287839607112</v>
      </c>
      <c r="Z96" s="24">
        <v>108.2209396073238</v>
      </c>
      <c r="AA96" s="24">
        <v>92.396615872090663</v>
      </c>
      <c r="AB96" s="24">
        <v>107.3506176839287</v>
      </c>
      <c r="AC96" s="24">
        <v>97.258364347027111</v>
      </c>
      <c r="AD96" s="24">
        <v>89.337893361789881</v>
      </c>
      <c r="AE96" s="24">
        <v>104.49499597991942</v>
      </c>
      <c r="AF96" s="24">
        <v>97.417714325346623</v>
      </c>
      <c r="AG96" s="725">
        <v>105.26147727824842</v>
      </c>
      <c r="AH96" s="725">
        <v>100.71920470701419</v>
      </c>
    </row>
    <row r="97" spans="1:34" x14ac:dyDescent="0.2">
      <c r="A97" s="903" t="s">
        <v>133</v>
      </c>
      <c r="B97" s="721">
        <v>110.08295862633561</v>
      </c>
      <c r="C97" s="24">
        <v>101.54204190618472</v>
      </c>
      <c r="D97" s="24">
        <v>105.58151445424859</v>
      </c>
      <c r="E97" s="24">
        <v>112.56766132253384</v>
      </c>
      <c r="F97" s="24">
        <v>112.92015929460867</v>
      </c>
      <c r="G97" s="24">
        <v>104.85271814539541</v>
      </c>
      <c r="H97" s="24">
        <v>85.701912909352899</v>
      </c>
      <c r="I97" s="24">
        <v>94.535557644730673</v>
      </c>
      <c r="J97" s="24">
        <v>105.79512160825399</v>
      </c>
      <c r="K97" s="24">
        <v>86.445832853435107</v>
      </c>
      <c r="L97" s="24">
        <v>96.079592795059753</v>
      </c>
      <c r="M97" s="24">
        <v>105.2022157860918</v>
      </c>
      <c r="N97" s="24">
        <v>92.859869711127971</v>
      </c>
      <c r="O97" s="24">
        <v>103.00351866562427</v>
      </c>
      <c r="P97" s="725">
        <v>102.47391510812885</v>
      </c>
      <c r="S97" s="903" t="s">
        <v>133</v>
      </c>
      <c r="T97" s="721">
        <v>112.02532912624498</v>
      </c>
      <c r="U97" s="24">
        <v>103.3337112904408</v>
      </c>
      <c r="V97" s="24">
        <v>107.44445874254487</v>
      </c>
      <c r="W97" s="24">
        <v>114.55387342407131</v>
      </c>
      <c r="X97" s="24">
        <v>114.91259108419578</v>
      </c>
      <c r="Y97" s="24">
        <v>106.70280310951995</v>
      </c>
      <c r="Z97" s="24">
        <v>87.214089448738761</v>
      </c>
      <c r="AA97" s="24">
        <v>96.203600370443496</v>
      </c>
      <c r="AB97" s="24">
        <v>107.66183491075272</v>
      </c>
      <c r="AC97" s="24">
        <v>87.971135567586899</v>
      </c>
      <c r="AD97" s="24">
        <v>97.774879413598924</v>
      </c>
      <c r="AE97" s="24">
        <v>107.05846749859907</v>
      </c>
      <c r="AF97" s="24">
        <v>94.498345582443918</v>
      </c>
      <c r="AG97" s="725">
        <v>104.82097523237672</v>
      </c>
      <c r="AH97" s="725">
        <v>102.47391510812885</v>
      </c>
    </row>
    <row r="98" spans="1:34" x14ac:dyDescent="0.2">
      <c r="A98" s="904" t="s">
        <v>134</v>
      </c>
      <c r="B98" s="573">
        <v>112.36420418381549</v>
      </c>
      <c r="C98" s="572">
        <v>107.05301397015927</v>
      </c>
      <c r="D98" s="572">
        <v>109.45658307210306</v>
      </c>
      <c r="E98" s="572">
        <v>114.78739473167002</v>
      </c>
      <c r="F98" s="572">
        <v>111.60325418857502</v>
      </c>
      <c r="G98" s="572">
        <v>104.3485011274625</v>
      </c>
      <c r="H98" s="572">
        <v>111.96548240799073</v>
      </c>
      <c r="I98" s="572">
        <v>115.88750154739969</v>
      </c>
      <c r="J98" s="572">
        <v>111.1796807264963</v>
      </c>
      <c r="K98" s="572">
        <v>150.76838783269054</v>
      </c>
      <c r="L98" s="572">
        <v>90.844777298528015</v>
      </c>
      <c r="M98" s="572">
        <v>105.11889614719693</v>
      </c>
      <c r="N98" s="572">
        <v>119.23850153855132</v>
      </c>
      <c r="O98" s="572">
        <v>112.68431962849063</v>
      </c>
      <c r="P98" s="726">
        <v>97.014944166496946</v>
      </c>
      <c r="S98" s="904" t="s">
        <v>134</v>
      </c>
      <c r="T98" s="573">
        <v>114.56026522208815</v>
      </c>
      <c r="U98" s="572">
        <v>109.14527239638311</v>
      </c>
      <c r="V98" s="572">
        <v>111.59581717439666</v>
      </c>
      <c r="W98" s="572">
        <v>117.03081493017619</v>
      </c>
      <c r="X98" s="572">
        <v>113.78444311834335</v>
      </c>
      <c r="Y98" s="572">
        <v>106.38790219288808</v>
      </c>
      <c r="Z98" s="572">
        <v>114.15375077453702</v>
      </c>
      <c r="AA98" s="572">
        <v>118.15242238068106</v>
      </c>
      <c r="AB98" s="572">
        <v>113.35259127985755</v>
      </c>
      <c r="AC98" s="572">
        <v>153.7150253737789</v>
      </c>
      <c r="AD98" s="572">
        <v>92.620259778958285</v>
      </c>
      <c r="AE98" s="572">
        <v>107.17335391594904</v>
      </c>
      <c r="AF98" s="572">
        <v>121.56891476394524</v>
      </c>
      <c r="AG98" s="726">
        <v>114.88663704583799</v>
      </c>
      <c r="AH98" s="726">
        <v>97.014944166496932</v>
      </c>
    </row>
    <row r="99" spans="1:34" x14ac:dyDescent="0.2">
      <c r="A99" s="904" t="s">
        <v>135</v>
      </c>
      <c r="B99" s="573">
        <v>110.46195873093265</v>
      </c>
      <c r="C99" s="572">
        <v>106.34500616440815</v>
      </c>
      <c r="D99" s="572">
        <v>108.39631176036541</v>
      </c>
      <c r="E99" s="572">
        <v>126.10274379492961</v>
      </c>
      <c r="F99" s="572">
        <v>103.55917869171847</v>
      </c>
      <c r="G99" s="572">
        <v>102.10552666010079</v>
      </c>
      <c r="H99" s="572">
        <v>113.80316620427178</v>
      </c>
      <c r="I99" s="572">
        <v>134.61188439025142</v>
      </c>
      <c r="J99" s="572">
        <v>112.32005623755623</v>
      </c>
      <c r="K99" s="572">
        <v>107.54151756449332</v>
      </c>
      <c r="L99" s="572">
        <v>110.26420545611565</v>
      </c>
      <c r="M99" s="572">
        <v>103.26294278847215</v>
      </c>
      <c r="N99" s="572">
        <v>107.03004165334639</v>
      </c>
      <c r="O99" s="572">
        <v>110.53301550866729</v>
      </c>
      <c r="P99" s="726">
        <v>94.898897816924844</v>
      </c>
      <c r="S99" s="904" t="s">
        <v>135</v>
      </c>
      <c r="T99" s="573">
        <v>112.55213179659314</v>
      </c>
      <c r="U99" s="572">
        <v>108.35727781073828</v>
      </c>
      <c r="V99" s="572">
        <v>110.44739843184416</v>
      </c>
      <c r="W99" s="572">
        <v>128.48887347807309</v>
      </c>
      <c r="X99" s="572">
        <v>105.51873661093484</v>
      </c>
      <c r="Y99" s="572">
        <v>104.03757841920344</v>
      </c>
      <c r="Z99" s="572">
        <v>115.95656195716133</v>
      </c>
      <c r="AA99" s="572">
        <v>137.15902494708021</v>
      </c>
      <c r="AB99" s="572">
        <v>114.44538842411529</v>
      </c>
      <c r="AC99" s="572">
        <v>109.57642972824631</v>
      </c>
      <c r="AD99" s="572">
        <v>112.35063661303742</v>
      </c>
      <c r="AE99" s="572">
        <v>105.21689530006076</v>
      </c>
      <c r="AF99" s="572">
        <v>109.05527561488847</v>
      </c>
      <c r="AG99" s="726">
        <v>112.62453311831975</v>
      </c>
      <c r="AH99" s="726">
        <v>94.89889781692483</v>
      </c>
    </row>
    <row r="100" spans="1:34" x14ac:dyDescent="0.2">
      <c r="A100" s="904" t="s">
        <v>136</v>
      </c>
      <c r="B100" s="573">
        <v>108.43115857357721</v>
      </c>
      <c r="C100" s="572">
        <v>117.84919915365386</v>
      </c>
      <c r="D100" s="572">
        <v>113.26700364210029</v>
      </c>
      <c r="E100" s="572">
        <v>117.76957136908329</v>
      </c>
      <c r="F100" s="572">
        <v>117.96837634389442</v>
      </c>
      <c r="G100" s="572">
        <v>132.11148625233193</v>
      </c>
      <c r="H100" s="572">
        <v>112.14319331984707</v>
      </c>
      <c r="I100" s="572">
        <v>134.44820424078333</v>
      </c>
      <c r="J100" s="572">
        <v>118.33512783855166</v>
      </c>
      <c r="K100" s="572">
        <v>126.2325851346887</v>
      </c>
      <c r="L100" s="572">
        <v>97.571807295314585</v>
      </c>
      <c r="M100" s="572">
        <v>93.833742343226035</v>
      </c>
      <c r="N100" s="572">
        <v>109.20090021001019</v>
      </c>
      <c r="O100" s="572">
        <v>115.75073313339382</v>
      </c>
      <c r="P100" s="726">
        <v>91.635231482992637</v>
      </c>
      <c r="S100" s="904" t="s">
        <v>136</v>
      </c>
      <c r="T100" s="573">
        <v>111.08968566360251</v>
      </c>
      <c r="U100" s="572">
        <v>120.7386388000557</v>
      </c>
      <c r="V100" s="572">
        <v>116.04409651420302</v>
      </c>
      <c r="W100" s="572">
        <v>120.65705869269172</v>
      </c>
      <c r="X100" s="572">
        <v>120.86073798977439</v>
      </c>
      <c r="Y100" s="572">
        <v>135.3506102248661</v>
      </c>
      <c r="Z100" s="572">
        <v>114.89273248667665</v>
      </c>
      <c r="AA100" s="572">
        <v>137.74462012235705</v>
      </c>
      <c r="AB100" s="572">
        <v>121.23648153797679</v>
      </c>
      <c r="AC100" s="572">
        <v>129.32756956203647</v>
      </c>
      <c r="AD100" s="572">
        <v>99.964083614499231</v>
      </c>
      <c r="AE100" s="572">
        <v>96.134368374152828</v>
      </c>
      <c r="AF100" s="572">
        <v>111.87829991026766</v>
      </c>
      <c r="AG100" s="726">
        <v>118.58872235875664</v>
      </c>
      <c r="AH100" s="726">
        <v>91.635231482992651</v>
      </c>
    </row>
    <row r="101" spans="1:34" x14ac:dyDescent="0.2">
      <c r="A101" s="904" t="s">
        <v>137</v>
      </c>
      <c r="B101" s="573">
        <v>101.94366679257475</v>
      </c>
      <c r="C101" s="572">
        <v>115.67939970916864</v>
      </c>
      <c r="D101" s="572">
        <v>109.43697687476727</v>
      </c>
      <c r="E101" s="572">
        <v>130.3850238631276</v>
      </c>
      <c r="F101" s="572">
        <v>123.72390950210762</v>
      </c>
      <c r="G101" s="572">
        <v>111.81758449656607</v>
      </c>
      <c r="H101" s="572">
        <v>109.39445723133424</v>
      </c>
      <c r="I101" s="572">
        <v>142.64951941095018</v>
      </c>
      <c r="J101" s="572">
        <v>122.36968156769682</v>
      </c>
      <c r="K101" s="572">
        <v>120.61866125960213</v>
      </c>
      <c r="L101" s="572">
        <v>107.07826679205027</v>
      </c>
      <c r="M101" s="572">
        <v>118.02453413889987</v>
      </c>
      <c r="N101" s="572">
        <v>116.80251173292226</v>
      </c>
      <c r="O101" s="572">
        <v>118.91967782873556</v>
      </c>
      <c r="P101" s="726">
        <v>89.197902922295597</v>
      </c>
      <c r="S101" s="904" t="s">
        <v>137</v>
      </c>
      <c r="T101" s="573">
        <v>104.50866448337305</v>
      </c>
      <c r="U101" s="572">
        <v>118.59000124492351</v>
      </c>
      <c r="V101" s="572">
        <v>112.19051323267441</v>
      </c>
      <c r="W101" s="572">
        <v>133.66563261152669</v>
      </c>
      <c r="X101" s="572">
        <v>126.83691840353512</v>
      </c>
      <c r="Y101" s="572">
        <v>114.63101916149638</v>
      </c>
      <c r="Z101" s="572">
        <v>112.1469237553748</v>
      </c>
      <c r="AA101" s="572">
        <v>146.23871430058531</v>
      </c>
      <c r="AB101" s="572">
        <v>125.44861683185121</v>
      </c>
      <c r="AC101" s="572">
        <v>123.65353922046235</v>
      </c>
      <c r="AD101" s="572">
        <v>109.77245580543094</v>
      </c>
      <c r="AE101" s="572">
        <v>120.99414144309655</v>
      </c>
      <c r="AF101" s="572">
        <v>119.74137181418635</v>
      </c>
      <c r="AG101" s="726">
        <v>121.91180778264264</v>
      </c>
      <c r="AH101" s="726">
        <v>89.197902922295583</v>
      </c>
    </row>
    <row r="102" spans="1:34" x14ac:dyDescent="0.2">
      <c r="A102" s="904" t="s">
        <v>138</v>
      </c>
      <c r="B102" s="573">
        <v>102.40910727059466</v>
      </c>
      <c r="C102" s="572">
        <v>115.14568153396378</v>
      </c>
      <c r="D102" s="572">
        <v>109.47479262171734</v>
      </c>
      <c r="E102" s="572">
        <v>130.72232692750487</v>
      </c>
      <c r="F102" s="572">
        <v>111.75856585864486</v>
      </c>
      <c r="G102" s="572">
        <v>112.43418680172977</v>
      </c>
      <c r="H102" s="572">
        <v>102.69228592077421</v>
      </c>
      <c r="I102" s="572">
        <v>128.35704987727161</v>
      </c>
      <c r="J102" s="572">
        <v>120.10872341876171</v>
      </c>
      <c r="K102" s="572">
        <v>120.29776347960669</v>
      </c>
      <c r="L102" s="572">
        <v>120.46452344757903</v>
      </c>
      <c r="M102" s="572">
        <v>107.80057568776135</v>
      </c>
      <c r="N102" s="572">
        <v>116.87466769338134</v>
      </c>
      <c r="O102" s="572">
        <v>117.65061688452548</v>
      </c>
      <c r="P102" s="726">
        <v>95.47962731878286</v>
      </c>
      <c r="S102" s="904" t="s">
        <v>138</v>
      </c>
      <c r="T102" s="573">
        <v>105.43810441598424</v>
      </c>
      <c r="U102" s="572">
        <v>118.5513936817003</v>
      </c>
      <c r="V102" s="572">
        <v>112.71277450810486</v>
      </c>
      <c r="W102" s="572">
        <v>134.58875605334288</v>
      </c>
      <c r="X102" s="572">
        <v>115.06409586452816</v>
      </c>
      <c r="Y102" s="572">
        <v>115.75969993179518</v>
      </c>
      <c r="Z102" s="572">
        <v>105.72965875994622</v>
      </c>
      <c r="AA102" s="572">
        <v>132.15352021112173</v>
      </c>
      <c r="AB102" s="572">
        <v>123.66122953924304</v>
      </c>
      <c r="AC102" s="572">
        <v>123.85586091730508</v>
      </c>
      <c r="AD102" s="572">
        <v>124.02755321483691</v>
      </c>
      <c r="AE102" s="572">
        <v>110.98903855724819</v>
      </c>
      <c r="AF102" s="572">
        <v>120.33151879038586</v>
      </c>
      <c r="AG102" s="726">
        <v>121.13041855641133</v>
      </c>
      <c r="AH102" s="726">
        <v>95.47962731878286</v>
      </c>
    </row>
    <row r="103" spans="1:34" x14ac:dyDescent="0.2">
      <c r="A103" s="904" t="s">
        <v>139</v>
      </c>
      <c r="B103" s="573">
        <v>104.21174123430742</v>
      </c>
      <c r="C103" s="572">
        <v>122.94032407129411</v>
      </c>
      <c r="D103" s="572">
        <v>113.5492648159677</v>
      </c>
      <c r="E103" s="572">
        <v>107.62433305632945</v>
      </c>
      <c r="F103" s="572">
        <v>103.4839734282062</v>
      </c>
      <c r="G103" s="572">
        <v>123.85480035847654</v>
      </c>
      <c r="H103" s="572">
        <v>113.43409780511379</v>
      </c>
      <c r="I103" s="572">
        <v>138.47080295815854</v>
      </c>
      <c r="J103" s="572">
        <v>111.01196130151023</v>
      </c>
      <c r="K103" s="572">
        <v>113.08269539149484</v>
      </c>
      <c r="L103" s="572">
        <v>116.6776914514861</v>
      </c>
      <c r="M103" s="572">
        <v>114.65807694408767</v>
      </c>
      <c r="N103" s="572">
        <v>114.28576125725404</v>
      </c>
      <c r="O103" s="572">
        <v>112.32362775927494</v>
      </c>
      <c r="P103" s="726">
        <v>95.507946102420405</v>
      </c>
      <c r="S103" s="904" t="s">
        <v>139</v>
      </c>
      <c r="T103" s="573">
        <v>107.51267085399765</v>
      </c>
      <c r="U103" s="572">
        <v>126.83448563480565</v>
      </c>
      <c r="V103" s="572">
        <v>117.14596253050205</v>
      </c>
      <c r="W103" s="572">
        <v>111.03335726585956</v>
      </c>
      <c r="X103" s="572">
        <v>106.7618508439992</v>
      </c>
      <c r="Y103" s="572">
        <v>127.77792815772227</v>
      </c>
      <c r="Z103" s="572">
        <v>117.02714757947521</v>
      </c>
      <c r="AA103" s="572">
        <v>142.85689582574801</v>
      </c>
      <c r="AB103" s="572">
        <v>114.52828937414226</v>
      </c>
      <c r="AC103" s="572">
        <v>116.66461441780612</v>
      </c>
      <c r="AD103" s="572">
        <v>120.37348276163546</v>
      </c>
      <c r="AE103" s="572">
        <v>118.28989652447927</v>
      </c>
      <c r="AF103" s="572">
        <v>117.90578765710775</v>
      </c>
      <c r="AG103" s="726">
        <v>115.88150315287398</v>
      </c>
      <c r="AH103" s="726">
        <v>95.507946102420405</v>
      </c>
    </row>
    <row r="104" spans="1:34" x14ac:dyDescent="0.2">
      <c r="A104" s="904" t="s">
        <v>140</v>
      </c>
      <c r="B104" s="573">
        <v>105.27727765821295</v>
      </c>
      <c r="C104" s="572">
        <v>128.42546972808293</v>
      </c>
      <c r="D104" s="572">
        <v>118.31488368575683</v>
      </c>
      <c r="E104" s="572">
        <v>137.89002533551974</v>
      </c>
      <c r="F104" s="572">
        <v>117.38615307584006</v>
      </c>
      <c r="G104" s="572">
        <v>124.69859576171048</v>
      </c>
      <c r="H104" s="572">
        <v>112.01112961892302</v>
      </c>
      <c r="I104" s="572">
        <v>136.80102455778544</v>
      </c>
      <c r="J104" s="572">
        <v>125.68549034365203</v>
      </c>
      <c r="K104" s="572">
        <v>129.77112995931273</v>
      </c>
      <c r="L104" s="572">
        <v>124.01230018252525</v>
      </c>
      <c r="M104" s="572">
        <v>104.31325359411696</v>
      </c>
      <c r="N104" s="572">
        <v>120.68054670436261</v>
      </c>
      <c r="O104" s="572">
        <v>123.65308513274901</v>
      </c>
      <c r="P104" s="726">
        <v>84.54031715197543</v>
      </c>
      <c r="S104" s="904" t="s">
        <v>140</v>
      </c>
      <c r="T104" s="573">
        <v>108.70211920407134</v>
      </c>
      <c r="U104" s="572">
        <v>132.60335971588322</v>
      </c>
      <c r="V104" s="572">
        <v>122.16385981958044</v>
      </c>
      <c r="W104" s="572">
        <v>142.37581275359622</v>
      </c>
      <c r="X104" s="572">
        <v>121.20491608819525</v>
      </c>
      <c r="Y104" s="572">
        <v>128.75524446098078</v>
      </c>
      <c r="Z104" s="572">
        <v>115.65503435174541</v>
      </c>
      <c r="AA104" s="572">
        <v>141.25138500443927</v>
      </c>
      <c r="AB104" s="572">
        <v>129.77424433326416</v>
      </c>
      <c r="AC104" s="572">
        <v>133.99279646916071</v>
      </c>
      <c r="AD104" s="572">
        <v>128.04662256728002</v>
      </c>
      <c r="AE104" s="572">
        <v>107.70673386488006</v>
      </c>
      <c r="AF104" s="572">
        <v>124.60648171449692</v>
      </c>
      <c r="AG104" s="726">
        <v>127.67572166606715</v>
      </c>
      <c r="AH104" s="726">
        <v>84.540317151975444</v>
      </c>
    </row>
    <row r="105" spans="1:34" x14ac:dyDescent="0.2">
      <c r="A105" s="904" t="s">
        <v>141</v>
      </c>
      <c r="B105" s="573">
        <v>101.04060522031068</v>
      </c>
      <c r="C105" s="572">
        <v>129.46503534127049</v>
      </c>
      <c r="D105" s="572">
        <v>116.27262839622301</v>
      </c>
      <c r="E105" s="572">
        <v>135.28223066118548</v>
      </c>
      <c r="F105" s="572">
        <v>110.66615233554123</v>
      </c>
      <c r="G105" s="572">
        <v>139.0826398866819</v>
      </c>
      <c r="H105" s="572">
        <v>122.33662502740174</v>
      </c>
      <c r="I105" s="572">
        <v>135.62426732544719</v>
      </c>
      <c r="J105" s="572">
        <v>125.26583702968324</v>
      </c>
      <c r="K105" s="572">
        <v>131.29894801863517</v>
      </c>
      <c r="L105" s="572">
        <v>114.21885496568424</v>
      </c>
      <c r="M105" s="572">
        <v>95.303131657672424</v>
      </c>
      <c r="N105" s="572">
        <v>116.17647776988535</v>
      </c>
      <c r="O105" s="572">
        <v>121.85163763264353</v>
      </c>
      <c r="P105" s="726">
        <v>91.436949286384277</v>
      </c>
      <c r="S105" s="904" t="s">
        <v>141</v>
      </c>
      <c r="T105" s="573">
        <v>104.04580073632563</v>
      </c>
      <c r="U105" s="572">
        <v>133.31564315225864</v>
      </c>
      <c r="V105" s="572">
        <v>119.73086165531441</v>
      </c>
      <c r="W105" s="572">
        <v>139.30585613426186</v>
      </c>
      <c r="X105" s="572">
        <v>113.95763524034217</v>
      </c>
      <c r="Y105" s="572">
        <v>143.21929885494148</v>
      </c>
      <c r="Z105" s="572">
        <v>125.97521642513861</v>
      </c>
      <c r="AA105" s="572">
        <v>139.6580658081518</v>
      </c>
      <c r="AB105" s="572">
        <v>128.99155037958496</v>
      </c>
      <c r="AC105" s="572">
        <v>135.20410089240048</v>
      </c>
      <c r="AD105" s="572">
        <v>117.61600396374106</v>
      </c>
      <c r="AE105" s="572">
        <v>98.137680632268712</v>
      </c>
      <c r="AF105" s="572">
        <v>119.6318512734309</v>
      </c>
      <c r="AG105" s="726">
        <v>125.47580431527822</v>
      </c>
      <c r="AH105" s="726">
        <v>91.436949286384305</v>
      </c>
    </row>
    <row r="106" spans="1:34" x14ac:dyDescent="0.2">
      <c r="A106" s="904" t="s">
        <v>142</v>
      </c>
      <c r="B106" s="573">
        <v>107.58805705441759</v>
      </c>
      <c r="C106" s="572">
        <v>111.05768413130288</v>
      </c>
      <c r="D106" s="572">
        <v>109.67610401567832</v>
      </c>
      <c r="E106" s="572">
        <v>120.51399694471789</v>
      </c>
      <c r="F106" s="572">
        <v>112.0767852518249</v>
      </c>
      <c r="G106" s="572">
        <v>148.07536706417031</v>
      </c>
      <c r="H106" s="572">
        <v>113.30806010732994</v>
      </c>
      <c r="I106" s="572">
        <v>136.50503426800273</v>
      </c>
      <c r="J106" s="572">
        <v>121.45707373392968</v>
      </c>
      <c r="K106" s="572">
        <v>103.96806719302838</v>
      </c>
      <c r="L106" s="572">
        <v>173.81668867673125</v>
      </c>
      <c r="M106" s="572">
        <v>107.36157762470624</v>
      </c>
      <c r="N106" s="572">
        <v>117.45250245534605</v>
      </c>
      <c r="O106" s="572">
        <v>118.68822546267636</v>
      </c>
      <c r="P106" s="726">
        <v>88.072416293949829</v>
      </c>
      <c r="S106" s="904" t="s">
        <v>142</v>
      </c>
      <c r="T106" s="573">
        <v>110.44899485975036</v>
      </c>
      <c r="U106" s="572">
        <v>114.01088484709649</v>
      </c>
      <c r="V106" s="572">
        <v>112.592566315591</v>
      </c>
      <c r="W106" s="572">
        <v>123.71865608041091</v>
      </c>
      <c r="X106" s="572">
        <v>115.05708548965639</v>
      </c>
      <c r="Y106" s="572">
        <v>152.01292693160184</v>
      </c>
      <c r="Z106" s="572">
        <v>116.32110190476678</v>
      </c>
      <c r="AA106" s="572">
        <v>140.1349205569432</v>
      </c>
      <c r="AB106" s="572">
        <v>124.68681078359806</v>
      </c>
      <c r="AC106" s="572">
        <v>106.73274370195972</v>
      </c>
      <c r="AD106" s="572">
        <v>178.43875128709598</v>
      </c>
      <c r="AE106" s="572">
        <v>110.21649298126236</v>
      </c>
      <c r="AF106" s="572">
        <v>120.57575157616139</v>
      </c>
      <c r="AG106" s="726">
        <v>121.84433442653919</v>
      </c>
      <c r="AH106" s="726">
        <v>88.072416293949814</v>
      </c>
    </row>
    <row r="107" spans="1:34" x14ac:dyDescent="0.2">
      <c r="A107" s="904" t="s">
        <v>143</v>
      </c>
      <c r="B107" s="573">
        <v>108.28446409441122</v>
      </c>
      <c r="C107" s="572">
        <v>142.22392034923496</v>
      </c>
      <c r="D107" s="572">
        <v>126.06270783318735</v>
      </c>
      <c r="E107" s="572">
        <v>114.0224108440307</v>
      </c>
      <c r="F107" s="572">
        <v>106.19155869950167</v>
      </c>
      <c r="G107" s="572">
        <v>146.73887190292353</v>
      </c>
      <c r="H107" s="572">
        <v>111.09499083666498</v>
      </c>
      <c r="I107" s="572">
        <v>134.0685365240985</v>
      </c>
      <c r="J107" s="572">
        <v>119.41709579987013</v>
      </c>
      <c r="K107" s="572">
        <v>152.28858793570541</v>
      </c>
      <c r="L107" s="572">
        <v>133.1130501163565</v>
      </c>
      <c r="M107" s="572">
        <v>99.461076278107797</v>
      </c>
      <c r="N107" s="572">
        <v>128.28904390791689</v>
      </c>
      <c r="O107" s="572">
        <v>122.51019684464865</v>
      </c>
      <c r="P107" s="726">
        <v>85.476948931814718</v>
      </c>
      <c r="S107" s="904" t="s">
        <v>143</v>
      </c>
      <c r="T107" s="573">
        <v>111.10782986293729</v>
      </c>
      <c r="U107" s="572">
        <v>145.93220991355793</v>
      </c>
      <c r="V107" s="572">
        <v>129.34961641199885</v>
      </c>
      <c r="W107" s="572">
        <v>116.99538553910027</v>
      </c>
      <c r="X107" s="572">
        <v>108.96035489058958</v>
      </c>
      <c r="Y107" s="572">
        <v>150.56488250663887</v>
      </c>
      <c r="Z107" s="572">
        <v>113.99163715436279</v>
      </c>
      <c r="AA107" s="572">
        <v>137.56418587531567</v>
      </c>
      <c r="AB107" s="572">
        <v>122.53072935088619</v>
      </c>
      <c r="AC107" s="572">
        <v>156.25929961360561</v>
      </c>
      <c r="AD107" s="572">
        <v>136.58378649747709</v>
      </c>
      <c r="AE107" s="572">
        <v>102.05438456487676</v>
      </c>
      <c r="AF107" s="572">
        <v>131.63400108229743</v>
      </c>
      <c r="AG107" s="726">
        <v>125.70447867408078</v>
      </c>
      <c r="AH107" s="726">
        <v>85.476948931814718</v>
      </c>
    </row>
    <row r="108" spans="1:34" x14ac:dyDescent="0.2">
      <c r="A108" s="904" t="s">
        <v>144</v>
      </c>
      <c r="B108" s="573">
        <v>110.78152799207862</v>
      </c>
      <c r="C108" s="572">
        <v>132.44084848481097</v>
      </c>
      <c r="D108" s="572">
        <v>122.49135491474486</v>
      </c>
      <c r="E108" s="572">
        <v>151.43917969258891</v>
      </c>
      <c r="F108" s="572">
        <v>115.34822806906291</v>
      </c>
      <c r="G108" s="572">
        <v>188.82745331780342</v>
      </c>
      <c r="H108" s="572">
        <v>122.70797413375601</v>
      </c>
      <c r="I108" s="572">
        <v>144.32249857749312</v>
      </c>
      <c r="J108" s="572">
        <v>137.7238643744376</v>
      </c>
      <c r="K108" s="572">
        <v>154.37223540145743</v>
      </c>
      <c r="L108" s="572">
        <v>153.70751926282861</v>
      </c>
      <c r="M108" s="572">
        <v>117.11775519288307</v>
      </c>
      <c r="N108" s="572">
        <v>145.2621650349962</v>
      </c>
      <c r="O108" s="572">
        <v>137.00016524923021</v>
      </c>
      <c r="P108" s="726">
        <v>79.945769363142858</v>
      </c>
      <c r="S108" s="904" t="s">
        <v>144</v>
      </c>
      <c r="T108" s="573">
        <v>112.50464197305895</v>
      </c>
      <c r="U108" s="572">
        <v>134.5008550744781</v>
      </c>
      <c r="V108" s="572">
        <v>124.39660545631452</v>
      </c>
      <c r="W108" s="572">
        <v>153.79468942896978</v>
      </c>
      <c r="X108" s="572">
        <v>117.14237324894634</v>
      </c>
      <c r="Y108" s="572">
        <v>191.76450636899514</v>
      </c>
      <c r="Z108" s="572">
        <v>124.61659400603979</v>
      </c>
      <c r="AA108" s="572">
        <v>146.56731429340087</v>
      </c>
      <c r="AB108" s="572">
        <v>139.86604385615766</v>
      </c>
      <c r="AC108" s="572">
        <v>156.7733663654071</v>
      </c>
      <c r="AD108" s="572">
        <v>156.09831112338608</v>
      </c>
      <c r="AE108" s="572">
        <v>118.93942388667755</v>
      </c>
      <c r="AF108" s="572">
        <v>147.52159647646511</v>
      </c>
      <c r="AG108" s="726">
        <v>139.13108819655082</v>
      </c>
      <c r="AH108" s="726">
        <v>79.945769363142887</v>
      </c>
    </row>
    <row r="109" spans="1:34" x14ac:dyDescent="0.2">
      <c r="A109" s="904" t="s">
        <v>145</v>
      </c>
      <c r="B109" s="573">
        <v>107.34820600841746</v>
      </c>
      <c r="C109" s="572">
        <v>138.63059137616142</v>
      </c>
      <c r="D109" s="572">
        <v>123.92895552846417</v>
      </c>
      <c r="E109" s="572">
        <v>139.15584222935868</v>
      </c>
      <c r="F109" s="572">
        <v>115.93137987254994</v>
      </c>
      <c r="G109" s="572">
        <v>155.43022402614889</v>
      </c>
      <c r="H109" s="572">
        <v>121.39298775735899</v>
      </c>
      <c r="I109" s="572">
        <v>130.35034441529874</v>
      </c>
      <c r="J109" s="572">
        <v>124.88821887025161</v>
      </c>
      <c r="K109" s="572">
        <v>105.60041442404777</v>
      </c>
      <c r="L109" s="572">
        <v>117.86837322221187</v>
      </c>
      <c r="M109" s="572">
        <v>108.23669157544191</v>
      </c>
      <c r="N109" s="572">
        <v>108.95448640429906</v>
      </c>
      <c r="O109" s="572">
        <v>121.65615271601854</v>
      </c>
      <c r="P109" s="726">
        <v>103.05519426329859</v>
      </c>
      <c r="S109" s="904" t="s">
        <v>145</v>
      </c>
      <c r="T109" s="573">
        <v>106.56122723160406</v>
      </c>
      <c r="U109" s="572">
        <v>137.61427878662852</v>
      </c>
      <c r="V109" s="572">
        <v>123.02042187466557</v>
      </c>
      <c r="W109" s="572">
        <v>138.13567898139988</v>
      </c>
      <c r="X109" s="572">
        <v>115.08147712224935</v>
      </c>
      <c r="Y109" s="572">
        <v>154.29075190889395</v>
      </c>
      <c r="Z109" s="572">
        <v>120.5030454977602</v>
      </c>
      <c r="AA109" s="572">
        <v>129.39473501650627</v>
      </c>
      <c r="AB109" s="572">
        <v>123.97265277576832</v>
      </c>
      <c r="AC109" s="572">
        <v>104.82624885515219</v>
      </c>
      <c r="AD109" s="572">
        <v>117.00427020985106</v>
      </c>
      <c r="AE109" s="572">
        <v>107.44319923579637</v>
      </c>
      <c r="AF109" s="572">
        <v>108.15573185005842</v>
      </c>
      <c r="AG109" s="726">
        <v>120.76428117185166</v>
      </c>
      <c r="AH109" s="726">
        <v>103.05519426329856</v>
      </c>
    </row>
    <row r="110" spans="1:34" x14ac:dyDescent="0.2">
      <c r="A110" s="903" t="s">
        <v>146</v>
      </c>
      <c r="B110" s="721">
        <v>102.26495054757468</v>
      </c>
      <c r="C110" s="24">
        <v>110.14348228209468</v>
      </c>
      <c r="D110" s="24">
        <v>106.59059210792456</v>
      </c>
      <c r="E110" s="24">
        <v>138.61114597755477</v>
      </c>
      <c r="F110" s="24">
        <v>111.72240525451409</v>
      </c>
      <c r="G110" s="24">
        <v>152.87415713790858</v>
      </c>
      <c r="H110" s="24">
        <v>109.82449447749906</v>
      </c>
      <c r="I110" s="24">
        <v>143.39092058476791</v>
      </c>
      <c r="J110" s="24">
        <v>126.16066929668578</v>
      </c>
      <c r="K110" s="24">
        <v>181.19784754545444</v>
      </c>
      <c r="L110" s="24">
        <v>123.02413939417231</v>
      </c>
      <c r="M110" s="24">
        <v>136.65101079875819</v>
      </c>
      <c r="N110" s="24">
        <v>149.64534261650508</v>
      </c>
      <c r="O110" s="24">
        <v>128.63668727101427</v>
      </c>
      <c r="P110" s="725">
        <v>90.638952927967821</v>
      </c>
      <c r="S110" s="903" t="s">
        <v>146</v>
      </c>
      <c r="T110" s="721">
        <v>101.51532667338994</v>
      </c>
      <c r="U110" s="24">
        <v>109.33610709184228</v>
      </c>
      <c r="V110" s="24">
        <v>105.80926035956161</v>
      </c>
      <c r="W110" s="24">
        <v>137.59509674762293</v>
      </c>
      <c r="X110" s="24">
        <v>110.90345622249782</v>
      </c>
      <c r="Y110" s="24">
        <v>151.75355699755906</v>
      </c>
      <c r="Z110" s="24">
        <v>109.01945753581194</v>
      </c>
      <c r="AA110" s="24">
        <v>142.33983458867519</v>
      </c>
      <c r="AB110" s="24">
        <v>125.23588471329204</v>
      </c>
      <c r="AC110" s="24">
        <v>179.86962872029815</v>
      </c>
      <c r="AD110" s="24">
        <v>122.12234624317479</v>
      </c>
      <c r="AE110" s="24">
        <v>135.6493297772769</v>
      </c>
      <c r="AF110" s="24">
        <v>148.54841037446872</v>
      </c>
      <c r="AG110" s="725">
        <v>127.69375294837428</v>
      </c>
      <c r="AH110" s="725">
        <v>90.638952927967821</v>
      </c>
    </row>
    <row r="111" spans="1:34" x14ac:dyDescent="0.2">
      <c r="A111" s="903" t="s">
        <v>147</v>
      </c>
      <c r="B111" s="721">
        <v>102.68772656258399</v>
      </c>
      <c r="C111" s="24">
        <v>114.48543436939359</v>
      </c>
      <c r="D111" s="24">
        <v>108.93211483940952</v>
      </c>
      <c r="E111" s="24">
        <v>152.96258766745581</v>
      </c>
      <c r="F111" s="24">
        <v>79.495305075880722</v>
      </c>
      <c r="G111" s="24">
        <v>135.40030629306443</v>
      </c>
      <c r="H111" s="24">
        <v>118.05753522126882</v>
      </c>
      <c r="I111" s="24">
        <v>147.82015307664741</v>
      </c>
      <c r="J111" s="24">
        <v>123.58729025370545</v>
      </c>
      <c r="K111" s="24">
        <v>129.43576532614316</v>
      </c>
      <c r="L111" s="24">
        <v>116.42371830253076</v>
      </c>
      <c r="M111" s="24">
        <v>95.274810225305728</v>
      </c>
      <c r="N111" s="24">
        <v>114.60007171134477</v>
      </c>
      <c r="O111" s="24">
        <v>118.9883658526749</v>
      </c>
      <c r="P111" s="725">
        <v>88.592812951367733</v>
      </c>
      <c r="S111" s="903" t="s">
        <v>147</v>
      </c>
      <c r="T111" s="721">
        <v>99.037177823428664</v>
      </c>
      <c r="U111" s="24">
        <v>110.41547711082944</v>
      </c>
      <c r="V111" s="24">
        <v>105.05957809337328</v>
      </c>
      <c r="W111" s="24">
        <v>147.52476758671764</v>
      </c>
      <c r="X111" s="24">
        <v>76.669246934096293</v>
      </c>
      <c r="Y111" s="24">
        <v>130.58682532542275</v>
      </c>
      <c r="Z111" s="24">
        <v>113.86058977533837</v>
      </c>
      <c r="AA111" s="24">
        <v>142.56514654860993</v>
      </c>
      <c r="AB111" s="24">
        <v>119.19376201314863</v>
      </c>
      <c r="AC111" s="24">
        <v>124.83432379335218</v>
      </c>
      <c r="AD111" s="24">
        <v>112.28485504901379</v>
      </c>
      <c r="AE111" s="24">
        <v>91.887790666261537</v>
      </c>
      <c r="AF111" s="24">
        <v>110.52603909520742</v>
      </c>
      <c r="AG111" s="725">
        <v>114.75832937725539</v>
      </c>
      <c r="AH111" s="725">
        <v>88.592812951367733</v>
      </c>
    </row>
    <row r="112" spans="1:34" x14ac:dyDescent="0.2">
      <c r="A112" s="903" t="s">
        <v>148</v>
      </c>
      <c r="B112" s="721">
        <v>107.74393819077665</v>
      </c>
      <c r="C112" s="24">
        <v>161.82990303490686</v>
      </c>
      <c r="D112" s="24">
        <v>135.20947397250094</v>
      </c>
      <c r="E112" s="24">
        <v>162.51382256064875</v>
      </c>
      <c r="F112" s="24">
        <v>122.78448084474756</v>
      </c>
      <c r="G112" s="24">
        <v>143.01950117564508</v>
      </c>
      <c r="H112" s="24">
        <v>124.84492408768089</v>
      </c>
      <c r="I112" s="24">
        <v>150.36687263010936</v>
      </c>
      <c r="J112" s="24">
        <v>143.01823479712843</v>
      </c>
      <c r="K112" s="24">
        <v>136.86362675931193</v>
      </c>
      <c r="L112" s="24">
        <v>147.25703041708059</v>
      </c>
      <c r="M112" s="24">
        <v>107.68897704318574</v>
      </c>
      <c r="N112" s="24">
        <v>131.22230101741508</v>
      </c>
      <c r="O112" s="24">
        <v>138.87651050033702</v>
      </c>
      <c r="P112" s="725">
        <v>74.595448370543807</v>
      </c>
      <c r="S112" s="903" t="s">
        <v>148</v>
      </c>
      <c r="T112" s="721">
        <v>97.056254146848758</v>
      </c>
      <c r="U112" s="24">
        <v>145.77714961286208</v>
      </c>
      <c r="V112" s="24">
        <v>121.79733996450641</v>
      </c>
      <c r="W112" s="24">
        <v>146.39322758830107</v>
      </c>
      <c r="X112" s="24">
        <v>110.60484680869826</v>
      </c>
      <c r="Y112" s="24">
        <v>128.83264977265532</v>
      </c>
      <c r="Z112" s="24">
        <v>112.46090392336583</v>
      </c>
      <c r="AA112" s="24">
        <v>135.45119707257967</v>
      </c>
      <c r="AB112" s="24">
        <v>128.83150901283878</v>
      </c>
      <c r="AC112" s="24">
        <v>123.28740869570657</v>
      </c>
      <c r="AD112" s="24">
        <v>132.64983635333547</v>
      </c>
      <c r="AE112" s="24">
        <v>97.006744882584272</v>
      </c>
      <c r="AF112" s="24">
        <v>118.20567552236345</v>
      </c>
      <c r="AG112" s="725">
        <v>125.10062398389357</v>
      </c>
      <c r="AH112" s="725">
        <v>74.595448370543807</v>
      </c>
    </row>
    <row r="113" spans="1:34" x14ac:dyDescent="0.2">
      <c r="A113" s="903" t="s">
        <v>149</v>
      </c>
      <c r="B113" s="721">
        <v>112.13148410393636</v>
      </c>
      <c r="C113" s="24">
        <v>120.76050779635689</v>
      </c>
      <c r="D113" s="24">
        <v>117.18174633696006</v>
      </c>
      <c r="E113" s="24">
        <v>162.16995737950586</v>
      </c>
      <c r="F113" s="24">
        <v>133.9470933056416</v>
      </c>
      <c r="G113" s="24">
        <v>153.12102362023293</v>
      </c>
      <c r="H113" s="24">
        <v>92.492546197819991</v>
      </c>
      <c r="I113" s="24">
        <v>139.26068992306816</v>
      </c>
      <c r="J113" s="24">
        <v>141.01633718114874</v>
      </c>
      <c r="K113" s="24">
        <v>118.61549689979246</v>
      </c>
      <c r="L113" s="24">
        <v>132.69732198650919</v>
      </c>
      <c r="M113" s="24">
        <v>144.54861561259014</v>
      </c>
      <c r="N113" s="24">
        <v>127.54080367508057</v>
      </c>
      <c r="O113" s="24">
        <v>133.05277268610928</v>
      </c>
      <c r="P113" s="725">
        <v>91.386551845456779</v>
      </c>
      <c r="S113" s="903" t="s">
        <v>149</v>
      </c>
      <c r="T113" s="721">
        <v>98.541413971626241</v>
      </c>
      <c r="U113" s="24">
        <v>106.1246204425012</v>
      </c>
      <c r="V113" s="24">
        <v>102.97959639065469</v>
      </c>
      <c r="W113" s="24">
        <v>142.51534287267921</v>
      </c>
      <c r="X113" s="24">
        <v>117.71302303902991</v>
      </c>
      <c r="Y113" s="24">
        <v>134.56311843990696</v>
      </c>
      <c r="Z113" s="24">
        <v>81.282668797292658</v>
      </c>
      <c r="AA113" s="24">
        <v>122.38262433914936</v>
      </c>
      <c r="AB113" s="24">
        <v>123.92549131026966</v>
      </c>
      <c r="AC113" s="24">
        <v>104.239579783126</v>
      </c>
      <c r="AD113" s="24">
        <v>116.6147210419357</v>
      </c>
      <c r="AE113" s="24">
        <v>127.02966596698853</v>
      </c>
      <c r="AF113" s="24">
        <v>112.08316052938805</v>
      </c>
      <c r="AG113" s="725">
        <v>116.927091959129</v>
      </c>
      <c r="AH113" s="725">
        <v>91.386551845456793</v>
      </c>
    </row>
    <row r="114" spans="1:34" x14ac:dyDescent="0.2">
      <c r="A114" s="903" t="s">
        <v>150</v>
      </c>
      <c r="B114" s="721">
        <v>111.72677005616035</v>
      </c>
      <c r="C114" s="24">
        <v>141.66743619036367</v>
      </c>
      <c r="D114" s="24">
        <v>126.63196139611031</v>
      </c>
      <c r="E114" s="24">
        <v>152.26665844396015</v>
      </c>
      <c r="F114" s="24">
        <v>122.89536882210777</v>
      </c>
      <c r="G114" s="24">
        <v>148.03593460893549</v>
      </c>
      <c r="H114" s="24">
        <v>128.43731552551773</v>
      </c>
      <c r="I114" s="24">
        <v>162.93474904231073</v>
      </c>
      <c r="J114" s="24">
        <v>139.38122480334479</v>
      </c>
      <c r="K114" s="24">
        <v>104.98242392310243</v>
      </c>
      <c r="L114" s="24">
        <v>119.39444796422187</v>
      </c>
      <c r="M114" s="24">
        <v>120.75933842782649</v>
      </c>
      <c r="N114" s="24">
        <v>112.13837649572854</v>
      </c>
      <c r="O114" s="24">
        <v>130.63456618999919</v>
      </c>
      <c r="P114" s="725">
        <v>89.82926008253547</v>
      </c>
      <c r="S114" s="903" t="s">
        <v>150</v>
      </c>
      <c r="T114" s="721">
        <v>97.639185728879013</v>
      </c>
      <c r="U114" s="24">
        <v>123.80464509062709</v>
      </c>
      <c r="V114" s="24">
        <v>110.66498737726032</v>
      </c>
      <c r="W114" s="24">
        <v>133.06741559478087</v>
      </c>
      <c r="X114" s="24">
        <v>107.39954028572805</v>
      </c>
      <c r="Y114" s="24">
        <v>129.37014205784854</v>
      </c>
      <c r="Z114" s="24">
        <v>112.24270511723439</v>
      </c>
      <c r="AA114" s="24">
        <v>142.39037086128752</v>
      </c>
      <c r="AB114" s="24">
        <v>121.80670119481401</v>
      </c>
      <c r="AC114" s="24">
        <v>91.745231537108438</v>
      </c>
      <c r="AD114" s="24">
        <v>104.34004915666914</v>
      </c>
      <c r="AE114" s="24">
        <v>105.5328411205689</v>
      </c>
      <c r="AF114" s="24">
        <v>97.998892874981934</v>
      </c>
      <c r="AG114" s="725">
        <v>114.16290531289359</v>
      </c>
      <c r="AH114" s="725">
        <v>89.829260082535455</v>
      </c>
    </row>
    <row r="115" spans="1:34" x14ac:dyDescent="0.2">
      <c r="A115" s="903" t="s">
        <v>151</v>
      </c>
      <c r="B115" s="721">
        <v>108.37891372244576</v>
      </c>
      <c r="C115" s="24">
        <v>129.03449133638637</v>
      </c>
      <c r="D115" s="24">
        <v>118.47106298031666</v>
      </c>
      <c r="E115" s="24">
        <v>134.58502214438954</v>
      </c>
      <c r="F115" s="24">
        <v>124.48612521819601</v>
      </c>
      <c r="G115" s="24">
        <v>140.42620335415728</v>
      </c>
      <c r="H115" s="24">
        <v>132.23616992016585</v>
      </c>
      <c r="I115" s="24">
        <v>149.35402990884893</v>
      </c>
      <c r="J115" s="24">
        <v>130.0516166481695</v>
      </c>
      <c r="K115" s="24">
        <v>88.845063412983095</v>
      </c>
      <c r="L115" s="24">
        <v>116.0028222923729</v>
      </c>
      <c r="M115" s="24">
        <v>133.92832429162658</v>
      </c>
      <c r="N115" s="24">
        <v>105.56372224667709</v>
      </c>
      <c r="O115" s="24">
        <v>122.75235294061903</v>
      </c>
      <c r="P115" s="725">
        <v>97.275475497749426</v>
      </c>
      <c r="S115" s="903" t="s">
        <v>151</v>
      </c>
      <c r="T115" s="721">
        <v>92.803770845519765</v>
      </c>
      <c r="U115" s="24">
        <v>110.49093364985586</v>
      </c>
      <c r="V115" s="24">
        <v>101.44557647816157</v>
      </c>
      <c r="W115" s="24">
        <v>115.24379720499448</v>
      </c>
      <c r="X115" s="24">
        <v>106.59621361201657</v>
      </c>
      <c r="Y115" s="24">
        <v>120.2455417680254</v>
      </c>
      <c r="Z115" s="24">
        <v>113.23249873299567</v>
      </c>
      <c r="AA115" s="24">
        <v>127.89034961184637</v>
      </c>
      <c r="AB115" s="24">
        <v>111.36188779687413</v>
      </c>
      <c r="AC115" s="24">
        <v>76.077131819660835</v>
      </c>
      <c r="AD115" s="24">
        <v>99.332046868682937</v>
      </c>
      <c r="AE115" s="24">
        <v>114.68147345631181</v>
      </c>
      <c r="AF115" s="24">
        <v>90.393150775341027</v>
      </c>
      <c r="AG115" s="725">
        <v>105.11160189539953</v>
      </c>
      <c r="AH115" s="725">
        <v>97.275475497749426</v>
      </c>
    </row>
    <row r="116" spans="1:34" x14ac:dyDescent="0.2">
      <c r="A116" s="903" t="s">
        <v>152</v>
      </c>
      <c r="B116" s="721">
        <v>114.26547459314527</v>
      </c>
      <c r="C116" s="24">
        <v>123.26027315541707</v>
      </c>
      <c r="D116" s="24">
        <v>118.86011929961451</v>
      </c>
      <c r="E116" s="24">
        <v>156.2903651614466</v>
      </c>
      <c r="F116" s="24">
        <v>134.05739058793731</v>
      </c>
      <c r="G116" s="24">
        <v>127.27723650605954</v>
      </c>
      <c r="H116" s="24">
        <v>140.95104649335238</v>
      </c>
      <c r="I116" s="24">
        <v>154.99973897827866</v>
      </c>
      <c r="J116" s="24">
        <v>139.576565906898</v>
      </c>
      <c r="K116" s="24">
        <v>64.723993728294872</v>
      </c>
      <c r="L116" s="24">
        <v>91.731436882628373</v>
      </c>
      <c r="M116" s="24">
        <v>135.70061578390442</v>
      </c>
      <c r="N116" s="24">
        <v>83.182155663519822</v>
      </c>
      <c r="O116" s="24">
        <v>117.57802569239698</v>
      </c>
      <c r="P116" s="725">
        <v>93.056441570976162</v>
      </c>
      <c r="S116" s="903" t="s">
        <v>152</v>
      </c>
      <c r="T116" s="721">
        <v>97.233901107399618</v>
      </c>
      <c r="U116" s="24">
        <v>104.88800097438939</v>
      </c>
      <c r="V116" s="24">
        <v>101.14370177643976</v>
      </c>
      <c r="W116" s="24">
        <v>132.99486974746367</v>
      </c>
      <c r="X116" s="24">
        <v>114.0757792811504</v>
      </c>
      <c r="Y116" s="24">
        <v>108.3062252331092</v>
      </c>
      <c r="Z116" s="24">
        <v>119.9419174034681</v>
      </c>
      <c r="AA116" s="24">
        <v>131.89661483619147</v>
      </c>
      <c r="AB116" s="24">
        <v>118.7723068111767</v>
      </c>
      <c r="AC116" s="24">
        <v>55.07670998489435</v>
      </c>
      <c r="AD116" s="24">
        <v>78.058621766930713</v>
      </c>
      <c r="AE116" s="24">
        <v>115.474077382749</v>
      </c>
      <c r="AF116" s="24">
        <v>70.783633695879402</v>
      </c>
      <c r="AG116" s="725">
        <v>100.05270763793472</v>
      </c>
      <c r="AH116" s="725">
        <v>93.056441570976162</v>
      </c>
    </row>
    <row r="117" spans="1:34" x14ac:dyDescent="0.2">
      <c r="A117" s="903" t="s">
        <v>153</v>
      </c>
      <c r="B117" s="721">
        <v>110.5894238578603</v>
      </c>
      <c r="C117" s="24">
        <v>138.65640992586614</v>
      </c>
      <c r="D117" s="24">
        <v>124.90718398910614</v>
      </c>
      <c r="E117" s="24">
        <v>160.61719075241123</v>
      </c>
      <c r="F117" s="24">
        <v>134.2157572938097</v>
      </c>
      <c r="G117" s="24">
        <v>168.964091756508</v>
      </c>
      <c r="H117" s="24">
        <v>126.75669569765418</v>
      </c>
      <c r="I117" s="24">
        <v>153.31544709948594</v>
      </c>
      <c r="J117" s="24">
        <v>144.53366096746674</v>
      </c>
      <c r="K117" s="24">
        <v>101.05004347964274</v>
      </c>
      <c r="L117" s="24">
        <v>170.21290006061989</v>
      </c>
      <c r="M117" s="24">
        <v>126.74900901518332</v>
      </c>
      <c r="N117" s="24">
        <v>115.47373325224115</v>
      </c>
      <c r="O117" s="24">
        <v>133.43105074713961</v>
      </c>
      <c r="P117" s="725">
        <v>90.766281132623433</v>
      </c>
      <c r="S117" s="903" t="s">
        <v>153</v>
      </c>
      <c r="T117" s="721">
        <v>94.674667754592889</v>
      </c>
      <c r="U117" s="24">
        <v>118.70257646561538</v>
      </c>
      <c r="V117" s="24">
        <v>106.93198076092439</v>
      </c>
      <c r="W117" s="24">
        <v>137.50301466173872</v>
      </c>
      <c r="X117" s="24">
        <v>114.90097141255116</v>
      </c>
      <c r="Y117" s="24">
        <v>144.64872581363903</v>
      </c>
      <c r="Z117" s="24">
        <v>108.51533204721076</v>
      </c>
      <c r="AA117" s="24">
        <v>131.25205385324026</v>
      </c>
      <c r="AB117" s="24">
        <v>123.73404123198441</v>
      </c>
      <c r="AC117" s="24">
        <v>86.508085125016791</v>
      </c>
      <c r="AD117" s="24">
        <v>145.71782001050295</v>
      </c>
      <c r="AE117" s="24">
        <v>108.50875154354526</v>
      </c>
      <c r="AF117" s="24">
        <v>98.856083598823972</v>
      </c>
      <c r="AG117" s="725">
        <v>114.22919079376132</v>
      </c>
      <c r="AH117" s="725">
        <v>90.766281132623433</v>
      </c>
    </row>
    <row r="118" spans="1:34" x14ac:dyDescent="0.2">
      <c r="A118" s="903" t="s">
        <v>154</v>
      </c>
      <c r="B118" s="721">
        <v>118.41688740839814</v>
      </c>
      <c r="C118" s="24">
        <v>109.49039494536484</v>
      </c>
      <c r="D118" s="24">
        <v>113.27221149388596</v>
      </c>
      <c r="E118" s="24">
        <v>145.48729284497495</v>
      </c>
      <c r="F118" s="24">
        <v>132.42730931226541</v>
      </c>
      <c r="G118" s="24">
        <v>149.13178306776513</v>
      </c>
      <c r="H118" s="24">
        <v>135.40379051321651</v>
      </c>
      <c r="I118" s="24">
        <v>155.11433857621526</v>
      </c>
      <c r="J118" s="24">
        <v>126.62226534150302</v>
      </c>
      <c r="K118" s="24">
        <v>63.355691411568081</v>
      </c>
      <c r="L118" s="24">
        <v>145.68295053425609</v>
      </c>
      <c r="M118" s="24">
        <v>108.07531633325694</v>
      </c>
      <c r="N118" s="24">
        <v>82.319567019346593</v>
      </c>
      <c r="O118" s="24">
        <v>112.02854862623059</v>
      </c>
      <c r="P118" s="725">
        <v>109.24926703983337</v>
      </c>
      <c r="S118" s="903" t="s">
        <v>154</v>
      </c>
      <c r="T118" s="721">
        <v>101.5958531039053</v>
      </c>
      <c r="U118" s="24">
        <v>93.937362521563458</v>
      </c>
      <c r="V118" s="24">
        <v>97.18197472965484</v>
      </c>
      <c r="W118" s="24">
        <v>124.82092677699161</v>
      </c>
      <c r="X118" s="24">
        <v>113.61610458003122</v>
      </c>
      <c r="Y118" s="24">
        <v>127.94771976586856</v>
      </c>
      <c r="Z118" s="24">
        <v>116.1697787516504</v>
      </c>
      <c r="AA118" s="24">
        <v>133.08045753599978</v>
      </c>
      <c r="AB118" s="24">
        <v>108.63566296040577</v>
      </c>
      <c r="AC118" s="24">
        <v>54.356060683702232</v>
      </c>
      <c r="AD118" s="24">
        <v>124.9887914312136</v>
      </c>
      <c r="AE118" s="24">
        <v>92.723294815912936</v>
      </c>
      <c r="AF118" s="24">
        <v>70.626131301957301</v>
      </c>
      <c r="AG118" s="725">
        <v>96.114973284351393</v>
      </c>
      <c r="AH118" s="725">
        <v>109.24926703983337</v>
      </c>
    </row>
    <row r="119" spans="1:34" x14ac:dyDescent="0.2">
      <c r="A119" s="903" t="s">
        <v>155</v>
      </c>
      <c r="B119" s="721">
        <v>109.52034078733098</v>
      </c>
      <c r="C119" s="24">
        <v>138.62090728747219</v>
      </c>
      <c r="D119" s="24">
        <v>124.12886585811755</v>
      </c>
      <c r="E119" s="24">
        <v>167.08392318637146</v>
      </c>
      <c r="F119" s="24">
        <v>124.38397191457959</v>
      </c>
      <c r="G119" s="24">
        <v>148.94980943455917</v>
      </c>
      <c r="H119" s="24">
        <v>135.22074578656569</v>
      </c>
      <c r="I119" s="24">
        <v>153.69328870171813</v>
      </c>
      <c r="J119" s="24">
        <v>138.02279416469207</v>
      </c>
      <c r="K119" s="24">
        <v>160.61448030027896</v>
      </c>
      <c r="L119" s="24">
        <v>160.70853120749518</v>
      </c>
      <c r="M119" s="24">
        <v>123.71583952611232</v>
      </c>
      <c r="N119" s="24">
        <v>147.71534966748177</v>
      </c>
      <c r="O119" s="24">
        <v>131.592279451238</v>
      </c>
      <c r="P119" s="725">
        <v>80.440694240496185</v>
      </c>
      <c r="S119" s="903" t="s">
        <v>155</v>
      </c>
      <c r="T119" s="721">
        <v>95.908150699879997</v>
      </c>
      <c r="U119" s="24">
        <v>121.3918325190136</v>
      </c>
      <c r="V119" s="24">
        <v>108.70099460375911</v>
      </c>
      <c r="W119" s="24">
        <v>146.31720435935114</v>
      </c>
      <c r="X119" s="24">
        <v>108.92439374524939</v>
      </c>
      <c r="Y119" s="24">
        <v>130.4369641956101</v>
      </c>
      <c r="Z119" s="24">
        <v>118.41427420164032</v>
      </c>
      <c r="AA119" s="24">
        <v>134.59088045560284</v>
      </c>
      <c r="AB119" s="24">
        <v>120.86805836799479</v>
      </c>
      <c r="AC119" s="24">
        <v>140.65184303191995</v>
      </c>
      <c r="AD119" s="24">
        <v>140.73420443180154</v>
      </c>
      <c r="AE119" s="24">
        <v>108.33930296357426</v>
      </c>
      <c r="AF119" s="24">
        <v>129.35593438395435</v>
      </c>
      <c r="AG119" s="725">
        <v>115.23678686370552</v>
      </c>
      <c r="AH119" s="725">
        <v>80.440694240496171</v>
      </c>
    </row>
    <row r="120" spans="1:34" x14ac:dyDescent="0.2">
      <c r="A120" s="903" t="s">
        <v>156</v>
      </c>
      <c r="B120" s="721">
        <v>129.368118105815</v>
      </c>
      <c r="C120" s="24">
        <v>171.23607404147847</v>
      </c>
      <c r="D120" s="24">
        <v>150.86928738855536</v>
      </c>
      <c r="E120" s="24">
        <v>161.37573142638078</v>
      </c>
      <c r="F120" s="24">
        <v>140.70418220558881</v>
      </c>
      <c r="G120" s="24">
        <v>147.29525013646048</v>
      </c>
      <c r="H120" s="24">
        <v>137.37688268293573</v>
      </c>
      <c r="I120" s="24">
        <v>152.20772548511533</v>
      </c>
      <c r="J120" s="24">
        <v>151.89992631273876</v>
      </c>
      <c r="K120" s="24">
        <v>230.27672004226784</v>
      </c>
      <c r="L120" s="24">
        <v>123.29483887505181</v>
      </c>
      <c r="M120" s="24">
        <v>142.18770653229828</v>
      </c>
      <c r="N120" s="24">
        <v>184.72840803879168</v>
      </c>
      <c r="O120" s="24">
        <v>159.29660190113674</v>
      </c>
      <c r="P120" s="725">
        <v>77.649446450936622</v>
      </c>
      <c r="S120" s="903" t="s">
        <v>156</v>
      </c>
      <c r="T120" s="721">
        <v>112.22618677244733</v>
      </c>
      <c r="U120" s="24">
        <v>148.54642634471301</v>
      </c>
      <c r="V120" s="24">
        <v>130.87834214953295</v>
      </c>
      <c r="W120" s="24">
        <v>139.99262910189347</v>
      </c>
      <c r="X120" s="24">
        <v>122.06016492373389</v>
      </c>
      <c r="Y120" s="24">
        <v>127.77788294785231</v>
      </c>
      <c r="Z120" s="24">
        <v>119.1737494517881</v>
      </c>
      <c r="AA120" s="24">
        <v>132.03943041461105</v>
      </c>
      <c r="AB120" s="24">
        <v>131.77241619261176</v>
      </c>
      <c r="AC120" s="24">
        <v>199.76388751107979</v>
      </c>
      <c r="AD120" s="24">
        <v>106.95764782133293</v>
      </c>
      <c r="AE120" s="24">
        <v>123.34711475811731</v>
      </c>
      <c r="AF120" s="24">
        <v>160.2509577033604</v>
      </c>
      <c r="AG120" s="725">
        <v>138.1889947765236</v>
      </c>
      <c r="AH120" s="725">
        <v>77.649446450936622</v>
      </c>
    </row>
    <row r="121" spans="1:34" x14ac:dyDescent="0.2">
      <c r="A121" s="903" t="s">
        <v>157</v>
      </c>
      <c r="B121" s="721">
        <v>110.0902538475835</v>
      </c>
      <c r="C121" s="24">
        <v>135.09227506148633</v>
      </c>
      <c r="D121" s="24">
        <v>122.14166718033887</v>
      </c>
      <c r="E121" s="24">
        <v>161.20708223324635</v>
      </c>
      <c r="F121" s="24">
        <v>131.71219975184292</v>
      </c>
      <c r="G121" s="24">
        <v>146.11031159302371</v>
      </c>
      <c r="H121" s="24">
        <v>112.84476435134691</v>
      </c>
      <c r="I121" s="24">
        <v>176.59144772815591</v>
      </c>
      <c r="J121" s="24">
        <v>138.50927727765935</v>
      </c>
      <c r="K121" s="24">
        <v>110.69517953065782</v>
      </c>
      <c r="L121" s="24">
        <v>97.766626609394592</v>
      </c>
      <c r="M121" s="24">
        <v>117.40740654708102</v>
      </c>
      <c r="N121" s="24">
        <v>110.42295957288984</v>
      </c>
      <c r="O121" s="24">
        <v>127.33566982010929</v>
      </c>
      <c r="P121" s="725">
        <v>104.65564354488355</v>
      </c>
      <c r="S121" s="903" t="s">
        <v>157</v>
      </c>
      <c r="T121" s="721">
        <v>96.982385195526547</v>
      </c>
      <c r="U121" s="24">
        <v>119.0075469813323</v>
      </c>
      <c r="V121" s="24">
        <v>107.59890000169567</v>
      </c>
      <c r="W121" s="24">
        <v>142.01300114210608</v>
      </c>
      <c r="X121" s="24">
        <v>116.02991949649098</v>
      </c>
      <c r="Y121" s="24">
        <v>128.71372373771732</v>
      </c>
      <c r="Z121" s="24">
        <v>99.408930592278494</v>
      </c>
      <c r="AA121" s="24">
        <v>155.56563099144523</v>
      </c>
      <c r="AB121" s="24">
        <v>122.01770467977541</v>
      </c>
      <c r="AC121" s="24">
        <v>97.515285552826128</v>
      </c>
      <c r="AD121" s="24">
        <v>86.126067564768775</v>
      </c>
      <c r="AE121" s="24">
        <v>103.42832293148294</v>
      </c>
      <c r="AF121" s="24">
        <v>97.275477396522717</v>
      </c>
      <c r="AG121" s="725">
        <v>112.17448001093236</v>
      </c>
      <c r="AH121" s="725">
        <v>104.65564354488355</v>
      </c>
    </row>
    <row r="122" spans="1:34" x14ac:dyDescent="0.2">
      <c r="A122" s="904" t="s">
        <v>158</v>
      </c>
      <c r="B122" s="573">
        <v>103.365456670673</v>
      </c>
      <c r="C122" s="572">
        <v>126.59905238066625</v>
      </c>
      <c r="D122" s="572">
        <v>114.66780168092508</v>
      </c>
      <c r="E122" s="572">
        <v>158.33262195062187</v>
      </c>
      <c r="F122" s="572">
        <v>124.22777477357982</v>
      </c>
      <c r="G122" s="572">
        <v>133.18077494418722</v>
      </c>
      <c r="H122" s="572">
        <v>125.57138821930968</v>
      </c>
      <c r="I122" s="572">
        <v>170.5426865339999</v>
      </c>
      <c r="J122" s="572">
        <v>132.70243895926029</v>
      </c>
      <c r="K122" s="572">
        <v>149.24808320717398</v>
      </c>
      <c r="L122" s="572">
        <v>86.833292270375708</v>
      </c>
      <c r="M122" s="572">
        <v>139.00298453559904</v>
      </c>
      <c r="N122" s="572">
        <v>134.53267671086024</v>
      </c>
      <c r="O122" s="572">
        <v>121.03745221307689</v>
      </c>
      <c r="P122" s="726">
        <v>103.64750895560424</v>
      </c>
      <c r="S122" s="904" t="s">
        <v>158</v>
      </c>
      <c r="T122" s="573">
        <v>92.129695077268877</v>
      </c>
      <c r="U122" s="572">
        <v>112.83781321706449</v>
      </c>
      <c r="V122" s="572">
        <v>102.20348213332751</v>
      </c>
      <c r="W122" s="572">
        <v>141.12196328383237</v>
      </c>
      <c r="X122" s="572">
        <v>110.7242920280616</v>
      </c>
      <c r="Y122" s="572">
        <v>118.70410658422193</v>
      </c>
      <c r="Z122" s="572">
        <v>111.92185551826316</v>
      </c>
      <c r="AA122" s="572">
        <v>152.00480135346322</v>
      </c>
      <c r="AB122" s="572">
        <v>118.2777654267866</v>
      </c>
      <c r="AC122" s="572">
        <v>133.02490831683244</v>
      </c>
      <c r="AD122" s="572">
        <v>77.394566783690635</v>
      </c>
      <c r="AE122" s="572">
        <v>123.8934455724074</v>
      </c>
      <c r="AF122" s="572">
        <v>119.90905745997559</v>
      </c>
      <c r="AG122" s="726">
        <v>107.88075556854862</v>
      </c>
      <c r="AH122" s="726">
        <v>103.64750895560422</v>
      </c>
    </row>
    <row r="123" spans="1:34" x14ac:dyDescent="0.2">
      <c r="A123" s="904" t="s">
        <v>159</v>
      </c>
      <c r="B123" s="573">
        <v>106.39322442228679</v>
      </c>
      <c r="C123" s="572">
        <v>131.74925101350891</v>
      </c>
      <c r="D123" s="572">
        <v>119.01511717413942</v>
      </c>
      <c r="E123" s="572">
        <v>153.34830631501828</v>
      </c>
      <c r="F123" s="572">
        <v>117.46247764663434</v>
      </c>
      <c r="G123" s="572">
        <v>145.28819917274444</v>
      </c>
      <c r="H123" s="572">
        <v>112.42972715092755</v>
      </c>
      <c r="I123" s="572">
        <v>156.00450279608881</v>
      </c>
      <c r="J123" s="572">
        <v>132.71658219374785</v>
      </c>
      <c r="K123" s="572">
        <v>90.632530446869751</v>
      </c>
      <c r="L123" s="572">
        <v>199.19586545689407</v>
      </c>
      <c r="M123" s="572">
        <v>125.24959609086297</v>
      </c>
      <c r="N123" s="572">
        <v>114.79810013695437</v>
      </c>
      <c r="O123" s="572">
        <v>124.38769535738739</v>
      </c>
      <c r="P123" s="726">
        <v>93.106993493500909</v>
      </c>
      <c r="S123" s="904" t="s">
        <v>159</v>
      </c>
      <c r="T123" s="573">
        <v>94.941359646355522</v>
      </c>
      <c r="U123" s="572">
        <v>117.56813548543326</v>
      </c>
      <c r="V123" s="572">
        <v>106.20466767821874</v>
      </c>
      <c r="W123" s="572">
        <v>136.8423297636599</v>
      </c>
      <c r="X123" s="572">
        <v>104.81914986369212</v>
      </c>
      <c r="Y123" s="572">
        <v>129.64978968286053</v>
      </c>
      <c r="Z123" s="572">
        <v>100.32811035043547</v>
      </c>
      <c r="AA123" s="572">
        <v>139.2126207927179</v>
      </c>
      <c r="AB123" s="572">
        <v>118.43134588232542</v>
      </c>
      <c r="AC123" s="572">
        <v>80.877102047985673</v>
      </c>
      <c r="AD123" s="572">
        <v>177.75498773630963</v>
      </c>
      <c r="AE123" s="572">
        <v>111.7680849752725</v>
      </c>
      <c r="AF123" s="572">
        <v>102.44155838872975</v>
      </c>
      <c r="AG123" s="726">
        <v>110.99895679102298</v>
      </c>
      <c r="AH123" s="726">
        <v>93.106993493500909</v>
      </c>
    </row>
    <row r="124" spans="1:34" x14ac:dyDescent="0.2">
      <c r="A124" s="904" t="s">
        <v>160</v>
      </c>
      <c r="B124" s="573">
        <v>110.55143406901479</v>
      </c>
      <c r="C124" s="572">
        <v>134.23713505504253</v>
      </c>
      <c r="D124" s="572">
        <v>121.7772508667384</v>
      </c>
      <c r="E124" s="572">
        <v>150.26806775296919</v>
      </c>
      <c r="F124" s="572">
        <v>128.0398657520999</v>
      </c>
      <c r="G124" s="572">
        <v>139.49349131913678</v>
      </c>
      <c r="H124" s="572">
        <v>110.99770292686186</v>
      </c>
      <c r="I124" s="572">
        <v>177.6253606681731</v>
      </c>
      <c r="J124" s="572">
        <v>135.09280078520021</v>
      </c>
      <c r="K124" s="572">
        <v>108.23940437720614</v>
      </c>
      <c r="L124" s="572">
        <v>120.06549388265822</v>
      </c>
      <c r="M124" s="572">
        <v>110.49607384285095</v>
      </c>
      <c r="N124" s="572">
        <v>110.67061791657518</v>
      </c>
      <c r="O124" s="572">
        <v>126.37411829238879</v>
      </c>
      <c r="P124" s="726">
        <v>78.256564141973669</v>
      </c>
      <c r="S124" s="904" t="s">
        <v>160</v>
      </c>
      <c r="T124" s="573">
        <v>98.564553138989737</v>
      </c>
      <c r="U124" s="572">
        <v>119.68205878811715</v>
      </c>
      <c r="V124" s="572">
        <v>108.57317605379563</v>
      </c>
      <c r="W124" s="572">
        <v>133.97478806005</v>
      </c>
      <c r="X124" s="572">
        <v>114.15674756379424</v>
      </c>
      <c r="Y124" s="572">
        <v>124.36847837799191</v>
      </c>
      <c r="Z124" s="572">
        <v>98.962433916602123</v>
      </c>
      <c r="AA124" s="572">
        <v>158.36578193531881</v>
      </c>
      <c r="AB124" s="572">
        <v>120.44494631680074</v>
      </c>
      <c r="AC124" s="572">
        <v>96.503212412510038</v>
      </c>
      <c r="AD124" s="572">
        <v>107.04702161139301</v>
      </c>
      <c r="AE124" s="572">
        <v>98.51519551645444</v>
      </c>
      <c r="AF124" s="572">
        <v>98.670814109506352</v>
      </c>
      <c r="AG124" s="726">
        <v>112.67161392087526</v>
      </c>
      <c r="AH124" s="726">
        <v>78.256564141973669</v>
      </c>
    </row>
    <row r="125" spans="1:34" x14ac:dyDescent="0.2">
      <c r="A125" s="904" t="s">
        <v>161</v>
      </c>
      <c r="B125" s="573">
        <v>106.69920879007002</v>
      </c>
      <c r="C125" s="572">
        <v>138.60009235320163</v>
      </c>
      <c r="D125" s="572">
        <v>121.68373838426099</v>
      </c>
      <c r="E125" s="572">
        <v>147.95991122314655</v>
      </c>
      <c r="F125" s="572">
        <v>126.96742220630925</v>
      </c>
      <c r="G125" s="572">
        <v>145.19464113178407</v>
      </c>
      <c r="H125" s="572">
        <v>126.76112055311086</v>
      </c>
      <c r="I125" s="572">
        <v>168.08844293874597</v>
      </c>
      <c r="J125" s="572">
        <v>138.04242480176438</v>
      </c>
      <c r="K125" s="572">
        <v>98.321759412701866</v>
      </c>
      <c r="L125" s="572">
        <v>110.55322534978869</v>
      </c>
      <c r="M125" s="572">
        <v>127.80870649809097</v>
      </c>
      <c r="N125" s="572">
        <v>108.28249028047408</v>
      </c>
      <c r="O125" s="572">
        <v>126.81657107021417</v>
      </c>
      <c r="P125" s="726">
        <v>88.279899423890924</v>
      </c>
      <c r="S125" s="904" t="s">
        <v>161</v>
      </c>
      <c r="T125" s="573">
        <v>95.722551320531267</v>
      </c>
      <c r="U125" s="572">
        <v>124.34163855341004</v>
      </c>
      <c r="V125" s="572">
        <v>109.16555075191461</v>
      </c>
      <c r="W125" s="572">
        <v>132.73856813038515</v>
      </c>
      <c r="X125" s="572">
        <v>113.90567677114846</v>
      </c>
      <c r="Y125" s="572">
        <v>130.25777458714182</v>
      </c>
      <c r="Z125" s="572">
        <v>113.72059835482537</v>
      </c>
      <c r="AA125" s="572">
        <v>150.7963816043752</v>
      </c>
      <c r="AB125" s="572">
        <v>123.84134092779902</v>
      </c>
      <c r="AC125" s="572">
        <v>88.206930192186917</v>
      </c>
      <c r="AD125" s="572">
        <v>99.180086780364803</v>
      </c>
      <c r="AE125" s="572">
        <v>114.66041412776441</v>
      </c>
      <c r="AF125" s="572">
        <v>97.142953078319678</v>
      </c>
      <c r="AG125" s="726">
        <v>113.77034441226439</v>
      </c>
      <c r="AH125" s="726">
        <v>88.279899423890924</v>
      </c>
    </row>
    <row r="126" spans="1:34" x14ac:dyDescent="0.2">
      <c r="A126" s="904" t="s">
        <v>162</v>
      </c>
      <c r="B126" s="573">
        <v>105.26065297204823</v>
      </c>
      <c r="C126" s="572">
        <v>131.38344767124411</v>
      </c>
      <c r="D126" s="572">
        <v>117.49684206423565</v>
      </c>
      <c r="E126" s="572">
        <v>150.63445675486534</v>
      </c>
      <c r="F126" s="572">
        <v>122.62527067643302</v>
      </c>
      <c r="G126" s="572">
        <v>140.18149537075084</v>
      </c>
      <c r="H126" s="572">
        <v>131.19699985844767</v>
      </c>
      <c r="I126" s="572">
        <v>162.01336085074601</v>
      </c>
      <c r="J126" s="572">
        <v>133.02989926038993</v>
      </c>
      <c r="K126" s="572">
        <v>147.76186641724124</v>
      </c>
      <c r="L126" s="572">
        <v>99.76841895857531</v>
      </c>
      <c r="M126" s="572">
        <v>118.45159643441831</v>
      </c>
      <c r="N126" s="572">
        <v>130.98536979460431</v>
      </c>
      <c r="O126" s="572">
        <v>129.6984489398111</v>
      </c>
      <c r="P126" s="726">
        <v>88.968007597418136</v>
      </c>
      <c r="S126" s="904" t="s">
        <v>162</v>
      </c>
      <c r="T126" s="573">
        <v>94.225039925931412</v>
      </c>
      <c r="U126" s="572">
        <v>117.60909943924514</v>
      </c>
      <c r="V126" s="572">
        <v>105.17837693457386</v>
      </c>
      <c r="W126" s="572">
        <v>134.84181696761124</v>
      </c>
      <c r="X126" s="572">
        <v>109.76913689185731</v>
      </c>
      <c r="Y126" s="572">
        <v>125.48475261400182</v>
      </c>
      <c r="Z126" s="572">
        <v>117.44219896780773</v>
      </c>
      <c r="AA126" s="572">
        <v>145.02774744091369</v>
      </c>
      <c r="AB126" s="572">
        <v>119.08293569565309</v>
      </c>
      <c r="AC126" s="572">
        <v>132.27039135309079</v>
      </c>
      <c r="AD126" s="572">
        <v>89.308616223529853</v>
      </c>
      <c r="AE126" s="572">
        <v>106.03303407482368</v>
      </c>
      <c r="AF126" s="572">
        <v>117.25275637314262</v>
      </c>
      <c r="AG126" s="726">
        <v>116.10075735451024</v>
      </c>
      <c r="AH126" s="726">
        <v>88.968007597418136</v>
      </c>
    </row>
    <row r="127" spans="1:34" x14ac:dyDescent="0.2">
      <c r="A127" s="904" t="s">
        <v>163</v>
      </c>
      <c r="B127" s="573">
        <v>108.6369439130559</v>
      </c>
      <c r="C127" s="572">
        <v>130.06955515351069</v>
      </c>
      <c r="D127" s="572">
        <v>119.66488665378536</v>
      </c>
      <c r="E127" s="572">
        <v>149.76127076500319</v>
      </c>
      <c r="F127" s="572">
        <v>88.751635449934625</v>
      </c>
      <c r="G127" s="572">
        <v>139.79562758147404</v>
      </c>
      <c r="H127" s="572">
        <v>130.85135501076527</v>
      </c>
      <c r="I127" s="572">
        <v>174.10883862271564</v>
      </c>
      <c r="J127" s="572">
        <v>125.36475317650351</v>
      </c>
      <c r="K127" s="572">
        <v>100.62345734033651</v>
      </c>
      <c r="L127" s="572">
        <v>101.95376450328187</v>
      </c>
      <c r="M127" s="572">
        <v>122.6502226722894</v>
      </c>
      <c r="N127" s="572">
        <v>107.44519083733373</v>
      </c>
      <c r="O127" s="572">
        <v>120.83806852128563</v>
      </c>
      <c r="P127" s="726">
        <v>95.82089472937632</v>
      </c>
      <c r="S127" s="904" t="s">
        <v>163</v>
      </c>
      <c r="T127" s="573">
        <v>96.106243165555938</v>
      </c>
      <c r="U127" s="572">
        <v>115.0667152973611</v>
      </c>
      <c r="V127" s="572">
        <v>105.86217064732118</v>
      </c>
      <c r="W127" s="572">
        <v>132.48709496507038</v>
      </c>
      <c r="X127" s="572">
        <v>78.514600564597743</v>
      </c>
      <c r="Y127" s="572">
        <v>123.67093636745803</v>
      </c>
      <c r="Z127" s="572">
        <v>115.75833864832943</v>
      </c>
      <c r="AA127" s="572">
        <v>154.02629878229013</v>
      </c>
      <c r="AB127" s="572">
        <v>110.90458751134831</v>
      </c>
      <c r="AC127" s="572">
        <v>89.017070169507306</v>
      </c>
      <c r="AD127" s="572">
        <v>90.193933390081952</v>
      </c>
      <c r="AE127" s="572">
        <v>108.50316383979225</v>
      </c>
      <c r="AF127" s="572">
        <v>95.051952546148257</v>
      </c>
      <c r="AG127" s="726">
        <v>106.90003214981006</v>
      </c>
      <c r="AH127" s="726">
        <v>95.82089472937632</v>
      </c>
    </row>
    <row r="128" spans="1:34" x14ac:dyDescent="0.2">
      <c r="A128" s="904" t="s">
        <v>164</v>
      </c>
      <c r="B128" s="573">
        <v>115.81426726085439</v>
      </c>
      <c r="C128" s="572">
        <v>129.05655809219022</v>
      </c>
      <c r="D128" s="572">
        <v>122.88224193709574</v>
      </c>
      <c r="E128" s="572">
        <v>157.51150827153046</v>
      </c>
      <c r="F128" s="572">
        <v>130.07485286409744</v>
      </c>
      <c r="G128" s="572">
        <v>137.57904600024992</v>
      </c>
      <c r="H128" s="572">
        <v>130.97092264231273</v>
      </c>
      <c r="I128" s="572">
        <v>207.18291872727445</v>
      </c>
      <c r="J128" s="572">
        <v>136.78402810780125</v>
      </c>
      <c r="K128" s="572">
        <v>65.208403230323853</v>
      </c>
      <c r="L128" s="572">
        <v>114.8458507368769</v>
      </c>
      <c r="M128" s="572">
        <v>124.76906398208443</v>
      </c>
      <c r="N128" s="572">
        <v>82.289473127397258</v>
      </c>
      <c r="O128" s="572">
        <v>115.47840002517404</v>
      </c>
      <c r="P128" s="726">
        <v>95.801723888117991</v>
      </c>
      <c r="S128" s="904" t="s">
        <v>164</v>
      </c>
      <c r="T128" s="573">
        <v>99.950495485069681</v>
      </c>
      <c r="U128" s="572">
        <v>111.3789106644211</v>
      </c>
      <c r="V128" s="572">
        <v>106.05032746324108</v>
      </c>
      <c r="W128" s="572">
        <v>135.93621639793793</v>
      </c>
      <c r="X128" s="572">
        <v>112.2577235206363</v>
      </c>
      <c r="Y128" s="572">
        <v>118.73402251137057</v>
      </c>
      <c r="Z128" s="572">
        <v>113.03105327041652</v>
      </c>
      <c r="AA128" s="572">
        <v>178.80383714894327</v>
      </c>
      <c r="AB128" s="572">
        <v>118.04790296712855</v>
      </c>
      <c r="AC128" s="572">
        <v>56.276418845539453</v>
      </c>
      <c r="AD128" s="572">
        <v>99.114728755315497</v>
      </c>
      <c r="AE128" s="572">
        <v>107.67870022550191</v>
      </c>
      <c r="AF128" s="572">
        <v>71.017792598586993</v>
      </c>
      <c r="AG128" s="726">
        <v>99.660633990303751</v>
      </c>
      <c r="AH128" s="726">
        <v>95.801723888118005</v>
      </c>
    </row>
    <row r="129" spans="1:34" x14ac:dyDescent="0.2">
      <c r="A129" s="904" t="s">
        <v>165</v>
      </c>
      <c r="B129" s="573">
        <v>115.36849373732366</v>
      </c>
      <c r="C129" s="572">
        <v>130.24405456163706</v>
      </c>
      <c r="D129" s="572">
        <v>124.14776616714028</v>
      </c>
      <c r="E129" s="572">
        <v>176.23902215830867</v>
      </c>
      <c r="F129" s="572">
        <v>128.61230760088367</v>
      </c>
      <c r="G129" s="572">
        <v>138.51007608336687</v>
      </c>
      <c r="H129" s="572">
        <v>124.64391941923813</v>
      </c>
      <c r="I129" s="572">
        <v>158.17003261221146</v>
      </c>
      <c r="J129" s="572">
        <v>143.39833749815941</v>
      </c>
      <c r="K129" s="572">
        <v>110.31986280569667</v>
      </c>
      <c r="L129" s="572">
        <v>142.10991415690262</v>
      </c>
      <c r="M129" s="572">
        <v>114.4405098822143</v>
      </c>
      <c r="N129" s="572">
        <v>115.35407537388348</v>
      </c>
      <c r="O129" s="572">
        <v>132.56185976628865</v>
      </c>
      <c r="P129" s="726">
        <v>91.040426150521085</v>
      </c>
      <c r="S129" s="904" t="s">
        <v>165</v>
      </c>
      <c r="T129" s="573">
        <v>98.947670359537852</v>
      </c>
      <c r="U129" s="572">
        <v>111.70593772678554</v>
      </c>
      <c r="V129" s="572">
        <v>106.47735655237264</v>
      </c>
      <c r="W129" s="572">
        <v>151.15427188216796</v>
      </c>
      <c r="X129" s="572">
        <v>110.30644333145767</v>
      </c>
      <c r="Y129" s="572">
        <v>118.79542590697453</v>
      </c>
      <c r="Z129" s="572">
        <v>106.90289048148996</v>
      </c>
      <c r="AA129" s="572">
        <v>135.65710828559799</v>
      </c>
      <c r="AB129" s="572">
        <v>122.9879230388467</v>
      </c>
      <c r="AC129" s="572">
        <v>94.617629695862419</v>
      </c>
      <c r="AD129" s="572">
        <v>121.88288574552398</v>
      </c>
      <c r="AE129" s="572">
        <v>98.151769870419912</v>
      </c>
      <c r="AF129" s="572">
        <v>98.935304214964177</v>
      </c>
      <c r="AG129" s="726">
        <v>113.69384116487377</v>
      </c>
      <c r="AH129" s="726">
        <v>91.040426150521085</v>
      </c>
    </row>
    <row r="130" spans="1:34" x14ac:dyDescent="0.2">
      <c r="A130" s="904" t="s">
        <v>166</v>
      </c>
      <c r="B130" s="573">
        <v>118.3924636772272</v>
      </c>
      <c r="C130" s="572">
        <v>114.66269177936526</v>
      </c>
      <c r="D130" s="572">
        <v>115.98862022517754</v>
      </c>
      <c r="E130" s="572">
        <v>162.13903388649982</v>
      </c>
      <c r="F130" s="572">
        <v>132.98402863530481</v>
      </c>
      <c r="G130" s="572">
        <v>138.2901596776384</v>
      </c>
      <c r="H130" s="572">
        <v>137.08564667758125</v>
      </c>
      <c r="I130" s="572">
        <v>152.6761657620354</v>
      </c>
      <c r="J130" s="572">
        <v>132.88656389113106</v>
      </c>
      <c r="K130" s="572">
        <v>65.988007362058454</v>
      </c>
      <c r="L130" s="572">
        <v>114.13983480301935</v>
      </c>
      <c r="M130" s="572">
        <v>114.44150210727105</v>
      </c>
      <c r="N130" s="572">
        <v>79.940611014571047</v>
      </c>
      <c r="O130" s="572">
        <v>113.41697302020287</v>
      </c>
      <c r="P130" s="726">
        <v>113.05496150399217</v>
      </c>
      <c r="S130" s="904" t="s">
        <v>166</v>
      </c>
      <c r="T130" s="573">
        <v>101.05011286657803</v>
      </c>
      <c r="U130" s="572">
        <v>97.866684973117998</v>
      </c>
      <c r="V130" s="572">
        <v>98.99838892572447</v>
      </c>
      <c r="W130" s="572">
        <v>138.38860317137082</v>
      </c>
      <c r="X130" s="572">
        <v>113.50427793855096</v>
      </c>
      <c r="Y130" s="572">
        <v>118.0331569234031</v>
      </c>
      <c r="Z130" s="572">
        <v>117.0050832536392</v>
      </c>
      <c r="AA130" s="572">
        <v>130.31187377222915</v>
      </c>
      <c r="AB130" s="572">
        <v>113.4210900134638</v>
      </c>
      <c r="AC130" s="572">
        <v>56.321959900722952</v>
      </c>
      <c r="AD130" s="572">
        <v>97.420417070315722</v>
      </c>
      <c r="AE130" s="572">
        <v>97.677895580315294</v>
      </c>
      <c r="AF130" s="572">
        <v>68.230759921245067</v>
      </c>
      <c r="AG130" s="726">
        <v>96.803441441362821</v>
      </c>
      <c r="AH130" s="726">
        <v>113.05496150399219</v>
      </c>
    </row>
    <row r="131" spans="1:34" x14ac:dyDescent="0.2">
      <c r="A131" s="904" t="s">
        <v>167</v>
      </c>
      <c r="B131" s="573">
        <v>118.37261559426166</v>
      </c>
      <c r="C131" s="572">
        <v>144.24814036993371</v>
      </c>
      <c r="D131" s="572">
        <v>133.84920947300196</v>
      </c>
      <c r="E131" s="572">
        <v>155.54886177318716</v>
      </c>
      <c r="F131" s="572">
        <v>128.20685290818491</v>
      </c>
      <c r="G131" s="572">
        <v>111.23781504897489</v>
      </c>
      <c r="H131" s="572">
        <v>130.66010635601828</v>
      </c>
      <c r="I131" s="572">
        <v>153.51334725650258</v>
      </c>
      <c r="J131" s="572">
        <v>131.59192845814439</v>
      </c>
      <c r="K131" s="572">
        <v>115.17924884321557</v>
      </c>
      <c r="L131" s="572">
        <v>120.53489515374201</v>
      </c>
      <c r="M131" s="572">
        <v>135.35377385699414</v>
      </c>
      <c r="N131" s="572">
        <v>122.45122377587515</v>
      </c>
      <c r="O131" s="572">
        <v>124.52643397756327</v>
      </c>
      <c r="P131" s="726">
        <v>82.107594052748809</v>
      </c>
      <c r="S131" s="904" t="s">
        <v>167</v>
      </c>
      <c r="T131" s="573">
        <v>102.09084967834445</v>
      </c>
      <c r="U131" s="572">
        <v>124.40728069543074</v>
      </c>
      <c r="V131" s="572">
        <v>115.43868871421567</v>
      </c>
      <c r="W131" s="572">
        <v>134.1536248498158</v>
      </c>
      <c r="X131" s="572">
        <v>110.57241983100718</v>
      </c>
      <c r="Y131" s="572">
        <v>95.937417600349988</v>
      </c>
      <c r="Z131" s="572">
        <v>112.68823629504564</v>
      </c>
      <c r="AA131" s="572">
        <v>132.39808869394318</v>
      </c>
      <c r="AB131" s="572">
        <v>113.4918893162916</v>
      </c>
      <c r="AC131" s="572">
        <v>99.336720074025123</v>
      </c>
      <c r="AD131" s="572">
        <v>103.95571476019848</v>
      </c>
      <c r="AE131" s="572">
        <v>116.73630519068205</v>
      </c>
      <c r="AF131" s="572">
        <v>105.60845865129473</v>
      </c>
      <c r="AG131" s="726">
        <v>107.39823048059765</v>
      </c>
      <c r="AH131" s="726">
        <v>82.107594052748794</v>
      </c>
    </row>
    <row r="132" spans="1:34" x14ac:dyDescent="0.2">
      <c r="A132" s="904" t="s">
        <v>168</v>
      </c>
      <c r="B132" s="573">
        <v>123.09395323825798</v>
      </c>
      <c r="C132" s="572">
        <v>152.90324087603449</v>
      </c>
      <c r="D132" s="572">
        <v>139.61475986379011</v>
      </c>
      <c r="E132" s="572">
        <v>156.30652410536504</v>
      </c>
      <c r="F132" s="572">
        <v>134.51361330440884</v>
      </c>
      <c r="G132" s="572">
        <v>105.18437781923005</v>
      </c>
      <c r="H132" s="572">
        <v>131.95182551059116</v>
      </c>
      <c r="I132" s="572">
        <v>147.5905536199682</v>
      </c>
      <c r="J132" s="572">
        <v>138.42822615094815</v>
      </c>
      <c r="K132" s="572">
        <v>156.40179902581758</v>
      </c>
      <c r="L132" s="572">
        <v>176.09401712501199</v>
      </c>
      <c r="M132" s="572">
        <v>139.13876154599765</v>
      </c>
      <c r="N132" s="572">
        <v>155.66595670373201</v>
      </c>
      <c r="O132" s="572">
        <v>142.81324236247639</v>
      </c>
      <c r="P132" s="726">
        <v>95.913194671104407</v>
      </c>
      <c r="S132" s="904" t="s">
        <v>168</v>
      </c>
      <c r="T132" s="573">
        <v>106.17420226891248</v>
      </c>
      <c r="U132" s="572">
        <v>131.88608536214139</v>
      </c>
      <c r="V132" s="572">
        <v>120.42415864905793</v>
      </c>
      <c r="W132" s="572">
        <v>134.82157384442237</v>
      </c>
      <c r="X132" s="572">
        <v>116.02418487007962</v>
      </c>
      <c r="Y132" s="572">
        <v>90.726368861453025</v>
      </c>
      <c r="Z132" s="572">
        <v>113.81452494580734</v>
      </c>
      <c r="AA132" s="572">
        <v>127.303647992328</v>
      </c>
      <c r="AB132" s="572">
        <v>119.40071869029468</v>
      </c>
      <c r="AC132" s="572">
        <v>134.90375285004504</v>
      </c>
      <c r="AD132" s="572">
        <v>151.88919764716266</v>
      </c>
      <c r="AE132" s="572">
        <v>120.0135881836254</v>
      </c>
      <c r="AF132" s="572">
        <v>134.26905496694175</v>
      </c>
      <c r="AG132" s="726">
        <v>123.18299707154144</v>
      </c>
      <c r="AH132" s="726">
        <v>95.913194671104378</v>
      </c>
    </row>
    <row r="133" spans="1:34" x14ac:dyDescent="0.2">
      <c r="A133" s="904" t="s">
        <v>169</v>
      </c>
      <c r="B133" s="573">
        <v>116.36780527737562</v>
      </c>
      <c r="C133" s="572">
        <v>140.36186722954284</v>
      </c>
      <c r="D133" s="572">
        <v>128.33511395421687</v>
      </c>
      <c r="E133" s="572">
        <v>160.92378842913197</v>
      </c>
      <c r="F133" s="572">
        <v>128.0826850967978</v>
      </c>
      <c r="G133" s="572">
        <v>126.20201368239891</v>
      </c>
      <c r="H133" s="572">
        <v>122.97670862011903</v>
      </c>
      <c r="I133" s="572">
        <v>147.67386207359797</v>
      </c>
      <c r="J133" s="572">
        <v>137.82615579734389</v>
      </c>
      <c r="K133" s="572">
        <v>114.24318169396564</v>
      </c>
      <c r="L133" s="572">
        <v>97.438386721326012</v>
      </c>
      <c r="M133" s="572">
        <v>105.3621823221582</v>
      </c>
      <c r="N133" s="572">
        <v>108.73432827250514</v>
      </c>
      <c r="O133" s="572">
        <v>129.1750795494182</v>
      </c>
      <c r="P133" s="726">
        <v>106.01341729490177</v>
      </c>
      <c r="S133" s="904" t="s">
        <v>169</v>
      </c>
      <c r="T133" s="573">
        <v>100.56807559571239</v>
      </c>
      <c r="U133" s="572">
        <v>121.30436627767565</v>
      </c>
      <c r="V133" s="572">
        <v>110.91053415477045</v>
      </c>
      <c r="W133" s="572">
        <v>139.07451190055099</v>
      </c>
      <c r="X133" s="572">
        <v>110.69237858884784</v>
      </c>
      <c r="Y133" s="572">
        <v>109.06705357285104</v>
      </c>
      <c r="Z133" s="572">
        <v>106.2796612820929</v>
      </c>
      <c r="AA133" s="572">
        <v>127.6235818758353</v>
      </c>
      <c r="AB133" s="572">
        <v>119.11293868827967</v>
      </c>
      <c r="AC133" s="572">
        <v>98.731920787778165</v>
      </c>
      <c r="AD133" s="572">
        <v>84.20878110021161</v>
      </c>
      <c r="AE133" s="572">
        <v>91.056730780881537</v>
      </c>
      <c r="AF133" s="572">
        <v>93.971026775773851</v>
      </c>
      <c r="AG133" s="726">
        <v>111.63645420864317</v>
      </c>
      <c r="AH133" s="726">
        <v>106.01341729490179</v>
      </c>
    </row>
    <row r="134" spans="1:34" x14ac:dyDescent="0.2">
      <c r="A134" s="903" t="s">
        <v>170</v>
      </c>
      <c r="B134" s="721">
        <v>109.7691637801906</v>
      </c>
      <c r="C134" s="24">
        <v>127.96576278899705</v>
      </c>
      <c r="D134" s="24">
        <v>119.38814438979506</v>
      </c>
      <c r="E134" s="24">
        <v>159.0045081610879</v>
      </c>
      <c r="F134" s="24">
        <v>127.47858910517185</v>
      </c>
      <c r="G134" s="24">
        <v>127.63976852112077</v>
      </c>
      <c r="H134" s="24">
        <v>136.19145569169515</v>
      </c>
      <c r="I134" s="24">
        <v>162.27167906412586</v>
      </c>
      <c r="J134" s="24">
        <v>140.59974516845304</v>
      </c>
      <c r="K134" s="24">
        <v>133.06788020832673</v>
      </c>
      <c r="L134" s="24">
        <v>96.041589955572221</v>
      </c>
      <c r="M134" s="24">
        <v>128.28104799094316</v>
      </c>
      <c r="N134" s="24">
        <v>125.27031568661387</v>
      </c>
      <c r="O134" s="24">
        <v>122.84181229777218</v>
      </c>
      <c r="P134" s="725">
        <v>110.05093505867522</v>
      </c>
      <c r="S134" s="903" t="s">
        <v>170</v>
      </c>
      <c r="T134" s="721">
        <v>94.936691037479591</v>
      </c>
      <c r="U134" s="24">
        <v>110.67448878085388</v>
      </c>
      <c r="V134" s="24">
        <v>103.25591438565203</v>
      </c>
      <c r="W134" s="24">
        <v>137.51914786454603</v>
      </c>
      <c r="X134" s="24">
        <v>110.25314406153434</v>
      </c>
      <c r="Y134" s="24">
        <v>110.39254423446619</v>
      </c>
      <c r="Z134" s="24">
        <v>117.78869133810763</v>
      </c>
      <c r="AA134" s="24">
        <v>140.34484484452369</v>
      </c>
      <c r="AB134" s="24">
        <v>121.60131413349292</v>
      </c>
      <c r="AC134" s="24">
        <v>115.08718655858131</v>
      </c>
      <c r="AD134" s="24">
        <v>83.064044931769018</v>
      </c>
      <c r="AE134" s="24">
        <v>110.94717131550253</v>
      </c>
      <c r="AF134" s="24">
        <v>108.3432618683555</v>
      </c>
      <c r="AG134" s="725">
        <v>106.24290810806254</v>
      </c>
      <c r="AH134" s="725">
        <v>110.05093505867522</v>
      </c>
    </row>
    <row r="135" spans="1:34" x14ac:dyDescent="0.2">
      <c r="A135" s="903" t="s">
        <v>171</v>
      </c>
      <c r="B135" s="721">
        <v>110.26675006231189</v>
      </c>
      <c r="C135" s="24">
        <v>138.21825335180534</v>
      </c>
      <c r="D135" s="24">
        <v>124.79208776440068</v>
      </c>
      <c r="E135" s="24">
        <v>160.15394579103958</v>
      </c>
      <c r="F135" s="24">
        <v>123.71436917381784</v>
      </c>
      <c r="G135" s="24">
        <v>120.58398999124434</v>
      </c>
      <c r="H135" s="24">
        <v>126.83926750940302</v>
      </c>
      <c r="I135" s="24">
        <v>145.02595627395212</v>
      </c>
      <c r="J135" s="24">
        <v>140.68973085110431</v>
      </c>
      <c r="K135" s="24">
        <v>90.103642479445313</v>
      </c>
      <c r="L135" s="24">
        <v>144.03148289318483</v>
      </c>
      <c r="M135" s="24">
        <v>122.42172743781813</v>
      </c>
      <c r="N135" s="24">
        <v>102.92056669476466</v>
      </c>
      <c r="O135" s="24">
        <v>127.43403582526345</v>
      </c>
      <c r="P135" s="725">
        <v>95.591953152643029</v>
      </c>
      <c r="S135" s="903" t="s">
        <v>171</v>
      </c>
      <c r="T135" s="721">
        <v>95.300703077506938</v>
      </c>
      <c r="U135" s="24">
        <v>119.45846517765642</v>
      </c>
      <c r="V135" s="24">
        <v>107.85457715709146</v>
      </c>
      <c r="W135" s="24">
        <v>138.41691739257743</v>
      </c>
      <c r="X135" s="24">
        <v>106.92313282465031</v>
      </c>
      <c r="Y135" s="24">
        <v>104.21762697787548</v>
      </c>
      <c r="Z135" s="24">
        <v>109.62390171698377</v>
      </c>
      <c r="AA135" s="24">
        <v>125.34218692021945</v>
      </c>
      <c r="AB135" s="24">
        <v>121.5944993238549</v>
      </c>
      <c r="AC135" s="24">
        <v>77.874250155037387</v>
      </c>
      <c r="AD135" s="24">
        <v>124.4826892717857</v>
      </c>
      <c r="AE135" s="24">
        <v>105.80593597067136</v>
      </c>
      <c r="AF135" s="24">
        <v>88.951586598895659</v>
      </c>
      <c r="AG135" s="725">
        <v>110.13794460514082</v>
      </c>
      <c r="AH135" s="725">
        <v>95.591953152643029</v>
      </c>
    </row>
    <row r="136" spans="1:34" x14ac:dyDescent="0.2">
      <c r="A136" s="903" t="s">
        <v>172</v>
      </c>
      <c r="B136" s="721">
        <v>116.3175005672572</v>
      </c>
      <c r="C136" s="24">
        <v>141.60320043479328</v>
      </c>
      <c r="D136" s="24">
        <v>129.26833845162528</v>
      </c>
      <c r="E136" s="24">
        <v>162.81616279308227</v>
      </c>
      <c r="F136" s="24">
        <v>129.01365558965389</v>
      </c>
      <c r="G136" s="24">
        <v>109.7704126273578</v>
      </c>
      <c r="H136" s="24">
        <v>126.7127125739781</v>
      </c>
      <c r="I136" s="24">
        <v>156.94708437524636</v>
      </c>
      <c r="J136" s="24">
        <v>139.79736953404367</v>
      </c>
      <c r="K136" s="24">
        <v>106.32537534099606</v>
      </c>
      <c r="L136" s="24">
        <v>108.12064913173667</v>
      </c>
      <c r="M136" s="24">
        <v>119.64872949436094</v>
      </c>
      <c r="N136" s="24">
        <v>110.46916509087823</v>
      </c>
      <c r="O136" s="24">
        <v>131.17492130710951</v>
      </c>
      <c r="P136" s="725">
        <v>83.902143418490752</v>
      </c>
      <c r="S136" s="903" t="s">
        <v>172</v>
      </c>
      <c r="T136" s="721">
        <v>100.67812568093461</v>
      </c>
      <c r="U136" s="24">
        <v>122.56405734881982</v>
      </c>
      <c r="V136" s="24">
        <v>111.88766919620208</v>
      </c>
      <c r="W136" s="24">
        <v>140.92484811510568</v>
      </c>
      <c r="X136" s="24">
        <v>111.66722951119088</v>
      </c>
      <c r="Y136" s="24">
        <v>95.011321122353237</v>
      </c>
      <c r="Z136" s="24">
        <v>109.67565791631354</v>
      </c>
      <c r="AA136" s="24">
        <v>135.84489186002367</v>
      </c>
      <c r="AB136" s="24">
        <v>121.00102797234982</v>
      </c>
      <c r="AC136" s="24">
        <v>92.029483520957371</v>
      </c>
      <c r="AD136" s="24">
        <v>93.583375235053822</v>
      </c>
      <c r="AE136" s="24">
        <v>103.56145693340585</v>
      </c>
      <c r="AF136" s="24">
        <v>95.616123391995316</v>
      </c>
      <c r="AG136" s="725">
        <v>113.53790400531892</v>
      </c>
      <c r="AH136" s="725">
        <v>83.902143418490752</v>
      </c>
    </row>
    <row r="137" spans="1:34" x14ac:dyDescent="0.2">
      <c r="A137" s="903" t="s">
        <v>173</v>
      </c>
      <c r="B137" s="721">
        <v>110.04446107841845</v>
      </c>
      <c r="C137" s="24">
        <v>140.02915568844273</v>
      </c>
      <c r="D137" s="24">
        <v>125.89002920176139</v>
      </c>
      <c r="E137" s="24">
        <v>156.80191972076599</v>
      </c>
      <c r="F137" s="24">
        <v>133.26327017512057</v>
      </c>
      <c r="G137" s="24">
        <v>132.07847707853804</v>
      </c>
      <c r="H137" s="24">
        <v>133.85645892725233</v>
      </c>
      <c r="I137" s="24">
        <v>146.68255736415458</v>
      </c>
      <c r="J137" s="24">
        <v>141.55563301805373</v>
      </c>
      <c r="K137" s="24">
        <v>107.080813208447</v>
      </c>
      <c r="L137" s="24">
        <v>111.78049578102322</v>
      </c>
      <c r="M137" s="24">
        <v>131.51645772295015</v>
      </c>
      <c r="N137" s="24">
        <v>115.051875173772</v>
      </c>
      <c r="O137" s="24">
        <v>132.61061837050633</v>
      </c>
      <c r="P137" s="725">
        <v>89.519436163367558</v>
      </c>
      <c r="S137" s="903" t="s">
        <v>173</v>
      </c>
      <c r="T137" s="721">
        <v>95.252897757470663</v>
      </c>
      <c r="U137" s="24">
        <v>121.20721678441674</v>
      </c>
      <c r="V137" s="24">
        <v>108.9685929007842</v>
      </c>
      <c r="W137" s="24">
        <v>135.72547932870393</v>
      </c>
      <c r="X137" s="24">
        <v>115.35076390415796</v>
      </c>
      <c r="Y137" s="24">
        <v>114.32522409427956</v>
      </c>
      <c r="Z137" s="24">
        <v>115.86421952931136</v>
      </c>
      <c r="AA137" s="24">
        <v>126.96630527778804</v>
      </c>
      <c r="AB137" s="24">
        <v>122.52851353648967</v>
      </c>
      <c r="AC137" s="24">
        <v>92.687606921556892</v>
      </c>
      <c r="AD137" s="24">
        <v>96.755584348055109</v>
      </c>
      <c r="AE137" s="24">
        <v>113.83874824905385</v>
      </c>
      <c r="AF137" s="24">
        <v>99.58724315004919</v>
      </c>
      <c r="AG137" s="725">
        <v>114.78583791872516</v>
      </c>
      <c r="AH137" s="725">
        <v>89.519436163367558</v>
      </c>
    </row>
    <row r="138" spans="1:34" x14ac:dyDescent="0.2">
      <c r="A138" s="903" t="s">
        <v>174</v>
      </c>
      <c r="B138" s="721">
        <v>114.38063058178474</v>
      </c>
      <c r="C138" s="24">
        <v>140.18740520340918</v>
      </c>
      <c r="D138" s="24">
        <v>126.09463015034461</v>
      </c>
      <c r="E138" s="24">
        <v>153.88203815012236</v>
      </c>
      <c r="F138" s="24">
        <v>129.8507143217995</v>
      </c>
      <c r="G138" s="24">
        <v>123.9286183766563</v>
      </c>
      <c r="H138" s="24">
        <v>131.04201053595045</v>
      </c>
      <c r="I138" s="24">
        <v>133.51213051306692</v>
      </c>
      <c r="J138" s="24">
        <v>134.5565801579439</v>
      </c>
      <c r="K138" s="24">
        <v>146.34285248321225</v>
      </c>
      <c r="L138" s="24">
        <v>103.03780168375596</v>
      </c>
      <c r="M138" s="24">
        <v>129.52850621784489</v>
      </c>
      <c r="N138" s="24">
        <v>133.32611085796441</v>
      </c>
      <c r="O138" s="24">
        <v>132.57316772203347</v>
      </c>
      <c r="P138" s="725">
        <v>90.378429793230936</v>
      </c>
      <c r="S138" s="903" t="s">
        <v>174</v>
      </c>
      <c r="T138" s="721">
        <v>99.133116625414061</v>
      </c>
      <c r="U138" s="24">
        <v>121.49971825436758</v>
      </c>
      <c r="V138" s="24">
        <v>109.28558107217877</v>
      </c>
      <c r="W138" s="24">
        <v>133.36878767760393</v>
      </c>
      <c r="X138" s="24">
        <v>112.54096031191349</v>
      </c>
      <c r="Y138" s="24">
        <v>107.40830957366636</v>
      </c>
      <c r="Z138" s="24">
        <v>113.57345074261103</v>
      </c>
      <c r="AA138" s="24">
        <v>115.71429128986752</v>
      </c>
      <c r="AB138" s="24">
        <v>116.6195105383392</v>
      </c>
      <c r="AC138" s="24">
        <v>126.83461341945402</v>
      </c>
      <c r="AD138" s="24">
        <v>89.302343929975947</v>
      </c>
      <c r="AE138" s="24">
        <v>112.26170417051512</v>
      </c>
      <c r="AF138" s="24">
        <v>115.5530689913883</v>
      </c>
      <c r="AG138" s="725">
        <v>114.90049696650185</v>
      </c>
      <c r="AH138" s="725">
        <v>90.378429793230936</v>
      </c>
    </row>
    <row r="139" spans="1:34" x14ac:dyDescent="0.2">
      <c r="A139" s="903" t="s">
        <v>175</v>
      </c>
      <c r="B139" s="721">
        <v>106.95222125525908</v>
      </c>
      <c r="C139" s="24">
        <v>136.5713614619311</v>
      </c>
      <c r="D139" s="24">
        <v>120.28112038461262</v>
      </c>
      <c r="E139" s="24">
        <v>158.1868892509637</v>
      </c>
      <c r="F139" s="24">
        <v>118.36665271228772</v>
      </c>
      <c r="G139" s="24">
        <v>104.2169617466882</v>
      </c>
      <c r="H139" s="24">
        <v>130.43869546896218</v>
      </c>
      <c r="I139" s="24">
        <v>119.22012626431709</v>
      </c>
      <c r="J139" s="24">
        <v>135.38301497487728</v>
      </c>
      <c r="K139" s="24">
        <v>91.76940118820454</v>
      </c>
      <c r="L139" s="24">
        <v>91.833593334496484</v>
      </c>
      <c r="M139" s="24">
        <v>128.3772050769384</v>
      </c>
      <c r="N139" s="24">
        <v>102.78340888803422</v>
      </c>
      <c r="O139" s="24">
        <v>124.99243726568965</v>
      </c>
      <c r="P139" s="725">
        <v>100.26589341420606</v>
      </c>
      <c r="S139" s="903" t="s">
        <v>175</v>
      </c>
      <c r="T139" s="721">
        <v>92.814264470067172</v>
      </c>
      <c r="U139" s="24">
        <v>118.51806641315096</v>
      </c>
      <c r="V139" s="24">
        <v>104.38122356981411</v>
      </c>
      <c r="W139" s="24">
        <v>137.27624917293829</v>
      </c>
      <c r="X139" s="24">
        <v>102.71982835265008</v>
      </c>
      <c r="Y139" s="24">
        <v>90.440577449422122</v>
      </c>
      <c r="Z139" s="24">
        <v>113.19607424975756</v>
      </c>
      <c r="AA139" s="24">
        <v>103.46048169342738</v>
      </c>
      <c r="AB139" s="24">
        <v>117.48680681108763</v>
      </c>
      <c r="AC139" s="24">
        <v>79.638453247392363</v>
      </c>
      <c r="AD139" s="24">
        <v>79.69415986828264</v>
      </c>
      <c r="AE139" s="24">
        <v>111.40709116738529</v>
      </c>
      <c r="AF139" s="24">
        <v>89.196525174552818</v>
      </c>
      <c r="AG139" s="725">
        <v>108.46975399835885</v>
      </c>
      <c r="AH139" s="725">
        <v>100.26589341420605</v>
      </c>
    </row>
    <row r="140" spans="1:34" x14ac:dyDescent="0.2">
      <c r="A140" s="903" t="s">
        <v>176</v>
      </c>
      <c r="B140" s="721">
        <v>112.88910827167311</v>
      </c>
      <c r="C140" s="24">
        <v>135.02658152917812</v>
      </c>
      <c r="D140" s="24">
        <v>124.60947828522568</v>
      </c>
      <c r="E140" s="24">
        <v>159.4644156638503</v>
      </c>
      <c r="F140" s="24">
        <v>126.6074352666519</v>
      </c>
      <c r="G140" s="24">
        <v>106.3442701279738</v>
      </c>
      <c r="H140" s="24">
        <v>126.17765970681046</v>
      </c>
      <c r="I140" s="24">
        <v>183.49088543328489</v>
      </c>
      <c r="J140" s="24">
        <v>137.81817480309346</v>
      </c>
      <c r="K140" s="24">
        <v>75.856245783648873</v>
      </c>
      <c r="L140" s="24">
        <v>110.58260974350851</v>
      </c>
      <c r="M140" s="24">
        <v>120.07385719841872</v>
      </c>
      <c r="N140" s="24">
        <v>89.161745693900556</v>
      </c>
      <c r="O140" s="24">
        <v>122.19129847904047</v>
      </c>
      <c r="P140" s="725">
        <v>91.969005000837996</v>
      </c>
      <c r="S140" s="903" t="s">
        <v>176</v>
      </c>
      <c r="T140" s="721">
        <v>98.001710831913542</v>
      </c>
      <c r="U140" s="24">
        <v>117.21977611692046</v>
      </c>
      <c r="V140" s="24">
        <v>108.17644186218276</v>
      </c>
      <c r="W140" s="24">
        <v>138.43483920751413</v>
      </c>
      <c r="X140" s="24">
        <v>109.91091567764708</v>
      </c>
      <c r="Y140" s="24">
        <v>92.319981699489858</v>
      </c>
      <c r="Z140" s="24">
        <v>109.53781732668087</v>
      </c>
      <c r="AA140" s="24">
        <v>159.29278714159918</v>
      </c>
      <c r="AB140" s="24">
        <v>119.64322441037476</v>
      </c>
      <c r="AC140" s="24">
        <v>65.852605073231132</v>
      </c>
      <c r="AD140" s="24">
        <v>95.999384786007994</v>
      </c>
      <c r="AE140" s="24">
        <v>104.23896168364612</v>
      </c>
      <c r="AF140" s="24">
        <v>77.40342494099454</v>
      </c>
      <c r="AG140" s="725">
        <v>106.07716265151682</v>
      </c>
      <c r="AH140" s="725">
        <v>91.96900500083801</v>
      </c>
    </row>
    <row r="141" spans="1:34" x14ac:dyDescent="0.2">
      <c r="A141" s="903" t="s">
        <v>177</v>
      </c>
      <c r="B141" s="721">
        <v>111.56120653675814</v>
      </c>
      <c r="C141" s="24">
        <v>129.61062138185451</v>
      </c>
      <c r="D141" s="24">
        <v>122.26395339054801</v>
      </c>
      <c r="E141" s="24">
        <v>150.09088938536581</v>
      </c>
      <c r="F141" s="24">
        <v>137.48497892495988</v>
      </c>
      <c r="G141" s="24">
        <v>113.0047782436388</v>
      </c>
      <c r="H141" s="24">
        <v>132.31592753929274</v>
      </c>
      <c r="I141" s="24">
        <v>136.37745799030594</v>
      </c>
      <c r="J141" s="24">
        <v>137.25361742483599</v>
      </c>
      <c r="K141" s="24">
        <v>117.11767134617379</v>
      </c>
      <c r="L141" s="24">
        <v>143.93015522177623</v>
      </c>
      <c r="M141" s="24">
        <v>114.18693212637312</v>
      </c>
      <c r="N141" s="24">
        <v>118.76101244442927</v>
      </c>
      <c r="O141" s="24">
        <v>130.35921887727443</v>
      </c>
      <c r="P141" s="725">
        <v>94.4074443015231</v>
      </c>
      <c r="S141" s="903" t="s">
        <v>177</v>
      </c>
      <c r="T141" s="721">
        <v>96.887462556522863</v>
      </c>
      <c r="U141" s="24">
        <v>112.56282193330787</v>
      </c>
      <c r="V141" s="24">
        <v>106.18246766841936</v>
      </c>
      <c r="W141" s="24">
        <v>130.34930220666308</v>
      </c>
      <c r="X141" s="24">
        <v>119.40145827741124</v>
      </c>
      <c r="Y141" s="24">
        <v>98.141160002435385</v>
      </c>
      <c r="Z141" s="24">
        <v>114.91229678365707</v>
      </c>
      <c r="AA141" s="24">
        <v>118.43961054899417</v>
      </c>
      <c r="AB141" s="24">
        <v>119.20052795964089</v>
      </c>
      <c r="AC141" s="24">
        <v>101.71308064439746</v>
      </c>
      <c r="AD141" s="24">
        <v>124.9988948462084</v>
      </c>
      <c r="AE141" s="24">
        <v>99.167824141387072</v>
      </c>
      <c r="AF141" s="24">
        <v>103.14027163728406</v>
      </c>
      <c r="AG141" s="725">
        <v>113.21295573930529</v>
      </c>
      <c r="AH141" s="725">
        <v>94.407444301523114</v>
      </c>
    </row>
    <row r="142" spans="1:34" x14ac:dyDescent="0.2">
      <c r="A142" s="903" t="s">
        <v>178</v>
      </c>
      <c r="B142" s="721">
        <v>111.79559271245887</v>
      </c>
      <c r="C142" s="24">
        <v>125.27436585795809</v>
      </c>
      <c r="D142" s="24">
        <v>119.30403918275576</v>
      </c>
      <c r="E142" s="24">
        <v>140.64075273269637</v>
      </c>
      <c r="F142" s="24">
        <v>126.33011855856311</v>
      </c>
      <c r="G142" s="24">
        <v>95.202920149236547</v>
      </c>
      <c r="H142" s="24">
        <v>131.71784823430681</v>
      </c>
      <c r="I142" s="24">
        <v>124.09956279926237</v>
      </c>
      <c r="J142" s="24">
        <v>121.24712358675391</v>
      </c>
      <c r="K142" s="24">
        <v>76.069015521690588</v>
      </c>
      <c r="L142" s="24">
        <v>121.59792435859218</v>
      </c>
      <c r="M142" s="24">
        <v>113.29646263950244</v>
      </c>
      <c r="N142" s="24">
        <v>96.017749678062614</v>
      </c>
      <c r="O142" s="24">
        <v>113.34786271742891</v>
      </c>
      <c r="P142" s="725">
        <v>108.15787365294372</v>
      </c>
      <c r="S142" s="903" t="s">
        <v>178</v>
      </c>
      <c r="T142" s="721">
        <v>97.037353762087562</v>
      </c>
      <c r="U142" s="24">
        <v>108.73678167569773</v>
      </c>
      <c r="V142" s="24">
        <v>103.55460331248688</v>
      </c>
      <c r="W142" s="24">
        <v>122.0746376951587</v>
      </c>
      <c r="X142" s="24">
        <v>109.65316349190569</v>
      </c>
      <c r="Y142" s="24">
        <v>82.635095155014113</v>
      </c>
      <c r="Z142" s="24">
        <v>114.32965402104776</v>
      </c>
      <c r="AA142" s="24">
        <v>107.71706544859519</v>
      </c>
      <c r="AB142" s="24">
        <v>105.24117935833624</v>
      </c>
      <c r="AC142" s="24">
        <v>66.027074864190041</v>
      </c>
      <c r="AD142" s="24">
        <v>105.54567059784723</v>
      </c>
      <c r="AE142" s="24">
        <v>98.340092470544505</v>
      </c>
      <c r="AF142" s="24">
        <v>83.342358288793079</v>
      </c>
      <c r="AG142" s="725">
        <v>98.384707176939742</v>
      </c>
      <c r="AH142" s="725">
        <v>108.15787365294372</v>
      </c>
    </row>
    <row r="143" spans="1:34" x14ac:dyDescent="0.2">
      <c r="A143" s="903" t="s">
        <v>179</v>
      </c>
      <c r="B143" s="721">
        <v>117.12433771874844</v>
      </c>
      <c r="C143" s="24">
        <v>141.57402921157097</v>
      </c>
      <c r="D143" s="24">
        <v>130.3696161867102</v>
      </c>
      <c r="E143" s="24">
        <v>137.17804005432393</v>
      </c>
      <c r="F143" s="24">
        <v>129.19055608241135</v>
      </c>
      <c r="G143" s="24">
        <v>120.70168631883773</v>
      </c>
      <c r="H143" s="24">
        <v>128.23718918239746</v>
      </c>
      <c r="I143" s="24">
        <v>141.2291542862171</v>
      </c>
      <c r="J143" s="24">
        <v>129.02831014752266</v>
      </c>
      <c r="K143" s="24">
        <v>104.82411503869551</v>
      </c>
      <c r="L143" s="24">
        <v>124.70179970760911</v>
      </c>
      <c r="M143" s="24">
        <v>129.82405182246234</v>
      </c>
      <c r="N143" s="24">
        <v>115.27883361105692</v>
      </c>
      <c r="O143" s="24">
        <v>123.47612159840121</v>
      </c>
      <c r="P143" s="725">
        <v>98.467412328091498</v>
      </c>
      <c r="S143" s="903" t="s">
        <v>179</v>
      </c>
      <c r="T143" s="721">
        <v>101.39875827114825</v>
      </c>
      <c r="U143" s="24">
        <v>122.565736934781</v>
      </c>
      <c r="V143" s="24">
        <v>112.86567296851875</v>
      </c>
      <c r="W143" s="24">
        <v>118.75997076696144</v>
      </c>
      <c r="X143" s="24">
        <v>111.84491816356913</v>
      </c>
      <c r="Y143" s="24">
        <v>104.49579781918082</v>
      </c>
      <c r="Z143" s="24">
        <v>111.01955409559584</v>
      </c>
      <c r="AA143" s="24">
        <v>122.26716628865523</v>
      </c>
      <c r="AB143" s="24">
        <v>111.70445601323651</v>
      </c>
      <c r="AC143" s="24">
        <v>90.750012412614922</v>
      </c>
      <c r="AD143" s="24">
        <v>107.95884007380766</v>
      </c>
      <c r="AE143" s="24">
        <v>112.39335824581303</v>
      </c>
      <c r="AF143" s="24">
        <v>99.801038885502038</v>
      </c>
      <c r="AG143" s="725">
        <v>106.89772638271259</v>
      </c>
      <c r="AH143" s="725">
        <v>98.467412328091498</v>
      </c>
    </row>
    <row r="144" spans="1:34" x14ac:dyDescent="0.2">
      <c r="A144" s="903" t="s">
        <v>180</v>
      </c>
      <c r="B144" s="721">
        <v>119.72781926346869</v>
      </c>
      <c r="C144" s="24">
        <v>146.15494697755037</v>
      </c>
      <c r="D144" s="24">
        <v>134.16885986775819</v>
      </c>
      <c r="E144" s="24">
        <v>117.78232923697716</v>
      </c>
      <c r="F144" s="24">
        <v>128.0561342815476</v>
      </c>
      <c r="G144" s="24">
        <v>115.3508711968209</v>
      </c>
      <c r="H144" s="24">
        <v>129.77600270512227</v>
      </c>
      <c r="I144" s="24">
        <v>140.17905908760065</v>
      </c>
      <c r="J144" s="24">
        <v>122.00964071701131</v>
      </c>
      <c r="K144" s="24">
        <v>115.24228032515332</v>
      </c>
      <c r="L144" s="24">
        <v>176.91805830670512</v>
      </c>
      <c r="M144" s="24">
        <v>115.66384390303482</v>
      </c>
      <c r="N144" s="24">
        <v>126.38643502983807</v>
      </c>
      <c r="O144" s="24">
        <v>125.60306336583595</v>
      </c>
      <c r="P144" s="725">
        <v>100.34483980832431</v>
      </c>
      <c r="S144" s="903" t="s">
        <v>180</v>
      </c>
      <c r="T144" s="721">
        <v>103.38503965970416</v>
      </c>
      <c r="U144" s="24">
        <v>126.20487938968445</v>
      </c>
      <c r="V144" s="24">
        <v>115.85488639028277</v>
      </c>
      <c r="W144" s="24">
        <v>101.70510792133535</v>
      </c>
      <c r="X144" s="24">
        <v>110.57654438884201</v>
      </c>
      <c r="Y144" s="24">
        <v>99.605542528272508</v>
      </c>
      <c r="Z144" s="24">
        <v>112.06165174546615</v>
      </c>
      <c r="AA144" s="24">
        <v>121.04469681636911</v>
      </c>
      <c r="AB144" s="24">
        <v>105.3553937755821</v>
      </c>
      <c r="AC144" s="24">
        <v>99.511774249161618</v>
      </c>
      <c r="AD144" s="24">
        <v>152.76884342398952</v>
      </c>
      <c r="AE144" s="24">
        <v>99.875794637125594</v>
      </c>
      <c r="AF144" s="24">
        <v>109.13475814050233</v>
      </c>
      <c r="AG144" s="725">
        <v>108.45831626551148</v>
      </c>
      <c r="AH144" s="725">
        <v>100.34483980832434</v>
      </c>
    </row>
    <row r="145" spans="1:34" x14ac:dyDescent="0.2">
      <c r="A145" s="903" t="s">
        <v>181</v>
      </c>
      <c r="B145" s="721">
        <v>116.37453942184169</v>
      </c>
      <c r="C145" s="24">
        <v>135.03081465364258</v>
      </c>
      <c r="D145" s="24">
        <v>126.87524875477733</v>
      </c>
      <c r="E145" s="24">
        <v>108.72753191188529</v>
      </c>
      <c r="F145" s="24">
        <v>129.5851257666551</v>
      </c>
      <c r="G145" s="24">
        <v>125.1510451127499</v>
      </c>
      <c r="H145" s="24">
        <v>126.04628888363251</v>
      </c>
      <c r="I145" s="24">
        <v>134.31399439390356</v>
      </c>
      <c r="J145" s="24">
        <v>119.3287884129352</v>
      </c>
      <c r="K145" s="24">
        <v>110.03470048026971</v>
      </c>
      <c r="L145" s="24">
        <v>110.34209681870971</v>
      </c>
      <c r="M145" s="24">
        <v>101.46266909294046</v>
      </c>
      <c r="N145" s="24">
        <v>107.3781438321495</v>
      </c>
      <c r="O145" s="24">
        <v>117.87672109845997</v>
      </c>
      <c r="P145" s="725">
        <v>111.34509972202781</v>
      </c>
      <c r="S145" s="903" t="s">
        <v>181</v>
      </c>
      <c r="T145" s="721">
        <v>100.42505523960077</v>
      </c>
      <c r="U145" s="24">
        <v>116.52443127173619</v>
      </c>
      <c r="V145" s="24">
        <v>109.4866104565242</v>
      </c>
      <c r="W145" s="24">
        <v>93.826093341059561</v>
      </c>
      <c r="X145" s="24">
        <v>111.82509059111689</v>
      </c>
      <c r="Y145" s="24">
        <v>107.99871416189511</v>
      </c>
      <c r="Z145" s="24">
        <v>108.77126205416134</v>
      </c>
      <c r="AA145" s="24">
        <v>115.90585340634749</v>
      </c>
      <c r="AB145" s="24">
        <v>102.97441543123746</v>
      </c>
      <c r="AC145" s="24">
        <v>94.954110485871894</v>
      </c>
      <c r="AD145" s="24">
        <v>95.219377222235806</v>
      </c>
      <c r="AE145" s="24">
        <v>87.556902042642918</v>
      </c>
      <c r="AF145" s="24">
        <v>92.661642997192558</v>
      </c>
      <c r="AG145" s="725">
        <v>101.7213583536992</v>
      </c>
      <c r="AH145" s="725">
        <v>111.34509972202784</v>
      </c>
    </row>
    <row r="146" spans="1:34" x14ac:dyDescent="0.2">
      <c r="A146" s="904" t="s">
        <v>182</v>
      </c>
      <c r="B146" s="573">
        <v>107.03402874296573</v>
      </c>
      <c r="C146" s="572">
        <v>129.02212432068859</v>
      </c>
      <c r="D146" s="572">
        <v>118.62400573333605</v>
      </c>
      <c r="E146" s="572">
        <v>93.977906722624283</v>
      </c>
      <c r="F146" s="572">
        <v>128.23363161320731</v>
      </c>
      <c r="G146" s="572">
        <v>125.4301940794266</v>
      </c>
      <c r="H146" s="572">
        <v>125.47907581402229</v>
      </c>
      <c r="I146" s="572">
        <v>128.64400111634271</v>
      </c>
      <c r="J146" s="572">
        <v>110.48507796724027</v>
      </c>
      <c r="K146" s="572">
        <v>119.44177295773974</v>
      </c>
      <c r="L146" s="572">
        <v>99.024365537901446</v>
      </c>
      <c r="M146" s="572">
        <v>123.72506537620076</v>
      </c>
      <c r="N146" s="572">
        <v>115.51561845691516</v>
      </c>
      <c r="O146" s="572">
        <v>105.69025796082792</v>
      </c>
      <c r="P146" s="726">
        <v>117.92559975082395</v>
      </c>
      <c r="S146" s="904" t="s">
        <v>182</v>
      </c>
      <c r="T146" s="573">
        <v>91.993127047988722</v>
      </c>
      <c r="U146" s="572">
        <v>110.8913568332309</v>
      </c>
      <c r="V146" s="572">
        <v>101.95442849837886</v>
      </c>
      <c r="W146" s="572">
        <v>80.77170984191865</v>
      </c>
      <c r="X146" s="572">
        <v>110.21366665686716</v>
      </c>
      <c r="Y146" s="572">
        <v>107.80418073687522</v>
      </c>
      <c r="Z146" s="572">
        <v>107.84619339092366</v>
      </c>
      <c r="AA146" s="572">
        <v>110.56636919718929</v>
      </c>
      <c r="AB146" s="572">
        <v>94.95921935962113</v>
      </c>
      <c r="AC146" s="572">
        <v>102.65727940527042</v>
      </c>
      <c r="AD146" s="572">
        <v>85.109017634481276</v>
      </c>
      <c r="AE146" s="572">
        <v>106.33866436538821</v>
      </c>
      <c r="AF146" s="572">
        <v>99.282845741078134</v>
      </c>
      <c r="AG146" s="726">
        <v>90.838188962069935</v>
      </c>
      <c r="AH146" s="726">
        <v>117.92559975082395</v>
      </c>
    </row>
    <row r="147" spans="1:34" x14ac:dyDescent="0.2">
      <c r="A147" s="904" t="s">
        <v>183</v>
      </c>
      <c r="B147" s="573">
        <v>108.52729385686641</v>
      </c>
      <c r="C147" s="572">
        <v>138.23852866149971</v>
      </c>
      <c r="D147" s="572">
        <v>124.16366657287981</v>
      </c>
      <c r="E147" s="572">
        <v>99.743788871557939</v>
      </c>
      <c r="F147" s="572">
        <v>120.48584144970087</v>
      </c>
      <c r="G147" s="572">
        <v>112.26545732656106</v>
      </c>
      <c r="H147" s="572">
        <v>124.96340769950154</v>
      </c>
      <c r="I147" s="572">
        <v>137.88244934862357</v>
      </c>
      <c r="J147" s="572">
        <v>111.88618373493307</v>
      </c>
      <c r="K147" s="572">
        <v>85.98076980544819</v>
      </c>
      <c r="L147" s="572">
        <v>131.77966832032638</v>
      </c>
      <c r="M147" s="572">
        <v>115.50702289269657</v>
      </c>
      <c r="N147" s="572">
        <v>101.29915456287569</v>
      </c>
      <c r="O147" s="572">
        <v>111.38608795271936</v>
      </c>
      <c r="P147" s="726">
        <v>117.53740814514796</v>
      </c>
      <c r="S147" s="904" t="s">
        <v>183</v>
      </c>
      <c r="T147" s="573">
        <v>92.448351775714386</v>
      </c>
      <c r="U147" s="572">
        <v>117.75769645109352</v>
      </c>
      <c r="V147" s="572">
        <v>105.76810604188724</v>
      </c>
      <c r="W147" s="572">
        <v>84.966173515778323</v>
      </c>
      <c r="X147" s="572">
        <v>102.63517184004824</v>
      </c>
      <c r="Y147" s="572">
        <v>95.632684851385108</v>
      </c>
      <c r="Z147" s="572">
        <v>106.44936092603595</v>
      </c>
      <c r="AA147" s="572">
        <v>117.45437233411845</v>
      </c>
      <c r="AB147" s="572">
        <v>95.309602821307905</v>
      </c>
      <c r="AC147" s="572">
        <v>73.242224793739155</v>
      </c>
      <c r="AD147" s="572">
        <v>112.25575337603155</v>
      </c>
      <c r="AE147" s="572">
        <v>98.393993855895744</v>
      </c>
      <c r="AF147" s="572">
        <v>86.291102844251796</v>
      </c>
      <c r="AG147" s="726">
        <v>94.883599102311464</v>
      </c>
      <c r="AH147" s="726">
        <v>117.53740814514795</v>
      </c>
    </row>
    <row r="148" spans="1:34" x14ac:dyDescent="0.2">
      <c r="A148" s="904" t="s">
        <v>184</v>
      </c>
      <c r="B148" s="573">
        <v>111.67000523210382</v>
      </c>
      <c r="C148" s="572">
        <v>131.67239390098368</v>
      </c>
      <c r="D148" s="572">
        <v>124.24604249321318</v>
      </c>
      <c r="E148" s="572">
        <v>98.449992445917189</v>
      </c>
      <c r="F148" s="572">
        <v>120.91400423226692</v>
      </c>
      <c r="G148" s="572">
        <v>109.55816902226792</v>
      </c>
      <c r="H148" s="572">
        <v>130.3390541472256</v>
      </c>
      <c r="I148" s="572">
        <v>143.97576241276874</v>
      </c>
      <c r="J148" s="572">
        <v>116.0012139680868</v>
      </c>
      <c r="K148" s="572">
        <v>113.70154102035524</v>
      </c>
      <c r="L148" s="572">
        <v>121.17925316981948</v>
      </c>
      <c r="M148" s="572">
        <v>113.73765622923938</v>
      </c>
      <c r="N148" s="572">
        <v>116.19105614974583</v>
      </c>
      <c r="O148" s="572">
        <v>118.30377506633563</v>
      </c>
      <c r="P148" s="726">
        <v>94.526129682372954</v>
      </c>
      <c r="S148" s="904" t="s">
        <v>184</v>
      </c>
      <c r="T148" s="573">
        <v>95.003985808643193</v>
      </c>
      <c r="U148" s="572">
        <v>112.02114852200994</v>
      </c>
      <c r="V148" s="572">
        <v>105.7031315908977</v>
      </c>
      <c r="W148" s="572">
        <v>83.756973645274158</v>
      </c>
      <c r="X148" s="572">
        <v>102.86837829256268</v>
      </c>
      <c r="Y148" s="572">
        <v>93.207327369410379</v>
      </c>
      <c r="Z148" s="572">
        <v>110.88680102394325</v>
      </c>
      <c r="AA148" s="572">
        <v>122.48831958609888</v>
      </c>
      <c r="AB148" s="572">
        <v>98.688789910087806</v>
      </c>
      <c r="AC148" s="572">
        <v>96.732328140101245</v>
      </c>
      <c r="AD148" s="572">
        <v>103.09404055743518</v>
      </c>
      <c r="AE148" s="572">
        <v>96.763053389779301</v>
      </c>
      <c r="AF148" s="572">
        <v>98.85029938521258</v>
      </c>
      <c r="AG148" s="726">
        <v>100.64770879297755</v>
      </c>
      <c r="AH148" s="726">
        <v>94.526129682372982</v>
      </c>
    </row>
    <row r="149" spans="1:34" x14ac:dyDescent="0.2">
      <c r="A149" s="904" t="s">
        <v>185</v>
      </c>
      <c r="B149" s="573">
        <v>106.18062376145603</v>
      </c>
      <c r="C149" s="572">
        <v>137.06279082309601</v>
      </c>
      <c r="D149" s="572">
        <v>122.89658713352918</v>
      </c>
      <c r="E149" s="572">
        <v>98.661781998066573</v>
      </c>
      <c r="F149" s="572">
        <v>126.6054747712538</v>
      </c>
      <c r="G149" s="572">
        <v>121.15942046073805</v>
      </c>
      <c r="H149" s="572">
        <v>126.94478000867839</v>
      </c>
      <c r="I149" s="572">
        <v>137.96855588839159</v>
      </c>
      <c r="J149" s="572">
        <v>117.96533185690248</v>
      </c>
      <c r="K149" s="572">
        <v>117.49820624926721</v>
      </c>
      <c r="L149" s="572">
        <v>110.2546966780174</v>
      </c>
      <c r="M149" s="572">
        <v>128.35340435895478</v>
      </c>
      <c r="N149" s="572">
        <v>118.54787534709483</v>
      </c>
      <c r="O149" s="572">
        <v>119.72836233827707</v>
      </c>
      <c r="P149" s="726">
        <v>98.006147219726827</v>
      </c>
      <c r="S149" s="904" t="s">
        <v>185</v>
      </c>
      <c r="T149" s="573">
        <v>90.333654778944393</v>
      </c>
      <c r="U149" s="572">
        <v>116.60680066325538</v>
      </c>
      <c r="V149" s="572">
        <v>104.55483761869405</v>
      </c>
      <c r="W149" s="572">
        <v>83.936965513703072</v>
      </c>
      <c r="X149" s="572">
        <v>107.71019086122917</v>
      </c>
      <c r="Y149" s="572">
        <v>103.07693506967586</v>
      </c>
      <c r="Z149" s="572">
        <v>107.99885635495484</v>
      </c>
      <c r="AA149" s="572">
        <v>117.37738446490133</v>
      </c>
      <c r="AB149" s="572">
        <v>100.35954947660889</v>
      </c>
      <c r="AC149" s="572">
        <v>99.962140214130571</v>
      </c>
      <c r="AD149" s="572">
        <v>93.79969107965124</v>
      </c>
      <c r="AE149" s="572">
        <v>109.1972500096856</v>
      </c>
      <c r="AF149" s="572">
        <v>100.85515103433737</v>
      </c>
      <c r="AG149" s="726">
        <v>101.85945577991937</v>
      </c>
      <c r="AH149" s="726">
        <v>98.006147219726842</v>
      </c>
    </row>
    <row r="150" spans="1:34" x14ac:dyDescent="0.2">
      <c r="A150" s="904" t="s">
        <v>186</v>
      </c>
      <c r="B150" s="573">
        <v>116.02657989406433</v>
      </c>
      <c r="C150" s="572">
        <v>138.05773976700843</v>
      </c>
      <c r="D150" s="572">
        <v>128.80612044273084</v>
      </c>
      <c r="E150" s="572">
        <v>103.62018606100749</v>
      </c>
      <c r="F150" s="572">
        <v>127.68378858122308</v>
      </c>
      <c r="G150" s="572">
        <v>115.01686735537035</v>
      </c>
      <c r="H150" s="572">
        <v>131.43535692941731</v>
      </c>
      <c r="I150" s="572">
        <v>139.67822914482434</v>
      </c>
      <c r="J150" s="572">
        <v>116.61249508851412</v>
      </c>
      <c r="K150" s="572">
        <v>142.10449792751834</v>
      </c>
      <c r="L150" s="572">
        <v>105.96714074158118</v>
      </c>
      <c r="M150" s="572">
        <v>122.01972261227513</v>
      </c>
      <c r="N150" s="572">
        <v>127.08079882275558</v>
      </c>
      <c r="O150" s="572">
        <v>121.44334341129799</v>
      </c>
      <c r="P150" s="726">
        <v>80.557955586059009</v>
      </c>
      <c r="S150" s="904" t="s">
        <v>186</v>
      </c>
      <c r="T150" s="573">
        <v>98.268933008181875</v>
      </c>
      <c r="U150" s="572">
        <v>116.92826585780632</v>
      </c>
      <c r="V150" s="572">
        <v>109.09258923590889</v>
      </c>
      <c r="W150" s="572">
        <v>87.76131410252323</v>
      </c>
      <c r="X150" s="572">
        <v>108.14202812644456</v>
      </c>
      <c r="Y150" s="572">
        <v>97.413755048846753</v>
      </c>
      <c r="Z150" s="572">
        <v>111.31942609009145</v>
      </c>
      <c r="AA150" s="572">
        <v>118.30074242528296</v>
      </c>
      <c r="AB150" s="572">
        <v>98.765174998977727</v>
      </c>
      <c r="AC150" s="572">
        <v>120.35567539567728</v>
      </c>
      <c r="AD150" s="572">
        <v>89.749071842940197</v>
      </c>
      <c r="AE150" s="572">
        <v>103.34483665734615</v>
      </c>
      <c r="AF150" s="572">
        <v>107.63132480110679</v>
      </c>
      <c r="AG150" s="726">
        <v>102.85667119439923</v>
      </c>
      <c r="AH150" s="726">
        <v>80.557955586059009</v>
      </c>
    </row>
    <row r="151" spans="1:34" x14ac:dyDescent="0.2">
      <c r="A151" s="904" t="s">
        <v>187</v>
      </c>
      <c r="B151" s="573">
        <v>117.38526748835358</v>
      </c>
      <c r="C151" s="572">
        <v>139.8760306856654</v>
      </c>
      <c r="D151" s="572">
        <v>131.69738162978572</v>
      </c>
      <c r="E151" s="572">
        <v>103.60959671536685</v>
      </c>
      <c r="F151" s="572">
        <v>127.62473430266297</v>
      </c>
      <c r="G151" s="572">
        <v>99.541534365347147</v>
      </c>
      <c r="H151" s="572">
        <v>130.93527456592321</v>
      </c>
      <c r="I151" s="572">
        <v>133.03098602155748</v>
      </c>
      <c r="J151" s="572">
        <v>115.75132297361522</v>
      </c>
      <c r="K151" s="572">
        <v>100.52563185679612</v>
      </c>
      <c r="L151" s="572">
        <v>115.94614960312852</v>
      </c>
      <c r="M151" s="572">
        <v>120.39070337066798</v>
      </c>
      <c r="N151" s="572">
        <v>108.57351657169339</v>
      </c>
      <c r="O151" s="572">
        <v>117.36154758575823</v>
      </c>
      <c r="P151" s="726">
        <v>106.27511955717475</v>
      </c>
      <c r="S151" s="904" t="s">
        <v>187</v>
      </c>
      <c r="T151" s="573">
        <v>99.123262632117417</v>
      </c>
      <c r="U151" s="572">
        <v>118.11506522289048</v>
      </c>
      <c r="V151" s="572">
        <v>111.20879499249455</v>
      </c>
      <c r="W151" s="572">
        <v>87.490717414295901</v>
      </c>
      <c r="X151" s="572">
        <v>107.76974255216651</v>
      </c>
      <c r="Y151" s="572">
        <v>84.055536651387655</v>
      </c>
      <c r="Z151" s="572">
        <v>110.56525138381697</v>
      </c>
      <c r="AA151" s="572">
        <v>112.33492624560135</v>
      </c>
      <c r="AB151" s="572">
        <v>97.743516138147996</v>
      </c>
      <c r="AC151" s="572">
        <v>84.886534920486298</v>
      </c>
      <c r="AD151" s="572">
        <v>97.908032960217639</v>
      </c>
      <c r="AE151" s="572">
        <v>101.66113315591375</v>
      </c>
      <c r="AF151" s="572">
        <v>91.682384240392764</v>
      </c>
      <c r="AG151" s="726">
        <v>99.103232911311096</v>
      </c>
      <c r="AH151" s="726">
        <v>106.27511955717475</v>
      </c>
    </row>
    <row r="152" spans="1:34" x14ac:dyDescent="0.2">
      <c r="A152" s="904" t="s">
        <v>188</v>
      </c>
      <c r="B152" s="573">
        <v>110.83271689958507</v>
      </c>
      <c r="C152" s="572">
        <v>127.56929092019797</v>
      </c>
      <c r="D152" s="572">
        <v>121.68878975296002</v>
      </c>
      <c r="E152" s="572">
        <v>95.988121832655921</v>
      </c>
      <c r="F152" s="572">
        <v>128.31692571280357</v>
      </c>
      <c r="G152" s="572">
        <v>104.2260074790286</v>
      </c>
      <c r="H152" s="572">
        <v>125.30194945436513</v>
      </c>
      <c r="I152" s="572">
        <v>138.45055340406981</v>
      </c>
      <c r="J152" s="572">
        <v>114.75094363658727</v>
      </c>
      <c r="K152" s="572">
        <v>93.408880606774787</v>
      </c>
      <c r="L152" s="572">
        <v>119.16433876315055</v>
      </c>
      <c r="M152" s="572">
        <v>118.90487006959252</v>
      </c>
      <c r="N152" s="572">
        <v>104.93181619418239</v>
      </c>
      <c r="O152" s="572">
        <v>114.05829045772309</v>
      </c>
      <c r="P152" s="726">
        <v>100.79783625729304</v>
      </c>
      <c r="S152" s="904" t="s">
        <v>188</v>
      </c>
      <c r="T152" s="573">
        <v>93.736568996234013</v>
      </c>
      <c r="U152" s="572">
        <v>107.89149607309278</v>
      </c>
      <c r="V152" s="572">
        <v>102.91807289251119</v>
      </c>
      <c r="W152" s="572">
        <v>81.181779682776607</v>
      </c>
      <c r="X152" s="572">
        <v>108.52380684090112</v>
      </c>
      <c r="Y152" s="572">
        <v>88.148956504525998</v>
      </c>
      <c r="Z152" s="572">
        <v>105.97389614686686</v>
      </c>
      <c r="AA152" s="572">
        <v>117.09430405360709</v>
      </c>
      <c r="AB152" s="572">
        <v>97.050402141808306</v>
      </c>
      <c r="AC152" s="572">
        <v>79.000391101038787</v>
      </c>
      <c r="AD152" s="572">
        <v>100.78302305340746</v>
      </c>
      <c r="AE152" s="572">
        <v>100.5635778771415</v>
      </c>
      <c r="AF152" s="572">
        <v>88.745892943304241</v>
      </c>
      <c r="AG152" s="726">
        <v>96.464591973950647</v>
      </c>
      <c r="AH152" s="726">
        <v>100.79783625729304</v>
      </c>
    </row>
    <row r="153" spans="1:34" x14ac:dyDescent="0.2">
      <c r="A153" s="904" t="s">
        <v>189</v>
      </c>
      <c r="B153" s="573">
        <v>112.08989416690062</v>
      </c>
      <c r="C153" s="572">
        <v>129.50981655277161</v>
      </c>
      <c r="D153" s="572">
        <v>123.95993430658197</v>
      </c>
      <c r="E153" s="572">
        <v>85.394843703638401</v>
      </c>
      <c r="F153" s="572">
        <v>128.73376873437999</v>
      </c>
      <c r="G153" s="572">
        <v>101.76342651119413</v>
      </c>
      <c r="H153" s="572">
        <v>130.27447106062948</v>
      </c>
      <c r="I153" s="572">
        <v>128.51267658463786</v>
      </c>
      <c r="J153" s="572">
        <v>108.93349751103811</v>
      </c>
      <c r="K153" s="572">
        <v>114.38860730461936</v>
      </c>
      <c r="L153" s="572">
        <v>139.12038980867774</v>
      </c>
      <c r="M153" s="572">
        <v>114.11507984270909</v>
      </c>
      <c r="N153" s="572">
        <v>119.00894131689022</v>
      </c>
      <c r="O153" s="572">
        <v>115.14787388686489</v>
      </c>
      <c r="P153" s="726">
        <v>97.029951838302367</v>
      </c>
      <c r="S153" s="904" t="s">
        <v>189</v>
      </c>
      <c r="T153" s="573">
        <v>94.660403404242942</v>
      </c>
      <c r="U153" s="572">
        <v>109.37160366518563</v>
      </c>
      <c r="V153" s="572">
        <v>104.68470395692015</v>
      </c>
      <c r="W153" s="572">
        <v>72.116317119475795</v>
      </c>
      <c r="X153" s="572">
        <v>108.71622790543563</v>
      </c>
      <c r="Y153" s="572">
        <v>85.93965653142898</v>
      </c>
      <c r="Z153" s="572">
        <v>110.01735772460981</v>
      </c>
      <c r="AA153" s="572">
        <v>108.52951462285422</v>
      </c>
      <c r="AB153" s="572">
        <v>91.994812692712244</v>
      </c>
      <c r="AC153" s="572">
        <v>96.601676652329772</v>
      </c>
      <c r="AD153" s="572">
        <v>117.48777460201879</v>
      </c>
      <c r="AE153" s="572">
        <v>96.370681520440272</v>
      </c>
      <c r="AF153" s="572">
        <v>100.50356883194655</v>
      </c>
      <c r="AG153" s="726">
        <v>97.242880585127722</v>
      </c>
      <c r="AH153" s="726">
        <v>97.029951838302352</v>
      </c>
    </row>
    <row r="154" spans="1:34" x14ac:dyDescent="0.2">
      <c r="A154" s="904" t="s">
        <v>190</v>
      </c>
      <c r="B154" s="573">
        <v>121.7048044798569</v>
      </c>
      <c r="C154" s="572">
        <v>136.69608985961696</v>
      </c>
      <c r="D154" s="572">
        <v>131.91499738848194</v>
      </c>
      <c r="E154" s="572">
        <v>82.952178359736322</v>
      </c>
      <c r="F154" s="572">
        <v>132.23899026437266</v>
      </c>
      <c r="G154" s="572">
        <v>116.11713749798243</v>
      </c>
      <c r="H154" s="572">
        <v>131.09744589482372</v>
      </c>
      <c r="I154" s="572">
        <v>125.85316980445258</v>
      </c>
      <c r="J154" s="572">
        <v>108.59645928304016</v>
      </c>
      <c r="K154" s="572">
        <v>83.035128936496676</v>
      </c>
      <c r="L154" s="572">
        <v>123.71501588755737</v>
      </c>
      <c r="M154" s="572">
        <v>116.69776805931839</v>
      </c>
      <c r="N154" s="572">
        <v>99.200948903920093</v>
      </c>
      <c r="O154" s="572">
        <v>111.19902146943615</v>
      </c>
      <c r="P154" s="726">
        <v>106.60392607922884</v>
      </c>
      <c r="S154" s="904" t="s">
        <v>190</v>
      </c>
      <c r="T154" s="573">
        <v>99.08426954278913</v>
      </c>
      <c r="U154" s="572">
        <v>111.2892154996011</v>
      </c>
      <c r="V154" s="572">
        <v>107.3967557307072</v>
      </c>
      <c r="W154" s="572">
        <v>67.534359345016526</v>
      </c>
      <c r="X154" s="572">
        <v>107.66053001292964</v>
      </c>
      <c r="Y154" s="572">
        <v>94.535148382670698</v>
      </c>
      <c r="Z154" s="572">
        <v>106.73115758189994</v>
      </c>
      <c r="AA154" s="572">
        <v>102.46160332793337</v>
      </c>
      <c r="AB154" s="572">
        <v>88.412293080625034</v>
      </c>
      <c r="AC154" s="572">
        <v>67.601892400441727</v>
      </c>
      <c r="AD154" s="572">
        <v>100.72085513043164</v>
      </c>
      <c r="AE154" s="572">
        <v>95.007860658000098</v>
      </c>
      <c r="AF154" s="572">
        <v>80.763069314353061</v>
      </c>
      <c r="AG154" s="726">
        <v>90.531132795136145</v>
      </c>
      <c r="AH154" s="726">
        <v>106.60392607922886</v>
      </c>
    </row>
    <row r="155" spans="1:34" x14ac:dyDescent="0.2">
      <c r="A155" s="904" t="s">
        <v>191</v>
      </c>
      <c r="B155" s="573">
        <v>124.4530387107668</v>
      </c>
      <c r="C155" s="572">
        <v>147.30778252374415</v>
      </c>
      <c r="D155" s="572">
        <v>140.23531248203133</v>
      </c>
      <c r="E155" s="572">
        <v>83.164197083537729</v>
      </c>
      <c r="F155" s="572">
        <v>123.2607069037053</v>
      </c>
      <c r="G155" s="572">
        <v>111.67070701603198</v>
      </c>
      <c r="H155" s="572">
        <v>134.1675796295641</v>
      </c>
      <c r="I155" s="572">
        <v>131.47370378168955</v>
      </c>
      <c r="J155" s="572">
        <v>108.47787495121075</v>
      </c>
      <c r="K155" s="572">
        <v>83.412923787863278</v>
      </c>
      <c r="L155" s="572">
        <v>128.58050371631307</v>
      </c>
      <c r="M155" s="572">
        <v>122.04751664079723</v>
      </c>
      <c r="N155" s="572">
        <v>99.556206534459236</v>
      </c>
      <c r="O155" s="572">
        <v>110.50369438757031</v>
      </c>
      <c r="P155" s="726">
        <v>102.40443312495917</v>
      </c>
      <c r="S155" s="904" t="s">
        <v>191</v>
      </c>
      <c r="T155" s="573">
        <v>99.870785934245703</v>
      </c>
      <c r="U155" s="572">
        <v>118.21120775578549</v>
      </c>
      <c r="V155" s="572">
        <v>112.53570839571114</v>
      </c>
      <c r="W155" s="572">
        <v>66.737412042032105</v>
      </c>
      <c r="X155" s="572">
        <v>98.913966270385359</v>
      </c>
      <c r="Y155" s="572">
        <v>89.613250034361357</v>
      </c>
      <c r="Z155" s="572">
        <v>107.66648820556952</v>
      </c>
      <c r="AA155" s="572">
        <v>105.50471296148108</v>
      </c>
      <c r="AB155" s="572">
        <v>87.051073562231792</v>
      </c>
      <c r="AC155" s="572">
        <v>66.937009670994442</v>
      </c>
      <c r="AD155" s="572">
        <v>103.18298448150657</v>
      </c>
      <c r="AE155" s="572">
        <v>97.940408161241976</v>
      </c>
      <c r="AF155" s="572">
        <v>79.891633777909135</v>
      </c>
      <c r="AG155" s="726">
        <v>88.676748446236004</v>
      </c>
      <c r="AH155" s="726">
        <v>102.40443312495917</v>
      </c>
    </row>
    <row r="156" spans="1:34" x14ac:dyDescent="0.2">
      <c r="A156" s="904" t="s">
        <v>192</v>
      </c>
      <c r="B156" s="573">
        <v>124.56825363124952</v>
      </c>
      <c r="C156" s="572">
        <v>142.40402880425702</v>
      </c>
      <c r="D156" s="572">
        <v>136.047778477017</v>
      </c>
      <c r="E156" s="572">
        <v>85.0657147476322</v>
      </c>
      <c r="F156" s="572">
        <v>120.15268680486759</v>
      </c>
      <c r="G156" s="572">
        <v>113.54513826618158</v>
      </c>
      <c r="H156" s="572">
        <v>129.29374512690671</v>
      </c>
      <c r="I156" s="572">
        <v>134.90781530221841</v>
      </c>
      <c r="J156" s="572">
        <v>106.74951385225681</v>
      </c>
      <c r="K156" s="572">
        <v>114.41329436225413</v>
      </c>
      <c r="L156" s="572">
        <v>156.93004583402958</v>
      </c>
      <c r="M156" s="572">
        <v>116.1622843275062</v>
      </c>
      <c r="N156" s="572">
        <v>119.68582341284255</v>
      </c>
      <c r="O156" s="572">
        <v>116.82372983098443</v>
      </c>
      <c r="P156" s="726">
        <v>111.98347779515268</v>
      </c>
      <c r="S156" s="904" t="s">
        <v>192</v>
      </c>
      <c r="T156" s="573">
        <v>99.167688940750878</v>
      </c>
      <c r="U156" s="572">
        <v>113.36659237572901</v>
      </c>
      <c r="V156" s="572">
        <v>108.30643750555464</v>
      </c>
      <c r="W156" s="572">
        <v>67.720065857129541</v>
      </c>
      <c r="X156" s="572">
        <v>95.652495103065959</v>
      </c>
      <c r="Y156" s="572">
        <v>90.392283941359906</v>
      </c>
      <c r="Z156" s="572">
        <v>102.92961107639152</v>
      </c>
      <c r="AA156" s="572">
        <v>107.39892286818174</v>
      </c>
      <c r="AB156" s="572">
        <v>84.982347232821155</v>
      </c>
      <c r="AC156" s="572">
        <v>91.083415358696769</v>
      </c>
      <c r="AD156" s="572">
        <v>124.93062652058246</v>
      </c>
      <c r="AE156" s="572">
        <v>92.475770856816226</v>
      </c>
      <c r="AF156" s="572">
        <v>95.280829270973513</v>
      </c>
      <c r="AG156" s="726">
        <v>93.002341793054612</v>
      </c>
      <c r="AH156" s="726">
        <v>111.98347779515269</v>
      </c>
    </row>
    <row r="157" spans="1:34" x14ac:dyDescent="0.2">
      <c r="A157" s="904" t="s">
        <v>193</v>
      </c>
      <c r="B157" s="573">
        <v>130.77769070378798</v>
      </c>
      <c r="C157" s="572">
        <v>152.9576527529895</v>
      </c>
      <c r="D157" s="572">
        <v>143.48138137784701</v>
      </c>
      <c r="E157" s="572">
        <v>74.438660363515595</v>
      </c>
      <c r="F157" s="572">
        <v>134.63777848343307</v>
      </c>
      <c r="G157" s="572">
        <v>119.00365543930774</v>
      </c>
      <c r="H157" s="572">
        <v>131.2152510738085</v>
      </c>
      <c r="I157" s="572">
        <v>133.18935545787207</v>
      </c>
      <c r="J157" s="572">
        <v>107.68502774618686</v>
      </c>
      <c r="K157" s="572">
        <v>108.62799405433347</v>
      </c>
      <c r="L157" s="572">
        <v>117.27284424662044</v>
      </c>
      <c r="M157" s="572">
        <v>111.72069482148754</v>
      </c>
      <c r="N157" s="572">
        <v>110.61364825753786</v>
      </c>
      <c r="O157" s="572">
        <v>115.22144050561178</v>
      </c>
      <c r="P157" s="726">
        <v>81.063895552551941</v>
      </c>
      <c r="S157" s="904" t="s">
        <v>193</v>
      </c>
      <c r="T157" s="573">
        <v>103.07782857170484</v>
      </c>
      <c r="U157" s="572">
        <v>120.55988008623197</v>
      </c>
      <c r="V157" s="572">
        <v>113.09076611848087</v>
      </c>
      <c r="W157" s="572">
        <v>58.671899088944315</v>
      </c>
      <c r="X157" s="572">
        <v>106.12031589718612</v>
      </c>
      <c r="Y157" s="572">
        <v>93.797637263401299</v>
      </c>
      <c r="Z157" s="572">
        <v>103.42270981687766</v>
      </c>
      <c r="AA157" s="572">
        <v>104.9786815746605</v>
      </c>
      <c r="AB157" s="572">
        <v>84.87639420780215</v>
      </c>
      <c r="AC157" s="572">
        <v>85.619631979756576</v>
      </c>
      <c r="AD157" s="572">
        <v>92.433427064783359</v>
      </c>
      <c r="AE157" s="572">
        <v>88.057271593858218</v>
      </c>
      <c r="AF157" s="572">
        <v>87.184707203665994</v>
      </c>
      <c r="AG157" s="726">
        <v>90.81652863196129</v>
      </c>
      <c r="AH157" s="726">
        <v>81.063895552551941</v>
      </c>
    </row>
    <row r="158" spans="1:34" x14ac:dyDescent="0.2">
      <c r="A158" s="903" t="s">
        <v>194</v>
      </c>
      <c r="B158" s="721">
        <v>124.91168908061623</v>
      </c>
      <c r="C158" s="24">
        <v>154.36680610109141</v>
      </c>
      <c r="D158" s="24">
        <v>142.74203880209706</v>
      </c>
      <c r="E158" s="24">
        <v>69.688521662856019</v>
      </c>
      <c r="F158" s="24">
        <v>142.18677724948969</v>
      </c>
      <c r="G158" s="24">
        <v>128.91884528758501</v>
      </c>
      <c r="H158" s="24">
        <v>131.48549303559565</v>
      </c>
      <c r="I158" s="24">
        <v>130.28876866041867</v>
      </c>
      <c r="J158" s="24">
        <v>108.37886747383119</v>
      </c>
      <c r="K158" s="24">
        <v>125.07960324757133</v>
      </c>
      <c r="L158" s="24">
        <v>100.37875455116702</v>
      </c>
      <c r="M158" s="24">
        <v>121.05101983590126</v>
      </c>
      <c r="N158" s="24">
        <v>120.35581086129305</v>
      </c>
      <c r="O158" s="24">
        <v>112.28446277947073</v>
      </c>
      <c r="P158" s="725">
        <v>116.62466249078322</v>
      </c>
      <c r="S158" s="903" t="s">
        <v>194</v>
      </c>
      <c r="T158" s="721">
        <v>98.117772517233917</v>
      </c>
      <c r="U158" s="24">
        <v>121.25468222164341</v>
      </c>
      <c r="V158" s="24">
        <v>112.12346094200493</v>
      </c>
      <c r="W158" s="24">
        <v>54.740133336644682</v>
      </c>
      <c r="X158" s="24">
        <v>111.68730458940661</v>
      </c>
      <c r="Y158" s="24">
        <v>101.26538219291957</v>
      </c>
      <c r="Z158" s="24">
        <v>103.28147661710634</v>
      </c>
      <c r="AA158" s="24">
        <v>102.3414530622758</v>
      </c>
      <c r="AB158" s="24">
        <v>85.131288694766155</v>
      </c>
      <c r="AC158" s="24">
        <v>98.249668612443131</v>
      </c>
      <c r="AD158" s="24">
        <v>78.847223002951324</v>
      </c>
      <c r="AE158" s="24">
        <v>95.085227929090905</v>
      </c>
      <c r="AF158" s="24">
        <v>94.539143279010446</v>
      </c>
      <c r="AG158" s="725">
        <v>88.19912257455465</v>
      </c>
      <c r="AH158" s="725">
        <v>116.62466249078318</v>
      </c>
    </row>
    <row r="159" spans="1:34" x14ac:dyDescent="0.2">
      <c r="A159" s="903" t="s">
        <v>195</v>
      </c>
      <c r="B159" s="721">
        <v>121.58999990488553</v>
      </c>
      <c r="C159" s="24">
        <v>149.05096660069529</v>
      </c>
      <c r="D159" s="24">
        <v>137.99546980928434</v>
      </c>
      <c r="E159" s="24">
        <v>64.530466098555763</v>
      </c>
      <c r="F159" s="24">
        <v>130.71130198463919</v>
      </c>
      <c r="G159" s="24">
        <v>117.02724005736648</v>
      </c>
      <c r="H159" s="24">
        <v>125.12591736134308</v>
      </c>
      <c r="I159" s="24">
        <v>128.55403832874654</v>
      </c>
      <c r="J159" s="24">
        <v>103.94491427412957</v>
      </c>
      <c r="K159" s="24">
        <v>105.70250418401312</v>
      </c>
      <c r="L159" s="24">
        <v>124.81954636495067</v>
      </c>
      <c r="M159" s="24">
        <v>114.46025680821641</v>
      </c>
      <c r="N159" s="24">
        <v>110.5998437095873</v>
      </c>
      <c r="O159" s="24">
        <v>112.10726383641017</v>
      </c>
      <c r="P159" s="725">
        <v>122.37623356833633</v>
      </c>
      <c r="S159" s="903" t="s">
        <v>195</v>
      </c>
      <c r="T159" s="721">
        <v>95.516491873708787</v>
      </c>
      <c r="U159" s="24">
        <v>117.08878568320247</v>
      </c>
      <c r="V159" s="24">
        <v>108.40400675185398</v>
      </c>
      <c r="W159" s="24">
        <v>50.692686450620528</v>
      </c>
      <c r="X159" s="24">
        <v>102.68184080585753</v>
      </c>
      <c r="Y159" s="24">
        <v>91.932160808340271</v>
      </c>
      <c r="Z159" s="24">
        <v>98.294174505997901</v>
      </c>
      <c r="AA159" s="24">
        <v>100.98717630533358</v>
      </c>
      <c r="AB159" s="24">
        <v>81.655181901018537</v>
      </c>
      <c r="AC159" s="24">
        <v>83.035877866772566</v>
      </c>
      <c r="AD159" s="24">
        <v>98.053501072243918</v>
      </c>
      <c r="AE159" s="24">
        <v>89.915636136498904</v>
      </c>
      <c r="AF159" s="24">
        <v>86.883042036220871</v>
      </c>
      <c r="AG159" s="725">
        <v>88.067214109636183</v>
      </c>
      <c r="AH159" s="725">
        <v>122.37623356833637</v>
      </c>
    </row>
    <row r="160" spans="1:34" x14ac:dyDescent="0.2">
      <c r="A160" s="903" t="s">
        <v>196</v>
      </c>
      <c r="B160" s="721">
        <v>119.54313621144983</v>
      </c>
      <c r="C160" s="24">
        <v>164.49593902850816</v>
      </c>
      <c r="D160" s="24">
        <v>144.08336049411292</v>
      </c>
      <c r="E160" s="24">
        <v>70.051824741959649</v>
      </c>
      <c r="F160" s="24">
        <v>142.39283728686786</v>
      </c>
      <c r="G160" s="24">
        <v>107.80489139016936</v>
      </c>
      <c r="H160" s="24">
        <v>124.33614821621882</v>
      </c>
      <c r="I160" s="24">
        <v>148.8611488189517</v>
      </c>
      <c r="J160" s="24">
        <v>107.89938526386133</v>
      </c>
      <c r="K160" s="24">
        <v>104.38843098571601</v>
      </c>
      <c r="L160" s="24">
        <v>146.94730685967738</v>
      </c>
      <c r="M160" s="24">
        <v>127.1872458243664</v>
      </c>
      <c r="N160" s="24">
        <v>114.73066921857875</v>
      </c>
      <c r="O160" s="24">
        <v>117.80146325336365</v>
      </c>
      <c r="P160" s="725">
        <v>89.344992763564321</v>
      </c>
      <c r="S160" s="903" t="s">
        <v>196</v>
      </c>
      <c r="T160" s="721">
        <v>93.888331269885185</v>
      </c>
      <c r="U160" s="24">
        <v>129.19394375551076</v>
      </c>
      <c r="V160" s="24">
        <v>113.16204935950036</v>
      </c>
      <c r="W160" s="24">
        <v>55.018206279944472</v>
      </c>
      <c r="X160" s="24">
        <v>111.83432442328568</v>
      </c>
      <c r="Y160" s="24">
        <v>84.669197045750295</v>
      </c>
      <c r="Z160" s="24">
        <v>97.652728901952528</v>
      </c>
      <c r="AA160" s="24">
        <v>116.91449042133098</v>
      </c>
      <c r="AB160" s="24">
        <v>84.743411863909955</v>
      </c>
      <c r="AC160" s="24">
        <v>81.985933276792608</v>
      </c>
      <c r="AD160" s="24">
        <v>115.41137252125583</v>
      </c>
      <c r="AE160" s="24">
        <v>99.89196074076807</v>
      </c>
      <c r="AF160" s="24">
        <v>90.108653828155227</v>
      </c>
      <c r="AG160" s="725">
        <v>92.520433682161283</v>
      </c>
      <c r="AH160" s="725">
        <v>89.344992763564306</v>
      </c>
    </row>
    <row r="161" spans="1:34" x14ac:dyDescent="0.2">
      <c r="A161" s="903" t="s">
        <v>197</v>
      </c>
      <c r="B161" s="721">
        <v>120.52948691446078</v>
      </c>
      <c r="C161" s="24">
        <v>153.47258195066837</v>
      </c>
      <c r="D161" s="24">
        <v>139.34003671150202</v>
      </c>
      <c r="E161" s="24">
        <v>76.329539579382342</v>
      </c>
      <c r="F161" s="24">
        <v>143.93619445621738</v>
      </c>
      <c r="G161" s="24">
        <v>110.00417783111584</v>
      </c>
      <c r="H161" s="24">
        <v>134.61749848415789</v>
      </c>
      <c r="I161" s="24">
        <v>125.55799597295385</v>
      </c>
      <c r="J161" s="24">
        <v>109.70477103294532</v>
      </c>
      <c r="K161" s="24">
        <v>102.93441807551727</v>
      </c>
      <c r="L161" s="24">
        <v>136.3287324632575</v>
      </c>
      <c r="M161" s="24">
        <v>120.40107258878547</v>
      </c>
      <c r="N161" s="24">
        <v>110.73271793797946</v>
      </c>
      <c r="O161" s="24">
        <v>115.39983839577314</v>
      </c>
      <c r="P161" s="725">
        <v>108.56768461245048</v>
      </c>
      <c r="S161" s="903" t="s">
        <v>197</v>
      </c>
      <c r="T161" s="721">
        <v>94.702013929976701</v>
      </c>
      <c r="U161" s="24">
        <v>120.58594926299254</v>
      </c>
      <c r="V161" s="24">
        <v>109.48177442272792</v>
      </c>
      <c r="W161" s="24">
        <v>59.973383323579988</v>
      </c>
      <c r="X161" s="24">
        <v>113.09305167866867</v>
      </c>
      <c r="Y161" s="24">
        <v>86.432104275954515</v>
      </c>
      <c r="Z161" s="24">
        <v>105.77119792862742</v>
      </c>
      <c r="AA161" s="24">
        <v>98.652996773223919</v>
      </c>
      <c r="AB161" s="24">
        <v>86.196855396224365</v>
      </c>
      <c r="AC161" s="24">
        <v>80.877276955305248</v>
      </c>
      <c r="AD161" s="24">
        <v>107.11574280536077</v>
      </c>
      <c r="AE161" s="24">
        <v>94.601116667653315</v>
      </c>
      <c r="AF161" s="24">
        <v>87.004530303103436</v>
      </c>
      <c r="AG161" s="725">
        <v>90.671564137907154</v>
      </c>
      <c r="AH161" s="725">
        <v>108.56768461245048</v>
      </c>
    </row>
    <row r="162" spans="1:34" x14ac:dyDescent="0.2">
      <c r="A162" s="903" t="s">
        <v>198</v>
      </c>
      <c r="B162" s="721">
        <v>137.13050448817646</v>
      </c>
      <c r="C162" s="24">
        <v>153.46619455285463</v>
      </c>
      <c r="D162" s="24">
        <v>146.9851849908367</v>
      </c>
      <c r="E162" s="24">
        <v>76.792396539136959</v>
      </c>
      <c r="F162" s="24">
        <v>135.39075083236423</v>
      </c>
      <c r="G162" s="24">
        <v>103.54688780451123</v>
      </c>
      <c r="H162" s="24">
        <v>126.69502017022296</v>
      </c>
      <c r="I162" s="24">
        <v>138.96346526754655</v>
      </c>
      <c r="J162" s="24">
        <v>110.56036350416785</v>
      </c>
      <c r="K162" s="24">
        <v>130.78994569848982</v>
      </c>
      <c r="L162" s="24">
        <v>118.72132395149156</v>
      </c>
      <c r="M162" s="24">
        <v>121.9369265936062</v>
      </c>
      <c r="N162" s="24">
        <v>126.17991722855805</v>
      </c>
      <c r="O162" s="24">
        <v>120.67881201182628</v>
      </c>
      <c r="P162" s="725">
        <v>85.892426486303606</v>
      </c>
      <c r="S162" s="903" t="s">
        <v>198</v>
      </c>
      <c r="T162" s="721">
        <v>106.45106019799573</v>
      </c>
      <c r="U162" s="24">
        <v>119.13205727403867</v>
      </c>
      <c r="V162" s="24">
        <v>114.10100789807984</v>
      </c>
      <c r="W162" s="24">
        <v>59.612061205833697</v>
      </c>
      <c r="X162" s="24">
        <v>105.10053194145806</v>
      </c>
      <c r="Y162" s="24">
        <v>80.380919096987085</v>
      </c>
      <c r="Z162" s="24">
        <v>98.350248686568023</v>
      </c>
      <c r="AA162" s="24">
        <v>107.87394286727164</v>
      </c>
      <c r="AB162" s="24">
        <v>85.825308926134809</v>
      </c>
      <c r="AC162" s="24">
        <v>101.52903932503922</v>
      </c>
      <c r="AD162" s="24">
        <v>92.160463129016236</v>
      </c>
      <c r="AE162" s="24">
        <v>94.65665689499258</v>
      </c>
      <c r="AF162" s="24">
        <v>97.950386858187869</v>
      </c>
      <c r="AG162" s="725">
        <v>93.680013283996644</v>
      </c>
      <c r="AH162" s="725">
        <v>85.892426486303592</v>
      </c>
    </row>
    <row r="163" spans="1:34" x14ac:dyDescent="0.2">
      <c r="A163" s="903" t="s">
        <v>199</v>
      </c>
      <c r="B163" s="721">
        <v>131.84153362598789</v>
      </c>
      <c r="C163" s="24">
        <v>163.59632204501057</v>
      </c>
      <c r="D163" s="24">
        <v>149.61675222468179</v>
      </c>
      <c r="E163" s="24">
        <v>87.030505092462562</v>
      </c>
      <c r="F163" s="24">
        <v>139.88220390411848</v>
      </c>
      <c r="G163" s="24">
        <v>100.61388364967665</v>
      </c>
      <c r="H163" s="24">
        <v>128.50213460581602</v>
      </c>
      <c r="I163" s="24">
        <v>132.9605912759518</v>
      </c>
      <c r="J163" s="24">
        <v>109.9460264551053</v>
      </c>
      <c r="K163" s="24">
        <v>112.39019313184831</v>
      </c>
      <c r="L163" s="24">
        <v>135.15163191489054</v>
      </c>
      <c r="M163" s="24">
        <v>118.8850473956322</v>
      </c>
      <c r="N163" s="24">
        <v>116.77919865920119</v>
      </c>
      <c r="O163" s="24">
        <v>118.40204487253365</v>
      </c>
      <c r="P163" s="725">
        <v>110.88278221227652</v>
      </c>
      <c r="S163" s="903" t="s">
        <v>199</v>
      </c>
      <c r="T163" s="721">
        <v>102.60361354125853</v>
      </c>
      <c r="U163" s="24">
        <v>127.31628146480278</v>
      </c>
      <c r="V163" s="24">
        <v>116.43689968070524</v>
      </c>
      <c r="W163" s="24">
        <v>67.730130750294876</v>
      </c>
      <c r="X163" s="24">
        <v>108.86113955100886</v>
      </c>
      <c r="Y163" s="24">
        <v>78.301182874299386</v>
      </c>
      <c r="Z163" s="24">
        <v>100.00477843139271</v>
      </c>
      <c r="AA163" s="24">
        <v>103.47450267224364</v>
      </c>
      <c r="AB163" s="24">
        <v>85.563777199364935</v>
      </c>
      <c r="AC163" s="24">
        <v>87.465911725821385</v>
      </c>
      <c r="AD163" s="24">
        <v>105.17964581483336</v>
      </c>
      <c r="AE163" s="24">
        <v>92.520430575537816</v>
      </c>
      <c r="AF163" s="24">
        <v>90.881586699964714</v>
      </c>
      <c r="AG163" s="725">
        <v>92.144541408774614</v>
      </c>
      <c r="AH163" s="725">
        <v>110.88278221227652</v>
      </c>
    </row>
    <row r="164" spans="1:34" x14ac:dyDescent="0.2">
      <c r="A164" s="903" t="s">
        <v>200</v>
      </c>
      <c r="B164" s="721">
        <v>125.91113722691173</v>
      </c>
      <c r="C164" s="24">
        <v>153.96671282062385</v>
      </c>
      <c r="D164" s="24">
        <v>142.13543568801558</v>
      </c>
      <c r="E164" s="24">
        <v>100.97781333301464</v>
      </c>
      <c r="F164" s="24">
        <v>141.64608053036198</v>
      </c>
      <c r="G164" s="24">
        <v>106.74257067859425</v>
      </c>
      <c r="H164" s="24">
        <v>128.00082207001438</v>
      </c>
      <c r="I164" s="24">
        <v>136.21081818976336</v>
      </c>
      <c r="J164" s="24">
        <v>120.4678047245235</v>
      </c>
      <c r="K164" s="24">
        <v>98.333214642118648</v>
      </c>
      <c r="L164" s="24">
        <v>122.36135350537253</v>
      </c>
      <c r="M164" s="24">
        <v>118.24974938857409</v>
      </c>
      <c r="N164" s="24">
        <v>106.7120849424754</v>
      </c>
      <c r="O164" s="24">
        <v>120.36261215720074</v>
      </c>
      <c r="P164" s="725">
        <v>100.47658340542091</v>
      </c>
      <c r="S164" s="903" t="s">
        <v>200</v>
      </c>
      <c r="T164" s="721">
        <v>97.905217135076938</v>
      </c>
      <c r="U164" s="24">
        <v>119.72050115877535</v>
      </c>
      <c r="V164" s="24">
        <v>110.52080856473768</v>
      </c>
      <c r="W164" s="24">
        <v>78.517714619457948</v>
      </c>
      <c r="X164" s="24">
        <v>110.14029875423613</v>
      </c>
      <c r="Y164" s="24">
        <v>83.000239613516769</v>
      </c>
      <c r="Z164" s="24">
        <v>99.530101579882924</v>
      </c>
      <c r="AA164" s="24">
        <v>105.91398048436447</v>
      </c>
      <c r="AB164" s="24">
        <v>93.672623717829651</v>
      </c>
      <c r="AC164" s="24">
        <v>76.461343636161246</v>
      </c>
      <c r="AD164" s="24">
        <v>95.144997874936877</v>
      </c>
      <c r="AE164" s="24">
        <v>91.947921725087042</v>
      </c>
      <c r="AF164" s="24">
        <v>82.976534700035899</v>
      </c>
      <c r="AG164" s="725">
        <v>93.590828720408808</v>
      </c>
      <c r="AH164" s="725">
        <v>100.47658340542091</v>
      </c>
    </row>
    <row r="165" spans="1:34" x14ac:dyDescent="0.2">
      <c r="A165" s="903" t="s">
        <v>201</v>
      </c>
      <c r="B165" s="721">
        <v>124.77888573911049</v>
      </c>
      <c r="C165" s="24">
        <v>150.33490954778165</v>
      </c>
      <c r="D165" s="24">
        <v>139.95362089402599</v>
      </c>
      <c r="E165" s="24">
        <v>76.464547991701693</v>
      </c>
      <c r="F165" s="24">
        <v>153.82825034979629</v>
      </c>
      <c r="G165" s="24">
        <v>103.68611099317661</v>
      </c>
      <c r="H165" s="24">
        <v>133.55489841490802</v>
      </c>
      <c r="I165" s="24">
        <v>139.46048989553569</v>
      </c>
      <c r="J165" s="24">
        <v>114.97080526437892</v>
      </c>
      <c r="K165" s="24">
        <v>134.93562340607343</v>
      </c>
      <c r="L165" s="24">
        <v>151.1155921995817</v>
      </c>
      <c r="M165" s="24">
        <v>132.29700348775313</v>
      </c>
      <c r="N165" s="24">
        <v>136.3014885586515</v>
      </c>
      <c r="O165" s="24">
        <v>125.5522985559067</v>
      </c>
      <c r="P165" s="725">
        <v>96.329771940776368</v>
      </c>
      <c r="S165" s="903" t="s">
        <v>201</v>
      </c>
      <c r="T165" s="721">
        <v>96.895531229886871</v>
      </c>
      <c r="U165" s="24">
        <v>116.74075174453576</v>
      </c>
      <c r="V165" s="24">
        <v>108.67928787588411</v>
      </c>
      <c r="W165" s="24">
        <v>59.37761788801442</v>
      </c>
      <c r="X165" s="24">
        <v>119.45346320027011</v>
      </c>
      <c r="Y165" s="24">
        <v>80.516192674221259</v>
      </c>
      <c r="Z165" s="24">
        <v>103.71043749599635</v>
      </c>
      <c r="AA165" s="24">
        <v>108.29635297642891</v>
      </c>
      <c r="AB165" s="24">
        <v>89.279185224588971</v>
      </c>
      <c r="AC165" s="24">
        <v>104.78262275160982</v>
      </c>
      <c r="AD165" s="24">
        <v>117.34698139484922</v>
      </c>
      <c r="AE165" s="24">
        <v>102.73363443772178</v>
      </c>
      <c r="AF165" s="24">
        <v>105.84326877968986</v>
      </c>
      <c r="AG165" s="725">
        <v>97.496115577948416</v>
      </c>
      <c r="AH165" s="725">
        <v>96.329771940776368</v>
      </c>
    </row>
    <row r="166" spans="1:34" x14ac:dyDescent="0.2">
      <c r="A166" s="903" t="s">
        <v>202</v>
      </c>
      <c r="B166" s="721">
        <v>127.43244421209342</v>
      </c>
      <c r="C166" s="24">
        <v>152.06002200187544</v>
      </c>
      <c r="D166" s="24">
        <v>141.49429178229684</v>
      </c>
      <c r="E166" s="24">
        <v>82.274179666109688</v>
      </c>
      <c r="F166" s="24">
        <v>144.82175463686667</v>
      </c>
      <c r="G166" s="24">
        <v>93.683718295661407</v>
      </c>
      <c r="H166" s="24">
        <v>124.59376684437112</v>
      </c>
      <c r="I166" s="24">
        <v>124.56911139801439</v>
      </c>
      <c r="J166" s="24">
        <v>112.20725778315052</v>
      </c>
      <c r="K166" s="24">
        <v>81.857886026075604</v>
      </c>
      <c r="L166" s="24">
        <v>111.18867437210385</v>
      </c>
      <c r="M166" s="24">
        <v>111.39518979982167</v>
      </c>
      <c r="N166" s="24">
        <v>93.091309700438487</v>
      </c>
      <c r="O166" s="24">
        <v>112.54519885149135</v>
      </c>
      <c r="P166" s="725">
        <v>114.8717743595554</v>
      </c>
      <c r="S166" s="903" t="s">
        <v>202</v>
      </c>
      <c r="T166" s="721">
        <v>98.831291945668184</v>
      </c>
      <c r="U166" s="24">
        <v>117.93141472449202</v>
      </c>
      <c r="V166" s="24">
        <v>109.73707477906669</v>
      </c>
      <c r="W166" s="24">
        <v>63.808424302356606</v>
      </c>
      <c r="X166" s="24">
        <v>112.31771626994967</v>
      </c>
      <c r="Y166" s="24">
        <v>72.657186877967575</v>
      </c>
      <c r="Z166" s="24">
        <v>96.629732104267148</v>
      </c>
      <c r="AA166" s="24">
        <v>96.610610367789462</v>
      </c>
      <c r="AB166" s="24">
        <v>87.023271985055359</v>
      </c>
      <c r="AC166" s="24">
        <v>63.485564307574933</v>
      </c>
      <c r="AD166" s="24">
        <v>86.233301149209041</v>
      </c>
      <c r="AE166" s="24">
        <v>86.39346590673415</v>
      </c>
      <c r="AF166" s="24">
        <v>72.197739464966901</v>
      </c>
      <c r="AG166" s="725">
        <v>87.285364991213441</v>
      </c>
      <c r="AH166" s="725">
        <v>114.87177435955542</v>
      </c>
    </row>
    <row r="167" spans="1:34" x14ac:dyDescent="0.2">
      <c r="A167" s="903" t="s">
        <v>203</v>
      </c>
      <c r="B167" s="721">
        <v>127.61773441519604</v>
      </c>
      <c r="C167" s="24">
        <v>152.83749249366173</v>
      </c>
      <c r="D167" s="24">
        <v>141.0286662731728</v>
      </c>
      <c r="E167" s="24">
        <v>85.769190942668487</v>
      </c>
      <c r="F167" s="24">
        <v>135.1805804418332</v>
      </c>
      <c r="G167" s="24">
        <v>102.95211326889616</v>
      </c>
      <c r="H167" s="24">
        <v>133.51474094017442</v>
      </c>
      <c r="I167" s="24">
        <v>133.07909434536606</v>
      </c>
      <c r="J167" s="24">
        <v>108.02856057777208</v>
      </c>
      <c r="K167" s="24">
        <v>80.177174833348303</v>
      </c>
      <c r="L167" s="24">
        <v>153.55676581976795</v>
      </c>
      <c r="M167" s="24">
        <v>113.43287609202095</v>
      </c>
      <c r="N167" s="24">
        <v>96.573060505731263</v>
      </c>
      <c r="O167" s="24">
        <v>106.92529164608335</v>
      </c>
      <c r="P167" s="725">
        <v>117.36787718040786</v>
      </c>
      <c r="S167" s="903" t="s">
        <v>203</v>
      </c>
      <c r="T167" s="721">
        <v>98.242213084786556</v>
      </c>
      <c r="U167" s="24">
        <v>117.65679412593352</v>
      </c>
      <c r="V167" s="24">
        <v>108.56616712843412</v>
      </c>
      <c r="W167" s="24">
        <v>66.0265218726218</v>
      </c>
      <c r="X167" s="24">
        <v>104.06421528754505</v>
      </c>
      <c r="Y167" s="24">
        <v>79.254215690633885</v>
      </c>
      <c r="Z167" s="24">
        <v>102.78182487341519</v>
      </c>
      <c r="AA167" s="24">
        <v>102.44645702040519</v>
      </c>
      <c r="AB167" s="24">
        <v>83.162147613400364</v>
      </c>
      <c r="AC167" s="24">
        <v>61.721696679611831</v>
      </c>
      <c r="AD167" s="24">
        <v>118.21050246195234</v>
      </c>
      <c r="AE167" s="24">
        <v>87.322477827388511</v>
      </c>
      <c r="AF167" s="24">
        <v>74.343516846858449</v>
      </c>
      <c r="AG167" s="725">
        <v>82.312833198178438</v>
      </c>
      <c r="AH167" s="725">
        <v>117.36787718040786</v>
      </c>
    </row>
    <row r="168" spans="1:34" x14ac:dyDescent="0.2">
      <c r="A168" s="903" t="s">
        <v>204</v>
      </c>
      <c r="B168" s="721">
        <v>133.78237881680693</v>
      </c>
      <c r="C168" s="24">
        <v>166.68037376567725</v>
      </c>
      <c r="D168" s="24">
        <v>152.99301643046209</v>
      </c>
      <c r="E168" s="24">
        <v>91.456042289447367</v>
      </c>
      <c r="F168" s="24">
        <v>134.07789223340401</v>
      </c>
      <c r="G168" s="24">
        <v>101.10243486685349</v>
      </c>
      <c r="H168" s="24">
        <v>139.3057914058999</v>
      </c>
      <c r="I168" s="24">
        <v>144.51505495405604</v>
      </c>
      <c r="J168" s="24">
        <v>112.99827452539513</v>
      </c>
      <c r="K168" s="24">
        <v>103.22583994377467</v>
      </c>
      <c r="L168" s="24">
        <v>150.19402206337625</v>
      </c>
      <c r="M168" s="24">
        <v>126.37719871895024</v>
      </c>
      <c r="N168" s="24">
        <v>115.35375784238366</v>
      </c>
      <c r="O168" s="24">
        <v>120.78148179358922</v>
      </c>
      <c r="P168" s="725">
        <v>118.370073271026</v>
      </c>
      <c r="S168" s="903" t="s">
        <v>204</v>
      </c>
      <c r="T168" s="721">
        <v>102.36151485308667</v>
      </c>
      <c r="U168" s="24">
        <v>127.53290609592581</v>
      </c>
      <c r="V168" s="24">
        <v>117.06023664902763</v>
      </c>
      <c r="W168" s="24">
        <v>69.976174097150292</v>
      </c>
      <c r="X168" s="24">
        <v>102.58762236627207</v>
      </c>
      <c r="Y168" s="24">
        <v>77.356961954443307</v>
      </c>
      <c r="Z168" s="24">
        <v>106.5876684375761</v>
      </c>
      <c r="AA168" s="24">
        <v>110.57345574958372</v>
      </c>
      <c r="AB168" s="24">
        <v>86.45887940177137</v>
      </c>
      <c r="AC168" s="24">
        <v>78.981652457353391</v>
      </c>
      <c r="AD168" s="24">
        <v>114.91862946567436</v>
      </c>
      <c r="AE168" s="24">
        <v>96.695556007979718</v>
      </c>
      <c r="AF168" s="24">
        <v>88.261140975160473</v>
      </c>
      <c r="AG168" s="725">
        <v>92.414079880594159</v>
      </c>
      <c r="AH168" s="725">
        <v>118.37007327102602</v>
      </c>
    </row>
    <row r="169" spans="1:34" x14ac:dyDescent="0.2">
      <c r="A169" s="903" t="s">
        <v>205</v>
      </c>
      <c r="B169" s="721">
        <v>139.16488015103164</v>
      </c>
      <c r="C169" s="24">
        <v>149.57679924897235</v>
      </c>
      <c r="D169" s="24">
        <v>145.20423335073394</v>
      </c>
      <c r="E169" s="24">
        <v>92.369592116197794</v>
      </c>
      <c r="F169" s="24">
        <v>134.02163747211736</v>
      </c>
      <c r="G169" s="24">
        <v>105.59208618934197</v>
      </c>
      <c r="H169" s="24">
        <v>128.59284889856798</v>
      </c>
      <c r="I169" s="24">
        <v>128.16834223835042</v>
      </c>
      <c r="J169" s="24">
        <v>112.61795763863151</v>
      </c>
      <c r="K169" s="24">
        <v>96.254619448112706</v>
      </c>
      <c r="L169" s="24">
        <v>119.818854523017</v>
      </c>
      <c r="M169" s="24">
        <v>108.1850574277745</v>
      </c>
      <c r="N169" s="24">
        <v>102.43012366521849</v>
      </c>
      <c r="O169" s="24">
        <v>114.83901801291418</v>
      </c>
      <c r="P169" s="725">
        <v>86.287305557838394</v>
      </c>
      <c r="S169" s="903" t="s">
        <v>205</v>
      </c>
      <c r="T169" s="721">
        <v>105.68526930794195</v>
      </c>
      <c r="U169" s="24">
        <v>113.59233948745957</v>
      </c>
      <c r="V169" s="24">
        <v>110.27170425233037</v>
      </c>
      <c r="W169" s="24">
        <v>70.147764350248309</v>
      </c>
      <c r="X169" s="24">
        <v>101.77936296830192</v>
      </c>
      <c r="Y169" s="24">
        <v>80.189255030413619</v>
      </c>
      <c r="Z169" s="24">
        <v>97.65660597825692</v>
      </c>
      <c r="AA169" s="24">
        <v>97.334225068221102</v>
      </c>
      <c r="AB169" s="24">
        <v>85.524876456130357</v>
      </c>
      <c r="AC169" s="24">
        <v>73.098150679015575</v>
      </c>
      <c r="AD169" s="24">
        <v>90.993416547991728</v>
      </c>
      <c r="AE169" s="24">
        <v>82.158421844225273</v>
      </c>
      <c r="AF169" s="24">
        <v>77.787982090423711</v>
      </c>
      <c r="AG169" s="725">
        <v>87.211604914851506</v>
      </c>
      <c r="AH169" s="725">
        <v>86.28730555783838</v>
      </c>
    </row>
    <row r="170" spans="1:34" x14ac:dyDescent="0.2">
      <c r="A170" s="904" t="s">
        <v>206</v>
      </c>
      <c r="B170" s="573">
        <v>124.55647587267988</v>
      </c>
      <c r="C170" s="572">
        <v>154.3017944587194</v>
      </c>
      <c r="D170" s="572">
        <v>140.84033348764123</v>
      </c>
      <c r="E170" s="572">
        <v>99.40023066815175</v>
      </c>
      <c r="F170" s="572">
        <v>141.84077583532499</v>
      </c>
      <c r="G170" s="572">
        <v>120.2658756136296</v>
      </c>
      <c r="H170" s="572">
        <v>132.46711229227455</v>
      </c>
      <c r="I170" s="572">
        <v>123.5068268782784</v>
      </c>
      <c r="J170" s="572">
        <v>118.25733700297378</v>
      </c>
      <c r="K170" s="572">
        <v>122.35300239923829</v>
      </c>
      <c r="L170" s="572">
        <v>110.90798114841679</v>
      </c>
      <c r="M170" s="572">
        <v>113.8201128613306</v>
      </c>
      <c r="N170" s="572">
        <v>118.35671051578744</v>
      </c>
      <c r="O170" s="572">
        <v>118.03472049346182</v>
      </c>
      <c r="P170" s="726">
        <v>110.62271146236277</v>
      </c>
      <c r="S170" s="904" t="s">
        <v>206</v>
      </c>
      <c r="T170" s="573">
        <v>93.827089979460652</v>
      </c>
      <c r="U170" s="572">
        <v>116.23392723048318</v>
      </c>
      <c r="V170" s="572">
        <v>106.09354953483111</v>
      </c>
      <c r="W170" s="572">
        <v>74.877153689007599</v>
      </c>
      <c r="X170" s="572">
        <v>106.84717228722289</v>
      </c>
      <c r="Y170" s="572">
        <v>90.595025698970616</v>
      </c>
      <c r="Z170" s="572">
        <v>99.786089621476918</v>
      </c>
      <c r="AA170" s="572">
        <v>93.036400374969688</v>
      </c>
      <c r="AB170" s="572">
        <v>89.082014579887073</v>
      </c>
      <c r="AC170" s="572">
        <v>92.167236467939574</v>
      </c>
      <c r="AD170" s="572">
        <v>83.545821714560176</v>
      </c>
      <c r="AE170" s="572">
        <v>85.739500062837337</v>
      </c>
      <c r="AF170" s="572">
        <v>89.156871607295855</v>
      </c>
      <c r="AG170" s="726">
        <v>88.914319892617314</v>
      </c>
      <c r="AH170" s="726">
        <v>110.6227114623628</v>
      </c>
    </row>
    <row r="171" spans="1:34" x14ac:dyDescent="0.2">
      <c r="A171" s="904" t="s">
        <v>207</v>
      </c>
      <c r="B171" s="573">
        <v>118.19393894581137</v>
      </c>
      <c r="C171" s="572">
        <v>155.22921062399746</v>
      </c>
      <c r="D171" s="572">
        <v>136.73749638578599</v>
      </c>
      <c r="E171" s="572">
        <v>100.195700476193</v>
      </c>
      <c r="F171" s="572">
        <v>135.21890325306839</v>
      </c>
      <c r="G171" s="572">
        <v>117.21273632420434</v>
      </c>
      <c r="H171" s="572">
        <v>119.5918441959756</v>
      </c>
      <c r="I171" s="572">
        <v>128.89527554330192</v>
      </c>
      <c r="J171" s="572">
        <v>113.68579973897018</v>
      </c>
      <c r="K171" s="572">
        <v>107.60400380122341</v>
      </c>
      <c r="L171" s="572">
        <v>118.52559412087622</v>
      </c>
      <c r="M171" s="572">
        <v>110.82381025239081</v>
      </c>
      <c r="N171" s="572">
        <v>110.04324349679118</v>
      </c>
      <c r="O171" s="572">
        <v>116.88180202837064</v>
      </c>
      <c r="P171" s="726">
        <v>121.25973115754903</v>
      </c>
      <c r="S171" s="904" t="s">
        <v>207</v>
      </c>
      <c r="T171" s="573">
        <v>88.60761180257488</v>
      </c>
      <c r="U171" s="572">
        <v>116.3722078988953</v>
      </c>
      <c r="V171" s="572">
        <v>102.50934275202174</v>
      </c>
      <c r="W171" s="572">
        <v>75.114695484951525</v>
      </c>
      <c r="X171" s="572">
        <v>101.37088411370199</v>
      </c>
      <c r="Y171" s="572">
        <v>87.87202399011619</v>
      </c>
      <c r="Z171" s="572">
        <v>89.655593169877648</v>
      </c>
      <c r="AA171" s="572">
        <v>96.630187980815819</v>
      </c>
      <c r="AB171" s="572">
        <v>85.227950778037112</v>
      </c>
      <c r="AC171" s="572">
        <v>80.668551046368904</v>
      </c>
      <c r="AD171" s="572">
        <v>88.856246997125197</v>
      </c>
      <c r="AE171" s="572">
        <v>83.082374992411246</v>
      </c>
      <c r="AF171" s="572">
        <v>82.497199841442836</v>
      </c>
      <c r="AG171" s="726">
        <v>87.623929224183769</v>
      </c>
      <c r="AH171" s="726">
        <v>121.25973115754903</v>
      </c>
    </row>
    <row r="172" spans="1:34" x14ac:dyDescent="0.2">
      <c r="A172" s="904" t="s">
        <v>208</v>
      </c>
      <c r="B172" s="573">
        <v>123.24313284344555</v>
      </c>
      <c r="C172" s="572">
        <v>168.49080538401989</v>
      </c>
      <c r="D172" s="572">
        <v>144.3413084314825</v>
      </c>
      <c r="E172" s="572">
        <v>99.227819386060744</v>
      </c>
      <c r="F172" s="572">
        <v>146.30265910853981</v>
      </c>
      <c r="G172" s="572">
        <v>99.723018029079128</v>
      </c>
      <c r="H172" s="572">
        <v>133.27459783700064</v>
      </c>
      <c r="I172" s="572">
        <v>126.33191941088468</v>
      </c>
      <c r="J172" s="572">
        <v>119.3371744402835</v>
      </c>
      <c r="K172" s="572">
        <v>103.20378188024846</v>
      </c>
      <c r="L172" s="572">
        <v>150.23506858504328</v>
      </c>
      <c r="M172" s="572">
        <v>127.35037022543449</v>
      </c>
      <c r="N172" s="572">
        <v>115.7957269013713</v>
      </c>
      <c r="O172" s="572">
        <v>123.9881635119918</v>
      </c>
      <c r="P172" s="726">
        <v>89.30890723729334</v>
      </c>
      <c r="S172" s="904" t="s">
        <v>208</v>
      </c>
      <c r="T172" s="573">
        <v>92.020582886055763</v>
      </c>
      <c r="U172" s="572">
        <v>125.80516061754005</v>
      </c>
      <c r="V172" s="572">
        <v>107.77372361406481</v>
      </c>
      <c r="W172" s="572">
        <v>74.089335184432457</v>
      </c>
      <c r="X172" s="572">
        <v>109.23818356718888</v>
      </c>
      <c r="Y172" s="572">
        <v>74.459079662064511</v>
      </c>
      <c r="Z172" s="572">
        <v>99.510665575535995</v>
      </c>
      <c r="AA172" s="572">
        <v>94.326852889005337</v>
      </c>
      <c r="AB172" s="572">
        <v>89.104164253268834</v>
      </c>
      <c r="AC172" s="572">
        <v>77.058022995322588</v>
      </c>
      <c r="AD172" s="572">
        <v>112.17435212949056</v>
      </c>
      <c r="AE172" s="572">
        <v>95.087288261211441</v>
      </c>
      <c r="AF172" s="572">
        <v>86.45991090403713</v>
      </c>
      <c r="AG172" s="726">
        <v>92.576866670846471</v>
      </c>
      <c r="AH172" s="726">
        <v>89.308907237293369</v>
      </c>
    </row>
    <row r="173" spans="1:34" x14ac:dyDescent="0.2">
      <c r="A173" s="904" t="s">
        <v>209</v>
      </c>
      <c r="B173" s="573">
        <v>124.77605095956928</v>
      </c>
      <c r="C173" s="572">
        <v>167.80147420796516</v>
      </c>
      <c r="D173" s="572">
        <v>149.31278315529488</v>
      </c>
      <c r="E173" s="572">
        <v>101.5342299288076</v>
      </c>
      <c r="F173" s="572">
        <v>153.44072480454238</v>
      </c>
      <c r="G173" s="572">
        <v>124.32371159491973</v>
      </c>
      <c r="H173" s="572">
        <v>133.67616195732109</v>
      </c>
      <c r="I173" s="572">
        <v>122.71512575357823</v>
      </c>
      <c r="J173" s="572">
        <v>119.67080063886483</v>
      </c>
      <c r="K173" s="572">
        <v>104.75898009931761</v>
      </c>
      <c r="L173" s="572">
        <v>137.93896561736386</v>
      </c>
      <c r="M173" s="572">
        <v>119.74455809661511</v>
      </c>
      <c r="N173" s="572">
        <v>113.70972368199939</v>
      </c>
      <c r="O173" s="572">
        <v>123.48747403242277</v>
      </c>
      <c r="P173" s="726">
        <v>109.03341257813682</v>
      </c>
      <c r="S173" s="904" t="s">
        <v>209</v>
      </c>
      <c r="T173" s="573">
        <v>92.961335067181878</v>
      </c>
      <c r="U173" s="572">
        <v>125.01637091935399</v>
      </c>
      <c r="V173" s="572">
        <v>111.2418253179885</v>
      </c>
      <c r="W173" s="572">
        <v>75.645586605866967</v>
      </c>
      <c r="X173" s="572">
        <v>114.31724695413097</v>
      </c>
      <c r="Y173" s="572">
        <v>92.624330722855518</v>
      </c>
      <c r="Z173" s="572">
        <v>99.592144379020112</v>
      </c>
      <c r="AA173" s="572">
        <v>91.425893312540879</v>
      </c>
      <c r="AB173" s="572">
        <v>89.157793586143796</v>
      </c>
      <c r="AC173" s="572">
        <v>78.048107592894127</v>
      </c>
      <c r="AD173" s="572">
        <v>102.76804164712047</v>
      </c>
      <c r="AE173" s="572">
        <v>89.212744770212339</v>
      </c>
      <c r="AF173" s="572">
        <v>84.716639469734176</v>
      </c>
      <c r="AG173" s="726">
        <v>92.001312446149242</v>
      </c>
      <c r="AH173" s="726">
        <v>109.03341257813682</v>
      </c>
    </row>
    <row r="174" spans="1:34" x14ac:dyDescent="0.2">
      <c r="A174" s="904" t="s">
        <v>210</v>
      </c>
      <c r="B174" s="573">
        <v>138.64989033977199</v>
      </c>
      <c r="C174" s="572">
        <v>157.100701190607</v>
      </c>
      <c r="D174" s="572">
        <v>148.69570152672668</v>
      </c>
      <c r="E174" s="572">
        <v>96.011146888387827</v>
      </c>
      <c r="F174" s="572">
        <v>141.0018126900882</v>
      </c>
      <c r="G174" s="572">
        <v>100.26904274214188</v>
      </c>
      <c r="H174" s="572">
        <v>125.98386399376899</v>
      </c>
      <c r="I174" s="572">
        <v>136.81945843468273</v>
      </c>
      <c r="J174" s="572">
        <v>119.19072731136752</v>
      </c>
      <c r="K174" s="572">
        <v>129.25606578875951</v>
      </c>
      <c r="L174" s="572">
        <v>122.9961582930531</v>
      </c>
      <c r="M174" s="572">
        <v>118.93844062255911</v>
      </c>
      <c r="N174" s="572">
        <v>124.86350148601382</v>
      </c>
      <c r="O174" s="572">
        <v>129.95509557897827</v>
      </c>
      <c r="P174" s="726">
        <v>87.335107070102111</v>
      </c>
      <c r="S174" s="904" t="s">
        <v>210</v>
      </c>
      <c r="T174" s="573">
        <v>102.90785995076271</v>
      </c>
      <c r="U174" s="572">
        <v>116.60230611557938</v>
      </c>
      <c r="V174" s="572">
        <v>110.36399949898413</v>
      </c>
      <c r="W174" s="572">
        <v>71.260796770122909</v>
      </c>
      <c r="X174" s="572">
        <v>104.65348914129646</v>
      </c>
      <c r="Y174" s="572">
        <v>74.421065769465685</v>
      </c>
      <c r="Z174" s="572">
        <v>93.506960590849857</v>
      </c>
      <c r="AA174" s="572">
        <v>101.54928815761717</v>
      </c>
      <c r="AB174" s="572">
        <v>88.46500089924217</v>
      </c>
      <c r="AC174" s="572">
        <v>95.935633871617156</v>
      </c>
      <c r="AD174" s="572">
        <v>91.289444233138255</v>
      </c>
      <c r="AE174" s="572">
        <v>88.277750240942211</v>
      </c>
      <c r="AF174" s="572">
        <v>92.675412092977865</v>
      </c>
      <c r="AG174" s="726">
        <v>96.45446341830457</v>
      </c>
      <c r="AH174" s="726">
        <v>87.335107070102111</v>
      </c>
    </row>
    <row r="175" spans="1:34" x14ac:dyDescent="0.2">
      <c r="A175" s="904" t="s">
        <v>211</v>
      </c>
      <c r="B175" s="573">
        <v>135.11449741686937</v>
      </c>
      <c r="C175" s="572">
        <v>167.22778798372889</v>
      </c>
      <c r="D175" s="572">
        <v>152.47048052251515</v>
      </c>
      <c r="E175" s="572">
        <v>89.449709135744754</v>
      </c>
      <c r="F175" s="572">
        <v>139.49077764068088</v>
      </c>
      <c r="G175" s="572">
        <v>100.76731846572338</v>
      </c>
      <c r="H175" s="572">
        <v>128.65870340975033</v>
      </c>
      <c r="I175" s="572">
        <v>148.78448978017815</v>
      </c>
      <c r="J175" s="572">
        <v>114.93240150395567</v>
      </c>
      <c r="K175" s="572">
        <v>109.24366913188157</v>
      </c>
      <c r="L175" s="572">
        <v>140.19503316915382</v>
      </c>
      <c r="M175" s="572">
        <v>118.08196081187221</v>
      </c>
      <c r="N175" s="572">
        <v>115.520012718761</v>
      </c>
      <c r="O175" s="572">
        <v>122.9941203082055</v>
      </c>
      <c r="P175" s="726">
        <v>114.19539831157006</v>
      </c>
      <c r="S175" s="904" t="s">
        <v>211</v>
      </c>
      <c r="T175" s="573">
        <v>99.958182421038188</v>
      </c>
      <c r="U175" s="572">
        <v>123.7157082083574</v>
      </c>
      <c r="V175" s="572">
        <v>112.79820002490781</v>
      </c>
      <c r="W175" s="572">
        <v>66.175210760050135</v>
      </c>
      <c r="X175" s="572">
        <v>103.19576998788293</v>
      </c>
      <c r="Y175" s="572">
        <v>74.548018116803888</v>
      </c>
      <c r="Z175" s="572">
        <v>95.182163212342402</v>
      </c>
      <c r="AA175" s="572">
        <v>110.07129105459937</v>
      </c>
      <c r="AB175" s="572">
        <v>85.027396580361696</v>
      </c>
      <c r="AC175" s="572">
        <v>80.818852278577126</v>
      </c>
      <c r="AD175" s="572">
        <v>103.71678071531755</v>
      </c>
      <c r="AE175" s="572">
        <v>87.357451680779747</v>
      </c>
      <c r="AF175" s="572">
        <v>85.462113432550694</v>
      </c>
      <c r="AG175" s="726">
        <v>90.991484626191948</v>
      </c>
      <c r="AH175" s="726">
        <v>114.19539831157009</v>
      </c>
    </row>
    <row r="176" spans="1:34" x14ac:dyDescent="0.2">
      <c r="A176" s="904" t="s">
        <v>212</v>
      </c>
      <c r="B176" s="573">
        <v>127.62722785132188</v>
      </c>
      <c r="C176" s="572">
        <v>161.94256942187036</v>
      </c>
      <c r="D176" s="572">
        <v>146.28563117988421</v>
      </c>
      <c r="E176" s="572">
        <v>89.617284992937584</v>
      </c>
      <c r="F176" s="572">
        <v>157.31316388638345</v>
      </c>
      <c r="G176" s="572">
        <v>108.62381661322993</v>
      </c>
      <c r="H176" s="572">
        <v>139.06955326666278</v>
      </c>
      <c r="I176" s="572">
        <v>145.15160117711983</v>
      </c>
      <c r="J176" s="572">
        <v>119.68104241815409</v>
      </c>
      <c r="K176" s="572">
        <v>100.85264626661208</v>
      </c>
      <c r="L176" s="572">
        <v>138.18448694059686</v>
      </c>
      <c r="M176" s="572">
        <v>114.66062497313743</v>
      </c>
      <c r="N176" s="572">
        <v>108.802412801999</v>
      </c>
      <c r="O176" s="572">
        <v>121.8517540993153</v>
      </c>
      <c r="P176" s="726">
        <v>109.91912804398495</v>
      </c>
      <c r="S176" s="904" t="s">
        <v>212</v>
      </c>
      <c r="T176" s="573">
        <v>93.9058293004381</v>
      </c>
      <c r="U176" s="572">
        <v>119.15444326911307</v>
      </c>
      <c r="V176" s="572">
        <v>107.63434842201481</v>
      </c>
      <c r="W176" s="572">
        <v>65.938793849844998</v>
      </c>
      <c r="X176" s="572">
        <v>115.74820955788363</v>
      </c>
      <c r="Y176" s="572">
        <v>79.923459535820456</v>
      </c>
      <c r="Z176" s="572">
        <v>102.32488748530126</v>
      </c>
      <c r="AA176" s="572">
        <v>106.7999494488958</v>
      </c>
      <c r="AB176" s="572">
        <v>88.059168321904977</v>
      </c>
      <c r="AC176" s="572">
        <v>74.205571524617639</v>
      </c>
      <c r="AD176" s="572">
        <v>101.67367152821775</v>
      </c>
      <c r="AE176" s="572">
        <v>84.365235048059319</v>
      </c>
      <c r="AF176" s="572">
        <v>80.054867414049966</v>
      </c>
      <c r="AG176" s="726">
        <v>89.656339113932617</v>
      </c>
      <c r="AH176" s="726">
        <v>109.91912804398495</v>
      </c>
    </row>
    <row r="177" spans="1:34" x14ac:dyDescent="0.2">
      <c r="A177" s="904" t="s">
        <v>213</v>
      </c>
      <c r="B177" s="573">
        <v>133.68139747799387</v>
      </c>
      <c r="C177" s="572">
        <v>166.26302750013423</v>
      </c>
      <c r="D177" s="572">
        <v>152.32156638217032</v>
      </c>
      <c r="E177" s="572">
        <v>91.96282463416334</v>
      </c>
      <c r="F177" s="572">
        <v>160.56161254902401</v>
      </c>
      <c r="G177" s="572">
        <v>112.07313865925057</v>
      </c>
      <c r="H177" s="572">
        <v>135.23170310787259</v>
      </c>
      <c r="I177" s="572">
        <v>156.65366592786705</v>
      </c>
      <c r="J177" s="572">
        <v>122.5276692696676</v>
      </c>
      <c r="K177" s="572">
        <v>133.63876577032246</v>
      </c>
      <c r="L177" s="572">
        <v>164.92219619667907</v>
      </c>
      <c r="M177" s="572">
        <v>150.44055955734643</v>
      </c>
      <c r="N177" s="572">
        <v>143.03270035576151</v>
      </c>
      <c r="O177" s="572">
        <v>132.75243603045311</v>
      </c>
      <c r="P177" s="726">
        <v>104.27638885336621</v>
      </c>
      <c r="S177" s="904" t="s">
        <v>213</v>
      </c>
      <c r="T177" s="573">
        <v>98.664077258219933</v>
      </c>
      <c r="U177" s="572">
        <v>122.71107648436411</v>
      </c>
      <c r="V177" s="572">
        <v>112.42152668322824</v>
      </c>
      <c r="W177" s="572">
        <v>67.873521714813421</v>
      </c>
      <c r="X177" s="572">
        <v>118.50312492318966</v>
      </c>
      <c r="Y177" s="572">
        <v>82.716017485288134</v>
      </c>
      <c r="Z177" s="572">
        <v>99.808286380251204</v>
      </c>
      <c r="AA177" s="572">
        <v>115.61884966406618</v>
      </c>
      <c r="AB177" s="572">
        <v>90.432024613463227</v>
      </c>
      <c r="AC177" s="572">
        <v>98.632612759952451</v>
      </c>
      <c r="AD177" s="572">
        <v>121.72147070667081</v>
      </c>
      <c r="AE177" s="572">
        <v>111.03324225331559</v>
      </c>
      <c r="AF177" s="572">
        <v>105.56584285166355</v>
      </c>
      <c r="AG177" s="726">
        <v>97.978453635492926</v>
      </c>
      <c r="AH177" s="726">
        <v>104.27638885336626</v>
      </c>
    </row>
    <row r="178" spans="1:34" x14ac:dyDescent="0.2">
      <c r="A178" s="904" t="s">
        <v>214</v>
      </c>
      <c r="B178" s="573">
        <v>130.24610580865419</v>
      </c>
      <c r="C178" s="572">
        <v>155.53029232685478</v>
      </c>
      <c r="D178" s="572">
        <v>144.35176265214233</v>
      </c>
      <c r="E178" s="572">
        <v>98.877337796741443</v>
      </c>
      <c r="F178" s="572">
        <v>155.06238860361447</v>
      </c>
      <c r="G178" s="572">
        <v>102.47546327777381</v>
      </c>
      <c r="H178" s="572">
        <v>137.05016902174521</v>
      </c>
      <c r="I178" s="572">
        <v>133.32985937388605</v>
      </c>
      <c r="J178" s="572">
        <v>121.38897051185936</v>
      </c>
      <c r="K178" s="572">
        <v>93.156246658759841</v>
      </c>
      <c r="L178" s="572">
        <v>122.48490905673373</v>
      </c>
      <c r="M178" s="572">
        <v>115.57839115254664</v>
      </c>
      <c r="N178" s="572">
        <v>103.35776321089756</v>
      </c>
      <c r="O178" s="572">
        <v>120.47691157083618</v>
      </c>
      <c r="P178" s="726">
        <v>118.56758755070409</v>
      </c>
      <c r="S178" s="904" t="s">
        <v>214</v>
      </c>
      <c r="T178" s="573">
        <v>96.314494517496883</v>
      </c>
      <c r="U178" s="572">
        <v>115.01166499078705</v>
      </c>
      <c r="V178" s="572">
        <v>106.7453569243448</v>
      </c>
      <c r="W178" s="572">
        <v>73.117892853700695</v>
      </c>
      <c r="X178" s="572">
        <v>114.66565917121231</v>
      </c>
      <c r="Y178" s="572">
        <v>75.778637562838313</v>
      </c>
      <c r="Z178" s="572">
        <v>101.3459686254192</v>
      </c>
      <c r="AA178" s="572">
        <v>98.594871070851752</v>
      </c>
      <c r="AB178" s="572">
        <v>89.764813022703265</v>
      </c>
      <c r="AC178" s="572">
        <v>68.88725580223489</v>
      </c>
      <c r="AD178" s="572">
        <v>90.575238534594476</v>
      </c>
      <c r="AE178" s="572">
        <v>85.468001149738839</v>
      </c>
      <c r="AF178" s="572">
        <v>76.431081423205853</v>
      </c>
      <c r="AG178" s="726">
        <v>89.090362947367694</v>
      </c>
      <c r="AH178" s="726">
        <v>118.56758755070409</v>
      </c>
    </row>
    <row r="179" spans="1:34" x14ac:dyDescent="0.2">
      <c r="A179" s="904" t="s">
        <v>215</v>
      </c>
      <c r="B179" s="573">
        <v>128.26457141480739</v>
      </c>
      <c r="C179" s="572">
        <v>172.95321400987604</v>
      </c>
      <c r="D179" s="572">
        <v>152.28226923656075</v>
      </c>
      <c r="E179" s="572">
        <v>104.73291124228581</v>
      </c>
      <c r="F179" s="572">
        <v>142.86046673209756</v>
      </c>
      <c r="G179" s="572">
        <v>101.25689876922009</v>
      </c>
      <c r="H179" s="572">
        <v>138.16528796994336</v>
      </c>
      <c r="I179" s="572">
        <v>136.30236487047722</v>
      </c>
      <c r="J179" s="572">
        <v>122.01357132069668</v>
      </c>
      <c r="K179" s="572">
        <v>90.903782785949986</v>
      </c>
      <c r="L179" s="572">
        <v>148.12973770306078</v>
      </c>
      <c r="M179" s="572">
        <v>111.9884573142875</v>
      </c>
      <c r="N179" s="572">
        <v>103.37376215779616</v>
      </c>
      <c r="O179" s="572">
        <v>112.70040505605495</v>
      </c>
      <c r="P179" s="726">
        <v>121.1297483396437</v>
      </c>
      <c r="S179" s="904" t="s">
        <v>215</v>
      </c>
      <c r="T179" s="573">
        <v>94.460712365526845</v>
      </c>
      <c r="U179" s="572">
        <v>127.37175683880437</v>
      </c>
      <c r="V179" s="572">
        <v>112.14859624957863</v>
      </c>
      <c r="W179" s="572">
        <v>77.130771926624988</v>
      </c>
      <c r="X179" s="572">
        <v>105.20989005408003</v>
      </c>
      <c r="Y179" s="572">
        <v>74.570855257700302</v>
      </c>
      <c r="Z179" s="572">
        <v>101.75211581709087</v>
      </c>
      <c r="AA179" s="572">
        <v>100.38016219718853</v>
      </c>
      <c r="AB179" s="572">
        <v>89.857150248774587</v>
      </c>
      <c r="AC179" s="572">
        <v>66.946281299394329</v>
      </c>
      <c r="AD179" s="572">
        <v>109.09045570111668</v>
      </c>
      <c r="AE179" s="572">
        <v>82.474134033575879</v>
      </c>
      <c r="AF179" s="572">
        <v>76.129823735587536</v>
      </c>
      <c r="AG179" s="726">
        <v>82.99844943971317</v>
      </c>
      <c r="AH179" s="726">
        <v>121.12974833964371</v>
      </c>
    </row>
    <row r="180" spans="1:34" x14ac:dyDescent="0.2">
      <c r="A180" s="904" t="s">
        <v>216</v>
      </c>
      <c r="B180" s="573">
        <v>126.02968001829214</v>
      </c>
      <c r="C180" s="572">
        <v>174.5049897109557</v>
      </c>
      <c r="D180" s="572">
        <v>149.78963827235432</v>
      </c>
      <c r="E180" s="572">
        <v>114.43584771034514</v>
      </c>
      <c r="F180" s="572">
        <v>151.76224517133519</v>
      </c>
      <c r="G180" s="572">
        <v>106.44744015127321</v>
      </c>
      <c r="H180" s="572">
        <v>142.86771156028453</v>
      </c>
      <c r="I180" s="572">
        <v>141.57574690345325</v>
      </c>
      <c r="J180" s="572">
        <v>127.64492463203719</v>
      </c>
      <c r="K180" s="572">
        <v>106.93010364127502</v>
      </c>
      <c r="L180" s="572">
        <v>153.12076411121615</v>
      </c>
      <c r="M180" s="572">
        <v>124.17401108819683</v>
      </c>
      <c r="N180" s="572">
        <v>116.9953287616862</v>
      </c>
      <c r="O180" s="572">
        <v>128.90178791225026</v>
      </c>
      <c r="P180" s="726">
        <v>110.99297911348947</v>
      </c>
      <c r="S180" s="904" t="s">
        <v>216</v>
      </c>
      <c r="T180" s="573">
        <v>92.734063422642237</v>
      </c>
      <c r="U180" s="572">
        <v>128.40274434620903</v>
      </c>
      <c r="V180" s="572">
        <v>110.21690933109599</v>
      </c>
      <c r="W180" s="572">
        <v>84.203190533013469</v>
      </c>
      <c r="X180" s="572">
        <v>111.66837578924681</v>
      </c>
      <c r="Y180" s="572">
        <v>78.325229935784535</v>
      </c>
      <c r="Z180" s="572">
        <v>105.12367739850043</v>
      </c>
      <c r="AA180" s="572">
        <v>104.17303519732199</v>
      </c>
      <c r="AB180" s="572">
        <v>93.922578671053344</v>
      </c>
      <c r="AC180" s="572">
        <v>78.68037918862025</v>
      </c>
      <c r="AD180" s="572">
        <v>112.66798938434201</v>
      </c>
      <c r="AE180" s="572">
        <v>91.368641244073586</v>
      </c>
      <c r="AF180" s="572">
        <v>86.086485627547248</v>
      </c>
      <c r="AG180" s="726">
        <v>94.84739288246729</v>
      </c>
      <c r="AH180" s="726">
        <v>110.99297911348947</v>
      </c>
    </row>
    <row r="181" spans="1:34" x14ac:dyDescent="0.2">
      <c r="A181" s="904" t="s">
        <v>217</v>
      </c>
      <c r="B181" s="573">
        <v>128.22536931910457</v>
      </c>
      <c r="C181" s="572">
        <v>156.83849953368028</v>
      </c>
      <c r="D181" s="572">
        <v>143.4377832617281</v>
      </c>
      <c r="E181" s="572">
        <v>117.70555066917335</v>
      </c>
      <c r="F181" s="572">
        <v>148.24267136998063</v>
      </c>
      <c r="G181" s="572">
        <v>111.92001475587281</v>
      </c>
      <c r="H181" s="572">
        <v>141.28592717505936</v>
      </c>
      <c r="I181" s="572">
        <v>141.3219218428583</v>
      </c>
      <c r="J181" s="572">
        <v>128.17947893038081</v>
      </c>
      <c r="K181" s="572">
        <v>106.98085829636864</v>
      </c>
      <c r="L181" s="572">
        <v>134.79696186600108</v>
      </c>
      <c r="M181" s="572">
        <v>101.47373152865804</v>
      </c>
      <c r="N181" s="572">
        <v>108.2294097240538</v>
      </c>
      <c r="O181" s="572">
        <v>126.40555793133299</v>
      </c>
      <c r="P181" s="726">
        <v>86.854930108587453</v>
      </c>
      <c r="S181" s="904" t="s">
        <v>217</v>
      </c>
      <c r="T181" s="573">
        <v>94.663434853725803</v>
      </c>
      <c r="U181" s="572">
        <v>115.78731386777591</v>
      </c>
      <c r="V181" s="572">
        <v>105.8941247232296</v>
      </c>
      <c r="W181" s="572">
        <v>86.897092103232339</v>
      </c>
      <c r="X181" s="572">
        <v>109.44137293807439</v>
      </c>
      <c r="Y181" s="572">
        <v>82.625872570538689</v>
      </c>
      <c r="Z181" s="572">
        <v>104.30549924640981</v>
      </c>
      <c r="AA181" s="572">
        <v>104.3320726063335</v>
      </c>
      <c r="AB181" s="572">
        <v>94.629555896336697</v>
      </c>
      <c r="AC181" s="572">
        <v>78.979499639663672</v>
      </c>
      <c r="AD181" s="572">
        <v>99.514967169458274</v>
      </c>
      <c r="AE181" s="572">
        <v>74.913817951440166</v>
      </c>
      <c r="AF181" s="572">
        <v>79.901253013148335</v>
      </c>
      <c r="AG181" s="726">
        <v>93.319944110301464</v>
      </c>
      <c r="AH181" s="726">
        <v>86.854930108587453</v>
      </c>
    </row>
    <row r="182" spans="1:34" x14ac:dyDescent="0.2">
      <c r="A182" s="903" t="s">
        <v>218</v>
      </c>
      <c r="B182" s="721">
        <v>123.32472389553753</v>
      </c>
      <c r="C182" s="24">
        <v>164.81434005639542</v>
      </c>
      <c r="D182" s="24">
        <v>144.57782112414125</v>
      </c>
      <c r="E182" s="24">
        <v>121.49742333465814</v>
      </c>
      <c r="F182" s="24">
        <v>146.39240835783343</v>
      </c>
      <c r="G182" s="24">
        <v>112.84962580456003</v>
      </c>
      <c r="H182" s="24">
        <v>144.26617811898021</v>
      </c>
      <c r="I182" s="24">
        <v>131.57960282468355</v>
      </c>
      <c r="J182" s="24">
        <v>129.16326750177674</v>
      </c>
      <c r="K182" s="24">
        <v>121.06309622441923</v>
      </c>
      <c r="L182" s="24">
        <v>123.9597567168673</v>
      </c>
      <c r="M182" s="24">
        <v>116.74422731972072</v>
      </c>
      <c r="N182" s="24">
        <v>119.95742220348491</v>
      </c>
      <c r="O182" s="24">
        <v>129.80304873769427</v>
      </c>
      <c r="P182" s="725">
        <v>109.65974291557043</v>
      </c>
      <c r="S182" s="903" t="s">
        <v>218</v>
      </c>
      <c r="T182" s="721">
        <v>90.660122405265923</v>
      </c>
      <c r="U182" s="24">
        <v>121.16052460261463</v>
      </c>
      <c r="V182" s="24">
        <v>106.28398382877367</v>
      </c>
      <c r="W182" s="24">
        <v>89.316812748551328</v>
      </c>
      <c r="X182" s="24">
        <v>107.61794749416906</v>
      </c>
      <c r="Y182" s="24">
        <v>82.959528030210933</v>
      </c>
      <c r="Z182" s="24">
        <v>106.05488464977552</v>
      </c>
      <c r="AA182" s="24">
        <v>96.728559540312375</v>
      </c>
      <c r="AB182" s="24">
        <v>94.952230761887876</v>
      </c>
      <c r="AC182" s="24">
        <v>88.997524387431298</v>
      </c>
      <c r="AD182" s="24">
        <v>91.126956236265499</v>
      </c>
      <c r="AE182" s="24">
        <v>85.822579646554161</v>
      </c>
      <c r="AF182" s="24">
        <v>88.184706495674774</v>
      </c>
      <c r="AG182" s="725">
        <v>95.422555311002668</v>
      </c>
      <c r="AH182" s="725">
        <v>109.65974291557043</v>
      </c>
    </row>
    <row r="183" spans="1:34" x14ac:dyDescent="0.2">
      <c r="A183" s="903" t="s">
        <v>219</v>
      </c>
      <c r="B183" s="721">
        <v>124.18186601243242</v>
      </c>
      <c r="C183" s="24">
        <v>156.15128178703785</v>
      </c>
      <c r="D183" s="24">
        <v>142.43261387095723</v>
      </c>
      <c r="E183" s="24">
        <v>121.59504786318681</v>
      </c>
      <c r="F183" s="24">
        <v>143.7399894101338</v>
      </c>
      <c r="G183" s="24">
        <v>120.59395982216728</v>
      </c>
      <c r="H183" s="24">
        <v>138.38057821958515</v>
      </c>
      <c r="I183" s="24">
        <v>140.08888471175936</v>
      </c>
      <c r="J183" s="24">
        <v>130.82915877226091</v>
      </c>
      <c r="K183" s="24">
        <v>99.165113318197811</v>
      </c>
      <c r="L183" s="24">
        <v>120.43410047481393</v>
      </c>
      <c r="M183" s="24">
        <v>105.60248937256401</v>
      </c>
      <c r="N183" s="24">
        <v>103.99261954809742</v>
      </c>
      <c r="O183" s="24">
        <v>130.6347402361362</v>
      </c>
      <c r="P183" s="725">
        <v>116.34492253946178</v>
      </c>
      <c r="S183" s="903" t="s">
        <v>219</v>
      </c>
      <c r="T183" s="721">
        <v>90.667537085850867</v>
      </c>
      <c r="U183" s="24">
        <v>114.00901425504426</v>
      </c>
      <c r="V183" s="24">
        <v>103.99275445810105</v>
      </c>
      <c r="W183" s="24">
        <v>88.778852062728419</v>
      </c>
      <c r="X183" s="24">
        <v>104.94729415048705</v>
      </c>
      <c r="Y183" s="24">
        <v>88.047938685438268</v>
      </c>
      <c r="Z183" s="24">
        <v>101.034286329935</v>
      </c>
      <c r="AA183" s="24">
        <v>102.28155331992934</v>
      </c>
      <c r="AB183" s="24">
        <v>95.520851681412807</v>
      </c>
      <c r="AC183" s="24">
        <v>72.402331178532677</v>
      </c>
      <c r="AD183" s="24">
        <v>87.931222342141993</v>
      </c>
      <c r="AE183" s="24">
        <v>77.102381603659836</v>
      </c>
      <c r="AF183" s="24">
        <v>75.926985092879391</v>
      </c>
      <c r="AG183" s="725">
        <v>95.378903018533975</v>
      </c>
      <c r="AH183" s="725">
        <v>116.34492253946178</v>
      </c>
    </row>
    <row r="184" spans="1:34" x14ac:dyDescent="0.2">
      <c r="A184" s="903" t="s">
        <v>220</v>
      </c>
      <c r="B184" s="721">
        <v>124.85991311396376</v>
      </c>
      <c r="C184" s="24">
        <v>170.90415162803831</v>
      </c>
      <c r="D184" s="24">
        <v>150.30889250675699</v>
      </c>
      <c r="E184" s="24">
        <v>114.50299820902701</v>
      </c>
      <c r="F184" s="24">
        <v>153.47078586075477</v>
      </c>
      <c r="G184" s="24">
        <v>112.78620878224758</v>
      </c>
      <c r="H184" s="24">
        <v>144.71131679577681</v>
      </c>
      <c r="I184" s="24">
        <v>142.80799586185776</v>
      </c>
      <c r="J184" s="24">
        <v>127.52067920102314</v>
      </c>
      <c r="K184" s="24">
        <v>104.72315189831831</v>
      </c>
      <c r="L184" s="24">
        <v>140.53598264131807</v>
      </c>
      <c r="M184" s="24">
        <v>135.63158545204743</v>
      </c>
      <c r="N184" s="24">
        <v>117.08020217138404</v>
      </c>
      <c r="O184" s="24">
        <v>130.12553139780186</v>
      </c>
      <c r="P184" s="725">
        <v>92.207907005637495</v>
      </c>
      <c r="S184" s="903" t="s">
        <v>220</v>
      </c>
      <c r="T184" s="721">
        <v>90.652773139952942</v>
      </c>
      <c r="U184" s="24">
        <v>124.0825409839246</v>
      </c>
      <c r="V184" s="24">
        <v>109.12964452326493</v>
      </c>
      <c r="W184" s="24">
        <v>83.133281624288657</v>
      </c>
      <c r="X184" s="24">
        <v>111.42529245192453</v>
      </c>
      <c r="Y184" s="24">
        <v>81.886830953665054</v>
      </c>
      <c r="Z184" s="24">
        <v>105.06560388439276</v>
      </c>
      <c r="AA184" s="24">
        <v>103.68372465244421</v>
      </c>
      <c r="AB184" s="24">
        <v>92.584584707437514</v>
      </c>
      <c r="AC184" s="24">
        <v>76.03276259590298</v>
      </c>
      <c r="AD184" s="24">
        <v>102.03416160281621</v>
      </c>
      <c r="AE184" s="24">
        <v>98.473393421107048</v>
      </c>
      <c r="AF184" s="24">
        <v>85.00442409354298</v>
      </c>
      <c r="AG184" s="725">
        <v>94.475800786069229</v>
      </c>
      <c r="AH184" s="725">
        <v>92.207907005637495</v>
      </c>
    </row>
    <row r="185" spans="1:34" x14ac:dyDescent="0.2">
      <c r="A185" s="903" t="s">
        <v>221</v>
      </c>
      <c r="B185" s="721">
        <v>128.94623895488073</v>
      </c>
      <c r="C185" s="24">
        <v>164.22499467910376</v>
      </c>
      <c r="D185" s="24">
        <v>151.72065782975699</v>
      </c>
      <c r="E185" s="24">
        <v>117.76426910119187</v>
      </c>
      <c r="F185" s="24">
        <v>156.65346709875595</v>
      </c>
      <c r="G185" s="24">
        <v>115.94847584059951</v>
      </c>
      <c r="H185" s="24">
        <v>149.63986166911357</v>
      </c>
      <c r="I185" s="24">
        <v>141.56414191665579</v>
      </c>
      <c r="J185" s="24">
        <v>130.20300744573629</v>
      </c>
      <c r="K185" s="24">
        <v>108.84356360513425</v>
      </c>
      <c r="L185" s="24">
        <v>141.37210932569423</v>
      </c>
      <c r="M185" s="24">
        <v>130.96585820895362</v>
      </c>
      <c r="N185" s="24">
        <v>119.02488917965796</v>
      </c>
      <c r="O185" s="24">
        <v>131.91821974070191</v>
      </c>
      <c r="P185" s="725">
        <v>114.47977943989788</v>
      </c>
      <c r="S185" s="903" t="s">
        <v>221</v>
      </c>
      <c r="T185" s="721">
        <v>93.375792735087032</v>
      </c>
      <c r="U185" s="24">
        <v>118.92273236788607</v>
      </c>
      <c r="V185" s="24">
        <v>109.86777756348214</v>
      </c>
      <c r="W185" s="24">
        <v>85.278423568752629</v>
      </c>
      <c r="X185" s="24">
        <v>113.43984744033162</v>
      </c>
      <c r="Y185" s="24">
        <v>83.963525697166247</v>
      </c>
      <c r="Z185" s="24">
        <v>108.36097912876244</v>
      </c>
      <c r="AA185" s="24">
        <v>102.51298588829265</v>
      </c>
      <c r="AB185" s="24">
        <v>94.285875534471216</v>
      </c>
      <c r="AC185" s="24">
        <v>78.818538005575448</v>
      </c>
      <c r="AD185" s="24">
        <v>102.37392642011937</v>
      </c>
      <c r="AE185" s="24">
        <v>94.838290210008253</v>
      </c>
      <c r="AF185" s="24">
        <v>86.191295476600416</v>
      </c>
      <c r="AG185" s="725">
        <v>95.52793818825225</v>
      </c>
      <c r="AH185" s="725">
        <v>114.47977943989788</v>
      </c>
    </row>
    <row r="186" spans="1:34" x14ac:dyDescent="0.2">
      <c r="A186" s="903" t="s">
        <v>222</v>
      </c>
      <c r="B186" s="721">
        <v>137.71203055745437</v>
      </c>
      <c r="C186" s="24">
        <v>165.50545791034804</v>
      </c>
      <c r="D186" s="24">
        <v>155.76130864308823</v>
      </c>
      <c r="E186" s="24">
        <v>131.80082757571344</v>
      </c>
      <c r="F186" s="24">
        <v>157.32410824761772</v>
      </c>
      <c r="G186" s="24">
        <v>112.72681958731606</v>
      </c>
      <c r="H186" s="24">
        <v>140.04265511100172</v>
      </c>
      <c r="I186" s="24">
        <v>145.63970498501325</v>
      </c>
      <c r="J186" s="24">
        <v>137.86151031959932</v>
      </c>
      <c r="K186" s="24">
        <v>117.35373461122207</v>
      </c>
      <c r="L186" s="24">
        <v>134.11619857442932</v>
      </c>
      <c r="M186" s="24">
        <v>119.64435407678499</v>
      </c>
      <c r="N186" s="24">
        <v>120.23785054079525</v>
      </c>
      <c r="O186" s="24">
        <v>137.15692235189712</v>
      </c>
      <c r="P186" s="725">
        <v>90.974820603648894</v>
      </c>
      <c r="S186" s="903" t="s">
        <v>222</v>
      </c>
      <c r="T186" s="721">
        <v>98.609420135663314</v>
      </c>
      <c r="U186" s="24">
        <v>118.51104923631107</v>
      </c>
      <c r="V186" s="24">
        <v>111.53370016179458</v>
      </c>
      <c r="W186" s="24">
        <v>94.376672306921606</v>
      </c>
      <c r="X186" s="24">
        <v>112.65275099683838</v>
      </c>
      <c r="Y186" s="24">
        <v>80.718629071445804</v>
      </c>
      <c r="Z186" s="24">
        <v>100.27827604352358</v>
      </c>
      <c r="AA186" s="24">
        <v>104.28607289549433</v>
      </c>
      <c r="AB186" s="24">
        <v>98.716455901583402</v>
      </c>
      <c r="AC186" s="24">
        <v>84.031755787226871</v>
      </c>
      <c r="AD186" s="24">
        <v>96.034605827022048</v>
      </c>
      <c r="AE186" s="24">
        <v>85.671965842486983</v>
      </c>
      <c r="AF186" s="24">
        <v>86.09694209134274</v>
      </c>
      <c r="AG186" s="725">
        <v>98.211932000160786</v>
      </c>
      <c r="AH186" s="725">
        <v>90.974820603648894</v>
      </c>
    </row>
    <row r="187" spans="1:34" x14ac:dyDescent="0.2">
      <c r="A187" s="903" t="s">
        <v>223</v>
      </c>
      <c r="B187" s="721">
        <v>130.81808536631073</v>
      </c>
      <c r="C187" s="24">
        <v>176.48748296623248</v>
      </c>
      <c r="D187" s="24">
        <v>159.98553948960284</v>
      </c>
      <c r="E187" s="24">
        <v>129.42240887917171</v>
      </c>
      <c r="F187" s="24">
        <v>157.16678412215091</v>
      </c>
      <c r="G187" s="24">
        <v>112.75968001335319</v>
      </c>
      <c r="H187" s="24">
        <v>145.71132978612749</v>
      </c>
      <c r="I187" s="24">
        <v>158.89860911063613</v>
      </c>
      <c r="J187" s="24">
        <v>136.6735117264374</v>
      </c>
      <c r="K187" s="24">
        <v>104.2984930394703</v>
      </c>
      <c r="L187" s="24">
        <v>156.26055241495439</v>
      </c>
      <c r="M187" s="24">
        <v>128.36765491079802</v>
      </c>
      <c r="N187" s="24">
        <v>122.34599192380236</v>
      </c>
      <c r="O187" s="24">
        <v>137.62766222294343</v>
      </c>
      <c r="P187" s="725">
        <v>110.04190361002826</v>
      </c>
      <c r="S187" s="903" t="s">
        <v>223</v>
      </c>
      <c r="T187" s="721">
        <v>92.982989910584635</v>
      </c>
      <c r="U187" s="24">
        <v>125.44392315513728</v>
      </c>
      <c r="V187" s="24">
        <v>113.71465774434996</v>
      </c>
      <c r="W187" s="24">
        <v>91.990969790746462</v>
      </c>
      <c r="X187" s="24">
        <v>111.71114040836176</v>
      </c>
      <c r="Y187" s="24">
        <v>80.147421204365671</v>
      </c>
      <c r="Z187" s="24">
        <v>103.56882283839418</v>
      </c>
      <c r="AA187" s="24">
        <v>112.94208844570929</v>
      </c>
      <c r="AB187" s="24">
        <v>97.144914835882801</v>
      </c>
      <c r="AC187" s="24">
        <v>74.133371535154325</v>
      </c>
      <c r="AD187" s="24">
        <v>111.06700826523372</v>
      </c>
      <c r="AE187" s="24">
        <v>91.241270868576692</v>
      </c>
      <c r="AF187" s="24">
        <v>86.961188132333291</v>
      </c>
      <c r="AG187" s="725">
        <v>97.82310673680665</v>
      </c>
      <c r="AH187" s="725">
        <v>110.04190361002829</v>
      </c>
    </row>
    <row r="188" spans="1:34" x14ac:dyDescent="0.2">
      <c r="A188" s="903" t="s">
        <v>224</v>
      </c>
      <c r="B188" s="721">
        <v>132.60165709098226</v>
      </c>
      <c r="C188" s="24">
        <v>170.14702941367861</v>
      </c>
      <c r="D188" s="24">
        <v>157.28326489053254</v>
      </c>
      <c r="E188" s="24">
        <v>134.48442124491987</v>
      </c>
      <c r="F188" s="24">
        <v>158.93059164208171</v>
      </c>
      <c r="G188" s="24">
        <v>117.8673847006843</v>
      </c>
      <c r="H188" s="24">
        <v>150.7791356654661</v>
      </c>
      <c r="I188" s="24">
        <v>160.12630294805689</v>
      </c>
      <c r="J188" s="24">
        <v>140.09727249610017</v>
      </c>
      <c r="K188" s="24">
        <v>102.05401954038066</v>
      </c>
      <c r="L188" s="24">
        <v>157.31706795476109</v>
      </c>
      <c r="M188" s="24">
        <v>126.60482813164464</v>
      </c>
      <c r="N188" s="24">
        <v>114.11006708756145</v>
      </c>
      <c r="O188" s="24">
        <v>136.79798287032116</v>
      </c>
      <c r="P188" s="725">
        <v>107.07289391105294</v>
      </c>
      <c r="S188" s="903" t="s">
        <v>224</v>
      </c>
      <c r="T188" s="721">
        <v>94.093138611318551</v>
      </c>
      <c r="U188" s="24">
        <v>120.73505244312754</v>
      </c>
      <c r="V188" s="24">
        <v>111.60702188232349</v>
      </c>
      <c r="W188" s="24">
        <v>95.429133895203435</v>
      </c>
      <c r="X188" s="24">
        <v>112.77595255613319</v>
      </c>
      <c r="Y188" s="24">
        <v>83.63780973555663</v>
      </c>
      <c r="Z188" s="24">
        <v>106.99174069997601</v>
      </c>
      <c r="AA188" s="24">
        <v>113.62442030623869</v>
      </c>
      <c r="AB188" s="24">
        <v>99.41197093033685</v>
      </c>
      <c r="AC188" s="24">
        <v>72.416764745757376</v>
      </c>
      <c r="AD188" s="24">
        <v>111.63100828247657</v>
      </c>
      <c r="AE188" s="24">
        <v>89.837833882267049</v>
      </c>
      <c r="AF188" s="24">
        <v>80.971645415032754</v>
      </c>
      <c r="AG188" s="725">
        <v>97.070819824930169</v>
      </c>
      <c r="AH188" s="725">
        <v>107.07289391105294</v>
      </c>
    </row>
    <row r="189" spans="1:34" x14ac:dyDescent="0.2">
      <c r="A189" s="903" t="s">
        <v>225</v>
      </c>
      <c r="B189" s="721">
        <v>145.92392170256591</v>
      </c>
      <c r="C189" s="24">
        <v>172.98905089276525</v>
      </c>
      <c r="D189" s="24">
        <v>163.92235562324731</v>
      </c>
      <c r="E189" s="24">
        <v>125.27114906895524</v>
      </c>
      <c r="F189" s="24">
        <v>156.9572682116673</v>
      </c>
      <c r="G189" s="24">
        <v>123.24874447404792</v>
      </c>
      <c r="H189" s="24">
        <v>146.8628592847891</v>
      </c>
      <c r="I189" s="24">
        <v>171.77722409644673</v>
      </c>
      <c r="J189" s="24">
        <v>136.78445980172742</v>
      </c>
      <c r="K189" s="24">
        <v>127.33432507040112</v>
      </c>
      <c r="L189" s="24">
        <v>166.69823317981709</v>
      </c>
      <c r="M189" s="24">
        <v>140.47470490726067</v>
      </c>
      <c r="N189" s="24">
        <v>134.60815891521028</v>
      </c>
      <c r="O189" s="24">
        <v>141.72146608222204</v>
      </c>
      <c r="P189" s="725">
        <v>102.277952154209</v>
      </c>
      <c r="S189" s="903" t="s">
        <v>225</v>
      </c>
      <c r="T189" s="721">
        <v>102.89018984939824</v>
      </c>
      <c r="U189" s="24">
        <v>121.97367011902926</v>
      </c>
      <c r="V189" s="24">
        <v>115.58079096184214</v>
      </c>
      <c r="W189" s="24">
        <v>88.328028468346943</v>
      </c>
      <c r="X189" s="24">
        <v>110.66974445395131</v>
      </c>
      <c r="Y189" s="24">
        <v>86.902041623322006</v>
      </c>
      <c r="Z189" s="24">
        <v>103.55222980120679</v>
      </c>
      <c r="AA189" s="24">
        <v>121.11921741735406</v>
      </c>
      <c r="AB189" s="24">
        <v>96.44600332311137</v>
      </c>
      <c r="AC189" s="24">
        <v>89.782763017725188</v>
      </c>
      <c r="AD189" s="24">
        <v>117.53804762998666</v>
      </c>
      <c r="AE189" s="24">
        <v>99.047975741814909</v>
      </c>
      <c r="AF189" s="24">
        <v>94.91150501213825</v>
      </c>
      <c r="AG189" s="725">
        <v>99.927060490168245</v>
      </c>
      <c r="AH189" s="725">
        <v>102.27795215420903</v>
      </c>
    </row>
    <row r="190" spans="1:34" x14ac:dyDescent="0.2">
      <c r="A190" s="903" t="s">
        <v>226</v>
      </c>
      <c r="B190" s="721">
        <v>141.63615400066752</v>
      </c>
      <c r="C190" s="24">
        <v>169.91111779140579</v>
      </c>
      <c r="D190" s="24">
        <v>162.14115165702037</v>
      </c>
      <c r="E190" s="24">
        <v>131.92360353251223</v>
      </c>
      <c r="F190" s="24">
        <v>155.19333638267042</v>
      </c>
      <c r="G190" s="24">
        <v>123.08722993176187</v>
      </c>
      <c r="H190" s="24">
        <v>157.6924113424059</v>
      </c>
      <c r="I190" s="24">
        <v>146.31969731742146</v>
      </c>
      <c r="J190" s="24">
        <v>139.14694341690762</v>
      </c>
      <c r="K190" s="24">
        <v>94.141423048110113</v>
      </c>
      <c r="L190" s="24">
        <v>144.01294904969092</v>
      </c>
      <c r="M190" s="24">
        <v>128.14685195741544</v>
      </c>
      <c r="N190" s="24">
        <v>108.47461120200015</v>
      </c>
      <c r="O190" s="24">
        <v>136.10413780362597</v>
      </c>
      <c r="P190" s="725">
        <v>115.04854936787581</v>
      </c>
      <c r="S190" s="903" t="s">
        <v>226</v>
      </c>
      <c r="T190" s="721">
        <v>97.399986989884695</v>
      </c>
      <c r="U190" s="24">
        <v>116.84404154494123</v>
      </c>
      <c r="V190" s="24">
        <v>111.5008111689073</v>
      </c>
      <c r="W190" s="24">
        <v>90.720885203257083</v>
      </c>
      <c r="X190" s="24">
        <v>106.72295538692512</v>
      </c>
      <c r="Y190" s="24">
        <v>84.644310476815477</v>
      </c>
      <c r="Z190" s="24">
        <v>108.44151284340505</v>
      </c>
      <c r="AA190" s="24">
        <v>100.62075404146846</v>
      </c>
      <c r="AB190" s="24">
        <v>95.688213042166822</v>
      </c>
      <c r="AC190" s="24">
        <v>64.738932264794073</v>
      </c>
      <c r="AD190" s="24">
        <v>99.034455311097432</v>
      </c>
      <c r="AE190" s="24">
        <v>88.123698370037062</v>
      </c>
      <c r="AF190" s="24">
        <v>74.595542320062009</v>
      </c>
      <c r="AG190" s="725">
        <v>93.595744284896128</v>
      </c>
      <c r="AH190" s="725">
        <v>115.04854936787578</v>
      </c>
    </row>
    <row r="191" spans="1:34" x14ac:dyDescent="0.2">
      <c r="A191" s="903" t="s">
        <v>227</v>
      </c>
      <c r="B191" s="721">
        <v>148.66456583873691</v>
      </c>
      <c r="C191" s="24">
        <v>167.4413386812291</v>
      </c>
      <c r="D191" s="24">
        <v>161.7914558355302</v>
      </c>
      <c r="E191" s="24">
        <v>143.67295991244225</v>
      </c>
      <c r="F191" s="24">
        <v>164.54812759391112</v>
      </c>
      <c r="G191" s="24">
        <v>125.25626632976487</v>
      </c>
      <c r="H191" s="24">
        <v>158.52900798834804</v>
      </c>
      <c r="I191" s="24">
        <v>159.1924888657517</v>
      </c>
      <c r="J191" s="24">
        <v>147.63166412201667</v>
      </c>
      <c r="K191" s="24">
        <v>99.006457298801053</v>
      </c>
      <c r="L191" s="24">
        <v>152.93664701070307</v>
      </c>
      <c r="M191" s="24">
        <v>123.2685596860259</v>
      </c>
      <c r="N191" s="24">
        <v>111.02922379276043</v>
      </c>
      <c r="O191" s="24">
        <v>137.67502987594074</v>
      </c>
      <c r="P191" s="725">
        <v>117.32622376894449</v>
      </c>
      <c r="S191" s="903" t="s">
        <v>227</v>
      </c>
      <c r="T191" s="721">
        <v>98.167458695059267</v>
      </c>
      <c r="U191" s="24">
        <v>110.56629806907216</v>
      </c>
      <c r="V191" s="24">
        <v>106.83551906495691</v>
      </c>
      <c r="W191" s="24">
        <v>94.871358741267443</v>
      </c>
      <c r="X191" s="24">
        <v>108.65582815777897</v>
      </c>
      <c r="Y191" s="24">
        <v>82.710289986402373</v>
      </c>
      <c r="Z191" s="24">
        <v>104.68123157569437</v>
      </c>
      <c r="AA191" s="24">
        <v>105.11934694811025</v>
      </c>
      <c r="AB191" s="24">
        <v>97.485404191754284</v>
      </c>
      <c r="AC191" s="24">
        <v>65.376791386637933</v>
      </c>
      <c r="AD191" s="24">
        <v>100.98843590388421</v>
      </c>
      <c r="AE191" s="24">
        <v>81.397750520482788</v>
      </c>
      <c r="AF191" s="24">
        <v>73.315767473759905</v>
      </c>
      <c r="AG191" s="725">
        <v>90.91075423680995</v>
      </c>
      <c r="AH191" s="725">
        <v>117.32622376894446</v>
      </c>
    </row>
    <row r="192" spans="1:34" x14ac:dyDescent="0.2">
      <c r="A192" s="903" t="s">
        <v>228</v>
      </c>
      <c r="B192" s="721">
        <v>151.9465105350001</v>
      </c>
      <c r="C192" s="24">
        <v>180.83572531940297</v>
      </c>
      <c r="D192" s="24">
        <v>170.91212607621819</v>
      </c>
      <c r="E192" s="24">
        <v>148.32750454264078</v>
      </c>
      <c r="F192" s="24">
        <v>167.4427341646342</v>
      </c>
      <c r="G192" s="24">
        <v>131.71538535689601</v>
      </c>
      <c r="H192" s="24">
        <v>173.87484931627489</v>
      </c>
      <c r="I192" s="24">
        <v>168.25194321487481</v>
      </c>
      <c r="J192" s="24">
        <v>151.94477605486961</v>
      </c>
      <c r="K192" s="24">
        <v>106.73490930722092</v>
      </c>
      <c r="L192" s="24">
        <v>161.66753113207355</v>
      </c>
      <c r="M192" s="24">
        <v>129.19909337418329</v>
      </c>
      <c r="N192" s="24">
        <v>118.58077172128245</v>
      </c>
      <c r="O192" s="24">
        <v>147.68595568016062</v>
      </c>
      <c r="P192" s="725">
        <v>114.82779305811239</v>
      </c>
      <c r="S192" s="903" t="s">
        <v>228</v>
      </c>
      <c r="T192" s="721">
        <v>97.143478772164045</v>
      </c>
      <c r="U192" s="24">
        <v>115.61312847502242</v>
      </c>
      <c r="V192" s="24">
        <v>109.26870536830204</v>
      </c>
      <c r="W192" s="24">
        <v>94.82975119423385</v>
      </c>
      <c r="X192" s="24">
        <v>107.05063008425238</v>
      </c>
      <c r="Y192" s="24">
        <v>84.209177929345756</v>
      </c>
      <c r="Z192" s="24">
        <v>111.16285378385217</v>
      </c>
      <c r="AA192" s="24">
        <v>107.56797912976522</v>
      </c>
      <c r="AB192" s="24">
        <v>97.142369872504915</v>
      </c>
      <c r="AC192" s="24">
        <v>68.238489716067008</v>
      </c>
      <c r="AD192" s="24">
        <v>103.35838791809044</v>
      </c>
      <c r="AE192" s="24">
        <v>82.6004449880854</v>
      </c>
      <c r="AF192" s="24">
        <v>75.811867215205382</v>
      </c>
      <c r="AG192" s="725">
        <v>94.419591802720262</v>
      </c>
      <c r="AH192" s="725">
        <v>114.82779305811239</v>
      </c>
    </row>
    <row r="193" spans="1:34" x14ac:dyDescent="0.2">
      <c r="A193" s="903" t="s">
        <v>229</v>
      </c>
      <c r="B193" s="721">
        <v>137.65619928394767</v>
      </c>
      <c r="C193" s="24">
        <v>207.43970273117606</v>
      </c>
      <c r="D193" s="24">
        <v>174.15168374622857</v>
      </c>
      <c r="E193" s="24">
        <v>129.60959209854644</v>
      </c>
      <c r="F193" s="24">
        <v>172.2170519200981</v>
      </c>
      <c r="G193" s="24">
        <v>91.942263539967669</v>
      </c>
      <c r="H193" s="24">
        <v>169.17348507415153</v>
      </c>
      <c r="I193" s="24">
        <v>164.37225414716792</v>
      </c>
      <c r="J193" s="24">
        <v>142.42973291246705</v>
      </c>
      <c r="K193" s="24">
        <v>106.54944257668267</v>
      </c>
      <c r="L193" s="24">
        <v>187.18185764415503</v>
      </c>
      <c r="M193" s="24">
        <v>132.28707076908617</v>
      </c>
      <c r="N193" s="24">
        <v>122.05310038707499</v>
      </c>
      <c r="O193" s="24">
        <v>142.40234127652488</v>
      </c>
      <c r="P193" s="725">
        <v>91.673556421466429</v>
      </c>
      <c r="S193" s="903" t="s">
        <v>229</v>
      </c>
      <c r="T193" s="721">
        <v>86.419925418631891</v>
      </c>
      <c r="U193" s="24">
        <v>130.22968621931065</v>
      </c>
      <c r="V193" s="24">
        <v>109.3316218170006</v>
      </c>
      <c r="W193" s="24">
        <v>81.368302633369552</v>
      </c>
      <c r="X193" s="24">
        <v>108.11706890186572</v>
      </c>
      <c r="Y193" s="24">
        <v>57.720927929693012</v>
      </c>
      <c r="Z193" s="24">
        <v>106.20633170876066</v>
      </c>
      <c r="AA193" s="24">
        <v>103.19214113263061</v>
      </c>
      <c r="AB193" s="24">
        <v>89.416727758852218</v>
      </c>
      <c r="AC193" s="24">
        <v>66.891247388576389</v>
      </c>
      <c r="AD193" s="24">
        <v>117.51190474147563</v>
      </c>
      <c r="AE193" s="24">
        <v>83.049211362664991</v>
      </c>
      <c r="AF193" s="24">
        <v>76.624372076454748</v>
      </c>
      <c r="AG193" s="725">
        <v>89.39953141646059</v>
      </c>
      <c r="AH193" s="725">
        <v>91.673556421466444</v>
      </c>
    </row>
    <row r="194" spans="1:34" x14ac:dyDescent="0.2">
      <c r="A194" s="904" t="s">
        <v>230</v>
      </c>
      <c r="B194" s="573">
        <v>145.51385906194477</v>
      </c>
      <c r="C194" s="572">
        <v>202.8457100071563</v>
      </c>
      <c r="D194" s="572">
        <v>177.04339522991407</v>
      </c>
      <c r="E194" s="572">
        <v>129.47784748300629</v>
      </c>
      <c r="F194" s="572">
        <v>171.50560602069777</v>
      </c>
      <c r="G194" s="572">
        <v>139.58145948452562</v>
      </c>
      <c r="H194" s="572">
        <v>175.29522989210383</v>
      </c>
      <c r="I194" s="572">
        <v>163.36371718738806</v>
      </c>
      <c r="J194" s="572">
        <v>146.74853951096893</v>
      </c>
      <c r="K194" s="572">
        <v>126.97178108648239</v>
      </c>
      <c r="L194" s="572">
        <v>165.44813858432653</v>
      </c>
      <c r="M194" s="572">
        <v>141.05209720205769</v>
      </c>
      <c r="N194" s="572">
        <v>134.14958941660328</v>
      </c>
      <c r="O194" s="572">
        <v>147.97062528560411</v>
      </c>
      <c r="P194" s="726">
        <v>107.58866358227421</v>
      </c>
      <c r="S194" s="904" t="s">
        <v>230</v>
      </c>
      <c r="T194" s="573">
        <v>90.334856301735414</v>
      </c>
      <c r="U194" s="572">
        <v>125.92641129199571</v>
      </c>
      <c r="V194" s="572">
        <v>109.90836041574146</v>
      </c>
      <c r="W194" s="572">
        <v>80.379716557831642</v>
      </c>
      <c r="X194" s="572">
        <v>106.47050648437884</v>
      </c>
      <c r="Y194" s="572">
        <v>86.652028653528347</v>
      </c>
      <c r="Z194" s="572">
        <v>108.82310114490092</v>
      </c>
      <c r="AA194" s="572">
        <v>101.41603014430295</v>
      </c>
      <c r="AB194" s="572">
        <v>91.101344673772019</v>
      </c>
      <c r="AC194" s="572">
        <v>78.823953077487005</v>
      </c>
      <c r="AD194" s="572">
        <v>102.71003683602667</v>
      </c>
      <c r="AE194" s="572">
        <v>87.564999058832612</v>
      </c>
      <c r="AF194" s="572">
        <v>83.279929217786062</v>
      </c>
      <c r="AG194" s="726">
        <v>91.860014284706281</v>
      </c>
      <c r="AH194" s="726">
        <v>107.58866358227419</v>
      </c>
    </row>
    <row r="195" spans="1:34" x14ac:dyDescent="0.2">
      <c r="A195" s="904" t="s">
        <v>231</v>
      </c>
      <c r="B195" s="573">
        <v>136.16663817399368</v>
      </c>
      <c r="C195" s="572">
        <v>189.8535085810002</v>
      </c>
      <c r="D195" s="572">
        <v>168.0078198500735</v>
      </c>
      <c r="E195" s="572">
        <v>132.89812179697606</v>
      </c>
      <c r="F195" s="572">
        <v>158.225416248144</v>
      </c>
      <c r="G195" s="572">
        <v>144.36639880171271</v>
      </c>
      <c r="H195" s="572">
        <v>166.85162514788374</v>
      </c>
      <c r="I195" s="572">
        <v>170.19972701579132</v>
      </c>
      <c r="J195" s="572">
        <v>142.97907672170757</v>
      </c>
      <c r="K195" s="572">
        <v>118.89146837641516</v>
      </c>
      <c r="L195" s="572">
        <v>145.30740487253919</v>
      </c>
      <c r="M195" s="572">
        <v>125.37807316379299</v>
      </c>
      <c r="N195" s="572">
        <v>123.4412262977042</v>
      </c>
      <c r="O195" s="572">
        <v>141.52267083196892</v>
      </c>
      <c r="P195" s="726">
        <v>119.81066427465889</v>
      </c>
      <c r="S195" s="904" t="s">
        <v>231</v>
      </c>
      <c r="T195" s="573">
        <v>86.137592647523903</v>
      </c>
      <c r="U195" s="572">
        <v>120.09934594960664</v>
      </c>
      <c r="V195" s="572">
        <v>106.27999150094435</v>
      </c>
      <c r="W195" s="572">
        <v>84.069963336697072</v>
      </c>
      <c r="X195" s="572">
        <v>100.09174518836406</v>
      </c>
      <c r="Y195" s="572">
        <v>91.324675549983084</v>
      </c>
      <c r="Z195" s="572">
        <v>105.54859481219606</v>
      </c>
      <c r="AA195" s="572">
        <v>107.66656907305519</v>
      </c>
      <c r="AB195" s="572">
        <v>90.447070096834565</v>
      </c>
      <c r="AC195" s="572">
        <v>75.209500723574024</v>
      </c>
      <c r="AD195" s="572">
        <v>91.919946158809651</v>
      </c>
      <c r="AE195" s="572">
        <v>79.312859140388824</v>
      </c>
      <c r="AF195" s="572">
        <v>78.087630048967682</v>
      </c>
      <c r="AG195" s="726">
        <v>89.525762947432355</v>
      </c>
      <c r="AH195" s="726">
        <v>119.81066427465892</v>
      </c>
    </row>
    <row r="196" spans="1:34" x14ac:dyDescent="0.2">
      <c r="A196" s="904" t="s">
        <v>232</v>
      </c>
      <c r="B196" s="573">
        <v>138.43277138544897</v>
      </c>
      <c r="C196" s="572">
        <v>200.20932656044747</v>
      </c>
      <c r="D196" s="572">
        <v>170.38103641020246</v>
      </c>
      <c r="E196" s="572">
        <v>133.32513663772531</v>
      </c>
      <c r="F196" s="572">
        <v>159.58419845219959</v>
      </c>
      <c r="G196" s="572">
        <v>142.42528872600639</v>
      </c>
      <c r="H196" s="572">
        <v>169.60669050796218</v>
      </c>
      <c r="I196" s="572">
        <v>176.46473093647506</v>
      </c>
      <c r="J196" s="572">
        <v>142.30913586070736</v>
      </c>
      <c r="K196" s="572">
        <v>122.43445117087359</v>
      </c>
      <c r="L196" s="572">
        <v>141.41553441357496</v>
      </c>
      <c r="M196" s="572">
        <v>127.43516109711059</v>
      </c>
      <c r="N196" s="572">
        <v>126.01633807250339</v>
      </c>
      <c r="O196" s="572">
        <v>142.99951738897252</v>
      </c>
      <c r="P196" s="726">
        <v>89.450960882802775</v>
      </c>
      <c r="S196" s="904" t="s">
        <v>232</v>
      </c>
      <c r="T196" s="573">
        <v>87.719980705341513</v>
      </c>
      <c r="U196" s="572">
        <v>126.86561200173946</v>
      </c>
      <c r="V196" s="572">
        <v>107.96447312930154</v>
      </c>
      <c r="W196" s="572">
        <v>84.483452121566103</v>
      </c>
      <c r="X196" s="572">
        <v>101.12289647172216</v>
      </c>
      <c r="Y196" s="572">
        <v>90.249898589483863</v>
      </c>
      <c r="Z196" s="572">
        <v>107.47379735272081</v>
      </c>
      <c r="AA196" s="572">
        <v>111.81949648194332</v>
      </c>
      <c r="AB196" s="572">
        <v>90.176296602028657</v>
      </c>
      <c r="AC196" s="572">
        <v>77.582407596782474</v>
      </c>
      <c r="AD196" s="572">
        <v>89.610052779007432</v>
      </c>
      <c r="AE196" s="572">
        <v>80.751181680060185</v>
      </c>
      <c r="AF196" s="572">
        <v>79.852123407244889</v>
      </c>
      <c r="AG196" s="726">
        <v>90.613767106538916</v>
      </c>
      <c r="AH196" s="726">
        <v>89.450960882802761</v>
      </c>
    </row>
    <row r="197" spans="1:34" x14ac:dyDescent="0.2">
      <c r="A197" s="904" t="s">
        <v>233</v>
      </c>
      <c r="B197" s="573">
        <v>137.92925814229335</v>
      </c>
      <c r="C197" s="572">
        <v>186.56037342548825</v>
      </c>
      <c r="D197" s="572">
        <v>163.61784493513051</v>
      </c>
      <c r="E197" s="572">
        <v>142.13427196857157</v>
      </c>
      <c r="F197" s="572">
        <v>156.94480480370939</v>
      </c>
      <c r="G197" s="572">
        <v>137.50241258203465</v>
      </c>
      <c r="H197" s="572">
        <v>161.33543484535048</v>
      </c>
      <c r="I197" s="572">
        <v>172.99388835884344</v>
      </c>
      <c r="J197" s="572">
        <v>145.5918240121612</v>
      </c>
      <c r="K197" s="572">
        <v>120.13688349413678</v>
      </c>
      <c r="L197" s="572">
        <v>144.17904562507204</v>
      </c>
      <c r="M197" s="572">
        <v>125.62423617667497</v>
      </c>
      <c r="N197" s="572">
        <v>126.36980726661047</v>
      </c>
      <c r="O197" s="572">
        <v>143.19903113555</v>
      </c>
      <c r="P197" s="726">
        <v>108.94002949546733</v>
      </c>
      <c r="S197" s="904" t="s">
        <v>233</v>
      </c>
      <c r="T197" s="573">
        <v>89.215228749404858</v>
      </c>
      <c r="U197" s="572">
        <v>120.67074538716565</v>
      </c>
      <c r="V197" s="572">
        <v>105.83108805176973</v>
      </c>
      <c r="W197" s="572">
        <v>91.935110487757996</v>
      </c>
      <c r="X197" s="572">
        <v>101.51484065221855</v>
      </c>
      <c r="Y197" s="572">
        <v>88.939137042597736</v>
      </c>
      <c r="Z197" s="572">
        <v>104.3547824368319</v>
      </c>
      <c r="AA197" s="572">
        <v>111.89568863091552</v>
      </c>
      <c r="AB197" s="572">
        <v>94.17151993877961</v>
      </c>
      <c r="AC197" s="572">
        <v>77.706787425136838</v>
      </c>
      <c r="AD197" s="572">
        <v>93.257708404707941</v>
      </c>
      <c r="AE197" s="572">
        <v>81.256109964784386</v>
      </c>
      <c r="AF197" s="572">
        <v>81.738359316614549</v>
      </c>
      <c r="AG197" s="726">
        <v>92.623816668915097</v>
      </c>
      <c r="AH197" s="726">
        <v>108.94002949546733</v>
      </c>
    </row>
    <row r="198" spans="1:34" x14ac:dyDescent="0.2">
      <c r="A198" s="904" t="s">
        <v>234</v>
      </c>
      <c r="B198" s="573">
        <v>138.98467473697133</v>
      </c>
      <c r="C198" s="572">
        <v>185.55505232482395</v>
      </c>
      <c r="D198" s="572">
        <v>163.36409769886936</v>
      </c>
      <c r="E198" s="572">
        <v>139.88863415497053</v>
      </c>
      <c r="F198" s="572">
        <v>163.00764822895786</v>
      </c>
      <c r="G198" s="572">
        <v>134.96549543088094</v>
      </c>
      <c r="H198" s="572">
        <v>166.43932736951987</v>
      </c>
      <c r="I198" s="572">
        <v>176.53496276999525</v>
      </c>
      <c r="J198" s="572">
        <v>146.1684223327612</v>
      </c>
      <c r="K198" s="572">
        <v>119.93692281167986</v>
      </c>
      <c r="L198" s="572">
        <v>147.75841312118348</v>
      </c>
      <c r="M198" s="572">
        <v>131.40441297531348</v>
      </c>
      <c r="N198" s="572">
        <v>126.85796247081539</v>
      </c>
      <c r="O198" s="572">
        <v>144.06333827928745</v>
      </c>
      <c r="P198" s="726">
        <v>86.536771845202011</v>
      </c>
      <c r="S198" s="904" t="s">
        <v>234</v>
      </c>
      <c r="T198" s="573">
        <v>89.060535088487313</v>
      </c>
      <c r="U198" s="572">
        <v>118.90255008112128</v>
      </c>
      <c r="V198" s="572">
        <v>104.68272119097865</v>
      </c>
      <c r="W198" s="572">
        <v>89.639786791005207</v>
      </c>
      <c r="X198" s="572">
        <v>104.45431053647735</v>
      </c>
      <c r="Y198" s="572">
        <v>86.485069410027407</v>
      </c>
      <c r="Z198" s="572">
        <v>106.65330967856873</v>
      </c>
      <c r="AA198" s="572">
        <v>113.12253150123517</v>
      </c>
      <c r="AB198" s="572">
        <v>93.663836898794671</v>
      </c>
      <c r="AC198" s="572">
        <v>76.854851390556817</v>
      </c>
      <c r="AD198" s="572">
        <v>94.682693335093433</v>
      </c>
      <c r="AE198" s="572">
        <v>84.203149409946292</v>
      </c>
      <c r="AF198" s="572">
        <v>81.289811551292345</v>
      </c>
      <c r="AG198" s="726">
        <v>92.314911828002366</v>
      </c>
      <c r="AH198" s="726">
        <v>86.53677184520204</v>
      </c>
    </row>
    <row r="199" spans="1:34" x14ac:dyDescent="0.2">
      <c r="A199" s="904" t="s">
        <v>235</v>
      </c>
      <c r="B199" s="573">
        <v>131.51365050351811</v>
      </c>
      <c r="C199" s="572">
        <v>200.03756175168795</v>
      </c>
      <c r="D199" s="572">
        <v>167.09608177944673</v>
      </c>
      <c r="E199" s="572">
        <v>132.49737785811004</v>
      </c>
      <c r="F199" s="572">
        <v>172.38801926725245</v>
      </c>
      <c r="G199" s="572">
        <v>113.28565482663764</v>
      </c>
      <c r="H199" s="572">
        <v>157.24813628204316</v>
      </c>
      <c r="I199" s="572">
        <v>175.54826183243034</v>
      </c>
      <c r="J199" s="572">
        <v>145.30096475142273</v>
      </c>
      <c r="K199" s="572">
        <v>125.59511547436959</v>
      </c>
      <c r="L199" s="572">
        <v>171.50337743845699</v>
      </c>
      <c r="M199" s="572">
        <v>150.35810682847671</v>
      </c>
      <c r="N199" s="572">
        <v>135.81483174472271</v>
      </c>
      <c r="O199" s="572">
        <v>146.65475617183867</v>
      </c>
      <c r="P199" s="726">
        <v>114.41050335082063</v>
      </c>
      <c r="S199" s="904" t="s">
        <v>235</v>
      </c>
      <c r="T199" s="573">
        <v>84.204331892537056</v>
      </c>
      <c r="U199" s="572">
        <v>128.07818181780613</v>
      </c>
      <c r="V199" s="572">
        <v>106.98671867315136</v>
      </c>
      <c r="W199" s="572">
        <v>84.834183655762274</v>
      </c>
      <c r="X199" s="572">
        <v>110.37499098459354</v>
      </c>
      <c r="Y199" s="572">
        <v>72.533481058153782</v>
      </c>
      <c r="Z199" s="572">
        <v>100.68136810347191</v>
      </c>
      <c r="AA199" s="572">
        <v>112.398401579618</v>
      </c>
      <c r="AB199" s="572">
        <v>93.031944694648502</v>
      </c>
      <c r="AC199" s="572">
        <v>80.41486755933694</v>
      </c>
      <c r="AD199" s="572">
        <v>109.80858077643096</v>
      </c>
      <c r="AE199" s="572">
        <v>96.269884393330756</v>
      </c>
      <c r="AF199" s="572">
        <v>86.958252047423613</v>
      </c>
      <c r="AG199" s="726">
        <v>93.898737621782132</v>
      </c>
      <c r="AH199" s="726">
        <v>114.41050335082063</v>
      </c>
    </row>
    <row r="200" spans="1:34" x14ac:dyDescent="0.2">
      <c r="A200" s="904" t="s">
        <v>236</v>
      </c>
      <c r="B200" s="573">
        <v>148.41882148141201</v>
      </c>
      <c r="C200" s="572">
        <v>199.31123994946708</v>
      </c>
      <c r="D200" s="572">
        <v>180.33162531942409</v>
      </c>
      <c r="E200" s="572">
        <v>130.12830268181614</v>
      </c>
      <c r="F200" s="572">
        <v>164.12970946623548</v>
      </c>
      <c r="G200" s="572">
        <v>120.42022109124065</v>
      </c>
      <c r="H200" s="572">
        <v>152.84167633973962</v>
      </c>
      <c r="I200" s="572">
        <v>183.55375007344745</v>
      </c>
      <c r="J200" s="572">
        <v>141.09190360869647</v>
      </c>
      <c r="K200" s="572">
        <v>120.56236549525903</v>
      </c>
      <c r="L200" s="572">
        <v>204.39623980424199</v>
      </c>
      <c r="M200" s="572">
        <v>125.74284366078983</v>
      </c>
      <c r="N200" s="572">
        <v>129.03443868442071</v>
      </c>
      <c r="O200" s="572">
        <v>144.57786095522326</v>
      </c>
      <c r="P200" s="726">
        <v>110.98941369198701</v>
      </c>
      <c r="S200" s="904" t="s">
        <v>236</v>
      </c>
      <c r="T200" s="573">
        <v>95.351492800882625</v>
      </c>
      <c r="U200" s="572">
        <v>128.04726564653893</v>
      </c>
      <c r="V200" s="572">
        <v>115.85383512541918</v>
      </c>
      <c r="W200" s="572">
        <v>83.600771064674149</v>
      </c>
      <c r="X200" s="572">
        <v>105.44493383233554</v>
      </c>
      <c r="Y200" s="572">
        <v>77.363825759121553</v>
      </c>
      <c r="Z200" s="572">
        <v>98.192950568663036</v>
      </c>
      <c r="AA200" s="572">
        <v>117.92388528630988</v>
      </c>
      <c r="AB200" s="572">
        <v>90.644323253114777</v>
      </c>
      <c r="AC200" s="572">
        <v>77.455146259993086</v>
      </c>
      <c r="AD200" s="572">
        <v>131.31411766844221</v>
      </c>
      <c r="AE200" s="572">
        <v>80.783338207451749</v>
      </c>
      <c r="AF200" s="572">
        <v>82.898019459239393</v>
      </c>
      <c r="AG200" s="726">
        <v>92.883872344758544</v>
      </c>
      <c r="AH200" s="726">
        <v>110.98941369198698</v>
      </c>
    </row>
    <row r="201" spans="1:34" x14ac:dyDescent="0.2">
      <c r="A201" s="904" t="s">
        <v>237</v>
      </c>
      <c r="B201" s="573">
        <v>150.30684641881911</v>
      </c>
      <c r="C201" s="572">
        <v>206.72643842826784</v>
      </c>
      <c r="D201" s="572">
        <v>182.41130983589193</v>
      </c>
      <c r="E201" s="572">
        <v>126.63958517125783</v>
      </c>
      <c r="F201" s="572">
        <v>166.73450628014953</v>
      </c>
      <c r="G201" s="572">
        <v>128.18104809539321</v>
      </c>
      <c r="H201" s="572">
        <v>153.8018165661216</v>
      </c>
      <c r="I201" s="572">
        <v>171.67160079950116</v>
      </c>
      <c r="J201" s="572">
        <v>140.94533724408168</v>
      </c>
      <c r="K201" s="572">
        <v>108.66912136374994</v>
      </c>
      <c r="L201" s="572">
        <v>225.93371933713252</v>
      </c>
      <c r="M201" s="572">
        <v>137.11144781101046</v>
      </c>
      <c r="N201" s="572">
        <v>128.54407809868843</v>
      </c>
      <c r="O201" s="572">
        <v>144.66541801124882</v>
      </c>
      <c r="P201" s="726">
        <v>107.4874921977956</v>
      </c>
      <c r="S201" s="904" t="s">
        <v>237</v>
      </c>
      <c r="T201" s="573">
        <v>95.489967414446795</v>
      </c>
      <c r="U201" s="572">
        <v>131.33334468487899</v>
      </c>
      <c r="V201" s="572">
        <v>115.88593897925736</v>
      </c>
      <c r="W201" s="572">
        <v>80.454151953176748</v>
      </c>
      <c r="X201" s="572">
        <v>105.92646277197066</v>
      </c>
      <c r="Y201" s="572">
        <v>81.433443634848501</v>
      </c>
      <c r="Z201" s="572">
        <v>97.710322597406673</v>
      </c>
      <c r="AA201" s="572">
        <v>109.06299983603287</v>
      </c>
      <c r="AB201" s="572">
        <v>89.54259889901104</v>
      </c>
      <c r="AC201" s="572">
        <v>69.037512962428977</v>
      </c>
      <c r="AD201" s="572">
        <v>143.53573380957008</v>
      </c>
      <c r="AE201" s="572">
        <v>87.106928230926812</v>
      </c>
      <c r="AF201" s="572">
        <v>81.664076663290416</v>
      </c>
      <c r="AG201" s="726">
        <v>91.905966900532931</v>
      </c>
      <c r="AH201" s="726">
        <v>107.4874921977956</v>
      </c>
    </row>
    <row r="202" spans="1:34" x14ac:dyDescent="0.2">
      <c r="A202" s="904" t="s">
        <v>238</v>
      </c>
      <c r="B202" s="573">
        <v>141.88068025589328</v>
      </c>
      <c r="C202" s="572">
        <v>199.37634836072422</v>
      </c>
      <c r="D202" s="572">
        <v>178.1061213791954</v>
      </c>
      <c r="E202" s="572">
        <v>129.13580141363482</v>
      </c>
      <c r="F202" s="572">
        <v>168.24877641755276</v>
      </c>
      <c r="G202" s="572">
        <v>113.0208351106007</v>
      </c>
      <c r="H202" s="572">
        <v>164.08706537113582</v>
      </c>
      <c r="I202" s="572">
        <v>139.10737552241966</v>
      </c>
      <c r="J202" s="572">
        <v>141.0345199836303</v>
      </c>
      <c r="K202" s="572">
        <v>98.981707028850479</v>
      </c>
      <c r="L202" s="572">
        <v>179.10851009584735</v>
      </c>
      <c r="M202" s="572">
        <v>150.76978837096559</v>
      </c>
      <c r="N202" s="572">
        <v>120.49914093011253</v>
      </c>
      <c r="O202" s="572">
        <v>140.86194118777249</v>
      </c>
      <c r="P202" s="726">
        <v>112.44898781034772</v>
      </c>
      <c r="S202" s="904" t="s">
        <v>238</v>
      </c>
      <c r="T202" s="573">
        <v>88.738363263265597</v>
      </c>
      <c r="U202" s="572">
        <v>124.69866083971253</v>
      </c>
      <c r="V202" s="572">
        <v>111.39533352851848</v>
      </c>
      <c r="W202" s="572">
        <v>80.767160373549672</v>
      </c>
      <c r="X202" s="572">
        <v>105.23012022082972</v>
      </c>
      <c r="Y202" s="572">
        <v>70.68815785400453</v>
      </c>
      <c r="Z202" s="572">
        <v>102.62720468668073</v>
      </c>
      <c r="AA202" s="572">
        <v>87.003817570117974</v>
      </c>
      <c r="AB202" s="572">
        <v>88.209137737397043</v>
      </c>
      <c r="AC202" s="572">
        <v>61.907475062161794</v>
      </c>
      <c r="AD202" s="572">
        <v>112.02227113488483</v>
      </c>
      <c r="AE202" s="572">
        <v>94.297999033118515</v>
      </c>
      <c r="AF202" s="572">
        <v>75.365416358888751</v>
      </c>
      <c r="AG202" s="726">
        <v>88.101199434234502</v>
      </c>
      <c r="AH202" s="726">
        <v>112.44898781034773</v>
      </c>
    </row>
    <row r="203" spans="1:34" x14ac:dyDescent="0.2">
      <c r="A203" s="904" t="s">
        <v>239</v>
      </c>
      <c r="B203" s="573">
        <v>145.20037389266176</v>
      </c>
      <c r="C203" s="572">
        <v>212.60166673881562</v>
      </c>
      <c r="D203" s="572">
        <v>183.8977879522354</v>
      </c>
      <c r="E203" s="572">
        <v>129.51453794886766</v>
      </c>
      <c r="F203" s="572">
        <v>166.87492426648134</v>
      </c>
      <c r="G203" s="572">
        <v>113.54796457464921</v>
      </c>
      <c r="H203" s="572">
        <v>161.29068705039879</v>
      </c>
      <c r="I203" s="572">
        <v>145.3269622634688</v>
      </c>
      <c r="J203" s="572">
        <v>140.5061847942516</v>
      </c>
      <c r="K203" s="572">
        <v>89.978301518050742</v>
      </c>
      <c r="L203" s="572">
        <v>171.37947456380036</v>
      </c>
      <c r="M203" s="572">
        <v>129.59074358277061</v>
      </c>
      <c r="N203" s="572">
        <v>106.07819097265762</v>
      </c>
      <c r="O203" s="572">
        <v>135.63630917964753</v>
      </c>
      <c r="P203" s="726">
        <v>110.59385703831342</v>
      </c>
      <c r="S203" s="904" t="s">
        <v>239</v>
      </c>
      <c r="T203" s="573">
        <v>90.47636252444056</v>
      </c>
      <c r="U203" s="572">
        <v>132.47504092090708</v>
      </c>
      <c r="V203" s="572">
        <v>114.58925679150772</v>
      </c>
      <c r="W203" s="572">
        <v>80.702301058188795</v>
      </c>
      <c r="X203" s="572">
        <v>103.98207483497241</v>
      </c>
      <c r="Y203" s="572">
        <v>70.753308213674657</v>
      </c>
      <c r="Z203" s="572">
        <v>100.5024593406056</v>
      </c>
      <c r="AA203" s="572">
        <v>90.555241490254943</v>
      </c>
      <c r="AB203" s="572">
        <v>87.551348330331123</v>
      </c>
      <c r="AC203" s="572">
        <v>56.066724962421127</v>
      </c>
      <c r="AD203" s="572">
        <v>106.78892246754873</v>
      </c>
      <c r="AE203" s="572">
        <v>80.749785843348533</v>
      </c>
      <c r="AF203" s="572">
        <v>66.098788901700331</v>
      </c>
      <c r="AG203" s="726">
        <v>84.516861436505579</v>
      </c>
      <c r="AH203" s="726">
        <v>110.59385703831342</v>
      </c>
    </row>
    <row r="204" spans="1:34" x14ac:dyDescent="0.2">
      <c r="A204" s="904" t="s">
        <v>240</v>
      </c>
      <c r="B204" s="573">
        <v>140.64095285712142</v>
      </c>
      <c r="C204" s="572">
        <v>202.07141685077934</v>
      </c>
      <c r="D204" s="572">
        <v>173.3182745201739</v>
      </c>
      <c r="E204" s="572">
        <v>134.71405173090037</v>
      </c>
      <c r="F204" s="572">
        <v>167.0161673633082</v>
      </c>
      <c r="G204" s="572">
        <v>112.04692468508426</v>
      </c>
      <c r="H204" s="572">
        <v>160.13985484575264</v>
      </c>
      <c r="I204" s="572">
        <v>154.55641960190968</v>
      </c>
      <c r="J204" s="572">
        <v>143.4840272843785</v>
      </c>
      <c r="K204" s="572">
        <v>127.8320166571748</v>
      </c>
      <c r="L204" s="572">
        <v>176.54275727155681</v>
      </c>
      <c r="M204" s="572">
        <v>154.53744434969644</v>
      </c>
      <c r="N204" s="572">
        <v>139.97032269591588</v>
      </c>
      <c r="O204" s="572">
        <v>148.13610034948567</v>
      </c>
      <c r="P204" s="726">
        <v>104.16901700406069</v>
      </c>
      <c r="S204" s="904" t="s">
        <v>240</v>
      </c>
      <c r="T204" s="573">
        <v>88.159174523981349</v>
      </c>
      <c r="U204" s="572">
        <v>126.66615905648707</v>
      </c>
      <c r="V204" s="572">
        <v>108.64258028130695</v>
      </c>
      <c r="W204" s="572">
        <v>84.443964265816177</v>
      </c>
      <c r="X204" s="572">
        <v>104.69217640943199</v>
      </c>
      <c r="Y204" s="572">
        <v>70.23533464127523</v>
      </c>
      <c r="Z204" s="572">
        <v>100.38183846730733</v>
      </c>
      <c r="AA204" s="572">
        <v>96.881925873531316</v>
      </c>
      <c r="AB204" s="572">
        <v>89.941323247560163</v>
      </c>
      <c r="AC204" s="572">
        <v>80.130039204734572</v>
      </c>
      <c r="AD204" s="572">
        <v>110.66381045540516</v>
      </c>
      <c r="AE204" s="572">
        <v>96.870031453467178</v>
      </c>
      <c r="AF204" s="572">
        <v>87.738797669148553</v>
      </c>
      <c r="AG204" s="726">
        <v>92.857422100088172</v>
      </c>
      <c r="AH204" s="726">
        <v>104.16901700406065</v>
      </c>
    </row>
    <row r="205" spans="1:34" x14ac:dyDescent="0.2">
      <c r="A205" s="904" t="s">
        <v>241</v>
      </c>
      <c r="B205" s="573">
        <v>143.59231416263191</v>
      </c>
      <c r="C205" s="572">
        <v>207.44246248704519</v>
      </c>
      <c r="D205" s="572">
        <v>177.54173726505206</v>
      </c>
      <c r="E205" s="572">
        <v>139.54976265370246</v>
      </c>
      <c r="F205" s="572">
        <v>167.73806888513795</v>
      </c>
      <c r="G205" s="572">
        <v>89.198604440522033</v>
      </c>
      <c r="H205" s="572">
        <v>160.96221274950736</v>
      </c>
      <c r="I205" s="572">
        <v>139.92522504061313</v>
      </c>
      <c r="J205" s="572">
        <v>142.80963123872877</v>
      </c>
      <c r="K205" s="572">
        <v>94.981274518353231</v>
      </c>
      <c r="L205" s="572">
        <v>195.0903412542489</v>
      </c>
      <c r="M205" s="572">
        <v>131.5120465458516</v>
      </c>
      <c r="N205" s="572">
        <v>114.22132555370329</v>
      </c>
      <c r="O205" s="572">
        <v>140.35701725969119</v>
      </c>
      <c r="P205" s="726">
        <v>88.84734323648587</v>
      </c>
      <c r="S205" s="904" t="s">
        <v>241</v>
      </c>
      <c r="T205" s="573">
        <v>89.571704258507594</v>
      </c>
      <c r="U205" s="572">
        <v>129.40090149603307</v>
      </c>
      <c r="V205" s="572">
        <v>110.74907509210811</v>
      </c>
      <c r="W205" s="572">
        <v>87.04999388480681</v>
      </c>
      <c r="X205" s="572">
        <v>104.63362741028037</v>
      </c>
      <c r="Y205" s="572">
        <v>55.64135562415256</v>
      </c>
      <c r="Z205" s="572">
        <v>100.40690409700125</v>
      </c>
      <c r="AA205" s="572">
        <v>87.284204232879233</v>
      </c>
      <c r="AB205" s="572">
        <v>89.083473089612056</v>
      </c>
      <c r="AC205" s="572">
        <v>59.24853764539484</v>
      </c>
      <c r="AD205" s="572">
        <v>121.69574989038267</v>
      </c>
      <c r="AE205" s="572">
        <v>82.036132702022002</v>
      </c>
      <c r="AF205" s="572">
        <v>71.250323195734907</v>
      </c>
      <c r="AG205" s="726">
        <v>87.553552666839153</v>
      </c>
      <c r="AH205" s="726">
        <v>88.84734323648587</v>
      </c>
    </row>
    <row r="206" spans="1:34" x14ac:dyDescent="0.2">
      <c r="A206" s="903" t="s">
        <v>242</v>
      </c>
      <c r="B206" s="721">
        <v>139.77918011461148</v>
      </c>
      <c r="C206" s="24">
        <v>205.94755967487615</v>
      </c>
      <c r="D206" s="24">
        <v>173.37439275188277</v>
      </c>
      <c r="E206" s="24">
        <v>144.03887973886432</v>
      </c>
      <c r="F206" s="24">
        <v>167.71296104700477</v>
      </c>
      <c r="G206" s="24">
        <v>121.09797107994935</v>
      </c>
      <c r="H206" s="24">
        <v>155.06109235673227</v>
      </c>
      <c r="I206" s="24">
        <v>135.87094399496752</v>
      </c>
      <c r="J206" s="24">
        <v>146.38793599266629</v>
      </c>
      <c r="K206" s="24">
        <v>108.30757775772956</v>
      </c>
      <c r="L206" s="24">
        <v>180.9700323943915</v>
      </c>
      <c r="M206" s="24">
        <v>141.36176976357251</v>
      </c>
      <c r="N206" s="24">
        <v>121.96352731610153</v>
      </c>
      <c r="O206" s="24">
        <v>143.95230669711603</v>
      </c>
      <c r="P206" s="725">
        <v>103.85306115732544</v>
      </c>
      <c r="S206" s="903" t="s">
        <v>242</v>
      </c>
      <c r="T206" s="721">
        <v>87.121148097821703</v>
      </c>
      <c r="U206" s="24">
        <v>128.36237723034333</v>
      </c>
      <c r="V206" s="24">
        <v>108.0602714576072</v>
      </c>
      <c r="W206" s="24">
        <v>89.776120902158368</v>
      </c>
      <c r="X206" s="24">
        <v>104.53163128671795</v>
      </c>
      <c r="Y206" s="24">
        <v>75.477580167170814</v>
      </c>
      <c r="Z206" s="24">
        <v>96.646012520206085</v>
      </c>
      <c r="AA206" s="24">
        <v>84.68523441238176</v>
      </c>
      <c r="AB206" s="24">
        <v>91.24023363775882</v>
      </c>
      <c r="AC206" s="24">
        <v>67.505622183579689</v>
      </c>
      <c r="AD206" s="24">
        <v>112.79445894997977</v>
      </c>
      <c r="AE206" s="24">
        <v>88.107539827063221</v>
      </c>
      <c r="AF206" s="24">
        <v>76.017061461702497</v>
      </c>
      <c r="AG206" s="725">
        <v>89.722161916383442</v>
      </c>
      <c r="AH206" s="725">
        <v>103.85306115732547</v>
      </c>
    </row>
    <row r="207" spans="1:34" x14ac:dyDescent="0.2">
      <c r="A207" s="903" t="s">
        <v>243</v>
      </c>
      <c r="B207" s="721">
        <v>156.87837801726857</v>
      </c>
      <c r="C207" s="24">
        <v>199.43823425305007</v>
      </c>
      <c r="D207" s="24">
        <v>179.25544460685296</v>
      </c>
      <c r="E207" s="24">
        <v>130.35186898336275</v>
      </c>
      <c r="F207" s="24">
        <v>162.56105005852399</v>
      </c>
      <c r="G207" s="24">
        <v>121.71409879852114</v>
      </c>
      <c r="H207" s="24">
        <v>148.03628778650838</v>
      </c>
      <c r="I207" s="24">
        <v>156.27422991723085</v>
      </c>
      <c r="J207" s="24">
        <v>136.73807221098556</v>
      </c>
      <c r="K207" s="24">
        <v>114.11673489356322</v>
      </c>
      <c r="L207" s="24">
        <v>189.3481414025909</v>
      </c>
      <c r="M207" s="24">
        <v>149.91610869104511</v>
      </c>
      <c r="N207" s="24">
        <v>129.3035575996623</v>
      </c>
      <c r="O207" s="24">
        <v>142.58761585344374</v>
      </c>
      <c r="P207" s="725">
        <v>116.94314819246119</v>
      </c>
      <c r="S207" s="903" t="s">
        <v>243</v>
      </c>
      <c r="T207" s="721">
        <v>97.692949435067348</v>
      </c>
      <c r="U207" s="24">
        <v>124.19626962332342</v>
      </c>
      <c r="V207" s="24">
        <v>111.62783110882337</v>
      </c>
      <c r="W207" s="24">
        <v>81.174083428861181</v>
      </c>
      <c r="X207" s="24">
        <v>101.23172258786811</v>
      </c>
      <c r="Y207" s="24">
        <v>75.795080556925726</v>
      </c>
      <c r="Z207" s="24">
        <v>92.186710240531113</v>
      </c>
      <c r="AA207" s="24">
        <v>97.316727991843479</v>
      </c>
      <c r="AB207" s="24">
        <v>85.15096690307422</v>
      </c>
      <c r="AC207" s="24">
        <v>71.063970398933407</v>
      </c>
      <c r="AD207" s="24">
        <v>117.91286114413492</v>
      </c>
      <c r="AE207" s="24">
        <v>93.357332036185298</v>
      </c>
      <c r="AF207" s="24">
        <v>80.521267965733557</v>
      </c>
      <c r="AG207" s="725">
        <v>88.793656090095141</v>
      </c>
      <c r="AH207" s="725">
        <v>116.94314819246119</v>
      </c>
    </row>
    <row r="208" spans="1:34" x14ac:dyDescent="0.2">
      <c r="A208" s="903" t="s">
        <v>244</v>
      </c>
      <c r="B208" s="721">
        <v>146.96273504836236</v>
      </c>
      <c r="C208" s="24">
        <v>212.4545045297408</v>
      </c>
      <c r="D208" s="24">
        <v>171.51797216962945</v>
      </c>
      <c r="E208" s="24">
        <v>94.424735951867362</v>
      </c>
      <c r="F208" s="24">
        <v>174.20907906046935</v>
      </c>
      <c r="G208" s="24">
        <v>110.19245028480687</v>
      </c>
      <c r="H208" s="24">
        <v>155.75499417717688</v>
      </c>
      <c r="I208" s="24">
        <v>174.99821961472352</v>
      </c>
      <c r="J208" s="24">
        <v>124.93302961451795</v>
      </c>
      <c r="K208" s="24">
        <v>77.686434865042344</v>
      </c>
      <c r="L208" s="24">
        <v>165.65777293836982</v>
      </c>
      <c r="M208" s="24">
        <v>152.70675895894973</v>
      </c>
      <c r="N208" s="24">
        <v>100.47553847962753</v>
      </c>
      <c r="O208" s="24">
        <v>126.65253717535325</v>
      </c>
      <c r="P208" s="725">
        <v>109.93280194558857</v>
      </c>
      <c r="S208" s="903" t="s">
        <v>244</v>
      </c>
      <c r="T208" s="721">
        <v>89.790298458435274</v>
      </c>
      <c r="U208" s="24">
        <v>129.80401708151922</v>
      </c>
      <c r="V208" s="24">
        <v>104.79289125252457</v>
      </c>
      <c r="W208" s="24">
        <v>57.690986903496579</v>
      </c>
      <c r="X208" s="24">
        <v>106.4370855500283</v>
      </c>
      <c r="Y208" s="24">
        <v>67.324638424040756</v>
      </c>
      <c r="Z208" s="24">
        <v>95.16213350927562</v>
      </c>
      <c r="AA208" s="24">
        <v>106.91922931163438</v>
      </c>
      <c r="AB208" s="24">
        <v>76.330737943279033</v>
      </c>
      <c r="AC208" s="24">
        <v>47.46433284878956</v>
      </c>
      <c r="AD208" s="24">
        <v>101.21246633849763</v>
      </c>
      <c r="AE208" s="24">
        <v>93.299743360330311</v>
      </c>
      <c r="AF208" s="24">
        <v>61.387865331227616</v>
      </c>
      <c r="AG208" s="725">
        <v>77.381311049707207</v>
      </c>
      <c r="AH208" s="725">
        <v>109.93280194558854</v>
      </c>
    </row>
    <row r="209" spans="1:34" x14ac:dyDescent="0.2">
      <c r="A209" s="903" t="s">
        <v>245</v>
      </c>
      <c r="B209" s="721">
        <v>165.17980352440671</v>
      </c>
      <c r="C209" s="24">
        <v>196.98262535302078</v>
      </c>
      <c r="D209" s="24">
        <v>181.20302231870414</v>
      </c>
      <c r="E209" s="24">
        <v>71.172612915180423</v>
      </c>
      <c r="F209" s="24">
        <v>170.45199619080515</v>
      </c>
      <c r="G209" s="24">
        <v>134.68627192769088</v>
      </c>
      <c r="H209" s="24">
        <v>164.86992199486403</v>
      </c>
      <c r="I209" s="24">
        <v>184.26815741332103</v>
      </c>
      <c r="J209" s="24">
        <v>120.96657826284083</v>
      </c>
      <c r="K209" s="24">
        <v>103.11827489584671</v>
      </c>
      <c r="L209" s="24">
        <v>227.3119698064956</v>
      </c>
      <c r="M209" s="24">
        <v>129.882638763057</v>
      </c>
      <c r="N209" s="24">
        <v>130.54302190154496</v>
      </c>
      <c r="O209" s="24">
        <v>135.35950157539881</v>
      </c>
      <c r="P209" s="725">
        <v>91.058267560291071</v>
      </c>
      <c r="S209" s="903" t="s">
        <v>245</v>
      </c>
      <c r="T209" s="721">
        <v>96.724058655121638</v>
      </c>
      <c r="U209" s="24">
        <v>115.34678333643978</v>
      </c>
      <c r="V209" s="24">
        <v>106.10674783040251</v>
      </c>
      <c r="W209" s="24">
        <v>41.676426774711558</v>
      </c>
      <c r="X209" s="24">
        <v>99.811287613052187</v>
      </c>
      <c r="Y209" s="24">
        <v>78.868012844250231</v>
      </c>
      <c r="Z209" s="24">
        <v>96.54260185108086</v>
      </c>
      <c r="AA209" s="24">
        <v>107.90159381248887</v>
      </c>
      <c r="AB209" s="24">
        <v>70.834194989677101</v>
      </c>
      <c r="AC209" s="24">
        <v>60.382794122691209</v>
      </c>
      <c r="AD209" s="24">
        <v>133.10668635906219</v>
      </c>
      <c r="AE209" s="24">
        <v>76.055157482637668</v>
      </c>
      <c r="AF209" s="24">
        <v>76.441856922030851</v>
      </c>
      <c r="AG209" s="725">
        <v>79.262234792356892</v>
      </c>
      <c r="AH209" s="725">
        <v>91.058267560291071</v>
      </c>
    </row>
    <row r="210" spans="1:34" x14ac:dyDescent="0.2">
      <c r="A210" s="903" t="s">
        <v>246</v>
      </c>
      <c r="B210" s="721">
        <v>161.14820448685475</v>
      </c>
      <c r="C210" s="24">
        <v>182.69696677766461</v>
      </c>
      <c r="D210" s="24">
        <v>172.06847726662505</v>
      </c>
      <c r="E210" s="24">
        <v>65.568293619450301</v>
      </c>
      <c r="F210" s="24">
        <v>174.64288351858522</v>
      </c>
      <c r="G210" s="24">
        <v>138.8462687888281</v>
      </c>
      <c r="H210" s="24">
        <v>174.71430668070764</v>
      </c>
      <c r="I210" s="24">
        <v>178.1979153212132</v>
      </c>
      <c r="J210" s="24">
        <v>133.51552146673208</v>
      </c>
      <c r="K210" s="24">
        <v>144.71192686165185</v>
      </c>
      <c r="L210" s="24">
        <v>196.92104361051327</v>
      </c>
      <c r="M210" s="24">
        <v>146.98286750651479</v>
      </c>
      <c r="N210" s="24">
        <v>149.32746930471529</v>
      </c>
      <c r="O210" s="24">
        <v>146.31727310813227</v>
      </c>
      <c r="P210" s="725">
        <v>104.38005533030841</v>
      </c>
      <c r="S210" s="903" t="s">
        <v>246</v>
      </c>
      <c r="T210" s="721">
        <v>96.985452601299784</v>
      </c>
      <c r="U210" s="24">
        <v>109.95436200011652</v>
      </c>
      <c r="V210" s="24">
        <v>103.55771073751789</v>
      </c>
      <c r="W210" s="24">
        <v>39.461628835560717</v>
      </c>
      <c r="X210" s="24">
        <v>105.10709167118101</v>
      </c>
      <c r="Y210" s="24">
        <v>83.563253238633976</v>
      </c>
      <c r="Z210" s="24">
        <v>105.15007699470178</v>
      </c>
      <c r="AA210" s="24">
        <v>107.24665239100283</v>
      </c>
      <c r="AB210" s="24">
        <v>80.354995700903714</v>
      </c>
      <c r="AC210" s="24">
        <v>87.093441519718326</v>
      </c>
      <c r="AD210" s="24">
        <v>118.51498192053286</v>
      </c>
      <c r="AE210" s="24">
        <v>88.460184679991542</v>
      </c>
      <c r="AF210" s="24">
        <v>89.871260076657521</v>
      </c>
      <c r="AG210" s="725">
        <v>88.059603276174016</v>
      </c>
      <c r="AH210" s="725">
        <v>104.38005533030841</v>
      </c>
    </row>
    <row r="211" spans="1:34" x14ac:dyDescent="0.2">
      <c r="A211" s="903" t="s">
        <v>247</v>
      </c>
      <c r="B211" s="721">
        <v>149.66410914347117</v>
      </c>
      <c r="C211" s="24">
        <v>217.48090818141549</v>
      </c>
      <c r="D211" s="24">
        <v>183.45951644419452</v>
      </c>
      <c r="E211" s="24">
        <v>91.398161494055941</v>
      </c>
      <c r="F211" s="24">
        <v>183.5753849293817</v>
      </c>
      <c r="G211" s="24">
        <v>105.35859034111108</v>
      </c>
      <c r="H211" s="24">
        <v>176.82361452278701</v>
      </c>
      <c r="I211" s="24">
        <v>178.10223889657249</v>
      </c>
      <c r="J211" s="24">
        <v>138.15526321433097</v>
      </c>
      <c r="K211" s="24">
        <v>81.899847897183079</v>
      </c>
      <c r="L211" s="24">
        <v>186.43856886556759</v>
      </c>
      <c r="M211" s="24">
        <v>143.03069751116493</v>
      </c>
      <c r="N211" s="24">
        <v>99.4578691948726</v>
      </c>
      <c r="O211" s="24">
        <v>134.13847187216064</v>
      </c>
      <c r="P211" s="725">
        <v>106.08256855684652</v>
      </c>
      <c r="S211" s="903" t="s">
        <v>247</v>
      </c>
      <c r="T211" s="721">
        <v>90.999283985452976</v>
      </c>
      <c r="U211" s="24">
        <v>132.23348629325122</v>
      </c>
      <c r="V211" s="24">
        <v>111.54768322400703</v>
      </c>
      <c r="W211" s="24">
        <v>55.572223034267196</v>
      </c>
      <c r="X211" s="24">
        <v>111.6181339770223</v>
      </c>
      <c r="Y211" s="24">
        <v>64.060490772486659</v>
      </c>
      <c r="Z211" s="24">
        <v>107.5128994211188</v>
      </c>
      <c r="AA211" s="24">
        <v>108.29033298997322</v>
      </c>
      <c r="AB211" s="24">
        <v>84.001636085469869</v>
      </c>
      <c r="AC211" s="24">
        <v>49.797025885589761</v>
      </c>
      <c r="AD211" s="24">
        <v>113.35901687541845</v>
      </c>
      <c r="AE211" s="24">
        <v>86.966014336669062</v>
      </c>
      <c r="AF211" s="24">
        <v>60.472714101255605</v>
      </c>
      <c r="AG211" s="725">
        <v>81.559332862951308</v>
      </c>
      <c r="AH211" s="725">
        <v>106.08256855684652</v>
      </c>
    </row>
    <row r="212" spans="1:34" x14ac:dyDescent="0.2">
      <c r="A212" s="903" t="s">
        <v>248</v>
      </c>
      <c r="B212" s="721">
        <v>153.9447529584742</v>
      </c>
      <c r="C212" s="24">
        <v>213.89202032729727</v>
      </c>
      <c r="D212" s="24">
        <v>182.02302521708648</v>
      </c>
      <c r="E212" s="24">
        <v>96.533528657406663</v>
      </c>
      <c r="F212" s="24">
        <v>171.12720757777009</v>
      </c>
      <c r="G212" s="24">
        <v>127.89226683499417</v>
      </c>
      <c r="H212" s="24">
        <v>164.47238301699466</v>
      </c>
      <c r="I212" s="24">
        <v>174.7606162758739</v>
      </c>
      <c r="J212" s="24">
        <v>129.79521207866023</v>
      </c>
      <c r="K212" s="24">
        <v>112.80683227665969</v>
      </c>
      <c r="L212" s="24">
        <v>187.09243171050892</v>
      </c>
      <c r="M212" s="24">
        <v>136.60346922028165</v>
      </c>
      <c r="N212" s="24">
        <v>123.60235767679531</v>
      </c>
      <c r="O212" s="24">
        <v>137.25508782871262</v>
      </c>
      <c r="P212" s="725">
        <v>106.24373670866783</v>
      </c>
      <c r="S212" s="903" t="s">
        <v>248</v>
      </c>
      <c r="T212" s="721">
        <v>93.655301473462302</v>
      </c>
      <c r="U212" s="24">
        <v>130.12539408812793</v>
      </c>
      <c r="V212" s="24">
        <v>110.7372675859652</v>
      </c>
      <c r="W212" s="24">
        <v>58.728060261626879</v>
      </c>
      <c r="X212" s="24">
        <v>104.10858381338281</v>
      </c>
      <c r="Y212" s="24">
        <v>77.805761978693823</v>
      </c>
      <c r="Z212" s="24">
        <v>100.05999112987286</v>
      </c>
      <c r="AA212" s="24">
        <v>106.31903906085071</v>
      </c>
      <c r="AB212" s="24">
        <v>78.96345593745518</v>
      </c>
      <c r="AC212" s="24">
        <v>68.628242808552912</v>
      </c>
      <c r="AD212" s="24">
        <v>113.82134017894975</v>
      </c>
      <c r="AE212" s="24">
        <v>83.105392332516374</v>
      </c>
      <c r="AF212" s="24">
        <v>75.195911835810051</v>
      </c>
      <c r="AG212" s="725">
        <v>83.501817257988051</v>
      </c>
      <c r="AH212" s="725">
        <v>106.2437367086678</v>
      </c>
    </row>
    <row r="213" spans="1:34" x14ac:dyDescent="0.2">
      <c r="A213" s="903" t="s">
        <v>249</v>
      </c>
      <c r="B213" s="721">
        <v>149.86842459130699</v>
      </c>
      <c r="C213" s="24">
        <v>214.78256601155766</v>
      </c>
      <c r="D213" s="24">
        <v>178.8225630561582</v>
      </c>
      <c r="E213" s="24">
        <v>94.368710912868593</v>
      </c>
      <c r="F213" s="24">
        <v>170.63010115367871</v>
      </c>
      <c r="G213" s="24">
        <v>113.15059602772615</v>
      </c>
      <c r="H213" s="24">
        <v>164.57255750063806</v>
      </c>
      <c r="I213" s="24">
        <v>167.31971674219784</v>
      </c>
      <c r="J213" s="24">
        <v>125.30939170179013</v>
      </c>
      <c r="K213" s="24">
        <v>97.483228848404863</v>
      </c>
      <c r="L213" s="24">
        <v>172.13698004448298</v>
      </c>
      <c r="M213" s="24">
        <v>130.72757995256649</v>
      </c>
      <c r="N213" s="24">
        <v>107.39750178644567</v>
      </c>
      <c r="O213" s="24">
        <v>127.66017197417673</v>
      </c>
      <c r="P213" s="725">
        <v>112.66566104824516</v>
      </c>
      <c r="S213" s="903" t="s">
        <v>249</v>
      </c>
      <c r="T213" s="721">
        <v>91.646220978546125</v>
      </c>
      <c r="U213" s="24">
        <v>131.34194584825266</v>
      </c>
      <c r="V213" s="24">
        <v>109.35200109353302</v>
      </c>
      <c r="W213" s="24">
        <v>57.707524165720393</v>
      </c>
      <c r="X213" s="24">
        <v>104.34221884006355</v>
      </c>
      <c r="Y213" s="24">
        <v>69.192857372657571</v>
      </c>
      <c r="Z213" s="24">
        <v>100.63796301881462</v>
      </c>
      <c r="AA213" s="24">
        <v>102.31788167814406</v>
      </c>
      <c r="AB213" s="24">
        <v>76.628097171948127</v>
      </c>
      <c r="AC213" s="24">
        <v>59.612086782830588</v>
      </c>
      <c r="AD213" s="24">
        <v>105.26369216702456</v>
      </c>
      <c r="AE213" s="24">
        <v>79.941380000456732</v>
      </c>
      <c r="AF213" s="24">
        <v>65.674775778188248</v>
      </c>
      <c r="AG213" s="725">
        <v>78.06562565002919</v>
      </c>
      <c r="AH213" s="725">
        <v>112.66566104824518</v>
      </c>
    </row>
    <row r="214" spans="1:34" x14ac:dyDescent="0.2">
      <c r="A214" s="903" t="s">
        <v>250</v>
      </c>
      <c r="B214" s="721">
        <v>140.40874637602684</v>
      </c>
      <c r="C214" s="24">
        <v>204.48049473882213</v>
      </c>
      <c r="D214" s="24">
        <v>168.37769819618686</v>
      </c>
      <c r="E214" s="24">
        <v>94.609864675042147</v>
      </c>
      <c r="F214" s="24">
        <v>150.71847211737605</v>
      </c>
      <c r="G214" s="24">
        <v>108.97378392464687</v>
      </c>
      <c r="H214" s="24">
        <v>167.28002965812681</v>
      </c>
      <c r="I214" s="24">
        <v>167.87471258846651</v>
      </c>
      <c r="J214" s="24">
        <v>125.45244573392146</v>
      </c>
      <c r="K214" s="24">
        <v>108.74397992822298</v>
      </c>
      <c r="L214" s="24">
        <v>210.22134725337486</v>
      </c>
      <c r="M214" s="24">
        <v>131.09063871640899</v>
      </c>
      <c r="N214" s="24">
        <v>117.32313590135313</v>
      </c>
      <c r="O214" s="24">
        <v>129.06839395835493</v>
      </c>
      <c r="P214" s="725">
        <v>109.21247213481229</v>
      </c>
      <c r="S214" s="903" t="s">
        <v>250</v>
      </c>
      <c r="T214" s="721">
        <v>85.797577476230657</v>
      </c>
      <c r="U214" s="24">
        <v>124.94899030540377</v>
      </c>
      <c r="V214" s="24">
        <v>102.88816743344478</v>
      </c>
      <c r="W214" s="24">
        <v>57.811905625407412</v>
      </c>
      <c r="X214" s="24">
        <v>92.097395086475558</v>
      </c>
      <c r="Y214" s="24">
        <v>66.589061653706651</v>
      </c>
      <c r="Z214" s="24">
        <v>102.21743071747686</v>
      </c>
      <c r="AA214" s="24">
        <v>102.58081516542975</v>
      </c>
      <c r="AB214" s="24">
        <v>76.658443368001628</v>
      </c>
      <c r="AC214" s="24">
        <v>66.448638591066938</v>
      </c>
      <c r="AD214" s="24">
        <v>128.45697147545039</v>
      </c>
      <c r="AE214" s="24">
        <v>80.103693836554385</v>
      </c>
      <c r="AF214" s="24">
        <v>71.690981523992477</v>
      </c>
      <c r="AG214" s="725">
        <v>78.867989467822326</v>
      </c>
      <c r="AH214" s="725">
        <v>109.21247213481232</v>
      </c>
    </row>
    <row r="215" spans="1:34" x14ac:dyDescent="0.2">
      <c r="A215" s="903" t="s">
        <v>251</v>
      </c>
      <c r="B215" s="721">
        <v>147.56766432685947</v>
      </c>
      <c r="C215" s="24">
        <v>191.13661422820547</v>
      </c>
      <c r="D215" s="24">
        <v>167.05417840623477</v>
      </c>
      <c r="E215" s="24">
        <v>96.325983979959275</v>
      </c>
      <c r="F215" s="24">
        <v>163.95902953238314</v>
      </c>
      <c r="G215" s="24">
        <v>99.780962697144872</v>
      </c>
      <c r="H215" s="24">
        <v>171.36044610674873</v>
      </c>
      <c r="I215" s="24">
        <v>143.90236070488137</v>
      </c>
      <c r="J215" s="24">
        <v>126.89954315976546</v>
      </c>
      <c r="K215" s="24">
        <v>67.162573515420561</v>
      </c>
      <c r="L215" s="24">
        <v>200.73447862575389</v>
      </c>
      <c r="M215" s="24">
        <v>122.00309832270599</v>
      </c>
      <c r="N215" s="24">
        <v>82.508914123704471</v>
      </c>
      <c r="O215" s="24">
        <v>118.39477667068206</v>
      </c>
      <c r="P215" s="725">
        <v>115.80612149818931</v>
      </c>
      <c r="S215" s="903" t="s">
        <v>251</v>
      </c>
      <c r="T215" s="721">
        <v>90.46238580620647</v>
      </c>
      <c r="U215" s="24">
        <v>117.1711581726026</v>
      </c>
      <c r="V215" s="24">
        <v>102.40806891170011</v>
      </c>
      <c r="W215" s="24">
        <v>59.050052501044348</v>
      </c>
      <c r="X215" s="24">
        <v>100.51067118008172</v>
      </c>
      <c r="Y215" s="24">
        <v>61.168034235674185</v>
      </c>
      <c r="Z215" s="24">
        <v>105.04791045073702</v>
      </c>
      <c r="AA215" s="24">
        <v>88.215470048199734</v>
      </c>
      <c r="AB215" s="24">
        <v>77.79235027074013</v>
      </c>
      <c r="AC215" s="24">
        <v>41.172208456401087</v>
      </c>
      <c r="AD215" s="24">
        <v>123.054870678369</v>
      </c>
      <c r="AE215" s="24">
        <v>74.790716518864983</v>
      </c>
      <c r="AF215" s="24">
        <v>50.579869620875769</v>
      </c>
      <c r="AG215" s="725">
        <v>72.578732024245156</v>
      </c>
      <c r="AH215" s="725">
        <v>115.80612149818934</v>
      </c>
    </row>
    <row r="216" spans="1:34" x14ac:dyDescent="0.2">
      <c r="A216" s="903" t="s">
        <v>252</v>
      </c>
      <c r="B216" s="721">
        <v>152.11746446491853</v>
      </c>
      <c r="C216" s="24">
        <v>196.17251456913093</v>
      </c>
      <c r="D216" s="24">
        <v>171.89791738747033</v>
      </c>
      <c r="E216" s="24">
        <v>100.60202137152299</v>
      </c>
      <c r="F216" s="24">
        <v>158.36775081106126</v>
      </c>
      <c r="G216" s="24">
        <v>107.1841258833262</v>
      </c>
      <c r="H216" s="24">
        <v>176.09544272845946</v>
      </c>
      <c r="I216" s="24">
        <v>186.0843923560887</v>
      </c>
      <c r="J216" s="24">
        <v>133.10068693215572</v>
      </c>
      <c r="K216" s="24">
        <v>112.76119438943522</v>
      </c>
      <c r="L216" s="24">
        <v>179.32899251899391</v>
      </c>
      <c r="M216" s="24">
        <v>153.43362345553641</v>
      </c>
      <c r="N216" s="24">
        <v>125.83480693814857</v>
      </c>
      <c r="O216" s="24">
        <v>137.08781932150677</v>
      </c>
      <c r="P216" s="725">
        <v>102.33960971662775</v>
      </c>
      <c r="S216" s="903" t="s">
        <v>252</v>
      </c>
      <c r="T216" s="721">
        <v>93.074742958918023</v>
      </c>
      <c r="U216" s="24">
        <v>120.03030969095137</v>
      </c>
      <c r="V216" s="24">
        <v>105.17763053894387</v>
      </c>
      <c r="W216" s="24">
        <v>61.554452759508756</v>
      </c>
      <c r="X216" s="24">
        <v>96.89904937326159</v>
      </c>
      <c r="Y216" s="24">
        <v>65.581785766404238</v>
      </c>
      <c r="Z216" s="24">
        <v>107.74593256494961</v>
      </c>
      <c r="AA216" s="24">
        <v>113.85778120962371</v>
      </c>
      <c r="AB216" s="24">
        <v>81.439118561713983</v>
      </c>
      <c r="AC216" s="24">
        <v>68.994176444202353</v>
      </c>
      <c r="AD216" s="24">
        <v>109.72441555280055</v>
      </c>
      <c r="AE216" s="24">
        <v>93.880049306717936</v>
      </c>
      <c r="AF216" s="24">
        <v>76.993410008844123</v>
      </c>
      <c r="AG216" s="725">
        <v>83.878689347273635</v>
      </c>
      <c r="AH216" s="725">
        <v>102.33960971662775</v>
      </c>
    </row>
    <row r="217" spans="1:34" x14ac:dyDescent="0.2">
      <c r="A217" s="903" t="s">
        <v>253</v>
      </c>
      <c r="B217" s="721">
        <v>156.19429010963799</v>
      </c>
      <c r="C217" s="24">
        <v>224.03784832588568</v>
      </c>
      <c r="D217" s="24">
        <v>185.23360832704088</v>
      </c>
      <c r="E217" s="24">
        <v>115.98230664805816</v>
      </c>
      <c r="F217" s="24">
        <v>167.01688075377618</v>
      </c>
      <c r="G217" s="24">
        <v>87.204966531905413</v>
      </c>
      <c r="H217" s="24">
        <v>175.34651789898004</v>
      </c>
      <c r="I217" s="24">
        <v>181.70216559330572</v>
      </c>
      <c r="J217" s="24">
        <v>140.94449469096492</v>
      </c>
      <c r="K217" s="24">
        <v>112.54073627093643</v>
      </c>
      <c r="L217" s="24">
        <v>168.41181523360419</v>
      </c>
      <c r="M217" s="24">
        <v>148.71799608069617</v>
      </c>
      <c r="N217" s="24">
        <v>124.10426766200955</v>
      </c>
      <c r="O217" s="24">
        <v>144.1781859565711</v>
      </c>
      <c r="P217" s="725">
        <v>92.045866489313596</v>
      </c>
      <c r="S217" s="903" t="s">
        <v>253</v>
      </c>
      <c r="T217" s="721">
        <v>94.346894369978031</v>
      </c>
      <c r="U217" s="24">
        <v>135.32681121725088</v>
      </c>
      <c r="V217" s="24">
        <v>111.8876731430712</v>
      </c>
      <c r="W217" s="24">
        <v>70.057429285217708</v>
      </c>
      <c r="X217" s="24">
        <v>100.88412319950368</v>
      </c>
      <c r="Y217" s="24">
        <v>52.674894582561116</v>
      </c>
      <c r="Z217" s="24">
        <v>105.91551964381135</v>
      </c>
      <c r="AA217" s="24">
        <v>109.75455640532442</v>
      </c>
      <c r="AB217" s="24">
        <v>85.135476740566574</v>
      </c>
      <c r="AC217" s="24">
        <v>67.978598640325174</v>
      </c>
      <c r="AD217" s="24">
        <v>101.72671312983336</v>
      </c>
      <c r="AE217" s="24">
        <v>89.83094745199304</v>
      </c>
      <c r="AF217" s="24">
        <v>74.963381976077756</v>
      </c>
      <c r="AG217" s="725">
        <v>87.08874102472906</v>
      </c>
      <c r="AH217" s="725">
        <v>92.04586648931361</v>
      </c>
    </row>
    <row r="218" spans="1:34" x14ac:dyDescent="0.2">
      <c r="A218" s="904" t="s">
        <v>254</v>
      </c>
      <c r="B218" s="573">
        <v>152.84610414337018</v>
      </c>
      <c r="C218" s="572">
        <v>223.99421126560722</v>
      </c>
      <c r="D218" s="572">
        <v>179.54025256088124</v>
      </c>
      <c r="E218" s="572">
        <v>121.93699150362922</v>
      </c>
      <c r="F218" s="572">
        <v>171.97595291699511</v>
      </c>
      <c r="G218" s="572">
        <v>139.67137640148437</v>
      </c>
      <c r="H218" s="572">
        <v>178.23769805141424</v>
      </c>
      <c r="I218" s="572">
        <v>168.15820996820753</v>
      </c>
      <c r="J218" s="572">
        <v>144.61620392660984</v>
      </c>
      <c r="K218" s="572">
        <v>108.11114563472226</v>
      </c>
      <c r="L218" s="572">
        <v>177.56980656946925</v>
      </c>
      <c r="M218" s="572">
        <v>151.13771697462451</v>
      </c>
      <c r="N218" s="572">
        <v>120.91576584805046</v>
      </c>
      <c r="O218" s="572">
        <v>144.722320543546</v>
      </c>
      <c r="P218" s="726">
        <v>108.69260186245668</v>
      </c>
      <c r="S218" s="904" t="s">
        <v>254</v>
      </c>
      <c r="T218" s="573">
        <v>90.72042805738289</v>
      </c>
      <c r="U218" s="572">
        <v>132.94974603559874</v>
      </c>
      <c r="V218" s="572">
        <v>106.56449935142349</v>
      </c>
      <c r="W218" s="572">
        <v>72.374602723680425</v>
      </c>
      <c r="X218" s="572">
        <v>102.07477744785463</v>
      </c>
      <c r="Y218" s="572">
        <v>82.900687103028957</v>
      </c>
      <c r="Z218" s="572">
        <v>105.79137985760849</v>
      </c>
      <c r="AA218" s="572">
        <v>99.808790516305578</v>
      </c>
      <c r="AB218" s="572">
        <v>85.835644930469087</v>
      </c>
      <c r="AC218" s="572">
        <v>64.168396471239006</v>
      </c>
      <c r="AD218" s="572">
        <v>105.39495888582438</v>
      </c>
      <c r="AE218" s="572">
        <v>89.706430244975635</v>
      </c>
      <c r="AF218" s="572">
        <v>71.768463436476992</v>
      </c>
      <c r="AG218" s="726">
        <v>85.898629492400843</v>
      </c>
      <c r="AH218" s="726">
        <v>108.69260186245671</v>
      </c>
    </row>
    <row r="219" spans="1:34" x14ac:dyDescent="0.2">
      <c r="A219" s="904" t="s">
        <v>255</v>
      </c>
      <c r="B219" s="573">
        <v>170.09536792931505</v>
      </c>
      <c r="C219" s="572">
        <v>225.10755550131125</v>
      </c>
      <c r="D219" s="572">
        <v>194.67919683787059</v>
      </c>
      <c r="E219" s="572">
        <v>136.57448865114455</v>
      </c>
      <c r="F219" s="572">
        <v>170.98049211847493</v>
      </c>
      <c r="G219" s="572">
        <v>134.46454944954021</v>
      </c>
      <c r="H219" s="572">
        <v>188.35723233573086</v>
      </c>
      <c r="I219" s="572">
        <v>191.70352259583942</v>
      </c>
      <c r="J219" s="572">
        <v>155.51406145886628</v>
      </c>
      <c r="K219" s="572">
        <v>115.24300623282737</v>
      </c>
      <c r="L219" s="572">
        <v>198.29296890515585</v>
      </c>
      <c r="M219" s="572">
        <v>152.33700094883173</v>
      </c>
      <c r="N219" s="572">
        <v>128.02844806318407</v>
      </c>
      <c r="O219" s="572">
        <v>154.59982725569697</v>
      </c>
      <c r="P219" s="726">
        <v>112.49697277038659</v>
      </c>
      <c r="S219" s="904" t="s">
        <v>255</v>
      </c>
      <c r="T219" s="573">
        <v>99.098918818323753</v>
      </c>
      <c r="U219" s="572">
        <v>131.14945832790724</v>
      </c>
      <c r="V219" s="572">
        <v>113.42165373409705</v>
      </c>
      <c r="W219" s="572">
        <v>79.569387034209015</v>
      </c>
      <c r="X219" s="572">
        <v>99.614599234748368</v>
      </c>
      <c r="Y219" s="572">
        <v>78.340119616778352</v>
      </c>
      <c r="Z219" s="572">
        <v>109.73842676209497</v>
      </c>
      <c r="AA219" s="572">
        <v>111.68800217303063</v>
      </c>
      <c r="AB219" s="572">
        <v>90.603733301099197</v>
      </c>
      <c r="AC219" s="572">
        <v>67.14149513931757</v>
      </c>
      <c r="AD219" s="572">
        <v>115.52706618055853</v>
      </c>
      <c r="AE219" s="572">
        <v>88.752752493111203</v>
      </c>
      <c r="AF219" s="572">
        <v>74.590395585151242</v>
      </c>
      <c r="AG219" s="726">
        <v>90.071093158197343</v>
      </c>
      <c r="AH219" s="726">
        <v>112.49697277038662</v>
      </c>
    </row>
    <row r="220" spans="1:34" x14ac:dyDescent="0.2">
      <c r="A220" s="904" t="s">
        <v>256</v>
      </c>
      <c r="B220" s="573">
        <v>164.5726123436724</v>
      </c>
      <c r="C220" s="572">
        <v>255.06207394902393</v>
      </c>
      <c r="D220" s="572">
        <v>200.08693728889065</v>
      </c>
      <c r="E220" s="572">
        <v>151.86324752064934</v>
      </c>
      <c r="F220" s="572">
        <v>180.49304883849936</v>
      </c>
      <c r="G220" s="572">
        <v>120.29685572233637</v>
      </c>
      <c r="H220" s="572">
        <v>189.94456210602434</v>
      </c>
      <c r="I220" s="572">
        <v>209.24651913833347</v>
      </c>
      <c r="J220" s="572">
        <v>166.13650124934296</v>
      </c>
      <c r="K220" s="572">
        <v>88.689143535858051</v>
      </c>
      <c r="L220" s="572">
        <v>259.97264384331419</v>
      </c>
      <c r="M220" s="572">
        <v>166.45107901451226</v>
      </c>
      <c r="N220" s="572">
        <v>107.51582903943581</v>
      </c>
      <c r="O220" s="572">
        <v>153.21452426081811</v>
      </c>
      <c r="P220" s="726">
        <v>103.1010561355765</v>
      </c>
      <c r="S220" s="904" t="s">
        <v>256</v>
      </c>
      <c r="T220" s="573">
        <v>94.461953074081094</v>
      </c>
      <c r="U220" s="572">
        <v>146.40140493143767</v>
      </c>
      <c r="V220" s="572">
        <v>114.8465872404711</v>
      </c>
      <c r="W220" s="572">
        <v>87.166988216825828</v>
      </c>
      <c r="X220" s="572">
        <v>103.60001987436213</v>
      </c>
      <c r="Y220" s="572">
        <v>69.04840227286914</v>
      </c>
      <c r="Z220" s="572">
        <v>109.02503191033547</v>
      </c>
      <c r="AA220" s="572">
        <v>120.10403547878082</v>
      </c>
      <c r="AB220" s="572">
        <v>95.359599397589861</v>
      </c>
      <c r="AC220" s="572">
        <v>50.906099110644519</v>
      </c>
      <c r="AD220" s="572">
        <v>149.21999069923709</v>
      </c>
      <c r="AE220" s="572">
        <v>95.540161823308168</v>
      </c>
      <c r="AF220" s="572">
        <v>61.712304695238707</v>
      </c>
      <c r="AG220" s="726">
        <v>87.942598679600565</v>
      </c>
      <c r="AH220" s="726">
        <v>103.10105613557651</v>
      </c>
    </row>
    <row r="221" spans="1:34" x14ac:dyDescent="0.2">
      <c r="A221" s="904" t="s">
        <v>257</v>
      </c>
      <c r="B221" s="573">
        <v>165.58128685094638</v>
      </c>
      <c r="C221" s="572">
        <v>239.33600590386141</v>
      </c>
      <c r="D221" s="572">
        <v>199.86238662483549</v>
      </c>
      <c r="E221" s="572">
        <v>147.09548930489706</v>
      </c>
      <c r="F221" s="572">
        <v>182.87702311530651</v>
      </c>
      <c r="G221" s="572">
        <v>138.06780802734065</v>
      </c>
      <c r="H221" s="572">
        <v>203.10556728897384</v>
      </c>
      <c r="I221" s="572">
        <v>206.57568344002169</v>
      </c>
      <c r="J221" s="572">
        <v>165.10305190420416</v>
      </c>
      <c r="K221" s="572">
        <v>84.709060032708194</v>
      </c>
      <c r="L221" s="572">
        <v>210.73054892445558</v>
      </c>
      <c r="M221" s="572">
        <v>159.85744387916381</v>
      </c>
      <c r="N221" s="572">
        <v>102.84255552903556</v>
      </c>
      <c r="O221" s="572">
        <v>150.55452220689787</v>
      </c>
      <c r="P221" s="726">
        <v>86.488896552252427</v>
      </c>
      <c r="S221" s="904" t="s">
        <v>257</v>
      </c>
      <c r="T221" s="573">
        <v>94.828855521252024</v>
      </c>
      <c r="U221" s="572">
        <v>137.06838469809293</v>
      </c>
      <c r="V221" s="572">
        <v>114.46173505367231</v>
      </c>
      <c r="W221" s="572">
        <v>84.241988744045287</v>
      </c>
      <c r="X221" s="572">
        <v>104.73417094993998</v>
      </c>
      <c r="Y221" s="572">
        <v>79.071811003296446</v>
      </c>
      <c r="Z221" s="572">
        <v>116.31911348379492</v>
      </c>
      <c r="AA221" s="572">
        <v>118.30645848749633</v>
      </c>
      <c r="AB221" s="572">
        <v>94.554969060213381</v>
      </c>
      <c r="AC221" s="572">
        <v>48.513110194715452</v>
      </c>
      <c r="AD221" s="572">
        <v>120.68596130588119</v>
      </c>
      <c r="AE221" s="572">
        <v>91.550795007770759</v>
      </c>
      <c r="AF221" s="572">
        <v>58.898212625187789</v>
      </c>
      <c r="AG221" s="726">
        <v>86.222986340726379</v>
      </c>
      <c r="AH221" s="726">
        <v>86.488896552252442</v>
      </c>
    </row>
    <row r="222" spans="1:34" x14ac:dyDescent="0.2">
      <c r="A222" s="904" t="s">
        <v>258</v>
      </c>
      <c r="B222" s="573">
        <v>181.30687878153441</v>
      </c>
      <c r="C222" s="572">
        <v>217.90894078439337</v>
      </c>
      <c r="D222" s="572">
        <v>198.76116056243299</v>
      </c>
      <c r="E222" s="572">
        <v>153.37302562599154</v>
      </c>
      <c r="F222" s="572">
        <v>184.94087893025861</v>
      </c>
      <c r="G222" s="572">
        <v>164.10580383736405</v>
      </c>
      <c r="H222" s="572">
        <v>217.28116907651076</v>
      </c>
      <c r="I222" s="572">
        <v>207.40085067081696</v>
      </c>
      <c r="J222" s="572">
        <v>171.66212429369864</v>
      </c>
      <c r="K222" s="572">
        <v>145.91262481836355</v>
      </c>
      <c r="L222" s="572">
        <v>244.96056335695707</v>
      </c>
      <c r="M222" s="572">
        <v>170.55731149585472</v>
      </c>
      <c r="N222" s="572">
        <v>158.29194308235427</v>
      </c>
      <c r="O222" s="572">
        <v>172.60803874301928</v>
      </c>
      <c r="P222" s="726">
        <v>87.53698122337876</v>
      </c>
      <c r="S222" s="904" t="s">
        <v>258</v>
      </c>
      <c r="T222" s="573">
        <v>102.71030969047173</v>
      </c>
      <c r="U222" s="572">
        <v>123.44537031745098</v>
      </c>
      <c r="V222" s="572">
        <v>112.59815674398044</v>
      </c>
      <c r="W222" s="572">
        <v>86.885787599883642</v>
      </c>
      <c r="X222" s="572">
        <v>104.76897003032806</v>
      </c>
      <c r="Y222" s="572">
        <v>92.965904258102199</v>
      </c>
      <c r="Z222" s="572">
        <v>123.08973777352951</v>
      </c>
      <c r="AA222" s="572">
        <v>117.49253942060838</v>
      </c>
      <c r="AB222" s="572">
        <v>97.246558248763776</v>
      </c>
      <c r="AC222" s="572">
        <v>82.659472070565968</v>
      </c>
      <c r="AD222" s="572">
        <v>138.77010896349927</v>
      </c>
      <c r="AE222" s="572">
        <v>96.620682025097295</v>
      </c>
      <c r="AF222" s="572">
        <v>89.672353331312138</v>
      </c>
      <c r="AG222" s="726">
        <v>97.7824185905409</v>
      </c>
      <c r="AH222" s="726">
        <v>87.53698122337876</v>
      </c>
    </row>
    <row r="223" spans="1:34" x14ac:dyDescent="0.2">
      <c r="A223" s="904" t="s">
        <v>259</v>
      </c>
      <c r="B223" s="573">
        <v>182.75349396261421</v>
      </c>
      <c r="C223" s="572">
        <v>242.27302895568695</v>
      </c>
      <c r="D223" s="572">
        <v>212.40406993667591</v>
      </c>
      <c r="E223" s="572">
        <v>160.06002456197837</v>
      </c>
      <c r="F223" s="572">
        <v>183.83395105003345</v>
      </c>
      <c r="G223" s="572">
        <v>135.25265642848069</v>
      </c>
      <c r="H223" s="572">
        <v>208.7998814293328</v>
      </c>
      <c r="I223" s="572">
        <v>187.75907193158895</v>
      </c>
      <c r="J223" s="572">
        <v>182.69821927151412</v>
      </c>
      <c r="K223" s="572">
        <v>135.54885607334728</v>
      </c>
      <c r="L223" s="572">
        <v>228.33260704211912</v>
      </c>
      <c r="M223" s="572">
        <v>174.60580262961696</v>
      </c>
      <c r="N223" s="572">
        <v>151.35957100087671</v>
      </c>
      <c r="O223" s="572">
        <v>178.90376228668899</v>
      </c>
      <c r="P223" s="726">
        <v>88.198257051487303</v>
      </c>
      <c r="S223" s="904" t="s">
        <v>259</v>
      </c>
      <c r="T223" s="573">
        <v>103.40992265332476</v>
      </c>
      <c r="U223" s="572">
        <v>137.08867963104149</v>
      </c>
      <c r="V223" s="572">
        <v>120.18751580145626</v>
      </c>
      <c r="W223" s="572">
        <v>90.568964789419752</v>
      </c>
      <c r="X223" s="572">
        <v>104.02129254518091</v>
      </c>
      <c r="Y223" s="572">
        <v>76.531870535876592</v>
      </c>
      <c r="Z223" s="572">
        <v>118.1481082547606</v>
      </c>
      <c r="AA223" s="572">
        <v>106.242297670531</v>
      </c>
      <c r="AB223" s="572">
        <v>103.37864581474064</v>
      </c>
      <c r="AC223" s="572">
        <v>76.699473254169135</v>
      </c>
      <c r="AD223" s="572">
        <v>129.20057899570335</v>
      </c>
      <c r="AE223" s="572">
        <v>98.799602422069555</v>
      </c>
      <c r="AF223" s="572">
        <v>85.645867505236396</v>
      </c>
      <c r="AG223" s="726">
        <v>101.23157603892336</v>
      </c>
      <c r="AH223" s="726">
        <v>88.198257051487303</v>
      </c>
    </row>
    <row r="224" spans="1:34" x14ac:dyDescent="0.2">
      <c r="A224" s="904" t="s">
        <v>260</v>
      </c>
      <c r="B224" s="573">
        <v>218.96824197550703</v>
      </c>
      <c r="C224" s="572">
        <v>256.44384667107602</v>
      </c>
      <c r="D224" s="572">
        <v>242.18342475921756</v>
      </c>
      <c r="E224" s="572">
        <v>166.34931668719247</v>
      </c>
      <c r="F224" s="572">
        <v>200.61364932681767</v>
      </c>
      <c r="G224" s="572">
        <v>191.60814884428132</v>
      </c>
      <c r="H224" s="572">
        <v>212.25222554850518</v>
      </c>
      <c r="I224" s="572">
        <v>178.42352201922083</v>
      </c>
      <c r="J224" s="572">
        <v>185.96785519011669</v>
      </c>
      <c r="K224" s="572">
        <v>103.87969908390463</v>
      </c>
      <c r="L224" s="572">
        <v>301.32078577819402</v>
      </c>
      <c r="M224" s="572">
        <v>186.74743740812664</v>
      </c>
      <c r="N224" s="572">
        <v>129.99623463150851</v>
      </c>
      <c r="O224" s="572">
        <v>177.3094858090935</v>
      </c>
      <c r="P224" s="726">
        <v>94.034156414323093</v>
      </c>
      <c r="S224" s="904" t="s">
        <v>260</v>
      </c>
      <c r="T224" s="573">
        <v>123.80162579922749</v>
      </c>
      <c r="U224" s="572">
        <v>144.98981613798708</v>
      </c>
      <c r="V224" s="572">
        <v>136.92717015177834</v>
      </c>
      <c r="W224" s="572">
        <v>94.051610729781515</v>
      </c>
      <c r="X224" s="572">
        <v>113.42419211163154</v>
      </c>
      <c r="Y224" s="572">
        <v>108.33260626879303</v>
      </c>
      <c r="Z224" s="572">
        <v>120.0044826836055</v>
      </c>
      <c r="AA224" s="572">
        <v>100.87819999611914</v>
      </c>
      <c r="AB224" s="572">
        <v>105.14366198138923</v>
      </c>
      <c r="AC224" s="572">
        <v>58.732150005389549</v>
      </c>
      <c r="AD224" s="572">
        <v>170.36261893454784</v>
      </c>
      <c r="AE224" s="572">
        <v>105.58442702184929</v>
      </c>
      <c r="AF224" s="572">
        <v>73.498079218989133</v>
      </c>
      <c r="AG224" s="726">
        <v>100.24833927856174</v>
      </c>
      <c r="AH224" s="726">
        <v>94.034156414323078</v>
      </c>
    </row>
    <row r="225" spans="1:34" x14ac:dyDescent="0.2">
      <c r="A225" s="904" t="s">
        <v>261</v>
      </c>
      <c r="B225" s="573">
        <v>197.55193194158764</v>
      </c>
      <c r="C225" s="572">
        <v>268.91845559834252</v>
      </c>
      <c r="D225" s="572">
        <v>237.40445642957795</v>
      </c>
      <c r="E225" s="572">
        <v>167.71833819549548</v>
      </c>
      <c r="F225" s="572">
        <v>202.63143705200156</v>
      </c>
      <c r="G225" s="572">
        <v>172.36809801003358</v>
      </c>
      <c r="H225" s="572">
        <v>220.75320273756822</v>
      </c>
      <c r="I225" s="572">
        <v>227.58094155589538</v>
      </c>
      <c r="J225" s="572">
        <v>180.48348546661822</v>
      </c>
      <c r="K225" s="572">
        <v>113.28041227115992</v>
      </c>
      <c r="L225" s="572">
        <v>232.96716217327722</v>
      </c>
      <c r="M225" s="572">
        <v>168.05849688944355</v>
      </c>
      <c r="N225" s="572">
        <v>130.89418688383273</v>
      </c>
      <c r="O225" s="572">
        <v>174.81014523810722</v>
      </c>
      <c r="P225" s="726">
        <v>90.720982242380288</v>
      </c>
      <c r="S225" s="904" t="s">
        <v>261</v>
      </c>
      <c r="T225" s="573">
        <v>111.40418048758919</v>
      </c>
      <c r="U225" s="572">
        <v>151.64944158976735</v>
      </c>
      <c r="V225" s="572">
        <v>133.87795630598455</v>
      </c>
      <c r="W225" s="572">
        <v>94.580315341761178</v>
      </c>
      <c r="X225" s="572">
        <v>114.26863288016565</v>
      </c>
      <c r="Y225" s="572">
        <v>97.202424255157695</v>
      </c>
      <c r="Z225" s="572">
        <v>124.48792274155561</v>
      </c>
      <c r="AA225" s="572">
        <v>128.3382452373333</v>
      </c>
      <c r="AB225" s="572">
        <v>101.77888210122623</v>
      </c>
      <c r="AC225" s="572">
        <v>63.88148863103136</v>
      </c>
      <c r="AD225" s="572">
        <v>131.37566171768543</v>
      </c>
      <c r="AE225" s="572">
        <v>94.772138829198468</v>
      </c>
      <c r="AF225" s="572">
        <v>73.814310379381155</v>
      </c>
      <c r="AG225" s="726">
        <v>98.579552119622093</v>
      </c>
      <c r="AH225" s="726">
        <v>90.720982242380273</v>
      </c>
    </row>
    <row r="226" spans="1:34" x14ac:dyDescent="0.2">
      <c r="A226" s="904" t="s">
        <v>262</v>
      </c>
      <c r="B226" s="573">
        <v>206.25847452746333</v>
      </c>
      <c r="C226" s="572">
        <v>277.44557066797489</v>
      </c>
      <c r="D226" s="572">
        <v>247.29731358831154</v>
      </c>
      <c r="E226" s="572">
        <v>183.58181240895721</v>
      </c>
      <c r="F226" s="572">
        <v>215.54905560589629</v>
      </c>
      <c r="G226" s="572">
        <v>259.20538864251677</v>
      </c>
      <c r="H226" s="572">
        <v>218.30403896254734</v>
      </c>
      <c r="I226" s="572">
        <v>177.68551832887113</v>
      </c>
      <c r="J226" s="572">
        <v>195.08207553189217</v>
      </c>
      <c r="K226" s="572">
        <v>97.907038315690471</v>
      </c>
      <c r="L226" s="572">
        <v>320.13494534769927</v>
      </c>
      <c r="M226" s="572">
        <v>168.65153608362928</v>
      </c>
      <c r="N226" s="572">
        <v>121.16433578517896</v>
      </c>
      <c r="O226" s="572">
        <v>176.81073960908725</v>
      </c>
      <c r="P226" s="726">
        <v>92.336478503019393</v>
      </c>
      <c r="S226" s="904" t="s">
        <v>262</v>
      </c>
      <c r="T226" s="573">
        <v>115.45638765737324</v>
      </c>
      <c r="U226" s="572">
        <v>155.3044714126288</v>
      </c>
      <c r="V226" s="572">
        <v>138.42851582070335</v>
      </c>
      <c r="W226" s="572">
        <v>102.76277350005093</v>
      </c>
      <c r="X226" s="572">
        <v>120.65693484948865</v>
      </c>
      <c r="Y226" s="572">
        <v>145.09424595790722</v>
      </c>
      <c r="Z226" s="572">
        <v>122.19907961296485</v>
      </c>
      <c r="AA226" s="572">
        <v>99.462231223609095</v>
      </c>
      <c r="AB226" s="572">
        <v>109.20022456879032</v>
      </c>
      <c r="AC226" s="572">
        <v>54.804986782041411</v>
      </c>
      <c r="AD226" s="572">
        <v>179.20051254822272</v>
      </c>
      <c r="AE226" s="572">
        <v>94.40531921751554</v>
      </c>
      <c r="AF226" s="572">
        <v>67.823620603763842</v>
      </c>
      <c r="AG226" s="726">
        <v>98.972560235703384</v>
      </c>
      <c r="AH226" s="726">
        <v>92.336478503019407</v>
      </c>
    </row>
    <row r="227" spans="1:34" x14ac:dyDescent="0.2">
      <c r="A227" s="904" t="s">
        <v>263</v>
      </c>
      <c r="B227" s="573">
        <v>205.52323826820765</v>
      </c>
      <c r="C227" s="572">
        <v>258.43836417674635</v>
      </c>
      <c r="D227" s="572">
        <v>233.3223562275752</v>
      </c>
      <c r="E227" s="572">
        <v>202.61669412899303</v>
      </c>
      <c r="F227" s="572">
        <v>217.86219975296302</v>
      </c>
      <c r="G227" s="572">
        <v>189.69560556480354</v>
      </c>
      <c r="H227" s="572">
        <v>199.37713522102152</v>
      </c>
      <c r="I227" s="572">
        <v>242.57794264550583</v>
      </c>
      <c r="J227" s="572">
        <v>205.1801185301494</v>
      </c>
      <c r="K227" s="572">
        <v>63.291348465215812</v>
      </c>
      <c r="L227" s="572">
        <v>204.53555356273628</v>
      </c>
      <c r="M227" s="572">
        <v>196.61268103137743</v>
      </c>
      <c r="N227" s="572">
        <v>84.731129108019871</v>
      </c>
      <c r="O227" s="572">
        <v>163.10286985179209</v>
      </c>
      <c r="P227" s="726">
        <v>116.55937637413845</v>
      </c>
      <c r="S227" s="904" t="s">
        <v>263</v>
      </c>
      <c r="T227" s="573">
        <v>115.55737789481104</v>
      </c>
      <c r="U227" s="572">
        <v>145.30940619335698</v>
      </c>
      <c r="V227" s="572">
        <v>131.18769399065272</v>
      </c>
      <c r="W227" s="572">
        <v>113.92314605663391</v>
      </c>
      <c r="X227" s="572">
        <v>122.49507529165069</v>
      </c>
      <c r="Y227" s="572">
        <v>106.65814222248919</v>
      </c>
      <c r="Z227" s="572">
        <v>112.10167352586134</v>
      </c>
      <c r="AA227" s="572">
        <v>136.39173469352994</v>
      </c>
      <c r="AB227" s="572">
        <v>115.3644555879806</v>
      </c>
      <c r="AC227" s="572">
        <v>35.586157233094163</v>
      </c>
      <c r="AD227" s="572">
        <v>115.00204285964517</v>
      </c>
      <c r="AE227" s="572">
        <v>110.54733310111234</v>
      </c>
      <c r="AF227" s="572">
        <v>47.640875982169113</v>
      </c>
      <c r="AG227" s="726">
        <v>91.706125915530009</v>
      </c>
      <c r="AH227" s="726">
        <v>116.5593763741384</v>
      </c>
    </row>
    <row r="228" spans="1:34" x14ac:dyDescent="0.2">
      <c r="A228" s="904" t="s">
        <v>264</v>
      </c>
      <c r="B228" s="573">
        <v>172.76781726682989</v>
      </c>
      <c r="C228" s="572">
        <v>278.45428230172098</v>
      </c>
      <c r="D228" s="572">
        <v>218.93723496497256</v>
      </c>
      <c r="E228" s="572">
        <v>177.33208762790667</v>
      </c>
      <c r="F228" s="572">
        <v>211.02193264606223</v>
      </c>
      <c r="G228" s="572">
        <v>212.56841623123358</v>
      </c>
      <c r="H228" s="572">
        <v>217.86568908488672</v>
      </c>
      <c r="I228" s="572">
        <v>250.51749923534382</v>
      </c>
      <c r="J228" s="572">
        <v>193.80420815224534</v>
      </c>
      <c r="K228" s="572">
        <v>117.37701267318556</v>
      </c>
      <c r="L228" s="572">
        <v>419.76956759541696</v>
      </c>
      <c r="M228" s="572">
        <v>194.05420655640523</v>
      </c>
      <c r="N228" s="572">
        <v>150.31267823968122</v>
      </c>
      <c r="O228" s="572">
        <v>185.15019433489411</v>
      </c>
      <c r="P228" s="726">
        <v>93.782523164757421</v>
      </c>
      <c r="S228" s="904" t="s">
        <v>264</v>
      </c>
      <c r="T228" s="573">
        <v>96.770604261789359</v>
      </c>
      <c r="U228" s="572">
        <v>155.96764249214073</v>
      </c>
      <c r="V228" s="572">
        <v>122.63099029748194</v>
      </c>
      <c r="W228" s="572">
        <v>99.32714058807413</v>
      </c>
      <c r="X228" s="572">
        <v>118.19747599815675</v>
      </c>
      <c r="Y228" s="572">
        <v>119.06369143911955</v>
      </c>
      <c r="Z228" s="572">
        <v>122.0307966737471</v>
      </c>
      <c r="AA228" s="572">
        <v>140.31970862788111</v>
      </c>
      <c r="AB228" s="572">
        <v>108.55349467317208</v>
      </c>
      <c r="AC228" s="572">
        <v>65.745140631632268</v>
      </c>
      <c r="AD228" s="572">
        <v>235.12107375982649</v>
      </c>
      <c r="AE228" s="572">
        <v>108.69352362658341</v>
      </c>
      <c r="AF228" s="572">
        <v>84.193045507987435</v>
      </c>
      <c r="AG228" s="726">
        <v>103.70621374062689</v>
      </c>
      <c r="AH228" s="726">
        <v>93.782523164757436</v>
      </c>
    </row>
    <row r="229" spans="1:34" x14ac:dyDescent="0.2">
      <c r="A229" s="904" t="s">
        <v>265</v>
      </c>
      <c r="B229" s="573">
        <v>157.02882767377181</v>
      </c>
      <c r="C229" s="572">
        <v>312.45008406114141</v>
      </c>
      <c r="D229" s="572">
        <v>222.51349917521628</v>
      </c>
      <c r="E229" s="572">
        <v>193.51338251802696</v>
      </c>
      <c r="F229" s="572">
        <v>204.85379395198734</v>
      </c>
      <c r="G229" s="572">
        <v>198.77883060302466</v>
      </c>
      <c r="H229" s="572">
        <v>213.87496285291942</v>
      </c>
      <c r="I229" s="572">
        <v>194.94990857587271</v>
      </c>
      <c r="J229" s="572">
        <v>188.19073816174551</v>
      </c>
      <c r="K229" s="572">
        <v>114.40122191128255</v>
      </c>
      <c r="L229" s="572">
        <v>183.671373646603</v>
      </c>
      <c r="M229" s="572">
        <v>186.16473411436661</v>
      </c>
      <c r="N229" s="572">
        <v>130.49382156450139</v>
      </c>
      <c r="O229" s="572">
        <v>177.48947278819122</v>
      </c>
      <c r="P229" s="726">
        <v>95.548779359285689</v>
      </c>
      <c r="S229" s="904" t="s">
        <v>265</v>
      </c>
      <c r="T229" s="573">
        <v>88.155432667059642</v>
      </c>
      <c r="U229" s="572">
        <v>175.40838045669059</v>
      </c>
      <c r="V229" s="572">
        <v>124.91829738934611</v>
      </c>
      <c r="W229" s="572">
        <v>108.63773369169878</v>
      </c>
      <c r="X229" s="572">
        <v>115.00420086459374</v>
      </c>
      <c r="Y229" s="572">
        <v>111.59373776429648</v>
      </c>
      <c r="Z229" s="572">
        <v>120.06865342025094</v>
      </c>
      <c r="AA229" s="572">
        <v>109.44419437820397</v>
      </c>
      <c r="AB229" s="572">
        <v>105.64961983316776</v>
      </c>
      <c r="AC229" s="572">
        <v>64.224444419729352</v>
      </c>
      <c r="AD229" s="572">
        <v>103.11246445784883</v>
      </c>
      <c r="AE229" s="572">
        <v>104.51222827247324</v>
      </c>
      <c r="AF229" s="572">
        <v>73.258773378196338</v>
      </c>
      <c r="AG229" s="726">
        <v>99.641967015109614</v>
      </c>
      <c r="AH229" s="726">
        <v>95.548779359285689</v>
      </c>
    </row>
    <row r="230" spans="1:34" x14ac:dyDescent="0.2">
      <c r="A230" s="903" t="s">
        <v>266</v>
      </c>
      <c r="B230" s="721">
        <v>160.84907890704301</v>
      </c>
      <c r="C230" s="24">
        <v>277.74325132154797</v>
      </c>
      <c r="D230" s="24">
        <v>201.57321544254998</v>
      </c>
      <c r="E230" s="24">
        <v>208.36858392798769</v>
      </c>
      <c r="F230" s="24">
        <v>219.01609402770842</v>
      </c>
      <c r="G230" s="24">
        <v>235.38779043029473</v>
      </c>
      <c r="H230" s="24">
        <v>216.35666410794389</v>
      </c>
      <c r="I230" s="24">
        <v>226.49043944092276</v>
      </c>
      <c r="J230" s="24">
        <v>204.42574823246838</v>
      </c>
      <c r="K230" s="24">
        <v>109.77172999425039</v>
      </c>
      <c r="L230" s="24">
        <v>226.83826528117979</v>
      </c>
      <c r="M230" s="24">
        <v>203.47583091455616</v>
      </c>
      <c r="N230" s="24">
        <v>132.71081871947598</v>
      </c>
      <c r="O230" s="24">
        <v>184.18385800126691</v>
      </c>
      <c r="P230" s="725">
        <v>88.66000660227445</v>
      </c>
      <c r="S230" s="903" t="s">
        <v>266</v>
      </c>
      <c r="T230" s="721">
        <v>90.270660376195707</v>
      </c>
      <c r="U230" s="24">
        <v>155.87323770947631</v>
      </c>
      <c r="V230" s="24">
        <v>113.12559198842519</v>
      </c>
      <c r="W230" s="24">
        <v>116.93924392133152</v>
      </c>
      <c r="X230" s="24">
        <v>122.91476939275482</v>
      </c>
      <c r="Y230" s="24">
        <v>132.10278498962461</v>
      </c>
      <c r="Z230" s="24">
        <v>121.42226165374501</v>
      </c>
      <c r="AA230" s="24">
        <v>127.10947228390768</v>
      </c>
      <c r="AB230" s="24">
        <v>114.72647164804388</v>
      </c>
      <c r="AC230" s="24">
        <v>61.605367121468454</v>
      </c>
      <c r="AD230" s="24">
        <v>127.30467681046918</v>
      </c>
      <c r="AE230" s="24">
        <v>114.19336530902483</v>
      </c>
      <c r="AF230" s="24">
        <v>74.479091371086085</v>
      </c>
      <c r="AG230" s="725">
        <v>103.36645136785927</v>
      </c>
      <c r="AH230" s="725">
        <v>88.660006602274478</v>
      </c>
    </row>
    <row r="231" spans="1:34" x14ac:dyDescent="0.2">
      <c r="A231" s="903" t="s">
        <v>267</v>
      </c>
      <c r="B231" s="721">
        <v>177.89954764981209</v>
      </c>
      <c r="C231" s="24">
        <v>253.28558144226611</v>
      </c>
      <c r="D231" s="24">
        <v>206.10147341868714</v>
      </c>
      <c r="E231" s="24">
        <v>229.3833315702463</v>
      </c>
      <c r="F231" s="24">
        <v>204.77183744609738</v>
      </c>
      <c r="G231" s="24">
        <v>400.83762452611609</v>
      </c>
      <c r="H231" s="24">
        <v>233.34307908090244</v>
      </c>
      <c r="I231" s="24">
        <v>249.81761134811649</v>
      </c>
      <c r="J231" s="24">
        <v>214.05535786143929</v>
      </c>
      <c r="K231" s="24">
        <v>97.785474769931696</v>
      </c>
      <c r="L231" s="24">
        <v>136.74332550327358</v>
      </c>
      <c r="M231" s="24">
        <v>209.94181442712184</v>
      </c>
      <c r="N231" s="24">
        <v>120.15891544570243</v>
      </c>
      <c r="O231" s="24">
        <v>185.60587786849092</v>
      </c>
      <c r="P231" s="725">
        <v>101.06327998263203</v>
      </c>
      <c r="S231" s="903" t="s">
        <v>267</v>
      </c>
      <c r="T231" s="721">
        <v>99.705246270453586</v>
      </c>
      <c r="U231" s="24">
        <v>141.95596114818363</v>
      </c>
      <c r="V231" s="24">
        <v>115.51124460622115</v>
      </c>
      <c r="W231" s="24">
        <v>128.55975108811739</v>
      </c>
      <c r="X231" s="24">
        <v>114.7660393269021</v>
      </c>
      <c r="Y231" s="24">
        <v>224.65270202097796</v>
      </c>
      <c r="Z231" s="24">
        <v>130.77902373908526</v>
      </c>
      <c r="AA231" s="24">
        <v>140.01230914420893</v>
      </c>
      <c r="AB231" s="24">
        <v>119.96906373869257</v>
      </c>
      <c r="AC231" s="24">
        <v>54.804663487965669</v>
      </c>
      <c r="AD231" s="24">
        <v>76.638907323040016</v>
      </c>
      <c r="AE231" s="24">
        <v>117.6635949132733</v>
      </c>
      <c r="AF231" s="24">
        <v>67.344040017951258</v>
      </c>
      <c r="AG231" s="725">
        <v>104.02432162756072</v>
      </c>
      <c r="AH231" s="725">
        <v>101.06327998263203</v>
      </c>
    </row>
    <row r="232" spans="1:34" x14ac:dyDescent="0.2">
      <c r="A232" s="903" t="s">
        <v>268</v>
      </c>
      <c r="B232" s="721">
        <v>227.92343447455664</v>
      </c>
      <c r="C232" s="24">
        <v>305.75029927218952</v>
      </c>
      <c r="D232" s="24">
        <v>255.12004049101199</v>
      </c>
      <c r="E232" s="24">
        <v>367.10353354220968</v>
      </c>
      <c r="F232" s="24">
        <v>245.44738989939341</v>
      </c>
      <c r="G232" s="24">
        <v>266.69736066623699</v>
      </c>
      <c r="H232" s="24">
        <v>248.81183313007716</v>
      </c>
      <c r="I232" s="24">
        <v>228.76635232596411</v>
      </c>
      <c r="J232" s="24">
        <v>281.1006685766036</v>
      </c>
      <c r="K232" s="24">
        <v>113.39597944581135</v>
      </c>
      <c r="L232" s="24">
        <v>338.50619691778314</v>
      </c>
      <c r="M232" s="24">
        <v>235.38817104423862</v>
      </c>
      <c r="N232" s="24">
        <v>142.0203612872269</v>
      </c>
      <c r="O232" s="24">
        <v>232.61333810974486</v>
      </c>
      <c r="P232" s="725">
        <v>87.237576308196424</v>
      </c>
      <c r="S232" s="903" t="s">
        <v>268</v>
      </c>
      <c r="T232" s="721">
        <v>100.73994076995001</v>
      </c>
      <c r="U232" s="24">
        <v>135.13865790098581</v>
      </c>
      <c r="V232" s="24">
        <v>112.76057605722332</v>
      </c>
      <c r="W232" s="24">
        <v>162.25619059636406</v>
      </c>
      <c r="X232" s="24">
        <v>108.48535859248798</v>
      </c>
      <c r="Y232" s="24">
        <v>117.87763894904766</v>
      </c>
      <c r="Z232" s="24">
        <v>109.9724097707238</v>
      </c>
      <c r="AA232" s="24">
        <v>101.11250226026135</v>
      </c>
      <c r="AB232" s="24">
        <v>124.24376092824089</v>
      </c>
      <c r="AC232" s="24">
        <v>50.119919784714909</v>
      </c>
      <c r="AD232" s="24">
        <v>149.61644600685085</v>
      </c>
      <c r="AE232" s="24">
        <v>104.03928171585434</v>
      </c>
      <c r="AF232" s="24">
        <v>62.771618097038029</v>
      </c>
      <c r="AG232" s="725">
        <v>102.81283255273146</v>
      </c>
      <c r="AH232" s="725">
        <v>87.23757630819641</v>
      </c>
    </row>
    <row r="233" spans="1:34" x14ac:dyDescent="0.2">
      <c r="A233" s="903" t="s">
        <v>269</v>
      </c>
      <c r="B233" s="721">
        <v>274.70940933669789</v>
      </c>
      <c r="C233" s="24">
        <v>356.78133825011093</v>
      </c>
      <c r="D233" s="24">
        <v>300.42502998112275</v>
      </c>
      <c r="E233" s="24">
        <v>461.05492697569917</v>
      </c>
      <c r="F233" s="24">
        <v>362.99025610615854</v>
      </c>
      <c r="G233" s="24">
        <v>332.46975595585724</v>
      </c>
      <c r="H233" s="24">
        <v>371.59893272265134</v>
      </c>
      <c r="I233" s="24">
        <v>348.73982436768796</v>
      </c>
      <c r="J233" s="24">
        <v>381.81324880162981</v>
      </c>
      <c r="K233" s="24">
        <v>126.77626902455133</v>
      </c>
      <c r="L233" s="24">
        <v>236.96133998417071</v>
      </c>
      <c r="M233" s="24">
        <v>337.76399992887201</v>
      </c>
      <c r="N233" s="24">
        <v>157.89152653589335</v>
      </c>
      <c r="O233" s="24">
        <v>303.07989191769479</v>
      </c>
      <c r="P233" s="725">
        <v>77.664165509872547</v>
      </c>
      <c r="S233" s="903" t="s">
        <v>269</v>
      </c>
      <c r="T233" s="721">
        <v>97.232330865431763</v>
      </c>
      <c r="U233" s="24">
        <v>126.28137205459767</v>
      </c>
      <c r="V233" s="24">
        <v>106.33427513791221</v>
      </c>
      <c r="W233" s="24">
        <v>163.18860469716711</v>
      </c>
      <c r="X233" s="24">
        <v>128.47899446859938</v>
      </c>
      <c r="Y233" s="24">
        <v>117.67638171515222</v>
      </c>
      <c r="Z233" s="24">
        <v>131.52600219618114</v>
      </c>
      <c r="AA233" s="24">
        <v>123.43510937883914</v>
      </c>
      <c r="AB233" s="24">
        <v>135.14131978924567</v>
      </c>
      <c r="AC233" s="24">
        <v>44.871969130740119</v>
      </c>
      <c r="AD233" s="24">
        <v>83.871548001537775</v>
      </c>
      <c r="AE233" s="24">
        <v>119.55025885284995</v>
      </c>
      <c r="AF233" s="24">
        <v>55.885093947290635</v>
      </c>
      <c r="AG233" s="725">
        <v>107.27395323209218</v>
      </c>
      <c r="AH233" s="725">
        <v>77.664165509872547</v>
      </c>
    </row>
    <row r="234" spans="1:34" x14ac:dyDescent="0.2">
      <c r="A234" s="903" t="s">
        <v>270</v>
      </c>
      <c r="B234" s="721">
        <v>300.50272158096402</v>
      </c>
      <c r="C234" s="24">
        <v>410.58049395333143</v>
      </c>
      <c r="D234" s="24">
        <v>336.01120183577331</v>
      </c>
      <c r="E234" s="24">
        <v>529.22876895957359</v>
      </c>
      <c r="F234" s="24">
        <v>394.95295747258956</v>
      </c>
      <c r="G234" s="24">
        <v>323.42770182870964</v>
      </c>
      <c r="H234" s="24">
        <v>424.4223899111625</v>
      </c>
      <c r="I234" s="24">
        <v>390.67063057259401</v>
      </c>
      <c r="J234" s="24">
        <v>430.0068309752092</v>
      </c>
      <c r="K234" s="24">
        <v>277.76228261628779</v>
      </c>
      <c r="L234" s="24">
        <v>1046.8502562074934</v>
      </c>
      <c r="M234" s="24">
        <v>368.71115493550741</v>
      </c>
      <c r="N234" s="24">
        <v>317.34860618887228</v>
      </c>
      <c r="O234" s="24">
        <v>393.67071239526553</v>
      </c>
      <c r="P234" s="725">
        <v>72.40639455335031</v>
      </c>
      <c r="S234" s="903" t="s">
        <v>270</v>
      </c>
      <c r="T234" s="721">
        <v>94.657441962411099</v>
      </c>
      <c r="U234" s="24">
        <v>129.33160496123605</v>
      </c>
      <c r="V234" s="24">
        <v>105.84250508333675</v>
      </c>
      <c r="W234" s="24">
        <v>166.70545018385783</v>
      </c>
      <c r="X234" s="24">
        <v>124.40897857150226</v>
      </c>
      <c r="Y234" s="24">
        <v>101.87874091063287</v>
      </c>
      <c r="Z234" s="24">
        <v>133.69176002533959</v>
      </c>
      <c r="AA234" s="24">
        <v>123.0600586420327</v>
      </c>
      <c r="AB234" s="24">
        <v>135.45084195022687</v>
      </c>
      <c r="AC234" s="24">
        <v>87.494272956240749</v>
      </c>
      <c r="AD234" s="24">
        <v>329.754641984491</v>
      </c>
      <c r="AE234" s="24">
        <v>116.14289070522764</v>
      </c>
      <c r="AF234" s="24">
        <v>99.963844301096472</v>
      </c>
      <c r="AG234" s="725">
        <v>124.00507527788203</v>
      </c>
      <c r="AH234" s="725">
        <v>72.40639455335031</v>
      </c>
    </row>
    <row r="235" spans="1:34" x14ac:dyDescent="0.2">
      <c r="A235" s="903" t="s">
        <v>271</v>
      </c>
      <c r="B235" s="721">
        <v>287.45047057449909</v>
      </c>
      <c r="C235" s="24">
        <v>422.87823605106922</v>
      </c>
      <c r="D235" s="24">
        <v>341.68237722352154</v>
      </c>
      <c r="E235" s="24">
        <v>571.38274319739412</v>
      </c>
      <c r="F235" s="24">
        <v>421.19029259851237</v>
      </c>
      <c r="G235" s="24">
        <v>522.45879239915973</v>
      </c>
      <c r="H235" s="24">
        <v>431.89026141625646</v>
      </c>
      <c r="I235" s="24">
        <v>423.46964220848508</v>
      </c>
      <c r="J235" s="24">
        <v>425.47168577938533</v>
      </c>
      <c r="K235" s="24">
        <v>166.76305693407028</v>
      </c>
      <c r="L235" s="24">
        <v>439.53136728118636</v>
      </c>
      <c r="M235" s="24">
        <v>354.75510640573822</v>
      </c>
      <c r="N235" s="24">
        <v>203.22945864757358</v>
      </c>
      <c r="O235" s="24">
        <v>342.07217827010635</v>
      </c>
      <c r="P235" s="725">
        <v>84.164279945560807</v>
      </c>
      <c r="S235" s="903" t="s">
        <v>271</v>
      </c>
      <c r="T235" s="721">
        <v>90.218316160500578</v>
      </c>
      <c r="U235" s="24">
        <v>132.72325601416051</v>
      </c>
      <c r="V235" s="24">
        <v>107.2393747458968</v>
      </c>
      <c r="W235" s="24">
        <v>179.33242158696177</v>
      </c>
      <c r="X235" s="24">
        <v>132.19348329971871</v>
      </c>
      <c r="Y235" s="24">
        <v>163.97730161754799</v>
      </c>
      <c r="Z235" s="24">
        <v>135.55174243833633</v>
      </c>
      <c r="AA235" s="24">
        <v>132.90887292264</v>
      </c>
      <c r="AB235" s="24">
        <v>133.53722812931468</v>
      </c>
      <c r="AC235" s="24">
        <v>52.339737570442594</v>
      </c>
      <c r="AD235" s="24">
        <v>137.94995630579086</v>
      </c>
      <c r="AE235" s="24">
        <v>111.34234111810234</v>
      </c>
      <c r="AF235" s="24">
        <v>63.784969691473336</v>
      </c>
      <c r="AG235" s="725">
        <v>107.36171649746952</v>
      </c>
      <c r="AH235" s="725">
        <v>84.164279945560779</v>
      </c>
    </row>
    <row r="236" spans="1:34" x14ac:dyDescent="0.2">
      <c r="A236" s="903" t="s">
        <v>272</v>
      </c>
      <c r="B236" s="721">
        <v>249.87868282824545</v>
      </c>
      <c r="C236" s="24">
        <v>589.55979807814708</v>
      </c>
      <c r="D236" s="24">
        <v>325.87980010981812</v>
      </c>
      <c r="E236" s="24">
        <v>531.25869915469536</v>
      </c>
      <c r="F236" s="24">
        <v>369.11458693310095</v>
      </c>
      <c r="G236" s="24">
        <v>536.0213105083393</v>
      </c>
      <c r="H236" s="24">
        <v>431.57870764516622</v>
      </c>
      <c r="I236" s="24">
        <v>357.32881134832792</v>
      </c>
      <c r="J236" s="24">
        <v>426.0584960889741</v>
      </c>
      <c r="K236" s="24">
        <v>244.67527569461816</v>
      </c>
      <c r="L236" s="24">
        <v>444.10254011844768</v>
      </c>
      <c r="M236" s="24">
        <v>426.41435046125258</v>
      </c>
      <c r="N236" s="24">
        <v>283.76045623486419</v>
      </c>
      <c r="O236" s="24">
        <v>377.98120568615627</v>
      </c>
      <c r="P236" s="725">
        <v>91.87233852749759</v>
      </c>
      <c r="S236" s="903" t="s">
        <v>272</v>
      </c>
      <c r="T236" s="721">
        <v>78.289323949541057</v>
      </c>
      <c r="U236" s="24">
        <v>184.71458828319359</v>
      </c>
      <c r="V236" s="24">
        <v>102.10118346487997</v>
      </c>
      <c r="W236" s="24">
        <v>166.44830974926333</v>
      </c>
      <c r="X236" s="24">
        <v>115.64704577368644</v>
      </c>
      <c r="Y236" s="24">
        <v>167.94048034537406</v>
      </c>
      <c r="Z236" s="24">
        <v>135.21763789583019</v>
      </c>
      <c r="AA236" s="24">
        <v>111.95445226267013</v>
      </c>
      <c r="AB236" s="24">
        <v>133.48810408405728</v>
      </c>
      <c r="AC236" s="24">
        <v>76.659047920729492</v>
      </c>
      <c r="AD236" s="24">
        <v>139.14147151978298</v>
      </c>
      <c r="AE236" s="24">
        <v>133.59959658079549</v>
      </c>
      <c r="AF236" s="24">
        <v>88.904799844453521</v>
      </c>
      <c r="AG236" s="725">
        <v>118.42504019897383</v>
      </c>
      <c r="AH236" s="725">
        <v>91.87233852749759</v>
      </c>
    </row>
    <row r="237" spans="1:34" x14ac:dyDescent="0.2">
      <c r="A237" s="903" t="s">
        <v>273</v>
      </c>
      <c r="B237" s="721">
        <v>264.43479294928795</v>
      </c>
      <c r="C237" s="24">
        <v>525.85564812915175</v>
      </c>
      <c r="D237" s="24">
        <v>329.2405216030312</v>
      </c>
      <c r="E237" s="24">
        <v>512.88265811213739</v>
      </c>
      <c r="F237" s="24">
        <v>427.93336384233288</v>
      </c>
      <c r="G237" s="24">
        <v>549.95194310395789</v>
      </c>
      <c r="H237" s="24">
        <v>439.60909588856538</v>
      </c>
      <c r="I237" s="24">
        <v>346.03905713689807</v>
      </c>
      <c r="J237" s="24">
        <v>408.54235289499269</v>
      </c>
      <c r="K237" s="24">
        <v>215.56767480212798</v>
      </c>
      <c r="L237" s="24">
        <v>229.95433757900264</v>
      </c>
      <c r="M237" s="24">
        <v>361.41242244197326</v>
      </c>
      <c r="N237" s="24">
        <v>249.39930292802353</v>
      </c>
      <c r="O237" s="24">
        <v>363.13002624014314</v>
      </c>
      <c r="P237" s="725">
        <v>82.837567785946263</v>
      </c>
      <c r="S237" s="903" t="s">
        <v>273</v>
      </c>
      <c r="T237" s="721">
        <v>82.820994810086589</v>
      </c>
      <c r="U237" s="24">
        <v>164.69802410952545</v>
      </c>
      <c r="V237" s="24">
        <v>103.11815335202195</v>
      </c>
      <c r="W237" s="24">
        <v>160.634882769889</v>
      </c>
      <c r="X237" s="24">
        <v>134.02875813186057</v>
      </c>
      <c r="Y237" s="24">
        <v>172.24498530473193</v>
      </c>
      <c r="Z237" s="24">
        <v>137.68559818842013</v>
      </c>
      <c r="AA237" s="24">
        <v>108.37945580299807</v>
      </c>
      <c r="AB237" s="24">
        <v>127.9554922082649</v>
      </c>
      <c r="AC237" s="24">
        <v>67.51581014315822</v>
      </c>
      <c r="AD237" s="24">
        <v>72.021713885584816</v>
      </c>
      <c r="AE237" s="24">
        <v>113.19439484314687</v>
      </c>
      <c r="AF237" s="24">
        <v>78.11187833138986</v>
      </c>
      <c r="AG237" s="725">
        <v>113.73234846743148</v>
      </c>
      <c r="AH237" s="725">
        <v>82.83756778594622</v>
      </c>
    </row>
    <row r="238" spans="1:34" x14ac:dyDescent="0.2">
      <c r="A238" s="903" t="s">
        <v>274</v>
      </c>
      <c r="B238" s="721">
        <v>297.68443405870926</v>
      </c>
      <c r="C238" s="24">
        <v>489.21992649501777</v>
      </c>
      <c r="D238" s="24">
        <v>352.25482289647789</v>
      </c>
      <c r="E238" s="24">
        <v>489.69112752270519</v>
      </c>
      <c r="F238" s="24">
        <v>415.15922377463602</v>
      </c>
      <c r="G238" s="24">
        <v>583.74065558121299</v>
      </c>
      <c r="H238" s="24">
        <v>432.60921610073979</v>
      </c>
      <c r="I238" s="24">
        <v>347.51524752324553</v>
      </c>
      <c r="J238" s="24">
        <v>433.86278103605684</v>
      </c>
      <c r="K238" s="24">
        <v>201.21350399731716</v>
      </c>
      <c r="L238" s="24">
        <v>282.86459570423574</v>
      </c>
      <c r="M238" s="24">
        <v>381.36103283873604</v>
      </c>
      <c r="N238" s="24">
        <v>241.53720852741918</v>
      </c>
      <c r="O238" s="24">
        <v>358.64228281509088</v>
      </c>
      <c r="P238" s="725">
        <v>91.855924620115744</v>
      </c>
      <c r="S238" s="903" t="s">
        <v>274</v>
      </c>
      <c r="T238" s="721">
        <v>92.878628142780912</v>
      </c>
      <c r="U238" s="24">
        <v>152.63839970889472</v>
      </c>
      <c r="V238" s="24">
        <v>109.90478830629988</v>
      </c>
      <c r="W238" s="24">
        <v>152.78541614651755</v>
      </c>
      <c r="X238" s="24">
        <v>129.5311905942832</v>
      </c>
      <c r="Y238" s="24">
        <v>182.129211602841</v>
      </c>
      <c r="Z238" s="24">
        <v>134.97565178512573</v>
      </c>
      <c r="AA238" s="24">
        <v>108.42602351956494</v>
      </c>
      <c r="AB238" s="24">
        <v>135.36676861274319</v>
      </c>
      <c r="AC238" s="24">
        <v>62.779346438339644</v>
      </c>
      <c r="AD238" s="24">
        <v>88.254784574965058</v>
      </c>
      <c r="AE238" s="24">
        <v>118.98603186685352</v>
      </c>
      <c r="AF238" s="24">
        <v>75.360489185131996</v>
      </c>
      <c r="AG238" s="725">
        <v>111.89769907583232</v>
      </c>
      <c r="AH238" s="725">
        <v>91.855924620115744</v>
      </c>
    </row>
    <row r="239" spans="1:34" x14ac:dyDescent="0.2">
      <c r="A239" s="903" t="s">
        <v>275</v>
      </c>
      <c r="B239" s="721">
        <v>281.14263833397371</v>
      </c>
      <c r="C239" s="24">
        <v>449.75612860940782</v>
      </c>
      <c r="D239" s="24">
        <v>332.19755290753261</v>
      </c>
      <c r="E239" s="24">
        <v>530.9543721294807</v>
      </c>
      <c r="F239" s="24">
        <v>359.13087695206139</v>
      </c>
      <c r="G239" s="24">
        <v>459.18662239059449</v>
      </c>
      <c r="H239" s="24">
        <v>454.00768024152711</v>
      </c>
      <c r="I239" s="24">
        <v>535.74161061731672</v>
      </c>
      <c r="J239" s="24">
        <v>425.97599103115675</v>
      </c>
      <c r="K239" s="24">
        <v>118.71295230568626</v>
      </c>
      <c r="L239" s="24">
        <v>456.42454475970686</v>
      </c>
      <c r="M239" s="24">
        <v>315.67835816393915</v>
      </c>
      <c r="N239" s="24">
        <v>149.35424748922031</v>
      </c>
      <c r="O239" s="24">
        <v>326.78168809980701</v>
      </c>
      <c r="P239" s="725">
        <v>82.254026714723068</v>
      </c>
      <c r="S239" s="903" t="s">
        <v>275</v>
      </c>
      <c r="T239" s="721">
        <v>87.532550653077152</v>
      </c>
      <c r="U239" s="24">
        <v>140.02963528523426</v>
      </c>
      <c r="V239" s="24">
        <v>103.42827860982278</v>
      </c>
      <c r="W239" s="24">
        <v>165.31035899893359</v>
      </c>
      <c r="X239" s="24">
        <v>111.813853153599</v>
      </c>
      <c r="Y239" s="24">
        <v>142.96577894340345</v>
      </c>
      <c r="Z239" s="24">
        <v>141.35333759093214</v>
      </c>
      <c r="AA239" s="24">
        <v>166.80084510203073</v>
      </c>
      <c r="AB239" s="24">
        <v>132.62579177917488</v>
      </c>
      <c r="AC239" s="24">
        <v>36.960766863580083</v>
      </c>
      <c r="AD239" s="24">
        <v>142.10581795859477</v>
      </c>
      <c r="AE239" s="24">
        <v>98.285098410581853</v>
      </c>
      <c r="AF239" s="24">
        <v>46.500802265618461</v>
      </c>
      <c r="AG239" s="725">
        <v>101.74207240708624</v>
      </c>
      <c r="AH239" s="725">
        <v>82.254026714723068</v>
      </c>
    </row>
    <row r="240" spans="1:34" x14ac:dyDescent="0.2">
      <c r="A240" s="903" t="s">
        <v>276</v>
      </c>
      <c r="B240" s="721">
        <v>290.75134708506823</v>
      </c>
      <c r="C240" s="24">
        <v>453.42826925234243</v>
      </c>
      <c r="D240" s="24">
        <v>341.14388857202636</v>
      </c>
      <c r="E240" s="24">
        <v>480.8003582602347</v>
      </c>
      <c r="F240" s="24">
        <v>334.82407767239255</v>
      </c>
      <c r="G240" s="24">
        <v>637.54643963874912</v>
      </c>
      <c r="H240" s="24">
        <v>409.58948989020791</v>
      </c>
      <c r="I240" s="24">
        <v>527.88519256025404</v>
      </c>
      <c r="J240" s="24">
        <v>406.99594224450931</v>
      </c>
      <c r="K240" s="24">
        <v>187.06757370207217</v>
      </c>
      <c r="L240" s="24">
        <v>162.05078878084137</v>
      </c>
      <c r="M240" s="24">
        <v>391.91545439912534</v>
      </c>
      <c r="N240" s="24">
        <v>219.95737508401803</v>
      </c>
      <c r="O240" s="24">
        <v>353.05621202675945</v>
      </c>
      <c r="P240" s="725">
        <v>89.371353044315399</v>
      </c>
      <c r="S240" s="903" t="s">
        <v>276</v>
      </c>
      <c r="T240" s="721">
        <v>90.462999966541062</v>
      </c>
      <c r="U240" s="24">
        <v>141.07752867677073</v>
      </c>
      <c r="V240" s="24">
        <v>106.14189715670553</v>
      </c>
      <c r="W240" s="24">
        <v>149.59395108316676</v>
      </c>
      <c r="X240" s="24">
        <v>104.17558106244218</v>
      </c>
      <c r="Y240" s="24">
        <v>198.36318602105777</v>
      </c>
      <c r="Z240" s="24">
        <v>127.43773805936156</v>
      </c>
      <c r="AA240" s="24">
        <v>164.24370389226036</v>
      </c>
      <c r="AB240" s="24">
        <v>126.63079390265088</v>
      </c>
      <c r="AC240" s="24">
        <v>58.203320752286032</v>
      </c>
      <c r="AD240" s="24">
        <v>50.419716527642052</v>
      </c>
      <c r="AE240" s="24">
        <v>121.93872218869507</v>
      </c>
      <c r="AF240" s="24">
        <v>68.436498108619958</v>
      </c>
      <c r="AG240" s="725">
        <v>109.84824117571245</v>
      </c>
      <c r="AH240" s="725">
        <v>89.371353044315399</v>
      </c>
    </row>
    <row r="241" spans="1:34" x14ac:dyDescent="0.2">
      <c r="A241" s="903" t="s">
        <v>277</v>
      </c>
      <c r="B241" s="721">
        <v>282.62600228974134</v>
      </c>
      <c r="C241" s="24">
        <v>499.81600243355382</v>
      </c>
      <c r="D241" s="24">
        <v>353.63432295745503</v>
      </c>
      <c r="E241" s="24">
        <v>437.18128649289156</v>
      </c>
      <c r="F241" s="24">
        <v>336.90788361157291</v>
      </c>
      <c r="G241" s="24">
        <v>613.27231095014577</v>
      </c>
      <c r="H241" s="24">
        <v>422.89425392756243</v>
      </c>
      <c r="I241" s="24">
        <v>353.80231455059351</v>
      </c>
      <c r="J241" s="24">
        <v>394.10616932074316</v>
      </c>
      <c r="K241" s="24">
        <v>154.06542288860288</v>
      </c>
      <c r="L241" s="24">
        <v>284.86457242411302</v>
      </c>
      <c r="M241" s="24">
        <v>334.54105380979604</v>
      </c>
      <c r="N241" s="24">
        <v>189.23629442667627</v>
      </c>
      <c r="O241" s="24">
        <v>336.52772812030497</v>
      </c>
      <c r="P241" s="725">
        <v>83.226130592218524</v>
      </c>
      <c r="S241" s="903" t="s">
        <v>277</v>
      </c>
      <c r="T241" s="721">
        <v>87.990319022506085</v>
      </c>
      <c r="U241" s="24">
        <v>155.60836282004905</v>
      </c>
      <c r="V241" s="24">
        <v>110.09743138366525</v>
      </c>
      <c r="W241" s="24">
        <v>136.1082156543508</v>
      </c>
      <c r="X241" s="24">
        <v>104.8899673774131</v>
      </c>
      <c r="Y241" s="24">
        <v>190.93086216763703</v>
      </c>
      <c r="Z241" s="24">
        <v>131.66021531778068</v>
      </c>
      <c r="AA241" s="24">
        <v>110.14973242374506</v>
      </c>
      <c r="AB241" s="24">
        <v>122.69758368417719</v>
      </c>
      <c r="AC241" s="24">
        <v>47.965387474886064</v>
      </c>
      <c r="AD241" s="24">
        <v>88.687255959241625</v>
      </c>
      <c r="AE241" s="24">
        <v>104.15309919245107</v>
      </c>
      <c r="AF241" s="24">
        <v>58.915180423385003</v>
      </c>
      <c r="AG241" s="725">
        <v>104.77161307637984</v>
      </c>
      <c r="AH241" s="725">
        <v>83.226130592218539</v>
      </c>
    </row>
    <row r="242" spans="1:34" x14ac:dyDescent="0.2">
      <c r="A242" s="904" t="s">
        <v>278</v>
      </c>
      <c r="B242" s="573">
        <v>297.3605226952252</v>
      </c>
      <c r="C242" s="572">
        <v>328.81491411547046</v>
      </c>
      <c r="D242" s="572">
        <v>310.9980257547702</v>
      </c>
      <c r="E242" s="572">
        <v>439.7628144266269</v>
      </c>
      <c r="F242" s="572">
        <v>294.91310596385432</v>
      </c>
      <c r="G242" s="572">
        <v>363.357640410881</v>
      </c>
      <c r="H242" s="572">
        <v>396.31002978721523</v>
      </c>
      <c r="I242" s="572">
        <v>191.93799837961032</v>
      </c>
      <c r="J242" s="572">
        <v>367.29123619626836</v>
      </c>
      <c r="K242" s="572">
        <v>70.950041723879096</v>
      </c>
      <c r="L242" s="572">
        <v>289.31298660388978</v>
      </c>
      <c r="M242" s="572">
        <v>381.31395690798479</v>
      </c>
      <c r="N242" s="572">
        <v>97.259764189212333</v>
      </c>
      <c r="O242" s="572">
        <v>259.42512610190522</v>
      </c>
      <c r="P242" s="726">
        <v>94.459799071977429</v>
      </c>
      <c r="S242" s="904" t="s">
        <v>278</v>
      </c>
      <c r="T242" s="573">
        <v>92.767275713267679</v>
      </c>
      <c r="U242" s="572">
        <v>102.58007189356506</v>
      </c>
      <c r="V242" s="572">
        <v>97.021754400951451</v>
      </c>
      <c r="W242" s="572">
        <v>137.19238143850808</v>
      </c>
      <c r="X242" s="572">
        <v>92.003757474039105</v>
      </c>
      <c r="Y242" s="572">
        <v>113.35633292878869</v>
      </c>
      <c r="Z242" s="572">
        <v>123.63645808789892</v>
      </c>
      <c r="AA242" s="572">
        <v>59.878712393116011</v>
      </c>
      <c r="AB242" s="572">
        <v>114.58349301533985</v>
      </c>
      <c r="AC242" s="572">
        <v>22.13421614547298</v>
      </c>
      <c r="AD242" s="572">
        <v>90.256693633875301</v>
      </c>
      <c r="AE242" s="572">
        <v>118.95814768275595</v>
      </c>
      <c r="AF242" s="572">
        <v>30.342034909575222</v>
      </c>
      <c r="AG242" s="726">
        <v>80.932606594557598</v>
      </c>
      <c r="AH242" s="726">
        <v>94.459799071977457</v>
      </c>
    </row>
    <row r="243" spans="1:34" x14ac:dyDescent="0.2">
      <c r="A243" s="904" t="s">
        <v>279</v>
      </c>
      <c r="B243" s="573">
        <v>299.88394171463949</v>
      </c>
      <c r="C243" s="572">
        <v>467.63653583807974</v>
      </c>
      <c r="D243" s="572">
        <v>354.95332397860227</v>
      </c>
      <c r="E243" s="572">
        <v>431.1041302716468</v>
      </c>
      <c r="F243" s="572">
        <v>335.50590810674333</v>
      </c>
      <c r="G243" s="572">
        <v>493.89807004232819</v>
      </c>
      <c r="H243" s="572">
        <v>382.61316411644037</v>
      </c>
      <c r="I243" s="572">
        <v>451.92234069201811</v>
      </c>
      <c r="J243" s="572">
        <v>371.92370467596874</v>
      </c>
      <c r="K243" s="572">
        <v>113.25309978492743</v>
      </c>
      <c r="L243" s="572">
        <v>279.78536140758041</v>
      </c>
      <c r="M243" s="572">
        <v>381.70137214520054</v>
      </c>
      <c r="N243" s="572">
        <v>142.62673189816502</v>
      </c>
      <c r="O243" s="572">
        <v>287.41231557983258</v>
      </c>
      <c r="P243" s="726">
        <v>108.17180876463873</v>
      </c>
      <c r="S243" s="904" t="s">
        <v>279</v>
      </c>
      <c r="T243" s="573">
        <v>93.669826739491867</v>
      </c>
      <c r="U243" s="572">
        <v>146.06795228365755</v>
      </c>
      <c r="V243" s="572">
        <v>110.87094616530213</v>
      </c>
      <c r="W243" s="572">
        <v>134.65692413650561</v>
      </c>
      <c r="X243" s="572">
        <v>104.79647593914616</v>
      </c>
      <c r="Y243" s="572">
        <v>154.27083685546955</v>
      </c>
      <c r="Z243" s="572">
        <v>119.51059661987283</v>
      </c>
      <c r="AA243" s="572">
        <v>141.15956696543731</v>
      </c>
      <c r="AB243" s="572">
        <v>116.17170555420653</v>
      </c>
      <c r="AC243" s="572">
        <v>35.375012659594717</v>
      </c>
      <c r="AD243" s="572">
        <v>87.391962962232839</v>
      </c>
      <c r="AE243" s="572">
        <v>119.22579512139924</v>
      </c>
      <c r="AF243" s="572">
        <v>44.549972195689882</v>
      </c>
      <c r="AG243" s="726">
        <v>89.774269503157001</v>
      </c>
      <c r="AH243" s="726">
        <v>108.1718087646387</v>
      </c>
    </row>
    <row r="244" spans="1:34" x14ac:dyDescent="0.2">
      <c r="A244" s="904" t="s">
        <v>280</v>
      </c>
      <c r="B244" s="573">
        <v>306.8866376459913</v>
      </c>
      <c r="C244" s="572">
        <v>516.49314362560142</v>
      </c>
      <c r="D244" s="572">
        <v>376.22273679220302</v>
      </c>
      <c r="E244" s="572">
        <v>395.03847542312502</v>
      </c>
      <c r="F244" s="572">
        <v>367.60758110298053</v>
      </c>
      <c r="G244" s="572">
        <v>1230.6347034227729</v>
      </c>
      <c r="H244" s="572">
        <v>451.05864791587288</v>
      </c>
      <c r="I244" s="572">
        <v>477.8071881172142</v>
      </c>
      <c r="J244" s="572">
        <v>398.80154985007528</v>
      </c>
      <c r="K244" s="572">
        <v>115.79402354276192</v>
      </c>
      <c r="L244" s="572">
        <v>422.3441486555368</v>
      </c>
      <c r="M244" s="572">
        <v>318.88374170323186</v>
      </c>
      <c r="N244" s="572">
        <v>145.85919527555521</v>
      </c>
      <c r="O244" s="572">
        <v>316.28791625522211</v>
      </c>
      <c r="P244" s="726">
        <v>81.559082501794705</v>
      </c>
      <c r="S244" s="904" t="s">
        <v>280</v>
      </c>
      <c r="T244" s="573">
        <v>105.31443918738822</v>
      </c>
      <c r="U244" s="572">
        <v>177.24520748866138</v>
      </c>
      <c r="V244" s="572">
        <v>129.10854261605476</v>
      </c>
      <c r="W244" s="572">
        <v>135.56554894585747</v>
      </c>
      <c r="X244" s="572">
        <v>126.15207537824328</v>
      </c>
      <c r="Y244" s="572">
        <v>422.31751968624724</v>
      </c>
      <c r="Z244" s="572">
        <v>154.79001924052091</v>
      </c>
      <c r="AA244" s="572">
        <v>163.96932900778134</v>
      </c>
      <c r="AB244" s="572">
        <v>136.85692505768358</v>
      </c>
      <c r="AC244" s="572">
        <v>39.737092315907468</v>
      </c>
      <c r="AD244" s="572">
        <v>144.93605033087624</v>
      </c>
      <c r="AE244" s="572">
        <v>109.43149131892645</v>
      </c>
      <c r="AF244" s="572">
        <v>50.054572165793012</v>
      </c>
      <c r="AG244" s="726">
        <v>108.54068061637365</v>
      </c>
      <c r="AH244" s="726">
        <v>81.559082501794705</v>
      </c>
    </row>
    <row r="245" spans="1:34" x14ac:dyDescent="0.2">
      <c r="A245" s="904" t="s">
        <v>281</v>
      </c>
      <c r="B245" s="573">
        <v>283.3356186101949</v>
      </c>
      <c r="C245" s="572">
        <v>658.07492434748315</v>
      </c>
      <c r="D245" s="572">
        <v>407.68926284640133</v>
      </c>
      <c r="E245" s="572">
        <v>366.73286890692754</v>
      </c>
      <c r="F245" s="572">
        <v>305.23444710395836</v>
      </c>
      <c r="G245" s="572">
        <v>267.13678559925518</v>
      </c>
      <c r="H245" s="572">
        <v>355.71309514546965</v>
      </c>
      <c r="I245" s="572">
        <v>482.25003146576483</v>
      </c>
      <c r="J245" s="572">
        <v>340.87817586354839</v>
      </c>
      <c r="K245" s="572">
        <v>93.795439906266168</v>
      </c>
      <c r="L245" s="572">
        <v>460.10476095041292</v>
      </c>
      <c r="M245" s="572">
        <v>364.67082519104605</v>
      </c>
      <c r="N245" s="572">
        <v>122.91415314896352</v>
      </c>
      <c r="O245" s="572">
        <v>286.18567144990135</v>
      </c>
      <c r="P245" s="726">
        <v>65.983965577381525</v>
      </c>
      <c r="S245" s="904" t="s">
        <v>281</v>
      </c>
      <c r="T245" s="573">
        <v>99.666529225366688</v>
      </c>
      <c r="U245" s="572">
        <v>231.4853459006633</v>
      </c>
      <c r="V245" s="572">
        <v>143.40933917754529</v>
      </c>
      <c r="W245" s="572">
        <v>129.00246137814631</v>
      </c>
      <c r="X245" s="572">
        <v>107.36969143554293</v>
      </c>
      <c r="Y245" s="572">
        <v>93.968405312739861</v>
      </c>
      <c r="Z245" s="572">
        <v>125.12613051286147</v>
      </c>
      <c r="AA245" s="572">
        <v>169.63693830934116</v>
      </c>
      <c r="AB245" s="572">
        <v>119.90777878066467</v>
      </c>
      <c r="AC245" s="572">
        <v>32.993613716759988</v>
      </c>
      <c r="AD245" s="572">
        <v>161.84708731267386</v>
      </c>
      <c r="AE245" s="572">
        <v>128.27711402760499</v>
      </c>
      <c r="AF245" s="572">
        <v>43.236452575650773</v>
      </c>
      <c r="AG245" s="726">
        <v>100.66906775559373</v>
      </c>
      <c r="AH245" s="726">
        <v>65.983965577381539</v>
      </c>
    </row>
    <row r="246" spans="1:34" x14ac:dyDescent="0.2">
      <c r="A246" s="904" t="s">
        <v>282</v>
      </c>
      <c r="B246" s="573">
        <v>280.93021511292454</v>
      </c>
      <c r="C246" s="572">
        <v>461.59389469179689</v>
      </c>
      <c r="D246" s="572">
        <v>321.40847042206207</v>
      </c>
      <c r="E246" s="572">
        <v>306.80799671008054</v>
      </c>
      <c r="F246" s="572">
        <v>307.88541685618907</v>
      </c>
      <c r="G246" s="572">
        <v>276.54314368188955</v>
      </c>
      <c r="H246" s="572">
        <v>351.32688510842718</v>
      </c>
      <c r="I246" s="572">
        <v>397.60776967894469</v>
      </c>
      <c r="J246" s="572">
        <v>310.35778401019297</v>
      </c>
      <c r="K246" s="572">
        <v>209.37492125030488</v>
      </c>
      <c r="L246" s="572">
        <v>258.48548437060407</v>
      </c>
      <c r="M246" s="572">
        <v>337.48569399086148</v>
      </c>
      <c r="N246" s="572">
        <v>239.77185956484624</v>
      </c>
      <c r="O246" s="572">
        <v>300.56004609881904</v>
      </c>
      <c r="P246" s="726">
        <v>72.619027402848204</v>
      </c>
      <c r="S246" s="904" t="s">
        <v>282</v>
      </c>
      <c r="T246" s="573">
        <v>102.40807570317871</v>
      </c>
      <c r="U246" s="572">
        <v>168.2657826347419</v>
      </c>
      <c r="V246" s="572">
        <v>117.1636983134575</v>
      </c>
      <c r="W246" s="572">
        <v>111.84135725947775</v>
      </c>
      <c r="X246" s="572">
        <v>112.23411146657672</v>
      </c>
      <c r="Y246" s="572">
        <v>100.80884742848392</v>
      </c>
      <c r="Z246" s="572">
        <v>128.0699202550482</v>
      </c>
      <c r="AA246" s="572">
        <v>144.94078738054591</v>
      </c>
      <c r="AB246" s="572">
        <v>113.13536860821777</v>
      </c>
      <c r="AC246" s="572">
        <v>76.323875582871921</v>
      </c>
      <c r="AD246" s="572">
        <v>94.226251316388939</v>
      </c>
      <c r="AE246" s="572">
        <v>123.0243620646625</v>
      </c>
      <c r="AF246" s="572">
        <v>87.4045347380615</v>
      </c>
      <c r="AG246" s="726">
        <v>109.56377882623377</v>
      </c>
      <c r="AH246" s="726">
        <v>72.619027402848204</v>
      </c>
    </row>
    <row r="247" spans="1:34" x14ac:dyDescent="0.2">
      <c r="A247" s="904" t="s">
        <v>283</v>
      </c>
      <c r="B247" s="573">
        <v>262.00291533872468</v>
      </c>
      <c r="C247" s="572">
        <v>438.59657047156571</v>
      </c>
      <c r="D247" s="572">
        <v>314.83100529214647</v>
      </c>
      <c r="E247" s="572">
        <v>300.52468705411724</v>
      </c>
      <c r="F247" s="572">
        <v>284.5502121856436</v>
      </c>
      <c r="G247" s="572">
        <v>269.64745525156644</v>
      </c>
      <c r="H247" s="572">
        <v>333.38884393512325</v>
      </c>
      <c r="I247" s="572">
        <v>366.05793155554176</v>
      </c>
      <c r="J247" s="572">
        <v>276.05991088417505</v>
      </c>
      <c r="K247" s="572">
        <v>129.22925302829034</v>
      </c>
      <c r="L247" s="572">
        <v>201.5568001683607</v>
      </c>
      <c r="M247" s="572">
        <v>277.68618264478624</v>
      </c>
      <c r="N247" s="572">
        <v>154.71863131008507</v>
      </c>
      <c r="O247" s="572">
        <v>247.96823884044787</v>
      </c>
      <c r="P247" s="726">
        <v>93.682514746339336</v>
      </c>
      <c r="S247" s="904" t="s">
        <v>283</v>
      </c>
      <c r="T247" s="573">
        <v>98.330879776554951</v>
      </c>
      <c r="U247" s="572">
        <v>164.60727769266347</v>
      </c>
      <c r="V247" s="572">
        <v>118.15750100067065</v>
      </c>
      <c r="W247" s="572">
        <v>112.78827502511197</v>
      </c>
      <c r="X247" s="572">
        <v>106.79298231718646</v>
      </c>
      <c r="Y247" s="572">
        <v>101.19991019991839</v>
      </c>
      <c r="Z247" s="572">
        <v>125.12234182374354</v>
      </c>
      <c r="AA247" s="572">
        <v>137.38319824612364</v>
      </c>
      <c r="AB247" s="572">
        <v>103.60653381732108</v>
      </c>
      <c r="AC247" s="572">
        <v>48.500323466670444</v>
      </c>
      <c r="AD247" s="572">
        <v>75.645179214434691</v>
      </c>
      <c r="AE247" s="572">
        <v>104.21688096849658</v>
      </c>
      <c r="AF247" s="572">
        <v>58.066602483703335</v>
      </c>
      <c r="AG247" s="726">
        <v>93.063602175194134</v>
      </c>
      <c r="AH247" s="726">
        <v>93.682514746339336</v>
      </c>
    </row>
    <row r="248" spans="1:34" x14ac:dyDescent="0.2">
      <c r="A248" s="904" t="s">
        <v>284</v>
      </c>
      <c r="B248" s="573">
        <v>281.1307092838012</v>
      </c>
      <c r="C248" s="572">
        <v>421.64187518437541</v>
      </c>
      <c r="D248" s="572">
        <v>324.24200272672158</v>
      </c>
      <c r="E248" s="572">
        <v>295.54957611916006</v>
      </c>
      <c r="F248" s="572">
        <v>284.1388148253987</v>
      </c>
      <c r="G248" s="572">
        <v>295.06564660543523</v>
      </c>
      <c r="H248" s="572">
        <v>334.47093888707803</v>
      </c>
      <c r="I248" s="572">
        <v>467.22876601509108</v>
      </c>
      <c r="J248" s="572">
        <v>289.82239046502633</v>
      </c>
      <c r="K248" s="572">
        <v>154.71037290412187</v>
      </c>
      <c r="L248" s="572">
        <v>126.43657388521035</v>
      </c>
      <c r="M248" s="572">
        <v>307.90533769528759</v>
      </c>
      <c r="N248" s="572">
        <v>177.97617191068034</v>
      </c>
      <c r="O248" s="572">
        <v>266.88478725827582</v>
      </c>
      <c r="P248" s="726">
        <v>90.342057384864361</v>
      </c>
      <c r="S248" s="904" t="s">
        <v>284</v>
      </c>
      <c r="T248" s="573">
        <v>99.55190296480751</v>
      </c>
      <c r="U248" s="572">
        <v>149.30866553564752</v>
      </c>
      <c r="V248" s="572">
        <v>114.8181515808005</v>
      </c>
      <c r="W248" s="572">
        <v>104.65780418674437</v>
      </c>
      <c r="X248" s="572">
        <v>100.61711078841353</v>
      </c>
      <c r="Y248" s="572">
        <v>104.48643868877059</v>
      </c>
      <c r="Z248" s="572">
        <v>118.4403459069317</v>
      </c>
      <c r="AA248" s="572">
        <v>165.45155417278073</v>
      </c>
      <c r="AB248" s="572">
        <v>102.62973606158555</v>
      </c>
      <c r="AC248" s="572">
        <v>54.784879496932909</v>
      </c>
      <c r="AD248" s="572">
        <v>44.772773371821899</v>
      </c>
      <c r="AE248" s="572">
        <v>109.03313401327432</v>
      </c>
      <c r="AF248" s="572">
        <v>63.023590134416018</v>
      </c>
      <c r="AG248" s="726">
        <v>94.507243664717905</v>
      </c>
      <c r="AH248" s="726">
        <v>90.342057384864376</v>
      </c>
    </row>
    <row r="249" spans="1:34" x14ac:dyDescent="0.2">
      <c r="A249" s="904" t="s">
        <v>285</v>
      </c>
      <c r="B249" s="573">
        <v>299.57124987525384</v>
      </c>
      <c r="C249" s="726">
        <v>420.95020349014101</v>
      </c>
      <c r="D249" s="726">
        <v>342.23636947804408</v>
      </c>
      <c r="E249" s="726">
        <v>334.77121248327279</v>
      </c>
      <c r="F249" s="726">
        <v>283.82330720474158</v>
      </c>
      <c r="G249" s="726">
        <v>316.12440337821647</v>
      </c>
      <c r="H249" s="726">
        <v>339.03500233722434</v>
      </c>
      <c r="I249" s="726">
        <v>459.69213519179107</v>
      </c>
      <c r="J249" s="726">
        <v>301.84625413657733</v>
      </c>
      <c r="K249" s="726">
        <v>194.48732398594152</v>
      </c>
      <c r="L249" s="726">
        <v>162.93838740781302</v>
      </c>
      <c r="M249" s="726">
        <v>270.72180363547284</v>
      </c>
      <c r="N249" s="726">
        <v>207.29149857728376</v>
      </c>
      <c r="O249" s="726">
        <v>281.41588833830616</v>
      </c>
      <c r="P249" s="726">
        <v>77.966566100213427</v>
      </c>
      <c r="S249" s="904" t="s">
        <v>285</v>
      </c>
      <c r="T249" s="573">
        <v>105.32778835556195</v>
      </c>
      <c r="U249" s="572">
        <v>148.00403563393763</v>
      </c>
      <c r="V249" s="572">
        <v>120.32863603222894</v>
      </c>
      <c r="W249" s="572">
        <v>117.70392329255937</v>
      </c>
      <c r="X249" s="572">
        <v>99.790888625277603</v>
      </c>
      <c r="Y249" s="572">
        <v>111.14779628190068</v>
      </c>
      <c r="Z249" s="572">
        <v>119.20305098093606</v>
      </c>
      <c r="AA249" s="572">
        <v>161.62550960534264</v>
      </c>
      <c r="AB249" s="572">
        <v>106.12766874276353</v>
      </c>
      <c r="AC249" s="572">
        <v>68.380793240877068</v>
      </c>
      <c r="AD249" s="572">
        <v>57.288341224443911</v>
      </c>
      <c r="AE249" s="572">
        <v>95.184463957829664</v>
      </c>
      <c r="AF249" s="572">
        <v>72.882678491835421</v>
      </c>
      <c r="AG249" s="726">
        <v>98.944451909629194</v>
      </c>
      <c r="AH249" s="726">
        <v>77.966566100213427</v>
      </c>
    </row>
    <row r="250" spans="1:34" x14ac:dyDescent="0.2">
      <c r="A250" s="904" t="s">
        <v>286</v>
      </c>
      <c r="B250" s="573">
        <v>302.22965819580423</v>
      </c>
      <c r="C250" s="726">
        <v>391.41113663225434</v>
      </c>
      <c r="D250" s="726">
        <v>340.4972383394101</v>
      </c>
      <c r="E250" s="726">
        <v>358.70031477561872</v>
      </c>
      <c r="F250" s="726">
        <v>291.14021082499175</v>
      </c>
      <c r="G250" s="726">
        <v>282.44196519861339</v>
      </c>
      <c r="H250" s="726">
        <v>331.23253185081728</v>
      </c>
      <c r="I250" s="726">
        <v>318.6414210498923</v>
      </c>
      <c r="J250" s="726">
        <v>316.11749284249004</v>
      </c>
      <c r="K250" s="726">
        <v>154.38073146964317</v>
      </c>
      <c r="L250" s="726">
        <v>186.57296369606394</v>
      </c>
      <c r="M250" s="726">
        <v>305.60085605405141</v>
      </c>
      <c r="N250" s="726">
        <v>184.34226803825936</v>
      </c>
      <c r="O250" s="726">
        <v>273.51405495387257</v>
      </c>
      <c r="P250" s="726">
        <v>86.189259159611836</v>
      </c>
      <c r="S250" s="904" t="s">
        <v>286</v>
      </c>
      <c r="T250" s="573">
        <v>105.86974385863421</v>
      </c>
      <c r="U250" s="572">
        <v>137.10963055725986</v>
      </c>
      <c r="V250" s="572">
        <v>119.27471189545263</v>
      </c>
      <c r="W250" s="572">
        <v>125.65117094730388</v>
      </c>
      <c r="X250" s="572">
        <v>101.98515834280404</v>
      </c>
      <c r="Y250" s="572">
        <v>98.938200469835948</v>
      </c>
      <c r="Z250" s="572">
        <v>116.02932522914045</v>
      </c>
      <c r="AA250" s="572">
        <v>111.61871349981108</v>
      </c>
      <c r="AB250" s="572">
        <v>110.73459235025092</v>
      </c>
      <c r="AC250" s="572">
        <v>54.078903423868596</v>
      </c>
      <c r="AD250" s="572">
        <v>65.355703326281841</v>
      </c>
      <c r="AE250" s="572">
        <v>107.05065990731057</v>
      </c>
      <c r="AF250" s="572">
        <v>64.574300272299183</v>
      </c>
      <c r="AG250" s="726">
        <v>95.810792073035842</v>
      </c>
      <c r="AH250" s="726">
        <v>86.189259159611836</v>
      </c>
    </row>
    <row r="251" spans="1:34" x14ac:dyDescent="0.2">
      <c r="A251" s="904" t="s">
        <v>287</v>
      </c>
      <c r="B251" s="573">
        <v>307.33969223222908</v>
      </c>
      <c r="C251" s="726">
        <v>385.69618063461525</v>
      </c>
      <c r="D251" s="726">
        <v>339.3122242798471</v>
      </c>
      <c r="E251" s="726">
        <v>410.95944683741754</v>
      </c>
      <c r="F251" s="726">
        <v>310.84340805687179</v>
      </c>
      <c r="G251" s="726">
        <v>301.0861265751289</v>
      </c>
      <c r="H251" s="726">
        <v>321.49718572363042</v>
      </c>
      <c r="I251" s="726">
        <v>359.07522255899124</v>
      </c>
      <c r="J251" s="726">
        <v>338.17854866866588</v>
      </c>
      <c r="K251" s="726">
        <v>126.06256653566355</v>
      </c>
      <c r="L251" s="726">
        <v>333.6350934151431</v>
      </c>
      <c r="M251" s="726">
        <v>307.69093466748825</v>
      </c>
      <c r="N251" s="726">
        <v>158.96206170573899</v>
      </c>
      <c r="O251" s="726">
        <v>286.56590299629204</v>
      </c>
      <c r="P251" s="726">
        <v>85.605190738506494</v>
      </c>
      <c r="S251" s="904" t="s">
        <v>287</v>
      </c>
      <c r="T251" s="573">
        <v>107.00962472293224</v>
      </c>
      <c r="U251" s="572">
        <v>134.29180997419627</v>
      </c>
      <c r="V251" s="572">
        <v>118.1418303648651</v>
      </c>
      <c r="W251" s="572">
        <v>143.0879814546918</v>
      </c>
      <c r="X251" s="572">
        <v>108.2295495325384</v>
      </c>
      <c r="Y251" s="572">
        <v>104.83225638730949</v>
      </c>
      <c r="Z251" s="572">
        <v>111.93898498398006</v>
      </c>
      <c r="AA251" s="572">
        <v>125.02291693683051</v>
      </c>
      <c r="AB251" s="572">
        <v>117.74710685606958</v>
      </c>
      <c r="AC251" s="572">
        <v>43.892501611532552</v>
      </c>
      <c r="AD251" s="572">
        <v>116.16516526533768</v>
      </c>
      <c r="AE251" s="572">
        <v>107.13192041767593</v>
      </c>
      <c r="AF251" s="572">
        <v>55.34745754694594</v>
      </c>
      <c r="AG251" s="726">
        <v>99.776600657393743</v>
      </c>
      <c r="AH251" s="726">
        <v>85.605190738506494</v>
      </c>
    </row>
    <row r="252" spans="1:34" x14ac:dyDescent="0.2">
      <c r="A252" s="904" t="s">
        <v>288</v>
      </c>
      <c r="B252" s="573">
        <v>331.76500373076823</v>
      </c>
      <c r="C252" s="726">
        <v>352.94362377076402</v>
      </c>
      <c r="D252" s="726">
        <v>341.9770366054575</v>
      </c>
      <c r="E252" s="726">
        <v>362.3289784397877</v>
      </c>
      <c r="F252" s="726">
        <v>289.92036149273559</v>
      </c>
      <c r="G252" s="726">
        <v>202.2861725854562</v>
      </c>
      <c r="H252" s="726">
        <v>347.99154241973883</v>
      </c>
      <c r="I252" s="726">
        <v>331.18852607508597</v>
      </c>
      <c r="J252" s="726">
        <v>298.05988193344098</v>
      </c>
      <c r="K252" s="726">
        <v>177.13979618171408</v>
      </c>
      <c r="L252" s="726">
        <v>352.25860706445701</v>
      </c>
      <c r="M252" s="726">
        <v>313.033576637105</v>
      </c>
      <c r="N252" s="726">
        <v>208.48325706136143</v>
      </c>
      <c r="O252" s="726">
        <v>282.75149609297756</v>
      </c>
      <c r="P252" s="726">
        <v>92.077410074126149</v>
      </c>
      <c r="S252" s="904" t="s">
        <v>288</v>
      </c>
      <c r="T252" s="573">
        <v>114.27542377032695</v>
      </c>
      <c r="U252" s="572">
        <v>121.57033357915441</v>
      </c>
      <c r="V252" s="572">
        <v>117.79292673534329</v>
      </c>
      <c r="W252" s="572">
        <v>124.80308980713758</v>
      </c>
      <c r="X252" s="572">
        <v>99.862166885193261</v>
      </c>
      <c r="Y252" s="572">
        <v>69.67684305195651</v>
      </c>
      <c r="Z252" s="572">
        <v>119.86460455840221</v>
      </c>
      <c r="AA252" s="572">
        <v>114.07685783463029</v>
      </c>
      <c r="AB252" s="572">
        <v>102.66579938768493</v>
      </c>
      <c r="AC252" s="572">
        <v>61.015251903066797</v>
      </c>
      <c r="AD252" s="572">
        <v>121.33438170501847</v>
      </c>
      <c r="AE252" s="572">
        <v>107.82344196127384</v>
      </c>
      <c r="AF252" s="572">
        <v>71.811409527205583</v>
      </c>
      <c r="AG252" s="726">
        <v>97.392873492890217</v>
      </c>
      <c r="AH252" s="726">
        <v>92.077410074126163</v>
      </c>
    </row>
    <row r="253" spans="1:34" x14ac:dyDescent="0.2">
      <c r="A253" s="904" t="s">
        <v>289</v>
      </c>
      <c r="B253" s="573">
        <v>334.91979558678412</v>
      </c>
      <c r="C253" s="726">
        <v>414.79541741674205</v>
      </c>
      <c r="D253" s="726">
        <v>366.13621417925896</v>
      </c>
      <c r="E253" s="726">
        <v>337.31321569302088</v>
      </c>
      <c r="F253" s="726">
        <v>285.97011973024496</v>
      </c>
      <c r="G253" s="726">
        <v>215.34803317133932</v>
      </c>
      <c r="H253" s="726">
        <v>327.74342389454625</v>
      </c>
      <c r="I253" s="726">
        <v>245.39725745942124</v>
      </c>
      <c r="J253" s="726">
        <v>309.1772186960963</v>
      </c>
      <c r="K253" s="726">
        <v>126.94250351735754</v>
      </c>
      <c r="L253" s="726">
        <v>502.41703248876047</v>
      </c>
      <c r="M253" s="726">
        <v>308.86540110433106</v>
      </c>
      <c r="N253" s="726">
        <v>162.10744951255643</v>
      </c>
      <c r="O253" s="726">
        <v>272.6278529151848</v>
      </c>
      <c r="P253" s="726">
        <v>88.477410135497621</v>
      </c>
      <c r="S253" s="904" t="s">
        <v>289</v>
      </c>
      <c r="T253" s="573">
        <v>115.89440186067971</v>
      </c>
      <c r="U253" s="726">
        <v>143.53426530623747</v>
      </c>
      <c r="V253" s="726">
        <v>126.6964153835562</v>
      </c>
      <c r="W253" s="726">
        <v>116.72261206284962</v>
      </c>
      <c r="X253" s="726">
        <v>98.956037871986254</v>
      </c>
      <c r="Y253" s="726">
        <v>74.51823339537178</v>
      </c>
      <c r="Z253" s="726">
        <v>113.41111686002854</v>
      </c>
      <c r="AA253" s="726">
        <v>84.916355337203285</v>
      </c>
      <c r="AB253" s="726">
        <v>106.98653618534144</v>
      </c>
      <c r="AC253" s="726">
        <v>43.926712334413935</v>
      </c>
      <c r="AD253" s="726">
        <v>173.85452347744186</v>
      </c>
      <c r="AE253" s="726">
        <v>106.87863598426809</v>
      </c>
      <c r="AF253" s="726">
        <v>56.095059611219384</v>
      </c>
      <c r="AG253" s="726">
        <v>94.339129428912983</v>
      </c>
      <c r="AH253" s="726">
        <v>88.477410135497635</v>
      </c>
    </row>
    <row r="254" spans="1:34" x14ac:dyDescent="0.2">
      <c r="A254" s="903" t="s">
        <v>3411</v>
      </c>
      <c r="B254" s="721">
        <v>317.11243948482769</v>
      </c>
      <c r="C254" s="721">
        <v>341.72558964570607</v>
      </c>
      <c r="D254" s="721">
        <v>327.57563753769421</v>
      </c>
      <c r="E254" s="721">
        <v>372.88167844440551</v>
      </c>
      <c r="F254" s="721">
        <v>267.82153119622194</v>
      </c>
      <c r="G254" s="721">
        <v>245.75199084737761</v>
      </c>
      <c r="H254" s="721">
        <v>322.45731384110769</v>
      </c>
      <c r="I254" s="721">
        <v>258.83206729593212</v>
      </c>
      <c r="J254" s="721">
        <v>300.74106025378023</v>
      </c>
      <c r="K254" s="721">
        <v>73.858809082952632</v>
      </c>
      <c r="L254" s="721">
        <v>240.00384855321082</v>
      </c>
      <c r="M254" s="721">
        <v>282.41883697971247</v>
      </c>
      <c r="N254" s="721">
        <v>97.899813078379381</v>
      </c>
      <c r="O254" s="721">
        <v>226.75527055094526</v>
      </c>
      <c r="P254" s="725">
        <v>86.95289745935176</v>
      </c>
      <c r="S254" s="903" t="s">
        <v>3411</v>
      </c>
      <c r="T254" s="721">
        <v>111.63605944633953</v>
      </c>
      <c r="U254" s="721">
        <v>120.30085701462589</v>
      </c>
      <c r="V254" s="721">
        <v>115.31951696609575</v>
      </c>
      <c r="W254" s="721">
        <v>131.26902649702637</v>
      </c>
      <c r="X254" s="721">
        <v>94.283719762628905</v>
      </c>
      <c r="Y254" s="721">
        <v>86.514372958260324</v>
      </c>
      <c r="Z254" s="721">
        <v>113.51766558055566</v>
      </c>
      <c r="AA254" s="721">
        <v>91.119074667047613</v>
      </c>
      <c r="AB254" s="721">
        <v>105.872689620719</v>
      </c>
      <c r="AC254" s="721">
        <v>26.001207694076729</v>
      </c>
      <c r="AD254" s="721">
        <v>84.490800638296747</v>
      </c>
      <c r="AE254" s="721">
        <v>99.422545911642572</v>
      </c>
      <c r="AF254" s="721">
        <v>34.464587293890744</v>
      </c>
      <c r="AG254" s="725">
        <v>79.826779750805983</v>
      </c>
      <c r="AH254" s="721">
        <v>86.952897459351746</v>
      </c>
    </row>
    <row r="255" spans="1:34" x14ac:dyDescent="0.2">
      <c r="A255" s="903" t="s">
        <v>3412</v>
      </c>
      <c r="B255" s="721">
        <v>313.83912198809685</v>
      </c>
      <c r="C255" s="721">
        <v>329.14441093522345</v>
      </c>
      <c r="D255" s="721">
        <v>321.19952589210294</v>
      </c>
      <c r="E255" s="721">
        <v>319.65106298845797</v>
      </c>
      <c r="F255" s="721">
        <v>263.19791415332173</v>
      </c>
      <c r="G255" s="721">
        <v>244.95429178304738</v>
      </c>
      <c r="H255" s="721">
        <v>304.07089094774477</v>
      </c>
      <c r="I255" s="721">
        <v>211.61031447929773</v>
      </c>
      <c r="J255" s="721">
        <v>280.0131200530281</v>
      </c>
      <c r="K255" s="721">
        <v>105.96124429864491</v>
      </c>
      <c r="L255" s="721">
        <v>326.75634396318009</v>
      </c>
      <c r="M255" s="721">
        <v>282.10788091629991</v>
      </c>
      <c r="N255" s="721">
        <v>130.10845861310321</v>
      </c>
      <c r="O255" s="721">
        <v>230.57081486989131</v>
      </c>
      <c r="P255" s="725">
        <v>108.23438163609549</v>
      </c>
      <c r="S255" s="903" t="s">
        <v>3412</v>
      </c>
      <c r="T255" s="721">
        <v>113.52009792216958</v>
      </c>
      <c r="U255" s="721">
        <v>119.056239780452</v>
      </c>
      <c r="V255" s="721">
        <v>116.1824612586346</v>
      </c>
      <c r="W255" s="721">
        <v>115.62236008534211</v>
      </c>
      <c r="X255" s="721">
        <v>95.202448943663143</v>
      </c>
      <c r="Y255" s="721">
        <v>88.603469871808699</v>
      </c>
      <c r="Z255" s="721">
        <v>109.98678908163183</v>
      </c>
      <c r="AA255" s="721">
        <v>76.542476504704453</v>
      </c>
      <c r="AB255" s="721">
        <v>101.28474935357988</v>
      </c>
      <c r="AC255" s="721">
        <v>38.32769717343691</v>
      </c>
      <c r="AD255" s="721">
        <v>118.19244181035269</v>
      </c>
      <c r="AE255" s="721">
        <v>102.04245431023334</v>
      </c>
      <c r="AF255" s="721">
        <v>47.062089865336191</v>
      </c>
      <c r="AG255" s="725">
        <v>83.400760606949518</v>
      </c>
      <c r="AH255" s="721">
        <v>108.23438163609549</v>
      </c>
    </row>
    <row r="256" spans="1:34" x14ac:dyDescent="0.2">
      <c r="A256" s="903" t="s">
        <v>3413</v>
      </c>
      <c r="B256" s="721">
        <v>299.41516245464692</v>
      </c>
      <c r="C256" s="721">
        <v>392.52347935994453</v>
      </c>
      <c r="D256" s="721">
        <v>333.42296760499568</v>
      </c>
      <c r="E256" s="721">
        <v>305.89519043198902</v>
      </c>
      <c r="F256" s="721">
        <v>295.25311101415571</v>
      </c>
      <c r="G256" s="721">
        <v>227.65975554675882</v>
      </c>
      <c r="H256" s="721">
        <v>286.60109274993158</v>
      </c>
      <c r="I256" s="721">
        <v>293.44461634820783</v>
      </c>
      <c r="J256" s="721">
        <v>290.23412949236933</v>
      </c>
      <c r="K256" s="721">
        <v>119.31532022684613</v>
      </c>
      <c r="L256" s="721">
        <v>677.12160777171891</v>
      </c>
      <c r="M256" s="721">
        <v>272.79654888063055</v>
      </c>
      <c r="N256" s="721">
        <v>150.51921593869397</v>
      </c>
      <c r="O256" s="721">
        <v>260.12473972047621</v>
      </c>
      <c r="P256" s="725">
        <v>83.90645332991663</v>
      </c>
      <c r="S256" s="903" t="s">
        <v>3413</v>
      </c>
      <c r="T256" s="721">
        <v>110.75289294901135</v>
      </c>
      <c r="U256" s="721">
        <v>145.19341817270319</v>
      </c>
      <c r="V256" s="721">
        <v>123.33229197599925</v>
      </c>
      <c r="W256" s="721">
        <v>113.14983851114494</v>
      </c>
      <c r="X256" s="721">
        <v>109.21336090307889</v>
      </c>
      <c r="Y256" s="721">
        <v>84.210753818078572</v>
      </c>
      <c r="Z256" s="721">
        <v>106.01300176042643</v>
      </c>
      <c r="AA256" s="721">
        <v>108.54440341109843</v>
      </c>
      <c r="AB256" s="721">
        <v>107.35685263997559</v>
      </c>
      <c r="AC256" s="721">
        <v>44.134427862391682</v>
      </c>
      <c r="AD256" s="721">
        <v>250.46552861317775</v>
      </c>
      <c r="AE256" s="721">
        <v>100.90673674421099</v>
      </c>
      <c r="AF256" s="721">
        <v>55.676668051680274</v>
      </c>
      <c r="AG256" s="725">
        <v>96.219467362529443</v>
      </c>
      <c r="AH256" s="721">
        <v>83.906453329916616</v>
      </c>
    </row>
    <row r="257" spans="1:34" x14ac:dyDescent="0.2">
      <c r="A257" s="903" t="s">
        <v>3414</v>
      </c>
      <c r="B257" s="721">
        <v>296.56694070332298</v>
      </c>
      <c r="C257" s="721">
        <v>398.110911957285</v>
      </c>
      <c r="D257" s="721">
        <v>335.58959030009964</v>
      </c>
      <c r="E257" s="721">
        <v>294.58708500469788</v>
      </c>
      <c r="F257" s="721">
        <v>297.80250424675143</v>
      </c>
      <c r="G257" s="721">
        <v>154.3926559969095</v>
      </c>
      <c r="H257" s="721">
        <v>307.50153357226912</v>
      </c>
      <c r="I257" s="721">
        <v>323.67549463533157</v>
      </c>
      <c r="J257" s="721">
        <v>286.93134581833601</v>
      </c>
      <c r="K257" s="721">
        <v>89.208045275178435</v>
      </c>
      <c r="L257" s="721">
        <v>274.70788531749378</v>
      </c>
      <c r="M257" s="721">
        <v>332.91864128740411</v>
      </c>
      <c r="N257" s="721">
        <v>119.11223002682848</v>
      </c>
      <c r="O257" s="721">
        <v>239.3998133312187</v>
      </c>
      <c r="P257" s="725">
        <v>76.395376087447858</v>
      </c>
      <c r="S257" s="903" t="s">
        <v>3414</v>
      </c>
      <c r="T257" s="721">
        <v>111.98614439077474</v>
      </c>
      <c r="U257" s="721">
        <v>150.32999283150374</v>
      </c>
      <c r="V257" s="721">
        <v>126.72142156594332</v>
      </c>
      <c r="W257" s="721">
        <v>111.23853440561149</v>
      </c>
      <c r="X257" s="721">
        <v>112.452703465263</v>
      </c>
      <c r="Y257" s="721">
        <v>58.299951526429155</v>
      </c>
      <c r="Z257" s="721">
        <v>116.11513763922018</v>
      </c>
      <c r="AA257" s="721">
        <v>122.2225599118558</v>
      </c>
      <c r="AB257" s="721">
        <v>108.34766358936736</v>
      </c>
      <c r="AC257" s="721">
        <v>33.685700150235817</v>
      </c>
      <c r="AD257" s="721">
        <v>103.73198319911236</v>
      </c>
      <c r="AE257" s="721">
        <v>125.7128489951545</v>
      </c>
      <c r="AF257" s="721">
        <v>44.977769129821723</v>
      </c>
      <c r="AG257" s="725">
        <v>90.399361436761737</v>
      </c>
      <c r="AH257" s="721">
        <v>76.395376087447858</v>
      </c>
    </row>
    <row r="258" spans="1:34" x14ac:dyDescent="0.2">
      <c r="A258" s="903" t="s">
        <v>3415</v>
      </c>
      <c r="B258" s="721">
        <v>310.54268453181544</v>
      </c>
      <c r="C258" s="721">
        <v>349.40096957505051</v>
      </c>
      <c r="D258" s="721">
        <v>327.27564407236156</v>
      </c>
      <c r="E258" s="721">
        <v>302.1977407376188</v>
      </c>
      <c r="F258" s="721">
        <v>301.65795682301706</v>
      </c>
      <c r="G258" s="721">
        <v>233.23672817289136</v>
      </c>
      <c r="H258" s="721">
        <v>305.81944295953338</v>
      </c>
      <c r="I258" s="721">
        <v>289.30557816906435</v>
      </c>
      <c r="J258" s="721">
        <v>284.95619782952519</v>
      </c>
      <c r="K258" s="721">
        <v>176.81499708569552</v>
      </c>
      <c r="L258" s="721">
        <v>197.85260127713164</v>
      </c>
      <c r="M258" s="721">
        <v>259.45850553016527</v>
      </c>
      <c r="N258" s="721">
        <v>195.31619410352886</v>
      </c>
      <c r="O258" s="721">
        <v>268.93853588561274</v>
      </c>
      <c r="P258" s="725">
        <v>75.375495830921409</v>
      </c>
      <c r="S258" s="903" t="s">
        <v>3415</v>
      </c>
      <c r="T258" s="721">
        <v>117.15820818862765</v>
      </c>
      <c r="U258" s="721">
        <v>131.81824455629143</v>
      </c>
      <c r="V258" s="721">
        <v>123.47103941960238</v>
      </c>
      <c r="W258" s="721">
        <v>114.00991743485616</v>
      </c>
      <c r="X258" s="721">
        <v>113.80627355788279</v>
      </c>
      <c r="Y258" s="721">
        <v>87.993047389639671</v>
      </c>
      <c r="Z258" s="721">
        <v>115.37627434502451</v>
      </c>
      <c r="AA258" s="721">
        <v>109.14610082785575</v>
      </c>
      <c r="AB258" s="721">
        <v>107.50521333414618</v>
      </c>
      <c r="AC258" s="721">
        <v>66.706862764030731</v>
      </c>
      <c r="AD258" s="721">
        <v>74.643704088649685</v>
      </c>
      <c r="AE258" s="721">
        <v>97.885717878177928</v>
      </c>
      <c r="AF258" s="721">
        <v>73.686795636131805</v>
      </c>
      <c r="AG258" s="725">
        <v>101.46224189674399</v>
      </c>
      <c r="AH258" s="721">
        <v>75.375495830921437</v>
      </c>
    </row>
    <row r="259" spans="1:34" x14ac:dyDescent="0.2">
      <c r="A259" s="903" t="s">
        <v>3416</v>
      </c>
      <c r="B259" s="721">
        <v>297.08950938706232</v>
      </c>
      <c r="C259" s="721">
        <v>390.98660599305691</v>
      </c>
      <c r="D259" s="721">
        <v>330.59672762911777</v>
      </c>
      <c r="E259" s="721">
        <v>299.02126042400675</v>
      </c>
      <c r="F259" s="721">
        <v>280.00682160470859</v>
      </c>
      <c r="G259" s="721">
        <v>208.99181357937675</v>
      </c>
      <c r="H259" s="721">
        <v>305.20676739668494</v>
      </c>
      <c r="I259" s="721">
        <v>304.2158748738068</v>
      </c>
      <c r="J259" s="721">
        <v>280.7800034107193</v>
      </c>
      <c r="K259" s="721">
        <v>128.28561655314255</v>
      </c>
      <c r="L259" s="721">
        <v>301.93481144246607</v>
      </c>
      <c r="M259" s="721">
        <v>258.38193712182169</v>
      </c>
      <c r="N259" s="721">
        <v>152.67175129404544</v>
      </c>
      <c r="O259" s="721">
        <v>247.99936731619323</v>
      </c>
      <c r="P259" s="725">
        <v>94.159749253304696</v>
      </c>
      <c r="S259" s="903" t="s">
        <v>3416</v>
      </c>
      <c r="T259" s="721">
        <v>110.56285702988616</v>
      </c>
      <c r="U259" s="721">
        <v>145.50697635940591</v>
      </c>
      <c r="V259" s="721">
        <v>123.03268064502757</v>
      </c>
      <c r="W259" s="721">
        <v>111.28176465525355</v>
      </c>
      <c r="X259" s="721">
        <v>104.20547749513503</v>
      </c>
      <c r="Y259" s="721">
        <v>77.777004152269484</v>
      </c>
      <c r="Z259" s="721">
        <v>113.58372181452366</v>
      </c>
      <c r="AA259" s="721">
        <v>113.21495783977073</v>
      </c>
      <c r="AB259" s="721">
        <v>104.49321969664341</v>
      </c>
      <c r="AC259" s="721">
        <v>47.741922329128087</v>
      </c>
      <c r="AD259" s="721">
        <v>112.36605243561912</v>
      </c>
      <c r="AE259" s="721">
        <v>96.157704228748059</v>
      </c>
      <c r="AF259" s="721">
        <v>56.817304137232405</v>
      </c>
      <c r="AG259" s="725">
        <v>92.293796063862501</v>
      </c>
      <c r="AH259" s="721">
        <v>94.159749253304696</v>
      </c>
    </row>
    <row r="260" spans="1:34" x14ac:dyDescent="0.2">
      <c r="A260" s="903" t="s">
        <v>3417</v>
      </c>
      <c r="B260" s="721">
        <v>295.42614641812844</v>
      </c>
      <c r="C260" s="721">
        <v>354.73482375038174</v>
      </c>
      <c r="D260" s="721">
        <v>319.48239377204555</v>
      </c>
      <c r="E260" s="721">
        <v>305.55382523987538</v>
      </c>
      <c r="F260" s="721">
        <v>268.74070662632363</v>
      </c>
      <c r="G260" s="721">
        <v>268.87642174794473</v>
      </c>
      <c r="H260" s="721">
        <v>299.29046630551454</v>
      </c>
      <c r="I260" s="721">
        <v>374.29777013291829</v>
      </c>
      <c r="J260" s="721">
        <v>276.33747878736597</v>
      </c>
      <c r="K260" s="721">
        <v>126.08136468964942</v>
      </c>
      <c r="L260" s="721">
        <v>407.35513781178969</v>
      </c>
      <c r="M260" s="721">
        <v>269.92955007626671</v>
      </c>
      <c r="N260" s="721">
        <v>157.68544340961691</v>
      </c>
      <c r="O260" s="721">
        <v>245.872148549945</v>
      </c>
      <c r="P260" s="725">
        <v>90.166479526990656</v>
      </c>
      <c r="S260" s="903" t="s">
        <v>3417</v>
      </c>
      <c r="T260" s="721">
        <v>109.96417239973681</v>
      </c>
      <c r="U260" s="721">
        <v>132.04017920562615</v>
      </c>
      <c r="V260" s="721">
        <v>118.91844189615713</v>
      </c>
      <c r="W260" s="721">
        <v>113.73391936853591</v>
      </c>
      <c r="X260" s="721">
        <v>100.03125908990543</v>
      </c>
      <c r="Y260" s="721">
        <v>100.08177527207869</v>
      </c>
      <c r="Z260" s="721">
        <v>111.40255807905588</v>
      </c>
      <c r="AA260" s="721">
        <v>139.32194229511026</v>
      </c>
      <c r="AB260" s="721">
        <v>102.85894639425135</v>
      </c>
      <c r="AC260" s="721">
        <v>46.930283900815638</v>
      </c>
      <c r="AD260" s="721">
        <v>151.62662866967361</v>
      </c>
      <c r="AE260" s="721">
        <v>100.47377302332286</v>
      </c>
      <c r="AF260" s="721">
        <v>58.694023850828735</v>
      </c>
      <c r="AG260" s="725">
        <v>91.519073918302141</v>
      </c>
      <c r="AH260" s="721">
        <v>90.16647952699067</v>
      </c>
    </row>
    <row r="261" spans="1:34" x14ac:dyDescent="0.2">
      <c r="A261" s="903" t="s">
        <v>3418</v>
      </c>
      <c r="B261" s="721">
        <v>295.89241015760172</v>
      </c>
      <c r="C261" s="721">
        <v>364.84759909472103</v>
      </c>
      <c r="D261" s="721">
        <v>319.76908534859882</v>
      </c>
      <c r="E261" s="721">
        <v>297.27968345963131</v>
      </c>
      <c r="F261" s="721">
        <v>251.96053787726132</v>
      </c>
      <c r="G261" s="721">
        <v>288.70933399221735</v>
      </c>
      <c r="H261" s="721">
        <v>316.29433232776597</v>
      </c>
      <c r="I261" s="721">
        <v>259.03643200147002</v>
      </c>
      <c r="J261" s="721">
        <v>272.52518720632958</v>
      </c>
      <c r="K261" s="721">
        <v>148.53757184164533</v>
      </c>
      <c r="L261" s="721">
        <v>158.18482483623711</v>
      </c>
      <c r="M261" s="721">
        <v>292.83871167346035</v>
      </c>
      <c r="N261" s="721">
        <v>172.73653695160218</v>
      </c>
      <c r="O261" s="721">
        <v>254.47171503648917</v>
      </c>
      <c r="P261" s="725">
        <v>82.024413193967689</v>
      </c>
      <c r="S261" s="903" t="s">
        <v>3418</v>
      </c>
      <c r="T261" s="721">
        <v>111.26874406439293</v>
      </c>
      <c r="U261" s="721">
        <v>137.19897074938814</v>
      </c>
      <c r="V261" s="721">
        <v>120.24743892013674</v>
      </c>
      <c r="W261" s="721">
        <v>111.79042070323838</v>
      </c>
      <c r="X261" s="721">
        <v>94.748400570529199</v>
      </c>
      <c r="Y261" s="721">
        <v>108.56758703567603</v>
      </c>
      <c r="Z261" s="721">
        <v>118.94077679806306</v>
      </c>
      <c r="AA261" s="721">
        <v>97.409252371066984</v>
      </c>
      <c r="AB261" s="721">
        <v>102.48162597415246</v>
      </c>
      <c r="AC261" s="721">
        <v>55.856752312069425</v>
      </c>
      <c r="AD261" s="721">
        <v>59.484549739546296</v>
      </c>
      <c r="AE261" s="721">
        <v>110.12041722863269</v>
      </c>
      <c r="AF261" s="721">
        <v>64.956642552609239</v>
      </c>
      <c r="AG261" s="725">
        <v>95.692715189757351</v>
      </c>
      <c r="AH261" s="721">
        <v>82.024413193967646</v>
      </c>
    </row>
    <row r="262" spans="1:34" x14ac:dyDescent="0.2">
      <c r="A262" s="903" t="s">
        <v>3419</v>
      </c>
      <c r="B262" s="721">
        <v>292.69901962806415</v>
      </c>
      <c r="C262" s="721">
        <v>377.92156889074477</v>
      </c>
      <c r="D262" s="721">
        <v>328.96207943368336</v>
      </c>
      <c r="E262" s="721">
        <v>278.17831226553909</v>
      </c>
      <c r="F262" s="721">
        <v>279.03220796105705</v>
      </c>
      <c r="G262" s="721">
        <v>218.53894367468641</v>
      </c>
      <c r="H262" s="721">
        <v>311.98158350097947</v>
      </c>
      <c r="I262" s="721">
        <v>258.45663922108878</v>
      </c>
      <c r="J262" s="721">
        <v>267.42529223619943</v>
      </c>
      <c r="K262" s="721">
        <v>164.70564383661971</v>
      </c>
      <c r="L262" s="721">
        <v>176.92590150323898</v>
      </c>
      <c r="M262" s="721">
        <v>274.13267124704578</v>
      </c>
      <c r="N262" s="721">
        <v>184.27462013384658</v>
      </c>
      <c r="O262" s="721">
        <v>243.84777738436094</v>
      </c>
      <c r="P262" s="725">
        <v>85.437700141474323</v>
      </c>
      <c r="S262" s="903" t="s">
        <v>3419</v>
      </c>
      <c r="T262" s="721">
        <v>109.89164688546983</v>
      </c>
      <c r="U262" s="721">
        <v>141.88781244200152</v>
      </c>
      <c r="V262" s="721">
        <v>123.50634012294488</v>
      </c>
      <c r="W262" s="721">
        <v>104.43995644920692</v>
      </c>
      <c r="X262" s="721">
        <v>104.76054516989386</v>
      </c>
      <c r="Y262" s="721">
        <v>82.048803783282622</v>
      </c>
      <c r="Z262" s="721">
        <v>117.1311405566873</v>
      </c>
      <c r="AA262" s="721">
        <v>97.035602540043286</v>
      </c>
      <c r="AB262" s="721">
        <v>100.40281590285957</v>
      </c>
      <c r="AC262" s="721">
        <v>61.83749599003562</v>
      </c>
      <c r="AD262" s="721">
        <v>66.425499878999872</v>
      </c>
      <c r="AE262" s="721">
        <v>102.92105093734503</v>
      </c>
      <c r="AF262" s="721">
        <v>69.184521053179338</v>
      </c>
      <c r="AG262" s="725">
        <v>91.550815169042522</v>
      </c>
      <c r="AH262" s="721">
        <v>85.437700141474338</v>
      </c>
    </row>
    <row r="263" spans="1:34" x14ac:dyDescent="0.2">
      <c r="A263" s="903" t="s">
        <v>3420</v>
      </c>
      <c r="B263" s="721">
        <v>304.09378687612849</v>
      </c>
      <c r="C263" s="721">
        <v>331.48906339325629</v>
      </c>
      <c r="D263" s="721">
        <v>316.78838233531826</v>
      </c>
      <c r="E263" s="721">
        <v>281.26819479670945</v>
      </c>
      <c r="F263" s="721">
        <v>271.22074537084114</v>
      </c>
      <c r="G263" s="721">
        <v>251.75791132881537</v>
      </c>
      <c r="H263" s="721">
        <v>299.25476045922852</v>
      </c>
      <c r="I263" s="721">
        <v>232.59581963159843</v>
      </c>
      <c r="J263" s="721">
        <v>266.80501958403318</v>
      </c>
      <c r="K263" s="721">
        <v>141.88083604403516</v>
      </c>
      <c r="L263" s="721">
        <v>187.56985808633766</v>
      </c>
      <c r="M263" s="721">
        <v>234.11925516960531</v>
      </c>
      <c r="N263" s="721">
        <v>158.26588024500904</v>
      </c>
      <c r="O263" s="721">
        <v>241.28417278488811</v>
      </c>
      <c r="P263" s="725">
        <v>87.638755355208218</v>
      </c>
      <c r="S263" s="903" t="s">
        <v>3420</v>
      </c>
      <c r="T263" s="721">
        <v>117.03204230200413</v>
      </c>
      <c r="U263" s="721">
        <v>127.57525396431146</v>
      </c>
      <c r="V263" s="721">
        <v>121.91762200440007</v>
      </c>
      <c r="W263" s="721">
        <v>108.24749696403897</v>
      </c>
      <c r="X263" s="721">
        <v>104.38068489163562</v>
      </c>
      <c r="Y263" s="721">
        <v>96.890314107272673</v>
      </c>
      <c r="Z263" s="721">
        <v>115.16971834550107</v>
      </c>
      <c r="AA263" s="721">
        <v>89.515685545666841</v>
      </c>
      <c r="AB263" s="721">
        <v>102.68127033803847</v>
      </c>
      <c r="AC263" s="721">
        <v>54.603562198109167</v>
      </c>
      <c r="AD263" s="721">
        <v>72.187214976158401</v>
      </c>
      <c r="AE263" s="721">
        <v>90.10198746968814</v>
      </c>
      <c r="AF263" s="721">
        <v>60.909429890268562</v>
      </c>
      <c r="AG263" s="725">
        <v>92.859442497152145</v>
      </c>
      <c r="AH263" s="721">
        <v>87.638755355208232</v>
      </c>
    </row>
    <row r="264" spans="1:34" x14ac:dyDescent="0.2">
      <c r="A264" s="903" t="s">
        <v>3421</v>
      </c>
      <c r="B264" s="721">
        <v>332.57031077809603</v>
      </c>
      <c r="C264" s="721">
        <v>302.00737153309422</v>
      </c>
      <c r="D264" s="721">
        <v>316.95666641373265</v>
      </c>
      <c r="E264" s="721">
        <v>267.45125171608498</v>
      </c>
      <c r="F264" s="721">
        <v>257.27954266081889</v>
      </c>
      <c r="G264" s="721">
        <v>185.23724486961464</v>
      </c>
      <c r="H264" s="721">
        <v>308.33999719966596</v>
      </c>
      <c r="I264" s="721">
        <v>263.0119568701441</v>
      </c>
      <c r="J264" s="721">
        <v>258.02913600360677</v>
      </c>
      <c r="K264" s="721">
        <v>153.94931379841316</v>
      </c>
      <c r="L264" s="721">
        <v>304.36306269126965</v>
      </c>
      <c r="M264" s="721">
        <v>247.54473056141327</v>
      </c>
      <c r="N264" s="721">
        <v>178.16426530003679</v>
      </c>
      <c r="O264" s="721">
        <v>248.89521265723189</v>
      </c>
      <c r="P264" s="725">
        <v>90.841079210620109</v>
      </c>
      <c r="S264" s="903" t="s">
        <v>3421</v>
      </c>
      <c r="T264" s="721">
        <v>128.76977727281516</v>
      </c>
      <c r="U264" s="721">
        <v>116.93594018082216</v>
      </c>
      <c r="V264" s="721">
        <v>122.7242421121088</v>
      </c>
      <c r="W264" s="721">
        <v>103.55596094624143</v>
      </c>
      <c r="X264" s="721">
        <v>99.617519458587253</v>
      </c>
      <c r="Y264" s="721">
        <v>71.723055220060928</v>
      </c>
      <c r="Z264" s="721">
        <v>119.38790528476872</v>
      </c>
      <c r="AA264" s="721">
        <v>101.83708529789291</v>
      </c>
      <c r="AB264" s="721">
        <v>99.907758739328074</v>
      </c>
      <c r="AC264" s="721">
        <v>59.608504447505396</v>
      </c>
      <c r="AD264" s="721">
        <v>117.84805354732227</v>
      </c>
      <c r="AE264" s="721">
        <v>95.848242571241812</v>
      </c>
      <c r="AF264" s="721">
        <v>68.984428306254927</v>
      </c>
      <c r="AG264" s="725">
        <v>96.371143362604158</v>
      </c>
      <c r="AH264" s="721">
        <v>90.841079210620109</v>
      </c>
    </row>
    <row r="265" spans="1:34" x14ac:dyDescent="0.2">
      <c r="A265" s="906" t="s">
        <v>3422</v>
      </c>
      <c r="B265" s="912">
        <v>278.02429154654249</v>
      </c>
      <c r="C265" s="912">
        <v>355.86259535099663</v>
      </c>
      <c r="D265" s="912">
        <v>303.95172236233662</v>
      </c>
      <c r="E265" s="912">
        <v>264.76352586564542</v>
      </c>
      <c r="F265" s="912">
        <v>258.81454052951301</v>
      </c>
      <c r="G265" s="912">
        <v>221.50090514446907</v>
      </c>
      <c r="H265" s="912">
        <v>282.78619690624981</v>
      </c>
      <c r="I265" s="912">
        <v>215.13064181466069</v>
      </c>
      <c r="J265" s="912">
        <v>255.49846939015819</v>
      </c>
      <c r="K265" s="912">
        <v>158.76357104735229</v>
      </c>
      <c r="L265" s="912">
        <v>326.7470278482636</v>
      </c>
      <c r="M265" s="912">
        <v>265.94661951644895</v>
      </c>
      <c r="N265" s="912">
        <v>178.88938409648426</v>
      </c>
      <c r="O265" s="912">
        <v>242.73355266346994</v>
      </c>
      <c r="P265" s="915">
        <v>83.239276672872535</v>
      </c>
      <c r="S265" s="906" t="s">
        <v>3422</v>
      </c>
      <c r="T265" s="912">
        <v>107.77110845446737</v>
      </c>
      <c r="U265" s="912">
        <v>137.94372479154484</v>
      </c>
      <c r="V265" s="912">
        <v>117.82140996895528</v>
      </c>
      <c r="W265" s="912">
        <v>102.63081150978113</v>
      </c>
      <c r="X265" s="912">
        <v>100.32479450569852</v>
      </c>
      <c r="Y265" s="912">
        <v>85.860835894230078</v>
      </c>
      <c r="Z265" s="912">
        <v>109.61697528903859</v>
      </c>
      <c r="AA265" s="912">
        <v>83.391518064549103</v>
      </c>
      <c r="AB265" s="912">
        <v>99.039379262252723</v>
      </c>
      <c r="AC265" s="912">
        <v>61.541838444351995</v>
      </c>
      <c r="AD265" s="912">
        <v>126.65759951955536</v>
      </c>
      <c r="AE265" s="912">
        <v>103.0894164519727</v>
      </c>
      <c r="AF265" s="912">
        <v>69.343247338471016</v>
      </c>
      <c r="AG265" s="915">
        <v>94.091289232738632</v>
      </c>
      <c r="AH265" s="912">
        <v>83.239276672872549</v>
      </c>
    </row>
    <row r="266" spans="1:34" x14ac:dyDescent="0.2">
      <c r="A266" s="14" t="s">
        <v>315</v>
      </c>
      <c r="N266" s="8" t="s">
        <v>290</v>
      </c>
      <c r="S266" s="14" t="s">
        <v>315</v>
      </c>
      <c r="AF266" s="8" t="s">
        <v>290</v>
      </c>
    </row>
    <row r="267" spans="1:34" x14ac:dyDescent="0.2">
      <c r="A267" s="9" t="s">
        <v>3433</v>
      </c>
      <c r="S267" s="9" t="s">
        <v>3433</v>
      </c>
    </row>
  </sheetData>
  <mergeCells count="16">
    <mergeCell ref="S3:AG3"/>
    <mergeCell ref="S5:S7"/>
    <mergeCell ref="T5:AF5"/>
    <mergeCell ref="AG5:AG7"/>
    <mergeCell ref="AH5:AH7"/>
    <mergeCell ref="T6:V6"/>
    <mergeCell ref="W6:AB6"/>
    <mergeCell ref="AC6:AF6"/>
    <mergeCell ref="A3:O3"/>
    <mergeCell ref="A5:A7"/>
    <mergeCell ref="B5:N5"/>
    <mergeCell ref="O5:O7"/>
    <mergeCell ref="P5:P7"/>
    <mergeCell ref="B6:D6"/>
    <mergeCell ref="E6:J6"/>
    <mergeCell ref="K6:N6"/>
  </mergeCells>
  <phoneticPr fontId="53" type="noConversion"/>
  <hyperlinks>
    <hyperlink ref="P2" location="පටුන!A1" display="පටුන වෙත" xr:uid="{00000000-0004-0000-0600-000000000000}"/>
    <hyperlink ref="AH2" location="පටුන!A1" display="පටුන වෙත" xr:uid="{16733081-A534-42F1-AB9D-49BFE768B7DB}"/>
  </hyperlinks>
  <printOptions horizontalCentered="1"/>
  <pageMargins left="0.74803149606299202" right="0.74803149606299202" top="0.39370078740157499" bottom="0.59055118110236204" header="0.511811023622047" footer="0.511811023622047"/>
  <pageSetup paperSize="9" scale="52" orientation="landscape" r:id="rId1"/>
  <headerFooter alignWithMargins="0">
    <oddHeader>&amp;L&amp;"Calibri"&amp;10&amp;K000000 [Limited Sharing]&amp;1#_x000D_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266"/>
  <sheetViews>
    <sheetView showGridLines="0" zoomScaleNormal="100" workbookViewId="0">
      <selection activeCell="G2" sqref="G2"/>
    </sheetView>
  </sheetViews>
  <sheetFormatPr defaultColWidth="15.85546875" defaultRowHeight="12.75" x14ac:dyDescent="0.2"/>
  <cols>
    <col min="1" max="1" width="18.42578125" style="14" customWidth="1"/>
    <col min="2" max="2" width="12.5703125" style="14" customWidth="1"/>
    <col min="3" max="3" width="12.42578125" style="14" customWidth="1"/>
    <col min="4" max="4" width="14.85546875" style="14" customWidth="1"/>
    <col min="5" max="5" width="11.7109375" style="14" customWidth="1"/>
    <col min="6" max="6" width="13.42578125" style="14" customWidth="1"/>
    <col min="7" max="7" width="14.7109375" style="14" customWidth="1"/>
    <col min="8" max="206" width="8" style="14" customWidth="1"/>
    <col min="207" max="207" width="23.140625" style="14" customWidth="1"/>
    <col min="208" max="210" width="9.42578125" style="14" customWidth="1"/>
    <col min="211" max="211" width="14.7109375" style="14" customWidth="1"/>
    <col min="212" max="212" width="15" style="14" customWidth="1"/>
    <col min="213" max="214" width="9.42578125" style="14" customWidth="1"/>
    <col min="215" max="16384" width="15.85546875" style="14"/>
  </cols>
  <sheetData>
    <row r="1" spans="1:9" s="11" customFormat="1" ht="15.75" x14ac:dyDescent="0.25">
      <c r="A1" s="5" t="s">
        <v>35</v>
      </c>
      <c r="B1" s="10"/>
      <c r="C1" s="6"/>
      <c r="D1" s="10"/>
      <c r="G1" s="7" t="s">
        <v>316</v>
      </c>
    </row>
    <row r="2" spans="1:9" s="11" customFormat="1" ht="15.75" x14ac:dyDescent="0.25">
      <c r="A2" s="30" t="s">
        <v>36</v>
      </c>
      <c r="B2" s="31"/>
      <c r="C2" s="31"/>
      <c r="D2" s="31"/>
      <c r="E2" s="31"/>
      <c r="F2" s="31"/>
      <c r="G2" s="1379" t="s">
        <v>3401</v>
      </c>
    </row>
    <row r="3" spans="1:9" s="11" customFormat="1" ht="15" customHeight="1" x14ac:dyDescent="0.25">
      <c r="A3" s="1433" t="s">
        <v>317</v>
      </c>
      <c r="B3" s="1433"/>
      <c r="C3" s="1433"/>
      <c r="D3" s="1433"/>
      <c r="E3" s="1433"/>
      <c r="F3" s="1433"/>
      <c r="G3" s="1433"/>
      <c r="H3" s="30"/>
    </row>
    <row r="4" spans="1:9" s="11" customFormat="1" ht="15.75" x14ac:dyDescent="0.25">
      <c r="A4" s="30"/>
      <c r="B4" s="30"/>
      <c r="C4" s="30"/>
      <c r="D4" s="30"/>
      <c r="E4" s="30"/>
      <c r="F4" s="30"/>
      <c r="G4" s="30"/>
      <c r="H4" s="30"/>
    </row>
    <row r="5" spans="1:9" ht="17.25" customHeight="1" x14ac:dyDescent="0.2">
      <c r="A5" s="1434" t="s">
        <v>38</v>
      </c>
      <c r="B5" s="1436" t="s">
        <v>318</v>
      </c>
      <c r="C5" s="1436"/>
      <c r="D5" s="1436"/>
      <c r="E5" s="1437" t="s">
        <v>319</v>
      </c>
      <c r="F5" s="1436"/>
      <c r="G5" s="1438"/>
      <c r="H5" s="1"/>
    </row>
    <row r="6" spans="1:9" ht="19.5" customHeight="1" x14ac:dyDescent="0.2">
      <c r="A6" s="1435"/>
      <c r="B6" s="920" t="s">
        <v>39</v>
      </c>
      <c r="C6" s="921" t="s">
        <v>292</v>
      </c>
      <c r="D6" s="897" t="s">
        <v>320</v>
      </c>
      <c r="E6" s="921" t="s">
        <v>39</v>
      </c>
      <c r="F6" s="921" t="s">
        <v>292</v>
      </c>
      <c r="G6" s="896" t="s">
        <v>320</v>
      </c>
    </row>
    <row r="7" spans="1:9" ht="15" customHeight="1" x14ac:dyDescent="0.2">
      <c r="A7" s="926"/>
      <c r="B7" s="33"/>
      <c r="C7" s="727"/>
      <c r="D7" s="728"/>
      <c r="E7" s="728"/>
      <c r="F7" s="727"/>
      <c r="G7" s="727"/>
    </row>
    <row r="8" spans="1:9" ht="15" customHeight="1" x14ac:dyDescent="0.2">
      <c r="A8" s="899" t="s">
        <v>52</v>
      </c>
      <c r="B8" s="917">
        <v>974387.36563096312</v>
      </c>
      <c r="C8" s="729">
        <v>1519737.0948011631</v>
      </c>
      <c r="D8" s="729">
        <v>-545349.72917019995</v>
      </c>
      <c r="E8" s="729">
        <v>8625.8278366741615</v>
      </c>
      <c r="F8" s="729">
        <v>13450.938923044208</v>
      </c>
      <c r="G8" s="918">
        <v>-4825.1110863700469</v>
      </c>
    </row>
    <row r="9" spans="1:9" ht="15" customHeight="1" x14ac:dyDescent="0.2">
      <c r="A9" s="899" t="s">
        <v>53</v>
      </c>
      <c r="B9" s="917">
        <v>1167587.9043180787</v>
      </c>
      <c r="C9" s="729">
        <v>2241488.07660515</v>
      </c>
      <c r="D9" s="729">
        <v>-1073900.1722870714</v>
      </c>
      <c r="E9" s="729">
        <v>10558.820246068444</v>
      </c>
      <c r="F9" s="729">
        <v>20268.80230805861</v>
      </c>
      <c r="G9" s="918">
        <v>-9709.9820619901657</v>
      </c>
    </row>
    <row r="10" spans="1:9" ht="15" customHeight="1" x14ac:dyDescent="0.2">
      <c r="A10" s="899" t="s">
        <v>54</v>
      </c>
      <c r="B10" s="917">
        <v>1245530.8300224901</v>
      </c>
      <c r="C10" s="729">
        <v>2441878.9265259053</v>
      </c>
      <c r="D10" s="729">
        <v>-1196348.0965034151</v>
      </c>
      <c r="E10" s="729">
        <v>9773.5295973207121</v>
      </c>
      <c r="F10" s="729">
        <v>19190.203520371047</v>
      </c>
      <c r="G10" s="918">
        <v>-9416.6739230503354</v>
      </c>
    </row>
    <row r="11" spans="1:9" ht="15" customHeight="1" x14ac:dyDescent="0.2">
      <c r="A11" s="899" t="s">
        <v>55</v>
      </c>
      <c r="B11" s="917">
        <v>1344054.3379598514</v>
      </c>
      <c r="C11" s="729">
        <v>2323128.2759118648</v>
      </c>
      <c r="D11" s="729">
        <v>-979073.93795201345</v>
      </c>
      <c r="E11" s="729">
        <v>10394.250725225846</v>
      </c>
      <c r="F11" s="729">
        <v>18002.754248838377</v>
      </c>
      <c r="G11" s="918">
        <v>-7608.5035236125314</v>
      </c>
    </row>
    <row r="12" spans="1:9" ht="15" customHeight="1" x14ac:dyDescent="0.2">
      <c r="A12" s="899" t="s">
        <v>56</v>
      </c>
      <c r="B12" s="917">
        <v>1453175.70067782</v>
      </c>
      <c r="C12" s="918">
        <v>2535163.1071341569</v>
      </c>
      <c r="D12" s="729">
        <v>-1081987.4064563368</v>
      </c>
      <c r="E12" s="729">
        <v>11130.069432028815</v>
      </c>
      <c r="F12" s="918">
        <v>19416.765068369368</v>
      </c>
      <c r="G12" s="918">
        <v>-8286.6956363405534</v>
      </c>
      <c r="I12" s="32"/>
    </row>
    <row r="13" spans="1:9" ht="15" customHeight="1" x14ac:dyDescent="0.2">
      <c r="A13" s="900" t="s">
        <v>57</v>
      </c>
      <c r="B13" s="33">
        <v>1431431.4608143452</v>
      </c>
      <c r="C13" s="727">
        <v>2572466.5353461709</v>
      </c>
      <c r="D13" s="728">
        <v>-1141035.0745318257</v>
      </c>
      <c r="E13" s="728">
        <v>10546.498520697289</v>
      </c>
      <c r="F13" s="727">
        <v>18934.595998928031</v>
      </c>
      <c r="G13" s="727">
        <v>-8388.0974782307421</v>
      </c>
      <c r="I13" s="32"/>
    </row>
    <row r="14" spans="1:9" ht="15" customHeight="1" x14ac:dyDescent="0.2">
      <c r="A14" s="900" t="s">
        <v>58</v>
      </c>
      <c r="B14" s="33">
        <v>1500765.6753737549</v>
      </c>
      <c r="C14" s="727">
        <v>2794392.9821181628</v>
      </c>
      <c r="D14" s="728">
        <v>-1293627.3067444079</v>
      </c>
      <c r="E14" s="728">
        <v>10309.739020072813</v>
      </c>
      <c r="F14" s="727">
        <v>19182.842108528952</v>
      </c>
      <c r="G14" s="727">
        <v>-8873.1030884561387</v>
      </c>
      <c r="I14" s="32"/>
    </row>
    <row r="15" spans="1:9" ht="15" customHeight="1" x14ac:dyDescent="0.2">
      <c r="A15" s="900" t="s">
        <v>59</v>
      </c>
      <c r="B15" s="33">
        <v>1732439.6307616727</v>
      </c>
      <c r="C15" s="727">
        <v>3198572.248611006</v>
      </c>
      <c r="D15" s="728">
        <v>-1466132.6178493332</v>
      </c>
      <c r="E15" s="728">
        <v>11360.417986220953</v>
      </c>
      <c r="F15" s="727">
        <v>20979.795202485104</v>
      </c>
      <c r="G15" s="727">
        <v>-9619.3772162641508</v>
      </c>
      <c r="I15" s="32"/>
    </row>
    <row r="16" spans="1:9" ht="15" customHeight="1" x14ac:dyDescent="0.2">
      <c r="A16" s="900" t="s">
        <v>60</v>
      </c>
      <c r="B16" s="33">
        <v>1933533.2394258112</v>
      </c>
      <c r="C16" s="727">
        <v>3606643.7403997616</v>
      </c>
      <c r="D16" s="728">
        <v>-1673110.5009739504</v>
      </c>
      <c r="E16" s="728">
        <v>11889.634256148654</v>
      </c>
      <c r="F16" s="727">
        <v>22232.724286110413</v>
      </c>
      <c r="G16" s="727">
        <v>-10343.090029961759</v>
      </c>
      <c r="I16" s="32"/>
    </row>
    <row r="17" spans="1:11" s="1" customFormat="1" ht="15" customHeight="1" x14ac:dyDescent="0.2">
      <c r="A17" s="900" t="s">
        <v>61</v>
      </c>
      <c r="B17" s="33">
        <v>2134796.4518400705</v>
      </c>
      <c r="C17" s="727">
        <v>3565028.4467969076</v>
      </c>
      <c r="D17" s="728">
        <v>-1430231.994956837</v>
      </c>
      <c r="E17" s="728">
        <v>11940.011911142421</v>
      </c>
      <c r="F17" s="727">
        <v>19937.079371247164</v>
      </c>
      <c r="G17" s="727">
        <v>-7997.0674601047431</v>
      </c>
      <c r="H17" s="33"/>
      <c r="I17" s="32"/>
    </row>
    <row r="18" spans="1:11" s="1" customFormat="1" ht="15" customHeight="1" x14ac:dyDescent="0.2">
      <c r="A18" s="899" t="s">
        <v>62</v>
      </c>
      <c r="B18" s="917">
        <v>1858927.0073350654</v>
      </c>
      <c r="C18" s="918">
        <v>2974915.362977556</v>
      </c>
      <c r="D18" s="729">
        <v>-1115988.3556424906</v>
      </c>
      <c r="E18" s="729">
        <v>10047.427459858083</v>
      </c>
      <c r="F18" s="918">
        <v>16055.376443560397</v>
      </c>
      <c r="G18" s="918">
        <v>-6007.9489837023139</v>
      </c>
      <c r="H18" s="33"/>
      <c r="I18" s="32"/>
    </row>
    <row r="19" spans="1:11" s="1" customFormat="1" ht="15" customHeight="1" x14ac:dyDescent="0.2">
      <c r="A19" s="899" t="s">
        <v>63</v>
      </c>
      <c r="B19" s="917">
        <v>2486943.1496471749</v>
      </c>
      <c r="C19" s="918">
        <v>4104217.5207189731</v>
      </c>
      <c r="D19" s="729">
        <v>-1617274.3710717983</v>
      </c>
      <c r="E19" s="729">
        <v>12498.579563783767</v>
      </c>
      <c r="F19" s="918">
        <v>20637.417135016403</v>
      </c>
      <c r="G19" s="918">
        <v>-8138.837571232636</v>
      </c>
      <c r="H19" s="33"/>
    </row>
    <row r="20" spans="1:11" s="1" customFormat="1" ht="15" customHeight="1" x14ac:dyDescent="0.2">
      <c r="A20" s="899" t="s">
        <v>64</v>
      </c>
      <c r="B20" s="917">
        <v>4234913.1388442041</v>
      </c>
      <c r="C20" s="729">
        <v>5737333.3605397781</v>
      </c>
      <c r="D20" s="729">
        <v>-1502420.221695574</v>
      </c>
      <c r="E20" s="729">
        <v>13106.439437131905</v>
      </c>
      <c r="F20" s="729">
        <v>18291.016404057631</v>
      </c>
      <c r="G20" s="918">
        <v>-5184.5769669257261</v>
      </c>
      <c r="H20" s="33"/>
      <c r="K20" s="33"/>
    </row>
    <row r="21" spans="1:11" s="1" customFormat="1" ht="15" customHeight="1" x14ac:dyDescent="0.2">
      <c r="A21" s="899" t="s">
        <v>65</v>
      </c>
      <c r="B21" s="917">
        <v>3899426.8395617483</v>
      </c>
      <c r="C21" s="729">
        <v>5492605.8018225385</v>
      </c>
      <c r="D21" s="729">
        <v>-1593178.9622607902</v>
      </c>
      <c r="E21" s="729">
        <v>11910.709922744454</v>
      </c>
      <c r="F21" s="729">
        <v>16811.130354591955</v>
      </c>
      <c r="G21" s="918">
        <v>-4900.4204318475004</v>
      </c>
      <c r="H21" s="33"/>
    </row>
    <row r="22" spans="1:11" s="1" customFormat="1" ht="15" customHeight="1" x14ac:dyDescent="0.2">
      <c r="A22" s="899" t="s">
        <v>3406</v>
      </c>
      <c r="B22" s="917">
        <v>3857194.9496305343</v>
      </c>
      <c r="C22" s="729">
        <v>5685530.8965935195</v>
      </c>
      <c r="D22" s="729">
        <v>-1828335.9469629847</v>
      </c>
      <c r="E22" s="729">
        <v>12771.993204914361</v>
      </c>
      <c r="F22" s="729">
        <v>18841.414935872006</v>
      </c>
      <c r="G22" s="918">
        <v>-6069.4217309576443</v>
      </c>
      <c r="H22" s="33"/>
    </row>
    <row r="23" spans="1:11" s="1" customFormat="1" ht="15" customHeight="1" x14ac:dyDescent="0.2">
      <c r="A23" s="901"/>
      <c r="B23" s="33"/>
      <c r="C23" s="727"/>
      <c r="D23" s="728"/>
      <c r="E23" s="728"/>
      <c r="F23" s="727"/>
      <c r="G23" s="727"/>
    </row>
    <row r="24" spans="1:11" s="1" customFormat="1" ht="15" customHeight="1" x14ac:dyDescent="0.2">
      <c r="A24" s="902" t="s">
        <v>66</v>
      </c>
      <c r="B24" s="917">
        <v>239618.34247095452</v>
      </c>
      <c r="C24" s="729">
        <v>364520.09422392247</v>
      </c>
      <c r="D24" s="729">
        <v>-124901.75175296795</v>
      </c>
      <c r="E24" s="729">
        <v>2095.45164739661</v>
      </c>
      <c r="F24" s="729">
        <v>3187.5550950674087</v>
      </c>
      <c r="G24" s="918">
        <v>-1092.1034476707987</v>
      </c>
    </row>
    <row r="25" spans="1:11" s="1" customFormat="1" ht="15" customHeight="1" x14ac:dyDescent="0.2">
      <c r="A25" s="902" t="s">
        <v>67</v>
      </c>
      <c r="B25" s="917">
        <v>190925.78293034411</v>
      </c>
      <c r="C25" s="729">
        <v>360124.57771523966</v>
      </c>
      <c r="D25" s="729">
        <v>-169198.79478489555</v>
      </c>
      <c r="E25" s="729">
        <v>1678.663198012357</v>
      </c>
      <c r="F25" s="729">
        <v>3166.1413309646382</v>
      </c>
      <c r="G25" s="918">
        <v>-1487.4781329522812</v>
      </c>
    </row>
    <row r="26" spans="1:11" s="1" customFormat="1" ht="15" customHeight="1" x14ac:dyDescent="0.2">
      <c r="A26" s="902" t="s">
        <v>68</v>
      </c>
      <c r="B26" s="917">
        <v>269980.21747763094</v>
      </c>
      <c r="C26" s="729">
        <v>373749.92459950375</v>
      </c>
      <c r="D26" s="729">
        <v>-103769.70712187281</v>
      </c>
      <c r="E26" s="729">
        <v>2395.97258764037</v>
      </c>
      <c r="F26" s="729">
        <v>3317.3752687234924</v>
      </c>
      <c r="G26" s="918">
        <v>-921.40268108312239</v>
      </c>
    </row>
    <row r="27" spans="1:11" s="1" customFormat="1" ht="15" customHeight="1" x14ac:dyDescent="0.2">
      <c r="A27" s="902" t="s">
        <v>69</v>
      </c>
      <c r="B27" s="917">
        <v>273863.02275203343</v>
      </c>
      <c r="C27" s="729">
        <v>421342.49826249736</v>
      </c>
      <c r="D27" s="729">
        <v>-147479.47551046393</v>
      </c>
      <c r="E27" s="729">
        <v>2455.7404036248245</v>
      </c>
      <c r="F27" s="729">
        <v>3779.867228288671</v>
      </c>
      <c r="G27" s="918">
        <v>-1324.1268246638465</v>
      </c>
    </row>
    <row r="28" spans="1:11" s="1" customFormat="1" ht="15" customHeight="1" x14ac:dyDescent="0.2">
      <c r="A28" s="901" t="s">
        <v>70</v>
      </c>
      <c r="B28" s="33">
        <v>295729.76714010979</v>
      </c>
      <c r="C28" s="728">
        <v>491354.63021277438</v>
      </c>
      <c r="D28" s="728">
        <v>-195624.86307266459</v>
      </c>
      <c r="E28" s="728">
        <v>2670.7195624976912</v>
      </c>
      <c r="F28" s="728">
        <v>4437.8968244802991</v>
      </c>
      <c r="G28" s="727">
        <v>-1767.1772619826079</v>
      </c>
    </row>
    <row r="29" spans="1:11" s="1" customFormat="1" ht="15" customHeight="1" x14ac:dyDescent="0.2">
      <c r="A29" s="901" t="s">
        <v>71</v>
      </c>
      <c r="B29" s="33">
        <v>264298.9951191041</v>
      </c>
      <c r="C29" s="728">
        <v>532086.44817012677</v>
      </c>
      <c r="D29" s="728">
        <v>-267787.45305102266</v>
      </c>
      <c r="E29" s="728">
        <v>2405.1738380769621</v>
      </c>
      <c r="F29" s="728">
        <v>4842.2003940325321</v>
      </c>
      <c r="G29" s="727">
        <v>-2437.0265559555701</v>
      </c>
    </row>
    <row r="30" spans="1:11" s="1" customFormat="1" ht="15" customHeight="1" x14ac:dyDescent="0.2">
      <c r="A30" s="901" t="s">
        <v>72</v>
      </c>
      <c r="B30" s="33">
        <v>304657.64747411804</v>
      </c>
      <c r="C30" s="728">
        <v>589634.57617737469</v>
      </c>
      <c r="D30" s="728">
        <v>-284976.92870325665</v>
      </c>
      <c r="E30" s="728">
        <v>2774.6495021283436</v>
      </c>
      <c r="F30" s="728">
        <v>5369.4978358999479</v>
      </c>
      <c r="G30" s="727">
        <v>-2594.8483337716043</v>
      </c>
    </row>
    <row r="31" spans="1:11" s="1" customFormat="1" ht="15" customHeight="1" x14ac:dyDescent="0.2">
      <c r="A31" s="901" t="s">
        <v>73</v>
      </c>
      <c r="B31" s="33">
        <v>302901.49458474654</v>
      </c>
      <c r="C31" s="728">
        <v>628412.42204487394</v>
      </c>
      <c r="D31" s="728">
        <v>-325510.92746012739</v>
      </c>
      <c r="E31" s="728">
        <v>2708.2773433654479</v>
      </c>
      <c r="F31" s="728">
        <v>5619.207253645829</v>
      </c>
      <c r="G31" s="727">
        <v>-2910.9299102803811</v>
      </c>
    </row>
    <row r="32" spans="1:11" s="1" customFormat="1" ht="15" customHeight="1" x14ac:dyDescent="0.2">
      <c r="A32" s="902" t="s">
        <v>74</v>
      </c>
      <c r="B32" s="917">
        <v>305474.4252573619</v>
      </c>
      <c r="C32" s="729">
        <v>636075.18098896113</v>
      </c>
      <c r="D32" s="729">
        <v>-330600.75573159923</v>
      </c>
      <c r="E32" s="729">
        <v>2570.1386155368668</v>
      </c>
      <c r="F32" s="729">
        <v>5349.2455369721529</v>
      </c>
      <c r="G32" s="918">
        <v>-2779.106921435286</v>
      </c>
    </row>
    <row r="33" spans="1:7" s="1" customFormat="1" ht="15" customHeight="1" x14ac:dyDescent="0.2">
      <c r="A33" s="902" t="s">
        <v>75</v>
      </c>
      <c r="B33" s="917">
        <v>300281.74704123446</v>
      </c>
      <c r="C33" s="729">
        <v>576459.24751497898</v>
      </c>
      <c r="D33" s="729">
        <v>-276177.50047374453</v>
      </c>
      <c r="E33" s="729">
        <v>2309.5762559133736</v>
      </c>
      <c r="F33" s="729">
        <v>4434.4418076854445</v>
      </c>
      <c r="G33" s="918">
        <v>-2124.8655517720708</v>
      </c>
    </row>
    <row r="34" spans="1:7" s="1" customFormat="1" ht="15" customHeight="1" x14ac:dyDescent="0.2">
      <c r="A34" s="902" t="s">
        <v>76</v>
      </c>
      <c r="B34" s="917">
        <v>320659.99238599377</v>
      </c>
      <c r="C34" s="729">
        <v>580397.88661161892</v>
      </c>
      <c r="D34" s="729">
        <v>-259737.89422562515</v>
      </c>
      <c r="E34" s="729">
        <v>2424.8743750038811</v>
      </c>
      <c r="F34" s="729">
        <v>4389.4350118841976</v>
      </c>
      <c r="G34" s="918">
        <v>-1964.5606368803165</v>
      </c>
    </row>
    <row r="35" spans="1:7" s="1" customFormat="1" ht="15" customHeight="1" x14ac:dyDescent="0.2">
      <c r="A35" s="902" t="s">
        <v>77</v>
      </c>
      <c r="B35" s="917">
        <v>319114.66533789999</v>
      </c>
      <c r="C35" s="729">
        <v>648946.61141034646</v>
      </c>
      <c r="D35" s="729">
        <v>-329831.94607244647</v>
      </c>
      <c r="E35" s="729">
        <v>2468.9403508665901</v>
      </c>
      <c r="F35" s="729">
        <v>5017.0811638292553</v>
      </c>
      <c r="G35" s="918">
        <v>-2548.1408129626652</v>
      </c>
    </row>
    <row r="36" spans="1:7" s="1" customFormat="1" ht="15" customHeight="1" x14ac:dyDescent="0.2">
      <c r="A36" s="901" t="s">
        <v>78</v>
      </c>
      <c r="B36" s="33">
        <v>299019.36256191583</v>
      </c>
      <c r="C36" s="728">
        <v>571872.75317765423</v>
      </c>
      <c r="D36" s="728">
        <v>-272853.3906157384</v>
      </c>
      <c r="E36" s="728">
        <v>2358.4031709990172</v>
      </c>
      <c r="F36" s="728">
        <v>4510.3079750388724</v>
      </c>
      <c r="G36" s="727">
        <v>-2151.9048040398552</v>
      </c>
    </row>
    <row r="37" spans="1:7" s="1" customFormat="1" ht="15" customHeight="1" x14ac:dyDescent="0.2">
      <c r="A37" s="901" t="s">
        <v>79</v>
      </c>
      <c r="B37" s="33">
        <v>291273.93401986611</v>
      </c>
      <c r="C37" s="728">
        <v>580800.03484403365</v>
      </c>
      <c r="D37" s="728">
        <v>-289526.10082416754</v>
      </c>
      <c r="E37" s="728">
        <v>2298.0200552490232</v>
      </c>
      <c r="F37" s="728">
        <v>4583.7490139331421</v>
      </c>
      <c r="G37" s="727">
        <v>-2285.7289586841189</v>
      </c>
    </row>
    <row r="38" spans="1:7" s="1" customFormat="1" ht="15" customHeight="1" x14ac:dyDescent="0.2">
      <c r="A38" s="901" t="s">
        <v>80</v>
      </c>
      <c r="B38" s="33">
        <v>352773.49423317227</v>
      </c>
      <c r="C38" s="728">
        <v>579068.72924484464</v>
      </c>
      <c r="D38" s="728">
        <v>-226295.23501167237</v>
      </c>
      <c r="E38" s="728">
        <v>2676.972500475481</v>
      </c>
      <c r="F38" s="728">
        <v>4394.2706543159384</v>
      </c>
      <c r="G38" s="727">
        <v>-1717.2981538404574</v>
      </c>
    </row>
    <row r="39" spans="1:7" s="1" customFormat="1" ht="15" customHeight="1" x14ac:dyDescent="0.2">
      <c r="A39" s="901" t="s">
        <v>81</v>
      </c>
      <c r="B39" s="33">
        <v>400987.54714489717</v>
      </c>
      <c r="C39" s="728">
        <v>591386.75864533242</v>
      </c>
      <c r="D39" s="728">
        <v>-190399.21150043525</v>
      </c>
      <c r="E39" s="728">
        <v>3060.8549985023255</v>
      </c>
      <c r="F39" s="728">
        <v>4514.4266055504277</v>
      </c>
      <c r="G39" s="727">
        <v>-1453.5716070481021</v>
      </c>
    </row>
    <row r="40" spans="1:7" ht="15" customHeight="1" x14ac:dyDescent="0.2">
      <c r="A40" s="902" t="s">
        <v>82</v>
      </c>
      <c r="B40" s="917">
        <v>368150.68065461214</v>
      </c>
      <c r="C40" s="729">
        <v>620659.84072495671</v>
      </c>
      <c r="D40" s="729">
        <v>-252509.16007034457</v>
      </c>
      <c r="E40" s="729">
        <v>2816.36970153113</v>
      </c>
      <c r="F40" s="729">
        <v>4747.9740535159708</v>
      </c>
      <c r="G40" s="918">
        <v>-1931.6043519848408</v>
      </c>
    </row>
    <row r="41" spans="1:7" ht="15" customHeight="1" x14ac:dyDescent="0.2">
      <c r="A41" s="902" t="s">
        <v>83</v>
      </c>
      <c r="B41" s="917">
        <v>343513.18938402866</v>
      </c>
      <c r="C41" s="729">
        <v>552743.92612773622</v>
      </c>
      <c r="D41" s="729">
        <v>-209230.73674370756</v>
      </c>
      <c r="E41" s="729">
        <v>2633.4805580264347</v>
      </c>
      <c r="F41" s="729">
        <v>4237.0457323992014</v>
      </c>
      <c r="G41" s="918">
        <v>-1603.5651743727667</v>
      </c>
    </row>
    <row r="42" spans="1:7" ht="15" customHeight="1" x14ac:dyDescent="0.2">
      <c r="A42" s="902" t="s">
        <v>84</v>
      </c>
      <c r="B42" s="917">
        <v>371425.79651142977</v>
      </c>
      <c r="C42" s="729">
        <v>682049.03053828899</v>
      </c>
      <c r="D42" s="729">
        <v>-310623.23402685922</v>
      </c>
      <c r="E42" s="729">
        <v>2852.104744612644</v>
      </c>
      <c r="F42" s="729">
        <v>5237.2781485169235</v>
      </c>
      <c r="G42" s="918">
        <v>-2385.1734039042794</v>
      </c>
    </row>
    <row r="43" spans="1:7" ht="15" customHeight="1" x14ac:dyDescent="0.2">
      <c r="A43" s="902" t="s">
        <v>85</v>
      </c>
      <c r="B43" s="917">
        <v>370086.03412774921</v>
      </c>
      <c r="C43" s="729">
        <v>679710.30974317482</v>
      </c>
      <c r="D43" s="729">
        <v>-309624.27561542561</v>
      </c>
      <c r="E43" s="729">
        <v>2828.1144278586062</v>
      </c>
      <c r="F43" s="729">
        <v>5194.4671339372735</v>
      </c>
      <c r="G43" s="918">
        <v>-2366.3527060786673</v>
      </c>
    </row>
    <row r="44" spans="1:7" ht="15" customHeight="1" x14ac:dyDescent="0.2">
      <c r="A44" s="901" t="s">
        <v>86</v>
      </c>
      <c r="B44" s="33">
        <v>383454.70984543907</v>
      </c>
      <c r="C44" s="728">
        <v>634337.56514702481</v>
      </c>
      <c r="D44" s="728">
        <v>-250882.85530158575</v>
      </c>
      <c r="E44" s="728">
        <v>2895.8052205816957</v>
      </c>
      <c r="F44" s="728">
        <v>4792.0925757074201</v>
      </c>
      <c r="G44" s="727">
        <v>-1896.2873551257244</v>
      </c>
    </row>
    <row r="45" spans="1:7" ht="15" customHeight="1" x14ac:dyDescent="0.2">
      <c r="A45" s="901" t="s">
        <v>87</v>
      </c>
      <c r="B45" s="33">
        <v>340177.85490894865</v>
      </c>
      <c r="C45" s="728">
        <v>634507.11141025636</v>
      </c>
      <c r="D45" s="728">
        <v>-294329.25650130771</v>
      </c>
      <c r="E45" s="728">
        <v>2548.6021894190876</v>
      </c>
      <c r="F45" s="728">
        <v>4754.6466555510042</v>
      </c>
      <c r="G45" s="727">
        <v>-2206.0444661319166</v>
      </c>
    </row>
    <row r="46" spans="1:7" ht="15" customHeight="1" x14ac:dyDescent="0.2">
      <c r="A46" s="901" t="s">
        <v>88</v>
      </c>
      <c r="B46" s="33">
        <v>351158.11158494069</v>
      </c>
      <c r="C46" s="728">
        <v>628816.02192723472</v>
      </c>
      <c r="D46" s="728">
        <v>-277657.91034229402</v>
      </c>
      <c r="E46" s="728">
        <v>2592.4280596628414</v>
      </c>
      <c r="F46" s="728">
        <v>4639.9796045181465</v>
      </c>
      <c r="G46" s="727">
        <v>-2047.5515448553051</v>
      </c>
    </row>
    <row r="47" spans="1:7" ht="15" customHeight="1" x14ac:dyDescent="0.2">
      <c r="A47" s="901" t="s">
        <v>89</v>
      </c>
      <c r="B47" s="33">
        <v>356640.78447501664</v>
      </c>
      <c r="C47" s="728">
        <v>674805.83686165477</v>
      </c>
      <c r="D47" s="728">
        <v>-318165.05238663813</v>
      </c>
      <c r="E47" s="728">
        <v>2509.6630510336659</v>
      </c>
      <c r="F47" s="728">
        <v>4747.8771631514592</v>
      </c>
      <c r="G47" s="727">
        <v>-2238.2141121177933</v>
      </c>
    </row>
    <row r="48" spans="1:7" ht="15" customHeight="1" x14ac:dyDescent="0.2">
      <c r="A48" s="902" t="s">
        <v>90</v>
      </c>
      <c r="B48" s="917">
        <v>394289.25740306836</v>
      </c>
      <c r="C48" s="729">
        <v>661341.58358002896</v>
      </c>
      <c r="D48" s="729">
        <v>-267052.3261769606</v>
      </c>
      <c r="E48" s="729">
        <v>2739.2032758400683</v>
      </c>
      <c r="F48" s="729">
        <v>4594.4659017359891</v>
      </c>
      <c r="G48" s="918">
        <v>-1855.2626258959208</v>
      </c>
    </row>
    <row r="49" spans="1:7" ht="15" customHeight="1" x14ac:dyDescent="0.2">
      <c r="A49" s="902" t="s">
        <v>91</v>
      </c>
      <c r="B49" s="917">
        <v>346687.72609554481</v>
      </c>
      <c r="C49" s="729">
        <v>685248.93749358458</v>
      </c>
      <c r="D49" s="729">
        <v>-338561.21139803977</v>
      </c>
      <c r="E49" s="729">
        <v>2391.0789361054312</v>
      </c>
      <c r="F49" s="729">
        <v>4726.5296670725447</v>
      </c>
      <c r="G49" s="918">
        <v>-2335.4507309671135</v>
      </c>
    </row>
    <row r="50" spans="1:7" ht="15" customHeight="1" x14ac:dyDescent="0.2">
      <c r="A50" s="902" t="s">
        <v>92</v>
      </c>
      <c r="B50" s="917">
        <v>386669.3145036028</v>
      </c>
      <c r="C50" s="729">
        <v>668329.63771592791</v>
      </c>
      <c r="D50" s="729">
        <v>-281660.32321232511</v>
      </c>
      <c r="E50" s="729">
        <v>2655.7314465407517</v>
      </c>
      <c r="F50" s="729">
        <v>4590.1486355954239</v>
      </c>
      <c r="G50" s="918">
        <v>-1934.4171890546722</v>
      </c>
    </row>
    <row r="51" spans="1:7" ht="15" customHeight="1" x14ac:dyDescent="0.2">
      <c r="A51" s="902" t="s">
        <v>93</v>
      </c>
      <c r="B51" s="917">
        <v>373119.37737153925</v>
      </c>
      <c r="C51" s="729">
        <v>779472.82332862192</v>
      </c>
      <c r="D51" s="729">
        <v>-406353.44595708267</v>
      </c>
      <c r="E51" s="729">
        <v>2523.7253615865616</v>
      </c>
      <c r="F51" s="729">
        <v>5271.6979041249951</v>
      </c>
      <c r="G51" s="918">
        <v>-2747.9725425384336</v>
      </c>
    </row>
    <row r="52" spans="1:7" ht="15" customHeight="1" x14ac:dyDescent="0.2">
      <c r="A52" s="901" t="s">
        <v>94</v>
      </c>
      <c r="B52" s="33">
        <v>418429.6800722417</v>
      </c>
      <c r="C52" s="728">
        <v>796069.38783301553</v>
      </c>
      <c r="D52" s="728">
        <v>-377639.70776077383</v>
      </c>
      <c r="E52" s="728">
        <v>2774.3428241791953</v>
      </c>
      <c r="F52" s="728">
        <v>5279.4263260735206</v>
      </c>
      <c r="G52" s="727">
        <v>-2505.0835018943253</v>
      </c>
    </row>
    <row r="53" spans="1:7" ht="15" customHeight="1" x14ac:dyDescent="0.2">
      <c r="A53" s="901" t="s">
        <v>95</v>
      </c>
      <c r="B53" s="33">
        <v>399638.30279089551</v>
      </c>
      <c r="C53" s="728">
        <v>741644.66352592595</v>
      </c>
      <c r="D53" s="728">
        <v>-342006.36073503044</v>
      </c>
      <c r="E53" s="728">
        <v>2623.2102233178175</v>
      </c>
      <c r="F53" s="728">
        <v>4869.5630869812994</v>
      </c>
      <c r="G53" s="727">
        <v>-2246.3528636634819</v>
      </c>
    </row>
    <row r="54" spans="1:7" ht="15" customHeight="1" x14ac:dyDescent="0.2">
      <c r="A54" s="901" t="s">
        <v>96</v>
      </c>
      <c r="B54" s="33">
        <v>463873.58453868452</v>
      </c>
      <c r="C54" s="728">
        <v>783793.75350082153</v>
      </c>
      <c r="D54" s="728">
        <v>-319920.16896213702</v>
      </c>
      <c r="E54" s="728">
        <v>3026.8501995826496</v>
      </c>
      <c r="F54" s="728">
        <v>5114.6841704892868</v>
      </c>
      <c r="G54" s="727">
        <v>-2087.8339709066372</v>
      </c>
    </row>
    <row r="55" spans="1:7" ht="15" customHeight="1" x14ac:dyDescent="0.2">
      <c r="A55" s="901" t="s">
        <v>97</v>
      </c>
      <c r="B55" s="33">
        <v>450498.0633598509</v>
      </c>
      <c r="C55" s="728">
        <v>877064.44375124306</v>
      </c>
      <c r="D55" s="728">
        <v>-426566.38039139216</v>
      </c>
      <c r="E55" s="728">
        <v>2936.0147391412897</v>
      </c>
      <c r="F55" s="728">
        <v>5716.1216189409934</v>
      </c>
      <c r="G55" s="727">
        <v>-2780.1068797997036</v>
      </c>
    </row>
    <row r="56" spans="1:7" ht="15" customHeight="1" x14ac:dyDescent="0.2">
      <c r="A56" s="902" t="s">
        <v>98</v>
      </c>
      <c r="B56" s="917">
        <v>462766.23253183404</v>
      </c>
      <c r="C56" s="729">
        <v>924252.58481828438</v>
      </c>
      <c r="D56" s="729">
        <v>-461486.35228645033</v>
      </c>
      <c r="E56" s="729">
        <v>2988.6837486472896</v>
      </c>
      <c r="F56" s="729">
        <v>5971.0056554937319</v>
      </c>
      <c r="G56" s="918">
        <v>-2982.3219068464423</v>
      </c>
    </row>
    <row r="57" spans="1:7" ht="15" customHeight="1" x14ac:dyDescent="0.2">
      <c r="A57" s="902" t="s">
        <v>99</v>
      </c>
      <c r="B57" s="917">
        <v>432944.34448010562</v>
      </c>
      <c r="C57" s="729">
        <v>862688.0005469555</v>
      </c>
      <c r="D57" s="729">
        <v>-429743.65606684989</v>
      </c>
      <c r="E57" s="729">
        <v>2743.1805858797134</v>
      </c>
      <c r="F57" s="729">
        <v>5470.065595361888</v>
      </c>
      <c r="G57" s="918">
        <v>-2726.8850094821746</v>
      </c>
    </row>
    <row r="58" spans="1:7" ht="15" customHeight="1" x14ac:dyDescent="0.2">
      <c r="A58" s="902" t="s">
        <v>100</v>
      </c>
      <c r="B58" s="917">
        <v>510833.56327762792</v>
      </c>
      <c r="C58" s="729">
        <v>872912.40527831914</v>
      </c>
      <c r="D58" s="729">
        <v>-362078.84200069122</v>
      </c>
      <c r="E58" s="729">
        <v>3165.7395227903226</v>
      </c>
      <c r="F58" s="729">
        <v>5409.9926645521518</v>
      </c>
      <c r="G58" s="918">
        <v>-2244.2531417618293</v>
      </c>
    </row>
    <row r="59" spans="1:7" ht="15" customHeight="1" x14ac:dyDescent="0.2">
      <c r="A59" s="902" t="s">
        <v>101</v>
      </c>
      <c r="B59" s="917">
        <v>526989.09913624381</v>
      </c>
      <c r="C59" s="729">
        <v>946790.74975620257</v>
      </c>
      <c r="D59" s="729">
        <v>-419801.65061995876</v>
      </c>
      <c r="E59" s="729">
        <v>2992.0303988313271</v>
      </c>
      <c r="F59" s="729">
        <v>5381.6603707026443</v>
      </c>
      <c r="G59" s="918">
        <v>-2389.6299718713171</v>
      </c>
    </row>
    <row r="60" spans="1:7" ht="15" customHeight="1" x14ac:dyDescent="0.2">
      <c r="A60" s="901" t="s">
        <v>102</v>
      </c>
      <c r="B60" s="33">
        <v>567284.01029198966</v>
      </c>
      <c r="C60" s="728">
        <v>866034.4259450027</v>
      </c>
      <c r="D60" s="728">
        <v>-298750.41565301304</v>
      </c>
      <c r="E60" s="728">
        <v>3156.1290400577554</v>
      </c>
      <c r="F60" s="728">
        <v>4816.8986302068024</v>
      </c>
      <c r="G60" s="727">
        <v>-1660.769590149047</v>
      </c>
    </row>
    <row r="61" spans="1:7" ht="15" customHeight="1" x14ac:dyDescent="0.2">
      <c r="A61" s="901" t="s">
        <v>103</v>
      </c>
      <c r="B61" s="33">
        <v>500490.98242464964</v>
      </c>
      <c r="C61" s="728">
        <v>840828.42257179611</v>
      </c>
      <c r="D61" s="728">
        <v>-340337.44014714647</v>
      </c>
      <c r="E61" s="728">
        <v>2843.0798020772909</v>
      </c>
      <c r="F61" s="728">
        <v>4779.1114676362322</v>
      </c>
      <c r="G61" s="727">
        <v>-1936.0316655589413</v>
      </c>
    </row>
    <row r="62" spans="1:7" ht="15" customHeight="1" x14ac:dyDescent="0.2">
      <c r="A62" s="901" t="s">
        <v>104</v>
      </c>
      <c r="B62" s="33">
        <v>531902.92001866573</v>
      </c>
      <c r="C62" s="728">
        <v>891263.25162366801</v>
      </c>
      <c r="D62" s="728">
        <v>-359360.33160500228</v>
      </c>
      <c r="E62" s="728">
        <v>2984.7942351613137</v>
      </c>
      <c r="F62" s="728">
        <v>5000.0631661203906</v>
      </c>
      <c r="G62" s="727">
        <v>-2015.2689309590769</v>
      </c>
    </row>
    <row r="63" spans="1:7" ht="15" customHeight="1" x14ac:dyDescent="0.2">
      <c r="A63" s="901" t="s">
        <v>105</v>
      </c>
      <c r="B63" s="33">
        <v>535118.53910476551</v>
      </c>
      <c r="C63" s="728">
        <v>966902.34665644099</v>
      </c>
      <c r="D63" s="728">
        <v>-431783.80755167548</v>
      </c>
      <c r="E63" s="728">
        <v>2956.008833846061</v>
      </c>
      <c r="F63" s="728">
        <v>5341.0061072837361</v>
      </c>
      <c r="G63" s="727">
        <v>-2384.9972734376752</v>
      </c>
    </row>
    <row r="64" spans="1:7" ht="15" customHeight="1" x14ac:dyDescent="0.2">
      <c r="A64" s="902" t="s">
        <v>106</v>
      </c>
      <c r="B64" s="917">
        <v>483205.31215424463</v>
      </c>
      <c r="C64" s="729">
        <v>821456.90030385344</v>
      </c>
      <c r="D64" s="729">
        <v>-338251.58814960881</v>
      </c>
      <c r="E64" s="729">
        <v>2649.6205622530974</v>
      </c>
      <c r="F64" s="729">
        <v>4502.7001289045202</v>
      </c>
      <c r="G64" s="918">
        <v>-1853.0795666514227</v>
      </c>
    </row>
    <row r="65" spans="1:7" ht="15" customHeight="1" x14ac:dyDescent="0.2">
      <c r="A65" s="902" t="s">
        <v>107</v>
      </c>
      <c r="B65" s="917">
        <v>330996.49296245084</v>
      </c>
      <c r="C65" s="729">
        <v>599729.45370312966</v>
      </c>
      <c r="D65" s="729">
        <v>-268732.96074067883</v>
      </c>
      <c r="E65" s="729">
        <v>1763.1329174114449</v>
      </c>
      <c r="F65" s="729">
        <v>3171.8810635328105</v>
      </c>
      <c r="G65" s="918">
        <v>-1408.7481461213656</v>
      </c>
    </row>
    <row r="66" spans="1:7" ht="15" customHeight="1" x14ac:dyDescent="0.2">
      <c r="A66" s="902" t="s">
        <v>108</v>
      </c>
      <c r="B66" s="917">
        <v>561826.04454259051</v>
      </c>
      <c r="C66" s="729">
        <v>760927.97906428413</v>
      </c>
      <c r="D66" s="729">
        <v>-199101.93452169362</v>
      </c>
      <c r="E66" s="729">
        <v>3032.291820418026</v>
      </c>
      <c r="F66" s="729">
        <v>4107.6673193707502</v>
      </c>
      <c r="G66" s="918">
        <v>-1075.3754989527242</v>
      </c>
    </row>
    <row r="67" spans="1:7" ht="15" customHeight="1" x14ac:dyDescent="0.2">
      <c r="A67" s="902" t="s">
        <v>109</v>
      </c>
      <c r="B67" s="917">
        <v>482899.15767577942</v>
      </c>
      <c r="C67" s="729">
        <v>792801.02990628849</v>
      </c>
      <c r="D67" s="729">
        <v>-309901.87223050906</v>
      </c>
      <c r="E67" s="729">
        <v>2602.3821597755168</v>
      </c>
      <c r="F67" s="729">
        <v>4273.1279317523176</v>
      </c>
      <c r="G67" s="918">
        <v>-1670.7457719768008</v>
      </c>
    </row>
    <row r="68" spans="1:7" ht="15" customHeight="1" x14ac:dyDescent="0.2">
      <c r="A68" s="901" t="s">
        <v>110</v>
      </c>
      <c r="B68" s="33">
        <v>578578.64886083291</v>
      </c>
      <c r="C68" s="728">
        <v>978240.24003161758</v>
      </c>
      <c r="D68" s="728">
        <v>-399661.59117078467</v>
      </c>
      <c r="E68" s="728">
        <v>2982.160707622229</v>
      </c>
      <c r="F68" s="728">
        <v>5041.126007171667</v>
      </c>
      <c r="G68" s="727">
        <v>-2058.965299549438</v>
      </c>
    </row>
    <row r="69" spans="1:7" ht="15" customHeight="1" x14ac:dyDescent="0.2">
      <c r="A69" s="901" t="s">
        <v>111</v>
      </c>
      <c r="B69" s="33">
        <v>540716.46113677742</v>
      </c>
      <c r="C69" s="728">
        <v>989350.52109088935</v>
      </c>
      <c r="D69" s="728">
        <v>-448634.05995411193</v>
      </c>
      <c r="E69" s="728">
        <v>2716.9021816311106</v>
      </c>
      <c r="F69" s="728">
        <v>4973.6104150432957</v>
      </c>
      <c r="G69" s="727">
        <v>-2256.7082334121851</v>
      </c>
    </row>
    <row r="70" spans="1:7" ht="15" customHeight="1" x14ac:dyDescent="0.2">
      <c r="A70" s="901" t="s">
        <v>112</v>
      </c>
      <c r="B70" s="33">
        <v>650461.54797785706</v>
      </c>
      <c r="C70" s="728">
        <v>988389.04252942279</v>
      </c>
      <c r="D70" s="728">
        <v>-337927.49455156573</v>
      </c>
      <c r="E70" s="728">
        <v>3239.4258286615968</v>
      </c>
      <c r="F70" s="728">
        <v>4922.7959029408412</v>
      </c>
      <c r="G70" s="727">
        <v>-1683.3700742792444</v>
      </c>
    </row>
    <row r="71" spans="1:7" ht="15" customHeight="1" x14ac:dyDescent="0.2">
      <c r="A71" s="901" t="s">
        <v>113</v>
      </c>
      <c r="B71" s="33">
        <v>717186.49167170725</v>
      </c>
      <c r="C71" s="728">
        <v>1148237.7170670428</v>
      </c>
      <c r="D71" s="728">
        <v>-431051.22539533558</v>
      </c>
      <c r="E71" s="728">
        <v>3560.0908458688291</v>
      </c>
      <c r="F71" s="728">
        <v>5699.8848098605977</v>
      </c>
      <c r="G71" s="727">
        <v>-2139.7939639917686</v>
      </c>
    </row>
    <row r="72" spans="1:7" ht="15" customHeight="1" x14ac:dyDescent="0.2">
      <c r="A72" s="902" t="s">
        <v>114</v>
      </c>
      <c r="B72" s="917">
        <v>713405.82562616968</v>
      </c>
      <c r="C72" s="729">
        <v>1237880.8107217792</v>
      </c>
      <c r="D72" s="729">
        <v>-524474.98509560956</v>
      </c>
      <c r="E72" s="729">
        <v>3254.1733473629074</v>
      </c>
      <c r="F72" s="729">
        <v>5651.2452337607683</v>
      </c>
      <c r="G72" s="918">
        <v>-2397.0718863978609</v>
      </c>
    </row>
    <row r="73" spans="1:7" ht="15" customHeight="1" x14ac:dyDescent="0.2">
      <c r="A73" s="902" t="s">
        <v>115</v>
      </c>
      <c r="B73" s="917">
        <v>1136284.0726175539</v>
      </c>
      <c r="C73" s="729">
        <v>1505533.0633290117</v>
      </c>
      <c r="D73" s="729">
        <v>-369248.99071145779</v>
      </c>
      <c r="E73" s="729">
        <v>3267.9796624864607</v>
      </c>
      <c r="F73" s="729">
        <v>4376.9013803251619</v>
      </c>
      <c r="G73" s="918">
        <v>-1108.9217178387012</v>
      </c>
    </row>
    <row r="74" spans="1:7" ht="15" customHeight="1" x14ac:dyDescent="0.2">
      <c r="A74" s="902" t="s">
        <v>116</v>
      </c>
      <c r="B74" s="917">
        <v>1253939.7468403571</v>
      </c>
      <c r="C74" s="729">
        <v>1466213.9238401167</v>
      </c>
      <c r="D74" s="729">
        <v>-212274.17699975963</v>
      </c>
      <c r="E74" s="729">
        <v>3469.7990579696511</v>
      </c>
      <c r="F74" s="729">
        <v>4057.0772593446181</v>
      </c>
      <c r="G74" s="918">
        <v>-587.27820137496701</v>
      </c>
    </row>
    <row r="75" spans="1:7" ht="15" customHeight="1" x14ac:dyDescent="0.2">
      <c r="A75" s="902" t="s">
        <v>117</v>
      </c>
      <c r="B75" s="917">
        <v>1131283.4937601234</v>
      </c>
      <c r="C75" s="729">
        <v>1527705.5626488712</v>
      </c>
      <c r="D75" s="729">
        <v>-396422.06888874783</v>
      </c>
      <c r="E75" s="729">
        <v>3114.4873693128866</v>
      </c>
      <c r="F75" s="729">
        <v>4205.7925306270809</v>
      </c>
      <c r="G75" s="918">
        <v>-1091.3051613141943</v>
      </c>
    </row>
    <row r="76" spans="1:7" ht="15" customHeight="1" x14ac:dyDescent="0.2">
      <c r="A76" s="901" t="s">
        <v>118</v>
      </c>
      <c r="B76" s="33">
        <v>1051768.5732507198</v>
      </c>
      <c r="C76" s="728">
        <v>1363037.4821875934</v>
      </c>
      <c r="D76" s="728">
        <v>-311268.90893687349</v>
      </c>
      <c r="E76" s="728">
        <v>2997.5841040518198</v>
      </c>
      <c r="F76" s="728">
        <v>3893.9554799665657</v>
      </c>
      <c r="G76" s="727">
        <v>-896.37137591474652</v>
      </c>
    </row>
    <row r="77" spans="1:7" ht="15" customHeight="1" x14ac:dyDescent="0.2">
      <c r="A77" s="901" t="s">
        <v>119</v>
      </c>
      <c r="B77" s="33">
        <v>891843.52793109487</v>
      </c>
      <c r="C77" s="728">
        <v>1327256.5366212775</v>
      </c>
      <c r="D77" s="728">
        <v>-435413.00869018259</v>
      </c>
      <c r="E77" s="728">
        <v>2873.4421248950275</v>
      </c>
      <c r="F77" s="728">
        <v>4266.54781544671</v>
      </c>
      <c r="G77" s="727">
        <v>-1393.1056905516825</v>
      </c>
    </row>
    <row r="78" spans="1:7" ht="15" customHeight="1" x14ac:dyDescent="0.2">
      <c r="A78" s="901" t="s">
        <v>120</v>
      </c>
      <c r="B78" s="33">
        <v>999247.93162871525</v>
      </c>
      <c r="C78" s="728">
        <v>1337114.9732158566</v>
      </c>
      <c r="D78" s="728">
        <v>-337867.04158714134</v>
      </c>
      <c r="E78" s="728">
        <v>3110.9912345712146</v>
      </c>
      <c r="F78" s="728">
        <v>4162.8599213136577</v>
      </c>
      <c r="G78" s="727">
        <v>-1051.8686867424431</v>
      </c>
    </row>
    <row r="79" spans="1:7" ht="15" customHeight="1" x14ac:dyDescent="0.2">
      <c r="A79" s="901" t="s">
        <v>121</v>
      </c>
      <c r="B79" s="33">
        <v>956566.80675121839</v>
      </c>
      <c r="C79" s="728">
        <v>1465196.8097978116</v>
      </c>
      <c r="D79" s="728">
        <v>-508630.00304659316</v>
      </c>
      <c r="E79" s="728">
        <v>2928.6924592263908</v>
      </c>
      <c r="F79" s="728">
        <v>4487.7671378650193</v>
      </c>
      <c r="G79" s="727">
        <v>-1559.0746786386285</v>
      </c>
    </row>
    <row r="80" spans="1:7" ht="15" customHeight="1" x14ac:dyDescent="0.2">
      <c r="A80" s="902" t="s">
        <v>3407</v>
      </c>
      <c r="B80" s="917">
        <v>993940.40714077512</v>
      </c>
      <c r="C80" s="729">
        <v>1377259.3914911465</v>
      </c>
      <c r="D80" s="729">
        <v>-383318.98435037135</v>
      </c>
      <c r="E80" s="729">
        <v>3178.5237299642222</v>
      </c>
      <c r="F80" s="729">
        <v>4397.9071989007425</v>
      </c>
      <c r="G80" s="918">
        <v>-1219.3834689365199</v>
      </c>
    </row>
    <row r="81" spans="1:7" ht="15" customHeight="1" x14ac:dyDescent="0.2">
      <c r="A81" s="902" t="s">
        <v>3408</v>
      </c>
      <c r="B81" s="917">
        <v>893045.69594390783</v>
      </c>
      <c r="C81" s="729">
        <v>1290193.4844692391</v>
      </c>
      <c r="D81" s="729">
        <v>-397147.78852533118</v>
      </c>
      <c r="E81" s="729">
        <v>2965.8577402281094</v>
      </c>
      <c r="F81" s="729">
        <v>4286.4628791806135</v>
      </c>
      <c r="G81" s="918">
        <v>-1320.6051389525037</v>
      </c>
    </row>
    <row r="82" spans="1:7" ht="15" customHeight="1" x14ac:dyDescent="0.2">
      <c r="A82" s="902" t="s">
        <v>3409</v>
      </c>
      <c r="B82" s="917">
        <v>1018342.0412292117</v>
      </c>
      <c r="C82" s="729">
        <v>1519678.6892556136</v>
      </c>
      <c r="D82" s="729">
        <v>-501336.64802640188</v>
      </c>
      <c r="E82" s="729">
        <v>3373.6989577561021</v>
      </c>
      <c r="F82" s="729">
        <v>5033.8889721695559</v>
      </c>
      <c r="G82" s="918">
        <v>-1660.1900144134531</v>
      </c>
    </row>
    <row r="83" spans="1:7" ht="15" customHeight="1" x14ac:dyDescent="0.2">
      <c r="A83" s="902" t="s">
        <v>3410</v>
      </c>
      <c r="B83" s="917">
        <v>951866.80531664041</v>
      </c>
      <c r="C83" s="729">
        <v>1498399.3313775209</v>
      </c>
      <c r="D83" s="729">
        <v>-546532.52606088039</v>
      </c>
      <c r="E83" s="729">
        <v>3253.9127769659285</v>
      </c>
      <c r="F83" s="729">
        <v>5123.1558856210977</v>
      </c>
      <c r="G83" s="918">
        <v>-1869.2431086551692</v>
      </c>
    </row>
    <row r="84" spans="1:7" ht="15" customHeight="1" x14ac:dyDescent="0.2">
      <c r="A84" s="901"/>
      <c r="B84" s="33"/>
      <c r="C84" s="727"/>
      <c r="D84" s="728"/>
      <c r="E84" s="728"/>
      <c r="F84" s="727"/>
      <c r="G84" s="727"/>
    </row>
    <row r="85" spans="1:7" ht="15" customHeight="1" x14ac:dyDescent="0.2">
      <c r="A85" s="903" t="s">
        <v>122</v>
      </c>
      <c r="B85" s="917">
        <v>75071.115971243213</v>
      </c>
      <c r="C85" s="918">
        <v>141531.10593642539</v>
      </c>
      <c r="D85" s="729">
        <v>-66459.989965182176</v>
      </c>
      <c r="E85" s="729">
        <v>656.47714756518735</v>
      </c>
      <c r="F85" s="918">
        <v>1237.6522649867331</v>
      </c>
      <c r="G85" s="918">
        <v>-581.17511742154579</v>
      </c>
    </row>
    <row r="86" spans="1:7" ht="15" customHeight="1" x14ac:dyDescent="0.2">
      <c r="A86" s="903" t="s">
        <v>123</v>
      </c>
      <c r="B86" s="917">
        <v>78232.002040622887</v>
      </c>
      <c r="C86" s="918">
        <v>111494.0237138713</v>
      </c>
      <c r="D86" s="729">
        <v>-33262.021673248411</v>
      </c>
      <c r="E86" s="729">
        <v>683.03357666816737</v>
      </c>
      <c r="F86" s="918">
        <v>973.44002208798179</v>
      </c>
      <c r="G86" s="918">
        <v>-290.40644541981442</v>
      </c>
    </row>
    <row r="87" spans="1:7" ht="15" customHeight="1" x14ac:dyDescent="0.2">
      <c r="A87" s="903" t="s">
        <v>124</v>
      </c>
      <c r="B87" s="917">
        <v>86315.224459088393</v>
      </c>
      <c r="C87" s="918">
        <v>111494.96457362575</v>
      </c>
      <c r="D87" s="729">
        <v>-25179.740114537359</v>
      </c>
      <c r="E87" s="729">
        <v>755.94092316325521</v>
      </c>
      <c r="F87" s="918">
        <v>976.46280799269368</v>
      </c>
      <c r="G87" s="918">
        <v>-220.52188482943848</v>
      </c>
    </row>
    <row r="88" spans="1:7" ht="15" customHeight="1" x14ac:dyDescent="0.2">
      <c r="A88" s="903" t="s">
        <v>125</v>
      </c>
      <c r="B88" s="917">
        <v>56431.102304877342</v>
      </c>
      <c r="C88" s="918">
        <v>114108.75442999878</v>
      </c>
      <c r="D88" s="729">
        <v>-57677.652125121436</v>
      </c>
      <c r="E88" s="729">
        <v>495.51039563556634</v>
      </c>
      <c r="F88" s="918">
        <v>1001.9664997435898</v>
      </c>
      <c r="G88" s="918">
        <v>-506.45610410802345</v>
      </c>
    </row>
    <row r="89" spans="1:7" ht="15" customHeight="1" x14ac:dyDescent="0.2">
      <c r="A89" s="903" t="s">
        <v>126</v>
      </c>
      <c r="B89" s="917">
        <v>63542.406642870686</v>
      </c>
      <c r="C89" s="918">
        <v>119492.75529880001</v>
      </c>
      <c r="D89" s="729">
        <v>-55950.348655929323</v>
      </c>
      <c r="E89" s="729">
        <v>558.65483615408482</v>
      </c>
      <c r="F89" s="918">
        <v>1050.561493653169</v>
      </c>
      <c r="G89" s="918">
        <v>-491.90665749908419</v>
      </c>
    </row>
    <row r="90" spans="1:7" ht="15" customHeight="1" x14ac:dyDescent="0.2">
      <c r="A90" s="903" t="s">
        <v>127</v>
      </c>
      <c r="B90" s="917">
        <v>70952.273982596103</v>
      </c>
      <c r="C90" s="918">
        <v>126523.06798644089</v>
      </c>
      <c r="D90" s="729">
        <v>-55570.794003844785</v>
      </c>
      <c r="E90" s="729">
        <v>624.49796622270583</v>
      </c>
      <c r="F90" s="918">
        <v>1113.6133375678796</v>
      </c>
      <c r="G90" s="918">
        <v>-489.1153713451738</v>
      </c>
    </row>
    <row r="91" spans="1:7" ht="15" customHeight="1" x14ac:dyDescent="0.2">
      <c r="A91" s="903" t="s">
        <v>128</v>
      </c>
      <c r="B91" s="917">
        <v>99411.478614911772</v>
      </c>
      <c r="C91" s="918">
        <v>127027.60645453878</v>
      </c>
      <c r="D91" s="729">
        <v>-27616.127839627006</v>
      </c>
      <c r="E91" s="729">
        <v>879.28305678249421</v>
      </c>
      <c r="F91" s="918">
        <v>1123.5445207668051</v>
      </c>
      <c r="G91" s="918">
        <v>-244.26146398431092</v>
      </c>
    </row>
    <row r="92" spans="1:7" ht="15" customHeight="1" x14ac:dyDescent="0.2">
      <c r="A92" s="903" t="s">
        <v>129</v>
      </c>
      <c r="B92" s="917">
        <v>90307.959720694533</v>
      </c>
      <c r="C92" s="918">
        <v>124090.00100679768</v>
      </c>
      <c r="D92" s="729">
        <v>-33782.041286103151</v>
      </c>
      <c r="E92" s="729">
        <v>803.09863565919011</v>
      </c>
      <c r="F92" s="918">
        <v>1103.5185693013718</v>
      </c>
      <c r="G92" s="918">
        <v>-300.41993364218172</v>
      </c>
    </row>
    <row r="93" spans="1:7" ht="15" customHeight="1" x14ac:dyDescent="0.2">
      <c r="A93" s="903" t="s">
        <v>130</v>
      </c>
      <c r="B93" s="917">
        <v>80260.779142024607</v>
      </c>
      <c r="C93" s="918">
        <v>122632.31713816726</v>
      </c>
      <c r="D93" s="729">
        <v>-42371.537996142652</v>
      </c>
      <c r="E93" s="729">
        <v>713.59089519868598</v>
      </c>
      <c r="F93" s="918">
        <v>1090.3121786553152</v>
      </c>
      <c r="G93" s="918">
        <v>-376.72128345662918</v>
      </c>
    </row>
    <row r="94" spans="1:7" ht="15" customHeight="1" x14ac:dyDescent="0.2">
      <c r="A94" s="903" t="s">
        <v>131</v>
      </c>
      <c r="B94" s="917">
        <v>104241.29580670848</v>
      </c>
      <c r="C94" s="918">
        <v>138416.57198671935</v>
      </c>
      <c r="D94" s="729">
        <v>-34175.276180010871</v>
      </c>
      <c r="E94" s="729">
        <v>932.45339183494855</v>
      </c>
      <c r="F94" s="918">
        <v>1238.1561552583523</v>
      </c>
      <c r="G94" s="918">
        <v>-305.70276342340378</v>
      </c>
    </row>
    <row r="95" spans="1:7" ht="15" customHeight="1" x14ac:dyDescent="0.2">
      <c r="A95" s="903" t="s">
        <v>132</v>
      </c>
      <c r="B95" s="917">
        <v>88420.531274464171</v>
      </c>
      <c r="C95" s="918">
        <v>124188.98208245421</v>
      </c>
      <c r="D95" s="729">
        <v>-35768.450807990041</v>
      </c>
      <c r="E95" s="729">
        <v>792.43144930614869</v>
      </c>
      <c r="F95" s="918">
        <v>1112.990994749606</v>
      </c>
      <c r="G95" s="918">
        <v>-320.5595454434573</v>
      </c>
    </row>
    <row r="96" spans="1:7" ht="15" customHeight="1" x14ac:dyDescent="0.2">
      <c r="A96" s="903" t="s">
        <v>133</v>
      </c>
      <c r="B96" s="917">
        <v>81201.195670860776</v>
      </c>
      <c r="C96" s="918">
        <v>158736.94419332375</v>
      </c>
      <c r="D96" s="729">
        <v>-77535.748522462978</v>
      </c>
      <c r="E96" s="729">
        <v>730.85556248372723</v>
      </c>
      <c r="F96" s="918">
        <v>1428.7200782807124</v>
      </c>
      <c r="G96" s="918">
        <v>-697.86451579698519</v>
      </c>
    </row>
    <row r="97" spans="1:7" ht="15" customHeight="1" x14ac:dyDescent="0.2">
      <c r="A97" s="904" t="s">
        <v>134</v>
      </c>
      <c r="B97" s="33">
        <v>102357.01709411353</v>
      </c>
      <c r="C97" s="727">
        <v>173876.72945941464</v>
      </c>
      <c r="D97" s="728">
        <v>-71519.712365301108</v>
      </c>
      <c r="E97" s="728">
        <v>922.9892620840501</v>
      </c>
      <c r="F97" s="727">
        <v>1567.907689902411</v>
      </c>
      <c r="G97" s="727">
        <v>-644.9184278183609</v>
      </c>
    </row>
    <row r="98" spans="1:7" ht="15" customHeight="1" x14ac:dyDescent="0.2">
      <c r="A98" s="904" t="s">
        <v>135</v>
      </c>
      <c r="B98" s="33">
        <v>90653.442731112344</v>
      </c>
      <c r="C98" s="727">
        <v>137137.58998977055</v>
      </c>
      <c r="D98" s="728">
        <v>-46484.147258658209</v>
      </c>
      <c r="E98" s="728">
        <v>816.95528077422921</v>
      </c>
      <c r="F98" s="727">
        <v>1235.8634703714733</v>
      </c>
      <c r="G98" s="727">
        <v>-418.90818959724413</v>
      </c>
    </row>
    <row r="99" spans="1:7" ht="15" customHeight="1" x14ac:dyDescent="0.2">
      <c r="A99" s="904" t="s">
        <v>136</v>
      </c>
      <c r="B99" s="33">
        <v>102719.3073148839</v>
      </c>
      <c r="C99" s="727">
        <v>180340.31076358925</v>
      </c>
      <c r="D99" s="728">
        <v>-77621.003448705349</v>
      </c>
      <c r="E99" s="728">
        <v>930.77501963941188</v>
      </c>
      <c r="F99" s="727">
        <v>1634.1256642064143</v>
      </c>
      <c r="G99" s="727">
        <v>-703.3506445670024</v>
      </c>
    </row>
    <row r="100" spans="1:7" ht="15" customHeight="1" x14ac:dyDescent="0.2">
      <c r="A100" s="904" t="s">
        <v>137</v>
      </c>
      <c r="B100" s="33">
        <v>82566.804784712804</v>
      </c>
      <c r="C100" s="727">
        <v>164367.65411074061</v>
      </c>
      <c r="D100" s="728">
        <v>-81800.849326027805</v>
      </c>
      <c r="E100" s="728">
        <v>748.63568206924856</v>
      </c>
      <c r="F100" s="727">
        <v>1490.3264231450498</v>
      </c>
      <c r="G100" s="727">
        <v>-741.69074107580127</v>
      </c>
    </row>
    <row r="101" spans="1:7" ht="15" customHeight="1" x14ac:dyDescent="0.2">
      <c r="A101" s="904" t="s">
        <v>138</v>
      </c>
      <c r="B101" s="33">
        <v>91820.664876496885</v>
      </c>
      <c r="C101" s="727">
        <v>184846.17598533875</v>
      </c>
      <c r="D101" s="728">
        <v>-93025.511108841863</v>
      </c>
      <c r="E101" s="728">
        <v>836.12736941862056</v>
      </c>
      <c r="F101" s="727">
        <v>1683.2261787866203</v>
      </c>
      <c r="G101" s="727">
        <v>-847.09880936799971</v>
      </c>
    </row>
    <row r="102" spans="1:7" ht="15" customHeight="1" x14ac:dyDescent="0.2">
      <c r="A102" s="904" t="s">
        <v>139</v>
      </c>
      <c r="B102" s="33">
        <v>89911.525457894444</v>
      </c>
      <c r="C102" s="727">
        <v>182872.61807404735</v>
      </c>
      <c r="D102" s="728">
        <v>-92961.092616152906</v>
      </c>
      <c r="E102" s="728">
        <v>820.41078658909294</v>
      </c>
      <c r="F102" s="727">
        <v>1668.6477921008616</v>
      </c>
      <c r="G102" s="727">
        <v>-848.23700551176864</v>
      </c>
    </row>
    <row r="103" spans="1:7" ht="15" customHeight="1" x14ac:dyDescent="0.2">
      <c r="A103" s="904" t="s">
        <v>140</v>
      </c>
      <c r="B103" s="33">
        <v>105354.68832770876</v>
      </c>
      <c r="C103" s="727">
        <v>193798.47108426181</v>
      </c>
      <c r="D103" s="728">
        <v>-88443.782756553046</v>
      </c>
      <c r="E103" s="728">
        <v>962.12218478963723</v>
      </c>
      <c r="F103" s="727">
        <v>1769.8102606359478</v>
      </c>
      <c r="G103" s="727">
        <v>-807.68807584631054</v>
      </c>
    </row>
    <row r="104" spans="1:7" ht="15" customHeight="1" x14ac:dyDescent="0.2">
      <c r="A104" s="904" t="s">
        <v>141</v>
      </c>
      <c r="B104" s="33">
        <v>104765.01755498571</v>
      </c>
      <c r="C104" s="727">
        <v>201706.20282787399</v>
      </c>
      <c r="D104" s="728">
        <v>-96941.18527288828</v>
      </c>
      <c r="E104" s="728">
        <v>954.15274779356548</v>
      </c>
      <c r="F104" s="727">
        <v>1837.0495435101775</v>
      </c>
      <c r="G104" s="727">
        <v>-882.89679571661202</v>
      </c>
    </row>
    <row r="105" spans="1:7" ht="15" customHeight="1" x14ac:dyDescent="0.2">
      <c r="A105" s="904" t="s">
        <v>142</v>
      </c>
      <c r="B105" s="33">
        <v>94537.941591423601</v>
      </c>
      <c r="C105" s="727">
        <v>194129.90226523895</v>
      </c>
      <c r="D105" s="728">
        <v>-99591.960673815352</v>
      </c>
      <c r="E105" s="728">
        <v>858.37456954514062</v>
      </c>
      <c r="F105" s="727">
        <v>1762.6380317538221</v>
      </c>
      <c r="G105" s="727">
        <v>-904.26346220868152</v>
      </c>
    </row>
    <row r="106" spans="1:7" ht="15" customHeight="1" x14ac:dyDescent="0.2">
      <c r="A106" s="904" t="s">
        <v>143</v>
      </c>
      <c r="B106" s="33">
        <v>97975.194633289851</v>
      </c>
      <c r="C106" s="727">
        <v>193605.30578337281</v>
      </c>
      <c r="D106" s="728">
        <v>-95630.111150082957</v>
      </c>
      <c r="E106" s="728">
        <v>889.13487628176608</v>
      </c>
      <c r="F106" s="727">
        <v>1756.9878809580116</v>
      </c>
      <c r="G106" s="727">
        <v>-867.85300467624552</v>
      </c>
    </row>
    <row r="107" spans="1:7" ht="15" customHeight="1" x14ac:dyDescent="0.2">
      <c r="A107" s="904" t="s">
        <v>144</v>
      </c>
      <c r="B107" s="33">
        <v>98614.366428309848</v>
      </c>
      <c r="C107" s="727">
        <v>221152.68414428626</v>
      </c>
      <c r="D107" s="728">
        <v>-122538.31771597642</v>
      </c>
      <c r="E107" s="728">
        <v>885.76043426755632</v>
      </c>
      <c r="F107" s="727">
        <v>1986.4073019166487</v>
      </c>
      <c r="G107" s="727">
        <v>-1100.6468676490924</v>
      </c>
    </row>
    <row r="108" spans="1:7" ht="15" customHeight="1" x14ac:dyDescent="0.2">
      <c r="A108" s="904" t="s">
        <v>145</v>
      </c>
      <c r="B108" s="33">
        <v>106311.93352314686</v>
      </c>
      <c r="C108" s="727">
        <v>213654.43211721492</v>
      </c>
      <c r="D108" s="728">
        <v>-107342.49859406806</v>
      </c>
      <c r="E108" s="728">
        <v>933.38203281612562</v>
      </c>
      <c r="F108" s="727">
        <v>1875.8120707711691</v>
      </c>
      <c r="G108" s="727">
        <v>-942.43003795504353</v>
      </c>
    </row>
    <row r="109" spans="1:7" ht="15" customHeight="1" x14ac:dyDescent="0.2">
      <c r="A109" s="903" t="s">
        <v>146</v>
      </c>
      <c r="B109" s="917">
        <v>101162.98616962864</v>
      </c>
      <c r="C109" s="918">
        <v>218118.11552570591</v>
      </c>
      <c r="D109" s="729">
        <v>-116955.12935607728</v>
      </c>
      <c r="E109" s="729">
        <v>888.17683441933627</v>
      </c>
      <c r="F109" s="918">
        <v>1915.0033496667759</v>
      </c>
      <c r="G109" s="918">
        <v>-1026.8265152474396</v>
      </c>
    </row>
    <row r="110" spans="1:7" ht="15" customHeight="1" x14ac:dyDescent="0.2">
      <c r="A110" s="903" t="s">
        <v>147</v>
      </c>
      <c r="B110" s="917">
        <v>96248.700011562963</v>
      </c>
      <c r="C110" s="918">
        <v>185305.5510765739</v>
      </c>
      <c r="D110" s="729">
        <v>-89056.851065010938</v>
      </c>
      <c r="E110" s="729">
        <v>821.00837407065262</v>
      </c>
      <c r="F110" s="918">
        <v>1580.669756343379</v>
      </c>
      <c r="G110" s="918">
        <v>-759.66138227272643</v>
      </c>
    </row>
    <row r="111" spans="1:7" ht="15" customHeight="1" x14ac:dyDescent="0.2">
      <c r="A111" s="903" t="s">
        <v>148</v>
      </c>
      <c r="B111" s="917">
        <v>108062.73907617031</v>
      </c>
      <c r="C111" s="918">
        <v>232651.51438668135</v>
      </c>
      <c r="D111" s="729">
        <v>-124588.77531051103</v>
      </c>
      <c r="E111" s="729">
        <v>860.95340704687817</v>
      </c>
      <c r="F111" s="918">
        <v>1853.572430961998</v>
      </c>
      <c r="G111" s="918">
        <v>-992.61902391511978</v>
      </c>
    </row>
    <row r="112" spans="1:7" ht="15" customHeight="1" x14ac:dyDescent="0.2">
      <c r="A112" s="903" t="s">
        <v>149</v>
      </c>
      <c r="B112" s="917">
        <v>96211.221289883339</v>
      </c>
      <c r="C112" s="918">
        <v>185318.22263668934</v>
      </c>
      <c r="D112" s="729">
        <v>-89107.001346806006</v>
      </c>
      <c r="E112" s="729">
        <v>747.80771994123427</v>
      </c>
      <c r="F112" s="918">
        <v>1440.3974471538768</v>
      </c>
      <c r="G112" s="918">
        <v>-692.58972721264252</v>
      </c>
    </row>
    <row r="113" spans="1:7" ht="15" customHeight="1" x14ac:dyDescent="0.2">
      <c r="A113" s="903" t="s">
        <v>150</v>
      </c>
      <c r="B113" s="917">
        <v>104273.25600403835</v>
      </c>
      <c r="C113" s="918">
        <v>203773.53568998945</v>
      </c>
      <c r="D113" s="729">
        <v>-99500.2796859511</v>
      </c>
      <c r="E113" s="729">
        <v>805.95879206602012</v>
      </c>
      <c r="F113" s="918">
        <v>1575.0258405028171</v>
      </c>
      <c r="G113" s="918">
        <v>-769.06704843679699</v>
      </c>
    </row>
    <row r="114" spans="1:7" ht="15" customHeight="1" x14ac:dyDescent="0.2">
      <c r="A114" s="903" t="s">
        <v>151</v>
      </c>
      <c r="B114" s="917">
        <v>99797.269747312748</v>
      </c>
      <c r="C114" s="918">
        <v>187367.48918830021</v>
      </c>
      <c r="D114" s="729">
        <v>-87570.219440987465</v>
      </c>
      <c r="E114" s="729">
        <v>755.80974390611914</v>
      </c>
      <c r="F114" s="918">
        <v>1419.0185200287503</v>
      </c>
      <c r="G114" s="918">
        <v>-663.20877612263121</v>
      </c>
    </row>
    <row r="115" spans="1:7" ht="15" customHeight="1" x14ac:dyDescent="0.2">
      <c r="A115" s="903" t="s">
        <v>152</v>
      </c>
      <c r="B115" s="917">
        <v>105557.74777870969</v>
      </c>
      <c r="C115" s="918">
        <v>176051.78279539855</v>
      </c>
      <c r="D115" s="729">
        <v>-70494.035016688867</v>
      </c>
      <c r="E115" s="729">
        <v>794.44858386074191</v>
      </c>
      <c r="F115" s="918">
        <v>1325.0006983966077</v>
      </c>
      <c r="G115" s="918">
        <v>-530.55211453586583</v>
      </c>
    </row>
    <row r="116" spans="1:7" ht="15" customHeight="1" x14ac:dyDescent="0.2">
      <c r="A116" s="903" t="s">
        <v>153</v>
      </c>
      <c r="B116" s="917">
        <v>109474.737517106</v>
      </c>
      <c r="C116" s="918">
        <v>231125.55526138251</v>
      </c>
      <c r="D116" s="729">
        <v>-121650.81774427652</v>
      </c>
      <c r="E116" s="729">
        <v>828.90947519895394</v>
      </c>
      <c r="F116" s="918">
        <v>1750.0125331366398</v>
      </c>
      <c r="G116" s="918">
        <v>-921.10305793768589</v>
      </c>
    </row>
    <row r="117" spans="1:7" ht="15" customHeight="1" x14ac:dyDescent="0.2">
      <c r="A117" s="903" t="s">
        <v>154</v>
      </c>
      <c r="B117" s="917">
        <v>105627.5070901781</v>
      </c>
      <c r="C117" s="918">
        <v>173220.54855483782</v>
      </c>
      <c r="D117" s="729">
        <v>-67593.04146465972</v>
      </c>
      <c r="E117" s="729">
        <v>801.51631594418541</v>
      </c>
      <c r="F117" s="918">
        <v>1314.42178035095</v>
      </c>
      <c r="G117" s="918">
        <v>-512.90546440676462</v>
      </c>
    </row>
    <row r="118" spans="1:7" ht="15" customHeight="1" x14ac:dyDescent="0.2">
      <c r="A118" s="903" t="s">
        <v>155</v>
      </c>
      <c r="B118" s="917">
        <v>99463.678332062322</v>
      </c>
      <c r="C118" s="918">
        <v>203883.81214117707</v>
      </c>
      <c r="D118" s="729">
        <v>-104420.13380911475</v>
      </c>
      <c r="E118" s="729">
        <v>770.36801667439124</v>
      </c>
      <c r="F118" s="918">
        <v>1579.1248687470099</v>
      </c>
      <c r="G118" s="918">
        <v>-808.7568520726187</v>
      </c>
    </row>
    <row r="119" spans="1:7" ht="15" customHeight="1" x14ac:dyDescent="0.2">
      <c r="A119" s="903" t="s">
        <v>156</v>
      </c>
      <c r="B119" s="917">
        <v>107864.99032260514</v>
      </c>
      <c r="C119" s="918">
        <v>249997.03169217351</v>
      </c>
      <c r="D119" s="729">
        <v>-142132.04136956838</v>
      </c>
      <c r="E119" s="729">
        <v>827.5999432430898</v>
      </c>
      <c r="F119" s="918">
        <v>1918.1156798011084</v>
      </c>
      <c r="G119" s="918">
        <v>-1090.5157365580185</v>
      </c>
    </row>
    <row r="120" spans="1:7" ht="15" customHeight="1" x14ac:dyDescent="0.2">
      <c r="A120" s="903" t="s">
        <v>157</v>
      </c>
      <c r="B120" s="917">
        <v>111785.99668323253</v>
      </c>
      <c r="C120" s="918">
        <v>195065.76757699586</v>
      </c>
      <c r="D120" s="729">
        <v>-83279.770893763329</v>
      </c>
      <c r="E120" s="729">
        <v>870.9723909491089</v>
      </c>
      <c r="F120" s="918">
        <v>1519.8406152811369</v>
      </c>
      <c r="G120" s="918">
        <v>-648.86822433202803</v>
      </c>
    </row>
    <row r="121" spans="1:7" ht="15" customHeight="1" x14ac:dyDescent="0.2">
      <c r="A121" s="904" t="s">
        <v>158</v>
      </c>
      <c r="B121" s="33">
        <v>92434.474531584274</v>
      </c>
      <c r="C121" s="727">
        <v>194370.10715294618</v>
      </c>
      <c r="D121" s="728">
        <v>-101935.6326213619</v>
      </c>
      <c r="E121" s="728">
        <v>728.67048733015281</v>
      </c>
      <c r="F121" s="727">
        <v>1532.2395828967108</v>
      </c>
      <c r="G121" s="727">
        <v>-803.56909556655796</v>
      </c>
    </row>
    <row r="122" spans="1:7" ht="15" customHeight="1" x14ac:dyDescent="0.2">
      <c r="A122" s="904" t="s">
        <v>159</v>
      </c>
      <c r="B122" s="33">
        <v>101071.53102589227</v>
      </c>
      <c r="C122" s="727">
        <v>181596.30395652991</v>
      </c>
      <c r="D122" s="728">
        <v>-80524.772930637642</v>
      </c>
      <c r="E122" s="728">
        <v>797.70684284215372</v>
      </c>
      <c r="F122" s="727">
        <v>1433.2484412832089</v>
      </c>
      <c r="G122" s="727">
        <v>-635.54159844105516</v>
      </c>
    </row>
    <row r="123" spans="1:7" ht="15" customHeight="1" x14ac:dyDescent="0.2">
      <c r="A123" s="904" t="s">
        <v>160</v>
      </c>
      <c r="B123" s="33">
        <v>105513.3570044393</v>
      </c>
      <c r="C123" s="727">
        <v>195906.34206817811</v>
      </c>
      <c r="D123" s="728">
        <v>-90392.985063738815</v>
      </c>
      <c r="E123" s="728">
        <v>832.02584082671058</v>
      </c>
      <c r="F123" s="727">
        <v>1544.819950858953</v>
      </c>
      <c r="G123" s="727">
        <v>-712.79411003224243</v>
      </c>
    </row>
    <row r="124" spans="1:7" ht="15" customHeight="1" x14ac:dyDescent="0.2">
      <c r="A124" s="904" t="s">
        <v>161</v>
      </c>
      <c r="B124" s="33">
        <v>87784.914058718306</v>
      </c>
      <c r="C124" s="727">
        <v>192265.57603431441</v>
      </c>
      <c r="D124" s="728">
        <v>-104480.6619755961</v>
      </c>
      <c r="E124" s="728">
        <v>696.53982431737131</v>
      </c>
      <c r="F124" s="727">
        <v>1525.5540429605205</v>
      </c>
      <c r="G124" s="727">
        <v>-829.01421864314921</v>
      </c>
    </row>
    <row r="125" spans="1:7" ht="15" customHeight="1" x14ac:dyDescent="0.2">
      <c r="A125" s="904" t="s">
        <v>162</v>
      </c>
      <c r="B125" s="33">
        <v>100270.87059566451</v>
      </c>
      <c r="C125" s="727">
        <v>195624.0887302685</v>
      </c>
      <c r="D125" s="728">
        <v>-95353.218134603987</v>
      </c>
      <c r="E125" s="728">
        <v>793.86755579006444</v>
      </c>
      <c r="F125" s="727">
        <v>1548.8009254471533</v>
      </c>
      <c r="G125" s="727">
        <v>-754.93336965708886</v>
      </c>
    </row>
    <row r="126" spans="1:7" ht="15" customHeight="1" x14ac:dyDescent="0.2">
      <c r="A126" s="904" t="s">
        <v>163</v>
      </c>
      <c r="B126" s="33">
        <v>103218.14936548329</v>
      </c>
      <c r="C126" s="727">
        <v>192910.37007945072</v>
      </c>
      <c r="D126" s="728">
        <v>-89692.220713967428</v>
      </c>
      <c r="E126" s="728">
        <v>807.61267514158737</v>
      </c>
      <c r="F126" s="727">
        <v>1509.3940455254678</v>
      </c>
      <c r="G126" s="727">
        <v>-701.78137038388047</v>
      </c>
    </row>
    <row r="127" spans="1:7" ht="15" customHeight="1" x14ac:dyDescent="0.2">
      <c r="A127" s="904" t="s">
        <v>164</v>
      </c>
      <c r="B127" s="33">
        <v>112576.83702420098</v>
      </c>
      <c r="C127" s="727">
        <v>187741.32349553009</v>
      </c>
      <c r="D127" s="728">
        <v>-75164.486471329103</v>
      </c>
      <c r="E127" s="728">
        <v>859.30022864074385</v>
      </c>
      <c r="F127" s="727">
        <v>1433.0315762055395</v>
      </c>
      <c r="G127" s="727">
        <v>-573.73134756479567</v>
      </c>
    </row>
    <row r="128" spans="1:7" ht="15" customHeight="1" x14ac:dyDescent="0.2">
      <c r="A128" s="904" t="s">
        <v>165</v>
      </c>
      <c r="B128" s="33">
        <v>121102.40398574404</v>
      </c>
      <c r="C128" s="727">
        <v>194434.64172209284</v>
      </c>
      <c r="D128" s="728">
        <v>-73332.237736348805</v>
      </c>
      <c r="E128" s="728">
        <v>918.63737896752082</v>
      </c>
      <c r="F128" s="727">
        <v>1474.908208041011</v>
      </c>
      <c r="G128" s="727">
        <v>-556.27082907349018</v>
      </c>
    </row>
    <row r="129" spans="1:7" ht="15" customHeight="1" x14ac:dyDescent="0.2">
      <c r="A129" s="904" t="s">
        <v>166</v>
      </c>
      <c r="B129" s="33">
        <v>119094.25322322724</v>
      </c>
      <c r="C129" s="727">
        <v>196892.76402722171</v>
      </c>
      <c r="D129" s="728">
        <v>-77798.510803994475</v>
      </c>
      <c r="E129" s="728">
        <v>899.03489286721606</v>
      </c>
      <c r="F129" s="727">
        <v>1486.3308700693876</v>
      </c>
      <c r="G129" s="727">
        <v>-587.29597720217157</v>
      </c>
    </row>
    <row r="130" spans="1:7" ht="15" customHeight="1" x14ac:dyDescent="0.2">
      <c r="A130" s="904" t="s">
        <v>167</v>
      </c>
      <c r="B130" s="33">
        <v>136515.07547558472</v>
      </c>
      <c r="C130" s="727">
        <v>182703.39408779857</v>
      </c>
      <c r="D130" s="728">
        <v>-46188.318612213858</v>
      </c>
      <c r="E130" s="728">
        <v>1041.3319298561878</v>
      </c>
      <c r="F130" s="727">
        <v>1393.6547102502932</v>
      </c>
      <c r="G130" s="727">
        <v>-352.32278039410539</v>
      </c>
    </row>
    <row r="131" spans="1:7" ht="15" customHeight="1" x14ac:dyDescent="0.2">
      <c r="A131" s="904" t="s">
        <v>168</v>
      </c>
      <c r="B131" s="33">
        <v>135256.51117252462</v>
      </c>
      <c r="C131" s="727">
        <v>205757.99364814957</v>
      </c>
      <c r="D131" s="728">
        <v>-70501.482475624944</v>
      </c>
      <c r="E131" s="728">
        <v>1031.8426271433991</v>
      </c>
      <c r="F131" s="727">
        <v>1569.6831663124335</v>
      </c>
      <c r="G131" s="727">
        <v>-537.8405391690344</v>
      </c>
    </row>
    <row r="132" spans="1:7" ht="15" customHeight="1" x14ac:dyDescent="0.2">
      <c r="A132" s="904" t="s">
        <v>169</v>
      </c>
      <c r="B132" s="33">
        <v>129215.96049678783</v>
      </c>
      <c r="C132" s="727">
        <v>202925.37090938422</v>
      </c>
      <c r="D132" s="728">
        <v>-73709.410412596393</v>
      </c>
      <c r="E132" s="728">
        <v>987.68044150273863</v>
      </c>
      <c r="F132" s="727">
        <v>1551.0887289877007</v>
      </c>
      <c r="G132" s="727">
        <v>-563.4082874849621</v>
      </c>
    </row>
    <row r="133" spans="1:7" ht="15" customHeight="1" x14ac:dyDescent="0.2">
      <c r="A133" s="903" t="s">
        <v>170</v>
      </c>
      <c r="B133" s="917">
        <v>118168.13051566694</v>
      </c>
      <c r="C133" s="918">
        <v>216416.55667868326</v>
      </c>
      <c r="D133" s="729">
        <v>-98248.426163016324</v>
      </c>
      <c r="E133" s="729">
        <v>903.91396667977472</v>
      </c>
      <c r="F133" s="918">
        <v>1655.4543712331217</v>
      </c>
      <c r="G133" s="918">
        <v>-751.540404553347</v>
      </c>
    </row>
    <row r="134" spans="1:7" ht="15" customHeight="1" x14ac:dyDescent="0.2">
      <c r="A134" s="903" t="s">
        <v>171</v>
      </c>
      <c r="B134" s="917">
        <v>110196.7311310005</v>
      </c>
      <c r="C134" s="918">
        <v>185819.74995664239</v>
      </c>
      <c r="D134" s="729">
        <v>-75623.018825641891</v>
      </c>
      <c r="E134" s="729">
        <v>842.35127801933413</v>
      </c>
      <c r="F134" s="918">
        <v>1420.4187569877663</v>
      </c>
      <c r="G134" s="918">
        <v>-578.06747896843217</v>
      </c>
    </row>
    <row r="135" spans="1:7" ht="15" customHeight="1" x14ac:dyDescent="0.2">
      <c r="A135" s="903" t="s">
        <v>172</v>
      </c>
      <c r="B135" s="917">
        <v>139785.81900794466</v>
      </c>
      <c r="C135" s="918">
        <v>218423.53408963102</v>
      </c>
      <c r="D135" s="729">
        <v>-78637.715081686358</v>
      </c>
      <c r="E135" s="729">
        <v>1070.1044568320215</v>
      </c>
      <c r="F135" s="918">
        <v>1672.1009252950821</v>
      </c>
      <c r="G135" s="918">
        <v>-601.99646846306064</v>
      </c>
    </row>
    <row r="136" spans="1:7" ht="15" customHeight="1" x14ac:dyDescent="0.2">
      <c r="A136" s="903" t="s">
        <v>173</v>
      </c>
      <c r="B136" s="917">
        <v>99829.03131070231</v>
      </c>
      <c r="C136" s="918">
        <v>188677.58815870876</v>
      </c>
      <c r="D136" s="729">
        <v>-88848.556848006454</v>
      </c>
      <c r="E136" s="729">
        <v>764.25777020064209</v>
      </c>
      <c r="F136" s="918">
        <v>1444.452689961651</v>
      </c>
      <c r="G136" s="918">
        <v>-680.19491976100892</v>
      </c>
    </row>
    <row r="137" spans="1:7" ht="15" customHeight="1" x14ac:dyDescent="0.2">
      <c r="A137" s="903" t="s">
        <v>174</v>
      </c>
      <c r="B137" s="917">
        <v>115260.88128110101</v>
      </c>
      <c r="C137" s="918">
        <v>176530.79666845</v>
      </c>
      <c r="D137" s="729">
        <v>-61269.915387348985</v>
      </c>
      <c r="E137" s="729">
        <v>883.52980936798895</v>
      </c>
      <c r="F137" s="918">
        <v>1353.193029538538</v>
      </c>
      <c r="G137" s="918">
        <v>-469.66322017054904</v>
      </c>
    </row>
    <row r="138" spans="1:7" ht="15" customHeight="1" x14ac:dyDescent="0.2">
      <c r="A138" s="903" t="s">
        <v>175</v>
      </c>
      <c r="B138" s="917">
        <v>128423.27679222537</v>
      </c>
      <c r="C138" s="918">
        <v>187535.54130057752</v>
      </c>
      <c r="D138" s="729">
        <v>-59112.264508352149</v>
      </c>
      <c r="E138" s="729">
        <v>985.69297845780352</v>
      </c>
      <c r="F138" s="918">
        <v>1439.4000128990126</v>
      </c>
      <c r="G138" s="918">
        <v>-453.70703444120909</v>
      </c>
    </row>
    <row r="139" spans="1:7" ht="15" customHeight="1" x14ac:dyDescent="0.2">
      <c r="A139" s="903" t="s">
        <v>176</v>
      </c>
      <c r="B139" s="917">
        <v>124592.38728837049</v>
      </c>
      <c r="C139" s="918">
        <v>240335.21752575185</v>
      </c>
      <c r="D139" s="729">
        <v>-115742.83023738136</v>
      </c>
      <c r="E139" s="729">
        <v>956.63467673500827</v>
      </c>
      <c r="F139" s="918">
        <v>1845.3214368037534</v>
      </c>
      <c r="G139" s="918">
        <v>-888.68676006874512</v>
      </c>
    </row>
    <row r="140" spans="1:7" ht="15" customHeight="1" x14ac:dyDescent="0.2">
      <c r="A140" s="903" t="s">
        <v>177</v>
      </c>
      <c r="B140" s="917">
        <v>129229.36102623102</v>
      </c>
      <c r="C140" s="918">
        <v>224510.49059649548</v>
      </c>
      <c r="D140" s="729">
        <v>-95281.129570264457</v>
      </c>
      <c r="E140" s="729">
        <v>992.6326904928701</v>
      </c>
      <c r="F140" s="918">
        <v>1724.5032441152289</v>
      </c>
      <c r="G140" s="918">
        <v>-731.87055362235878</v>
      </c>
    </row>
    <row r="141" spans="1:7" ht="15" customHeight="1" x14ac:dyDescent="0.2">
      <c r="A141" s="903" t="s">
        <v>178</v>
      </c>
      <c r="B141" s="917">
        <v>117604.04819682825</v>
      </c>
      <c r="C141" s="918">
        <v>217203.32241604166</v>
      </c>
      <c r="D141" s="729">
        <v>-99599.274219213403</v>
      </c>
      <c r="E141" s="729">
        <v>902.83737738476555</v>
      </c>
      <c r="F141" s="918">
        <v>1667.4534675979414</v>
      </c>
      <c r="G141" s="918">
        <v>-764.61609021317588</v>
      </c>
    </row>
    <row r="142" spans="1:7" ht="15" customHeight="1" x14ac:dyDescent="0.2">
      <c r="A142" s="903" t="s">
        <v>179</v>
      </c>
      <c r="B142" s="917">
        <v>117779.53409746916</v>
      </c>
      <c r="C142" s="918">
        <v>228573.07393173288</v>
      </c>
      <c r="D142" s="729">
        <v>-110793.53983426372</v>
      </c>
      <c r="E142" s="729">
        <v>901.83755755166874</v>
      </c>
      <c r="F142" s="918">
        <v>1750.1833769021541</v>
      </c>
      <c r="G142" s="918">
        <v>-848.34581935048539</v>
      </c>
    </row>
    <row r="143" spans="1:7" ht="15" customHeight="1" x14ac:dyDescent="0.2">
      <c r="A143" s="903" t="s">
        <v>180</v>
      </c>
      <c r="B143" s="917">
        <v>120614.66718011809</v>
      </c>
      <c r="C143" s="918">
        <v>215630.67294528644</v>
      </c>
      <c r="D143" s="729">
        <v>-95016.005765168346</v>
      </c>
      <c r="E143" s="729">
        <v>921.16143246949764</v>
      </c>
      <c r="F143" s="918">
        <v>1646.8201108412436</v>
      </c>
      <c r="G143" s="918">
        <v>-725.65867837174596</v>
      </c>
    </row>
    <row r="144" spans="1:7" ht="15" customHeight="1" x14ac:dyDescent="0.2">
      <c r="A144" s="903" t="s">
        <v>181</v>
      </c>
      <c r="B144" s="917">
        <v>131691.83285016194</v>
      </c>
      <c r="C144" s="918">
        <v>235506.56286615555</v>
      </c>
      <c r="D144" s="729">
        <v>-103814.73001599361</v>
      </c>
      <c r="E144" s="729">
        <v>1005.11543783744</v>
      </c>
      <c r="F144" s="918">
        <v>1797.463646193876</v>
      </c>
      <c r="G144" s="918">
        <v>-792.34820835643598</v>
      </c>
    </row>
    <row r="145" spans="1:7" ht="15" customHeight="1" x14ac:dyDescent="0.2">
      <c r="A145" s="904" t="s">
        <v>182</v>
      </c>
      <c r="B145" s="33">
        <v>121085.63081686645</v>
      </c>
      <c r="C145" s="727">
        <v>221220.92827121628</v>
      </c>
      <c r="D145" s="728">
        <v>-100135.29745434983</v>
      </c>
      <c r="E145" s="728">
        <v>920.44769637939442</v>
      </c>
      <c r="F145" s="727">
        <v>1681.6387910314211</v>
      </c>
      <c r="G145" s="727">
        <v>-761.19109465202666</v>
      </c>
    </row>
    <row r="146" spans="1:7" ht="15" customHeight="1" x14ac:dyDescent="0.2">
      <c r="A146" s="904" t="s">
        <v>183</v>
      </c>
      <c r="B146" s="33">
        <v>120418.85717515557</v>
      </c>
      <c r="C146" s="727">
        <v>203012.98699280844</v>
      </c>
      <c r="D146" s="728">
        <v>-82594.129817652865</v>
      </c>
      <c r="E146" s="728">
        <v>907.25150494393915</v>
      </c>
      <c r="F146" s="727">
        <v>1529.5265400541437</v>
      </c>
      <c r="G146" s="727">
        <v>-622.2750351102045</v>
      </c>
    </row>
    <row r="147" spans="1:7" ht="15" customHeight="1" x14ac:dyDescent="0.2">
      <c r="A147" s="904" t="s">
        <v>184</v>
      </c>
      <c r="B147" s="33">
        <v>141950.22185341708</v>
      </c>
      <c r="C147" s="727">
        <v>210103.64988300001</v>
      </c>
      <c r="D147" s="728">
        <v>-68153.428029582923</v>
      </c>
      <c r="E147" s="728">
        <v>1068.1060192583623</v>
      </c>
      <c r="F147" s="727">
        <v>1580.9272446218558</v>
      </c>
      <c r="G147" s="727">
        <v>-512.82122536349357</v>
      </c>
    </row>
    <row r="148" spans="1:7" ht="15" customHeight="1" x14ac:dyDescent="0.2">
      <c r="A148" s="904" t="s">
        <v>185</v>
      </c>
      <c r="B148" s="33">
        <v>95283.666159291621</v>
      </c>
      <c r="C148" s="727">
        <v>198079.888335884</v>
      </c>
      <c r="D148" s="728">
        <v>-102796.22217659238</v>
      </c>
      <c r="E148" s="728">
        <v>716.96138474236966</v>
      </c>
      <c r="F148" s="727">
        <v>1490.4509529838303</v>
      </c>
      <c r="G148" s="727">
        <v>-773.48956824146069</v>
      </c>
    </row>
    <row r="149" spans="1:7" ht="15" customHeight="1" x14ac:dyDescent="0.2">
      <c r="A149" s="904" t="s">
        <v>186</v>
      </c>
      <c r="B149" s="33">
        <v>118288.13056121934</v>
      </c>
      <c r="C149" s="727">
        <v>211651.80838313611</v>
      </c>
      <c r="D149" s="728">
        <v>-93363.677821916775</v>
      </c>
      <c r="E149" s="728">
        <v>886.07996165592476</v>
      </c>
      <c r="F149" s="727">
        <v>1585.4543086170081</v>
      </c>
      <c r="G149" s="727">
        <v>-699.37434696108335</v>
      </c>
    </row>
    <row r="150" spans="1:7" ht="15" customHeight="1" x14ac:dyDescent="0.2">
      <c r="A150" s="904" t="s">
        <v>187</v>
      </c>
      <c r="B150" s="33">
        <v>126606.05818843769</v>
      </c>
      <c r="C150" s="727">
        <v>224775.41469123622</v>
      </c>
      <c r="D150" s="728">
        <v>-98169.356502798531</v>
      </c>
      <c r="E150" s="728">
        <v>945.56084302079307</v>
      </c>
      <c r="F150" s="727">
        <v>1678.7413939501657</v>
      </c>
      <c r="G150" s="727">
        <v>-733.18055092937266</v>
      </c>
    </row>
    <row r="151" spans="1:7" ht="15" customHeight="1" x14ac:dyDescent="0.2">
      <c r="A151" s="904" t="s">
        <v>188</v>
      </c>
      <c r="B151" s="33">
        <v>125281.20715248049</v>
      </c>
      <c r="C151" s="727">
        <v>205058.38607247826</v>
      </c>
      <c r="D151" s="728">
        <v>-79777.178919997765</v>
      </c>
      <c r="E151" s="728">
        <v>937.13034388403037</v>
      </c>
      <c r="F151" s="727">
        <v>1533.8807808781642</v>
      </c>
      <c r="G151" s="727">
        <v>-596.75043699413379</v>
      </c>
    </row>
    <row r="152" spans="1:7" ht="15" customHeight="1" x14ac:dyDescent="0.2">
      <c r="A152" s="904" t="s">
        <v>189</v>
      </c>
      <c r="B152" s="33">
        <v>107388.104416863</v>
      </c>
      <c r="C152" s="727">
        <v>203953.99994136347</v>
      </c>
      <c r="D152" s="728">
        <v>-96565.895524500462</v>
      </c>
      <c r="E152" s="728">
        <v>802.10470804608349</v>
      </c>
      <c r="F152" s="727">
        <v>1523.3760244315254</v>
      </c>
      <c r="G152" s="727">
        <v>-721.27131638544188</v>
      </c>
    </row>
    <row r="153" spans="1:7" ht="15" customHeight="1" x14ac:dyDescent="0.2">
      <c r="A153" s="904" t="s">
        <v>190</v>
      </c>
      <c r="B153" s="33">
        <v>118488.80001559718</v>
      </c>
      <c r="C153" s="727">
        <v>219803.63591339305</v>
      </c>
      <c r="D153" s="728">
        <v>-101314.83589779587</v>
      </c>
      <c r="E153" s="728">
        <v>853.19300773272721</v>
      </c>
      <c r="F153" s="727">
        <v>1582.7227992084577</v>
      </c>
      <c r="G153" s="727">
        <v>-729.52979147573046</v>
      </c>
    </row>
    <row r="154" spans="1:7" ht="15" customHeight="1" x14ac:dyDescent="0.2">
      <c r="A154" s="904" t="s">
        <v>191</v>
      </c>
      <c r="B154" s="33">
        <v>119864.58989145784</v>
      </c>
      <c r="C154" s="727">
        <v>230823.29664632247</v>
      </c>
      <c r="D154" s="728">
        <v>-110958.70675486463</v>
      </c>
      <c r="E154" s="728">
        <v>850.74002101897406</v>
      </c>
      <c r="F154" s="727">
        <v>1638.2704551726467</v>
      </c>
      <c r="G154" s="727">
        <v>-787.53043415367267</v>
      </c>
    </row>
    <row r="155" spans="1:7" ht="15" customHeight="1" x14ac:dyDescent="0.2">
      <c r="A155" s="904" t="s">
        <v>192</v>
      </c>
      <c r="B155" s="33">
        <v>119076.73541290208</v>
      </c>
      <c r="C155" s="727">
        <v>208049.19252744163</v>
      </c>
      <c r="D155" s="728">
        <v>-88972.457114539546</v>
      </c>
      <c r="E155" s="728">
        <v>838.42213059199582</v>
      </c>
      <c r="F155" s="727">
        <v>1464.8793205654338</v>
      </c>
      <c r="G155" s="727">
        <v>-626.45718997343795</v>
      </c>
    </row>
    <row r="156" spans="1:7" ht="15" customHeight="1" x14ac:dyDescent="0.2">
      <c r="A156" s="904" t="s">
        <v>193</v>
      </c>
      <c r="B156" s="33">
        <v>117699.45917065672</v>
      </c>
      <c r="C156" s="727">
        <v>235933.34768789061</v>
      </c>
      <c r="D156" s="728">
        <v>-118233.88851723389</v>
      </c>
      <c r="E156" s="728">
        <v>820.50089942269597</v>
      </c>
      <c r="F156" s="727">
        <v>1644.7273874133791</v>
      </c>
      <c r="G156" s="727">
        <v>-824.22648799068315</v>
      </c>
    </row>
    <row r="157" spans="1:7" ht="15" customHeight="1" x14ac:dyDescent="0.2">
      <c r="A157" s="903" t="s">
        <v>194</v>
      </c>
      <c r="B157" s="917">
        <v>129343.9789760905</v>
      </c>
      <c r="C157" s="918">
        <v>228739.4840582959</v>
      </c>
      <c r="D157" s="729">
        <v>-99395.505082205404</v>
      </c>
      <c r="E157" s="729">
        <v>898.59461857513486</v>
      </c>
      <c r="F157" s="918">
        <v>1589.1274650552757</v>
      </c>
      <c r="G157" s="918">
        <v>-690.53284648014085</v>
      </c>
    </row>
    <row r="158" spans="1:7" ht="15" customHeight="1" x14ac:dyDescent="0.2">
      <c r="A158" s="903" t="s">
        <v>195</v>
      </c>
      <c r="B158" s="917">
        <v>128326.13284730975</v>
      </c>
      <c r="C158" s="918">
        <v>207157.63072006003</v>
      </c>
      <c r="D158" s="729">
        <v>-78831.497872750275</v>
      </c>
      <c r="E158" s="729">
        <v>891.5970221812355</v>
      </c>
      <c r="F158" s="918">
        <v>1439.3103148514124</v>
      </c>
      <c r="G158" s="918">
        <v>-547.71329267017688</v>
      </c>
    </row>
    <row r="159" spans="1:7" ht="15" customHeight="1" x14ac:dyDescent="0.2">
      <c r="A159" s="903" t="s">
        <v>196</v>
      </c>
      <c r="B159" s="917">
        <v>136619.14557966811</v>
      </c>
      <c r="C159" s="918">
        <v>225444.46880167304</v>
      </c>
      <c r="D159" s="729">
        <v>-88825.323222004925</v>
      </c>
      <c r="E159" s="729">
        <v>949.01163508369802</v>
      </c>
      <c r="F159" s="918">
        <v>1566.028121829301</v>
      </c>
      <c r="G159" s="918">
        <v>-617.01648674560295</v>
      </c>
    </row>
    <row r="160" spans="1:7" ht="15" customHeight="1" x14ac:dyDescent="0.2">
      <c r="A160" s="903" t="s">
        <v>197</v>
      </c>
      <c r="B160" s="917">
        <v>102225.16043355642</v>
      </c>
      <c r="C160" s="918">
        <v>210222.31626335462</v>
      </c>
      <c r="D160" s="729">
        <v>-107997.1558297982</v>
      </c>
      <c r="E160" s="729">
        <v>710.3897803653814</v>
      </c>
      <c r="F160" s="918">
        <v>1460.8906891889208</v>
      </c>
      <c r="G160" s="918">
        <v>-750.50090882353936</v>
      </c>
    </row>
    <row r="161" spans="1:7" ht="15" customHeight="1" x14ac:dyDescent="0.2">
      <c r="A161" s="903" t="s">
        <v>198</v>
      </c>
      <c r="B161" s="917">
        <v>113625.68413303634</v>
      </c>
      <c r="C161" s="918">
        <v>231560.06858531557</v>
      </c>
      <c r="D161" s="729">
        <v>-117934.38445227924</v>
      </c>
      <c r="E161" s="729">
        <v>780.12720980154052</v>
      </c>
      <c r="F161" s="918">
        <v>1589.8369421072923</v>
      </c>
      <c r="G161" s="918">
        <v>-809.7097323057518</v>
      </c>
    </row>
    <row r="162" spans="1:7" ht="15" customHeight="1" x14ac:dyDescent="0.2">
      <c r="A162" s="903" t="s">
        <v>199</v>
      </c>
      <c r="B162" s="917">
        <v>130836.88152895206</v>
      </c>
      <c r="C162" s="918">
        <v>243466.55264491431</v>
      </c>
      <c r="D162" s="729">
        <v>-112629.67111596225</v>
      </c>
      <c r="E162" s="729">
        <v>900.56194593850955</v>
      </c>
      <c r="F162" s="918">
        <v>1675.8020357763319</v>
      </c>
      <c r="G162" s="918">
        <v>-775.24008983782232</v>
      </c>
    </row>
    <row r="163" spans="1:7" ht="15" customHeight="1" x14ac:dyDescent="0.2">
      <c r="A163" s="903" t="s">
        <v>200</v>
      </c>
      <c r="B163" s="917">
        <v>129636.73339703369</v>
      </c>
      <c r="C163" s="918">
        <v>208338.99409698398</v>
      </c>
      <c r="D163" s="729">
        <v>-78702.26069995029</v>
      </c>
      <c r="E163" s="729">
        <v>891.54396553834192</v>
      </c>
      <c r="F163" s="918">
        <v>1432.798930567194</v>
      </c>
      <c r="G163" s="918">
        <v>-541.2549650288521</v>
      </c>
    </row>
    <row r="164" spans="1:7" ht="15" customHeight="1" x14ac:dyDescent="0.2">
      <c r="A164" s="903" t="s">
        <v>201</v>
      </c>
      <c r="B164" s="917">
        <v>126135.58934053269</v>
      </c>
      <c r="C164" s="918">
        <v>240108.94931675401</v>
      </c>
      <c r="D164" s="729">
        <v>-113973.35997622131</v>
      </c>
      <c r="E164" s="729">
        <v>866.3099109246001</v>
      </c>
      <c r="F164" s="918">
        <v>1649.0886004680874</v>
      </c>
      <c r="G164" s="918">
        <v>-782.7786895434873</v>
      </c>
    </row>
    <row r="165" spans="1:7" ht="15" customHeight="1" x14ac:dyDescent="0.2">
      <c r="A165" s="903" t="s">
        <v>202</v>
      </c>
      <c r="B165" s="917">
        <v>130896.99176603643</v>
      </c>
      <c r="C165" s="918">
        <v>219881.69430218992</v>
      </c>
      <c r="D165" s="729">
        <v>-88984.702536153491</v>
      </c>
      <c r="E165" s="729">
        <v>897.87757007780942</v>
      </c>
      <c r="F165" s="918">
        <v>1508.2611045601425</v>
      </c>
      <c r="G165" s="918">
        <v>-610.38353448233306</v>
      </c>
    </row>
    <row r="166" spans="1:7" ht="15" customHeight="1" x14ac:dyDescent="0.2">
      <c r="A166" s="903" t="s">
        <v>203</v>
      </c>
      <c r="B166" s="917">
        <v>125582.14982707918</v>
      </c>
      <c r="C166" s="918">
        <v>253137.69425946492</v>
      </c>
      <c r="D166" s="729">
        <v>-127555.54443238574</v>
      </c>
      <c r="E166" s="729">
        <v>855.04312131749271</v>
      </c>
      <c r="F166" s="918">
        <v>1723.5223677947777</v>
      </c>
      <c r="G166" s="918">
        <v>-868.47924647728496</v>
      </c>
    </row>
    <row r="167" spans="1:7" ht="15" customHeight="1" x14ac:dyDescent="0.2">
      <c r="A167" s="903" t="s">
        <v>204</v>
      </c>
      <c r="B167" s="917">
        <v>119642.87012449726</v>
      </c>
      <c r="C167" s="918">
        <v>255951.227032669</v>
      </c>
      <c r="D167" s="729">
        <v>-136308.35690817173</v>
      </c>
      <c r="E167" s="729">
        <v>809.65054120563082</v>
      </c>
      <c r="F167" s="918">
        <v>1732.0802257051048</v>
      </c>
      <c r="G167" s="918">
        <v>-922.42968449947398</v>
      </c>
    </row>
    <row r="168" spans="1:7" ht="15" customHeight="1" x14ac:dyDescent="0.2">
      <c r="A168" s="903" t="s">
        <v>205</v>
      </c>
      <c r="B168" s="917">
        <v>127894.35741996281</v>
      </c>
      <c r="C168" s="918">
        <v>270383.902036488</v>
      </c>
      <c r="D168" s="729">
        <v>-142489.54461652518</v>
      </c>
      <c r="E168" s="729">
        <v>859.03169906343817</v>
      </c>
      <c r="F168" s="918">
        <v>1816.0953106251125</v>
      </c>
      <c r="G168" s="918">
        <v>-957.06361156167429</v>
      </c>
    </row>
    <row r="169" spans="1:7" ht="15" customHeight="1" x14ac:dyDescent="0.2">
      <c r="A169" s="904" t="s">
        <v>206</v>
      </c>
      <c r="B169" s="33">
        <v>129789.44489559798</v>
      </c>
      <c r="C169" s="727">
        <v>270011.77300373121</v>
      </c>
      <c r="D169" s="728">
        <v>-140222.32810813322</v>
      </c>
      <c r="E169" s="728">
        <v>864.71761739328372</v>
      </c>
      <c r="F169" s="727">
        <v>1798.9439527053685</v>
      </c>
      <c r="G169" s="727">
        <v>-934.22633531208476</v>
      </c>
    </row>
    <row r="170" spans="1:7" ht="15" customHeight="1" x14ac:dyDescent="0.2">
      <c r="A170" s="904" t="s">
        <v>207</v>
      </c>
      <c r="B170" s="33">
        <v>130880.30681481102</v>
      </c>
      <c r="C170" s="727">
        <v>242990.7842417174</v>
      </c>
      <c r="D170" s="728">
        <v>-112110.47742690638</v>
      </c>
      <c r="E170" s="728">
        <v>867.80698775810879</v>
      </c>
      <c r="F170" s="727">
        <v>1611.1598884326759</v>
      </c>
      <c r="G170" s="727">
        <v>-743.35290067456708</v>
      </c>
    </row>
    <row r="171" spans="1:7" ht="15" customHeight="1" x14ac:dyDescent="0.2">
      <c r="A171" s="904" t="s">
        <v>208</v>
      </c>
      <c r="B171" s="33">
        <v>157759.92836183266</v>
      </c>
      <c r="C171" s="727">
        <v>283066.83058756689</v>
      </c>
      <c r="D171" s="728">
        <v>-125306.90222573423</v>
      </c>
      <c r="E171" s="728">
        <v>1041.818219027803</v>
      </c>
      <c r="F171" s="727">
        <v>1869.3224849354765</v>
      </c>
      <c r="G171" s="727">
        <v>-827.50426590767347</v>
      </c>
    </row>
    <row r="172" spans="1:7" ht="15" customHeight="1" x14ac:dyDescent="0.2">
      <c r="A172" s="904" t="s">
        <v>209</v>
      </c>
      <c r="B172" s="33">
        <v>120597.52602857762</v>
      </c>
      <c r="C172" s="727">
        <v>243404.36246747451</v>
      </c>
      <c r="D172" s="728">
        <v>-122806.83643889689</v>
      </c>
      <c r="E172" s="728">
        <v>794.66212018738611</v>
      </c>
      <c r="F172" s="727">
        <v>1603.8822114429377</v>
      </c>
      <c r="G172" s="727">
        <v>-809.22009125555155</v>
      </c>
    </row>
    <row r="173" spans="1:7" ht="15" customHeight="1" x14ac:dyDescent="0.2">
      <c r="A173" s="904" t="s">
        <v>210</v>
      </c>
      <c r="B173" s="33">
        <v>128150.53062061909</v>
      </c>
      <c r="C173" s="727">
        <v>262738.66483644163</v>
      </c>
      <c r="D173" s="728">
        <v>-134588.13421582256</v>
      </c>
      <c r="E173" s="728">
        <v>841.24485750177962</v>
      </c>
      <c r="F173" s="727">
        <v>1724.7493989305217</v>
      </c>
      <c r="G173" s="727">
        <v>-883.50454142874207</v>
      </c>
    </row>
    <row r="174" spans="1:7" ht="15" customHeight="1" x14ac:dyDescent="0.2">
      <c r="A174" s="904" t="s">
        <v>211</v>
      </c>
      <c r="B174" s="33">
        <v>150890.24614169879</v>
      </c>
      <c r="C174" s="727">
        <v>235501.63622200981</v>
      </c>
      <c r="D174" s="728">
        <v>-84611.390080311015</v>
      </c>
      <c r="E174" s="728">
        <v>987.30324562865178</v>
      </c>
      <c r="F174" s="727">
        <v>1540.9314766078398</v>
      </c>
      <c r="G174" s="727">
        <v>-553.62823097918806</v>
      </c>
    </row>
    <row r="175" spans="1:7" ht="15" customHeight="1" x14ac:dyDescent="0.2">
      <c r="A175" s="904" t="s">
        <v>212</v>
      </c>
      <c r="B175" s="33">
        <v>155998.95085706643</v>
      </c>
      <c r="C175" s="727">
        <v>244502.51800151</v>
      </c>
      <c r="D175" s="728">
        <v>-88503.567144443572</v>
      </c>
      <c r="E175" s="728">
        <v>1015.1819586445046</v>
      </c>
      <c r="F175" s="727">
        <v>1591.1295797476996</v>
      </c>
      <c r="G175" s="727">
        <v>-575.94762110319505</v>
      </c>
    </row>
    <row r="176" spans="1:7" ht="15" customHeight="1" x14ac:dyDescent="0.2">
      <c r="A176" s="904" t="s">
        <v>213</v>
      </c>
      <c r="B176" s="33">
        <v>153291.45583623511</v>
      </c>
      <c r="C176" s="727">
        <v>284464.17335607501</v>
      </c>
      <c r="D176" s="728">
        <v>-131172.71751983991</v>
      </c>
      <c r="E176" s="728">
        <v>1000.6426914822159</v>
      </c>
      <c r="F176" s="727">
        <v>1856.9005983045895</v>
      </c>
      <c r="G176" s="727">
        <v>-856.25790682237357</v>
      </c>
    </row>
    <row r="177" spans="1:7" ht="15" customHeight="1" x14ac:dyDescent="0.2">
      <c r="A177" s="904" t="s">
        <v>214</v>
      </c>
      <c r="B177" s="33">
        <v>154583.177845383</v>
      </c>
      <c r="C177" s="727">
        <v>254827.06214323657</v>
      </c>
      <c r="D177" s="728">
        <v>-100243.88429785357</v>
      </c>
      <c r="E177" s="728">
        <v>1011.0255494559293</v>
      </c>
      <c r="F177" s="727">
        <v>1666.6539924369974</v>
      </c>
      <c r="G177" s="727">
        <v>-655.62844298106813</v>
      </c>
    </row>
    <row r="178" spans="1:7" ht="15" customHeight="1" x14ac:dyDescent="0.2">
      <c r="A178" s="904" t="s">
        <v>215</v>
      </c>
      <c r="B178" s="33">
        <v>149777.06170900507</v>
      </c>
      <c r="C178" s="727">
        <v>265176.41189858556</v>
      </c>
      <c r="D178" s="728">
        <v>-115399.35018958049</v>
      </c>
      <c r="E178" s="728">
        <v>975.57981444864186</v>
      </c>
      <c r="F178" s="727">
        <v>1727.2388159062466</v>
      </c>
      <c r="G178" s="727">
        <v>-751.65900145760475</v>
      </c>
    </row>
    <row r="179" spans="1:7" ht="15" customHeight="1" x14ac:dyDescent="0.2">
      <c r="A179" s="904" t="s">
        <v>216</v>
      </c>
      <c r="B179" s="33">
        <v>144583.51872000608</v>
      </c>
      <c r="C179" s="727">
        <v>298159.11093408271</v>
      </c>
      <c r="D179" s="728">
        <v>-153575.59221407663</v>
      </c>
      <c r="E179" s="728">
        <v>940.93201101917987</v>
      </c>
      <c r="F179" s="727">
        <v>1940.3833461695779</v>
      </c>
      <c r="G179" s="727">
        <v>-999.45133515039799</v>
      </c>
    </row>
    <row r="180" spans="1:7" ht="15" customHeight="1" x14ac:dyDescent="0.2">
      <c r="A180" s="904" t="s">
        <v>217</v>
      </c>
      <c r="B180" s="33">
        <v>156137.48293083979</v>
      </c>
      <c r="C180" s="727">
        <v>313728.92091857479</v>
      </c>
      <c r="D180" s="728">
        <v>-157591.437987735</v>
      </c>
      <c r="E180" s="728">
        <v>1019.5029136734678</v>
      </c>
      <c r="F180" s="727">
        <v>2048.4994568651691</v>
      </c>
      <c r="G180" s="727">
        <v>-1028.9965431917012</v>
      </c>
    </row>
    <row r="181" spans="1:7" ht="15" customHeight="1" x14ac:dyDescent="0.2">
      <c r="A181" s="903" t="s">
        <v>218</v>
      </c>
      <c r="B181" s="917">
        <v>148475.47252018578</v>
      </c>
      <c r="C181" s="918">
        <v>309831.89556033601</v>
      </c>
      <c r="D181" s="729">
        <v>-161356.42304015023</v>
      </c>
      <c r="E181" s="729">
        <v>965.37014257449709</v>
      </c>
      <c r="F181" s="918">
        <v>2014.4907176540166</v>
      </c>
      <c r="G181" s="918">
        <v>-1049.1205750795195</v>
      </c>
    </row>
    <row r="182" spans="1:7" ht="15" customHeight="1" x14ac:dyDescent="0.2">
      <c r="A182" s="903" t="s">
        <v>219</v>
      </c>
      <c r="B182" s="917">
        <v>141795.68961074512</v>
      </c>
      <c r="C182" s="918">
        <v>306307.85823439999</v>
      </c>
      <c r="D182" s="729">
        <v>-164512.16862365487</v>
      </c>
      <c r="E182" s="729">
        <v>915.65034532138895</v>
      </c>
      <c r="F182" s="918">
        <v>1977.9931035768921</v>
      </c>
      <c r="G182" s="918">
        <v>-1062.3427582555032</v>
      </c>
    </row>
    <row r="183" spans="1:7" ht="15" customHeight="1" x14ac:dyDescent="0.2">
      <c r="A183" s="903" t="s">
        <v>220</v>
      </c>
      <c r="B183" s="917">
        <v>172495.07040090315</v>
      </c>
      <c r="C183" s="918">
        <v>308112.83102354838</v>
      </c>
      <c r="D183" s="729">
        <v>-135617.76062264523</v>
      </c>
      <c r="E183" s="729">
        <v>1107.6632607514034</v>
      </c>
      <c r="F183" s="918">
        <v>1978.5218342628234</v>
      </c>
      <c r="G183" s="918">
        <v>-870.85857351141999</v>
      </c>
    </row>
    <row r="184" spans="1:7" ht="15" customHeight="1" x14ac:dyDescent="0.2">
      <c r="A184" s="903" t="s">
        <v>221</v>
      </c>
      <c r="B184" s="917">
        <v>124136.17918500575</v>
      </c>
      <c r="C184" s="918">
        <v>280048.79458542418</v>
      </c>
      <c r="D184" s="729">
        <v>-155912.61540041844</v>
      </c>
      <c r="E184" s="729">
        <v>795.05467168243558</v>
      </c>
      <c r="F184" s="918">
        <v>1793.6278037230775</v>
      </c>
      <c r="G184" s="918">
        <v>-998.57313204064189</v>
      </c>
    </row>
    <row r="185" spans="1:7" ht="15" customHeight="1" x14ac:dyDescent="0.2">
      <c r="A185" s="903" t="s">
        <v>222</v>
      </c>
      <c r="B185" s="917">
        <v>145860.77548142237</v>
      </c>
      <c r="C185" s="918">
        <v>293212.54694018443</v>
      </c>
      <c r="D185" s="729">
        <v>-147351.77145876206</v>
      </c>
      <c r="E185" s="729">
        <v>923.7576297403433</v>
      </c>
      <c r="F185" s="918">
        <v>1856.9579551295597</v>
      </c>
      <c r="G185" s="918">
        <v>-933.20032538921635</v>
      </c>
    </row>
    <row r="186" spans="1:7" ht="15" customHeight="1" x14ac:dyDescent="0.2">
      <c r="A186" s="903" t="s">
        <v>223</v>
      </c>
      <c r="B186" s="917">
        <v>162947.38981367747</v>
      </c>
      <c r="C186" s="918">
        <v>289426.65902134677</v>
      </c>
      <c r="D186" s="729">
        <v>-126479.26920766931</v>
      </c>
      <c r="E186" s="729">
        <v>1024.3682844569344</v>
      </c>
      <c r="F186" s="918">
        <v>1819.4798365092513</v>
      </c>
      <c r="G186" s="918">
        <v>-795.11155205231694</v>
      </c>
    </row>
    <row r="187" spans="1:7" ht="15" customHeight="1" x14ac:dyDescent="0.2">
      <c r="A187" s="903" t="s">
        <v>224</v>
      </c>
      <c r="B187" s="917">
        <v>170995.31676105366</v>
      </c>
      <c r="C187" s="918">
        <v>279552.0922487239</v>
      </c>
      <c r="D187" s="729">
        <v>-108556.77548767024</v>
      </c>
      <c r="E187" s="729">
        <v>1073.1643006891263</v>
      </c>
      <c r="F187" s="918">
        <v>1754.4651588528995</v>
      </c>
      <c r="G187" s="918">
        <v>-681.30085816377323</v>
      </c>
    </row>
    <row r="188" spans="1:7" ht="15" customHeight="1" x14ac:dyDescent="0.2">
      <c r="A188" s="903" t="s">
        <v>225</v>
      </c>
      <c r="B188" s="917">
        <v>166344.82016369965</v>
      </c>
      <c r="C188" s="918">
        <v>302606.62970878853</v>
      </c>
      <c r="D188" s="729">
        <v>-136261.80954508888</v>
      </c>
      <c r="E188" s="729">
        <v>1037.3606140149984</v>
      </c>
      <c r="F188" s="918">
        <v>1887.1173679516901</v>
      </c>
      <c r="G188" s="918">
        <v>-849.75675393669167</v>
      </c>
    </row>
    <row r="189" spans="1:7" ht="15" customHeight="1" x14ac:dyDescent="0.2">
      <c r="A189" s="903" t="s">
        <v>226</v>
      </c>
      <c r="B189" s="917">
        <v>173493.42635287464</v>
      </c>
      <c r="C189" s="918">
        <v>290753.68332080671</v>
      </c>
      <c r="D189" s="729">
        <v>-117260.25696793207</v>
      </c>
      <c r="E189" s="729">
        <v>1055.2146080861978</v>
      </c>
      <c r="F189" s="918">
        <v>1768.4101377475617</v>
      </c>
      <c r="G189" s="918">
        <v>-713.19552966136393</v>
      </c>
    </row>
    <row r="190" spans="1:7" ht="15" customHeight="1" x14ac:dyDescent="0.2">
      <c r="A190" s="903" t="s">
        <v>227</v>
      </c>
      <c r="B190" s="917">
        <v>167645.63000896137</v>
      </c>
      <c r="C190" s="918">
        <v>322326.33413670782</v>
      </c>
      <c r="D190" s="729">
        <v>-154680.70412774646</v>
      </c>
      <c r="E190" s="729">
        <v>979.09608946456603</v>
      </c>
      <c r="F190" s="918">
        <v>1882.473484503176</v>
      </c>
      <c r="G190" s="918">
        <v>-903.37739503860996</v>
      </c>
    </row>
    <row r="191" spans="1:7" ht="15" customHeight="1" x14ac:dyDescent="0.2">
      <c r="A191" s="903" t="s">
        <v>228</v>
      </c>
      <c r="B191" s="917">
        <v>173233.23806135351</v>
      </c>
      <c r="C191" s="918">
        <v>312069.76077550277</v>
      </c>
      <c r="D191" s="729">
        <v>-138836.52271414927</v>
      </c>
      <c r="E191" s="729">
        <v>979.55120091509116</v>
      </c>
      <c r="F191" s="918">
        <v>1764.6054092036552</v>
      </c>
      <c r="G191" s="918">
        <v>-785.05420828856404</v>
      </c>
    </row>
    <row r="192" spans="1:7" ht="15" customHeight="1" x14ac:dyDescent="0.2">
      <c r="A192" s="903" t="s">
        <v>229</v>
      </c>
      <c r="B192" s="917">
        <v>186110.23106592894</v>
      </c>
      <c r="C192" s="918">
        <v>312394.65484399203</v>
      </c>
      <c r="D192" s="729">
        <v>-126284.42377806309</v>
      </c>
      <c r="E192" s="729">
        <v>1033.3831084516703</v>
      </c>
      <c r="F192" s="918">
        <v>1734.5814769958133</v>
      </c>
      <c r="G192" s="918">
        <v>-701.19836854414302</v>
      </c>
    </row>
    <row r="193" spans="1:7" ht="15" customHeight="1" x14ac:dyDescent="0.2">
      <c r="A193" s="904" t="s">
        <v>230</v>
      </c>
      <c r="B193" s="33">
        <v>189075.29819644842</v>
      </c>
      <c r="C193" s="727">
        <v>301504.8957689082</v>
      </c>
      <c r="D193" s="728">
        <v>-112429.59757245978</v>
      </c>
      <c r="E193" s="728">
        <v>1038.1468507890256</v>
      </c>
      <c r="F193" s="727">
        <v>1655.458756514842</v>
      </c>
      <c r="G193" s="727">
        <v>-617.31190572581636</v>
      </c>
    </row>
    <row r="194" spans="1:7" ht="15" customHeight="1" x14ac:dyDescent="0.2">
      <c r="A194" s="904" t="s">
        <v>231</v>
      </c>
      <c r="B194" s="33">
        <v>175358.59830494321</v>
      </c>
      <c r="C194" s="727">
        <v>256016.63314447051</v>
      </c>
      <c r="D194" s="728">
        <v>-80658.034839527303</v>
      </c>
      <c r="E194" s="728">
        <v>981.11988380967603</v>
      </c>
      <c r="F194" s="727">
        <v>1432.3963112846502</v>
      </c>
      <c r="G194" s="727">
        <v>-451.27642747497418</v>
      </c>
    </row>
    <row r="195" spans="1:7" ht="15" customHeight="1" x14ac:dyDescent="0.2">
      <c r="A195" s="904" t="s">
        <v>232</v>
      </c>
      <c r="B195" s="33">
        <v>202850.11379059794</v>
      </c>
      <c r="C195" s="727">
        <v>308512.89703162399</v>
      </c>
      <c r="D195" s="728">
        <v>-105662.78324102605</v>
      </c>
      <c r="E195" s="728">
        <v>1136.8623054590541</v>
      </c>
      <c r="F195" s="727">
        <v>1729.0435624073109</v>
      </c>
      <c r="G195" s="727">
        <v>-592.18125694825676</v>
      </c>
    </row>
    <row r="196" spans="1:7" ht="15" customHeight="1" x14ac:dyDescent="0.2">
      <c r="A196" s="904" t="s">
        <v>233</v>
      </c>
      <c r="B196" s="33">
        <v>139509.81699833489</v>
      </c>
      <c r="C196" s="727">
        <v>278908.06144510745</v>
      </c>
      <c r="D196" s="728">
        <v>-139398.24444677256</v>
      </c>
      <c r="E196" s="728">
        <v>798.10560224034441</v>
      </c>
      <c r="F196" s="727">
        <v>1595.5729219542397</v>
      </c>
      <c r="G196" s="727">
        <v>-797.46731971389534</v>
      </c>
    </row>
    <row r="197" spans="1:7" ht="15" customHeight="1" x14ac:dyDescent="0.2">
      <c r="A197" s="904" t="s">
        <v>234</v>
      </c>
      <c r="B197" s="33">
        <v>169566.84554751535</v>
      </c>
      <c r="C197" s="727">
        <v>314723.46051446424</v>
      </c>
      <c r="D197" s="728">
        <v>-145156.6149669489</v>
      </c>
      <c r="E197" s="728">
        <v>961.01977303662466</v>
      </c>
      <c r="F197" s="727">
        <v>1783.6946109147184</v>
      </c>
      <c r="G197" s="727">
        <v>-822.67483787809374</v>
      </c>
    </row>
    <row r="198" spans="1:7" ht="15" customHeight="1" x14ac:dyDescent="0.2">
      <c r="A198" s="904" t="s">
        <v>235</v>
      </c>
      <c r="B198" s="33">
        <v>191414.31987879938</v>
      </c>
      <c r="C198" s="727">
        <v>247196.9006122245</v>
      </c>
      <c r="D198" s="728">
        <v>-55782.580733425129</v>
      </c>
      <c r="E198" s="728">
        <v>1083.9544268003219</v>
      </c>
      <c r="F198" s="727">
        <v>1399.8439347672731</v>
      </c>
      <c r="G198" s="727">
        <v>-315.88950796695121</v>
      </c>
    </row>
    <row r="199" spans="1:7" ht="15" customHeight="1" x14ac:dyDescent="0.2">
      <c r="A199" s="904" t="s">
        <v>236</v>
      </c>
      <c r="B199" s="33">
        <v>175732.27486415635</v>
      </c>
      <c r="C199" s="727">
        <v>301985.00215618697</v>
      </c>
      <c r="D199" s="728">
        <v>-126252.72729203061</v>
      </c>
      <c r="E199" s="728">
        <v>998.53443466827332</v>
      </c>
      <c r="F199" s="727">
        <v>1715.9194214006632</v>
      </c>
      <c r="G199" s="727">
        <v>-717.38498673238985</v>
      </c>
    </row>
    <row r="200" spans="1:7" ht="15" customHeight="1" x14ac:dyDescent="0.2">
      <c r="A200" s="904" t="s">
        <v>237</v>
      </c>
      <c r="B200" s="33">
        <v>183755.47920600185</v>
      </c>
      <c r="C200" s="727">
        <v>280055.45073335449</v>
      </c>
      <c r="D200" s="728">
        <v>-96299.971527352638</v>
      </c>
      <c r="E200" s="728">
        <v>1032.5052702891876</v>
      </c>
      <c r="F200" s="727">
        <v>1573.6060230957069</v>
      </c>
      <c r="G200" s="727">
        <v>-541.10075280651927</v>
      </c>
    </row>
    <row r="201" spans="1:7" ht="15" customHeight="1" x14ac:dyDescent="0.2">
      <c r="A201" s="904" t="s">
        <v>238</v>
      </c>
      <c r="B201" s="33">
        <v>172415.16594850752</v>
      </c>
      <c r="C201" s="727">
        <v>309222.79873412661</v>
      </c>
      <c r="D201" s="728">
        <v>-136807.63278561909</v>
      </c>
      <c r="E201" s="728">
        <v>953.75453020385271</v>
      </c>
      <c r="F201" s="727">
        <v>1710.5377216240204</v>
      </c>
      <c r="G201" s="727">
        <v>-756.78319142016767</v>
      </c>
    </row>
    <row r="202" spans="1:7" ht="15" customHeight="1" x14ac:dyDescent="0.2">
      <c r="A202" s="904" t="s">
        <v>239</v>
      </c>
      <c r="B202" s="33">
        <v>177328.57842164577</v>
      </c>
      <c r="C202" s="727">
        <v>329465.31513054459</v>
      </c>
      <c r="D202" s="728">
        <v>-152136.73670889882</v>
      </c>
      <c r="E202" s="728">
        <v>977.28026130260866</v>
      </c>
      <c r="F202" s="727">
        <v>1815.7250913912596</v>
      </c>
      <c r="G202" s="727">
        <v>-838.44483008865097</v>
      </c>
    </row>
    <row r="203" spans="1:7" ht="15" customHeight="1" x14ac:dyDescent="0.2">
      <c r="A203" s="904" t="s">
        <v>240</v>
      </c>
      <c r="B203" s="33">
        <v>176546.40087928588</v>
      </c>
      <c r="C203" s="727">
        <v>314045.63888936781</v>
      </c>
      <c r="D203" s="728">
        <v>-137499.23801008193</v>
      </c>
      <c r="E203" s="728">
        <v>978.78562067409177</v>
      </c>
      <c r="F203" s="727">
        <v>1741.0910335719382</v>
      </c>
      <c r="G203" s="727">
        <v>-762.3054128978464</v>
      </c>
    </row>
    <row r="204" spans="1:7" ht="15" customHeight="1" x14ac:dyDescent="0.2">
      <c r="A204" s="904" t="s">
        <v>241</v>
      </c>
      <c r="B204" s="33">
        <v>181243.55980383384</v>
      </c>
      <c r="C204" s="727">
        <v>323391.39263652865</v>
      </c>
      <c r="D204" s="728">
        <v>-142147.83283269481</v>
      </c>
      <c r="E204" s="728">
        <v>999.94295186936029</v>
      </c>
      <c r="F204" s="727">
        <v>1784.1899823205385</v>
      </c>
      <c r="G204" s="727">
        <v>-784.24703045117826</v>
      </c>
    </row>
    <row r="205" spans="1:7" ht="15" customHeight="1" x14ac:dyDescent="0.2">
      <c r="A205" s="903" t="s">
        <v>242</v>
      </c>
      <c r="B205" s="917">
        <v>182289.77338713768</v>
      </c>
      <c r="C205" s="918">
        <v>314794.58101812645</v>
      </c>
      <c r="D205" s="729">
        <v>-132504.80763098877</v>
      </c>
      <c r="E205" s="729">
        <v>1004.8850926174435</v>
      </c>
      <c r="F205" s="918">
        <v>1735.327088426726</v>
      </c>
      <c r="G205" s="918">
        <v>-730.4419958092825</v>
      </c>
    </row>
    <row r="206" spans="1:7" ht="15" customHeight="1" x14ac:dyDescent="0.2">
      <c r="A206" s="903" t="s">
        <v>243</v>
      </c>
      <c r="B206" s="917">
        <v>179477.91802168873</v>
      </c>
      <c r="C206" s="918">
        <v>283659.89035067882</v>
      </c>
      <c r="D206" s="729">
        <v>-104181.97232899009</v>
      </c>
      <c r="E206" s="729">
        <v>988.51702012575663</v>
      </c>
      <c r="F206" s="918">
        <v>1562.3238369901699</v>
      </c>
      <c r="G206" s="918">
        <v>-573.80681686441324</v>
      </c>
    </row>
    <row r="207" spans="1:7" ht="15" customHeight="1" x14ac:dyDescent="0.2">
      <c r="A207" s="903" t="s">
        <v>244</v>
      </c>
      <c r="B207" s="917">
        <v>121437.62074541821</v>
      </c>
      <c r="C207" s="918">
        <v>223002.42893504823</v>
      </c>
      <c r="D207" s="729">
        <v>-101564.80818963001</v>
      </c>
      <c r="E207" s="729">
        <v>656.21844950989725</v>
      </c>
      <c r="F207" s="918">
        <v>1205.0492034876243</v>
      </c>
      <c r="G207" s="918">
        <v>-548.830753977727</v>
      </c>
    </row>
    <row r="208" spans="1:7" ht="15" customHeight="1" x14ac:dyDescent="0.2">
      <c r="A208" s="903" t="s">
        <v>245</v>
      </c>
      <c r="B208" s="917">
        <v>54510.005763926107</v>
      </c>
      <c r="C208" s="918">
        <v>216759.01443850077</v>
      </c>
      <c r="D208" s="729">
        <v>-162249.00867457467</v>
      </c>
      <c r="E208" s="729">
        <v>282.31034435501653</v>
      </c>
      <c r="F208" s="918">
        <v>1122.60696271443</v>
      </c>
      <c r="G208" s="918">
        <v>-840.29661835941351</v>
      </c>
    </row>
    <row r="209" spans="1:7" ht="15" customHeight="1" x14ac:dyDescent="0.2">
      <c r="A209" s="903" t="s">
        <v>246</v>
      </c>
      <c r="B209" s="917">
        <v>110218.00474241677</v>
      </c>
      <c r="C209" s="918">
        <v>186704.522740735</v>
      </c>
      <c r="D209" s="729">
        <v>-76486.517998318232</v>
      </c>
      <c r="E209" s="729">
        <v>586.68727406604091</v>
      </c>
      <c r="F209" s="918">
        <v>993.82281287485694</v>
      </c>
      <c r="G209" s="918">
        <v>-407.13553880881602</v>
      </c>
    </row>
    <row r="210" spans="1:7" ht="15" customHeight="1" x14ac:dyDescent="0.2">
      <c r="A210" s="903" t="s">
        <v>247</v>
      </c>
      <c r="B210" s="917">
        <v>166268.482456108</v>
      </c>
      <c r="C210" s="918">
        <v>196265.916523894</v>
      </c>
      <c r="D210" s="729">
        <v>-29997.434067786002</v>
      </c>
      <c r="E210" s="729">
        <v>894.13529899038747</v>
      </c>
      <c r="F210" s="918">
        <v>1055.4512879435238</v>
      </c>
      <c r="G210" s="918">
        <v>-161.3159889531363</v>
      </c>
    </row>
    <row r="211" spans="1:7" ht="15" customHeight="1" x14ac:dyDescent="0.2">
      <c r="A211" s="903" t="s">
        <v>248</v>
      </c>
      <c r="B211" s="917">
        <v>201649.7561971526</v>
      </c>
      <c r="C211" s="918">
        <v>240431.40643678888</v>
      </c>
      <c r="D211" s="729">
        <v>-38781.650239636278</v>
      </c>
      <c r="E211" s="729">
        <v>1085.0210746545581</v>
      </c>
      <c r="F211" s="918">
        <v>1293.6943139058217</v>
      </c>
      <c r="G211" s="918">
        <v>-208.67323925126357</v>
      </c>
    </row>
    <row r="212" spans="1:7" ht="15" customHeight="1" x14ac:dyDescent="0.2">
      <c r="A212" s="903" t="s">
        <v>249</v>
      </c>
      <c r="B212" s="917">
        <v>175136.79321789744</v>
      </c>
      <c r="C212" s="918">
        <v>238344.5096279743</v>
      </c>
      <c r="D212" s="729">
        <v>-63207.716410076857</v>
      </c>
      <c r="E212" s="729">
        <v>947.2286171577183</v>
      </c>
      <c r="F212" s="918">
        <v>1289.0880100856452</v>
      </c>
      <c r="G212" s="918">
        <v>-341.85939292792693</v>
      </c>
    </row>
    <row r="213" spans="1:7" ht="15" customHeight="1" x14ac:dyDescent="0.2">
      <c r="A213" s="903" t="s">
        <v>250</v>
      </c>
      <c r="B213" s="917">
        <v>185039.49512754043</v>
      </c>
      <c r="C213" s="918">
        <v>282152.06299952092</v>
      </c>
      <c r="D213" s="729">
        <v>-97112.567871980486</v>
      </c>
      <c r="E213" s="729">
        <v>1000.0421286057493</v>
      </c>
      <c r="F213" s="918">
        <v>1524.8849953792833</v>
      </c>
      <c r="G213" s="918">
        <v>-524.84286677353396</v>
      </c>
    </row>
    <row r="214" spans="1:7" ht="15" customHeight="1" x14ac:dyDescent="0.2">
      <c r="A214" s="903" t="s">
        <v>251</v>
      </c>
      <c r="B214" s="917">
        <v>157560.75543839743</v>
      </c>
      <c r="C214" s="918">
        <v>251348.35281586213</v>
      </c>
      <c r="D214" s="729">
        <v>-93787.597377464699</v>
      </c>
      <c r="E214" s="729">
        <v>854.27537094272611</v>
      </c>
      <c r="F214" s="918">
        <v>1362.7803874142035</v>
      </c>
      <c r="G214" s="918">
        <v>-508.50501647147735</v>
      </c>
    </row>
    <row r="215" spans="1:7" ht="15" customHeight="1" x14ac:dyDescent="0.2">
      <c r="A215" s="903" t="s">
        <v>252</v>
      </c>
      <c r="B215" s="917">
        <v>144810.37141442846</v>
      </c>
      <c r="C215" s="918">
        <v>255691.52677027092</v>
      </c>
      <c r="D215" s="729">
        <v>-110881.15535584246</v>
      </c>
      <c r="E215" s="729">
        <v>783.65594455938458</v>
      </c>
      <c r="F215" s="918">
        <v>1383.7005110189446</v>
      </c>
      <c r="G215" s="918">
        <v>-600.04456645955997</v>
      </c>
    </row>
    <row r="216" spans="1:7" ht="15" customHeight="1" x14ac:dyDescent="0.2">
      <c r="A216" s="903" t="s">
        <v>253</v>
      </c>
      <c r="B216" s="917">
        <v>180528.03082295359</v>
      </c>
      <c r="C216" s="918">
        <v>285761.15032015549</v>
      </c>
      <c r="D216" s="729">
        <v>-105233.1194972019</v>
      </c>
      <c r="E216" s="729">
        <v>964.45084427340635</v>
      </c>
      <c r="F216" s="918">
        <v>1526.6470333191699</v>
      </c>
      <c r="G216" s="918">
        <v>-562.1961890457635</v>
      </c>
    </row>
    <row r="217" spans="1:7" ht="15" customHeight="1" x14ac:dyDescent="0.2">
      <c r="A217" s="904" t="s">
        <v>254</v>
      </c>
      <c r="B217" s="33">
        <v>178426.48399226787</v>
      </c>
      <c r="C217" s="727">
        <v>303184.8814985436</v>
      </c>
      <c r="D217" s="728">
        <v>-124758.39750627574</v>
      </c>
      <c r="E217" s="728">
        <v>936.66228148543848</v>
      </c>
      <c r="F217" s="727">
        <v>1591.5901970507055</v>
      </c>
      <c r="G217" s="727">
        <v>-654.92791556526697</v>
      </c>
    </row>
    <row r="218" spans="1:7" ht="15" customHeight="1" x14ac:dyDescent="0.2">
      <c r="A218" s="904" t="s">
        <v>255</v>
      </c>
      <c r="B218" s="33">
        <v>184697.85704957272</v>
      </c>
      <c r="C218" s="727">
        <v>295680.49034703255</v>
      </c>
      <c r="D218" s="728">
        <v>-110982.63329745983</v>
      </c>
      <c r="E218" s="728">
        <v>951.7245740484459</v>
      </c>
      <c r="F218" s="727">
        <v>1523.6039725920371</v>
      </c>
      <c r="G218" s="727">
        <v>-571.87939854359115</v>
      </c>
    </row>
    <row r="219" spans="1:7" ht="15" customHeight="1" x14ac:dyDescent="0.2">
      <c r="A219" s="904" t="s">
        <v>256</v>
      </c>
      <c r="B219" s="33">
        <v>215454.30781899233</v>
      </c>
      <c r="C219" s="727">
        <v>379374.86818604136</v>
      </c>
      <c r="D219" s="728">
        <v>-163920.56036704904</v>
      </c>
      <c r="E219" s="728">
        <v>1093.7738520883445</v>
      </c>
      <c r="F219" s="727">
        <v>1925.9318375289247</v>
      </c>
      <c r="G219" s="727">
        <v>-832.15798544058021</v>
      </c>
    </row>
    <row r="220" spans="1:7" ht="15" customHeight="1" x14ac:dyDescent="0.2">
      <c r="A220" s="904" t="s">
        <v>257</v>
      </c>
      <c r="B220" s="33">
        <v>161528.39120329788</v>
      </c>
      <c r="C220" s="727">
        <v>336995.53555883624</v>
      </c>
      <c r="D220" s="728">
        <v>-175467.14435553836</v>
      </c>
      <c r="E220" s="728">
        <v>818.18426020928609</v>
      </c>
      <c r="F220" s="727">
        <v>1706.9720121710045</v>
      </c>
      <c r="G220" s="727">
        <v>-888.78775196171841</v>
      </c>
    </row>
    <row r="221" spans="1:7" ht="15" customHeight="1" x14ac:dyDescent="0.2">
      <c r="A221" s="904" t="s">
        <v>258</v>
      </c>
      <c r="B221" s="33">
        <v>177970.31967678346</v>
      </c>
      <c r="C221" s="727">
        <v>320819.24345596018</v>
      </c>
      <c r="D221" s="728">
        <v>-142848.92377917672</v>
      </c>
      <c r="E221" s="728">
        <v>891.70322012049758</v>
      </c>
      <c r="F221" s="727">
        <v>1607.4340540931253</v>
      </c>
      <c r="G221" s="727">
        <v>-715.73083397262769</v>
      </c>
    </row>
    <row r="222" spans="1:7" ht="15" customHeight="1" x14ac:dyDescent="0.2">
      <c r="A222" s="904" t="s">
        <v>259</v>
      </c>
      <c r="B222" s="33">
        <v>201217.75025669608</v>
      </c>
      <c r="C222" s="727">
        <v>331535.74207609281</v>
      </c>
      <c r="D222" s="728">
        <v>-130317.99181939673</v>
      </c>
      <c r="E222" s="728">
        <v>1007.0147013013269</v>
      </c>
      <c r="F222" s="727">
        <v>1659.2043487791664</v>
      </c>
      <c r="G222" s="727">
        <v>-652.18964747783946</v>
      </c>
    </row>
    <row r="223" spans="1:7" ht="15" customHeight="1" x14ac:dyDescent="0.2">
      <c r="A223" s="904" t="s">
        <v>260</v>
      </c>
      <c r="B223" s="33">
        <v>220762.17855536845</v>
      </c>
      <c r="C223" s="727">
        <v>341981.18419805454</v>
      </c>
      <c r="D223" s="728">
        <v>-121219.0056426861</v>
      </c>
      <c r="E223" s="728">
        <v>1103.9334293875042</v>
      </c>
      <c r="F223" s="727">
        <v>1710.0957416175922</v>
      </c>
      <c r="G223" s="727">
        <v>-606.16231223008799</v>
      </c>
    </row>
    <row r="224" spans="1:7" ht="15" customHeight="1" x14ac:dyDescent="0.2">
      <c r="A224" s="904" t="s">
        <v>261</v>
      </c>
      <c r="B224" s="33">
        <v>220753.63874420547</v>
      </c>
      <c r="C224" s="727">
        <v>338170.93120631558</v>
      </c>
      <c r="D224" s="728">
        <v>-117417.29246211011</v>
      </c>
      <c r="E224" s="728">
        <v>1101.0348746447219</v>
      </c>
      <c r="F224" s="727">
        <v>1686.6675039530146</v>
      </c>
      <c r="G224" s="727">
        <v>-585.63262930829274</v>
      </c>
    </row>
    <row r="225" spans="1:7" ht="15" customHeight="1" x14ac:dyDescent="0.2">
      <c r="A225" s="904" t="s">
        <v>262</v>
      </c>
      <c r="B225" s="33">
        <v>208945.73067828314</v>
      </c>
      <c r="C225" s="727">
        <v>308236.92712505267</v>
      </c>
      <c r="D225" s="728">
        <v>-99291.196446769522</v>
      </c>
      <c r="E225" s="728">
        <v>1034.4575246293707</v>
      </c>
      <c r="F225" s="727">
        <v>1526.0326573702341</v>
      </c>
      <c r="G225" s="727">
        <v>-491.57513274086341</v>
      </c>
    </row>
    <row r="226" spans="1:7" ht="15" customHeight="1" x14ac:dyDescent="0.2">
      <c r="A226" s="904" t="s">
        <v>263</v>
      </c>
      <c r="B226" s="33">
        <v>239766.81536714782</v>
      </c>
      <c r="C226" s="727">
        <v>340701.97752168431</v>
      </c>
      <c r="D226" s="728">
        <v>-100935.16215453649</v>
      </c>
      <c r="E226" s="728">
        <v>1192.3364394091789</v>
      </c>
      <c r="F226" s="727">
        <v>1694.2769255028936</v>
      </c>
      <c r="G226" s="727">
        <v>-501.94048609371475</v>
      </c>
    </row>
    <row r="227" spans="1:7" ht="15" customHeight="1" x14ac:dyDescent="0.2">
      <c r="A227" s="904" t="s">
        <v>264</v>
      </c>
      <c r="B227" s="33">
        <v>244544.96628669999</v>
      </c>
      <c r="C227" s="727">
        <v>356204.66076281597</v>
      </c>
      <c r="D227" s="728">
        <v>-111659.69447611598</v>
      </c>
      <c r="E227" s="728">
        <v>1211.4690722829193</v>
      </c>
      <c r="F227" s="727">
        <v>1764.6281437306779</v>
      </c>
      <c r="G227" s="727">
        <v>-553.15907144775861</v>
      </c>
    </row>
    <row r="228" spans="1:7" ht="15" customHeight="1" x14ac:dyDescent="0.2">
      <c r="A228" s="904" t="s">
        <v>265</v>
      </c>
      <c r="B228" s="33">
        <v>232874.71001785941</v>
      </c>
      <c r="C228" s="727">
        <v>451331.07878254255</v>
      </c>
      <c r="D228" s="728">
        <v>-218456.36876468314</v>
      </c>
      <c r="E228" s="728">
        <v>1156.2853341767309</v>
      </c>
      <c r="F228" s="727">
        <v>2240.9797406270268</v>
      </c>
      <c r="G228" s="727">
        <v>-1084.6944064502959</v>
      </c>
    </row>
    <row r="229" spans="1:7" ht="15" customHeight="1" x14ac:dyDescent="0.2">
      <c r="A229" s="903" t="s">
        <v>266</v>
      </c>
      <c r="B229" s="917">
        <v>222135.67670429451</v>
      </c>
      <c r="C229" s="918">
        <v>394746.63626997452</v>
      </c>
      <c r="D229" s="729">
        <v>-172610.95956568001</v>
      </c>
      <c r="E229" s="729">
        <v>1102.6034670306735</v>
      </c>
      <c r="F229" s="918">
        <v>1959.3836352967767</v>
      </c>
      <c r="G229" s="918">
        <v>-856.78016826610315</v>
      </c>
    </row>
    <row r="230" spans="1:7" ht="15" customHeight="1" x14ac:dyDescent="0.2">
      <c r="A230" s="903" t="s">
        <v>267</v>
      </c>
      <c r="B230" s="917">
        <v>220565.82053267889</v>
      </c>
      <c r="C230" s="918">
        <v>377841.6718121685</v>
      </c>
      <c r="D230" s="729">
        <v>-157275.85127948961</v>
      </c>
      <c r="E230" s="729">
        <v>1093.3378369012546</v>
      </c>
      <c r="F230" s="918">
        <v>1872.9492863064165</v>
      </c>
      <c r="G230" s="918">
        <v>-779.61144940516192</v>
      </c>
    </row>
    <row r="231" spans="1:7" ht="15" customHeight="1" x14ac:dyDescent="0.2">
      <c r="A231" s="903" t="s">
        <v>268</v>
      </c>
      <c r="B231" s="917">
        <v>270704.32838919631</v>
      </c>
      <c r="C231" s="918">
        <v>465292.50263963622</v>
      </c>
      <c r="D231" s="729">
        <v>-194588.17425043992</v>
      </c>
      <c r="E231" s="729">
        <v>1058.2320434309793</v>
      </c>
      <c r="F231" s="918">
        <v>1818.9123121575753</v>
      </c>
      <c r="G231" s="918">
        <v>-760.68026872659607</v>
      </c>
    </row>
    <row r="232" spans="1:7" ht="15" customHeight="1" x14ac:dyDescent="0.2">
      <c r="A232" s="903" t="s">
        <v>269</v>
      </c>
      <c r="B232" s="917">
        <v>310146.61537480215</v>
      </c>
      <c r="C232" s="918">
        <v>542717.09444568201</v>
      </c>
      <c r="D232" s="729">
        <v>-232570.47907087987</v>
      </c>
      <c r="E232" s="729">
        <v>970.90604499243716</v>
      </c>
      <c r="F232" s="918">
        <v>1698.9619799051154</v>
      </c>
      <c r="G232" s="918">
        <v>-728.05593491267825</v>
      </c>
    </row>
    <row r="233" spans="1:7" ht="15" customHeight="1" x14ac:dyDescent="0.2">
      <c r="A233" s="903" t="s">
        <v>270</v>
      </c>
      <c r="B233" s="917">
        <v>376276.02609070233</v>
      </c>
      <c r="C233" s="918">
        <v>520987.08930881199</v>
      </c>
      <c r="D233" s="729">
        <v>-144711.06321810966</v>
      </c>
      <c r="E233" s="729">
        <v>1048.3007588774201</v>
      </c>
      <c r="F233" s="918">
        <v>1451.4641465786999</v>
      </c>
      <c r="G233" s="918">
        <v>-403.16338770127982</v>
      </c>
    </row>
    <row r="234" spans="1:7" ht="15" customHeight="1" x14ac:dyDescent="0.2">
      <c r="A234" s="903" t="s">
        <v>271</v>
      </c>
      <c r="B234" s="917">
        <v>449861.43115204939</v>
      </c>
      <c r="C234" s="918">
        <v>441828.8795745176</v>
      </c>
      <c r="D234" s="729">
        <v>8032.5515775317908</v>
      </c>
      <c r="E234" s="729">
        <v>1248.7728586166036</v>
      </c>
      <c r="F234" s="918">
        <v>1226.475253841347</v>
      </c>
      <c r="G234" s="918">
        <v>22.297604775256559</v>
      </c>
    </row>
    <row r="235" spans="1:7" ht="15" customHeight="1" x14ac:dyDescent="0.2">
      <c r="A235" s="903" t="s">
        <v>272</v>
      </c>
      <c r="B235" s="917">
        <v>420271.47190509655</v>
      </c>
      <c r="C235" s="918">
        <v>464386.440921336</v>
      </c>
      <c r="D235" s="729">
        <v>-44114.969016239455</v>
      </c>
      <c r="E235" s="729">
        <v>1164.5985448183251</v>
      </c>
      <c r="F235" s="918">
        <v>1286.84388421319</v>
      </c>
      <c r="G235" s="918">
        <v>-122.24533939486491</v>
      </c>
    </row>
    <row r="236" spans="1:7" ht="15" customHeight="1" x14ac:dyDescent="0.2">
      <c r="A236" s="903" t="s">
        <v>273</v>
      </c>
      <c r="B236" s="917">
        <v>442356.70875630062</v>
      </c>
      <c r="C236" s="918">
        <v>536396.62932789128</v>
      </c>
      <c r="D236" s="729">
        <v>-94039.920571590657</v>
      </c>
      <c r="E236" s="729">
        <v>1225.3706146436166</v>
      </c>
      <c r="F236" s="918">
        <v>1485.8702363082909</v>
      </c>
      <c r="G236" s="918">
        <v>-260.49962166467435</v>
      </c>
    </row>
    <row r="237" spans="1:7" ht="15" customHeight="1" x14ac:dyDescent="0.2">
      <c r="A237" s="903" t="s">
        <v>274</v>
      </c>
      <c r="B237" s="917">
        <v>391311.56617895991</v>
      </c>
      <c r="C237" s="918">
        <v>465430.85359088937</v>
      </c>
      <c r="D237" s="729">
        <v>-74119.287411929457</v>
      </c>
      <c r="E237" s="729">
        <v>1079.8298985077095</v>
      </c>
      <c r="F237" s="918">
        <v>1284.363138823137</v>
      </c>
      <c r="G237" s="918">
        <v>-204.53324031542752</v>
      </c>
    </row>
    <row r="238" spans="1:7" ht="15" customHeight="1" x14ac:dyDescent="0.2">
      <c r="A238" s="903" t="s">
        <v>275</v>
      </c>
      <c r="B238" s="917">
        <v>381873.72945574054</v>
      </c>
      <c r="C238" s="918">
        <v>485044.61708347779</v>
      </c>
      <c r="D238" s="729">
        <v>-103170.88762773725</v>
      </c>
      <c r="E238" s="729">
        <v>1051.5638495329749</v>
      </c>
      <c r="F238" s="918">
        <v>1335.6650258777895</v>
      </c>
      <c r="G238" s="918">
        <v>-284.10117634481458</v>
      </c>
    </row>
    <row r="239" spans="1:7" ht="15" customHeight="1" x14ac:dyDescent="0.2">
      <c r="A239" s="903" t="s">
        <v>276</v>
      </c>
      <c r="B239" s="917">
        <v>361697.19589415222</v>
      </c>
      <c r="C239" s="918">
        <v>524945.94487757073</v>
      </c>
      <c r="D239" s="729">
        <v>-163248.74898341851</v>
      </c>
      <c r="E239" s="729">
        <v>995.33067660487575</v>
      </c>
      <c r="F239" s="918">
        <v>1444.5641504195742</v>
      </c>
      <c r="G239" s="918">
        <v>-449.23347381469841</v>
      </c>
    </row>
    <row r="240" spans="1:7" ht="15" customHeight="1" x14ac:dyDescent="0.2">
      <c r="A240" s="903" t="s">
        <v>277</v>
      </c>
      <c r="B240" s="917">
        <v>387712.56841023051</v>
      </c>
      <c r="C240" s="918">
        <v>517715.0006878227</v>
      </c>
      <c r="D240" s="729">
        <v>-130002.43227759219</v>
      </c>
      <c r="E240" s="729">
        <v>1067.5928431750358</v>
      </c>
      <c r="F240" s="918">
        <v>1425.5633543297174</v>
      </c>
      <c r="G240" s="918">
        <v>-357.97051115468162</v>
      </c>
    </row>
    <row r="241" spans="1:7" ht="15" customHeight="1" x14ac:dyDescent="0.2">
      <c r="A241" s="904" t="s">
        <v>278</v>
      </c>
      <c r="B241" s="33">
        <v>354510.82551092946</v>
      </c>
      <c r="C241" s="727">
        <v>515861.54667358805</v>
      </c>
      <c r="D241" s="728">
        <v>-161350.72116265859</v>
      </c>
      <c r="E241" s="728">
        <v>978.16921427385216</v>
      </c>
      <c r="F241" s="727">
        <v>1423.3694642654602</v>
      </c>
      <c r="G241" s="727">
        <v>-445.20024999160808</v>
      </c>
    </row>
    <row r="242" spans="1:7" ht="15" customHeight="1" x14ac:dyDescent="0.2">
      <c r="A242" s="904" t="s">
        <v>279</v>
      </c>
      <c r="B242" s="33">
        <v>355446.64635854791</v>
      </c>
      <c r="C242" s="727">
        <v>369593.89573549625</v>
      </c>
      <c r="D242" s="728">
        <v>-14147.249376948341</v>
      </c>
      <c r="E242" s="728">
        <v>981.96028792620268</v>
      </c>
      <c r="F242" s="727">
        <v>1021.0436136907641</v>
      </c>
      <c r="G242" s="727">
        <v>-39.083325764561437</v>
      </c>
    </row>
    <row r="243" spans="1:7" ht="15" customHeight="1" x14ac:dyDescent="0.2">
      <c r="A243" s="904" t="s">
        <v>280</v>
      </c>
      <c r="B243" s="33">
        <v>341811.10138124251</v>
      </c>
      <c r="C243" s="727">
        <v>477582.03977850906</v>
      </c>
      <c r="D243" s="728">
        <v>-135770.93839726655</v>
      </c>
      <c r="E243" s="728">
        <v>1037.4546018517647</v>
      </c>
      <c r="F243" s="727">
        <v>1449.5424020103417</v>
      </c>
      <c r="G243" s="727">
        <v>-412.08780015857701</v>
      </c>
    </row>
    <row r="244" spans="1:7" ht="15" customHeight="1" x14ac:dyDescent="0.2">
      <c r="A244" s="904" t="s">
        <v>281</v>
      </c>
      <c r="B244" s="33">
        <v>272764.1797953443</v>
      </c>
      <c r="C244" s="727">
        <v>460021.57547304023</v>
      </c>
      <c r="D244" s="728">
        <v>-187257.39567769592</v>
      </c>
      <c r="E244" s="728">
        <v>848.6106835552755</v>
      </c>
      <c r="F244" s="727">
        <v>1431.1968085591518</v>
      </c>
      <c r="G244" s="727">
        <v>-582.5861250038763</v>
      </c>
    </row>
    <row r="245" spans="1:7" ht="15" customHeight="1" x14ac:dyDescent="0.2">
      <c r="A245" s="904" t="s">
        <v>282</v>
      </c>
      <c r="B245" s="33">
        <v>316208.46126533533</v>
      </c>
      <c r="C245" s="727">
        <v>454782.36549974902</v>
      </c>
      <c r="D245" s="728">
        <v>-138573.9042344137</v>
      </c>
      <c r="E245" s="728">
        <v>1019.4882810840827</v>
      </c>
      <c r="F245" s="727">
        <v>1466.2646603932599</v>
      </c>
      <c r="G245" s="727">
        <v>-446.77637930917717</v>
      </c>
    </row>
    <row r="246" spans="1:7" ht="15" customHeight="1" x14ac:dyDescent="0.2">
      <c r="A246" s="904" t="s">
        <v>283</v>
      </c>
      <c r="B246" s="33">
        <v>302870.88687041524</v>
      </c>
      <c r="C246" s="727">
        <v>412452.5956484882</v>
      </c>
      <c r="D246" s="728">
        <v>-109581.70877807296</v>
      </c>
      <c r="E246" s="728">
        <v>1005.3431602556694</v>
      </c>
      <c r="F246" s="727">
        <v>1369.0863464942988</v>
      </c>
      <c r="G246" s="727">
        <v>-363.74318623862939</v>
      </c>
    </row>
    <row r="247" spans="1:7" ht="15" customHeight="1" x14ac:dyDescent="0.2">
      <c r="A247" s="904" t="s">
        <v>284</v>
      </c>
      <c r="B247" s="33">
        <v>325815.58611047227</v>
      </c>
      <c r="C247" s="727">
        <v>443033.26140398235</v>
      </c>
      <c r="D247" s="728">
        <v>-117217.67529351008</v>
      </c>
      <c r="E247" s="728">
        <v>1020.4368441837171</v>
      </c>
      <c r="F247" s="727">
        <v>1387.5562815531268</v>
      </c>
      <c r="G247" s="727">
        <v>-367.11943736940975</v>
      </c>
    </row>
    <row r="248" spans="1:7" ht="15" customHeight="1" x14ac:dyDescent="0.2">
      <c r="A248" s="904" t="s">
        <v>285</v>
      </c>
      <c r="B248" s="33">
        <v>359729.84776335239</v>
      </c>
      <c r="C248" s="727">
        <v>458574.92330167029</v>
      </c>
      <c r="D248" s="728">
        <v>-98845.075538317906</v>
      </c>
      <c r="E248" s="728">
        <v>1118.6450490874095</v>
      </c>
      <c r="F248" s="727">
        <v>1426.0216959381046</v>
      </c>
      <c r="G248" s="727">
        <v>-307.37664685069512</v>
      </c>
    </row>
    <row r="249" spans="1:7" ht="15" customHeight="1" x14ac:dyDescent="0.2">
      <c r="A249" s="904" t="s">
        <v>286</v>
      </c>
      <c r="B249" s="33">
        <v>313702.49775489059</v>
      </c>
      <c r="C249" s="727">
        <v>435506.78851020377</v>
      </c>
      <c r="D249" s="728">
        <v>-121804.29075531318</v>
      </c>
      <c r="E249" s="728">
        <v>971.90934130008839</v>
      </c>
      <c r="F249" s="727">
        <v>1349.281943822426</v>
      </c>
      <c r="G249" s="727">
        <v>-377.37260252233762</v>
      </c>
    </row>
    <row r="250" spans="1:7" ht="15" customHeight="1" x14ac:dyDescent="0.2">
      <c r="A250" s="904" t="s">
        <v>287</v>
      </c>
      <c r="B250" s="33">
        <v>301336.55367375235</v>
      </c>
      <c r="C250" s="727">
        <v>522973.55372158904</v>
      </c>
      <c r="D250" s="728">
        <v>-221637.00004783669</v>
      </c>
      <c r="E250" s="728">
        <v>927.95945950763553</v>
      </c>
      <c r="F250" s="727">
        <v>1610.4858515561652</v>
      </c>
      <c r="G250" s="727">
        <v>-682.52639204852971</v>
      </c>
    </row>
    <row r="251" spans="1:7" ht="15" customHeight="1" x14ac:dyDescent="0.2">
      <c r="A251" s="904" t="s">
        <v>288</v>
      </c>
      <c r="B251" s="33">
        <v>327912.7721568807</v>
      </c>
      <c r="C251" s="727">
        <v>455842.48422280262</v>
      </c>
      <c r="D251" s="728">
        <v>-127929.71206592192</v>
      </c>
      <c r="E251" s="728">
        <v>998.97264937358932</v>
      </c>
      <c r="F251" s="727">
        <v>1388.7052070763218</v>
      </c>
      <c r="G251" s="727">
        <v>-389.73255770273249</v>
      </c>
    </row>
    <row r="252" spans="1:7" ht="15" customHeight="1" x14ac:dyDescent="0.2">
      <c r="A252" s="904" t="s">
        <v>289</v>
      </c>
      <c r="B252" s="33">
        <v>327317.48092058528</v>
      </c>
      <c r="C252" s="727">
        <v>486380.77185341966</v>
      </c>
      <c r="D252" s="728">
        <v>-159063.29093283438</v>
      </c>
      <c r="E252" s="728">
        <v>1001.7603503451659</v>
      </c>
      <c r="F252" s="727">
        <v>1488.5760792325318</v>
      </c>
      <c r="G252" s="727">
        <v>-486.81572888736594</v>
      </c>
    </row>
    <row r="253" spans="1:7" ht="15" customHeight="1" x14ac:dyDescent="0.2">
      <c r="A253" s="903" t="s">
        <v>3411</v>
      </c>
      <c r="B253" s="918">
        <v>311767.9966038866</v>
      </c>
      <c r="C253" s="922">
        <v>485541.81174160552</v>
      </c>
      <c r="D253" s="918">
        <v>-173773.81513771892</v>
      </c>
      <c r="E253" s="917">
        <v>970.72395980169608</v>
      </c>
      <c r="F253" s="918">
        <v>1511.7878527536629</v>
      </c>
      <c r="G253" s="922">
        <v>-541.06389295196675</v>
      </c>
    </row>
    <row r="254" spans="1:7" ht="15" customHeight="1" x14ac:dyDescent="0.2">
      <c r="A254" s="903" t="s">
        <v>3412</v>
      </c>
      <c r="B254" s="918">
        <v>331121.90213555738</v>
      </c>
      <c r="C254" s="922">
        <v>430866.55600679765</v>
      </c>
      <c r="D254" s="918">
        <v>-99744.653871240269</v>
      </c>
      <c r="E254" s="917">
        <v>1059.3185622998949</v>
      </c>
      <c r="F254" s="918">
        <v>1378.4196626938108</v>
      </c>
      <c r="G254" s="922">
        <v>-319.10110039391589</v>
      </c>
    </row>
    <row r="255" spans="1:7" ht="15" customHeight="1" x14ac:dyDescent="0.2">
      <c r="A255" s="903" t="s">
        <v>3413</v>
      </c>
      <c r="B255" s="918">
        <v>351050.5084013312</v>
      </c>
      <c r="C255" s="922">
        <v>460851.02374274336</v>
      </c>
      <c r="D255" s="918">
        <v>-109800.51534141216</v>
      </c>
      <c r="E255" s="917">
        <v>1148.4812078626312</v>
      </c>
      <c r="F255" s="918">
        <v>1507.6996834532686</v>
      </c>
      <c r="G255" s="922">
        <v>-359.2184755906373</v>
      </c>
    </row>
    <row r="256" spans="1:7" ht="15" customHeight="1" x14ac:dyDescent="0.2">
      <c r="A256" s="903" t="s">
        <v>3414</v>
      </c>
      <c r="B256" s="918">
        <v>262767.43436107674</v>
      </c>
      <c r="C256" s="922">
        <v>429745.96824228606</v>
      </c>
      <c r="D256" s="918">
        <v>-166978.53388120933</v>
      </c>
      <c r="E256" s="917">
        <v>877.57873925960553</v>
      </c>
      <c r="F256" s="918">
        <v>1435.2460605667366</v>
      </c>
      <c r="G256" s="922">
        <v>-557.66732130713092</v>
      </c>
    </row>
    <row r="257" spans="1:8" ht="15" customHeight="1" x14ac:dyDescent="0.2">
      <c r="A257" s="903" t="s">
        <v>3415</v>
      </c>
      <c r="B257" s="918">
        <v>303065.24505579239</v>
      </c>
      <c r="C257" s="922">
        <v>420946.48873948201</v>
      </c>
      <c r="D257" s="918">
        <v>-117881.24368368962</v>
      </c>
      <c r="E257" s="917">
        <v>1011.2546937501978</v>
      </c>
      <c r="F257" s="918">
        <v>1404.5956093616087</v>
      </c>
      <c r="G257" s="922">
        <v>-393.34091561141088</v>
      </c>
    </row>
    <row r="258" spans="1:8" ht="15" customHeight="1" x14ac:dyDescent="0.2">
      <c r="A258" s="903" t="s">
        <v>3416</v>
      </c>
      <c r="B258" s="918">
        <v>327213.01652703871</v>
      </c>
      <c r="C258" s="922">
        <v>439501.02748747094</v>
      </c>
      <c r="D258" s="918">
        <v>-112288.01096043224</v>
      </c>
      <c r="E258" s="917">
        <v>1077.0243072183061</v>
      </c>
      <c r="F258" s="918">
        <v>1446.621209252268</v>
      </c>
      <c r="G258" s="922">
        <v>-369.5969020339619</v>
      </c>
    </row>
    <row r="259" spans="1:8" ht="15" customHeight="1" x14ac:dyDescent="0.2">
      <c r="A259" s="903" t="s">
        <v>3417</v>
      </c>
      <c r="B259" s="918">
        <v>343329.08452744741</v>
      </c>
      <c r="C259" s="922">
        <v>526749.66119910125</v>
      </c>
      <c r="D259" s="918">
        <v>-183420.57667165383</v>
      </c>
      <c r="E259" s="917">
        <v>1130.2795584462635</v>
      </c>
      <c r="F259" s="918">
        <v>1734.1215798577123</v>
      </c>
      <c r="G259" s="922">
        <v>-603.84202141144863</v>
      </c>
    </row>
    <row r="260" spans="1:8" ht="15" customHeight="1" x14ac:dyDescent="0.2">
      <c r="A260" s="903" t="s">
        <v>3418</v>
      </c>
      <c r="B260" s="918">
        <v>370327.7640660379</v>
      </c>
      <c r="C260" s="922">
        <v>497313.6125068792</v>
      </c>
      <c r="D260" s="918">
        <v>-126985.84844084131</v>
      </c>
      <c r="E260" s="917">
        <v>1231.6821030552205</v>
      </c>
      <c r="F260" s="918">
        <v>1654.0274199404437</v>
      </c>
      <c r="G260" s="922">
        <v>-422.34531688522316</v>
      </c>
    </row>
    <row r="261" spans="1:8" ht="15" customHeight="1" x14ac:dyDescent="0.2">
      <c r="A261" s="903" t="s">
        <v>3419</v>
      </c>
      <c r="B261" s="918">
        <v>304685.19263572642</v>
      </c>
      <c r="C261" s="922">
        <v>495615.41554963315</v>
      </c>
      <c r="D261" s="918">
        <v>-190930.22291390673</v>
      </c>
      <c r="E261" s="917">
        <v>1011.7372962546182</v>
      </c>
      <c r="F261" s="918">
        <v>1645.7399723713993</v>
      </c>
      <c r="G261" s="922">
        <v>-634.00267611678123</v>
      </c>
    </row>
    <row r="262" spans="1:8" ht="15" customHeight="1" x14ac:dyDescent="0.2">
      <c r="A262" s="903" t="s">
        <v>3420</v>
      </c>
      <c r="B262" s="918">
        <v>340202.65823984542</v>
      </c>
      <c r="C262" s="922">
        <v>500133.64901809552</v>
      </c>
      <c r="D262" s="918">
        <v>-159930.9907782501</v>
      </c>
      <c r="E262" s="917">
        <v>1157.9983404190527</v>
      </c>
      <c r="F262" s="918">
        <v>1702.3792187489955</v>
      </c>
      <c r="G262" s="922">
        <v>-544.3808783299429</v>
      </c>
    </row>
    <row r="263" spans="1:8" ht="15" customHeight="1" x14ac:dyDescent="0.2">
      <c r="A263" s="903" t="s">
        <v>3421</v>
      </c>
      <c r="B263" s="918">
        <v>290300.20223967847</v>
      </c>
      <c r="C263" s="922">
        <v>436933.33738731593</v>
      </c>
      <c r="D263" s="918">
        <v>-146633.13514763745</v>
      </c>
      <c r="E263" s="917">
        <v>994.14745233944154</v>
      </c>
      <c r="F263" s="918">
        <v>1496.2999021514249</v>
      </c>
      <c r="G263" s="922">
        <v>-502.15244981198344</v>
      </c>
    </row>
    <row r="264" spans="1:8" ht="15" customHeight="1" x14ac:dyDescent="0.2">
      <c r="A264" s="906" t="s">
        <v>3422</v>
      </c>
      <c r="B264" s="925">
        <v>321363.94483711652</v>
      </c>
      <c r="C264" s="924">
        <v>561332.34497210942</v>
      </c>
      <c r="D264" s="925">
        <v>-239968.4001349929</v>
      </c>
      <c r="E264" s="923">
        <v>1101.7669842074342</v>
      </c>
      <c r="F264" s="925">
        <v>1924.476764720677</v>
      </c>
      <c r="G264" s="924">
        <v>-822.70978051324278</v>
      </c>
    </row>
    <row r="265" spans="1:8" s="35" customFormat="1" ht="15" x14ac:dyDescent="0.25">
      <c r="A265" s="9" t="s">
        <v>3439</v>
      </c>
      <c r="B265" s="1"/>
      <c r="C265" s="33"/>
      <c r="D265" s="34"/>
      <c r="F265" s="830" t="s">
        <v>321</v>
      </c>
      <c r="G265" s="14" t="s">
        <v>322</v>
      </c>
      <c r="H265" s="36"/>
    </row>
    <row r="266" spans="1:8" x14ac:dyDescent="0.2">
      <c r="G266" s="14" t="s">
        <v>323</v>
      </c>
    </row>
  </sheetData>
  <mergeCells count="4">
    <mergeCell ref="A3:G3"/>
    <mergeCell ref="A5:A6"/>
    <mergeCell ref="B5:D5"/>
    <mergeCell ref="E5:G5"/>
  </mergeCells>
  <phoneticPr fontId="53" type="noConversion"/>
  <hyperlinks>
    <hyperlink ref="G2" location="පටුන!A1" display="පටුන වෙත" xr:uid="{00000000-0004-0000-0700-000000000000}"/>
  </hyperlinks>
  <pageMargins left="0.7" right="0.7" top="0.75" bottom="0.75" header="0.3" footer="0.3"/>
  <pageSetup scale="19" orientation="portrait" horizontalDpi="300" verticalDpi="300" r:id="rId1"/>
  <headerFooter>
    <oddHeader>&amp;L&amp;"Calibri"&amp;10&amp;K000000 [Limited Sharing]&amp;1#_x000D_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355"/>
  <sheetViews>
    <sheetView showGridLines="0" zoomScaleNormal="100" workbookViewId="0">
      <selection activeCell="A3" sqref="A3:P3"/>
    </sheetView>
  </sheetViews>
  <sheetFormatPr defaultColWidth="7.7109375" defaultRowHeight="13.5" x14ac:dyDescent="0.25"/>
  <cols>
    <col min="1" max="1" width="16.5703125" style="40" customWidth="1"/>
    <col min="2" max="3" width="11.85546875" style="40" customWidth="1"/>
    <col min="4" max="4" width="11.7109375" style="40" customWidth="1"/>
    <col min="5" max="15" width="11.85546875" style="40" customWidth="1"/>
    <col min="16" max="16" width="13.140625" style="40" customWidth="1"/>
    <col min="17" max="16384" width="7.7109375" style="40"/>
  </cols>
  <sheetData>
    <row r="1" spans="1:17" s="39" customFormat="1" ht="18.75" customHeight="1" x14ac:dyDescent="0.25">
      <c r="A1" s="37" t="s">
        <v>35</v>
      </c>
      <c r="B1" s="37"/>
      <c r="C1" s="37"/>
      <c r="D1" s="37"/>
      <c r="E1" s="38" t="s">
        <v>36</v>
      </c>
      <c r="F1" s="38"/>
      <c r="G1" s="38"/>
      <c r="H1" s="38"/>
      <c r="M1" s="1439" t="s">
        <v>324</v>
      </c>
      <c r="N1" s="1439"/>
      <c r="O1" s="1439"/>
      <c r="P1" s="1439"/>
    </row>
    <row r="2" spans="1:17" s="39" customFormat="1" ht="18.75" customHeight="1" x14ac:dyDescent="0.25">
      <c r="A2" s="37"/>
      <c r="B2" s="37"/>
      <c r="C2" s="37"/>
      <c r="D2" s="37"/>
      <c r="E2" s="38"/>
      <c r="F2" s="38"/>
      <c r="G2" s="38"/>
      <c r="H2" s="38"/>
      <c r="M2" s="345"/>
      <c r="N2" s="345"/>
      <c r="O2" s="345"/>
      <c r="P2" s="1379" t="s">
        <v>3401</v>
      </c>
    </row>
    <row r="3" spans="1:17" s="39" customFormat="1" ht="15.75" x14ac:dyDescent="0.25">
      <c r="A3" s="1440" t="s">
        <v>325</v>
      </c>
      <c r="B3" s="1440"/>
      <c r="C3" s="1440"/>
      <c r="D3" s="1440"/>
      <c r="E3" s="1440"/>
      <c r="F3" s="1440"/>
      <c r="G3" s="1440"/>
      <c r="H3" s="1440"/>
      <c r="I3" s="1440"/>
      <c r="J3" s="1440"/>
      <c r="K3" s="1440"/>
      <c r="L3" s="1440"/>
      <c r="M3" s="1440"/>
      <c r="N3" s="1440"/>
      <c r="O3" s="1440"/>
      <c r="P3" s="1440"/>
    </row>
    <row r="4" spans="1:17" s="39" customFormat="1" ht="15.75" x14ac:dyDescent="0.25">
      <c r="A4" s="844"/>
      <c r="B4" s="844"/>
      <c r="C4" s="844"/>
      <c r="D4" s="844"/>
      <c r="E4" s="844"/>
      <c r="F4" s="844"/>
      <c r="G4" s="844"/>
      <c r="H4" s="844"/>
      <c r="I4" s="844"/>
      <c r="J4" s="844"/>
      <c r="K4" s="844"/>
      <c r="L4" s="844"/>
      <c r="M4" s="844"/>
      <c r="N4" s="844"/>
      <c r="O4" s="844"/>
      <c r="P4" s="844"/>
    </row>
    <row r="5" spans="1:17" ht="26.25" customHeight="1" x14ac:dyDescent="0.25">
      <c r="A5" s="1441" t="s">
        <v>318</v>
      </c>
      <c r="B5" s="1442"/>
      <c r="C5" s="1442"/>
      <c r="D5" s="1442"/>
      <c r="E5" s="1442"/>
      <c r="F5" s="1442"/>
      <c r="G5" s="1442"/>
      <c r="H5" s="1442"/>
      <c r="I5" s="1442"/>
      <c r="J5" s="1442"/>
      <c r="K5" s="1442"/>
      <c r="L5" s="1442"/>
      <c r="M5" s="1442"/>
      <c r="N5" s="1442"/>
      <c r="O5" s="1442"/>
      <c r="P5" s="929" t="s">
        <v>319</v>
      </c>
    </row>
    <row r="6" spans="1:17" x14ac:dyDescent="0.25">
      <c r="A6" s="1420" t="s">
        <v>38</v>
      </c>
      <c r="B6" s="1421" t="s">
        <v>40</v>
      </c>
      <c r="C6" s="1420"/>
      <c r="D6" s="1420"/>
      <c r="E6" s="1420"/>
      <c r="F6" s="1420"/>
      <c r="G6" s="930" t="s">
        <v>41</v>
      </c>
      <c r="H6" s="931"/>
      <c r="I6" s="931"/>
      <c r="J6" s="931"/>
      <c r="K6" s="931"/>
      <c r="L6" s="932"/>
      <c r="M6" s="1420" t="s">
        <v>42</v>
      </c>
      <c r="N6" s="1420" t="s">
        <v>326</v>
      </c>
      <c r="O6" s="1420" t="s">
        <v>43</v>
      </c>
      <c r="P6" s="1420" t="s">
        <v>43</v>
      </c>
    </row>
    <row r="7" spans="1:17" ht="40.5" customHeight="1" x14ac:dyDescent="0.25">
      <c r="A7" s="1420"/>
      <c r="B7" s="942" t="s">
        <v>44</v>
      </c>
      <c r="C7" s="852" t="s">
        <v>327</v>
      </c>
      <c r="D7" s="852" t="s">
        <v>328</v>
      </c>
      <c r="E7" s="943" t="s">
        <v>329</v>
      </c>
      <c r="F7" s="943" t="s">
        <v>330</v>
      </c>
      <c r="G7" s="943" t="s">
        <v>48</v>
      </c>
      <c r="H7" s="944" t="s">
        <v>49</v>
      </c>
      <c r="I7" s="943" t="s">
        <v>50</v>
      </c>
      <c r="J7" s="943" t="s">
        <v>331</v>
      </c>
      <c r="K7" s="944" t="s">
        <v>332</v>
      </c>
      <c r="L7" s="944" t="s">
        <v>330</v>
      </c>
      <c r="M7" s="1420"/>
      <c r="N7" s="1420"/>
      <c r="O7" s="1420"/>
      <c r="P7" s="1420"/>
    </row>
    <row r="8" spans="1:17" ht="15" customHeight="1" x14ac:dyDescent="0.25">
      <c r="A8" s="940"/>
      <c r="B8" s="939"/>
      <c r="C8" s="734"/>
      <c r="D8" s="734"/>
      <c r="E8" s="734"/>
      <c r="F8" s="734"/>
      <c r="G8" s="939"/>
      <c r="H8" s="734"/>
      <c r="I8" s="734"/>
      <c r="J8" s="734"/>
      <c r="K8" s="734"/>
      <c r="M8" s="734"/>
      <c r="N8" s="734"/>
      <c r="O8" s="734"/>
      <c r="P8" s="734"/>
    </row>
    <row r="9" spans="1:17" ht="15" customHeight="1" x14ac:dyDescent="0.25">
      <c r="A9" s="868" t="s">
        <v>52</v>
      </c>
      <c r="B9" s="43">
        <v>379184.74502199999</v>
      </c>
      <c r="C9" s="730">
        <v>62937.463272000001</v>
      </c>
      <c r="D9" s="730">
        <v>46235.87974199999</v>
      </c>
      <c r="E9" s="730">
        <v>29760.55135096292</v>
      </c>
      <c r="F9" s="730">
        <v>170639.87803399999</v>
      </c>
      <c r="G9" s="730">
        <v>162792.924432</v>
      </c>
      <c r="H9" s="730">
        <v>19580.494460999998</v>
      </c>
      <c r="I9" s="730">
        <v>18728.143232999999</v>
      </c>
      <c r="J9" s="730">
        <v>23424.977480000001</v>
      </c>
      <c r="K9" s="730">
        <v>8074.7366949999987</v>
      </c>
      <c r="L9" s="730">
        <v>28030.992380999996</v>
      </c>
      <c r="M9" s="730">
        <v>2738.8053940000004</v>
      </c>
      <c r="N9" s="730">
        <v>22257.774134000054</v>
      </c>
      <c r="O9" s="730">
        <v>974387.36563096312</v>
      </c>
      <c r="P9" s="730">
        <v>8625.8278366741615</v>
      </c>
    </row>
    <row r="10" spans="1:17" ht="15" customHeight="1" x14ac:dyDescent="0.25">
      <c r="A10" s="868" t="s">
        <v>53</v>
      </c>
      <c r="B10" s="43">
        <v>463509.32437500003</v>
      </c>
      <c r="C10" s="730">
        <v>97831.412734999991</v>
      </c>
      <c r="D10" s="730">
        <v>58703.689882999999</v>
      </c>
      <c r="E10" s="730">
        <v>61170.027293078529</v>
      </c>
      <c r="F10" s="730">
        <v>202556.38426299999</v>
      </c>
      <c r="G10" s="730">
        <v>164869.247837</v>
      </c>
      <c r="H10" s="730">
        <v>22811.263632000002</v>
      </c>
      <c r="I10" s="730">
        <v>29393.690815000002</v>
      </c>
      <c r="J10" s="730">
        <v>25974.435971999999</v>
      </c>
      <c r="K10" s="730">
        <v>9810.8859869999978</v>
      </c>
      <c r="L10" s="730">
        <v>26606.841092999985</v>
      </c>
      <c r="M10" s="730">
        <v>3630.627641</v>
      </c>
      <c r="N10" s="730">
        <v>720.07279200003438</v>
      </c>
      <c r="O10" s="730">
        <v>1167587.9043180787</v>
      </c>
      <c r="P10" s="730">
        <v>10558.820246068444</v>
      </c>
    </row>
    <row r="11" spans="1:17" ht="15" customHeight="1" x14ac:dyDescent="0.25">
      <c r="A11" s="868" t="s">
        <v>54</v>
      </c>
      <c r="B11" s="43">
        <v>508606.96475800005</v>
      </c>
      <c r="C11" s="730">
        <v>109457.61522699999</v>
      </c>
      <c r="D11" s="730">
        <v>71278.300295999987</v>
      </c>
      <c r="E11" s="730">
        <v>58901.584783490151</v>
      </c>
      <c r="F11" s="730">
        <v>190517.85062400007</v>
      </c>
      <c r="G11" s="730">
        <v>180428.71293799998</v>
      </c>
      <c r="H11" s="730">
        <v>15725.918302999999</v>
      </c>
      <c r="I11" s="730">
        <v>26593.857261999998</v>
      </c>
      <c r="J11" s="730">
        <v>33032.163159000003</v>
      </c>
      <c r="K11" s="730">
        <v>9701.8625620000021</v>
      </c>
      <c r="L11" s="730">
        <v>32232.094198000013</v>
      </c>
      <c r="M11" s="730">
        <v>7833.2666439999994</v>
      </c>
      <c r="N11" s="730">
        <v>1220.6392679999146</v>
      </c>
      <c r="O11" s="730">
        <v>1245530.8300224901</v>
      </c>
      <c r="P11" s="730">
        <v>9773.5295973207121</v>
      </c>
    </row>
    <row r="12" spans="1:17" ht="15" customHeight="1" x14ac:dyDescent="0.25">
      <c r="A12" s="868" t="s">
        <v>55</v>
      </c>
      <c r="B12" s="43">
        <v>583045.90573400003</v>
      </c>
      <c r="C12" s="730">
        <v>114790.392945</v>
      </c>
      <c r="D12" s="730">
        <v>57590.647726000003</v>
      </c>
      <c r="E12" s="730">
        <v>55127.703600851397</v>
      </c>
      <c r="F12" s="730">
        <v>191253.23642400006</v>
      </c>
      <c r="G12" s="730">
        <v>199446.23012800002</v>
      </c>
      <c r="H12" s="730">
        <v>9194.0913359999995</v>
      </c>
      <c r="I12" s="730">
        <v>26487.998465000001</v>
      </c>
      <c r="J12" s="730">
        <v>46115.684329999996</v>
      </c>
      <c r="K12" s="730">
        <v>13122.489083999999</v>
      </c>
      <c r="L12" s="730">
        <v>39575.770872000001</v>
      </c>
      <c r="M12" s="730">
        <v>6727.1352960000004</v>
      </c>
      <c r="N12" s="730">
        <v>1577.052018999952</v>
      </c>
      <c r="O12" s="730">
        <v>1344054.3379598514</v>
      </c>
      <c r="P12" s="730">
        <v>10394.250725225846</v>
      </c>
    </row>
    <row r="13" spans="1:17" ht="15" customHeight="1" x14ac:dyDescent="0.25">
      <c r="A13" s="868" t="s">
        <v>56</v>
      </c>
      <c r="B13" s="938">
        <v>643688.24235000007</v>
      </c>
      <c r="C13" s="733">
        <v>116168.294056</v>
      </c>
      <c r="D13" s="733">
        <v>51385.168875054522</v>
      </c>
      <c r="E13" s="733">
        <v>44131.969323765203</v>
      </c>
      <c r="F13" s="733">
        <v>223351.75104499992</v>
      </c>
      <c r="G13" s="733">
        <v>212587.97823699997</v>
      </c>
      <c r="H13" s="733">
        <v>5916.1259660000014</v>
      </c>
      <c r="I13" s="733">
        <v>46517.118276000001</v>
      </c>
      <c r="J13" s="733">
        <v>34536.550138999999</v>
      </c>
      <c r="K13" s="733">
        <v>21579.716244000003</v>
      </c>
      <c r="L13" s="733">
        <v>43624.636757000007</v>
      </c>
      <c r="M13" s="733">
        <v>7764.462257000001</v>
      </c>
      <c r="N13" s="733">
        <v>1923.6871520000923</v>
      </c>
      <c r="O13" s="733">
        <v>1453175.70067782</v>
      </c>
      <c r="P13" s="733">
        <v>11130.069432028815</v>
      </c>
      <c r="Q13" s="41"/>
    </row>
    <row r="14" spans="1:17" ht="15" customHeight="1" x14ac:dyDescent="0.25">
      <c r="A14" s="869" t="s">
        <v>57</v>
      </c>
      <c r="B14" s="939">
        <v>654793.73828999989</v>
      </c>
      <c r="C14" s="734">
        <v>103263.09234100001</v>
      </c>
      <c r="D14" s="734">
        <v>44958.223626297506</v>
      </c>
      <c r="E14" s="734">
        <v>50461.091330047529</v>
      </c>
      <c r="F14" s="734">
        <v>234462.28416399995</v>
      </c>
      <c r="G14" s="734">
        <v>182053.92270900001</v>
      </c>
      <c r="H14" s="734">
        <v>3547.9274669999995</v>
      </c>
      <c r="I14" s="734">
        <v>47745.100923000005</v>
      </c>
      <c r="J14" s="734">
        <v>51277.588563000005</v>
      </c>
      <c r="K14" s="734">
        <v>21800.515985000002</v>
      </c>
      <c r="L14" s="734">
        <v>30581.962969000015</v>
      </c>
      <c r="M14" s="734">
        <v>3825.6124159999999</v>
      </c>
      <c r="N14" s="734">
        <v>2660.4000310000447</v>
      </c>
      <c r="O14" s="734">
        <v>1431431.4608143452</v>
      </c>
      <c r="P14" s="734">
        <v>10546.498520697289</v>
      </c>
      <c r="Q14" s="41"/>
    </row>
    <row r="15" spans="1:17" ht="15" customHeight="1" x14ac:dyDescent="0.25">
      <c r="A15" s="869" t="s">
        <v>58</v>
      </c>
      <c r="B15" s="939">
        <v>710767.91296899982</v>
      </c>
      <c r="C15" s="734">
        <v>111791.46220699999</v>
      </c>
      <c r="D15" s="734">
        <v>39845.223639540003</v>
      </c>
      <c r="E15" s="734">
        <v>41793.852709215214</v>
      </c>
      <c r="F15" s="734">
        <v>251507.81175300002</v>
      </c>
      <c r="G15" s="734">
        <v>184778.31534599999</v>
      </c>
      <c r="H15" s="734">
        <v>4758.2862160000004</v>
      </c>
      <c r="I15" s="734">
        <v>53282.500498000001</v>
      </c>
      <c r="J15" s="734">
        <v>46224.322637999998</v>
      </c>
      <c r="K15" s="734">
        <v>16590.347588000001</v>
      </c>
      <c r="L15" s="734">
        <v>33092.777661999993</v>
      </c>
      <c r="M15" s="734">
        <v>4218.8509320000003</v>
      </c>
      <c r="N15" s="734">
        <v>2114.011216000029</v>
      </c>
      <c r="O15" s="734">
        <v>1500765.6753737549</v>
      </c>
      <c r="P15" s="734">
        <v>10309.739020072813</v>
      </c>
      <c r="Q15" s="41"/>
    </row>
    <row r="16" spans="1:17" ht="15" customHeight="1" x14ac:dyDescent="0.25">
      <c r="A16" s="869" t="s">
        <v>59</v>
      </c>
      <c r="B16" s="939">
        <v>767253.95068300003</v>
      </c>
      <c r="C16" s="734">
        <v>127425.74471699999</v>
      </c>
      <c r="D16" s="734">
        <v>39258.197399479999</v>
      </c>
      <c r="E16" s="734">
        <v>66280.264510192646</v>
      </c>
      <c r="F16" s="734">
        <v>302357.17287500005</v>
      </c>
      <c r="G16" s="734">
        <v>233338.40279699999</v>
      </c>
      <c r="H16" s="734">
        <v>5919.725547</v>
      </c>
      <c r="I16" s="734">
        <v>53036.960535999999</v>
      </c>
      <c r="J16" s="734">
        <v>61994.362777000002</v>
      </c>
      <c r="K16" s="734">
        <v>21147.124217</v>
      </c>
      <c r="L16" s="734">
        <v>46594.469948000013</v>
      </c>
      <c r="M16" s="734">
        <v>5263.396674999999</v>
      </c>
      <c r="N16" s="734">
        <v>2569.8580799998858</v>
      </c>
      <c r="O16" s="734">
        <v>1732439.6307616727</v>
      </c>
      <c r="P16" s="734">
        <v>11360.417986220953</v>
      </c>
      <c r="Q16" s="41"/>
    </row>
    <row r="17" spans="1:17" ht="15" customHeight="1" x14ac:dyDescent="0.25">
      <c r="A17" s="869" t="s">
        <v>60</v>
      </c>
      <c r="B17" s="939">
        <v>865974.7426</v>
      </c>
      <c r="C17" s="734">
        <v>142297.97839899999</v>
      </c>
      <c r="D17" s="734">
        <v>44963.083727000012</v>
      </c>
      <c r="E17" s="734">
        <v>101467.1133468113</v>
      </c>
      <c r="F17" s="734">
        <v>351497.56697300001</v>
      </c>
      <c r="G17" s="734">
        <v>231750.44719300003</v>
      </c>
      <c r="H17" s="734">
        <v>5088.2963540000001</v>
      </c>
      <c r="I17" s="734">
        <v>50464.931981999995</v>
      </c>
      <c r="J17" s="734">
        <v>58700.549273000011</v>
      </c>
      <c r="K17" s="734">
        <v>19136.820421999997</v>
      </c>
      <c r="L17" s="734">
        <v>53723.512109999989</v>
      </c>
      <c r="M17" s="734">
        <v>5569.8235379999996</v>
      </c>
      <c r="N17" s="734">
        <v>2898.373508000132</v>
      </c>
      <c r="O17" s="734">
        <v>1933533.2394258112</v>
      </c>
      <c r="P17" s="734">
        <v>11889.634256148654</v>
      </c>
      <c r="Q17" s="41"/>
    </row>
    <row r="18" spans="1:17" ht="15" customHeight="1" x14ac:dyDescent="0.25">
      <c r="A18" s="869" t="s">
        <v>61</v>
      </c>
      <c r="B18" s="42">
        <v>1000712.7212510001</v>
      </c>
      <c r="C18" s="731">
        <v>154853.99560900001</v>
      </c>
      <c r="D18" s="731">
        <v>54676.962368</v>
      </c>
      <c r="E18" s="731">
        <v>93194.311754070339</v>
      </c>
      <c r="F18" s="731">
        <v>382004.38919199997</v>
      </c>
      <c r="G18" s="731">
        <v>240636.86745499997</v>
      </c>
      <c r="H18" s="731">
        <v>4320.645657</v>
      </c>
      <c r="I18" s="731">
        <v>58851.788306000002</v>
      </c>
      <c r="J18" s="731">
        <v>55930.788620999992</v>
      </c>
      <c r="K18" s="731">
        <v>21494.237328999996</v>
      </c>
      <c r="L18" s="731">
        <v>58845.224776999981</v>
      </c>
      <c r="M18" s="731">
        <v>6062.8994579999999</v>
      </c>
      <c r="N18" s="731">
        <v>3211.6200630000671</v>
      </c>
      <c r="O18" s="731">
        <v>2134796.4518400705</v>
      </c>
      <c r="P18" s="731">
        <v>11940.011911142421</v>
      </c>
      <c r="Q18" s="41"/>
    </row>
    <row r="19" spans="1:17" ht="15" customHeight="1" x14ac:dyDescent="0.25">
      <c r="A19" s="868" t="s">
        <v>62</v>
      </c>
      <c r="B19" s="43">
        <v>817592.87352300005</v>
      </c>
      <c r="C19" s="730">
        <v>145501.26008800001</v>
      </c>
      <c r="D19" s="730">
        <v>33483.136356299998</v>
      </c>
      <c r="E19" s="730">
        <v>68848.922430765539</v>
      </c>
      <c r="F19" s="730">
        <v>353167.77443899994</v>
      </c>
      <c r="G19" s="730">
        <v>230169.918806</v>
      </c>
      <c r="H19" s="730">
        <v>5578.5615870000001</v>
      </c>
      <c r="I19" s="730">
        <v>63973.867989000006</v>
      </c>
      <c r="J19" s="730">
        <v>61823.434980000005</v>
      </c>
      <c r="K19" s="730">
        <v>24920.068008999999</v>
      </c>
      <c r="L19" s="730">
        <v>46603.671722000021</v>
      </c>
      <c r="M19" s="730">
        <v>4656.7034839999997</v>
      </c>
      <c r="N19" s="730">
        <v>2606.8139209998421</v>
      </c>
      <c r="O19" s="730">
        <v>1858927.0073350654</v>
      </c>
      <c r="P19" s="730">
        <v>10047.427459858083</v>
      </c>
      <c r="Q19" s="41"/>
    </row>
    <row r="20" spans="1:17" ht="15" customHeight="1" x14ac:dyDescent="0.25">
      <c r="A20" s="868" t="s">
        <v>63</v>
      </c>
      <c r="B20" s="43">
        <v>1081158.2335319999</v>
      </c>
      <c r="C20" s="730">
        <v>208974.98801900001</v>
      </c>
      <c r="D20" s="730">
        <v>55003.382974</v>
      </c>
      <c r="E20" s="730">
        <v>100974.93958417466</v>
      </c>
      <c r="F20" s="730">
        <v>484403.18771100009</v>
      </c>
      <c r="G20" s="730">
        <v>263353.44265900005</v>
      </c>
      <c r="H20" s="730">
        <v>8376.6847389999984</v>
      </c>
      <c r="I20" s="730">
        <v>84674.257840000006</v>
      </c>
      <c r="J20" s="730">
        <v>90453.933650000021</v>
      </c>
      <c r="K20" s="730">
        <v>29645.654478</v>
      </c>
      <c r="L20" s="730">
        <v>66579.218759000025</v>
      </c>
      <c r="M20" s="730">
        <v>8841.4402690000006</v>
      </c>
      <c r="N20" s="730">
        <v>4503.7854329997926</v>
      </c>
      <c r="O20" s="730">
        <v>2486943.1496471749</v>
      </c>
      <c r="P20" s="730">
        <v>12498.579563783767</v>
      </c>
      <c r="Q20" s="41"/>
    </row>
    <row r="21" spans="1:17" ht="15" customHeight="1" x14ac:dyDescent="0.25">
      <c r="A21" s="868" t="s">
        <v>64</v>
      </c>
      <c r="B21" s="43">
        <v>1922051.1474550003</v>
      </c>
      <c r="C21" s="730">
        <v>314534.88131200004</v>
      </c>
      <c r="D21" s="730">
        <v>148196.61624644999</v>
      </c>
      <c r="E21" s="730">
        <v>177194.26604575381</v>
      </c>
      <c r="F21" s="730">
        <v>813869.56681000011</v>
      </c>
      <c r="G21" s="730">
        <v>411092.03214300005</v>
      </c>
      <c r="H21" s="730">
        <v>12742.205995</v>
      </c>
      <c r="I21" s="730">
        <v>128508.99562600002</v>
      </c>
      <c r="J21" s="730">
        <v>120069.770668</v>
      </c>
      <c r="K21" s="730">
        <v>59328.161156000002</v>
      </c>
      <c r="L21" s="730">
        <v>103266.24890800001</v>
      </c>
      <c r="M21" s="730">
        <v>16464.572284999998</v>
      </c>
      <c r="N21" s="730">
        <v>7594.6741939999647</v>
      </c>
      <c r="O21" s="730">
        <v>4234913.1388442041</v>
      </c>
      <c r="P21" s="730">
        <v>13106.439437131905</v>
      </c>
    </row>
    <row r="22" spans="1:17" ht="15" customHeight="1" x14ac:dyDescent="0.25">
      <c r="A22" s="868" t="s">
        <v>65</v>
      </c>
      <c r="B22" s="43">
        <v>1598979.3945890001</v>
      </c>
      <c r="C22" s="730">
        <v>295482.023735</v>
      </c>
      <c r="D22" s="730">
        <v>163605.2399728123</v>
      </c>
      <c r="E22" s="730">
        <v>177013.63698393604</v>
      </c>
      <c r="F22" s="730">
        <v>803534.17366900027</v>
      </c>
      <c r="G22" s="730">
        <v>428291.67982500006</v>
      </c>
      <c r="H22" s="730">
        <v>9288.2558889999982</v>
      </c>
      <c r="I22" s="730">
        <v>109863.995715</v>
      </c>
      <c r="J22" s="730">
        <v>128917.09374</v>
      </c>
      <c r="K22" s="730">
        <v>58452.856504999996</v>
      </c>
      <c r="L22" s="730">
        <v>104153.26450400005</v>
      </c>
      <c r="M22" s="730">
        <v>12679.948527</v>
      </c>
      <c r="N22" s="730">
        <v>9165.2759069998865</v>
      </c>
      <c r="O22" s="730">
        <v>3899426.8395617483</v>
      </c>
      <c r="P22" s="730">
        <v>11910.709922744454</v>
      </c>
    </row>
    <row r="23" spans="1:17" ht="15" customHeight="1" x14ac:dyDescent="0.25">
      <c r="A23" s="868" t="s">
        <v>3406</v>
      </c>
      <c r="B23" s="43">
        <v>1528517.3821160002</v>
      </c>
      <c r="C23" s="730">
        <v>294916.44477299997</v>
      </c>
      <c r="D23" s="730">
        <v>115880.73859161</v>
      </c>
      <c r="E23" s="730">
        <v>321223.6483529252</v>
      </c>
      <c r="F23" s="730">
        <v>744173.29787999997</v>
      </c>
      <c r="G23" s="730">
        <v>433473.34807599994</v>
      </c>
      <c r="H23" s="730">
        <v>7832.3039260000005</v>
      </c>
      <c r="I23" s="730">
        <v>125602.312233</v>
      </c>
      <c r="J23" s="730">
        <v>136812.23908900001</v>
      </c>
      <c r="K23" s="730">
        <v>46592.133969999995</v>
      </c>
      <c r="L23" s="730">
        <v>86862.92631499999</v>
      </c>
      <c r="M23" s="730">
        <v>7411.5529609999994</v>
      </c>
      <c r="N23" s="730">
        <v>7896.6213470001003</v>
      </c>
      <c r="O23" s="730">
        <v>3857194.9496305343</v>
      </c>
      <c r="P23" s="730">
        <v>12771.993204914361</v>
      </c>
    </row>
    <row r="24" spans="1:17" ht="15" customHeight="1" x14ac:dyDescent="0.25">
      <c r="A24" s="870"/>
      <c r="B24" s="42"/>
      <c r="C24" s="731"/>
      <c r="D24" s="731"/>
      <c r="E24" s="731"/>
      <c r="F24" s="731"/>
      <c r="G24" s="731"/>
      <c r="H24" s="731"/>
      <c r="I24" s="731"/>
      <c r="J24" s="731"/>
      <c r="K24" s="731"/>
      <c r="L24" s="731"/>
      <c r="M24" s="731"/>
      <c r="N24" s="731"/>
      <c r="O24" s="731"/>
      <c r="P24" s="731"/>
    </row>
    <row r="25" spans="1:17" ht="15" customHeight="1" x14ac:dyDescent="0.25">
      <c r="A25" s="871" t="s">
        <v>66</v>
      </c>
      <c r="B25" s="43">
        <v>94345.462253000005</v>
      </c>
      <c r="C25" s="730">
        <v>13802.418114</v>
      </c>
      <c r="D25" s="730">
        <v>11720.905718</v>
      </c>
      <c r="E25" s="730">
        <v>7086.729824954482</v>
      </c>
      <c r="F25" s="730">
        <v>44643.779966999988</v>
      </c>
      <c r="G25" s="730">
        <v>41257.267745000005</v>
      </c>
      <c r="H25" s="730">
        <v>6789.6641989999998</v>
      </c>
      <c r="I25" s="730">
        <v>4006.1156510000001</v>
      </c>
      <c r="J25" s="730">
        <v>6012.0101319999994</v>
      </c>
      <c r="K25" s="730">
        <v>1339.7215470000001</v>
      </c>
      <c r="L25" s="730">
        <v>7558.9990570000009</v>
      </c>
      <c r="M25" s="730">
        <v>735.13934700000004</v>
      </c>
      <c r="N25" s="730">
        <v>320.12891600001274</v>
      </c>
      <c r="O25" s="730">
        <v>239618.34247095452</v>
      </c>
      <c r="P25" s="730">
        <v>2095.45164739661</v>
      </c>
    </row>
    <row r="26" spans="1:17" ht="15" customHeight="1" x14ac:dyDescent="0.25">
      <c r="A26" s="871" t="s">
        <v>67</v>
      </c>
      <c r="B26" s="43">
        <v>76150.914994000006</v>
      </c>
      <c r="C26" s="730">
        <v>11407.384666</v>
      </c>
      <c r="D26" s="730">
        <v>10969.524856</v>
      </c>
      <c r="E26" s="730">
        <v>7244.476844344108</v>
      </c>
      <c r="F26" s="730">
        <v>31786.776086000005</v>
      </c>
      <c r="G26" s="730">
        <v>32798.521935999997</v>
      </c>
      <c r="H26" s="730">
        <v>3075.1813419999999</v>
      </c>
      <c r="I26" s="730">
        <v>3982.955997</v>
      </c>
      <c r="J26" s="730">
        <v>4503.935555</v>
      </c>
      <c r="K26" s="730">
        <v>1416.837458</v>
      </c>
      <c r="L26" s="730">
        <v>6707.1655699999992</v>
      </c>
      <c r="M26" s="730">
        <v>632.19444199999998</v>
      </c>
      <c r="N26" s="730">
        <v>249.91318400002635</v>
      </c>
      <c r="O26" s="730">
        <v>190925.78293034411</v>
      </c>
      <c r="P26" s="730">
        <v>1678.663198012357</v>
      </c>
    </row>
    <row r="27" spans="1:17" ht="15" customHeight="1" x14ac:dyDescent="0.25">
      <c r="A27" s="871" t="s">
        <v>68</v>
      </c>
      <c r="B27" s="43">
        <v>109395.95820699999</v>
      </c>
      <c r="C27" s="730">
        <v>19217.156403000001</v>
      </c>
      <c r="D27" s="730">
        <v>11607.643971</v>
      </c>
      <c r="E27" s="730">
        <v>7363.6405556309028</v>
      </c>
      <c r="F27" s="730">
        <v>49344.232109000004</v>
      </c>
      <c r="G27" s="730">
        <v>46252.158104000002</v>
      </c>
      <c r="H27" s="730">
        <v>3404.8222340000002</v>
      </c>
      <c r="I27" s="730">
        <v>5397.706956</v>
      </c>
      <c r="J27" s="730">
        <v>6681.8290440000001</v>
      </c>
      <c r="K27" s="730">
        <v>2511.4753380000002</v>
      </c>
      <c r="L27" s="730">
        <v>7898.4795979999981</v>
      </c>
      <c r="M27" s="730">
        <v>624.68079699999998</v>
      </c>
      <c r="N27" s="730">
        <v>280.43416100002014</v>
      </c>
      <c r="O27" s="730">
        <v>269980.21747763094</v>
      </c>
      <c r="P27" s="730">
        <v>2395.97258764037</v>
      </c>
    </row>
    <row r="28" spans="1:17" ht="15" customHeight="1" x14ac:dyDescent="0.25">
      <c r="A28" s="871" t="s">
        <v>69</v>
      </c>
      <c r="B28" s="43">
        <v>99292.409568000003</v>
      </c>
      <c r="C28" s="730">
        <v>18510.504088999998</v>
      </c>
      <c r="D28" s="730">
        <v>11937.805197</v>
      </c>
      <c r="E28" s="730">
        <v>8065.7041260334299</v>
      </c>
      <c r="F28" s="730">
        <v>44865.089871999997</v>
      </c>
      <c r="G28" s="730">
        <v>42484.976646999996</v>
      </c>
      <c r="H28" s="730">
        <v>6310.8266860000003</v>
      </c>
      <c r="I28" s="730">
        <v>5341.3646289999997</v>
      </c>
      <c r="J28" s="730">
        <v>6227.2027489999991</v>
      </c>
      <c r="K28" s="730">
        <v>2806.7023520000002</v>
      </c>
      <c r="L28" s="730">
        <v>5866.348156</v>
      </c>
      <c r="M28" s="730">
        <v>746.79080799999997</v>
      </c>
      <c r="N28" s="730">
        <v>21407.297872999992</v>
      </c>
      <c r="O28" s="730">
        <v>273863.02275203343</v>
      </c>
      <c r="P28" s="730">
        <v>2455.7404036248245</v>
      </c>
    </row>
    <row r="29" spans="1:17" ht="15" customHeight="1" x14ac:dyDescent="0.25">
      <c r="A29" s="870" t="s">
        <v>70</v>
      </c>
      <c r="B29" s="42">
        <v>117307.094134</v>
      </c>
      <c r="C29" s="731">
        <v>22502.55702</v>
      </c>
      <c r="D29" s="731">
        <v>11852.488642</v>
      </c>
      <c r="E29" s="731">
        <v>16548.567597109788</v>
      </c>
      <c r="F29" s="731">
        <v>55412.616654999991</v>
      </c>
      <c r="G29" s="731">
        <v>41978.419147000001</v>
      </c>
      <c r="H29" s="731">
        <v>7905.614622000001</v>
      </c>
      <c r="I29" s="731">
        <v>5262.7426660000001</v>
      </c>
      <c r="J29" s="731">
        <v>6756.3984629999995</v>
      </c>
      <c r="K29" s="731">
        <v>2468.4984949999998</v>
      </c>
      <c r="L29" s="731">
        <v>6440.1075829999972</v>
      </c>
      <c r="M29" s="731">
        <v>1071.0846780000002</v>
      </c>
      <c r="N29" s="731">
        <v>223.57743800000668</v>
      </c>
      <c r="O29" s="731">
        <v>295729.76714010979</v>
      </c>
      <c r="P29" s="731">
        <v>2670.7195624976912</v>
      </c>
    </row>
    <row r="30" spans="1:17" ht="15" customHeight="1" x14ac:dyDescent="0.25">
      <c r="A30" s="870" t="s">
        <v>71</v>
      </c>
      <c r="B30" s="42">
        <v>104974.62027700001</v>
      </c>
      <c r="C30" s="731">
        <v>22877.793129999998</v>
      </c>
      <c r="D30" s="731">
        <v>13034.599360999999</v>
      </c>
      <c r="E30" s="731">
        <v>16006.942794104149</v>
      </c>
      <c r="F30" s="731">
        <v>43251.198840999969</v>
      </c>
      <c r="G30" s="731">
        <v>36538.713040000002</v>
      </c>
      <c r="H30" s="731">
        <v>4877.9449570000006</v>
      </c>
      <c r="I30" s="731">
        <v>6621.4248559999996</v>
      </c>
      <c r="J30" s="731">
        <v>6437.6594719999994</v>
      </c>
      <c r="K30" s="731">
        <v>2270.3552479999998</v>
      </c>
      <c r="L30" s="731">
        <v>6430.3067649999939</v>
      </c>
      <c r="M30" s="731">
        <v>720.924215</v>
      </c>
      <c r="N30" s="731">
        <v>256.51216300001306</v>
      </c>
      <c r="O30" s="731">
        <v>264298.9951191041</v>
      </c>
      <c r="P30" s="731">
        <v>2405.1738380769621</v>
      </c>
    </row>
    <row r="31" spans="1:17" ht="15" customHeight="1" x14ac:dyDescent="0.25">
      <c r="A31" s="870" t="s">
        <v>72</v>
      </c>
      <c r="B31" s="42">
        <v>119717.468414</v>
      </c>
      <c r="C31" s="731">
        <v>25717.854920000002</v>
      </c>
      <c r="D31" s="731">
        <v>18793.644516</v>
      </c>
      <c r="E31" s="731">
        <v>12330.201220118051</v>
      </c>
      <c r="F31" s="731">
        <v>52645.74688600003</v>
      </c>
      <c r="G31" s="731">
        <v>43122.751510000002</v>
      </c>
      <c r="H31" s="731">
        <v>5785.9187030000003</v>
      </c>
      <c r="I31" s="731">
        <v>8954.0918120000006</v>
      </c>
      <c r="J31" s="731">
        <v>7589.3493890000009</v>
      </c>
      <c r="K31" s="731">
        <v>2371.2894660000002</v>
      </c>
      <c r="L31" s="731">
        <v>6434.2761109999956</v>
      </c>
      <c r="M31" s="731">
        <v>1116.1655539999999</v>
      </c>
      <c r="N31" s="731">
        <v>78.888972999985754</v>
      </c>
      <c r="O31" s="731">
        <v>304657.64747411804</v>
      </c>
      <c r="P31" s="731">
        <v>2774.6495021283436</v>
      </c>
    </row>
    <row r="32" spans="1:17" ht="15" customHeight="1" x14ac:dyDescent="0.25">
      <c r="A32" s="870" t="s">
        <v>73</v>
      </c>
      <c r="B32" s="42">
        <v>121510.14155</v>
      </c>
      <c r="C32" s="731">
        <v>26733.207665000002</v>
      </c>
      <c r="D32" s="731">
        <v>15022.957364</v>
      </c>
      <c r="E32" s="731">
        <v>16284.315681746541</v>
      </c>
      <c r="F32" s="731">
        <v>51246.821880999982</v>
      </c>
      <c r="G32" s="731">
        <v>43229.364139999998</v>
      </c>
      <c r="H32" s="731">
        <v>4241.7853500000001</v>
      </c>
      <c r="I32" s="731">
        <v>8555.4314809999996</v>
      </c>
      <c r="J32" s="731">
        <v>5191.0286479999995</v>
      </c>
      <c r="K32" s="731">
        <v>2700.7427779999998</v>
      </c>
      <c r="L32" s="731">
        <v>7302.1506339999978</v>
      </c>
      <c r="M32" s="731">
        <v>722.45319400000005</v>
      </c>
      <c r="N32" s="731">
        <v>161.09421800002897</v>
      </c>
      <c r="O32" s="731">
        <v>302901.49458474654</v>
      </c>
      <c r="P32" s="731">
        <v>2708.2773433654479</v>
      </c>
    </row>
    <row r="33" spans="1:16" ht="15" customHeight="1" x14ac:dyDescent="0.25">
      <c r="A33" s="871" t="s">
        <v>74</v>
      </c>
      <c r="B33" s="43">
        <v>122961.09396899999</v>
      </c>
      <c r="C33" s="730">
        <v>27842.003317000002</v>
      </c>
      <c r="D33" s="730">
        <v>18652.863065000001</v>
      </c>
      <c r="E33" s="730">
        <v>16024.794662361903</v>
      </c>
      <c r="F33" s="730">
        <v>49304.085331000031</v>
      </c>
      <c r="G33" s="730">
        <v>40062.813872999999</v>
      </c>
      <c r="H33" s="730">
        <v>6422.5473419999998</v>
      </c>
      <c r="I33" s="730">
        <v>6924.5667089999997</v>
      </c>
      <c r="J33" s="730">
        <v>4649.9540509999997</v>
      </c>
      <c r="K33" s="730">
        <v>2281.684448</v>
      </c>
      <c r="L33" s="730">
        <v>8244.5750120000048</v>
      </c>
      <c r="M33" s="730">
        <v>1745.4511969999999</v>
      </c>
      <c r="N33" s="730">
        <v>357.99228099998652</v>
      </c>
      <c r="O33" s="730">
        <v>305474.4252573619</v>
      </c>
      <c r="P33" s="730">
        <v>2570.1386155368668</v>
      </c>
    </row>
    <row r="34" spans="1:16" ht="15" customHeight="1" x14ac:dyDescent="0.25">
      <c r="A34" s="871" t="s">
        <v>75</v>
      </c>
      <c r="B34" s="43">
        <v>123004.97830799999</v>
      </c>
      <c r="C34" s="730">
        <v>25931.649361</v>
      </c>
      <c r="D34" s="730">
        <v>18969.03976</v>
      </c>
      <c r="E34" s="730">
        <v>13186.998268234473</v>
      </c>
      <c r="F34" s="730">
        <v>43215.390581999978</v>
      </c>
      <c r="G34" s="730">
        <v>44992.137237000003</v>
      </c>
      <c r="H34" s="730">
        <v>3640.358952</v>
      </c>
      <c r="I34" s="730">
        <v>7061.947180000001</v>
      </c>
      <c r="J34" s="730">
        <v>7745.9169830000001</v>
      </c>
      <c r="K34" s="730">
        <v>2819.6528020000001</v>
      </c>
      <c r="L34" s="730">
        <v>7548.2416300000004</v>
      </c>
      <c r="M34" s="730">
        <v>1885.0165010000001</v>
      </c>
      <c r="N34" s="730">
        <v>280.41947699999395</v>
      </c>
      <c r="O34" s="730">
        <v>300281.74704123446</v>
      </c>
      <c r="P34" s="730">
        <v>2309.5762559133736</v>
      </c>
    </row>
    <row r="35" spans="1:16" ht="15" customHeight="1" x14ac:dyDescent="0.25">
      <c r="A35" s="871" t="s">
        <v>76</v>
      </c>
      <c r="B35" s="43">
        <v>130925.73829500002</v>
      </c>
      <c r="C35" s="730">
        <v>27880.855693000001</v>
      </c>
      <c r="D35" s="730">
        <v>18786.724141999999</v>
      </c>
      <c r="E35" s="730">
        <v>15415.072522993774</v>
      </c>
      <c r="F35" s="730">
        <v>47218.971968000042</v>
      </c>
      <c r="G35" s="730">
        <v>46228.021200999996</v>
      </c>
      <c r="H35" s="730">
        <v>2564.0808919999999</v>
      </c>
      <c r="I35" s="730">
        <v>6668.2406110000002</v>
      </c>
      <c r="J35" s="730">
        <v>12129.704176000001</v>
      </c>
      <c r="K35" s="730">
        <v>2780.9255029999999</v>
      </c>
      <c r="L35" s="730">
        <v>8043.7837820000022</v>
      </c>
      <c r="M35" s="730">
        <v>1743.3403820000001</v>
      </c>
      <c r="N35" s="730">
        <v>274.53321799996257</v>
      </c>
      <c r="O35" s="730">
        <v>320659.99238599377</v>
      </c>
      <c r="P35" s="730">
        <v>2424.8743750038811</v>
      </c>
    </row>
    <row r="36" spans="1:16" ht="15" customHeight="1" x14ac:dyDescent="0.25">
      <c r="A36" s="871" t="s">
        <v>77</v>
      </c>
      <c r="B36" s="43">
        <v>131715.154186</v>
      </c>
      <c r="C36" s="730">
        <v>27803.106856000002</v>
      </c>
      <c r="D36" s="730">
        <v>14869.673328999999</v>
      </c>
      <c r="E36" s="730">
        <v>14274.719329900005</v>
      </c>
      <c r="F36" s="730">
        <v>50779.402742999991</v>
      </c>
      <c r="G36" s="730">
        <v>49145.740627000006</v>
      </c>
      <c r="H36" s="730">
        <v>3098.9311170000001</v>
      </c>
      <c r="I36" s="730">
        <v>5939.1027620000004</v>
      </c>
      <c r="J36" s="730">
        <v>8506.5879490000007</v>
      </c>
      <c r="K36" s="730">
        <v>1819.5998090000001</v>
      </c>
      <c r="L36" s="730">
        <v>8395.4937740000059</v>
      </c>
      <c r="M36" s="730">
        <v>2459.4585639999996</v>
      </c>
      <c r="N36" s="730">
        <v>307.69429199997165</v>
      </c>
      <c r="O36" s="730">
        <v>319114.66533789999</v>
      </c>
      <c r="P36" s="730">
        <v>2468.9403508665901</v>
      </c>
    </row>
    <row r="37" spans="1:16" ht="15" customHeight="1" x14ac:dyDescent="0.25">
      <c r="A37" s="870" t="s">
        <v>78</v>
      </c>
      <c r="B37" s="42">
        <v>133123.375585</v>
      </c>
      <c r="C37" s="731">
        <v>25597.074584999998</v>
      </c>
      <c r="D37" s="731">
        <v>13011.469789999999</v>
      </c>
      <c r="E37" s="731">
        <v>13637.758378915845</v>
      </c>
      <c r="F37" s="731">
        <v>42869.398246999976</v>
      </c>
      <c r="G37" s="731">
        <v>42294.554220999999</v>
      </c>
      <c r="H37" s="731">
        <v>3018.226909</v>
      </c>
      <c r="I37" s="731">
        <v>5024.1928040000003</v>
      </c>
      <c r="J37" s="731">
        <v>8286.5180449999989</v>
      </c>
      <c r="K37" s="731">
        <v>2317.5515220000002</v>
      </c>
      <c r="L37" s="731">
        <v>8942.2596739999972</v>
      </c>
      <c r="M37" s="731">
        <v>511.200536</v>
      </c>
      <c r="N37" s="731">
        <v>385.78226500002017</v>
      </c>
      <c r="O37" s="731">
        <v>299019.36256191583</v>
      </c>
      <c r="P37" s="731">
        <v>2358.4031709990172</v>
      </c>
    </row>
    <row r="38" spans="1:16" ht="15" customHeight="1" x14ac:dyDescent="0.25">
      <c r="A38" s="870" t="s">
        <v>79</v>
      </c>
      <c r="B38" s="42">
        <v>120553.905142</v>
      </c>
      <c r="C38" s="731">
        <v>24745.764427000002</v>
      </c>
      <c r="D38" s="731">
        <v>13436.587851</v>
      </c>
      <c r="E38" s="731">
        <v>15343.63437586611</v>
      </c>
      <c r="F38" s="731">
        <v>44163.181389000012</v>
      </c>
      <c r="G38" s="731">
        <v>44425.349428000001</v>
      </c>
      <c r="H38" s="731">
        <v>1723.112948</v>
      </c>
      <c r="I38" s="731">
        <v>5748.5137840000007</v>
      </c>
      <c r="J38" s="731">
        <v>8225.1467420000008</v>
      </c>
      <c r="K38" s="731">
        <v>2805.8619900000003</v>
      </c>
      <c r="L38" s="731">
        <v>8822.0168080000076</v>
      </c>
      <c r="M38" s="731">
        <v>943.3209149999999</v>
      </c>
      <c r="N38" s="731">
        <v>337.53821999996973</v>
      </c>
      <c r="O38" s="731">
        <v>291273.93401986611</v>
      </c>
      <c r="P38" s="731">
        <v>2298.0200552490232</v>
      </c>
    </row>
    <row r="39" spans="1:16" ht="15" customHeight="1" x14ac:dyDescent="0.25">
      <c r="A39" s="870" t="s">
        <v>80</v>
      </c>
      <c r="B39" s="42">
        <v>148357.33441800001</v>
      </c>
      <c r="C39" s="731">
        <v>28842.246453</v>
      </c>
      <c r="D39" s="731">
        <v>17313.958739000002</v>
      </c>
      <c r="E39" s="731">
        <v>14353.517234172255</v>
      </c>
      <c r="F39" s="731">
        <v>46419.432989000037</v>
      </c>
      <c r="G39" s="731">
        <v>55178.482550999994</v>
      </c>
      <c r="H39" s="731">
        <v>1936.3658109999999</v>
      </c>
      <c r="I39" s="731">
        <v>7329.9985140000008</v>
      </c>
      <c r="J39" s="731">
        <v>16251.593507999998</v>
      </c>
      <c r="K39" s="731">
        <v>4018.18453</v>
      </c>
      <c r="L39" s="731">
        <v>10149.729089999997</v>
      </c>
      <c r="M39" s="731">
        <v>2194.7708830000001</v>
      </c>
      <c r="N39" s="731">
        <v>427.87951299999725</v>
      </c>
      <c r="O39" s="731">
        <v>352773.49423317227</v>
      </c>
      <c r="P39" s="731">
        <v>2676.972500475481</v>
      </c>
    </row>
    <row r="40" spans="1:16" ht="15" customHeight="1" x14ac:dyDescent="0.25">
      <c r="A40" s="870" t="s">
        <v>81</v>
      </c>
      <c r="B40" s="42">
        <v>181011.29058900001</v>
      </c>
      <c r="C40" s="731">
        <v>35605.307480000003</v>
      </c>
      <c r="D40" s="731">
        <v>13828.631346000002</v>
      </c>
      <c r="E40" s="731">
        <v>11792.793611897183</v>
      </c>
      <c r="F40" s="731">
        <v>57801.223799000029</v>
      </c>
      <c r="G40" s="731">
        <v>57547.843928000002</v>
      </c>
      <c r="H40" s="731">
        <v>2516.3856679999999</v>
      </c>
      <c r="I40" s="731">
        <v>8385.2933630000007</v>
      </c>
      <c r="J40" s="731">
        <v>13352.426035</v>
      </c>
      <c r="K40" s="731">
        <v>3980.8910420000002</v>
      </c>
      <c r="L40" s="731">
        <v>11661.765299999999</v>
      </c>
      <c r="M40" s="731">
        <v>3077.8429620000002</v>
      </c>
      <c r="N40" s="731">
        <v>425.85202099996462</v>
      </c>
      <c r="O40" s="731">
        <v>400987.54714489717</v>
      </c>
      <c r="P40" s="731">
        <v>3060.8549985023255</v>
      </c>
    </row>
    <row r="41" spans="1:16" ht="15" customHeight="1" x14ac:dyDescent="0.25">
      <c r="A41" s="871" t="s">
        <v>82</v>
      </c>
      <c r="B41" s="43">
        <v>165341.14519800001</v>
      </c>
      <c r="C41" s="730">
        <v>29337.918169</v>
      </c>
      <c r="D41" s="730">
        <v>13460.928504802885</v>
      </c>
      <c r="E41" s="730">
        <v>12558.88632580921</v>
      </c>
      <c r="F41" s="730">
        <v>55663.559222999982</v>
      </c>
      <c r="G41" s="730">
        <v>50585.240705999997</v>
      </c>
      <c r="H41" s="730">
        <v>2533.1619049999999</v>
      </c>
      <c r="I41" s="730">
        <v>10124.759687999998</v>
      </c>
      <c r="J41" s="730">
        <v>6834.5159979999999</v>
      </c>
      <c r="K41" s="730">
        <v>4990.9826560000001</v>
      </c>
      <c r="L41" s="730">
        <v>11339.340979000008</v>
      </c>
      <c r="M41" s="730">
        <v>4906.5422180000005</v>
      </c>
      <c r="N41" s="730">
        <v>473.69908400000941</v>
      </c>
      <c r="O41" s="730">
        <v>368150.68065461214</v>
      </c>
      <c r="P41" s="730">
        <v>2816.36970153113</v>
      </c>
    </row>
    <row r="42" spans="1:16" ht="15" customHeight="1" x14ac:dyDescent="0.25">
      <c r="A42" s="871" t="s">
        <v>83</v>
      </c>
      <c r="B42" s="43">
        <v>149751.79874</v>
      </c>
      <c r="C42" s="730">
        <v>27718.300963000002</v>
      </c>
      <c r="D42" s="730">
        <v>12642.214289417225</v>
      </c>
      <c r="E42" s="730">
        <v>11508.918432611477</v>
      </c>
      <c r="F42" s="730">
        <v>49723.024778000006</v>
      </c>
      <c r="G42" s="730">
        <v>53487.703672999996</v>
      </c>
      <c r="H42" s="730">
        <v>1415.529477</v>
      </c>
      <c r="I42" s="730">
        <v>11316.178732</v>
      </c>
      <c r="J42" s="730">
        <v>7526.8268129999997</v>
      </c>
      <c r="K42" s="730">
        <v>5172.5441710000005</v>
      </c>
      <c r="L42" s="730">
        <v>11829.787531999995</v>
      </c>
      <c r="M42" s="730">
        <v>996.14709299999993</v>
      </c>
      <c r="N42" s="730">
        <v>424.2146900000003</v>
      </c>
      <c r="O42" s="730">
        <v>343513.18938402866</v>
      </c>
      <c r="P42" s="730">
        <v>2633.4805580264347</v>
      </c>
    </row>
    <row r="43" spans="1:16" ht="15" customHeight="1" x14ac:dyDescent="0.25">
      <c r="A43" s="871" t="s">
        <v>84</v>
      </c>
      <c r="B43" s="43">
        <v>162375.18282400002</v>
      </c>
      <c r="C43" s="730">
        <v>30288.873678</v>
      </c>
      <c r="D43" s="730">
        <v>13220.385552512091</v>
      </c>
      <c r="E43" s="730">
        <v>9496.0634629176784</v>
      </c>
      <c r="F43" s="730">
        <v>60437.491069999945</v>
      </c>
      <c r="G43" s="730">
        <v>54652.135559999995</v>
      </c>
      <c r="H43" s="730">
        <v>1034.5938289999999</v>
      </c>
      <c r="I43" s="730">
        <v>13428.340335999999</v>
      </c>
      <c r="J43" s="730">
        <v>10218.270505999999</v>
      </c>
      <c r="K43" s="730">
        <v>4793.3265679999995</v>
      </c>
      <c r="L43" s="730">
        <v>10105.140421000004</v>
      </c>
      <c r="M43" s="730">
        <v>916.93294900000001</v>
      </c>
      <c r="N43" s="730">
        <v>459.05975500004752</v>
      </c>
      <c r="O43" s="730">
        <v>371425.79651142977</v>
      </c>
      <c r="P43" s="730">
        <v>2852.104744612644</v>
      </c>
    </row>
    <row r="44" spans="1:16" ht="15" customHeight="1" x14ac:dyDescent="0.25">
      <c r="A44" s="871" t="s">
        <v>85</v>
      </c>
      <c r="B44" s="43">
        <v>166220.11558799999</v>
      </c>
      <c r="C44" s="730">
        <v>28823.201245999997</v>
      </c>
      <c r="D44" s="730">
        <v>12061.640528322332</v>
      </c>
      <c r="E44" s="730">
        <v>10568.101102426841</v>
      </c>
      <c r="F44" s="730">
        <v>57527.675973999983</v>
      </c>
      <c r="G44" s="730">
        <v>53862.898298</v>
      </c>
      <c r="H44" s="730">
        <v>932.84075499999994</v>
      </c>
      <c r="I44" s="730">
        <v>11647.83952</v>
      </c>
      <c r="J44" s="730">
        <v>9956.9368219999997</v>
      </c>
      <c r="K44" s="730">
        <v>6622.8628490000001</v>
      </c>
      <c r="L44" s="730">
        <v>10350.367824999996</v>
      </c>
      <c r="M44" s="730">
        <v>944.83999699999993</v>
      </c>
      <c r="N44" s="730">
        <v>566.71362300003511</v>
      </c>
      <c r="O44" s="730">
        <v>370086.03412774921</v>
      </c>
      <c r="P44" s="730">
        <v>2828.1144278586062</v>
      </c>
    </row>
    <row r="45" spans="1:16" ht="15" customHeight="1" x14ac:dyDescent="0.25">
      <c r="A45" s="870" t="s">
        <v>86</v>
      </c>
      <c r="B45" s="42">
        <v>166556.65518300002</v>
      </c>
      <c r="C45" s="731">
        <v>27513.327430000001</v>
      </c>
      <c r="D45" s="731">
        <v>14483.786739818272</v>
      </c>
      <c r="E45" s="731">
        <v>16907.040576620813</v>
      </c>
      <c r="F45" s="731">
        <v>74190.861768000061</v>
      </c>
      <c r="G45" s="731">
        <v>44393.602655000002</v>
      </c>
      <c r="H45" s="731">
        <v>974.83405600000003</v>
      </c>
      <c r="I45" s="731">
        <v>10886.099092</v>
      </c>
      <c r="J45" s="731">
        <v>12025.990193</v>
      </c>
      <c r="K45" s="731">
        <v>5779.0889019999995</v>
      </c>
      <c r="L45" s="731">
        <v>7890.146268999998</v>
      </c>
      <c r="M45" s="731">
        <v>1322.8399850000001</v>
      </c>
      <c r="N45" s="731">
        <v>530.43699599995909</v>
      </c>
      <c r="O45" s="731">
        <v>383454.70984543907</v>
      </c>
      <c r="P45" s="731">
        <v>2895.8052205816957</v>
      </c>
    </row>
    <row r="46" spans="1:16" ht="15" customHeight="1" x14ac:dyDescent="0.25">
      <c r="A46" s="870" t="s">
        <v>87</v>
      </c>
      <c r="B46" s="42">
        <v>153148.66721000001</v>
      </c>
      <c r="C46" s="731">
        <v>25391.479321999999</v>
      </c>
      <c r="D46" s="731">
        <v>9637.4428816971667</v>
      </c>
      <c r="E46" s="731">
        <v>12843.843081251482</v>
      </c>
      <c r="F46" s="731">
        <v>54124.899421999951</v>
      </c>
      <c r="G46" s="731">
        <v>46386.876420000001</v>
      </c>
      <c r="H46" s="731">
        <v>912.811598</v>
      </c>
      <c r="I46" s="731">
        <v>12284.585993000001</v>
      </c>
      <c r="J46" s="731">
        <v>10674.573923</v>
      </c>
      <c r="K46" s="731">
        <v>5416.2435420000002</v>
      </c>
      <c r="L46" s="731">
        <v>7846.7862570000034</v>
      </c>
      <c r="M46" s="731">
        <v>994.55436699999996</v>
      </c>
      <c r="N46" s="731">
        <v>515.09089200002632</v>
      </c>
      <c r="O46" s="731">
        <v>340177.85490894865</v>
      </c>
      <c r="P46" s="731">
        <v>2548.6021894190876</v>
      </c>
    </row>
    <row r="47" spans="1:16" ht="15" customHeight="1" x14ac:dyDescent="0.25">
      <c r="A47" s="870" t="s">
        <v>88</v>
      </c>
      <c r="B47" s="42">
        <v>165911.294429</v>
      </c>
      <c r="C47" s="731">
        <v>25112.149602999998</v>
      </c>
      <c r="D47" s="731">
        <v>9577.5198605264268</v>
      </c>
      <c r="E47" s="731">
        <v>11192.941654414244</v>
      </c>
      <c r="F47" s="731">
        <v>52180.666764999944</v>
      </c>
      <c r="G47" s="731">
        <v>43962.845315999999</v>
      </c>
      <c r="H47" s="731">
        <v>782.94066199999997</v>
      </c>
      <c r="I47" s="731">
        <v>13344.346173</v>
      </c>
      <c r="J47" s="731">
        <v>15642.764756</v>
      </c>
      <c r="K47" s="731">
        <v>4586.5822239999998</v>
      </c>
      <c r="L47" s="731">
        <v>6836.7301530000068</v>
      </c>
      <c r="M47" s="731">
        <v>899.04926799999998</v>
      </c>
      <c r="N47" s="731">
        <v>1128.2807210000635</v>
      </c>
      <c r="O47" s="731">
        <v>351158.11158494069</v>
      </c>
      <c r="P47" s="731">
        <v>2592.4280596628414</v>
      </c>
    </row>
    <row r="48" spans="1:16" ht="15" customHeight="1" x14ac:dyDescent="0.25">
      <c r="A48" s="870" t="s">
        <v>89</v>
      </c>
      <c r="B48" s="42">
        <v>169177.121468</v>
      </c>
      <c r="C48" s="731">
        <v>25246.135986000001</v>
      </c>
      <c r="D48" s="731">
        <v>11259.474144255653</v>
      </c>
      <c r="E48" s="731">
        <v>9517.2660177609905</v>
      </c>
      <c r="F48" s="731">
        <v>53965.85620899999</v>
      </c>
      <c r="G48" s="731">
        <v>47310.598318000004</v>
      </c>
      <c r="H48" s="731">
        <v>877.34115100000008</v>
      </c>
      <c r="I48" s="731">
        <v>11230.069664999999</v>
      </c>
      <c r="J48" s="731">
        <v>12934.259691000001</v>
      </c>
      <c r="K48" s="731">
        <v>6018.6013170000006</v>
      </c>
      <c r="L48" s="731">
        <v>8008.3002900000092</v>
      </c>
      <c r="M48" s="731">
        <v>609.16879600000004</v>
      </c>
      <c r="N48" s="731">
        <v>486.59142199999576</v>
      </c>
      <c r="O48" s="731">
        <v>356640.78447501664</v>
      </c>
      <c r="P48" s="731">
        <v>2509.6630510336659</v>
      </c>
    </row>
    <row r="49" spans="1:16" ht="15" customHeight="1" x14ac:dyDescent="0.25">
      <c r="A49" s="871" t="s">
        <v>90</v>
      </c>
      <c r="B49" s="43">
        <v>197099.699708</v>
      </c>
      <c r="C49" s="730">
        <v>29245.271137999996</v>
      </c>
      <c r="D49" s="730">
        <v>10793.755705969999</v>
      </c>
      <c r="E49" s="730">
        <v>10676.658874098363</v>
      </c>
      <c r="F49" s="730">
        <v>63907.178834000049</v>
      </c>
      <c r="G49" s="730">
        <v>45072.116996999997</v>
      </c>
      <c r="H49" s="730">
        <v>1422.5187599999999</v>
      </c>
      <c r="I49" s="730">
        <v>12632.758807</v>
      </c>
      <c r="J49" s="730">
        <v>8765.5917489999993</v>
      </c>
      <c r="K49" s="730">
        <v>4048.7480529999998</v>
      </c>
      <c r="L49" s="730">
        <v>8986.8590149999982</v>
      </c>
      <c r="M49" s="730">
        <v>1100.3834619999998</v>
      </c>
      <c r="N49" s="730">
        <v>537.71629999995434</v>
      </c>
      <c r="O49" s="730">
        <v>394289.25740306836</v>
      </c>
      <c r="P49" s="730">
        <v>2739.2032758400683</v>
      </c>
    </row>
    <row r="50" spans="1:16" ht="15" customHeight="1" x14ac:dyDescent="0.25">
      <c r="A50" s="871" t="s">
        <v>91</v>
      </c>
      <c r="B50" s="43">
        <v>166069.60968300002</v>
      </c>
      <c r="C50" s="730">
        <v>24483.177658000001</v>
      </c>
      <c r="D50" s="730">
        <v>10635.79937284</v>
      </c>
      <c r="E50" s="730">
        <v>8415.1381737048014</v>
      </c>
      <c r="F50" s="730">
        <v>57016.266409999989</v>
      </c>
      <c r="G50" s="730">
        <v>44250.060416000008</v>
      </c>
      <c r="H50" s="730">
        <v>1028.9735599999999</v>
      </c>
      <c r="I50" s="730">
        <v>12524.940933000002</v>
      </c>
      <c r="J50" s="730">
        <v>9348.921072000001</v>
      </c>
      <c r="K50" s="730">
        <v>4166.7084670000004</v>
      </c>
      <c r="L50" s="730">
        <v>7327.1014470000027</v>
      </c>
      <c r="M50" s="730">
        <v>874.66528200000005</v>
      </c>
      <c r="N50" s="730">
        <v>546.36362100002771</v>
      </c>
      <c r="O50" s="730">
        <v>346687.72609554481</v>
      </c>
      <c r="P50" s="730">
        <v>2391.0789361054312</v>
      </c>
    </row>
    <row r="51" spans="1:16" ht="15" customHeight="1" x14ac:dyDescent="0.25">
      <c r="A51" s="871" t="s">
        <v>92</v>
      </c>
      <c r="B51" s="43">
        <v>174879.740563</v>
      </c>
      <c r="C51" s="730">
        <v>29692.545845000001</v>
      </c>
      <c r="D51" s="730">
        <v>9062.1043808600007</v>
      </c>
      <c r="E51" s="730">
        <v>10509.151397742811</v>
      </c>
      <c r="F51" s="730">
        <v>67489.68538700002</v>
      </c>
      <c r="G51" s="730">
        <v>48265.785442</v>
      </c>
      <c r="H51" s="730">
        <v>891.75758599999995</v>
      </c>
      <c r="I51" s="730">
        <v>14759.172386999999</v>
      </c>
      <c r="J51" s="730">
        <v>15825.491625999999</v>
      </c>
      <c r="K51" s="730">
        <v>5398.2136719999999</v>
      </c>
      <c r="L51" s="730">
        <v>8030.9623839999949</v>
      </c>
      <c r="M51" s="730">
        <v>1320.1269420000001</v>
      </c>
      <c r="N51" s="730">
        <v>544.57689100000675</v>
      </c>
      <c r="O51" s="730">
        <v>386669.3145036028</v>
      </c>
      <c r="P51" s="730">
        <v>2655.7314465407517</v>
      </c>
    </row>
    <row r="52" spans="1:16" ht="15" customHeight="1" x14ac:dyDescent="0.25">
      <c r="A52" s="871" t="s">
        <v>93</v>
      </c>
      <c r="B52" s="43">
        <v>172718.86301500001</v>
      </c>
      <c r="C52" s="730">
        <v>28370.467565999999</v>
      </c>
      <c r="D52" s="730">
        <v>9353.5641798699999</v>
      </c>
      <c r="E52" s="730">
        <v>12192.904263669239</v>
      </c>
      <c r="F52" s="730">
        <v>63094.68112199998</v>
      </c>
      <c r="G52" s="730">
        <v>47190.352490999998</v>
      </c>
      <c r="H52" s="730">
        <v>1415.03631</v>
      </c>
      <c r="I52" s="730">
        <v>13365.628371000001</v>
      </c>
      <c r="J52" s="730">
        <v>12284.318190999998</v>
      </c>
      <c r="K52" s="730">
        <v>2976.677396</v>
      </c>
      <c r="L52" s="730">
        <v>8747.8548159999955</v>
      </c>
      <c r="M52" s="730">
        <v>923.67524600000002</v>
      </c>
      <c r="N52" s="730">
        <v>485.35440400004046</v>
      </c>
      <c r="O52" s="730">
        <v>373119.37737153925</v>
      </c>
      <c r="P52" s="730">
        <v>2523.7253615865616</v>
      </c>
    </row>
    <row r="53" spans="1:16" ht="15" customHeight="1" x14ac:dyDescent="0.25">
      <c r="A53" s="870" t="s">
        <v>94</v>
      </c>
      <c r="B53" s="42">
        <v>192375.28067599999</v>
      </c>
      <c r="C53" s="731">
        <v>30096.300596000001</v>
      </c>
      <c r="D53" s="731">
        <v>9727.0049275999991</v>
      </c>
      <c r="E53" s="731">
        <v>13663.073157641684</v>
      </c>
      <c r="F53" s="731">
        <v>71841.328247000041</v>
      </c>
      <c r="G53" s="731">
        <v>52664.970027000003</v>
      </c>
      <c r="H53" s="731">
        <v>2474.4730789999999</v>
      </c>
      <c r="I53" s="731">
        <v>13721.031580999999</v>
      </c>
      <c r="J53" s="731">
        <v>12959.891480999999</v>
      </c>
      <c r="K53" s="731">
        <v>4925.5421900000001</v>
      </c>
      <c r="L53" s="731">
        <v>12191.111686999993</v>
      </c>
      <c r="M53" s="731">
        <v>1094.268221</v>
      </c>
      <c r="N53" s="731">
        <v>695.4042019999381</v>
      </c>
      <c r="O53" s="731">
        <v>418429.6800722417</v>
      </c>
      <c r="P53" s="731">
        <v>2774.3428241791953</v>
      </c>
    </row>
    <row r="54" spans="1:16" ht="15" customHeight="1" x14ac:dyDescent="0.25">
      <c r="A54" s="870" t="s">
        <v>95</v>
      </c>
      <c r="B54" s="42">
        <v>168760.54094099998</v>
      </c>
      <c r="C54" s="731">
        <v>28799.769615999998</v>
      </c>
      <c r="D54" s="731">
        <v>9049.4704550099996</v>
      </c>
      <c r="E54" s="731">
        <v>13146.127296885468</v>
      </c>
      <c r="F54" s="731">
        <v>78727.069573999994</v>
      </c>
      <c r="G54" s="731">
        <v>57777.917525999997</v>
      </c>
      <c r="H54" s="731">
        <v>1142.43192</v>
      </c>
      <c r="I54" s="731">
        <v>12618.80048</v>
      </c>
      <c r="J54" s="731">
        <v>11389.434487</v>
      </c>
      <c r="K54" s="731">
        <v>5905.8504560000001</v>
      </c>
      <c r="L54" s="731">
        <v>10262.199899000007</v>
      </c>
      <c r="M54" s="731">
        <v>1478.1120529999998</v>
      </c>
      <c r="N54" s="731">
        <v>580.57808700004978</v>
      </c>
      <c r="O54" s="731">
        <v>399638.30279089551</v>
      </c>
      <c r="P54" s="731">
        <v>2623.2102233178175</v>
      </c>
    </row>
    <row r="55" spans="1:16" ht="15" customHeight="1" x14ac:dyDescent="0.25">
      <c r="A55" s="870" t="s">
        <v>96</v>
      </c>
      <c r="B55" s="42">
        <v>204050.832945</v>
      </c>
      <c r="C55" s="731">
        <v>34649.749582999997</v>
      </c>
      <c r="D55" s="731">
        <v>9889.6876609799983</v>
      </c>
      <c r="E55" s="731">
        <v>17765.232575704555</v>
      </c>
      <c r="F55" s="731">
        <v>77124.55857100003</v>
      </c>
      <c r="G55" s="731">
        <v>63027.059034999998</v>
      </c>
      <c r="H55" s="731">
        <v>1172.619283</v>
      </c>
      <c r="I55" s="731">
        <v>15221.177447</v>
      </c>
      <c r="J55" s="731">
        <v>20961.196067999997</v>
      </c>
      <c r="K55" s="731">
        <v>6054.3388910000003</v>
      </c>
      <c r="L55" s="731">
        <v>11773.401411999996</v>
      </c>
      <c r="M55" s="731">
        <v>1543.349483</v>
      </c>
      <c r="N55" s="731">
        <v>640.38158399997155</v>
      </c>
      <c r="O55" s="731">
        <v>463873.58453868452</v>
      </c>
      <c r="P55" s="731">
        <v>3026.8501995826496</v>
      </c>
    </row>
    <row r="56" spans="1:16" ht="15" customHeight="1" x14ac:dyDescent="0.25">
      <c r="A56" s="870" t="s">
        <v>97</v>
      </c>
      <c r="B56" s="42">
        <v>202067.29612100002</v>
      </c>
      <c r="C56" s="731">
        <v>33879.924921999998</v>
      </c>
      <c r="D56" s="731">
        <v>10592.034355889999</v>
      </c>
      <c r="E56" s="731">
        <v>21705.831479960943</v>
      </c>
      <c r="F56" s="731">
        <v>74664.216483000026</v>
      </c>
      <c r="G56" s="731">
        <v>59868.456209000004</v>
      </c>
      <c r="H56" s="731">
        <v>1130.2012649999999</v>
      </c>
      <c r="I56" s="731">
        <v>11475.951027999999</v>
      </c>
      <c r="J56" s="731">
        <v>16683.840741</v>
      </c>
      <c r="K56" s="731">
        <v>4261.3926799999999</v>
      </c>
      <c r="L56" s="731">
        <v>12367.756950000017</v>
      </c>
      <c r="M56" s="731">
        <v>1147.6669179999999</v>
      </c>
      <c r="N56" s="731">
        <v>653.49420699992606</v>
      </c>
      <c r="O56" s="731">
        <v>450498.0633598509</v>
      </c>
      <c r="P56" s="731">
        <v>2936.0147391412897</v>
      </c>
    </row>
    <row r="57" spans="1:16" ht="15" customHeight="1" x14ac:dyDescent="0.25">
      <c r="A57" s="871" t="s">
        <v>98</v>
      </c>
      <c r="B57" s="43">
        <v>205720.214378</v>
      </c>
      <c r="C57" s="730">
        <v>34867.651970999999</v>
      </c>
      <c r="D57" s="730">
        <v>13829.213172</v>
      </c>
      <c r="E57" s="730">
        <v>20962.16876583406</v>
      </c>
      <c r="F57" s="730">
        <v>84142.735083999927</v>
      </c>
      <c r="G57" s="730">
        <v>57068.385800000004</v>
      </c>
      <c r="H57" s="730">
        <v>1825.307961</v>
      </c>
      <c r="I57" s="730">
        <v>12128.087336000001</v>
      </c>
      <c r="J57" s="730">
        <v>12105.880607999999</v>
      </c>
      <c r="K57" s="730">
        <v>4720.9319400000004</v>
      </c>
      <c r="L57" s="730">
        <v>13283.013283000004</v>
      </c>
      <c r="M57" s="730">
        <v>1304.0831009999999</v>
      </c>
      <c r="N57" s="730">
        <v>808.55913200004966</v>
      </c>
      <c r="O57" s="730">
        <v>462766.23253183404</v>
      </c>
      <c r="P57" s="730">
        <v>2988.6837486472896</v>
      </c>
    </row>
    <row r="58" spans="1:16" ht="15" customHeight="1" x14ac:dyDescent="0.25">
      <c r="A58" s="871" t="s">
        <v>99</v>
      </c>
      <c r="B58" s="43">
        <v>187880.57452000002</v>
      </c>
      <c r="C58" s="730">
        <v>31774.170281000002</v>
      </c>
      <c r="D58" s="730">
        <v>9808.7952350000014</v>
      </c>
      <c r="E58" s="730">
        <v>21553.056040105552</v>
      </c>
      <c r="F58" s="730">
        <v>82300.190580000039</v>
      </c>
      <c r="G58" s="730">
        <v>56871.273250999999</v>
      </c>
      <c r="H58" s="730">
        <v>1092.0176470000001</v>
      </c>
      <c r="I58" s="730">
        <v>11326.049062</v>
      </c>
      <c r="J58" s="730">
        <v>11281.086918000001</v>
      </c>
      <c r="K58" s="730">
        <v>4988.4929620000003</v>
      </c>
      <c r="L58" s="730">
        <v>12141.578070000009</v>
      </c>
      <c r="M58" s="730">
        <v>1305.6065949999997</v>
      </c>
      <c r="N58" s="730">
        <v>621.45331899998314</v>
      </c>
      <c r="O58" s="730">
        <v>432944.34448010562</v>
      </c>
      <c r="P58" s="730">
        <v>2743.1805858797134</v>
      </c>
    </row>
    <row r="59" spans="1:16" ht="15" customHeight="1" x14ac:dyDescent="0.25">
      <c r="A59" s="871" t="s">
        <v>100</v>
      </c>
      <c r="B59" s="43">
        <v>227386.96048000001</v>
      </c>
      <c r="C59" s="730">
        <v>37050.369160000002</v>
      </c>
      <c r="D59" s="730">
        <v>10168.948059999999</v>
      </c>
      <c r="E59" s="730">
        <v>29346.677961627905</v>
      </c>
      <c r="F59" s="730">
        <v>93925.44758599998</v>
      </c>
      <c r="G59" s="730">
        <v>58708.760469000001</v>
      </c>
      <c r="H59" s="730">
        <v>1037.732395</v>
      </c>
      <c r="I59" s="730">
        <v>14201.014261</v>
      </c>
      <c r="J59" s="730">
        <v>19327.757968999998</v>
      </c>
      <c r="K59" s="730">
        <v>5100.0250070000002</v>
      </c>
      <c r="L59" s="730">
        <v>12248.011884999978</v>
      </c>
      <c r="M59" s="730">
        <v>1695.8803150000001</v>
      </c>
      <c r="N59" s="730">
        <v>635.97772900013865</v>
      </c>
      <c r="O59" s="730">
        <v>510833.56327762792</v>
      </c>
      <c r="P59" s="730">
        <v>3165.7395227903226</v>
      </c>
    </row>
    <row r="60" spans="1:16" ht="15" customHeight="1" x14ac:dyDescent="0.25">
      <c r="A60" s="871" t="s">
        <v>101</v>
      </c>
      <c r="B60" s="43">
        <v>244986.99322200002</v>
      </c>
      <c r="C60" s="730">
        <v>38605.786986999999</v>
      </c>
      <c r="D60" s="730">
        <v>11156.127260000001</v>
      </c>
      <c r="E60" s="730">
        <v>29605.21057924378</v>
      </c>
      <c r="F60" s="730">
        <v>91129.193723000048</v>
      </c>
      <c r="G60" s="730">
        <v>59102.027673000004</v>
      </c>
      <c r="H60" s="730">
        <v>1133.238351</v>
      </c>
      <c r="I60" s="730">
        <v>12809.781323000001</v>
      </c>
      <c r="J60" s="730">
        <v>15985.823778000002</v>
      </c>
      <c r="K60" s="730">
        <v>4327.3705129999998</v>
      </c>
      <c r="L60" s="730">
        <v>16050.908872000004</v>
      </c>
      <c r="M60" s="730">
        <v>1264.2535269999998</v>
      </c>
      <c r="N60" s="730">
        <v>832.38332799996067</v>
      </c>
      <c r="O60" s="730">
        <v>526989.09913624381</v>
      </c>
      <c r="P60" s="730">
        <v>2992.0303988313271</v>
      </c>
    </row>
    <row r="61" spans="1:16" ht="15" customHeight="1" x14ac:dyDescent="0.25">
      <c r="A61" s="870" t="s">
        <v>102</v>
      </c>
      <c r="B61" s="42">
        <v>264948.16719900002</v>
      </c>
      <c r="C61" s="731">
        <v>41886.894291999997</v>
      </c>
      <c r="D61" s="731">
        <v>14968.451557999999</v>
      </c>
      <c r="E61" s="731">
        <v>22280.646558989523</v>
      </c>
      <c r="F61" s="731">
        <v>104268.93867800001</v>
      </c>
      <c r="G61" s="731">
        <v>62401.787268</v>
      </c>
      <c r="H61" s="731">
        <v>1503.687363</v>
      </c>
      <c r="I61" s="731">
        <v>15776.239415</v>
      </c>
      <c r="J61" s="731">
        <v>14494.440479000001</v>
      </c>
      <c r="K61" s="731">
        <v>4885.628729</v>
      </c>
      <c r="L61" s="731">
        <v>17338.465616999994</v>
      </c>
      <c r="M61" s="731">
        <v>1625.8274329999999</v>
      </c>
      <c r="N61" s="731">
        <v>904.83570200003896</v>
      </c>
      <c r="O61" s="731">
        <v>567284.01029198966</v>
      </c>
      <c r="P61" s="731">
        <v>3156.1290400577554</v>
      </c>
    </row>
    <row r="62" spans="1:16" ht="15" customHeight="1" x14ac:dyDescent="0.25">
      <c r="A62" s="870" t="s">
        <v>103</v>
      </c>
      <c r="B62" s="42">
        <v>226596.40486499999</v>
      </c>
      <c r="C62" s="731">
        <v>36831.984463000001</v>
      </c>
      <c r="D62" s="731">
        <v>11898.778804999998</v>
      </c>
      <c r="E62" s="731">
        <v>20740.363679649618</v>
      </c>
      <c r="F62" s="731">
        <v>97268.14075099997</v>
      </c>
      <c r="G62" s="731">
        <v>59439.766026999998</v>
      </c>
      <c r="H62" s="731">
        <v>1162.0886400000002</v>
      </c>
      <c r="I62" s="731">
        <v>15025.581527</v>
      </c>
      <c r="J62" s="731">
        <v>11087.767771999999</v>
      </c>
      <c r="K62" s="731">
        <v>4411.3787279999997</v>
      </c>
      <c r="L62" s="731">
        <v>14019.008578999999</v>
      </c>
      <c r="M62" s="731">
        <v>1349.893008</v>
      </c>
      <c r="N62" s="731">
        <v>659.82558000001791</v>
      </c>
      <c r="O62" s="731">
        <v>500490.98242464964</v>
      </c>
      <c r="P62" s="731">
        <v>2843.0798020772909</v>
      </c>
    </row>
    <row r="63" spans="1:16" ht="15" customHeight="1" x14ac:dyDescent="0.25">
      <c r="A63" s="870" t="s">
        <v>104</v>
      </c>
      <c r="B63" s="42">
        <v>254001.03363199998</v>
      </c>
      <c r="C63" s="731">
        <v>39207.027794000001</v>
      </c>
      <c r="D63" s="731">
        <v>13112.818319999998</v>
      </c>
      <c r="E63" s="731">
        <v>22437.420140665708</v>
      </c>
      <c r="F63" s="731">
        <v>89854.519723999983</v>
      </c>
      <c r="G63" s="731">
        <v>60670.180240999995</v>
      </c>
      <c r="H63" s="731">
        <v>912.587131</v>
      </c>
      <c r="I63" s="731">
        <v>15190.778064999999</v>
      </c>
      <c r="J63" s="731">
        <v>16267.358312</v>
      </c>
      <c r="K63" s="731">
        <v>4948.9457540000003</v>
      </c>
      <c r="L63" s="731">
        <v>13192.586793</v>
      </c>
      <c r="M63" s="731">
        <v>1415.8244870000001</v>
      </c>
      <c r="N63" s="731">
        <v>691.83962500002758</v>
      </c>
      <c r="O63" s="731">
        <v>531902.92001866573</v>
      </c>
      <c r="P63" s="731">
        <v>2984.7942351613137</v>
      </c>
    </row>
    <row r="64" spans="1:16" ht="15" customHeight="1" x14ac:dyDescent="0.25">
      <c r="A64" s="870" t="s">
        <v>105</v>
      </c>
      <c r="B64" s="42">
        <v>255167.11555500003</v>
      </c>
      <c r="C64" s="731">
        <v>36928.089060000006</v>
      </c>
      <c r="D64" s="731">
        <v>14696.913685000001</v>
      </c>
      <c r="E64" s="731">
        <v>27735.881374765493</v>
      </c>
      <c r="F64" s="731">
        <v>90612.790038999985</v>
      </c>
      <c r="G64" s="731">
        <v>58125.133919</v>
      </c>
      <c r="H64" s="731">
        <v>742.28252300000008</v>
      </c>
      <c r="I64" s="731">
        <v>12859.189298999998</v>
      </c>
      <c r="J64" s="731">
        <v>14081.222057999999</v>
      </c>
      <c r="K64" s="731">
        <v>7248.2841179999996</v>
      </c>
      <c r="L64" s="731">
        <v>14295.163787999991</v>
      </c>
      <c r="M64" s="731">
        <v>1671.3545300000001</v>
      </c>
      <c r="N64" s="731">
        <v>955.11915599998304</v>
      </c>
      <c r="O64" s="731">
        <v>535118.53910476551</v>
      </c>
      <c r="P64" s="731">
        <v>2956.008833846061</v>
      </c>
    </row>
    <row r="65" spans="1:16" ht="15" customHeight="1" x14ac:dyDescent="0.25">
      <c r="A65" s="871" t="s">
        <v>106</v>
      </c>
      <c r="B65" s="43">
        <v>228855.95317300002</v>
      </c>
      <c r="C65" s="730">
        <v>35793.491890999998</v>
      </c>
      <c r="D65" s="730">
        <v>9935.937048400001</v>
      </c>
      <c r="E65" s="730">
        <v>32371.792869844659</v>
      </c>
      <c r="F65" s="730">
        <v>82234.632495000013</v>
      </c>
      <c r="G65" s="730">
        <v>49235.845773999994</v>
      </c>
      <c r="H65" s="730">
        <v>1309.8023990000002</v>
      </c>
      <c r="I65" s="730">
        <v>12851.568408000001</v>
      </c>
      <c r="J65" s="730">
        <v>9309.861476</v>
      </c>
      <c r="K65" s="730">
        <v>7218.6496260000004</v>
      </c>
      <c r="L65" s="730">
        <v>12435.643068000001</v>
      </c>
      <c r="M65" s="730">
        <v>891.38506200000006</v>
      </c>
      <c r="N65" s="730">
        <v>760.74886399995125</v>
      </c>
      <c r="O65" s="730">
        <v>483205.31215424463</v>
      </c>
      <c r="P65" s="730">
        <v>2649.6205622530974</v>
      </c>
    </row>
    <row r="66" spans="1:16" ht="15" customHeight="1" x14ac:dyDescent="0.25">
      <c r="A66" s="871" t="s">
        <v>107</v>
      </c>
      <c r="B66" s="43">
        <v>129011.66088800001</v>
      </c>
      <c r="C66" s="730">
        <v>26217.930061999999</v>
      </c>
      <c r="D66" s="730">
        <v>3391.4604405</v>
      </c>
      <c r="E66" s="730">
        <v>7901.3776519508774</v>
      </c>
      <c r="F66" s="730">
        <v>62821.912571000037</v>
      </c>
      <c r="G66" s="730">
        <v>56848.894156000002</v>
      </c>
      <c r="H66" s="730">
        <v>1180.662153</v>
      </c>
      <c r="I66" s="730">
        <v>14357.064274</v>
      </c>
      <c r="J66" s="730">
        <v>11801.213618</v>
      </c>
      <c r="K66" s="730">
        <v>5844.1840069999998</v>
      </c>
      <c r="L66" s="730">
        <v>10187.203573999999</v>
      </c>
      <c r="M66" s="730">
        <v>910.97279400000002</v>
      </c>
      <c r="N66" s="730">
        <v>521.95677299995191</v>
      </c>
      <c r="O66" s="730">
        <v>330996.49296245084</v>
      </c>
      <c r="P66" s="730">
        <v>1763.1329174114449</v>
      </c>
    </row>
    <row r="67" spans="1:16" ht="15" customHeight="1" x14ac:dyDescent="0.25">
      <c r="A67" s="871" t="s">
        <v>108</v>
      </c>
      <c r="B67" s="43">
        <v>248804.167655</v>
      </c>
      <c r="C67" s="730">
        <v>42833.637140999999</v>
      </c>
      <c r="D67" s="730">
        <v>9295.7996188399993</v>
      </c>
      <c r="E67" s="730">
        <v>14318.872565750491</v>
      </c>
      <c r="F67" s="730">
        <v>115125.44371500002</v>
      </c>
      <c r="G67" s="730">
        <v>64465.052636000008</v>
      </c>
      <c r="H67" s="730">
        <v>1197.240757</v>
      </c>
      <c r="I67" s="730">
        <v>20474.318294999997</v>
      </c>
      <c r="J67" s="730">
        <v>22092.230721</v>
      </c>
      <c r="K67" s="730">
        <v>7479.0064929999999</v>
      </c>
      <c r="L67" s="730">
        <v>13905.648604000013</v>
      </c>
      <c r="M67" s="730">
        <v>1149.7457179999999</v>
      </c>
      <c r="N67" s="730">
        <v>684.88062299990838</v>
      </c>
      <c r="O67" s="730">
        <v>561826.04454259051</v>
      </c>
      <c r="P67" s="730">
        <v>3032.291820418026</v>
      </c>
    </row>
    <row r="68" spans="1:16" ht="15" customHeight="1" x14ac:dyDescent="0.25">
      <c r="A68" s="871" t="s">
        <v>109</v>
      </c>
      <c r="B68" s="43">
        <v>210921.09180699999</v>
      </c>
      <c r="C68" s="730">
        <v>40656.200993999999</v>
      </c>
      <c r="D68" s="730">
        <v>10859.93924856</v>
      </c>
      <c r="E68" s="730">
        <v>14256.879343219509</v>
      </c>
      <c r="F68" s="730">
        <v>92985.78565799995</v>
      </c>
      <c r="G68" s="730">
        <v>59620.126239999998</v>
      </c>
      <c r="H68" s="730">
        <v>1890.8562780000002</v>
      </c>
      <c r="I68" s="730">
        <v>16290.917011999998</v>
      </c>
      <c r="J68" s="730">
        <v>18620.129164999998</v>
      </c>
      <c r="K68" s="730">
        <v>4378.2278829999996</v>
      </c>
      <c r="L68" s="730">
        <v>10075.176475999995</v>
      </c>
      <c r="M68" s="730">
        <v>1704.5999099999999</v>
      </c>
      <c r="N68" s="730">
        <v>639.22766100003082</v>
      </c>
      <c r="O68" s="730">
        <v>482899.15767577942</v>
      </c>
      <c r="P68" s="730">
        <v>2602.3821597755168</v>
      </c>
    </row>
    <row r="69" spans="1:16" ht="15" customHeight="1" x14ac:dyDescent="0.25">
      <c r="A69" s="870" t="s">
        <v>110</v>
      </c>
      <c r="B69" s="42">
        <v>258642.86775700003</v>
      </c>
      <c r="C69" s="731">
        <v>49736.758155999996</v>
      </c>
      <c r="D69" s="731">
        <v>13731.437297</v>
      </c>
      <c r="E69" s="731">
        <v>16618.20106483292</v>
      </c>
      <c r="F69" s="731">
        <v>107882.80389600006</v>
      </c>
      <c r="G69" s="731">
        <v>65621.592789000002</v>
      </c>
      <c r="H69" s="731">
        <v>2370.219881</v>
      </c>
      <c r="I69" s="731">
        <v>18721.184435000003</v>
      </c>
      <c r="J69" s="731">
        <v>22043.510418999998</v>
      </c>
      <c r="K69" s="731">
        <v>6198.8904230000007</v>
      </c>
      <c r="L69" s="731">
        <v>13894.972775000006</v>
      </c>
      <c r="M69" s="731">
        <v>2288.2512980000001</v>
      </c>
      <c r="N69" s="731">
        <v>827.95866999992268</v>
      </c>
      <c r="O69" s="731">
        <v>578578.64886083291</v>
      </c>
      <c r="P69" s="731">
        <v>2982.160707622229</v>
      </c>
    </row>
    <row r="70" spans="1:16" ht="15" customHeight="1" x14ac:dyDescent="0.25">
      <c r="A70" s="870" t="s">
        <v>111</v>
      </c>
      <c r="B70" s="42">
        <v>229602.54531899997</v>
      </c>
      <c r="C70" s="731">
        <v>48455.393646999997</v>
      </c>
      <c r="D70" s="731">
        <v>12203.454675000001</v>
      </c>
      <c r="E70" s="731">
        <v>22054.280122777418</v>
      </c>
      <c r="F70" s="731">
        <v>106665.41198800001</v>
      </c>
      <c r="G70" s="731">
        <v>62208.330163999999</v>
      </c>
      <c r="H70" s="731">
        <v>1606.6183500000002</v>
      </c>
      <c r="I70" s="731">
        <v>19897.932183999998</v>
      </c>
      <c r="J70" s="731">
        <v>16535.750205</v>
      </c>
      <c r="K70" s="731">
        <v>5668.0777870000002</v>
      </c>
      <c r="L70" s="731">
        <v>12566.245287999998</v>
      </c>
      <c r="M70" s="731">
        <v>2603.1584670000002</v>
      </c>
      <c r="N70" s="731">
        <v>649.262939999987</v>
      </c>
      <c r="O70" s="731">
        <v>540716.46113677742</v>
      </c>
      <c r="P70" s="731">
        <v>2716.9021816311106</v>
      </c>
    </row>
    <row r="71" spans="1:16" ht="15" customHeight="1" x14ac:dyDescent="0.25">
      <c r="A71" s="870" t="s">
        <v>112</v>
      </c>
      <c r="B71" s="42">
        <v>282320.83493000001</v>
      </c>
      <c r="C71" s="731">
        <v>54801.760748000001</v>
      </c>
      <c r="D71" s="731">
        <v>13529.247235999999</v>
      </c>
      <c r="E71" s="731">
        <v>30518.552861857119</v>
      </c>
      <c r="F71" s="731">
        <v>119917.44162600004</v>
      </c>
      <c r="G71" s="731">
        <v>67468.910639999987</v>
      </c>
      <c r="H71" s="731">
        <v>2446.380948</v>
      </c>
      <c r="I71" s="731">
        <v>23384.711383000002</v>
      </c>
      <c r="J71" s="731">
        <v>24651.738108999998</v>
      </c>
      <c r="K71" s="731">
        <v>8848.1808020000008</v>
      </c>
      <c r="L71" s="731">
        <v>19295.915570000008</v>
      </c>
      <c r="M71" s="731">
        <v>1790.709803</v>
      </c>
      <c r="N71" s="731">
        <v>1487.1633209998597</v>
      </c>
      <c r="O71" s="731">
        <v>650461.54797785706</v>
      </c>
      <c r="P71" s="731">
        <v>3239.4258286615968</v>
      </c>
    </row>
    <row r="72" spans="1:16" ht="15" customHeight="1" x14ac:dyDescent="0.25">
      <c r="A72" s="870" t="s">
        <v>113</v>
      </c>
      <c r="B72" s="42">
        <v>310591.98552600003</v>
      </c>
      <c r="C72" s="731">
        <v>55981.075467999995</v>
      </c>
      <c r="D72" s="731">
        <v>15539.243766</v>
      </c>
      <c r="E72" s="731">
        <v>31783.905534707192</v>
      </c>
      <c r="F72" s="731">
        <v>149937.53020100002</v>
      </c>
      <c r="G72" s="731">
        <v>68054.609066000005</v>
      </c>
      <c r="H72" s="731">
        <v>1953.4655600000001</v>
      </c>
      <c r="I72" s="731">
        <v>22670.429838</v>
      </c>
      <c r="J72" s="731">
        <v>27222.934916999999</v>
      </c>
      <c r="K72" s="731">
        <v>8930.5054660000005</v>
      </c>
      <c r="L72" s="731">
        <v>20822.085126000002</v>
      </c>
      <c r="M72" s="731">
        <v>2159.3207009999996</v>
      </c>
      <c r="N72" s="731">
        <v>1539.4005020000229</v>
      </c>
      <c r="O72" s="731">
        <v>717186.49167170725</v>
      </c>
      <c r="P72" s="731">
        <v>3560.0908458688291</v>
      </c>
    </row>
    <row r="73" spans="1:16" ht="15" customHeight="1" x14ac:dyDescent="0.25">
      <c r="A73" s="871" t="s">
        <v>114</v>
      </c>
      <c r="B73" s="43">
        <v>322930.92525500001</v>
      </c>
      <c r="C73" s="730">
        <v>55145.152394999997</v>
      </c>
      <c r="D73" s="730">
        <v>22017.695400897501</v>
      </c>
      <c r="E73" s="730">
        <v>39201.148940272229</v>
      </c>
      <c r="F73" s="730">
        <v>137826.09295099997</v>
      </c>
      <c r="G73" s="730">
        <v>62946.416710999998</v>
      </c>
      <c r="H73" s="730">
        <v>3206.0384249999997</v>
      </c>
      <c r="I73" s="730">
        <v>23103.829894000002</v>
      </c>
      <c r="J73" s="730">
        <v>18460.687381</v>
      </c>
      <c r="K73" s="730">
        <v>7434.596802</v>
      </c>
      <c r="L73" s="730">
        <v>17788.736474000012</v>
      </c>
      <c r="M73" s="730">
        <v>2208.456283</v>
      </c>
      <c r="N73" s="730">
        <v>1136.0487139999818</v>
      </c>
      <c r="O73" s="730">
        <v>713405.82562616968</v>
      </c>
      <c r="P73" s="730">
        <v>3254.1733473629074</v>
      </c>
    </row>
    <row r="74" spans="1:16" ht="15" customHeight="1" x14ac:dyDescent="0.25">
      <c r="A74" s="871" t="s">
        <v>115</v>
      </c>
      <c r="B74" s="43">
        <v>521571.93162400002</v>
      </c>
      <c r="C74" s="730">
        <v>84181.251886999991</v>
      </c>
      <c r="D74" s="730">
        <v>35505.231181237505</v>
      </c>
      <c r="E74" s="730">
        <v>57269.381175316361</v>
      </c>
      <c r="F74" s="730">
        <v>217547.95388199997</v>
      </c>
      <c r="G74" s="730">
        <v>101285.68372900001</v>
      </c>
      <c r="H74" s="730">
        <v>2985.074916</v>
      </c>
      <c r="I74" s="730">
        <v>38581.152119999999</v>
      </c>
      <c r="J74" s="730">
        <v>25848.846666999998</v>
      </c>
      <c r="K74" s="730">
        <v>17606.452427</v>
      </c>
      <c r="L74" s="730">
        <v>29592.681190000007</v>
      </c>
      <c r="M74" s="730">
        <v>2320.9243459999998</v>
      </c>
      <c r="N74" s="730">
        <v>1987.5074729999906</v>
      </c>
      <c r="O74" s="730">
        <v>1136284.0726175536</v>
      </c>
      <c r="P74" s="730">
        <v>3267.9796624864607</v>
      </c>
    </row>
    <row r="75" spans="1:16" ht="15" customHeight="1" x14ac:dyDescent="0.25">
      <c r="A75" s="871" t="s">
        <v>116</v>
      </c>
      <c r="B75" s="43">
        <v>578161.03756899992</v>
      </c>
      <c r="C75" s="730">
        <v>94607.644794000007</v>
      </c>
      <c r="D75" s="730">
        <v>49260.523120497499</v>
      </c>
      <c r="E75" s="730">
        <v>34171.702919859483</v>
      </c>
      <c r="F75" s="730">
        <v>235146.50911399996</v>
      </c>
      <c r="G75" s="730">
        <v>130016.498657</v>
      </c>
      <c r="H75" s="730">
        <v>3417.0382420000001</v>
      </c>
      <c r="I75" s="730">
        <v>35478.862779000003</v>
      </c>
      <c r="J75" s="730">
        <v>41377.194669999997</v>
      </c>
      <c r="K75" s="730">
        <v>19805.200523</v>
      </c>
      <c r="L75" s="730">
        <v>27866.419588999986</v>
      </c>
      <c r="M75" s="730">
        <v>2544.5682379999998</v>
      </c>
      <c r="N75" s="730">
        <v>2086.5466250001118</v>
      </c>
      <c r="O75" s="730">
        <v>1253939.7468403568</v>
      </c>
      <c r="P75" s="730">
        <v>3469.7990579696511</v>
      </c>
    </row>
    <row r="76" spans="1:16" ht="15" customHeight="1" x14ac:dyDescent="0.25">
      <c r="A76" s="871" t="s">
        <v>117</v>
      </c>
      <c r="B76" s="43">
        <v>499387.25300699996</v>
      </c>
      <c r="C76" s="730">
        <v>80600.832236000002</v>
      </c>
      <c r="D76" s="730">
        <v>41413.166543817504</v>
      </c>
      <c r="E76" s="730">
        <v>46552.033010305749</v>
      </c>
      <c r="F76" s="730">
        <v>223349.01086300012</v>
      </c>
      <c r="G76" s="730">
        <v>116843.43304600001</v>
      </c>
      <c r="H76" s="730">
        <v>3134.0544120000004</v>
      </c>
      <c r="I76" s="730">
        <v>31345.150833</v>
      </c>
      <c r="J76" s="730">
        <v>34383.041949999999</v>
      </c>
      <c r="K76" s="730">
        <v>14481.911404</v>
      </c>
      <c r="L76" s="730">
        <v>28018.411655000004</v>
      </c>
      <c r="M76" s="730">
        <v>9390.6234179999992</v>
      </c>
      <c r="N76" s="730">
        <v>2384.5713819998809</v>
      </c>
      <c r="O76" s="730">
        <v>1131283.4937601234</v>
      </c>
      <c r="P76" s="730">
        <v>3114.4873693128866</v>
      </c>
    </row>
    <row r="77" spans="1:16" ht="15" customHeight="1" x14ac:dyDescent="0.25">
      <c r="A77" s="870" t="s">
        <v>118</v>
      </c>
      <c r="B77" s="42">
        <v>447405.332329</v>
      </c>
      <c r="C77" s="731">
        <v>81472.654108999996</v>
      </c>
      <c r="D77" s="731">
        <v>48202.528647949999</v>
      </c>
      <c r="E77" s="731">
        <v>45861.06000676984</v>
      </c>
      <c r="F77" s="731">
        <v>210449.74886199995</v>
      </c>
      <c r="G77" s="731">
        <v>110224.134685</v>
      </c>
      <c r="H77" s="731">
        <v>3787.8140410000001</v>
      </c>
      <c r="I77" s="731">
        <v>26498.169602999998</v>
      </c>
      <c r="J77" s="731">
        <v>35396.146853999999</v>
      </c>
      <c r="K77" s="731">
        <v>9156.0804889999999</v>
      </c>
      <c r="L77" s="731">
        <v>28160.096373999993</v>
      </c>
      <c r="M77" s="731">
        <v>2709.5041520000004</v>
      </c>
      <c r="N77" s="731">
        <v>2445.3030980000703</v>
      </c>
      <c r="O77" s="731">
        <v>1051768.5732507198</v>
      </c>
      <c r="P77" s="731">
        <v>2997.5841040518198</v>
      </c>
    </row>
    <row r="78" spans="1:16" ht="15" customHeight="1" x14ac:dyDescent="0.25">
      <c r="A78" s="870" t="s">
        <v>119</v>
      </c>
      <c r="B78" s="42">
        <v>368397.386833</v>
      </c>
      <c r="C78" s="731">
        <v>61914.542612000005</v>
      </c>
      <c r="D78" s="731">
        <v>40603.748649492285</v>
      </c>
      <c r="E78" s="731">
        <v>36382.14289460257</v>
      </c>
      <c r="F78" s="731">
        <v>188290.42741899999</v>
      </c>
      <c r="G78" s="731">
        <v>99697.415599999993</v>
      </c>
      <c r="H78" s="731">
        <v>1988.868293</v>
      </c>
      <c r="I78" s="731">
        <v>26482.874685999999</v>
      </c>
      <c r="J78" s="731">
        <v>23355.966242999999</v>
      </c>
      <c r="K78" s="731">
        <v>16777.010038</v>
      </c>
      <c r="L78" s="731">
        <v>24511.520031</v>
      </c>
      <c r="M78" s="731">
        <v>1303.2455009999999</v>
      </c>
      <c r="N78" s="731">
        <v>2138.3791310000211</v>
      </c>
      <c r="O78" s="731">
        <v>891843.52793109487</v>
      </c>
      <c r="P78" s="731">
        <v>2873.4421248950275</v>
      </c>
    </row>
    <row r="79" spans="1:16" ht="15" customHeight="1" x14ac:dyDescent="0.25">
      <c r="A79" s="870" t="s">
        <v>120</v>
      </c>
      <c r="B79" s="42">
        <v>394380.14908199996</v>
      </c>
      <c r="C79" s="731">
        <v>75822.499645999997</v>
      </c>
      <c r="D79" s="731">
        <v>40296.09378671</v>
      </c>
      <c r="E79" s="731">
        <v>39960.34838400528</v>
      </c>
      <c r="F79" s="731">
        <v>214625.74188800005</v>
      </c>
      <c r="G79" s="731">
        <v>113972.26421299999</v>
      </c>
      <c r="H79" s="731">
        <v>2039.3338440000002</v>
      </c>
      <c r="I79" s="731">
        <v>30640.081890000001</v>
      </c>
      <c r="J79" s="731">
        <v>39344.222353000005</v>
      </c>
      <c r="K79" s="731">
        <v>20295.725840999999</v>
      </c>
      <c r="L79" s="731">
        <v>23773.593400000034</v>
      </c>
      <c r="M79" s="731">
        <v>1949.223782</v>
      </c>
      <c r="N79" s="731">
        <v>2148.653518999884</v>
      </c>
      <c r="O79" s="731">
        <v>999247.93162871525</v>
      </c>
      <c r="P79" s="731">
        <v>3110.9912345712146</v>
      </c>
    </row>
    <row r="80" spans="1:16" ht="15" customHeight="1" x14ac:dyDescent="0.25">
      <c r="A80" s="870" t="s">
        <v>121</v>
      </c>
      <c r="B80" s="42">
        <v>388796.52634500002</v>
      </c>
      <c r="C80" s="731">
        <v>76272.327367999998</v>
      </c>
      <c r="D80" s="731">
        <v>34502.868888659999</v>
      </c>
      <c r="E80" s="731">
        <v>54810.085698558352</v>
      </c>
      <c r="F80" s="731">
        <v>190168.25550000006</v>
      </c>
      <c r="G80" s="731">
        <v>104397.86532700001</v>
      </c>
      <c r="H80" s="731">
        <v>1472.2397109999999</v>
      </c>
      <c r="I80" s="731">
        <v>26242.869536000002</v>
      </c>
      <c r="J80" s="731">
        <v>30820.758290000002</v>
      </c>
      <c r="K80" s="731">
        <v>12224.040137</v>
      </c>
      <c r="L80" s="731">
        <v>27708.054699000008</v>
      </c>
      <c r="M80" s="731">
        <v>6717.9750919999997</v>
      </c>
      <c r="N80" s="731">
        <v>2432.9401589999115</v>
      </c>
      <c r="O80" s="731">
        <v>956566.80675121839</v>
      </c>
      <c r="P80" s="731">
        <v>2928.6924592263908</v>
      </c>
    </row>
    <row r="81" spans="1:16" ht="15" customHeight="1" x14ac:dyDescent="0.25">
      <c r="A81" s="870" t="s">
        <v>3407</v>
      </c>
      <c r="B81" s="42">
        <v>390404.15541100001</v>
      </c>
      <c r="C81" s="731">
        <v>81846.670400000003</v>
      </c>
      <c r="D81" s="731">
        <v>35483.143633169995</v>
      </c>
      <c r="E81" s="731">
        <v>87296.493728605201</v>
      </c>
      <c r="F81" s="731">
        <v>195076.34700799998</v>
      </c>
      <c r="G81" s="42">
        <v>110908.30861000001</v>
      </c>
      <c r="H81" s="731">
        <v>2085.9837229999998</v>
      </c>
      <c r="I81" s="731">
        <v>29820.710483000003</v>
      </c>
      <c r="J81" s="731">
        <v>21006.573433000001</v>
      </c>
      <c r="K81" s="731">
        <v>12547.606365</v>
      </c>
      <c r="L81" s="731">
        <v>23605.142089999987</v>
      </c>
      <c r="M81" s="731">
        <v>1909.9686849999998</v>
      </c>
      <c r="N81" s="731">
        <v>1949.3035710000122</v>
      </c>
      <c r="O81" s="731">
        <v>993940.40714077512</v>
      </c>
      <c r="P81" s="731">
        <v>3178.5237299642222</v>
      </c>
    </row>
    <row r="82" spans="1:16" ht="15" customHeight="1" x14ac:dyDescent="0.25">
      <c r="A82" s="870" t="s">
        <v>3408</v>
      </c>
      <c r="B82" s="42">
        <v>349337.274217</v>
      </c>
      <c r="C82" s="731">
        <v>67843.413302999994</v>
      </c>
      <c r="D82" s="731">
        <v>30029.240806440001</v>
      </c>
      <c r="E82" s="731">
        <v>76373.371505467818</v>
      </c>
      <c r="F82" s="731">
        <v>172029.63723800008</v>
      </c>
      <c r="G82" s="42">
        <v>100045.855538</v>
      </c>
      <c r="H82" s="731">
        <v>1530.483536</v>
      </c>
      <c r="I82" s="731">
        <v>28780.956565</v>
      </c>
      <c r="J82" s="731">
        <v>27194.486642</v>
      </c>
      <c r="K82" s="731">
        <v>11985.250026999998</v>
      </c>
      <c r="L82" s="731">
        <v>23733.439822000004</v>
      </c>
      <c r="M82" s="731">
        <v>1876.5351409999998</v>
      </c>
      <c r="N82" s="731">
        <v>2285.7516030000843</v>
      </c>
      <c r="O82" s="731">
        <v>893045.69594390783</v>
      </c>
      <c r="P82" s="731">
        <v>2965.8577402281094</v>
      </c>
    </row>
    <row r="83" spans="1:16" ht="15" customHeight="1" x14ac:dyDescent="0.25">
      <c r="A83" s="870" t="s">
        <v>3409</v>
      </c>
      <c r="B83" s="42">
        <v>415288.14232299995</v>
      </c>
      <c r="C83" s="731">
        <v>76381.942636000007</v>
      </c>
      <c r="D83" s="731">
        <v>28368.960090810004</v>
      </c>
      <c r="E83" s="731">
        <v>75782.992123401695</v>
      </c>
      <c r="F83" s="731">
        <v>190453.11368699989</v>
      </c>
      <c r="G83" s="42">
        <v>112375.44944299999</v>
      </c>
      <c r="H83" s="731">
        <v>2086.1888210000002</v>
      </c>
      <c r="I83" s="731">
        <v>35190.528479000001</v>
      </c>
      <c r="J83" s="731">
        <v>48100.961257000003</v>
      </c>
      <c r="K83" s="731">
        <v>10970.942083</v>
      </c>
      <c r="L83" s="731">
        <v>19288.667323999987</v>
      </c>
      <c r="M83" s="731">
        <v>2194.4283310000001</v>
      </c>
      <c r="N83" s="731">
        <v>1859.724631000106</v>
      </c>
      <c r="O83" s="731">
        <v>1018342.0412292117</v>
      </c>
      <c r="P83" s="731">
        <v>3373.6989577561021</v>
      </c>
    </row>
    <row r="84" spans="1:16" ht="15" customHeight="1" x14ac:dyDescent="0.25">
      <c r="A84" s="870" t="s">
        <v>3410</v>
      </c>
      <c r="B84" s="42">
        <v>373487.81016500003</v>
      </c>
      <c r="C84" s="731">
        <v>68844.418434000007</v>
      </c>
      <c r="D84" s="731">
        <v>21999.394061189996</v>
      </c>
      <c r="E84" s="731">
        <v>81770.790995450472</v>
      </c>
      <c r="F84" s="731">
        <v>186614.19994700004</v>
      </c>
      <c r="G84" s="42">
        <v>110143.73448499999</v>
      </c>
      <c r="H84" s="731">
        <v>2129.6478459999998</v>
      </c>
      <c r="I84" s="731">
        <v>31810.116706000001</v>
      </c>
      <c r="J84" s="731">
        <v>40510.217757000006</v>
      </c>
      <c r="K84" s="731">
        <v>11088.335494999999</v>
      </c>
      <c r="L84" s="731">
        <v>20235.677079000023</v>
      </c>
      <c r="M84" s="731">
        <v>1430.6208040000001</v>
      </c>
      <c r="N84" s="731">
        <v>1801.8415419998983</v>
      </c>
      <c r="O84" s="731">
        <v>951866.80531664041</v>
      </c>
      <c r="P84" s="731">
        <v>3253.9127769659285</v>
      </c>
    </row>
    <row r="85" spans="1:16" ht="15" customHeight="1" x14ac:dyDescent="0.25">
      <c r="A85" s="870"/>
      <c r="B85" s="42"/>
      <c r="C85" s="731"/>
      <c r="D85" s="731"/>
      <c r="E85" s="731"/>
      <c r="F85" s="731"/>
      <c r="G85" s="42"/>
      <c r="H85" s="731"/>
      <c r="I85" s="731"/>
      <c r="J85" s="731"/>
      <c r="K85" s="731"/>
      <c r="L85" s="731"/>
      <c r="M85" s="731"/>
      <c r="N85" s="731"/>
      <c r="O85" s="731"/>
      <c r="P85" s="731"/>
    </row>
    <row r="86" spans="1:16" ht="15" customHeight="1" x14ac:dyDescent="0.25">
      <c r="A86" s="872" t="s">
        <v>122</v>
      </c>
      <c r="B86" s="43">
        <v>30021.231157999999</v>
      </c>
      <c r="C86" s="730">
        <v>4181.150157</v>
      </c>
      <c r="D86" s="730">
        <v>3234.3314089999999</v>
      </c>
      <c r="E86" s="730">
        <v>2429.669830243211</v>
      </c>
      <c r="F86" s="730">
        <v>13487.505063999997</v>
      </c>
      <c r="G86" s="43">
        <v>12878.732416000001</v>
      </c>
      <c r="H86" s="730">
        <v>2181.3810100000001</v>
      </c>
      <c r="I86" s="730">
        <v>1302.619723</v>
      </c>
      <c r="J86" s="730">
        <v>2221.2466089999998</v>
      </c>
      <c r="K86" s="730">
        <v>377.07787000000002</v>
      </c>
      <c r="L86" s="730">
        <v>2477.4915770000007</v>
      </c>
      <c r="M86" s="730">
        <v>205.58054199999998</v>
      </c>
      <c r="N86" s="730">
        <v>73.098606000002917</v>
      </c>
      <c r="O86" s="730">
        <v>75071.115971243213</v>
      </c>
      <c r="P86" s="730">
        <v>656.47714756518735</v>
      </c>
    </row>
    <row r="87" spans="1:16" ht="15" customHeight="1" x14ac:dyDescent="0.25">
      <c r="A87" s="872" t="s">
        <v>123</v>
      </c>
      <c r="B87" s="43">
        <v>29193.645716999999</v>
      </c>
      <c r="C87" s="730">
        <v>4239.6039510000001</v>
      </c>
      <c r="D87" s="730">
        <v>4186.5830079999996</v>
      </c>
      <c r="E87" s="730">
        <v>2104.5235926228856</v>
      </c>
      <c r="F87" s="730">
        <v>17235.474857000001</v>
      </c>
      <c r="G87" s="43">
        <v>13061.219928</v>
      </c>
      <c r="H87" s="730">
        <v>2430.3332690000002</v>
      </c>
      <c r="I87" s="730">
        <v>1262.0623430000001</v>
      </c>
      <c r="J87" s="730">
        <v>1967.8795689999999</v>
      </c>
      <c r="K87" s="730">
        <v>287.57537500000001</v>
      </c>
      <c r="L87" s="730">
        <v>1910.9316379999982</v>
      </c>
      <c r="M87" s="730">
        <v>250.24704</v>
      </c>
      <c r="N87" s="730">
        <v>101.9217529999971</v>
      </c>
      <c r="O87" s="730">
        <v>78232.002040622887</v>
      </c>
      <c r="P87" s="730">
        <v>683.03357666816737</v>
      </c>
    </row>
    <row r="88" spans="1:16" ht="15" customHeight="1" x14ac:dyDescent="0.25">
      <c r="A88" s="872" t="s">
        <v>124</v>
      </c>
      <c r="B88" s="43">
        <v>35130.585378000003</v>
      </c>
      <c r="C88" s="730">
        <v>5381.664006</v>
      </c>
      <c r="D88" s="730">
        <v>4299.991301</v>
      </c>
      <c r="E88" s="730">
        <v>2552.5364020883853</v>
      </c>
      <c r="F88" s="730">
        <v>13920.800045999989</v>
      </c>
      <c r="G88" s="43">
        <v>15317.315401</v>
      </c>
      <c r="H88" s="730">
        <v>2177.94992</v>
      </c>
      <c r="I88" s="730">
        <v>1441.433585</v>
      </c>
      <c r="J88" s="730">
        <v>1822.8839539999999</v>
      </c>
      <c r="K88" s="730">
        <v>675.06830200000002</v>
      </c>
      <c r="L88" s="730">
        <v>3170.575842000002</v>
      </c>
      <c r="M88" s="730">
        <v>279.31176499999998</v>
      </c>
      <c r="N88" s="730">
        <v>145.10855700001269</v>
      </c>
      <c r="O88" s="730">
        <v>86315.224459088393</v>
      </c>
      <c r="P88" s="730">
        <v>755.94092316325521</v>
      </c>
    </row>
    <row r="89" spans="1:16" ht="15" customHeight="1" x14ac:dyDescent="0.25">
      <c r="A89" s="872" t="s">
        <v>125</v>
      </c>
      <c r="B89" s="43">
        <v>22290.461246999999</v>
      </c>
      <c r="C89" s="730">
        <v>2915.1164229999999</v>
      </c>
      <c r="D89" s="730">
        <v>3341.4191620000001</v>
      </c>
      <c r="E89" s="730">
        <v>2650.4779728773347</v>
      </c>
      <c r="F89" s="730">
        <v>8979.4571849999993</v>
      </c>
      <c r="G89" s="43">
        <v>10185.896119000001</v>
      </c>
      <c r="H89" s="730">
        <v>1513.942153</v>
      </c>
      <c r="I89" s="730">
        <v>1115.372507</v>
      </c>
      <c r="J89" s="730">
        <v>1326.6559600000001</v>
      </c>
      <c r="K89" s="730">
        <v>355.49044400000002</v>
      </c>
      <c r="L89" s="730">
        <v>1541.7372670000022</v>
      </c>
      <c r="M89" s="730">
        <v>179.66115500000001</v>
      </c>
      <c r="N89" s="730">
        <v>35.414710000006153</v>
      </c>
      <c r="O89" s="730">
        <v>56431.102304877342</v>
      </c>
      <c r="P89" s="730">
        <v>495.51039563556634</v>
      </c>
    </row>
    <row r="90" spans="1:16" ht="15" customHeight="1" x14ac:dyDescent="0.25">
      <c r="A90" s="872" t="s">
        <v>126</v>
      </c>
      <c r="B90" s="43">
        <v>26301.350816000002</v>
      </c>
      <c r="C90" s="730">
        <v>3918.5598570000002</v>
      </c>
      <c r="D90" s="730">
        <v>3511.8694399999999</v>
      </c>
      <c r="E90" s="730">
        <v>2249.6314228706783</v>
      </c>
      <c r="F90" s="730">
        <v>10307.142189999999</v>
      </c>
      <c r="G90" s="43">
        <v>10784.095669</v>
      </c>
      <c r="H90" s="730">
        <v>1004.031448</v>
      </c>
      <c r="I90" s="730">
        <v>1472.0666180000001</v>
      </c>
      <c r="J90" s="730">
        <v>1463.9006260000001</v>
      </c>
      <c r="K90" s="730">
        <v>409.30358999999999</v>
      </c>
      <c r="L90" s="730">
        <v>1885.6651809999985</v>
      </c>
      <c r="M90" s="730">
        <v>181.780948</v>
      </c>
      <c r="N90" s="730">
        <v>53.008837000015404</v>
      </c>
      <c r="O90" s="730">
        <v>63542.406642870686</v>
      </c>
      <c r="P90" s="730">
        <v>558.65483615408482</v>
      </c>
    </row>
    <row r="91" spans="1:16" ht="15" customHeight="1" x14ac:dyDescent="0.25">
      <c r="A91" s="872" t="s">
        <v>127</v>
      </c>
      <c r="B91" s="43">
        <v>27559.102930999998</v>
      </c>
      <c r="C91" s="730">
        <v>4573.7083860000002</v>
      </c>
      <c r="D91" s="730">
        <v>4116.2362540000004</v>
      </c>
      <c r="E91" s="730">
        <v>2344.3674485960946</v>
      </c>
      <c r="F91" s="730">
        <v>12500.176711000007</v>
      </c>
      <c r="G91" s="43">
        <v>11828.530148</v>
      </c>
      <c r="H91" s="730">
        <v>557.20774100000006</v>
      </c>
      <c r="I91" s="730">
        <v>1395.5168720000001</v>
      </c>
      <c r="J91" s="730">
        <v>1713.3789690000001</v>
      </c>
      <c r="K91" s="730">
        <v>652.04342399999996</v>
      </c>
      <c r="L91" s="730">
        <v>3279.7631219999985</v>
      </c>
      <c r="M91" s="730">
        <v>270.75233900000001</v>
      </c>
      <c r="N91" s="730">
        <v>161.48963700000479</v>
      </c>
      <c r="O91" s="730">
        <v>70952.273982596103</v>
      </c>
      <c r="P91" s="730">
        <v>624.49796622270583</v>
      </c>
    </row>
    <row r="92" spans="1:16" ht="15" customHeight="1" x14ac:dyDescent="0.25">
      <c r="A92" s="872" t="s">
        <v>128</v>
      </c>
      <c r="B92" s="43">
        <v>41302.096959999995</v>
      </c>
      <c r="C92" s="730">
        <v>7108.65074</v>
      </c>
      <c r="D92" s="730">
        <v>3263.568706</v>
      </c>
      <c r="E92" s="730">
        <v>2501.6415859117596</v>
      </c>
      <c r="F92" s="730">
        <v>17976.078667999987</v>
      </c>
      <c r="G92" s="43">
        <v>17326.1584</v>
      </c>
      <c r="H92" s="730">
        <v>697.90875300000005</v>
      </c>
      <c r="I92" s="730">
        <v>2136.6927690000002</v>
      </c>
      <c r="J92" s="730">
        <v>2286.7169520000002</v>
      </c>
      <c r="K92" s="730">
        <v>925.22190799999998</v>
      </c>
      <c r="L92" s="730">
        <v>3489.2110239999965</v>
      </c>
      <c r="M92" s="730">
        <v>248.02103500000001</v>
      </c>
      <c r="N92" s="730">
        <v>149.51111400003512</v>
      </c>
      <c r="O92" s="730">
        <v>99411.478614911772</v>
      </c>
      <c r="P92" s="730">
        <v>879.28305678249421</v>
      </c>
    </row>
    <row r="93" spans="1:16" ht="15" customHeight="1" x14ac:dyDescent="0.25">
      <c r="A93" s="872" t="s">
        <v>129</v>
      </c>
      <c r="B93" s="43">
        <v>35263.592629999999</v>
      </c>
      <c r="C93" s="730">
        <v>6295.4274660000001</v>
      </c>
      <c r="D93" s="730">
        <v>4408.6126180000001</v>
      </c>
      <c r="E93" s="730">
        <v>2322.1051906945313</v>
      </c>
      <c r="F93" s="730">
        <v>17653.936153000017</v>
      </c>
      <c r="G93" s="43">
        <v>15908.758478</v>
      </c>
      <c r="H93" s="730">
        <v>1174.2135699999999</v>
      </c>
      <c r="I93" s="730">
        <v>1696.8694009999999</v>
      </c>
      <c r="J93" s="730">
        <v>2281.0388899999998</v>
      </c>
      <c r="K93" s="730">
        <v>843.68826100000001</v>
      </c>
      <c r="L93" s="730">
        <v>2263.121527000003</v>
      </c>
      <c r="M93" s="730">
        <v>177.88061300000001</v>
      </c>
      <c r="N93" s="730">
        <v>18.714922999993433</v>
      </c>
      <c r="O93" s="730">
        <v>90307.959720694533</v>
      </c>
      <c r="P93" s="730">
        <v>803.09863565919011</v>
      </c>
    </row>
    <row r="94" spans="1:16" ht="15" customHeight="1" x14ac:dyDescent="0.25">
      <c r="A94" s="872" t="s">
        <v>130</v>
      </c>
      <c r="B94" s="43">
        <v>32830.268617000002</v>
      </c>
      <c r="C94" s="730">
        <v>5813.0781969999998</v>
      </c>
      <c r="D94" s="730">
        <v>3935.4626469999998</v>
      </c>
      <c r="E94" s="730">
        <v>2539.8937790246118</v>
      </c>
      <c r="F94" s="730">
        <v>13714.217288</v>
      </c>
      <c r="G94" s="43">
        <v>13017.241226</v>
      </c>
      <c r="H94" s="730">
        <v>1532.6999109999999</v>
      </c>
      <c r="I94" s="730">
        <v>1564.1447859999998</v>
      </c>
      <c r="J94" s="730">
        <v>2114.073202</v>
      </c>
      <c r="K94" s="730">
        <v>742.56516899999997</v>
      </c>
      <c r="L94" s="730">
        <v>2146.1470469999986</v>
      </c>
      <c r="M94" s="730">
        <v>198.77914899999999</v>
      </c>
      <c r="N94" s="730">
        <v>112.20812399999156</v>
      </c>
      <c r="O94" s="730">
        <v>80260.779142024607</v>
      </c>
      <c r="P94" s="730">
        <v>713.59089519868598</v>
      </c>
    </row>
    <row r="95" spans="1:16" ht="15" customHeight="1" x14ac:dyDescent="0.25">
      <c r="A95" s="872" t="s">
        <v>131</v>
      </c>
      <c r="B95" s="43">
        <v>35366.739889000004</v>
      </c>
      <c r="C95" s="730">
        <v>6871.8953879999999</v>
      </c>
      <c r="D95" s="730">
        <v>4797.6422739999998</v>
      </c>
      <c r="E95" s="730">
        <v>2711.284838708485</v>
      </c>
      <c r="F95" s="730">
        <v>16242.357738000006</v>
      </c>
      <c r="G95" s="43">
        <v>16210.706746</v>
      </c>
      <c r="H95" s="730">
        <v>2313.9610130000001</v>
      </c>
      <c r="I95" s="730">
        <v>2222.385037</v>
      </c>
      <c r="J95" s="730">
        <v>2528.3645609999999</v>
      </c>
      <c r="K95" s="730">
        <v>1202.2094460000001</v>
      </c>
      <c r="L95" s="730">
        <v>2135.6438610000005</v>
      </c>
      <c r="M95" s="730">
        <v>372.99342100000001</v>
      </c>
      <c r="N95" s="730">
        <v>11265.111593999995</v>
      </c>
      <c r="O95" s="730">
        <v>104241.29580670848</v>
      </c>
      <c r="P95" s="730">
        <v>932.45339183494855</v>
      </c>
    </row>
    <row r="96" spans="1:16" ht="15" customHeight="1" x14ac:dyDescent="0.25">
      <c r="A96" s="872" t="s">
        <v>132</v>
      </c>
      <c r="B96" s="43">
        <v>30005.862263000003</v>
      </c>
      <c r="C96" s="730">
        <v>5700.7626419999997</v>
      </c>
      <c r="D96" s="730">
        <v>4054.7131979999999</v>
      </c>
      <c r="E96" s="730">
        <v>2720.566047464175</v>
      </c>
      <c r="F96" s="730">
        <v>13984.954312999995</v>
      </c>
      <c r="G96" s="43">
        <v>12873.634180999999</v>
      </c>
      <c r="H96" s="730">
        <v>2122.7092290000001</v>
      </c>
      <c r="I96" s="730">
        <v>1800.6775159999997</v>
      </c>
      <c r="J96" s="730">
        <v>2074.7014509999999</v>
      </c>
      <c r="K96" s="730">
        <v>833.47162400000002</v>
      </c>
      <c r="L96" s="730">
        <v>1988.1423089999989</v>
      </c>
      <c r="M96" s="730">
        <v>187.68864200000002</v>
      </c>
      <c r="N96" s="730">
        <v>10072.647858999999</v>
      </c>
      <c r="O96" s="730">
        <v>88420.531274464171</v>
      </c>
      <c r="P96" s="730">
        <v>792.43144930614869</v>
      </c>
    </row>
    <row r="97" spans="1:16" ht="15" customHeight="1" x14ac:dyDescent="0.25">
      <c r="A97" s="872" t="s">
        <v>133</v>
      </c>
      <c r="B97" s="43">
        <v>33919.807416000003</v>
      </c>
      <c r="C97" s="730">
        <v>5937.8460590000004</v>
      </c>
      <c r="D97" s="730">
        <v>3085.4497249999999</v>
      </c>
      <c r="E97" s="730">
        <v>2633.853239860769</v>
      </c>
      <c r="F97" s="730">
        <v>14637.777820999996</v>
      </c>
      <c r="G97" s="43">
        <v>13400.63572</v>
      </c>
      <c r="H97" s="730">
        <v>1874.156444</v>
      </c>
      <c r="I97" s="730">
        <v>1318.3020759999999</v>
      </c>
      <c r="J97" s="730">
        <v>1624.136737</v>
      </c>
      <c r="K97" s="730">
        <v>771.02128200000004</v>
      </c>
      <c r="L97" s="730">
        <v>1742.5619860000006</v>
      </c>
      <c r="M97" s="730">
        <v>186.10874499999997</v>
      </c>
      <c r="N97" s="730">
        <v>69.538420000002162</v>
      </c>
      <c r="O97" s="730">
        <v>81201.195670860776</v>
      </c>
      <c r="P97" s="730">
        <v>730.85556248372723</v>
      </c>
    </row>
    <row r="98" spans="1:16" ht="15" customHeight="1" x14ac:dyDescent="0.25">
      <c r="A98" s="873" t="s">
        <v>134</v>
      </c>
      <c r="B98" s="42">
        <v>39997.471913000001</v>
      </c>
      <c r="C98" s="731">
        <v>7187.682691</v>
      </c>
      <c r="D98" s="731">
        <v>3868.4812449999999</v>
      </c>
      <c r="E98" s="731">
        <v>2413.4984641135447</v>
      </c>
      <c r="F98" s="731">
        <v>25147.835023999971</v>
      </c>
      <c r="G98" s="42">
        <v>14253.373905</v>
      </c>
      <c r="H98" s="731">
        <v>2439.1693559999999</v>
      </c>
      <c r="I98" s="731">
        <v>1463.6195270000001</v>
      </c>
      <c r="J98" s="731">
        <v>1933.775494</v>
      </c>
      <c r="K98" s="731">
        <v>852.29083300000002</v>
      </c>
      <c r="L98" s="731">
        <v>2423.4521019999993</v>
      </c>
      <c r="M98" s="731">
        <v>285.20231000000007</v>
      </c>
      <c r="N98" s="731">
        <v>91.164230000017199</v>
      </c>
      <c r="O98" s="731">
        <v>102357.01709411353</v>
      </c>
      <c r="P98" s="731">
        <v>922.9892620840501</v>
      </c>
    </row>
    <row r="99" spans="1:16" ht="15" customHeight="1" x14ac:dyDescent="0.25">
      <c r="A99" s="873" t="s">
        <v>135</v>
      </c>
      <c r="B99" s="42">
        <v>37372.464803000003</v>
      </c>
      <c r="C99" s="731">
        <v>7097.9491010000002</v>
      </c>
      <c r="D99" s="731">
        <v>3699.3762059999999</v>
      </c>
      <c r="E99" s="731">
        <v>4656.7920701123503</v>
      </c>
      <c r="F99" s="731">
        <v>14899.24889100001</v>
      </c>
      <c r="G99" s="42">
        <v>13191.436066</v>
      </c>
      <c r="H99" s="731">
        <v>2917.7195510000001</v>
      </c>
      <c r="I99" s="731">
        <v>1416.5474760000002</v>
      </c>
      <c r="J99" s="731">
        <v>2201.2142260000001</v>
      </c>
      <c r="K99" s="731">
        <v>831.565021</v>
      </c>
      <c r="L99" s="731">
        <v>1948.4699560000008</v>
      </c>
      <c r="M99" s="731">
        <v>340.63749400000006</v>
      </c>
      <c r="N99" s="731">
        <v>80.021869999977298</v>
      </c>
      <c r="O99" s="731">
        <v>90653.442731112344</v>
      </c>
      <c r="P99" s="731">
        <v>816.95528077422921</v>
      </c>
    </row>
    <row r="100" spans="1:16" ht="15" customHeight="1" x14ac:dyDescent="0.25">
      <c r="A100" s="873" t="s">
        <v>136</v>
      </c>
      <c r="B100" s="42">
        <v>39937.157418000003</v>
      </c>
      <c r="C100" s="731">
        <v>8216.9252280000001</v>
      </c>
      <c r="D100" s="731">
        <v>4284.6311910000004</v>
      </c>
      <c r="E100" s="731">
        <v>9478.2770628838934</v>
      </c>
      <c r="F100" s="731">
        <v>15365.53274000001</v>
      </c>
      <c r="G100" s="42">
        <v>14533.609176</v>
      </c>
      <c r="H100" s="731">
        <v>2548.725715</v>
      </c>
      <c r="I100" s="731">
        <v>2382.5756630000001</v>
      </c>
      <c r="J100" s="731">
        <v>2621.408743</v>
      </c>
      <c r="K100" s="731">
        <v>784.64264100000003</v>
      </c>
      <c r="L100" s="731">
        <v>2068.1855249999971</v>
      </c>
      <c r="M100" s="731">
        <v>445.24487399999998</v>
      </c>
      <c r="N100" s="731">
        <v>52.391338000012183</v>
      </c>
      <c r="O100" s="731">
        <v>102719.3073148839</v>
      </c>
      <c r="P100" s="731">
        <v>930.77501963941188</v>
      </c>
    </row>
    <row r="101" spans="1:16" ht="15" customHeight="1" x14ac:dyDescent="0.25">
      <c r="A101" s="873" t="s">
        <v>137</v>
      </c>
      <c r="B101" s="42">
        <v>33329.746567000002</v>
      </c>
      <c r="C101" s="731">
        <v>6053.7401799999998</v>
      </c>
      <c r="D101" s="731">
        <v>4435.6459109999996</v>
      </c>
      <c r="E101" s="731">
        <v>5807.6598757128149</v>
      </c>
      <c r="F101" s="731">
        <v>13146.427855999995</v>
      </c>
      <c r="G101" s="42">
        <v>10779.240352000001</v>
      </c>
      <c r="H101" s="731">
        <v>2342.1507200000001</v>
      </c>
      <c r="I101" s="731">
        <v>1722.5867939999998</v>
      </c>
      <c r="J101" s="731">
        <v>1991.2455729999999</v>
      </c>
      <c r="K101" s="731">
        <v>694.00217399999997</v>
      </c>
      <c r="L101" s="731">
        <v>1920.5454309999986</v>
      </c>
      <c r="M101" s="731">
        <v>243.58149900000001</v>
      </c>
      <c r="N101" s="731">
        <v>100.23185199998977</v>
      </c>
      <c r="O101" s="731">
        <v>82566.804784712804</v>
      </c>
      <c r="P101" s="731">
        <v>748.63568206924856</v>
      </c>
    </row>
    <row r="102" spans="1:16" ht="15" customHeight="1" x14ac:dyDescent="0.25">
      <c r="A102" s="873" t="s">
        <v>138</v>
      </c>
      <c r="B102" s="42">
        <v>35331.0334</v>
      </c>
      <c r="C102" s="731">
        <v>8572.9881719999994</v>
      </c>
      <c r="D102" s="731">
        <v>4262.039651</v>
      </c>
      <c r="E102" s="731">
        <v>5874.0206674968904</v>
      </c>
      <c r="F102" s="731">
        <v>15835.552226999978</v>
      </c>
      <c r="G102" s="42">
        <v>12903.318993999999</v>
      </c>
      <c r="H102" s="731">
        <v>1347.262344</v>
      </c>
      <c r="I102" s="731">
        <v>2279.9120469999998</v>
      </c>
      <c r="J102" s="731">
        <v>2038.4646250000001</v>
      </c>
      <c r="K102" s="731">
        <v>777.10989099999995</v>
      </c>
      <c r="L102" s="731">
        <v>2269.2929229999972</v>
      </c>
      <c r="M102" s="731">
        <v>238.49579</v>
      </c>
      <c r="N102" s="731">
        <v>91.174145000012629</v>
      </c>
      <c r="O102" s="731">
        <v>91820.664876496885</v>
      </c>
      <c r="P102" s="731">
        <v>836.12736941862056</v>
      </c>
    </row>
    <row r="103" spans="1:16" ht="15" customHeight="1" x14ac:dyDescent="0.25">
      <c r="A103" s="873" t="s">
        <v>139</v>
      </c>
      <c r="B103" s="42">
        <v>36313.84031</v>
      </c>
      <c r="C103" s="731">
        <v>8251.0647779999999</v>
      </c>
      <c r="D103" s="731">
        <v>4336.9137989999999</v>
      </c>
      <c r="E103" s="731">
        <v>4325.2622508944423</v>
      </c>
      <c r="F103" s="731">
        <v>14269.218757999995</v>
      </c>
      <c r="G103" s="42">
        <v>12856.153694000001</v>
      </c>
      <c r="H103" s="731">
        <v>1188.5318930000001</v>
      </c>
      <c r="I103" s="731">
        <v>2618.926015</v>
      </c>
      <c r="J103" s="731">
        <v>2407.9492740000001</v>
      </c>
      <c r="K103" s="731">
        <v>799.24318300000004</v>
      </c>
      <c r="L103" s="731">
        <v>2240.468410999998</v>
      </c>
      <c r="M103" s="731">
        <v>238.846926</v>
      </c>
      <c r="N103" s="731">
        <v>65.10616600001066</v>
      </c>
      <c r="O103" s="731">
        <v>89911.525457894444</v>
      </c>
      <c r="P103" s="731">
        <v>820.41078658909294</v>
      </c>
    </row>
    <row r="104" spans="1:16" ht="15" customHeight="1" x14ac:dyDescent="0.25">
      <c r="A104" s="873" t="s">
        <v>140</v>
      </c>
      <c r="B104" s="42">
        <v>41971.799911000002</v>
      </c>
      <c r="C104" s="731">
        <v>8840.5225620000001</v>
      </c>
      <c r="D104" s="731">
        <v>5629.6434900000004</v>
      </c>
      <c r="E104" s="731">
        <v>4353.7990667087515</v>
      </c>
      <c r="F104" s="731">
        <v>20394.451094999997</v>
      </c>
      <c r="G104" s="42">
        <v>14138.289451000001</v>
      </c>
      <c r="H104" s="731">
        <v>1470.4241159999999</v>
      </c>
      <c r="I104" s="731">
        <v>2997.4431370000002</v>
      </c>
      <c r="J104" s="731">
        <v>2777.3278049999999</v>
      </c>
      <c r="K104" s="731">
        <v>686.91568700000005</v>
      </c>
      <c r="L104" s="731">
        <v>1801.5219240000006</v>
      </c>
      <c r="M104" s="731">
        <v>284.98902299999997</v>
      </c>
      <c r="N104" s="731">
        <v>7.5610600000092063</v>
      </c>
      <c r="O104" s="731">
        <v>105354.68832770876</v>
      </c>
      <c r="P104" s="731">
        <v>962.12218478963723</v>
      </c>
    </row>
    <row r="105" spans="1:16" ht="15" customHeight="1" x14ac:dyDescent="0.25">
      <c r="A105" s="873" t="s">
        <v>141</v>
      </c>
      <c r="B105" s="42">
        <v>41000.507872000002</v>
      </c>
      <c r="C105" s="731">
        <v>9060.6518180000003</v>
      </c>
      <c r="D105" s="731">
        <v>6290.9956430000002</v>
      </c>
      <c r="E105" s="731">
        <v>3630.1300199857001</v>
      </c>
      <c r="F105" s="731">
        <v>17355.37686300002</v>
      </c>
      <c r="G105" s="42">
        <v>15605.967316</v>
      </c>
      <c r="H105" s="731">
        <v>2436.9768100000001</v>
      </c>
      <c r="I105" s="731">
        <v>3241.3410160000003</v>
      </c>
      <c r="J105" s="731">
        <v>2621.578532</v>
      </c>
      <c r="K105" s="731">
        <v>944.38354800000002</v>
      </c>
      <c r="L105" s="731">
        <v>2067.3214949999965</v>
      </c>
      <c r="M105" s="731">
        <v>484.50354999999996</v>
      </c>
      <c r="N105" s="731">
        <v>25.283071999985111</v>
      </c>
      <c r="O105" s="731">
        <v>104765.01755498571</v>
      </c>
      <c r="P105" s="731">
        <v>954.15274779356548</v>
      </c>
    </row>
    <row r="106" spans="1:16" ht="15" customHeight="1" x14ac:dyDescent="0.25">
      <c r="A106" s="873" t="s">
        <v>142</v>
      </c>
      <c r="B106" s="42">
        <v>36745.160630999999</v>
      </c>
      <c r="C106" s="731">
        <v>7816.6805400000003</v>
      </c>
      <c r="D106" s="731">
        <v>6873.0053829999997</v>
      </c>
      <c r="E106" s="731">
        <v>4346.2721334236003</v>
      </c>
      <c r="F106" s="731">
        <v>14895.918928000014</v>
      </c>
      <c r="G106" s="42">
        <v>13378.494742999999</v>
      </c>
      <c r="H106" s="731">
        <v>1878.517777</v>
      </c>
      <c r="I106" s="731">
        <v>2715.3076590000001</v>
      </c>
      <c r="J106" s="731">
        <v>2190.4430520000001</v>
      </c>
      <c r="K106" s="731">
        <v>739.99023099999999</v>
      </c>
      <c r="L106" s="731">
        <v>2565.4326919999985</v>
      </c>
      <c r="M106" s="731">
        <v>346.67298099999999</v>
      </c>
      <c r="N106" s="731">
        <v>46.044840999991436</v>
      </c>
      <c r="O106" s="731">
        <v>94537.941591423601</v>
      </c>
      <c r="P106" s="731">
        <v>858.37456954514062</v>
      </c>
    </row>
    <row r="107" spans="1:16" ht="15" customHeight="1" x14ac:dyDescent="0.25">
      <c r="A107" s="873" t="s">
        <v>143</v>
      </c>
      <c r="B107" s="42">
        <v>39268.220748</v>
      </c>
      <c r="C107" s="731">
        <v>9130.459143</v>
      </c>
      <c r="D107" s="731">
        <v>6400.9951170000004</v>
      </c>
      <c r="E107" s="731">
        <v>4401.8295972898522</v>
      </c>
      <c r="F107" s="731">
        <v>14332.935046999992</v>
      </c>
      <c r="G107" s="42">
        <v>14131.703251999999</v>
      </c>
      <c r="H107" s="731">
        <v>1701.242475</v>
      </c>
      <c r="I107" s="731">
        <v>3201.816984</v>
      </c>
      <c r="J107" s="731">
        <v>2053.327534</v>
      </c>
      <c r="K107" s="731">
        <v>820.37862299999995</v>
      </c>
      <c r="L107" s="731">
        <v>2245.0753970000005</v>
      </c>
      <c r="M107" s="731">
        <v>243.330848</v>
      </c>
      <c r="N107" s="731">
        <v>43.879868000001409</v>
      </c>
      <c r="O107" s="731">
        <v>97975.194633289851</v>
      </c>
      <c r="P107" s="731">
        <v>889.13487628176608</v>
      </c>
    </row>
    <row r="108" spans="1:16" ht="15" customHeight="1" x14ac:dyDescent="0.25">
      <c r="A108" s="873" t="s">
        <v>144</v>
      </c>
      <c r="B108" s="42">
        <v>38713.807790999999</v>
      </c>
      <c r="C108" s="731">
        <v>8434.6823669999994</v>
      </c>
      <c r="D108" s="731">
        <v>4755.5632189999997</v>
      </c>
      <c r="E108" s="731">
        <v>4533.6917503098402</v>
      </c>
      <c r="F108" s="731">
        <v>18830.10433799999</v>
      </c>
      <c r="G108" s="42">
        <v>13943.353713</v>
      </c>
      <c r="H108" s="731">
        <v>1081.388794</v>
      </c>
      <c r="I108" s="731">
        <v>2652.6535640000002</v>
      </c>
      <c r="J108" s="731">
        <v>1542.7747850000001</v>
      </c>
      <c r="K108" s="731">
        <v>913.41109100000006</v>
      </c>
      <c r="L108" s="731">
        <v>2879.6788159999996</v>
      </c>
      <c r="M108" s="731">
        <v>261.27960900000005</v>
      </c>
      <c r="N108" s="731">
        <v>71.976591000017947</v>
      </c>
      <c r="O108" s="731">
        <v>98614.366428309848</v>
      </c>
      <c r="P108" s="731">
        <v>885.76043426755632</v>
      </c>
    </row>
    <row r="109" spans="1:16" ht="15" customHeight="1" x14ac:dyDescent="0.25">
      <c r="A109" s="873" t="s">
        <v>145</v>
      </c>
      <c r="B109" s="42">
        <v>43528.113011000001</v>
      </c>
      <c r="C109" s="731">
        <v>9168.0661550000004</v>
      </c>
      <c r="D109" s="731">
        <v>3866.3990279999998</v>
      </c>
      <c r="E109" s="731">
        <v>7348.7943341468472</v>
      </c>
      <c r="F109" s="731">
        <v>18083.782496</v>
      </c>
      <c r="G109" s="42">
        <v>15154.307175</v>
      </c>
      <c r="H109" s="731">
        <v>1459.1540809999999</v>
      </c>
      <c r="I109" s="731">
        <v>2700.9609330000003</v>
      </c>
      <c r="J109" s="731">
        <v>1594.9263289999999</v>
      </c>
      <c r="K109" s="731">
        <v>966.95306400000004</v>
      </c>
      <c r="L109" s="731">
        <v>2177.3964209999976</v>
      </c>
      <c r="M109" s="731">
        <v>217.84273699999997</v>
      </c>
      <c r="N109" s="731">
        <v>45.237759000009618</v>
      </c>
      <c r="O109" s="731">
        <v>106311.93352314686</v>
      </c>
      <c r="P109" s="731">
        <v>933.38203281612562</v>
      </c>
    </row>
    <row r="110" spans="1:16" ht="15" customHeight="1" x14ac:dyDescent="0.25">
      <c r="A110" s="872" t="s">
        <v>146</v>
      </c>
      <c r="B110" s="43">
        <v>41754.538468999999</v>
      </c>
      <c r="C110" s="730">
        <v>8909.0683850000005</v>
      </c>
      <c r="D110" s="730">
        <v>5819.4603820000002</v>
      </c>
      <c r="E110" s="730">
        <v>5205.9951966286326</v>
      </c>
      <c r="F110" s="730">
        <v>18383.873636000026</v>
      </c>
      <c r="G110" s="43">
        <v>11837.766045</v>
      </c>
      <c r="H110" s="730">
        <v>1591.8176060000001</v>
      </c>
      <c r="I110" s="730">
        <v>2217.8414029999999</v>
      </c>
      <c r="J110" s="730">
        <v>1564.6370810000001</v>
      </c>
      <c r="K110" s="730">
        <v>720.559349</v>
      </c>
      <c r="L110" s="730">
        <v>2736.4705180000019</v>
      </c>
      <c r="M110" s="730">
        <v>294.86460099999999</v>
      </c>
      <c r="N110" s="730">
        <v>126.09349799998131</v>
      </c>
      <c r="O110" s="730">
        <v>101162.98616962864</v>
      </c>
      <c r="P110" s="730">
        <v>888.17683441933627</v>
      </c>
    </row>
    <row r="111" spans="1:16" ht="15" customHeight="1" x14ac:dyDescent="0.25">
      <c r="A111" s="872" t="s">
        <v>147</v>
      </c>
      <c r="B111" s="43">
        <v>40029.248470999992</v>
      </c>
      <c r="C111" s="730">
        <v>8814.2447300000003</v>
      </c>
      <c r="D111" s="730">
        <v>5241.0546800000002</v>
      </c>
      <c r="E111" s="730">
        <v>4735.6671145629507</v>
      </c>
      <c r="F111" s="730">
        <v>15092.08793899999</v>
      </c>
      <c r="G111" s="43">
        <v>12322.511377000001</v>
      </c>
      <c r="H111" s="730">
        <v>2067.3486050000001</v>
      </c>
      <c r="I111" s="730">
        <v>2192.2678559999999</v>
      </c>
      <c r="J111" s="730">
        <v>1386.0473750000001</v>
      </c>
      <c r="K111" s="730">
        <v>726.99466199999995</v>
      </c>
      <c r="L111" s="730">
        <v>3031.2987610000018</v>
      </c>
      <c r="M111" s="730">
        <v>482.66646800000001</v>
      </c>
      <c r="N111" s="730">
        <v>127.26197300002548</v>
      </c>
      <c r="O111" s="730">
        <v>96248.700011562963</v>
      </c>
      <c r="P111" s="730">
        <v>821.00837407065262</v>
      </c>
    </row>
    <row r="112" spans="1:16" ht="15" customHeight="1" x14ac:dyDescent="0.25">
      <c r="A112" s="872" t="s">
        <v>148</v>
      </c>
      <c r="B112" s="43">
        <v>41177.307029000003</v>
      </c>
      <c r="C112" s="730">
        <v>10118.690202</v>
      </c>
      <c r="D112" s="730">
        <v>7592.3480030000001</v>
      </c>
      <c r="E112" s="730">
        <v>6083.1323511703185</v>
      </c>
      <c r="F112" s="730">
        <v>15828.123756000015</v>
      </c>
      <c r="G112" s="43">
        <v>15902.536451</v>
      </c>
      <c r="H112" s="730">
        <v>2763.3811310000001</v>
      </c>
      <c r="I112" s="730">
        <v>2514.4574499999999</v>
      </c>
      <c r="J112" s="730">
        <v>1699.269595</v>
      </c>
      <c r="K112" s="730">
        <v>834.13043700000003</v>
      </c>
      <c r="L112" s="730">
        <v>2476.8057330000011</v>
      </c>
      <c r="M112" s="730">
        <v>967.92012799999998</v>
      </c>
      <c r="N112" s="730">
        <v>104.63680999997973</v>
      </c>
      <c r="O112" s="730">
        <v>108062.73907617031</v>
      </c>
      <c r="P112" s="730">
        <v>860.95340704687817</v>
      </c>
    </row>
    <row r="113" spans="1:16" ht="15" customHeight="1" x14ac:dyDescent="0.25">
      <c r="A113" s="872" t="s">
        <v>149</v>
      </c>
      <c r="B113" s="43">
        <v>41585.115255000004</v>
      </c>
      <c r="C113" s="730">
        <v>7911.3141820000001</v>
      </c>
      <c r="D113" s="730">
        <v>4241.0526010000003</v>
      </c>
      <c r="E113" s="730">
        <v>4289.990900883352</v>
      </c>
      <c r="F113" s="730">
        <v>14003.612480000003</v>
      </c>
      <c r="G113" s="43">
        <v>13531.605051</v>
      </c>
      <c r="H113" s="730">
        <v>1734.2515020000001</v>
      </c>
      <c r="I113" s="730">
        <v>2067.4058319999999</v>
      </c>
      <c r="J113" s="730">
        <v>1646.7471929999999</v>
      </c>
      <c r="K113" s="730">
        <v>907.63803499999995</v>
      </c>
      <c r="L113" s="730">
        <v>2906.1559390000039</v>
      </c>
      <c r="M113" s="730">
        <v>1274.1665310000001</v>
      </c>
      <c r="N113" s="730">
        <v>112.1657879999791</v>
      </c>
      <c r="O113" s="730">
        <v>96211.221289883339</v>
      </c>
      <c r="P113" s="730">
        <v>747.80771994123427</v>
      </c>
    </row>
    <row r="114" spans="1:16" ht="15" customHeight="1" x14ac:dyDescent="0.25">
      <c r="A114" s="872" t="s">
        <v>150</v>
      </c>
      <c r="B114" s="43">
        <v>40403.844820999999</v>
      </c>
      <c r="C114" s="730">
        <v>9569.6294020000005</v>
      </c>
      <c r="D114" s="730">
        <v>7311.1266670000005</v>
      </c>
      <c r="E114" s="730">
        <v>4075.1635460383604</v>
      </c>
      <c r="F114" s="730">
        <v>15061.186798999996</v>
      </c>
      <c r="G114" s="43">
        <v>18078.220566</v>
      </c>
      <c r="H114" s="730">
        <v>1123.5882340000001</v>
      </c>
      <c r="I114" s="730">
        <v>2658.6820040000002</v>
      </c>
      <c r="J114" s="730">
        <v>2551.4240049999999</v>
      </c>
      <c r="K114" s="730">
        <v>911.88113399999997</v>
      </c>
      <c r="L114" s="730">
        <v>2158.3056230000002</v>
      </c>
      <c r="M114" s="730">
        <v>291.75800200000003</v>
      </c>
      <c r="N114" s="730">
        <v>78.445200999997269</v>
      </c>
      <c r="O114" s="730">
        <v>104273.25600403835</v>
      </c>
      <c r="P114" s="730">
        <v>805.95879206602012</v>
      </c>
    </row>
    <row r="115" spans="1:16" ht="15" customHeight="1" x14ac:dyDescent="0.25">
      <c r="A115" s="872" t="s">
        <v>151</v>
      </c>
      <c r="B115" s="43">
        <v>41016.018231999995</v>
      </c>
      <c r="C115" s="730">
        <v>8450.7057769999992</v>
      </c>
      <c r="D115" s="730">
        <v>7416.8604919999998</v>
      </c>
      <c r="E115" s="730">
        <v>4821.8438213127611</v>
      </c>
      <c r="F115" s="730">
        <v>14150.591302999979</v>
      </c>
      <c r="G115" s="43">
        <v>13382.31162</v>
      </c>
      <c r="H115" s="730">
        <v>782.51921600000003</v>
      </c>
      <c r="I115" s="730">
        <v>2335.859344</v>
      </c>
      <c r="J115" s="730">
        <v>3547.7457850000001</v>
      </c>
      <c r="K115" s="730">
        <v>1000.133633</v>
      </c>
      <c r="L115" s="730">
        <v>2483.7800679999964</v>
      </c>
      <c r="M115" s="730">
        <v>319.09196800000001</v>
      </c>
      <c r="N115" s="730">
        <v>89.808488000017576</v>
      </c>
      <c r="O115" s="730">
        <v>99797.269747312748</v>
      </c>
      <c r="P115" s="730">
        <v>755.80974390611914</v>
      </c>
    </row>
    <row r="116" spans="1:16" ht="15" customHeight="1" x14ac:dyDescent="0.25">
      <c r="A116" s="872" t="s">
        <v>152</v>
      </c>
      <c r="B116" s="43">
        <v>43604.920823000008</v>
      </c>
      <c r="C116" s="730">
        <v>9179.4610549999998</v>
      </c>
      <c r="D116" s="730">
        <v>6530.1378789999999</v>
      </c>
      <c r="E116" s="730">
        <v>5341.6413427096841</v>
      </c>
      <c r="F116" s="730">
        <v>14864.998320999999</v>
      </c>
      <c r="G116" s="43">
        <v>14994.003447999999</v>
      </c>
      <c r="H116" s="730">
        <v>597.56840399999999</v>
      </c>
      <c r="I116" s="730">
        <v>2116.326924</v>
      </c>
      <c r="J116" s="730">
        <v>3389.7972920000002</v>
      </c>
      <c r="K116" s="730">
        <v>1029.14402</v>
      </c>
      <c r="L116" s="730">
        <v>3427.4231700000018</v>
      </c>
      <c r="M116" s="730">
        <v>366.11380699999995</v>
      </c>
      <c r="N116" s="730">
        <v>116.21129300000189</v>
      </c>
      <c r="O116" s="730">
        <v>105557.74777870969</v>
      </c>
      <c r="P116" s="730">
        <v>794.44858386074191</v>
      </c>
    </row>
    <row r="117" spans="1:16" ht="15" customHeight="1" x14ac:dyDescent="0.25">
      <c r="A117" s="872" t="s">
        <v>153</v>
      </c>
      <c r="B117" s="43">
        <v>47392.722138999998</v>
      </c>
      <c r="C117" s="730">
        <v>11158.32833</v>
      </c>
      <c r="D117" s="730">
        <v>6618.2594150000004</v>
      </c>
      <c r="E117" s="730">
        <v>5078.0489101059875</v>
      </c>
      <c r="F117" s="730">
        <v>15725.866138000041</v>
      </c>
      <c r="G117" s="43">
        <v>12635.992722999999</v>
      </c>
      <c r="H117" s="730">
        <v>764.34183199999995</v>
      </c>
      <c r="I117" s="730">
        <v>2062.5288920000003</v>
      </c>
      <c r="J117" s="730">
        <v>4648.7215800000004</v>
      </c>
      <c r="K117" s="730">
        <v>618.96645599999999</v>
      </c>
      <c r="L117" s="730">
        <v>2417.5473869999987</v>
      </c>
      <c r="M117" s="730">
        <v>306.81960999999995</v>
      </c>
      <c r="N117" s="730">
        <v>46.594104999973354</v>
      </c>
      <c r="O117" s="730">
        <v>109474.737517106</v>
      </c>
      <c r="P117" s="730">
        <v>828.90947519895394</v>
      </c>
    </row>
    <row r="118" spans="1:16" ht="15" customHeight="1" x14ac:dyDescent="0.25">
      <c r="A118" s="872" t="s">
        <v>154</v>
      </c>
      <c r="B118" s="43">
        <v>39928.095333000005</v>
      </c>
      <c r="C118" s="730">
        <v>7543.0663080000004</v>
      </c>
      <c r="D118" s="730">
        <v>5638.3268479999997</v>
      </c>
      <c r="E118" s="730">
        <v>4995.3822701781028</v>
      </c>
      <c r="F118" s="730">
        <v>16628.107509000001</v>
      </c>
      <c r="G118" s="43">
        <v>18598.025030000001</v>
      </c>
      <c r="H118" s="730">
        <v>1202.170656</v>
      </c>
      <c r="I118" s="730">
        <v>2489.3847949999999</v>
      </c>
      <c r="J118" s="730">
        <v>4091.1853040000001</v>
      </c>
      <c r="K118" s="730">
        <v>1132.8150270000001</v>
      </c>
      <c r="L118" s="730">
        <v>2198.8132250000017</v>
      </c>
      <c r="M118" s="730">
        <v>1070.4069650000001</v>
      </c>
      <c r="N118" s="730">
        <v>111.72781999998733</v>
      </c>
      <c r="O118" s="730">
        <v>105627.5070901781</v>
      </c>
      <c r="P118" s="730">
        <v>801.51631594418541</v>
      </c>
    </row>
    <row r="119" spans="1:16" ht="15" customHeight="1" x14ac:dyDescent="0.25">
      <c r="A119" s="872" t="s">
        <v>155</v>
      </c>
      <c r="B119" s="43">
        <v>38368.744422000003</v>
      </c>
      <c r="C119" s="730">
        <v>8122.7849939999996</v>
      </c>
      <c r="D119" s="730">
        <v>5297.7498770000002</v>
      </c>
      <c r="E119" s="730">
        <v>5500.6820980623179</v>
      </c>
      <c r="F119" s="730">
        <v>17062.443303</v>
      </c>
      <c r="G119" s="43">
        <v>14973.470229</v>
      </c>
      <c r="H119" s="730">
        <v>1051.9412749999999</v>
      </c>
      <c r="I119" s="730">
        <v>2038.8464060000001</v>
      </c>
      <c r="J119" s="730">
        <v>2939.4652850000002</v>
      </c>
      <c r="K119" s="730">
        <v>558.11248799999998</v>
      </c>
      <c r="L119" s="730">
        <v>2650.5649650000014</v>
      </c>
      <c r="M119" s="730">
        <v>788.75412099999994</v>
      </c>
      <c r="N119" s="730">
        <v>110.11886900000354</v>
      </c>
      <c r="O119" s="730">
        <v>99463.678332062322</v>
      </c>
      <c r="P119" s="730">
        <v>770.36801667439124</v>
      </c>
    </row>
    <row r="120" spans="1:16" ht="15" customHeight="1" x14ac:dyDescent="0.25">
      <c r="A120" s="872" t="s">
        <v>156</v>
      </c>
      <c r="B120" s="43">
        <v>47424.919356999999</v>
      </c>
      <c r="C120" s="730">
        <v>9835.6167480000004</v>
      </c>
      <c r="D120" s="730">
        <v>5810.9097350000002</v>
      </c>
      <c r="E120" s="730">
        <v>4177.4674696051443</v>
      </c>
      <c r="F120" s="730">
        <v>15230.38593199999</v>
      </c>
      <c r="G120" s="43">
        <v>16421.285495</v>
      </c>
      <c r="H120" s="730">
        <v>949.64650200000005</v>
      </c>
      <c r="I120" s="730">
        <v>1940.3636980000001</v>
      </c>
      <c r="J120" s="730">
        <v>2630.4723690000001</v>
      </c>
      <c r="K120" s="730">
        <v>509.27989000000002</v>
      </c>
      <c r="L120" s="730">
        <v>2338.6514870000028</v>
      </c>
      <c r="M120" s="730">
        <v>484.26063800000003</v>
      </c>
      <c r="N120" s="730">
        <v>111.73100199999288</v>
      </c>
      <c r="O120" s="730">
        <v>107864.99032260514</v>
      </c>
      <c r="P120" s="730">
        <v>827.5999432430898</v>
      </c>
    </row>
    <row r="121" spans="1:16" ht="15" customHeight="1" x14ac:dyDescent="0.25">
      <c r="A121" s="872" t="s">
        <v>157</v>
      </c>
      <c r="B121" s="43">
        <v>45921.490407000005</v>
      </c>
      <c r="C121" s="730">
        <v>9844.7051140000003</v>
      </c>
      <c r="D121" s="730">
        <v>3761.0137169999998</v>
      </c>
      <c r="E121" s="730">
        <v>4596.5697622325424</v>
      </c>
      <c r="F121" s="730">
        <v>18486.573508000001</v>
      </c>
      <c r="G121" s="43">
        <v>17750.984903</v>
      </c>
      <c r="H121" s="730">
        <v>1097.3433399999999</v>
      </c>
      <c r="I121" s="730">
        <v>1959.892658</v>
      </c>
      <c r="J121" s="730">
        <v>2936.6502949999999</v>
      </c>
      <c r="K121" s="730">
        <v>752.20743100000004</v>
      </c>
      <c r="L121" s="730">
        <v>3406.2773220000017</v>
      </c>
      <c r="M121" s="730">
        <v>1186.4438049999999</v>
      </c>
      <c r="N121" s="730">
        <v>85.844420999975227</v>
      </c>
      <c r="O121" s="730">
        <v>111785.99668323253</v>
      </c>
      <c r="P121" s="730">
        <v>870.9723909491089</v>
      </c>
    </row>
    <row r="122" spans="1:16" ht="15" customHeight="1" x14ac:dyDescent="0.25">
      <c r="A122" s="873" t="s">
        <v>158</v>
      </c>
      <c r="B122" s="42">
        <v>42352.448445000002</v>
      </c>
      <c r="C122" s="731">
        <v>7960.9826050000001</v>
      </c>
      <c r="D122" s="731">
        <v>4148.4070009999996</v>
      </c>
      <c r="E122" s="731">
        <v>5157.4981025842717</v>
      </c>
      <c r="F122" s="731">
        <v>11378.386109999992</v>
      </c>
      <c r="G122" s="42">
        <v>12816.043635</v>
      </c>
      <c r="H122" s="731">
        <v>1022.7346700000001</v>
      </c>
      <c r="I122" s="731">
        <v>1240.912928</v>
      </c>
      <c r="J122" s="731">
        <v>2706.1242849999999</v>
      </c>
      <c r="K122" s="731">
        <v>604.32412799999997</v>
      </c>
      <c r="L122" s="731">
        <v>2800.2324630000003</v>
      </c>
      <c r="M122" s="731">
        <v>130.00855799999999</v>
      </c>
      <c r="N122" s="731">
        <v>116.37160100000756</v>
      </c>
      <c r="O122" s="731">
        <v>92434.474531584274</v>
      </c>
      <c r="P122" s="731">
        <v>728.67048733015281</v>
      </c>
    </row>
    <row r="123" spans="1:16" ht="15" customHeight="1" x14ac:dyDescent="0.25">
      <c r="A123" s="873" t="s">
        <v>159</v>
      </c>
      <c r="B123" s="42">
        <v>47086.076111000002</v>
      </c>
      <c r="C123" s="731">
        <v>8370.5799659999993</v>
      </c>
      <c r="D123" s="731">
        <v>3764.2055639999999</v>
      </c>
      <c r="E123" s="731">
        <v>3534.7305528922739</v>
      </c>
      <c r="F123" s="731">
        <v>15929.015392999994</v>
      </c>
      <c r="G123" s="42">
        <v>13105.421721999999</v>
      </c>
      <c r="H123" s="731">
        <v>1051.925461</v>
      </c>
      <c r="I123" s="731">
        <v>1857.055867</v>
      </c>
      <c r="J123" s="731">
        <v>2771.6368299999999</v>
      </c>
      <c r="K123" s="731">
        <v>735.151927</v>
      </c>
      <c r="L123" s="731">
        <v>2584.4273149999972</v>
      </c>
      <c r="M123" s="731">
        <v>171.52687599999999</v>
      </c>
      <c r="N123" s="731">
        <v>109.77744100000191</v>
      </c>
      <c r="O123" s="731">
        <v>101071.53102589227</v>
      </c>
      <c r="P123" s="731">
        <v>797.70684284215372</v>
      </c>
    </row>
    <row r="124" spans="1:16" ht="15" customHeight="1" x14ac:dyDescent="0.25">
      <c r="A124" s="873" t="s">
        <v>160</v>
      </c>
      <c r="B124" s="42">
        <v>43684.851028999998</v>
      </c>
      <c r="C124" s="731">
        <v>9265.5120139999999</v>
      </c>
      <c r="D124" s="731">
        <v>5098.8572249999997</v>
      </c>
      <c r="E124" s="731">
        <v>4945.5297234392992</v>
      </c>
      <c r="F124" s="731">
        <v>15561.996743999989</v>
      </c>
      <c r="G124" s="42">
        <v>16373.088863999999</v>
      </c>
      <c r="H124" s="731">
        <v>943.566778</v>
      </c>
      <c r="I124" s="731">
        <v>1926.224009</v>
      </c>
      <c r="J124" s="731">
        <v>2808.75693</v>
      </c>
      <c r="K124" s="731">
        <v>978.075467</v>
      </c>
      <c r="L124" s="731">
        <v>3557.5998959999997</v>
      </c>
      <c r="M124" s="731">
        <v>209.66510199999999</v>
      </c>
      <c r="N124" s="731">
        <v>159.63322300001067</v>
      </c>
      <c r="O124" s="731">
        <v>105513.3570044393</v>
      </c>
      <c r="P124" s="731">
        <v>832.02584082671058</v>
      </c>
    </row>
    <row r="125" spans="1:16" ht="15" customHeight="1" x14ac:dyDescent="0.25">
      <c r="A125" s="873" t="s">
        <v>161</v>
      </c>
      <c r="B125" s="42">
        <v>34656.180552999998</v>
      </c>
      <c r="C125" s="731">
        <v>7338.2171189999999</v>
      </c>
      <c r="D125" s="731">
        <v>4010.4734370000001</v>
      </c>
      <c r="E125" s="731">
        <v>5630.9874777182995</v>
      </c>
      <c r="F125" s="731">
        <v>13639.219239999999</v>
      </c>
      <c r="G125" s="42">
        <v>13407.680326</v>
      </c>
      <c r="H125" s="731">
        <v>712.57098900000005</v>
      </c>
      <c r="I125" s="731">
        <v>1854.414432</v>
      </c>
      <c r="J125" s="731">
        <v>2189.9461609999998</v>
      </c>
      <c r="K125" s="731">
        <v>737.69939499999998</v>
      </c>
      <c r="L125" s="731">
        <v>3233.0251130000033</v>
      </c>
      <c r="M125" s="731">
        <v>242.756865</v>
      </c>
      <c r="N125" s="731">
        <v>131.74295100000319</v>
      </c>
      <c r="O125" s="731">
        <v>87784.914058718306</v>
      </c>
      <c r="P125" s="731">
        <v>696.53982431737131</v>
      </c>
    </row>
    <row r="126" spans="1:16" ht="15" customHeight="1" x14ac:dyDescent="0.25">
      <c r="A126" s="873" t="s">
        <v>162</v>
      </c>
      <c r="B126" s="42">
        <v>40278.646827000004</v>
      </c>
      <c r="C126" s="731">
        <v>8594.2049609999995</v>
      </c>
      <c r="D126" s="731">
        <v>4248.7719459999998</v>
      </c>
      <c r="E126" s="731">
        <v>6216.5380386645156</v>
      </c>
      <c r="F126" s="731">
        <v>15531.179107000004</v>
      </c>
      <c r="G126" s="42">
        <v>16187.237485</v>
      </c>
      <c r="H126" s="731">
        <v>522.30509199999995</v>
      </c>
      <c r="I126" s="731">
        <v>1990.614022</v>
      </c>
      <c r="J126" s="731">
        <v>2442.8069930000001</v>
      </c>
      <c r="K126" s="731">
        <v>847.79826300000002</v>
      </c>
      <c r="L126" s="731">
        <v>3010.5583970000043</v>
      </c>
      <c r="M126" s="731">
        <v>299.79817700000001</v>
      </c>
      <c r="N126" s="731">
        <v>100.41128699998501</v>
      </c>
      <c r="O126" s="731">
        <v>100270.87059566451</v>
      </c>
      <c r="P126" s="731">
        <v>793.86755579006444</v>
      </c>
    </row>
    <row r="127" spans="1:16" ht="15" customHeight="1" x14ac:dyDescent="0.25">
      <c r="A127" s="873" t="s">
        <v>163</v>
      </c>
      <c r="B127" s="42">
        <v>45619.077762000001</v>
      </c>
      <c r="C127" s="731">
        <v>8813.3423469999998</v>
      </c>
      <c r="D127" s="731">
        <v>5177.3424679999998</v>
      </c>
      <c r="E127" s="731">
        <v>3496.1088594832954</v>
      </c>
      <c r="F127" s="731">
        <v>14992.78304200001</v>
      </c>
      <c r="G127" s="42">
        <v>14830.431617</v>
      </c>
      <c r="H127" s="731">
        <v>488.23686700000002</v>
      </c>
      <c r="I127" s="731">
        <v>1903.48533</v>
      </c>
      <c r="J127" s="731">
        <v>3592.3935879999999</v>
      </c>
      <c r="K127" s="731">
        <v>1220.3643320000001</v>
      </c>
      <c r="L127" s="731">
        <v>2578.4332979999999</v>
      </c>
      <c r="M127" s="731">
        <v>400.76587299999994</v>
      </c>
      <c r="N127" s="731">
        <v>105.38398199998153</v>
      </c>
      <c r="O127" s="731">
        <v>103218.14936548329</v>
      </c>
      <c r="P127" s="731">
        <v>807.61267514158737</v>
      </c>
    </row>
    <row r="128" spans="1:16" ht="15" customHeight="1" x14ac:dyDescent="0.25">
      <c r="A128" s="873" t="s">
        <v>164</v>
      </c>
      <c r="B128" s="42">
        <v>48796.808054000001</v>
      </c>
      <c r="C128" s="731">
        <v>8897.0238630000003</v>
      </c>
      <c r="D128" s="731">
        <v>5669.913098</v>
      </c>
      <c r="E128" s="731">
        <v>3949.6485792009767</v>
      </c>
      <c r="F128" s="731">
        <v>14180.824615000005</v>
      </c>
      <c r="G128" s="42">
        <v>17763.463779000002</v>
      </c>
      <c r="H128" s="731">
        <v>492.57932699999998</v>
      </c>
      <c r="I128" s="731">
        <v>2333.4897900000001</v>
      </c>
      <c r="J128" s="731">
        <v>5033.5720190000002</v>
      </c>
      <c r="K128" s="731">
        <v>1566.6693700000001</v>
      </c>
      <c r="L128" s="731">
        <v>3452.8893779999999</v>
      </c>
      <c r="M128" s="731">
        <v>293.67699600000003</v>
      </c>
      <c r="N128" s="731">
        <v>146.27815600000952</v>
      </c>
      <c r="O128" s="731">
        <v>112576.83702420098</v>
      </c>
      <c r="P128" s="731">
        <v>859.30022864074385</v>
      </c>
    </row>
    <row r="129" spans="1:16" ht="15" customHeight="1" x14ac:dyDescent="0.25">
      <c r="A129" s="873" t="s">
        <v>165</v>
      </c>
      <c r="B129" s="42">
        <v>48309.665376000004</v>
      </c>
      <c r="C129" s="731">
        <v>10241.855111000001</v>
      </c>
      <c r="D129" s="731">
        <v>6141.3878629999999</v>
      </c>
      <c r="E129" s="731">
        <v>6360.9665297440397</v>
      </c>
      <c r="F129" s="731">
        <v>17126.400688000009</v>
      </c>
      <c r="G129" s="42">
        <v>18830.708559999999</v>
      </c>
      <c r="H129" s="731">
        <v>705.51627099999996</v>
      </c>
      <c r="I129" s="731">
        <v>2469.32492</v>
      </c>
      <c r="J129" s="731">
        <v>5835.8314460000001</v>
      </c>
      <c r="K129" s="731">
        <v>1279.928547</v>
      </c>
      <c r="L129" s="731">
        <v>3452.6244669999978</v>
      </c>
      <c r="M129" s="731">
        <v>225.357268</v>
      </c>
      <c r="N129" s="731">
        <v>122.83693899999318</v>
      </c>
      <c r="O129" s="731">
        <v>121102.40398574404</v>
      </c>
      <c r="P129" s="731">
        <v>918.63737896752082</v>
      </c>
    </row>
    <row r="130" spans="1:16" ht="15" customHeight="1" x14ac:dyDescent="0.25">
      <c r="A130" s="873" t="s">
        <v>166</v>
      </c>
      <c r="B130" s="42">
        <v>51250.860987999993</v>
      </c>
      <c r="C130" s="731">
        <v>9703.3674790000005</v>
      </c>
      <c r="D130" s="731">
        <v>5502.6577779999998</v>
      </c>
      <c r="E130" s="731">
        <v>4042.90212522724</v>
      </c>
      <c r="F130" s="731">
        <v>15112.207686000023</v>
      </c>
      <c r="G130" s="42">
        <v>18584.310212</v>
      </c>
      <c r="H130" s="731">
        <v>738.27021300000001</v>
      </c>
      <c r="I130" s="731">
        <v>2527.1838040000002</v>
      </c>
      <c r="J130" s="731">
        <v>5382.1900429999996</v>
      </c>
      <c r="K130" s="731">
        <v>1171.5866129999999</v>
      </c>
      <c r="L130" s="731">
        <v>3244.2152449999994</v>
      </c>
      <c r="M130" s="731">
        <v>1675.736619</v>
      </c>
      <c r="N130" s="731">
        <v>158.76441799999452</v>
      </c>
      <c r="O130" s="731">
        <v>119094.25322322724</v>
      </c>
      <c r="P130" s="731">
        <v>899.03489286721606</v>
      </c>
    </row>
    <row r="131" spans="1:16" ht="15" customHeight="1" x14ac:dyDescent="0.25">
      <c r="A131" s="873" t="s">
        <v>167</v>
      </c>
      <c r="B131" s="42">
        <v>57209.029277000001</v>
      </c>
      <c r="C131" s="731">
        <v>12383.035116999999</v>
      </c>
      <c r="D131" s="731">
        <v>4990.9709000000003</v>
      </c>
      <c r="E131" s="731">
        <v>3962.626436584736</v>
      </c>
      <c r="F131" s="731">
        <v>22617.342175000013</v>
      </c>
      <c r="G131" s="42">
        <v>19246.374610999999</v>
      </c>
      <c r="H131" s="731">
        <v>758.85280399999999</v>
      </c>
      <c r="I131" s="731">
        <v>3025.780264</v>
      </c>
      <c r="J131" s="731">
        <v>5370.3908579999998</v>
      </c>
      <c r="K131" s="731">
        <v>1406.8709429999999</v>
      </c>
      <c r="L131" s="731">
        <v>3977.4411949999994</v>
      </c>
      <c r="M131" s="731">
        <v>1411.763402</v>
      </c>
      <c r="N131" s="731">
        <v>154.59749299997611</v>
      </c>
      <c r="O131" s="731">
        <v>136515.07547558472</v>
      </c>
      <c r="P131" s="731">
        <v>1041.3319298561878</v>
      </c>
    </row>
    <row r="132" spans="1:16" ht="15" customHeight="1" x14ac:dyDescent="0.25">
      <c r="A132" s="873" t="s">
        <v>168</v>
      </c>
      <c r="B132" s="42">
        <v>64414.186001000002</v>
      </c>
      <c r="C132" s="731">
        <v>10943.700918</v>
      </c>
      <c r="D132" s="731">
        <v>5280.73513</v>
      </c>
      <c r="E132" s="731">
        <v>3752.5284495246246</v>
      </c>
      <c r="F132" s="731">
        <v>17305.550290000014</v>
      </c>
      <c r="G132" s="42">
        <v>18889.640499000001</v>
      </c>
      <c r="H132" s="731">
        <v>724.59716200000003</v>
      </c>
      <c r="I132" s="731">
        <v>2724.832394</v>
      </c>
      <c r="J132" s="731">
        <v>4576.4494240000004</v>
      </c>
      <c r="K132" s="731">
        <v>1251.853443</v>
      </c>
      <c r="L132" s="731">
        <v>3811.6566850000017</v>
      </c>
      <c r="M132" s="731">
        <v>1441.8056740000002</v>
      </c>
      <c r="N132" s="731">
        <v>138.97510299997793</v>
      </c>
      <c r="O132" s="731">
        <v>135256.51117252462</v>
      </c>
      <c r="P132" s="731">
        <v>1031.8426271433991</v>
      </c>
    </row>
    <row r="133" spans="1:16" ht="15" customHeight="1" x14ac:dyDescent="0.25">
      <c r="A133" s="873" t="s">
        <v>169</v>
      </c>
      <c r="B133" s="42">
        <v>59388.075311000001</v>
      </c>
      <c r="C133" s="731">
        <v>12278.571445</v>
      </c>
      <c r="D133" s="731">
        <v>3556.9253159999998</v>
      </c>
      <c r="E133" s="731">
        <v>4077.6387257878228</v>
      </c>
      <c r="F133" s="731">
        <v>17878.331334000002</v>
      </c>
      <c r="G133" s="42">
        <v>19411.828818000002</v>
      </c>
      <c r="H133" s="731">
        <v>1032.935702</v>
      </c>
      <c r="I133" s="731">
        <v>2634.6807049999998</v>
      </c>
      <c r="J133" s="731">
        <v>3405.5857529999998</v>
      </c>
      <c r="K133" s="731">
        <v>1322.1666560000001</v>
      </c>
      <c r="L133" s="731">
        <v>3872.6674199999979</v>
      </c>
      <c r="M133" s="731">
        <v>224.273886</v>
      </c>
      <c r="N133" s="731">
        <v>132.27942500001058</v>
      </c>
      <c r="O133" s="731">
        <v>129215.96049678783</v>
      </c>
      <c r="P133" s="731">
        <v>987.68044150273863</v>
      </c>
    </row>
    <row r="134" spans="1:16" ht="15" customHeight="1" x14ac:dyDescent="0.25">
      <c r="A134" s="872" t="s">
        <v>170</v>
      </c>
      <c r="B134" s="43">
        <v>53855.592194000004</v>
      </c>
      <c r="C134" s="730">
        <v>9569.066186</v>
      </c>
      <c r="D134" s="730">
        <v>5813.2786416702975</v>
      </c>
      <c r="E134" s="730">
        <v>4338.7902719966442</v>
      </c>
      <c r="F134" s="730">
        <v>17606.870089999997</v>
      </c>
      <c r="G134" s="43">
        <v>15177.597782999999</v>
      </c>
      <c r="H134" s="730">
        <v>1103.8481240000001</v>
      </c>
      <c r="I134" s="730">
        <v>2945.2511439999998</v>
      </c>
      <c r="J134" s="730">
        <v>2339.0180759999998</v>
      </c>
      <c r="K134" s="730">
        <v>1392.835112</v>
      </c>
      <c r="L134" s="730">
        <v>3603.4148140000007</v>
      </c>
      <c r="M134" s="730">
        <v>275.57575499999996</v>
      </c>
      <c r="N134" s="730">
        <v>146.99232400000426</v>
      </c>
      <c r="O134" s="730">
        <v>118168.13051566694</v>
      </c>
      <c r="P134" s="730">
        <v>903.91396667977472</v>
      </c>
    </row>
    <row r="135" spans="1:16" ht="15" customHeight="1" x14ac:dyDescent="0.25">
      <c r="A135" s="872" t="s">
        <v>171</v>
      </c>
      <c r="B135" s="43">
        <v>51830.466258</v>
      </c>
      <c r="C135" s="730">
        <v>9189.1479010000003</v>
      </c>
      <c r="D135" s="730">
        <v>3518.5630631393046</v>
      </c>
      <c r="E135" s="730">
        <v>3858.883550861196</v>
      </c>
      <c r="F135" s="730">
        <v>15055.619471999991</v>
      </c>
      <c r="G135" s="43">
        <v>15118.623987999999</v>
      </c>
      <c r="H135" s="730">
        <v>769.65330700000004</v>
      </c>
      <c r="I135" s="730">
        <v>3073.4597469999999</v>
      </c>
      <c r="J135" s="730">
        <v>2185.1748069999999</v>
      </c>
      <c r="K135" s="730">
        <v>1706.9065989999999</v>
      </c>
      <c r="L135" s="730">
        <v>3462.0313500000029</v>
      </c>
      <c r="M135" s="730">
        <v>272.848343</v>
      </c>
      <c r="N135" s="730">
        <v>155.35274500000162</v>
      </c>
      <c r="O135" s="730">
        <v>110196.7311310005</v>
      </c>
      <c r="P135" s="730">
        <v>842.35127801933413</v>
      </c>
    </row>
    <row r="136" spans="1:16" ht="15" customHeight="1" x14ac:dyDescent="0.25">
      <c r="A136" s="872" t="s">
        <v>172</v>
      </c>
      <c r="B136" s="43">
        <v>59655.086746000001</v>
      </c>
      <c r="C136" s="730">
        <v>10579.704082</v>
      </c>
      <c r="D136" s="730">
        <v>4129.0867999932834</v>
      </c>
      <c r="E136" s="730">
        <v>4361.21250295137</v>
      </c>
      <c r="F136" s="730">
        <v>23001.069660999994</v>
      </c>
      <c r="G136" s="43">
        <v>20289.018935</v>
      </c>
      <c r="H136" s="730">
        <v>659.66047400000002</v>
      </c>
      <c r="I136" s="730">
        <v>4106.0487969999995</v>
      </c>
      <c r="J136" s="730">
        <v>2310.3231150000001</v>
      </c>
      <c r="K136" s="730">
        <v>1891.240945</v>
      </c>
      <c r="L136" s="730">
        <v>4273.8948150000033</v>
      </c>
      <c r="M136" s="730">
        <v>4358.1181200000001</v>
      </c>
      <c r="N136" s="730">
        <v>171.35401500000353</v>
      </c>
      <c r="O136" s="730">
        <v>139785.81900794466</v>
      </c>
      <c r="P136" s="730">
        <v>1070.1044568320215</v>
      </c>
    </row>
    <row r="137" spans="1:16" ht="15" customHeight="1" x14ac:dyDescent="0.25">
      <c r="A137" s="872" t="s">
        <v>173</v>
      </c>
      <c r="B137" s="43">
        <v>43992.310793999997</v>
      </c>
      <c r="C137" s="730">
        <v>7560.2019209999999</v>
      </c>
      <c r="D137" s="730">
        <v>3342.594193681904</v>
      </c>
      <c r="E137" s="730">
        <v>4208.7674300204017</v>
      </c>
      <c r="F137" s="730">
        <v>14242.046450000005</v>
      </c>
      <c r="G137" s="43">
        <v>15259.093580000001</v>
      </c>
      <c r="H137" s="730">
        <v>609.59068000000002</v>
      </c>
      <c r="I137" s="730">
        <v>3192.034709</v>
      </c>
      <c r="J137" s="730">
        <v>1423.3993599999999</v>
      </c>
      <c r="K137" s="730">
        <v>1577.6835369999999</v>
      </c>
      <c r="L137" s="730">
        <v>4027.8021430000035</v>
      </c>
      <c r="M137" s="730">
        <v>252.099401</v>
      </c>
      <c r="N137" s="730">
        <v>141.40711200000027</v>
      </c>
      <c r="O137" s="730">
        <v>99829.03131070231</v>
      </c>
      <c r="P137" s="730">
        <v>764.25777020064209</v>
      </c>
    </row>
    <row r="138" spans="1:16" ht="15" customHeight="1" x14ac:dyDescent="0.25">
      <c r="A138" s="872" t="s">
        <v>174</v>
      </c>
      <c r="B138" s="43">
        <v>47631.240123999996</v>
      </c>
      <c r="C138" s="730">
        <v>10175.984297000001</v>
      </c>
      <c r="D138" s="730">
        <v>4564.7317260447753</v>
      </c>
      <c r="E138" s="730">
        <v>3854.7278050562495</v>
      </c>
      <c r="F138" s="730">
        <v>17265.248694000013</v>
      </c>
      <c r="G138" s="43">
        <v>18343.445705999999</v>
      </c>
      <c r="H138" s="730">
        <v>426.15140100000002</v>
      </c>
      <c r="I138" s="730">
        <v>3933.0351639999999</v>
      </c>
      <c r="J138" s="730">
        <v>2473.3561570000002</v>
      </c>
      <c r="K138" s="730">
        <v>1852.6107460000001</v>
      </c>
      <c r="L138" s="730">
        <v>4261.3692889999948</v>
      </c>
      <c r="M138" s="730">
        <v>360.00572499999998</v>
      </c>
      <c r="N138" s="730">
        <v>118.97444699998141</v>
      </c>
      <c r="O138" s="730">
        <v>115260.88128110101</v>
      </c>
      <c r="P138" s="730">
        <v>883.52980936798895</v>
      </c>
    </row>
    <row r="139" spans="1:16" ht="15" customHeight="1" x14ac:dyDescent="0.25">
      <c r="A139" s="872" t="s">
        <v>175</v>
      </c>
      <c r="B139" s="43">
        <v>58128.247821999998</v>
      </c>
      <c r="C139" s="730">
        <v>9982.1147450000008</v>
      </c>
      <c r="D139" s="730">
        <v>4734.8883696905441</v>
      </c>
      <c r="E139" s="730">
        <v>3445.4231975348257</v>
      </c>
      <c r="F139" s="730">
        <v>18215.729633999988</v>
      </c>
      <c r="G139" s="43">
        <v>19885.164387000001</v>
      </c>
      <c r="H139" s="730">
        <v>379.787396</v>
      </c>
      <c r="I139" s="730">
        <v>4191.1088589999999</v>
      </c>
      <c r="J139" s="730">
        <v>3630.0712960000001</v>
      </c>
      <c r="K139" s="730">
        <v>1742.2498880000001</v>
      </c>
      <c r="L139" s="730">
        <v>3540.6160999999956</v>
      </c>
      <c r="M139" s="730">
        <v>384.041967</v>
      </c>
      <c r="N139" s="730">
        <v>163.83313100001862</v>
      </c>
      <c r="O139" s="730">
        <v>128423.27679222537</v>
      </c>
      <c r="P139" s="730">
        <v>985.69297845780352</v>
      </c>
    </row>
    <row r="140" spans="1:16" ht="15" customHeight="1" x14ac:dyDescent="0.25">
      <c r="A140" s="872" t="s">
        <v>176</v>
      </c>
      <c r="B140" s="43">
        <v>53980.371546000002</v>
      </c>
      <c r="C140" s="730">
        <v>10380.187445</v>
      </c>
      <c r="D140" s="730">
        <v>4095.8619379667707</v>
      </c>
      <c r="E140" s="730">
        <v>3669.1850134037331</v>
      </c>
      <c r="F140" s="730">
        <v>19160.789292999976</v>
      </c>
      <c r="G140" s="43">
        <v>19165.239452000002</v>
      </c>
      <c r="H140" s="730">
        <v>355.78930100000002</v>
      </c>
      <c r="I140" s="730">
        <v>4510.254473</v>
      </c>
      <c r="J140" s="730">
        <v>3507.007153</v>
      </c>
      <c r="K140" s="730">
        <v>1755.0336729999999</v>
      </c>
      <c r="L140" s="730">
        <v>3554.9877510000006</v>
      </c>
      <c r="M140" s="730">
        <v>327.76484299999998</v>
      </c>
      <c r="N140" s="730">
        <v>129.9154070000049</v>
      </c>
      <c r="O140" s="730">
        <v>124592.38728837049</v>
      </c>
      <c r="P140" s="730">
        <v>956.63467673500827</v>
      </c>
    </row>
    <row r="141" spans="1:16" ht="15" customHeight="1" x14ac:dyDescent="0.25">
      <c r="A141" s="872" t="s">
        <v>177</v>
      </c>
      <c r="B141" s="43">
        <v>55800.212080999998</v>
      </c>
      <c r="C141" s="730">
        <v>10726.775041000001</v>
      </c>
      <c r="D141" s="730">
        <v>4885.5884677418826</v>
      </c>
      <c r="E141" s="730">
        <v>3296.4536874891305</v>
      </c>
      <c r="F141" s="730">
        <v>22879.725487999989</v>
      </c>
      <c r="G141" s="43">
        <v>18080.746179999998</v>
      </c>
      <c r="H141" s="730">
        <v>382.99406699999997</v>
      </c>
      <c r="I141" s="730">
        <v>4562.0221929999998</v>
      </c>
      <c r="J141" s="730">
        <v>3139.3331939999998</v>
      </c>
      <c r="K141" s="730">
        <v>1661.1740400000001</v>
      </c>
      <c r="L141" s="730">
        <v>3346.0883460000023</v>
      </c>
      <c r="M141" s="730">
        <v>325.57159200000001</v>
      </c>
      <c r="N141" s="730">
        <v>142.67664900002296</v>
      </c>
      <c r="O141" s="730">
        <v>129229.36102623102</v>
      </c>
      <c r="P141" s="730">
        <v>992.6326904928701</v>
      </c>
    </row>
    <row r="142" spans="1:16" ht="15" customHeight="1" x14ac:dyDescent="0.25">
      <c r="A142" s="872" t="s">
        <v>178</v>
      </c>
      <c r="B142" s="43">
        <v>52594.599197000003</v>
      </c>
      <c r="C142" s="730">
        <v>9181.9111919999996</v>
      </c>
      <c r="D142" s="730">
        <v>4238.9351468034383</v>
      </c>
      <c r="E142" s="730">
        <v>2530.4247620248157</v>
      </c>
      <c r="F142" s="730">
        <v>18396.97628899998</v>
      </c>
      <c r="G142" s="43">
        <v>17406.149927999999</v>
      </c>
      <c r="H142" s="730">
        <v>295.81046099999998</v>
      </c>
      <c r="I142" s="730">
        <v>4356.0636699999995</v>
      </c>
      <c r="J142" s="730">
        <v>3571.930159</v>
      </c>
      <c r="K142" s="730">
        <v>1377.1188549999999</v>
      </c>
      <c r="L142" s="730">
        <v>3204.0643240000018</v>
      </c>
      <c r="M142" s="730">
        <v>263.59651400000001</v>
      </c>
      <c r="N142" s="730">
        <v>186.46769900001965</v>
      </c>
      <c r="O142" s="730">
        <v>117604.04819682825</v>
      </c>
      <c r="P142" s="730">
        <v>902.83737738476555</v>
      </c>
    </row>
    <row r="143" spans="1:16" ht="15" customHeight="1" x14ac:dyDescent="0.25">
      <c r="A143" s="872" t="s">
        <v>179</v>
      </c>
      <c r="B143" s="43">
        <v>52033.944027999998</v>
      </c>
      <c r="C143" s="730">
        <v>10157.117459999999</v>
      </c>
      <c r="D143" s="730">
        <v>4558.0880620916232</v>
      </c>
      <c r="E143" s="730">
        <v>3470.92117437753</v>
      </c>
      <c r="F143" s="730">
        <v>16857.004753000008</v>
      </c>
      <c r="G143" s="43">
        <v>17537.563569000002</v>
      </c>
      <c r="H143" s="730">
        <v>327.21241099999997</v>
      </c>
      <c r="I143" s="730">
        <v>4565.34609</v>
      </c>
      <c r="J143" s="730">
        <v>3194.2915090000001</v>
      </c>
      <c r="K143" s="730">
        <v>1737.8056759999999</v>
      </c>
      <c r="L143" s="730">
        <v>2813.094025999997</v>
      </c>
      <c r="M143" s="730">
        <v>308.25022999999999</v>
      </c>
      <c r="N143" s="730">
        <v>218.89510900000971</v>
      </c>
      <c r="O143" s="730">
        <v>117779.53409746916</v>
      </c>
      <c r="P143" s="730">
        <v>901.83755755166874</v>
      </c>
    </row>
    <row r="144" spans="1:16" ht="15" customHeight="1" x14ac:dyDescent="0.25">
      <c r="A144" s="872" t="s">
        <v>180</v>
      </c>
      <c r="B144" s="43">
        <v>55085.287235000003</v>
      </c>
      <c r="C144" s="730">
        <v>9110.6947469999996</v>
      </c>
      <c r="D144" s="730">
        <v>3643.5885755680069</v>
      </c>
      <c r="E144" s="730">
        <v>3910.4581775500797</v>
      </c>
      <c r="F144" s="730">
        <v>17829.354398999985</v>
      </c>
      <c r="G144" s="43">
        <v>18013.608135999999</v>
      </c>
      <c r="H144" s="730">
        <v>241.89873399999999</v>
      </c>
      <c r="I144" s="730">
        <v>3609.145794</v>
      </c>
      <c r="J144" s="730">
        <v>3047.773655</v>
      </c>
      <c r="K144" s="730">
        <v>2114.02682</v>
      </c>
      <c r="L144" s="730">
        <v>3499.2740929999982</v>
      </c>
      <c r="M144" s="730">
        <v>319.01650100000001</v>
      </c>
      <c r="N144" s="730">
        <v>190.54031300001049</v>
      </c>
      <c r="O144" s="730">
        <v>120614.66718011809</v>
      </c>
      <c r="P144" s="730">
        <v>921.16143246949764</v>
      </c>
    </row>
    <row r="145" spans="1:16" ht="15" customHeight="1" x14ac:dyDescent="0.25">
      <c r="A145" s="872" t="s">
        <v>181</v>
      </c>
      <c r="B145" s="43">
        <v>59100.884324999999</v>
      </c>
      <c r="C145" s="730">
        <v>9555.3890389999997</v>
      </c>
      <c r="D145" s="730">
        <v>3859.9638906627019</v>
      </c>
      <c r="E145" s="730">
        <v>3186.7217504992318</v>
      </c>
      <c r="F145" s="730">
        <v>22841.31682199999</v>
      </c>
      <c r="G145" s="43">
        <v>18311.726592999999</v>
      </c>
      <c r="H145" s="730">
        <v>363.72960999999998</v>
      </c>
      <c r="I145" s="730">
        <v>3473.347636</v>
      </c>
      <c r="J145" s="730">
        <v>3714.871658</v>
      </c>
      <c r="K145" s="730">
        <v>2771.0303530000001</v>
      </c>
      <c r="L145" s="730">
        <v>4037.9997060000005</v>
      </c>
      <c r="M145" s="730">
        <v>317.57326599999999</v>
      </c>
      <c r="N145" s="730">
        <v>157.27820100001497</v>
      </c>
      <c r="O145" s="730">
        <v>131691.83285016194</v>
      </c>
      <c r="P145" s="730">
        <v>1005.11543783744</v>
      </c>
    </row>
    <row r="146" spans="1:16" ht="15" customHeight="1" x14ac:dyDescent="0.25">
      <c r="A146" s="873" t="s">
        <v>182</v>
      </c>
      <c r="B146" s="42">
        <v>53916.682628000002</v>
      </c>
      <c r="C146" s="731">
        <v>8442.9633790000007</v>
      </c>
      <c r="D146" s="731">
        <v>5835.9807871116809</v>
      </c>
      <c r="E146" s="731">
        <v>8057.7256017547707</v>
      </c>
      <c r="F146" s="731">
        <v>17730.850785000024</v>
      </c>
      <c r="G146" s="42">
        <v>14931.966307000001</v>
      </c>
      <c r="H146" s="731">
        <v>316.13274100000001</v>
      </c>
      <c r="I146" s="731">
        <v>2529.2347369999998</v>
      </c>
      <c r="J146" s="731">
        <v>4089.9666889999999</v>
      </c>
      <c r="K146" s="731">
        <v>1648.345417</v>
      </c>
      <c r="L146" s="731">
        <v>3054.2527879999993</v>
      </c>
      <c r="M146" s="731">
        <v>374.21669699999995</v>
      </c>
      <c r="N146" s="731">
        <v>157.31225999998776</v>
      </c>
      <c r="O146" s="731">
        <v>121085.63081686645</v>
      </c>
      <c r="P146" s="731">
        <v>920.44769637939442</v>
      </c>
    </row>
    <row r="147" spans="1:16" ht="15" customHeight="1" x14ac:dyDescent="0.25">
      <c r="A147" s="873" t="s">
        <v>183</v>
      </c>
      <c r="B147" s="42">
        <v>55730.888113000001</v>
      </c>
      <c r="C147" s="731">
        <v>8956.2741490000008</v>
      </c>
      <c r="D147" s="731">
        <v>4897.6739218825742</v>
      </c>
      <c r="E147" s="731">
        <v>5519.7830182729922</v>
      </c>
      <c r="F147" s="731">
        <v>17714.262588000005</v>
      </c>
      <c r="G147" s="42">
        <v>14388.160958</v>
      </c>
      <c r="H147" s="731">
        <v>335.09477600000002</v>
      </c>
      <c r="I147" s="731">
        <v>4082.1233910000001</v>
      </c>
      <c r="J147" s="731">
        <v>4097.5804429999998</v>
      </c>
      <c r="K147" s="731">
        <v>1874.9155989999999</v>
      </c>
      <c r="L147" s="731">
        <v>2148.463477999996</v>
      </c>
      <c r="M147" s="731">
        <v>507.71598599999999</v>
      </c>
      <c r="N147" s="731">
        <v>165.92075400000175</v>
      </c>
      <c r="O147" s="731">
        <v>120418.85717515557</v>
      </c>
      <c r="P147" s="731">
        <v>907.25150494393915</v>
      </c>
    </row>
    <row r="148" spans="1:16" ht="15" customHeight="1" x14ac:dyDescent="0.25">
      <c r="A148" s="873" t="s">
        <v>184</v>
      </c>
      <c r="B148" s="42">
        <v>56909.084442000007</v>
      </c>
      <c r="C148" s="731">
        <v>10114.089902</v>
      </c>
      <c r="D148" s="731">
        <v>3750.1320308240179</v>
      </c>
      <c r="E148" s="731">
        <v>3329.5319565930499</v>
      </c>
      <c r="F148" s="731">
        <v>38745.748395000039</v>
      </c>
      <c r="G148" s="42">
        <v>15073.47539</v>
      </c>
      <c r="H148" s="731">
        <v>323.606539</v>
      </c>
      <c r="I148" s="731">
        <v>4274.7409639999996</v>
      </c>
      <c r="J148" s="731">
        <v>3838.4430609999999</v>
      </c>
      <c r="K148" s="731">
        <v>2255.827886</v>
      </c>
      <c r="L148" s="731">
        <v>2687.4300030000022</v>
      </c>
      <c r="M148" s="731">
        <v>440.90730200000002</v>
      </c>
      <c r="N148" s="731">
        <v>207.20398199996959</v>
      </c>
      <c r="O148" s="731">
        <v>141950.22185341708</v>
      </c>
      <c r="P148" s="731">
        <v>1068.1060192583623</v>
      </c>
    </row>
    <row r="149" spans="1:16" ht="15" customHeight="1" x14ac:dyDescent="0.25">
      <c r="A149" s="873" t="s">
        <v>185</v>
      </c>
      <c r="B149" s="42">
        <v>43878.407884</v>
      </c>
      <c r="C149" s="731">
        <v>6442.6664700000001</v>
      </c>
      <c r="D149" s="731">
        <v>2972.862520138247</v>
      </c>
      <c r="E149" s="731">
        <v>3008.5349731533629</v>
      </c>
      <c r="F149" s="731">
        <v>14322.283761999983</v>
      </c>
      <c r="G149" s="42">
        <v>13560.154917</v>
      </c>
      <c r="H149" s="731">
        <v>316.629591</v>
      </c>
      <c r="I149" s="731">
        <v>3624.0008530000005</v>
      </c>
      <c r="J149" s="731">
        <v>2473.3784129999999</v>
      </c>
      <c r="K149" s="731">
        <v>1575.7526290000001</v>
      </c>
      <c r="L149" s="731">
        <v>2651.2268200000021</v>
      </c>
      <c r="M149" s="731">
        <v>294.084158</v>
      </c>
      <c r="N149" s="731">
        <v>163.68316900002321</v>
      </c>
      <c r="O149" s="731">
        <v>95283.666159291621</v>
      </c>
      <c r="P149" s="731">
        <v>716.96138474236966</v>
      </c>
    </row>
    <row r="150" spans="1:16" ht="15" customHeight="1" x14ac:dyDescent="0.25">
      <c r="A150" s="873" t="s">
        <v>186</v>
      </c>
      <c r="B150" s="42">
        <v>52453.437786000002</v>
      </c>
      <c r="C150" s="731">
        <v>10174.156451999999</v>
      </c>
      <c r="D150" s="731">
        <v>3277.4503124391827</v>
      </c>
      <c r="E150" s="731">
        <v>3370.1562967801606</v>
      </c>
      <c r="F150" s="731">
        <v>19474.349225999988</v>
      </c>
      <c r="G150" s="42">
        <v>16498.412668000001</v>
      </c>
      <c r="H150" s="731">
        <v>294.27826099999999</v>
      </c>
      <c r="I150" s="731">
        <v>4386.9122960000004</v>
      </c>
      <c r="J150" s="731">
        <v>2852.8189299999999</v>
      </c>
      <c r="K150" s="731">
        <v>2138.5974160000001</v>
      </c>
      <c r="L150" s="731">
        <v>2791.0630260000003</v>
      </c>
      <c r="M150" s="731">
        <v>386.20050099999997</v>
      </c>
      <c r="N150" s="731">
        <v>190.29739000000637</v>
      </c>
      <c r="O150" s="731">
        <v>118288.13056121934</v>
      </c>
      <c r="P150" s="731">
        <v>886.07996165592476</v>
      </c>
    </row>
    <row r="151" spans="1:16" ht="15" customHeight="1" x14ac:dyDescent="0.25">
      <c r="A151" s="873" t="s">
        <v>187</v>
      </c>
      <c r="B151" s="42">
        <v>56816.821540000004</v>
      </c>
      <c r="C151" s="731">
        <v>8774.6563999999998</v>
      </c>
      <c r="D151" s="731">
        <v>3387.1300491197367</v>
      </c>
      <c r="E151" s="731">
        <v>6465.1518113179591</v>
      </c>
      <c r="F151" s="731">
        <v>20328.266433999983</v>
      </c>
      <c r="G151" s="42">
        <v>16328.308835</v>
      </c>
      <c r="H151" s="731">
        <v>301.90374600000001</v>
      </c>
      <c r="I151" s="731">
        <v>4273.6728439999997</v>
      </c>
      <c r="J151" s="731">
        <v>5348.3765800000001</v>
      </c>
      <c r="K151" s="731">
        <v>1701.893497</v>
      </c>
      <c r="L151" s="731">
        <v>2404.496411000001</v>
      </c>
      <c r="M151" s="731">
        <v>314.26970800000004</v>
      </c>
      <c r="N151" s="731">
        <v>161.11033299999667</v>
      </c>
      <c r="O151" s="731">
        <v>126606.05818843769</v>
      </c>
      <c r="P151" s="731">
        <v>945.56084302079307</v>
      </c>
    </row>
    <row r="152" spans="1:16" ht="15" customHeight="1" x14ac:dyDescent="0.25">
      <c r="A152" s="873" t="s">
        <v>188</v>
      </c>
      <c r="B152" s="42">
        <v>55232.044120999999</v>
      </c>
      <c r="C152" s="731">
        <v>9601.7389370000001</v>
      </c>
      <c r="D152" s="731">
        <v>3173.9737516238856</v>
      </c>
      <c r="E152" s="731">
        <v>5354.8008638565998</v>
      </c>
      <c r="F152" s="731">
        <v>18531.522475999962</v>
      </c>
      <c r="G152" s="42">
        <v>16913.340551000001</v>
      </c>
      <c r="H152" s="731">
        <v>252.494439</v>
      </c>
      <c r="I152" s="731">
        <v>4590.493316</v>
      </c>
      <c r="J152" s="731">
        <v>6480.489399</v>
      </c>
      <c r="K152" s="731">
        <v>1919.0137279999999</v>
      </c>
      <c r="L152" s="731">
        <v>2643.6140170000053</v>
      </c>
      <c r="M152" s="731">
        <v>422.00752999999997</v>
      </c>
      <c r="N152" s="731">
        <v>165.67402300004585</v>
      </c>
      <c r="O152" s="731">
        <v>125281.20715248049</v>
      </c>
      <c r="P152" s="731">
        <v>937.13034388403037</v>
      </c>
    </row>
    <row r="153" spans="1:16" ht="15" customHeight="1" x14ac:dyDescent="0.25">
      <c r="A153" s="873" t="s">
        <v>189</v>
      </c>
      <c r="B153" s="42">
        <v>53570.715872000001</v>
      </c>
      <c r="C153" s="731">
        <v>7376.8491709999998</v>
      </c>
      <c r="D153" s="731">
        <v>2987.5502256253221</v>
      </c>
      <c r="E153" s="731">
        <v>3382.4079352376953</v>
      </c>
      <c r="F153" s="731">
        <v>15882.30798499999</v>
      </c>
      <c r="G153" s="42">
        <v>12286.036289</v>
      </c>
      <c r="H153" s="731">
        <v>228.617953</v>
      </c>
      <c r="I153" s="731">
        <v>3946.1604619999998</v>
      </c>
      <c r="J153" s="731">
        <v>4024.9144609999998</v>
      </c>
      <c r="K153" s="731">
        <v>1085.3318839999999</v>
      </c>
      <c r="L153" s="731">
        <v>2228.4600570000002</v>
      </c>
      <c r="M153" s="731">
        <v>240.91117700000001</v>
      </c>
      <c r="N153" s="731">
        <v>147.84094499999077</v>
      </c>
      <c r="O153" s="731">
        <v>107388.104416863</v>
      </c>
      <c r="P153" s="731">
        <v>802.10470804608349</v>
      </c>
    </row>
    <row r="154" spans="1:16" ht="15" customHeight="1" x14ac:dyDescent="0.25">
      <c r="A154" s="873" t="s">
        <v>190</v>
      </c>
      <c r="B154" s="42">
        <v>57108.534435999994</v>
      </c>
      <c r="C154" s="731">
        <v>8133.5614949999999</v>
      </c>
      <c r="D154" s="731">
        <v>3415.9958832772199</v>
      </c>
      <c r="E154" s="731">
        <v>2455.73285531995</v>
      </c>
      <c r="F154" s="731">
        <v>17766.836303999989</v>
      </c>
      <c r="G154" s="42">
        <v>14763.468476</v>
      </c>
      <c r="H154" s="731">
        <v>301.82826999999997</v>
      </c>
      <c r="I154" s="731">
        <v>4807.692395</v>
      </c>
      <c r="J154" s="731">
        <v>5137.3608960000001</v>
      </c>
      <c r="K154" s="731">
        <v>1582.2366119999999</v>
      </c>
      <c r="L154" s="731">
        <v>1964.656079000001</v>
      </c>
      <c r="M154" s="731">
        <v>236.130561</v>
      </c>
      <c r="N154" s="731">
        <v>814.76575300002696</v>
      </c>
      <c r="O154" s="731">
        <v>118488.80001559718</v>
      </c>
      <c r="P154" s="731">
        <v>853.19300773272721</v>
      </c>
    </row>
    <row r="155" spans="1:16" ht="15" customHeight="1" x14ac:dyDescent="0.25">
      <c r="A155" s="873" t="s">
        <v>191</v>
      </c>
      <c r="B155" s="42">
        <v>54486.153597999997</v>
      </c>
      <c r="C155" s="731">
        <v>8906.7589790000002</v>
      </c>
      <c r="D155" s="731">
        <v>3805.7069720034651</v>
      </c>
      <c r="E155" s="731">
        <v>2647.8996514543646</v>
      </c>
      <c r="F155" s="731">
        <v>18966.973485999992</v>
      </c>
      <c r="G155" s="42">
        <v>16807.556002000001</v>
      </c>
      <c r="H155" s="731">
        <v>289.281657</v>
      </c>
      <c r="I155" s="731">
        <v>4523.7892080000001</v>
      </c>
      <c r="J155" s="731">
        <v>5168.612005</v>
      </c>
      <c r="K155" s="731">
        <v>1402.217744</v>
      </c>
      <c r="L155" s="731">
        <v>2455.1672989999993</v>
      </c>
      <c r="M155" s="731">
        <v>236.58219100000002</v>
      </c>
      <c r="N155" s="731">
        <v>167.89109900002353</v>
      </c>
      <c r="O155" s="731">
        <v>119864.58989145784</v>
      </c>
      <c r="P155" s="731">
        <v>850.74002101897406</v>
      </c>
    </row>
    <row r="156" spans="1:16" ht="15" customHeight="1" x14ac:dyDescent="0.25">
      <c r="A156" s="873" t="s">
        <v>192</v>
      </c>
      <c r="B156" s="42">
        <v>58259.857579999996</v>
      </c>
      <c r="C156" s="731">
        <v>7950.6414100000002</v>
      </c>
      <c r="D156" s="731">
        <v>4857.7376555293176</v>
      </c>
      <c r="E156" s="731">
        <v>2525.4262463727759</v>
      </c>
      <c r="F156" s="731">
        <v>16799.063212999998</v>
      </c>
      <c r="G156" s="42">
        <v>15411.564511</v>
      </c>
      <c r="H156" s="731">
        <v>260.48218100000003</v>
      </c>
      <c r="I156" s="731">
        <v>3308.294175</v>
      </c>
      <c r="J156" s="731">
        <v>4269.3255310000004</v>
      </c>
      <c r="K156" s="731">
        <v>2547.5057870000001</v>
      </c>
      <c r="L156" s="731">
        <v>2518.2121290000068</v>
      </c>
      <c r="M156" s="731">
        <v>209.50217800000001</v>
      </c>
      <c r="N156" s="731">
        <v>159.1228159999834</v>
      </c>
      <c r="O156" s="731">
        <v>119076.73541290208</v>
      </c>
      <c r="P156" s="731">
        <v>838.42213059199582</v>
      </c>
    </row>
    <row r="157" spans="1:16" ht="15" customHeight="1" x14ac:dyDescent="0.25">
      <c r="A157" s="873" t="s">
        <v>193</v>
      </c>
      <c r="B157" s="42">
        <v>56431.110290000004</v>
      </c>
      <c r="C157" s="731">
        <v>8388.7355970000008</v>
      </c>
      <c r="D157" s="731">
        <v>2596.029516722871</v>
      </c>
      <c r="E157" s="731">
        <v>4343.940119933849</v>
      </c>
      <c r="F157" s="731">
        <v>18199.819510000001</v>
      </c>
      <c r="G157" s="42">
        <v>15091.477805</v>
      </c>
      <c r="H157" s="731">
        <v>327.577313</v>
      </c>
      <c r="I157" s="731">
        <v>3397.9862819999998</v>
      </c>
      <c r="J157" s="731">
        <v>3496.3221549999998</v>
      </c>
      <c r="K157" s="731">
        <v>2068.877786</v>
      </c>
      <c r="L157" s="731">
        <v>3034.9208620000036</v>
      </c>
      <c r="M157" s="731">
        <v>163.08442699999998</v>
      </c>
      <c r="N157" s="731">
        <v>159.57750699998886</v>
      </c>
      <c r="O157" s="731">
        <v>117699.45917065672</v>
      </c>
      <c r="P157" s="731">
        <v>820.50089942269597</v>
      </c>
    </row>
    <row r="158" spans="1:16" ht="15" customHeight="1" x14ac:dyDescent="0.25">
      <c r="A158" s="872" t="s">
        <v>194</v>
      </c>
      <c r="B158" s="43">
        <v>66850.79363</v>
      </c>
      <c r="C158" s="730">
        <v>10265.687386</v>
      </c>
      <c r="D158" s="730">
        <v>4405.4684177999998</v>
      </c>
      <c r="E158" s="730">
        <v>4118.0665582905021</v>
      </c>
      <c r="F158" s="730">
        <v>17449.098714000022</v>
      </c>
      <c r="G158" s="43">
        <v>14312.270549999999</v>
      </c>
      <c r="H158" s="730">
        <v>498.40676300000001</v>
      </c>
      <c r="I158" s="730">
        <v>3522.2864070000001</v>
      </c>
      <c r="J158" s="730">
        <v>3275.85718</v>
      </c>
      <c r="K158" s="730">
        <v>1371.534645</v>
      </c>
      <c r="L158" s="730">
        <v>2852.1430920000012</v>
      </c>
      <c r="M158" s="730">
        <v>267.56050499999998</v>
      </c>
      <c r="N158" s="730">
        <v>154.80512799997945</v>
      </c>
      <c r="O158" s="730">
        <v>129343.9789760905</v>
      </c>
      <c r="P158" s="730">
        <v>898.59461857513486</v>
      </c>
    </row>
    <row r="159" spans="1:16" ht="15" customHeight="1" x14ac:dyDescent="0.25">
      <c r="A159" s="872" t="s">
        <v>195</v>
      </c>
      <c r="B159" s="43">
        <v>66650.828229999999</v>
      </c>
      <c r="C159" s="730">
        <v>8668.8827779999992</v>
      </c>
      <c r="D159" s="730">
        <v>3550.2170922899995</v>
      </c>
      <c r="E159" s="730">
        <v>2657.9448160197521</v>
      </c>
      <c r="F159" s="730">
        <v>19990.093365000015</v>
      </c>
      <c r="G159" s="43">
        <v>14534.389598</v>
      </c>
      <c r="H159" s="730">
        <v>468.46765499999998</v>
      </c>
      <c r="I159" s="730">
        <v>4059.9461030000002</v>
      </c>
      <c r="J159" s="730">
        <v>2897.5649659999999</v>
      </c>
      <c r="K159" s="730">
        <v>1339.246126</v>
      </c>
      <c r="L159" s="730">
        <v>2910.3378459999985</v>
      </c>
      <c r="M159" s="730">
        <v>434.16093799999999</v>
      </c>
      <c r="N159" s="730">
        <v>164.0533339999829</v>
      </c>
      <c r="O159" s="730">
        <v>128326.13284730975</v>
      </c>
      <c r="P159" s="730">
        <v>891.5970221812355</v>
      </c>
    </row>
    <row r="160" spans="1:16" ht="15" customHeight="1" x14ac:dyDescent="0.25">
      <c r="A160" s="872" t="s">
        <v>196</v>
      </c>
      <c r="B160" s="43">
        <v>63598.077848000001</v>
      </c>
      <c r="C160" s="730">
        <v>10310.700973999999</v>
      </c>
      <c r="D160" s="730">
        <v>2838.0701958799996</v>
      </c>
      <c r="E160" s="730">
        <v>3900.6474997881091</v>
      </c>
      <c r="F160" s="730">
        <v>26467.986755000013</v>
      </c>
      <c r="G160" s="43">
        <v>16225.456849</v>
      </c>
      <c r="H160" s="730">
        <v>455.64434199999999</v>
      </c>
      <c r="I160" s="730">
        <v>5050.5262970000003</v>
      </c>
      <c r="J160" s="730">
        <v>2592.1696029999998</v>
      </c>
      <c r="K160" s="730">
        <v>1337.9672820000001</v>
      </c>
      <c r="L160" s="730">
        <v>3224.3780769999989</v>
      </c>
      <c r="M160" s="730">
        <v>398.66201899999999</v>
      </c>
      <c r="N160" s="730">
        <v>218.85783799999206</v>
      </c>
      <c r="O160" s="730">
        <v>136619.14557966811</v>
      </c>
      <c r="P160" s="730">
        <v>949.01163508369802</v>
      </c>
    </row>
    <row r="161" spans="1:16" ht="15" customHeight="1" x14ac:dyDescent="0.25">
      <c r="A161" s="872" t="s">
        <v>197</v>
      </c>
      <c r="B161" s="43">
        <v>48992.985389999994</v>
      </c>
      <c r="C161" s="730">
        <v>6974.3138929999996</v>
      </c>
      <c r="D161" s="730">
        <v>3425.5420725100003</v>
      </c>
      <c r="E161" s="730">
        <v>2613.5974150464044</v>
      </c>
      <c r="F161" s="730">
        <v>16843.330006000004</v>
      </c>
      <c r="G161" s="43">
        <v>13411.648868</v>
      </c>
      <c r="H161" s="730">
        <v>393.6191</v>
      </c>
      <c r="I161" s="730">
        <v>3886.0422140000001</v>
      </c>
      <c r="J161" s="730">
        <v>1873.517204</v>
      </c>
      <c r="K161" s="730">
        <v>1146.9514879999999</v>
      </c>
      <c r="L161" s="730">
        <v>2245.3036730000022</v>
      </c>
      <c r="M161" s="730">
        <v>225.07548700000001</v>
      </c>
      <c r="N161" s="730">
        <v>193.23362300001651</v>
      </c>
      <c r="O161" s="730">
        <v>102225.16043355642</v>
      </c>
      <c r="P161" s="730">
        <v>710.3897803653814</v>
      </c>
    </row>
    <row r="162" spans="1:16" ht="15" customHeight="1" x14ac:dyDescent="0.25">
      <c r="A162" s="872" t="s">
        <v>198</v>
      </c>
      <c r="B162" s="43">
        <v>54574.471088000006</v>
      </c>
      <c r="C162" s="730">
        <v>8311.5209049999994</v>
      </c>
      <c r="D162" s="730">
        <v>4035.7257354499998</v>
      </c>
      <c r="E162" s="730">
        <v>2456.9602355863444</v>
      </c>
      <c r="F162" s="730">
        <v>19174.234250999994</v>
      </c>
      <c r="G162" s="43">
        <v>13130.616615000001</v>
      </c>
      <c r="H162" s="730">
        <v>367.22144200000002</v>
      </c>
      <c r="I162" s="730">
        <v>4069.6236550000003</v>
      </c>
      <c r="J162" s="730">
        <v>2831.5878109999999</v>
      </c>
      <c r="K162" s="730">
        <v>1567.1321949999999</v>
      </c>
      <c r="L162" s="730">
        <v>2611.6662930000002</v>
      </c>
      <c r="M162" s="730">
        <v>330.18763300000001</v>
      </c>
      <c r="N162" s="730">
        <v>164.73627399998941</v>
      </c>
      <c r="O162" s="730">
        <v>113625.68413303634</v>
      </c>
      <c r="P162" s="730">
        <v>780.12720980154052</v>
      </c>
    </row>
    <row r="163" spans="1:16" ht="15" customHeight="1" x14ac:dyDescent="0.25">
      <c r="A163" s="872" t="s">
        <v>199</v>
      </c>
      <c r="B163" s="43">
        <v>62502.153204999995</v>
      </c>
      <c r="C163" s="730">
        <v>9197.3428600000007</v>
      </c>
      <c r="D163" s="730">
        <v>3174.5315648799997</v>
      </c>
      <c r="E163" s="730">
        <v>3344.5805230720521</v>
      </c>
      <c r="F163" s="730">
        <v>20998.702152999991</v>
      </c>
      <c r="G163" s="43">
        <v>17707.794933000001</v>
      </c>
      <c r="H163" s="730">
        <v>268.13301799999999</v>
      </c>
      <c r="I163" s="730">
        <v>4569.2750640000004</v>
      </c>
      <c r="J163" s="730">
        <v>4643.816057</v>
      </c>
      <c r="K163" s="730">
        <v>1452.6247840000001</v>
      </c>
      <c r="L163" s="730">
        <v>2470.1314809999999</v>
      </c>
      <c r="M163" s="730">
        <v>319.40216199999998</v>
      </c>
      <c r="N163" s="730">
        <v>188.39372400002173</v>
      </c>
      <c r="O163" s="730">
        <v>130836.88152895206</v>
      </c>
      <c r="P163" s="730">
        <v>900.56194593850955</v>
      </c>
    </row>
    <row r="164" spans="1:16" ht="15" customHeight="1" x14ac:dyDescent="0.25">
      <c r="A164" s="872" t="s">
        <v>200</v>
      </c>
      <c r="B164" s="43">
        <v>61880.206592999995</v>
      </c>
      <c r="C164" s="730">
        <v>9912.5544310000005</v>
      </c>
      <c r="D164" s="730">
        <v>2656.9616644300004</v>
      </c>
      <c r="E164" s="730">
        <v>4383.4925776036798</v>
      </c>
      <c r="F164" s="730">
        <v>19876.649008999997</v>
      </c>
      <c r="G164" s="43">
        <v>15671.356293999999</v>
      </c>
      <c r="H164" s="730">
        <v>234.39088699999999</v>
      </c>
      <c r="I164" s="730">
        <v>4627.3251529999998</v>
      </c>
      <c r="J164" s="730">
        <v>4807.8499650000003</v>
      </c>
      <c r="K164" s="730">
        <v>2168.033801</v>
      </c>
      <c r="L164" s="730">
        <v>2728.0880079999956</v>
      </c>
      <c r="M164" s="730">
        <v>508.14967100000001</v>
      </c>
      <c r="N164" s="730">
        <v>181.67534300003092</v>
      </c>
      <c r="O164" s="730">
        <v>129636.73339703369</v>
      </c>
      <c r="P164" s="730">
        <v>891.54396553834192</v>
      </c>
    </row>
    <row r="165" spans="1:16" ht="15" customHeight="1" x14ac:dyDescent="0.25">
      <c r="A165" s="872" t="s">
        <v>201</v>
      </c>
      <c r="B165" s="43">
        <v>57282.675641999995</v>
      </c>
      <c r="C165" s="730">
        <v>9936.3564979999992</v>
      </c>
      <c r="D165" s="730">
        <v>3013.7202390899997</v>
      </c>
      <c r="E165" s="730">
        <v>3352.0420664426997</v>
      </c>
      <c r="F165" s="730">
        <v>21682.330642000001</v>
      </c>
      <c r="G165" s="43">
        <v>15850.890851</v>
      </c>
      <c r="H165" s="730">
        <v>329.24187599999999</v>
      </c>
      <c r="I165" s="730">
        <v>4709.133527</v>
      </c>
      <c r="J165" s="730">
        <v>5204.3248739999999</v>
      </c>
      <c r="K165" s="730">
        <v>1700.964839</v>
      </c>
      <c r="L165" s="730">
        <v>2490.349849000002</v>
      </c>
      <c r="M165" s="730">
        <v>366.16443200000003</v>
      </c>
      <c r="N165" s="730">
        <v>217.39400499999965</v>
      </c>
      <c r="O165" s="730">
        <v>126135.58934053269</v>
      </c>
      <c r="P165" s="730">
        <v>866.3099109246001</v>
      </c>
    </row>
    <row r="166" spans="1:16" ht="15" customHeight="1" x14ac:dyDescent="0.25">
      <c r="A166" s="872" t="s">
        <v>202</v>
      </c>
      <c r="B166" s="43">
        <v>55716.858328000002</v>
      </c>
      <c r="C166" s="730">
        <v>9843.6349160000009</v>
      </c>
      <c r="D166" s="730">
        <v>3391.4224773399997</v>
      </c>
      <c r="E166" s="730">
        <v>2773.6167536964317</v>
      </c>
      <c r="F166" s="730">
        <v>25930.705736000022</v>
      </c>
      <c r="G166" s="43">
        <v>16743.538296999999</v>
      </c>
      <c r="H166" s="730">
        <v>328.12482299999999</v>
      </c>
      <c r="I166" s="730">
        <v>5422.7137069999999</v>
      </c>
      <c r="J166" s="730">
        <v>5813.3167869999997</v>
      </c>
      <c r="K166" s="730">
        <v>1529.2150320000001</v>
      </c>
      <c r="L166" s="730">
        <v>2812.5245269999978</v>
      </c>
      <c r="M166" s="730">
        <v>445.812839</v>
      </c>
      <c r="N166" s="730">
        <v>145.50754299997624</v>
      </c>
      <c r="O166" s="730">
        <v>130896.99176603643</v>
      </c>
      <c r="P166" s="730">
        <v>897.87757007780942</v>
      </c>
    </row>
    <row r="167" spans="1:16" ht="15" customHeight="1" x14ac:dyDescent="0.25">
      <c r="A167" s="872" t="s">
        <v>203</v>
      </c>
      <c r="B167" s="43">
        <v>57519.953363999994</v>
      </c>
      <c r="C167" s="730">
        <v>10037.946206000001</v>
      </c>
      <c r="D167" s="730">
        <v>3767.8143492200002</v>
      </c>
      <c r="E167" s="730">
        <v>3994.9313058591756</v>
      </c>
      <c r="F167" s="730">
        <v>20726.927845999984</v>
      </c>
      <c r="G167" s="43">
        <v>15871.545952</v>
      </c>
      <c r="H167" s="730">
        <v>447.790683</v>
      </c>
      <c r="I167" s="730">
        <v>4846.2788410000003</v>
      </c>
      <c r="J167" s="730">
        <v>4211.9592409999996</v>
      </c>
      <c r="K167" s="730">
        <v>1156.089291</v>
      </c>
      <c r="L167" s="730">
        <v>2514.6681299999982</v>
      </c>
      <c r="M167" s="730">
        <v>324.03161</v>
      </c>
      <c r="N167" s="730">
        <v>162.21300800002609</v>
      </c>
      <c r="O167" s="730">
        <v>125582.14982707918</v>
      </c>
      <c r="P167" s="730">
        <v>855.04312131749271</v>
      </c>
    </row>
    <row r="168" spans="1:16" ht="15" customHeight="1" x14ac:dyDescent="0.25">
      <c r="A168" s="872" t="s">
        <v>204</v>
      </c>
      <c r="B168" s="43">
        <v>56604.265163999997</v>
      </c>
      <c r="C168" s="730">
        <v>9044.8881060000003</v>
      </c>
      <c r="D168" s="730">
        <v>2676.0400025600006</v>
      </c>
      <c r="E168" s="730">
        <v>3614.2312519372695</v>
      </c>
      <c r="F168" s="730">
        <v>20235.326575000021</v>
      </c>
      <c r="G168" s="43">
        <v>14968.932124999999</v>
      </c>
      <c r="H168" s="730">
        <v>485.924398</v>
      </c>
      <c r="I168" s="730">
        <v>4271.5834530000002</v>
      </c>
      <c r="J168" s="730">
        <v>3315.0975589999998</v>
      </c>
      <c r="K168" s="730">
        <v>975.09575600000005</v>
      </c>
      <c r="L168" s="730">
        <v>3003.9583259999958</v>
      </c>
      <c r="M168" s="730">
        <v>271.17279099999996</v>
      </c>
      <c r="N168" s="730">
        <v>176.35461699997995</v>
      </c>
      <c r="O168" s="730">
        <v>119642.87012449726</v>
      </c>
      <c r="P168" s="730">
        <v>809.65054120563082</v>
      </c>
    </row>
    <row r="169" spans="1:16" ht="15" customHeight="1" x14ac:dyDescent="0.25">
      <c r="A169" s="872" t="s">
        <v>205</v>
      </c>
      <c r="B169" s="43">
        <v>58594.644486999998</v>
      </c>
      <c r="C169" s="730">
        <v>9287.6332540000003</v>
      </c>
      <c r="D169" s="730">
        <v>2909.7098280899995</v>
      </c>
      <c r="E169" s="730">
        <v>4583.7417058727942</v>
      </c>
      <c r="F169" s="730">
        <v>22132.426700999978</v>
      </c>
      <c r="G169" s="43">
        <v>16349.874414</v>
      </c>
      <c r="H169" s="730">
        <v>481.32122900000002</v>
      </c>
      <c r="I169" s="730">
        <v>4247.7660770000002</v>
      </c>
      <c r="J169" s="730">
        <v>4757.261391</v>
      </c>
      <c r="K169" s="730">
        <v>845.49234899999999</v>
      </c>
      <c r="L169" s="730">
        <v>3229.228360000001</v>
      </c>
      <c r="M169" s="730">
        <v>328.470845</v>
      </c>
      <c r="N169" s="730">
        <v>146.78677900003441</v>
      </c>
      <c r="O169" s="730">
        <v>127894.35741996281</v>
      </c>
      <c r="P169" s="730">
        <v>859.03169906343817</v>
      </c>
    </row>
    <row r="170" spans="1:16" ht="15" customHeight="1" x14ac:dyDescent="0.25">
      <c r="A170" s="873" t="s">
        <v>206</v>
      </c>
      <c r="B170" s="42">
        <v>63989.354652000002</v>
      </c>
      <c r="C170" s="731">
        <v>8700.8699280000001</v>
      </c>
      <c r="D170" s="731">
        <v>3269.4610803699998</v>
      </c>
      <c r="E170" s="731">
        <v>4426.5561002279801</v>
      </c>
      <c r="F170" s="731">
        <v>19875.94726100003</v>
      </c>
      <c r="G170" s="42">
        <v>15243.964373999999</v>
      </c>
      <c r="H170" s="731">
        <v>754.15977999999996</v>
      </c>
      <c r="I170" s="731">
        <v>4096.5922439999995</v>
      </c>
      <c r="J170" s="731">
        <v>4568.1259650000002</v>
      </c>
      <c r="K170" s="731">
        <v>1091.550866</v>
      </c>
      <c r="L170" s="731">
        <v>3316.0894479999974</v>
      </c>
      <c r="M170" s="731">
        <v>258.63150200000001</v>
      </c>
      <c r="N170" s="731">
        <v>198.14169499997314</v>
      </c>
      <c r="O170" s="731">
        <v>129789.44489559798</v>
      </c>
      <c r="P170" s="731">
        <v>864.71761739328372</v>
      </c>
    </row>
    <row r="171" spans="1:16" ht="15" customHeight="1" x14ac:dyDescent="0.25">
      <c r="A171" s="873" t="s">
        <v>207</v>
      </c>
      <c r="B171" s="42">
        <v>59740.084338000001</v>
      </c>
      <c r="C171" s="731">
        <v>9779.3842480000003</v>
      </c>
      <c r="D171" s="731">
        <v>3404.2315377099999</v>
      </c>
      <c r="E171" s="731">
        <v>4102.8683051010303</v>
      </c>
      <c r="F171" s="731">
        <v>22421.204046000017</v>
      </c>
      <c r="G171" s="42">
        <v>17181.016443</v>
      </c>
      <c r="H171" s="731">
        <v>842.971317</v>
      </c>
      <c r="I171" s="731">
        <v>4096.2557939999997</v>
      </c>
      <c r="J171" s="731">
        <v>3817.718042</v>
      </c>
      <c r="K171" s="731">
        <v>1294.557532</v>
      </c>
      <c r="L171" s="731">
        <v>3663.209342000001</v>
      </c>
      <c r="M171" s="731">
        <v>333.73066700000004</v>
      </c>
      <c r="N171" s="731">
        <v>203.07520299996736</v>
      </c>
      <c r="O171" s="731">
        <v>130880.30681481102</v>
      </c>
      <c r="P171" s="731">
        <v>867.80698775810879</v>
      </c>
    </row>
    <row r="172" spans="1:16" ht="15" customHeight="1" x14ac:dyDescent="0.25">
      <c r="A172" s="873" t="s">
        <v>208</v>
      </c>
      <c r="B172" s="42">
        <v>68645.841686000014</v>
      </c>
      <c r="C172" s="731">
        <v>11616.046420000001</v>
      </c>
      <c r="D172" s="731">
        <v>3053.3123095199999</v>
      </c>
      <c r="E172" s="731">
        <v>5133.6487523126752</v>
      </c>
      <c r="F172" s="731">
        <v>29544.176939999987</v>
      </c>
      <c r="G172" s="42">
        <v>20239.98921</v>
      </c>
      <c r="H172" s="731">
        <v>877.34198200000003</v>
      </c>
      <c r="I172" s="731">
        <v>5528.1835430000001</v>
      </c>
      <c r="J172" s="731">
        <v>4574.047474</v>
      </c>
      <c r="K172" s="731">
        <v>2539.4337919999998</v>
      </c>
      <c r="L172" s="731">
        <v>5211.8128969999952</v>
      </c>
      <c r="M172" s="731">
        <v>501.90605200000005</v>
      </c>
      <c r="N172" s="731">
        <v>294.18730399999754</v>
      </c>
      <c r="O172" s="731">
        <v>157759.92836183266</v>
      </c>
      <c r="P172" s="731">
        <v>1041.818219027803</v>
      </c>
    </row>
    <row r="173" spans="1:16" ht="15" customHeight="1" x14ac:dyDescent="0.25">
      <c r="A173" s="873" t="s">
        <v>209</v>
      </c>
      <c r="B173" s="42">
        <v>53196.314892999995</v>
      </c>
      <c r="C173" s="731">
        <v>7421.9024280000003</v>
      </c>
      <c r="D173" s="731">
        <v>2492.0844042199997</v>
      </c>
      <c r="E173" s="731">
        <v>4479.0945183576005</v>
      </c>
      <c r="F173" s="731">
        <v>22686.314345999992</v>
      </c>
      <c r="G173" s="42">
        <v>16555.875871</v>
      </c>
      <c r="H173" s="731">
        <v>391.83321999999998</v>
      </c>
      <c r="I173" s="731">
        <v>3756.7304359999998</v>
      </c>
      <c r="J173" s="731">
        <v>3525.1047640000002</v>
      </c>
      <c r="K173" s="731">
        <v>1927.7388989999999</v>
      </c>
      <c r="L173" s="731">
        <v>3560.2447440000014</v>
      </c>
      <c r="M173" s="731">
        <v>409.04040900000001</v>
      </c>
      <c r="N173" s="731">
        <v>195.24709600002933</v>
      </c>
      <c r="O173" s="731">
        <v>120597.52602857762</v>
      </c>
      <c r="P173" s="731">
        <v>794.66212018738611</v>
      </c>
    </row>
    <row r="174" spans="1:16" ht="15" customHeight="1" x14ac:dyDescent="0.25">
      <c r="A174" s="873" t="s">
        <v>210</v>
      </c>
      <c r="B174" s="42">
        <v>54719.76352</v>
      </c>
      <c r="C174" s="731">
        <v>10210.772306000001</v>
      </c>
      <c r="D174" s="731">
        <v>3402.35389037</v>
      </c>
      <c r="E174" s="731">
        <v>4208.566917249088</v>
      </c>
      <c r="F174" s="731">
        <v>21068.295453999981</v>
      </c>
      <c r="G174" s="42">
        <v>20043.329631000001</v>
      </c>
      <c r="H174" s="731">
        <v>440.14822500000002</v>
      </c>
      <c r="I174" s="731">
        <v>4257.0457719999995</v>
      </c>
      <c r="J174" s="731">
        <v>3610.764075</v>
      </c>
      <c r="K174" s="731">
        <v>1979.3744019999999</v>
      </c>
      <c r="L174" s="731">
        <v>3590.512707000004</v>
      </c>
      <c r="M174" s="731">
        <v>406.94490000000002</v>
      </c>
      <c r="N174" s="731">
        <v>212.65882100002131</v>
      </c>
      <c r="O174" s="731">
        <v>128150.53062061909</v>
      </c>
      <c r="P174" s="731">
        <v>841.24485750177962</v>
      </c>
    </row>
    <row r="175" spans="1:16" ht="15" customHeight="1" x14ac:dyDescent="0.25">
      <c r="A175" s="873" t="s">
        <v>211</v>
      </c>
      <c r="B175" s="42">
        <v>60844.462528000004</v>
      </c>
      <c r="C175" s="731">
        <v>11167.094881999999</v>
      </c>
      <c r="D175" s="731">
        <v>3155.0321604200008</v>
      </c>
      <c r="E175" s="731">
        <v>4458.4658612787789</v>
      </c>
      <c r="F175" s="731">
        <v>34972.459774000017</v>
      </c>
      <c r="G175" s="42">
        <v>21178.712024</v>
      </c>
      <c r="H175" s="731">
        <v>310.45047499999998</v>
      </c>
      <c r="I175" s="731">
        <v>4605.0242720000006</v>
      </c>
      <c r="J175" s="731">
        <v>4253.5656479999998</v>
      </c>
      <c r="K175" s="731">
        <v>1998.737155</v>
      </c>
      <c r="L175" s="731">
        <v>3111.4424480000007</v>
      </c>
      <c r="M175" s="731">
        <v>662.12674399999992</v>
      </c>
      <c r="N175" s="731">
        <v>172.67216999999914</v>
      </c>
      <c r="O175" s="731">
        <v>150890.24614169879</v>
      </c>
      <c r="P175" s="731">
        <v>987.30324562865178</v>
      </c>
    </row>
    <row r="176" spans="1:16" ht="15" customHeight="1" x14ac:dyDescent="0.25">
      <c r="A176" s="873" t="s">
        <v>212</v>
      </c>
      <c r="B176" s="42">
        <v>71701.881380999999</v>
      </c>
      <c r="C176" s="731">
        <v>12068.522773000001</v>
      </c>
      <c r="D176" s="731">
        <v>2679.29405735</v>
      </c>
      <c r="E176" s="731">
        <v>5480.8261077164188</v>
      </c>
      <c r="F176" s="731">
        <v>24336.78177500001</v>
      </c>
      <c r="G176" s="42">
        <v>21975.353631000002</v>
      </c>
      <c r="H176" s="731">
        <v>330.13116300000002</v>
      </c>
      <c r="I176" s="731">
        <v>4996.4879270000001</v>
      </c>
      <c r="J176" s="731">
        <v>5794.4961059999996</v>
      </c>
      <c r="K176" s="731">
        <v>1807.7585919999999</v>
      </c>
      <c r="L176" s="731">
        <v>4017.8711699999976</v>
      </c>
      <c r="M176" s="731">
        <v>583.51975500000003</v>
      </c>
      <c r="N176" s="731">
        <v>226.02641900000276</v>
      </c>
      <c r="O176" s="731">
        <v>155998.95085706643</v>
      </c>
      <c r="P176" s="731">
        <v>1015.1819586445046</v>
      </c>
    </row>
    <row r="177" spans="1:16" ht="15" customHeight="1" x14ac:dyDescent="0.25">
      <c r="A177" s="873" t="s">
        <v>213</v>
      </c>
      <c r="B177" s="42">
        <v>66366.783261999997</v>
      </c>
      <c r="C177" s="731">
        <v>10883.467032</v>
      </c>
      <c r="D177" s="731">
        <v>3918.3963500499999</v>
      </c>
      <c r="E177" s="731">
        <v>6144.6333981851303</v>
      </c>
      <c r="F177" s="731">
        <v>26067.425678000014</v>
      </c>
      <c r="G177" s="42">
        <v>20118.340741</v>
      </c>
      <c r="H177" s="731">
        <v>399.37383599999998</v>
      </c>
      <c r="I177" s="731">
        <v>5175.3080310000005</v>
      </c>
      <c r="J177" s="731">
        <v>7695.2215649999998</v>
      </c>
      <c r="K177" s="731">
        <v>2056.1546760000001</v>
      </c>
      <c r="L177" s="731">
        <v>3674.9099799999949</v>
      </c>
      <c r="M177" s="731">
        <v>577.84097399999996</v>
      </c>
      <c r="N177" s="731">
        <v>213.60031299997968</v>
      </c>
      <c r="O177" s="731">
        <v>153291.45583623511</v>
      </c>
      <c r="P177" s="731">
        <v>1000.6426914822159</v>
      </c>
    </row>
    <row r="178" spans="1:16" ht="15" customHeight="1" x14ac:dyDescent="0.25">
      <c r="A178" s="873" t="s">
        <v>214</v>
      </c>
      <c r="B178" s="42">
        <v>65982.168302000005</v>
      </c>
      <c r="C178" s="731">
        <v>11697.759778</v>
      </c>
      <c r="D178" s="731">
        <v>3291.9972535799998</v>
      </c>
      <c r="E178" s="731">
        <v>6139.7730698030082</v>
      </c>
      <c r="F178" s="731">
        <v>26720.351118000006</v>
      </c>
      <c r="G178" s="42">
        <v>20933.364663</v>
      </c>
      <c r="H178" s="731">
        <v>443.114284</v>
      </c>
      <c r="I178" s="731">
        <v>5049.3814889999994</v>
      </c>
      <c r="J178" s="731">
        <v>7471.4783969999999</v>
      </c>
      <c r="K178" s="731">
        <v>2190.4256230000001</v>
      </c>
      <c r="L178" s="731">
        <v>4080.6202620000022</v>
      </c>
      <c r="M178" s="731">
        <v>381.98875399999997</v>
      </c>
      <c r="N178" s="731">
        <v>200.75485199998911</v>
      </c>
      <c r="O178" s="731">
        <v>154583.177845383</v>
      </c>
      <c r="P178" s="731">
        <v>1011.0255494559293</v>
      </c>
    </row>
    <row r="179" spans="1:16" ht="15" customHeight="1" x14ac:dyDescent="0.25">
      <c r="A179" s="873" t="s">
        <v>215</v>
      </c>
      <c r="B179" s="42">
        <v>64885.237054000005</v>
      </c>
      <c r="C179" s="731">
        <v>12105.015638999999</v>
      </c>
      <c r="D179" s="731">
        <v>3956.7773046999991</v>
      </c>
      <c r="E179" s="731">
        <v>5359.8550203050954</v>
      </c>
      <c r="F179" s="731">
        <v>25006.901599000015</v>
      </c>
      <c r="G179" s="42">
        <v>20917.167933000001</v>
      </c>
      <c r="H179" s="731">
        <v>274.82006999999999</v>
      </c>
      <c r="I179" s="731">
        <v>4627.5918300000003</v>
      </c>
      <c r="J179" s="731">
        <v>6511.1328729999996</v>
      </c>
      <c r="K179" s="731">
        <v>1448.8959440000001</v>
      </c>
      <c r="L179" s="731">
        <v>3931.2795930000057</v>
      </c>
      <c r="M179" s="731">
        <v>514.81359199999997</v>
      </c>
      <c r="N179" s="731">
        <v>237.57325699994408</v>
      </c>
      <c r="O179" s="731">
        <v>149777.06170900507</v>
      </c>
      <c r="P179" s="731">
        <v>975.57981444864186</v>
      </c>
    </row>
    <row r="180" spans="1:16" ht="15" customHeight="1" x14ac:dyDescent="0.25">
      <c r="A180" s="873" t="s">
        <v>216</v>
      </c>
      <c r="B180" s="42">
        <v>65202.836046000004</v>
      </c>
      <c r="C180" s="731">
        <v>10345.736972000001</v>
      </c>
      <c r="D180" s="731">
        <v>3458.9802658499998</v>
      </c>
      <c r="E180" s="731">
        <v>6785.6352571560801</v>
      </c>
      <c r="F180" s="731">
        <v>23847.328726</v>
      </c>
      <c r="G180" s="42">
        <v>19512.505634000001</v>
      </c>
      <c r="H180" s="731">
        <v>355.88154900000001</v>
      </c>
      <c r="I180" s="731">
        <v>3955.0518089999996</v>
      </c>
      <c r="J180" s="731">
        <v>5173.8372849999996</v>
      </c>
      <c r="K180" s="731">
        <v>1369.2381580000001</v>
      </c>
      <c r="L180" s="731">
        <v>4068.8484600000065</v>
      </c>
      <c r="M180" s="731">
        <v>275.42751299999998</v>
      </c>
      <c r="N180" s="731">
        <v>232.21104499999149</v>
      </c>
      <c r="O180" s="731">
        <v>144583.51872000608</v>
      </c>
      <c r="P180" s="731">
        <v>940.93201101917987</v>
      </c>
    </row>
    <row r="181" spans="1:16" ht="15" customHeight="1" x14ac:dyDescent="0.25">
      <c r="A181" s="873" t="s">
        <v>217</v>
      </c>
      <c r="B181" s="42">
        <v>71979.223021000013</v>
      </c>
      <c r="C181" s="731">
        <v>11429.172311</v>
      </c>
      <c r="D181" s="731">
        <v>3176.2767853399996</v>
      </c>
      <c r="E181" s="731">
        <v>9560.341202499767</v>
      </c>
      <c r="F181" s="731">
        <v>25809.986158000014</v>
      </c>
      <c r="G181" s="42">
        <v>19438.782641999998</v>
      </c>
      <c r="H181" s="731">
        <v>499.49964599999998</v>
      </c>
      <c r="I181" s="731">
        <v>2893.3073890000001</v>
      </c>
      <c r="J181" s="731">
        <v>4998.8705829999999</v>
      </c>
      <c r="K181" s="731">
        <v>1443.2585779999999</v>
      </c>
      <c r="L181" s="731">
        <v>4367.6288970000051</v>
      </c>
      <c r="M181" s="731">
        <v>357.42581300000001</v>
      </c>
      <c r="N181" s="731">
        <v>183.70990499999044</v>
      </c>
      <c r="O181" s="731">
        <v>156137.48293083979</v>
      </c>
      <c r="P181" s="731">
        <v>1019.5029136734678</v>
      </c>
    </row>
    <row r="182" spans="1:16" ht="15" customHeight="1" x14ac:dyDescent="0.25">
      <c r="A182" s="872" t="s">
        <v>218</v>
      </c>
      <c r="B182" s="43">
        <v>66874.885861999996</v>
      </c>
      <c r="C182" s="730">
        <v>10927.067418000001</v>
      </c>
      <c r="D182" s="730">
        <v>4234.7115830000002</v>
      </c>
      <c r="E182" s="730">
        <v>8111.7337781857923</v>
      </c>
      <c r="F182" s="730">
        <v>26373.963122999994</v>
      </c>
      <c r="G182" s="43">
        <v>17193.008992999999</v>
      </c>
      <c r="H182" s="730">
        <v>624.57347300000004</v>
      </c>
      <c r="I182" s="730">
        <v>3252.8073130000002</v>
      </c>
      <c r="J182" s="730">
        <v>4619.8608960000001</v>
      </c>
      <c r="K182" s="730">
        <v>1615.672298</v>
      </c>
      <c r="L182" s="730">
        <v>4088.7191420000049</v>
      </c>
      <c r="M182" s="730">
        <v>222.12026499999999</v>
      </c>
      <c r="N182" s="730">
        <v>336.34837599998491</v>
      </c>
      <c r="O182" s="730">
        <v>148475.47252018578</v>
      </c>
      <c r="P182" s="730">
        <v>965.37014257449709</v>
      </c>
    </row>
    <row r="183" spans="1:16" ht="15" customHeight="1" x14ac:dyDescent="0.25">
      <c r="A183" s="872" t="s">
        <v>219</v>
      </c>
      <c r="B183" s="43">
        <v>63029.775783999998</v>
      </c>
      <c r="C183" s="730">
        <v>10580.108885</v>
      </c>
      <c r="D183" s="730">
        <v>3570.2973579999998</v>
      </c>
      <c r="E183" s="730">
        <v>7043.5760967451261</v>
      </c>
      <c r="F183" s="730">
        <v>24678.55707999997</v>
      </c>
      <c r="G183" s="43">
        <v>18307.424847999999</v>
      </c>
      <c r="H183" s="730">
        <v>631.80463399999996</v>
      </c>
      <c r="I183" s="730">
        <v>4074.7600579999998</v>
      </c>
      <c r="J183" s="730">
        <v>3815.455692</v>
      </c>
      <c r="K183" s="730">
        <v>1264.9739239999999</v>
      </c>
      <c r="L183" s="730">
        <v>3824.1700529999998</v>
      </c>
      <c r="M183" s="730">
        <v>743.64945299999999</v>
      </c>
      <c r="N183" s="730">
        <v>231.13574500002687</v>
      </c>
      <c r="O183" s="730">
        <v>141795.68961074512</v>
      </c>
      <c r="P183" s="730">
        <v>915.65034532138895</v>
      </c>
    </row>
    <row r="184" spans="1:16" ht="15" customHeight="1" x14ac:dyDescent="0.25">
      <c r="A184" s="872" t="s">
        <v>220</v>
      </c>
      <c r="B184" s="43">
        <v>75815.552731999996</v>
      </c>
      <c r="C184" s="730">
        <v>13360.475667999999</v>
      </c>
      <c r="D184" s="730">
        <v>6024.2042309999997</v>
      </c>
      <c r="E184" s="730">
        <v>5806.8588909031441</v>
      </c>
      <c r="F184" s="730">
        <v>33090.214880999971</v>
      </c>
      <c r="G184" s="43">
        <v>21567.951959000002</v>
      </c>
      <c r="H184" s="730">
        <v>568.92985399999998</v>
      </c>
      <c r="I184" s="730">
        <v>4800.5199649999995</v>
      </c>
      <c r="J184" s="730">
        <v>3670.5640199999998</v>
      </c>
      <c r="K184" s="730">
        <v>1840.2857180000001</v>
      </c>
      <c r="L184" s="730">
        <v>5370.1240879999996</v>
      </c>
      <c r="M184" s="730">
        <v>338.31338299999999</v>
      </c>
      <c r="N184" s="730">
        <v>241.07501100003782</v>
      </c>
      <c r="O184" s="730">
        <v>172495.07040090315</v>
      </c>
      <c r="P184" s="730">
        <v>1107.6632607514034</v>
      </c>
    </row>
    <row r="185" spans="1:16" ht="15" customHeight="1" x14ac:dyDescent="0.25">
      <c r="A185" s="872" t="s">
        <v>221</v>
      </c>
      <c r="B185" s="43">
        <v>52859.978337</v>
      </c>
      <c r="C185" s="730">
        <v>8635.3879789999992</v>
      </c>
      <c r="D185" s="730">
        <v>2716.57996</v>
      </c>
      <c r="E185" s="730">
        <v>5888.1422350057346</v>
      </c>
      <c r="F185" s="730">
        <v>23786.701797000023</v>
      </c>
      <c r="G185" s="43">
        <v>17117.123627000001</v>
      </c>
      <c r="H185" s="730">
        <v>365.11698799999999</v>
      </c>
      <c r="I185" s="730">
        <v>3536.2825080000002</v>
      </c>
      <c r="J185" s="730">
        <v>2775.1551129999998</v>
      </c>
      <c r="K185" s="730">
        <v>1633.220253</v>
      </c>
      <c r="L185" s="730">
        <v>4286.2002980000016</v>
      </c>
      <c r="M185" s="730">
        <v>300.27355499999993</v>
      </c>
      <c r="N185" s="730">
        <v>236.01653499999503</v>
      </c>
      <c r="O185" s="730">
        <v>124136.17918500575</v>
      </c>
      <c r="P185" s="730">
        <v>795.05467168243558</v>
      </c>
    </row>
    <row r="186" spans="1:16" ht="15" customHeight="1" x14ac:dyDescent="0.25">
      <c r="A186" s="872" t="s">
        <v>222</v>
      </c>
      <c r="B186" s="43">
        <v>62886.452463999995</v>
      </c>
      <c r="C186" s="730">
        <v>10838.889687000001</v>
      </c>
      <c r="D186" s="730">
        <v>3641.7711210000002</v>
      </c>
      <c r="E186" s="730">
        <v>7277.3934974223639</v>
      </c>
      <c r="F186" s="730">
        <v>27411.478592000025</v>
      </c>
      <c r="G186" s="43">
        <v>19137.647068999999</v>
      </c>
      <c r="H186" s="730">
        <v>370.304846</v>
      </c>
      <c r="I186" s="730">
        <v>3814.4112789999999</v>
      </c>
      <c r="J186" s="730">
        <v>4100.8457109999999</v>
      </c>
      <c r="K186" s="730">
        <v>1662.3901289999999</v>
      </c>
      <c r="L186" s="730">
        <v>4003.4027140000048</v>
      </c>
      <c r="M186" s="730">
        <v>504.18372499999998</v>
      </c>
      <c r="N186" s="730">
        <v>211.6046469999809</v>
      </c>
      <c r="O186" s="730">
        <v>145860.77548142237</v>
      </c>
      <c r="P186" s="730">
        <v>923.7576297403433</v>
      </c>
    </row>
    <row r="187" spans="1:16" ht="15" customHeight="1" x14ac:dyDescent="0.25">
      <c r="A187" s="872" t="s">
        <v>223</v>
      </c>
      <c r="B187" s="43">
        <v>72134.143719000014</v>
      </c>
      <c r="C187" s="730">
        <v>12299.892615000001</v>
      </c>
      <c r="D187" s="730">
        <v>3450.4441539999998</v>
      </c>
      <c r="E187" s="730">
        <v>8387.5203076774524</v>
      </c>
      <c r="F187" s="730">
        <v>31102.01019099999</v>
      </c>
      <c r="G187" s="43">
        <v>20616.502554999999</v>
      </c>
      <c r="H187" s="730">
        <v>356.59581300000002</v>
      </c>
      <c r="I187" s="730">
        <v>3975.3552749999999</v>
      </c>
      <c r="J187" s="730">
        <v>4405.0860940000002</v>
      </c>
      <c r="K187" s="730">
        <v>1692.88258</v>
      </c>
      <c r="L187" s="730">
        <v>3851.9750580000014</v>
      </c>
      <c r="M187" s="730">
        <v>501.149315</v>
      </c>
      <c r="N187" s="730">
        <v>173.83213700000726</v>
      </c>
      <c r="O187" s="730">
        <v>162947.38981367747</v>
      </c>
      <c r="P187" s="730">
        <v>1024.3682844569344</v>
      </c>
    </row>
    <row r="188" spans="1:16" ht="15" customHeight="1" x14ac:dyDescent="0.25">
      <c r="A188" s="872" t="s">
        <v>224</v>
      </c>
      <c r="B188" s="43">
        <v>74192.834522999998</v>
      </c>
      <c r="C188" s="730">
        <v>12329.127656000001</v>
      </c>
      <c r="D188" s="730">
        <v>3096.5223209999999</v>
      </c>
      <c r="E188" s="730">
        <v>10966.523722053626</v>
      </c>
      <c r="F188" s="730">
        <v>33829.730646999989</v>
      </c>
      <c r="G188" s="43">
        <v>19953.133118999998</v>
      </c>
      <c r="H188" s="730">
        <v>256.32688400000001</v>
      </c>
      <c r="I188" s="730">
        <v>4490.1513539999996</v>
      </c>
      <c r="J188" s="730">
        <v>5462.9718419999999</v>
      </c>
      <c r="K188" s="730">
        <v>1897.773492</v>
      </c>
      <c r="L188" s="730">
        <v>3898.7335659999908</v>
      </c>
      <c r="M188" s="730">
        <v>440.08697700000005</v>
      </c>
      <c r="N188" s="730">
        <v>181.40065800008495</v>
      </c>
      <c r="O188" s="730">
        <v>170995.31676105366</v>
      </c>
      <c r="P188" s="730">
        <v>1073.1643006891263</v>
      </c>
    </row>
    <row r="189" spans="1:16" ht="15" customHeight="1" x14ac:dyDescent="0.25">
      <c r="A189" s="872" t="s">
        <v>225</v>
      </c>
      <c r="B189" s="43">
        <v>74894.695500000002</v>
      </c>
      <c r="C189" s="730">
        <v>12915.388102000001</v>
      </c>
      <c r="D189" s="730">
        <v>3921.1542279999999</v>
      </c>
      <c r="E189" s="730">
        <v>7543.1158346996654</v>
      </c>
      <c r="F189" s="730">
        <v>30294.368085999988</v>
      </c>
      <c r="G189" s="43">
        <v>18611.498551000001</v>
      </c>
      <c r="H189" s="730">
        <v>431.543587</v>
      </c>
      <c r="I189" s="730">
        <v>4986.844024</v>
      </c>
      <c r="J189" s="730">
        <v>6673.3195169999999</v>
      </c>
      <c r="K189" s="730">
        <v>1603.5902840000001</v>
      </c>
      <c r="L189" s="730">
        <v>3841.7223019999983</v>
      </c>
      <c r="M189" s="730">
        <v>442.28511500000002</v>
      </c>
      <c r="N189" s="730">
        <v>185.29503300000817</v>
      </c>
      <c r="O189" s="730">
        <v>166344.82016369965</v>
      </c>
      <c r="P189" s="730">
        <v>1037.3606140149984</v>
      </c>
    </row>
    <row r="190" spans="1:16" ht="15" customHeight="1" x14ac:dyDescent="0.25">
      <c r="A190" s="872" t="s">
        <v>226</v>
      </c>
      <c r="B190" s="43">
        <v>78299.430456999995</v>
      </c>
      <c r="C190" s="730">
        <v>11805.853402000001</v>
      </c>
      <c r="D190" s="730">
        <v>3151.2715109999999</v>
      </c>
      <c r="E190" s="730">
        <v>10837.038404874616</v>
      </c>
      <c r="F190" s="730">
        <v>29801.348853</v>
      </c>
      <c r="G190" s="43">
        <v>20144.128798999998</v>
      </c>
      <c r="H190" s="730">
        <v>349.86192399999999</v>
      </c>
      <c r="I190" s="730">
        <v>4724.0188829999997</v>
      </c>
      <c r="J190" s="730">
        <v>7191.4666100000004</v>
      </c>
      <c r="K190" s="730">
        <v>1598.661231</v>
      </c>
      <c r="L190" s="730">
        <v>4507.556016999989</v>
      </c>
      <c r="M190" s="730">
        <v>813.50822300000004</v>
      </c>
      <c r="N190" s="730">
        <v>269.28203800004553</v>
      </c>
      <c r="O190" s="730">
        <v>173493.42635287464</v>
      </c>
      <c r="P190" s="730">
        <v>1055.2146080861978</v>
      </c>
    </row>
    <row r="191" spans="1:16" ht="15" customHeight="1" x14ac:dyDescent="0.25">
      <c r="A191" s="872" t="s">
        <v>227</v>
      </c>
      <c r="B191" s="43">
        <v>73046.890931999995</v>
      </c>
      <c r="C191" s="730">
        <v>12228.950059000001</v>
      </c>
      <c r="D191" s="730">
        <v>4163.5302030000003</v>
      </c>
      <c r="E191" s="730">
        <v>10015.099113961352</v>
      </c>
      <c r="F191" s="730">
        <v>30224.888557999991</v>
      </c>
      <c r="G191" s="43">
        <v>19775.571911999999</v>
      </c>
      <c r="H191" s="730">
        <v>403.58703600000001</v>
      </c>
      <c r="I191" s="730">
        <v>4893.0979150000003</v>
      </c>
      <c r="J191" s="730">
        <v>5688.8161220000002</v>
      </c>
      <c r="K191" s="730">
        <v>1496.226944</v>
      </c>
      <c r="L191" s="730">
        <v>4947.0644150000007</v>
      </c>
      <c r="M191" s="730">
        <v>487.53905199999997</v>
      </c>
      <c r="N191" s="730">
        <v>274.36774700001854</v>
      </c>
      <c r="O191" s="730">
        <v>167645.63000896137</v>
      </c>
      <c r="P191" s="730">
        <v>979.09608946456603</v>
      </c>
    </row>
    <row r="192" spans="1:16" ht="15" customHeight="1" x14ac:dyDescent="0.25">
      <c r="A192" s="872" t="s">
        <v>228</v>
      </c>
      <c r="B192" s="43">
        <v>83075.825343000019</v>
      </c>
      <c r="C192" s="730">
        <v>12613.840521</v>
      </c>
      <c r="D192" s="730">
        <v>3595.5866040000001</v>
      </c>
      <c r="E192" s="730">
        <v>10061.27263235349</v>
      </c>
      <c r="F192" s="730">
        <v>29998.130075000037</v>
      </c>
      <c r="G192" s="43">
        <v>18244.396363</v>
      </c>
      <c r="H192" s="730">
        <v>388.560022</v>
      </c>
      <c r="I192" s="730">
        <v>3618.0549310000001</v>
      </c>
      <c r="J192" s="730">
        <v>4901.135534</v>
      </c>
      <c r="K192" s="730">
        <v>1335.308794</v>
      </c>
      <c r="L192" s="730">
        <v>4716.3422330000049</v>
      </c>
      <c r="M192" s="730">
        <v>420.14805900000005</v>
      </c>
      <c r="N192" s="730">
        <v>264.63694999995556</v>
      </c>
      <c r="O192" s="730">
        <v>173233.23806135351</v>
      </c>
      <c r="P192" s="730">
        <v>979.55120091509116</v>
      </c>
    </row>
    <row r="193" spans="1:16" ht="15" customHeight="1" x14ac:dyDescent="0.25">
      <c r="A193" s="872" t="s">
        <v>229</v>
      </c>
      <c r="B193" s="43">
        <v>88864.276946999991</v>
      </c>
      <c r="C193" s="730">
        <v>13762.996407000001</v>
      </c>
      <c r="D193" s="730">
        <v>3397.0104529999999</v>
      </c>
      <c r="E193" s="730">
        <v>9528.8388329289392</v>
      </c>
      <c r="F193" s="730">
        <v>30906.175090000019</v>
      </c>
      <c r="G193" s="43">
        <v>21082.059398000001</v>
      </c>
      <c r="H193" s="730">
        <v>341.09129300000001</v>
      </c>
      <c r="I193" s="730">
        <v>4298.6284770000002</v>
      </c>
      <c r="J193" s="730">
        <v>5395.8721219999998</v>
      </c>
      <c r="K193" s="730">
        <v>1495.834775</v>
      </c>
      <c r="L193" s="730">
        <v>6387.502223999998</v>
      </c>
      <c r="M193" s="730">
        <v>356.566416</v>
      </c>
      <c r="N193" s="730">
        <v>293.37863099998651</v>
      </c>
      <c r="O193" s="730">
        <v>186110.23106592894</v>
      </c>
      <c r="P193" s="730">
        <v>1033.3831084516703</v>
      </c>
    </row>
    <row r="194" spans="1:16" ht="15" customHeight="1" x14ac:dyDescent="0.25">
      <c r="A194" s="873" t="s">
        <v>230</v>
      </c>
      <c r="B194" s="42">
        <v>86676.209607000012</v>
      </c>
      <c r="C194" s="731">
        <v>14689.083542</v>
      </c>
      <c r="D194" s="731">
        <v>4398.2610940000004</v>
      </c>
      <c r="E194" s="731">
        <v>6826.9726594483936</v>
      </c>
      <c r="F194" s="731">
        <v>37921.652184000042</v>
      </c>
      <c r="G194" s="42">
        <v>20173.567814999999</v>
      </c>
      <c r="H194" s="731">
        <v>509.28536400000002</v>
      </c>
      <c r="I194" s="731">
        <v>4682.5348080000003</v>
      </c>
      <c r="J194" s="731">
        <v>5070.0012379999998</v>
      </c>
      <c r="K194" s="731">
        <v>1527.2074729999999</v>
      </c>
      <c r="L194" s="731">
        <v>5851.4708210000063</v>
      </c>
      <c r="M194" s="731">
        <v>437.07351599999998</v>
      </c>
      <c r="N194" s="731">
        <v>311.97807499996674</v>
      </c>
      <c r="O194" s="731">
        <v>189075.29819644842</v>
      </c>
      <c r="P194" s="731">
        <v>1038.1468507890256</v>
      </c>
    </row>
    <row r="195" spans="1:16" ht="15" customHeight="1" x14ac:dyDescent="0.25">
      <c r="A195" s="873" t="s">
        <v>231</v>
      </c>
      <c r="B195" s="42">
        <v>83216.62569500001</v>
      </c>
      <c r="C195" s="731">
        <v>12454.375097</v>
      </c>
      <c r="D195" s="731">
        <v>4842.9362469999996</v>
      </c>
      <c r="E195" s="731">
        <v>6891.2606379431927</v>
      </c>
      <c r="F195" s="731">
        <v>30130.991217999992</v>
      </c>
      <c r="G195" s="42">
        <v>19768.582858000002</v>
      </c>
      <c r="H195" s="731">
        <v>416.28189600000002</v>
      </c>
      <c r="I195" s="731">
        <v>4886.4804340000001</v>
      </c>
      <c r="J195" s="731">
        <v>5109.1850510000004</v>
      </c>
      <c r="K195" s="731">
        <v>1656.7648019999999</v>
      </c>
      <c r="L195" s="731">
        <v>5303.1900540000006</v>
      </c>
      <c r="M195" s="731">
        <v>387.124461</v>
      </c>
      <c r="N195" s="731">
        <v>294.79985400001112</v>
      </c>
      <c r="O195" s="731">
        <v>175358.59830494321</v>
      </c>
      <c r="P195" s="731">
        <v>981.11988380967603</v>
      </c>
    </row>
    <row r="196" spans="1:16" ht="15" customHeight="1" x14ac:dyDescent="0.25">
      <c r="A196" s="873" t="s">
        <v>232</v>
      </c>
      <c r="B196" s="42">
        <v>95055.331896999996</v>
      </c>
      <c r="C196" s="731">
        <v>14743.435653</v>
      </c>
      <c r="D196" s="731">
        <v>5727.2542169999997</v>
      </c>
      <c r="E196" s="731">
        <v>8562.4132615979379</v>
      </c>
      <c r="F196" s="731">
        <v>36216.295275999968</v>
      </c>
      <c r="G196" s="42">
        <v>22459.636595</v>
      </c>
      <c r="H196" s="731">
        <v>578.12010299999997</v>
      </c>
      <c r="I196" s="731">
        <v>6207.2241729999996</v>
      </c>
      <c r="J196" s="731">
        <v>4315.2541899999997</v>
      </c>
      <c r="K196" s="731">
        <v>1701.6564539999999</v>
      </c>
      <c r="L196" s="731">
        <v>6183.8047419999893</v>
      </c>
      <c r="M196" s="731">
        <v>801.62945599999989</v>
      </c>
      <c r="N196" s="731">
        <v>298.05777300006116</v>
      </c>
      <c r="O196" s="731">
        <v>202850.11379059794</v>
      </c>
      <c r="P196" s="731">
        <v>1136.8623054590541</v>
      </c>
    </row>
    <row r="197" spans="1:16" ht="15" customHeight="1" x14ac:dyDescent="0.25">
      <c r="A197" s="873" t="s">
        <v>233</v>
      </c>
      <c r="B197" s="42">
        <v>62503.249078000001</v>
      </c>
      <c r="C197" s="731">
        <v>9241.0694600000006</v>
      </c>
      <c r="D197" s="731">
        <v>4013.170807</v>
      </c>
      <c r="E197" s="731">
        <v>7495.9506273348843</v>
      </c>
      <c r="F197" s="731">
        <v>24701.932382000006</v>
      </c>
      <c r="G197" s="42">
        <v>17300.318135000001</v>
      </c>
      <c r="H197" s="731">
        <v>438.90504900000002</v>
      </c>
      <c r="I197" s="731">
        <v>4170.5831610000005</v>
      </c>
      <c r="J197" s="731">
        <v>2766.2831620000002</v>
      </c>
      <c r="K197" s="731">
        <v>1295.7885920000001</v>
      </c>
      <c r="L197" s="731">
        <v>4963.8038049999986</v>
      </c>
      <c r="M197" s="731">
        <v>397.522786</v>
      </c>
      <c r="N197" s="731">
        <v>221.23995400000558</v>
      </c>
      <c r="O197" s="731">
        <v>139509.81699833489</v>
      </c>
      <c r="P197" s="731">
        <v>798.10560224034441</v>
      </c>
    </row>
    <row r="198" spans="1:16" ht="15" customHeight="1" x14ac:dyDescent="0.25">
      <c r="A198" s="873" t="s">
        <v>234</v>
      </c>
      <c r="B198" s="42">
        <v>74855.464427999992</v>
      </c>
      <c r="C198" s="731">
        <v>13627.312424</v>
      </c>
      <c r="D198" s="731">
        <v>4374.1686529999997</v>
      </c>
      <c r="E198" s="731">
        <v>6966.5007645153701</v>
      </c>
      <c r="F198" s="731">
        <v>30969.860101000009</v>
      </c>
      <c r="G198" s="42">
        <v>22153.949636000001</v>
      </c>
      <c r="H198" s="731">
        <v>420.30592300000001</v>
      </c>
      <c r="I198" s="731">
        <v>5685.8067730000002</v>
      </c>
      <c r="J198" s="731">
        <v>3996.202675</v>
      </c>
      <c r="K198" s="731">
        <v>1603.1375559999999</v>
      </c>
      <c r="L198" s="731">
        <v>4240.6380900000022</v>
      </c>
      <c r="M198" s="731">
        <v>451.16116500000004</v>
      </c>
      <c r="N198" s="731">
        <v>222.33735899996594</v>
      </c>
      <c r="O198" s="731">
        <v>169566.84554751535</v>
      </c>
      <c r="P198" s="731">
        <v>961.01977303662466</v>
      </c>
    </row>
    <row r="199" spans="1:16" ht="15" customHeight="1" x14ac:dyDescent="0.25">
      <c r="A199" s="873" t="s">
        <v>235</v>
      </c>
      <c r="B199" s="42">
        <v>89237.691359000004</v>
      </c>
      <c r="C199" s="731">
        <v>13963.602579</v>
      </c>
      <c r="D199" s="731">
        <v>3511.4393449999998</v>
      </c>
      <c r="E199" s="731">
        <v>6277.9122877993623</v>
      </c>
      <c r="F199" s="731">
        <v>41596.348267999965</v>
      </c>
      <c r="G199" s="42">
        <v>19985.498255999999</v>
      </c>
      <c r="H199" s="731">
        <v>302.87766800000003</v>
      </c>
      <c r="I199" s="731">
        <v>5169.1915929999996</v>
      </c>
      <c r="J199" s="731">
        <v>4325.281935</v>
      </c>
      <c r="K199" s="731">
        <v>1512.4525799999999</v>
      </c>
      <c r="L199" s="731">
        <v>4814.5666839999994</v>
      </c>
      <c r="M199" s="731">
        <v>501.20905700000003</v>
      </c>
      <c r="N199" s="731">
        <v>216.24826700004633</v>
      </c>
      <c r="O199" s="731">
        <v>191414.31987879938</v>
      </c>
      <c r="P199" s="731">
        <v>1083.9544268003219</v>
      </c>
    </row>
    <row r="200" spans="1:16" ht="15" customHeight="1" x14ac:dyDescent="0.25">
      <c r="A200" s="873" t="s">
        <v>236</v>
      </c>
      <c r="B200" s="42">
        <v>83696.520548999993</v>
      </c>
      <c r="C200" s="731">
        <v>13422.918699</v>
      </c>
      <c r="D200" s="731">
        <v>4338.4752140000001</v>
      </c>
      <c r="E200" s="731">
        <v>7571.7201981563403</v>
      </c>
      <c r="F200" s="731">
        <v>29907.398791999985</v>
      </c>
      <c r="G200" s="42">
        <v>19589.272918999999</v>
      </c>
      <c r="H200" s="731">
        <v>340.51237400000002</v>
      </c>
      <c r="I200" s="731">
        <v>5433.1703440000001</v>
      </c>
      <c r="J200" s="731">
        <v>4660.435829</v>
      </c>
      <c r="K200" s="731">
        <v>1551.0149570000001</v>
      </c>
      <c r="L200" s="731">
        <v>4516.9438100000052</v>
      </c>
      <c r="M200" s="731">
        <v>477.18722500000001</v>
      </c>
      <c r="N200" s="731">
        <v>226.70395400002747</v>
      </c>
      <c r="O200" s="731">
        <v>175732.27486415635</v>
      </c>
      <c r="P200" s="731">
        <v>998.53443466827332</v>
      </c>
    </row>
    <row r="201" spans="1:16" ht="15" customHeight="1" x14ac:dyDescent="0.25">
      <c r="A201" s="873" t="s">
        <v>237</v>
      </c>
      <c r="B201" s="42">
        <v>88914.40116400001</v>
      </c>
      <c r="C201" s="731">
        <v>12961.844438</v>
      </c>
      <c r="D201" s="731">
        <v>4326.1653450000003</v>
      </c>
      <c r="E201" s="731">
        <v>7575.5237060018653</v>
      </c>
      <c r="F201" s="731">
        <v>30757.404215000006</v>
      </c>
      <c r="G201" s="42">
        <v>21131.580907</v>
      </c>
      <c r="H201" s="731">
        <v>307.61248999999998</v>
      </c>
      <c r="I201" s="731">
        <v>4995.6720509999996</v>
      </c>
      <c r="J201" s="731">
        <v>5929.6787029999996</v>
      </c>
      <c r="K201" s="731">
        <v>1587.7136869999999</v>
      </c>
      <c r="L201" s="731">
        <v>4715.6571639999966</v>
      </c>
      <c r="M201" s="731">
        <v>335.516345</v>
      </c>
      <c r="N201" s="731">
        <v>216.70899099997405</v>
      </c>
      <c r="O201" s="731">
        <v>183755.47920600185</v>
      </c>
      <c r="P201" s="731">
        <v>1032.5052702891876</v>
      </c>
    </row>
    <row r="202" spans="1:16" ht="15" customHeight="1" x14ac:dyDescent="0.25">
      <c r="A202" s="873" t="s">
        <v>238</v>
      </c>
      <c r="B202" s="42">
        <v>81390.111919000003</v>
      </c>
      <c r="C202" s="731">
        <v>12822.264657</v>
      </c>
      <c r="D202" s="731">
        <v>4448.1777609999999</v>
      </c>
      <c r="E202" s="731">
        <v>7290.1762365075047</v>
      </c>
      <c r="F202" s="731">
        <v>29189.716716999988</v>
      </c>
      <c r="G202" s="42">
        <v>19949.326415</v>
      </c>
      <c r="H202" s="731">
        <v>264.462267</v>
      </c>
      <c r="I202" s="731">
        <v>4761.9356699999998</v>
      </c>
      <c r="J202" s="731">
        <v>5677.2437799999998</v>
      </c>
      <c r="K202" s="731">
        <v>1810.21711</v>
      </c>
      <c r="L202" s="731">
        <v>3959.985819</v>
      </c>
      <c r="M202" s="731">
        <v>603.12091700000008</v>
      </c>
      <c r="N202" s="731">
        <v>248.42668000002607</v>
      </c>
      <c r="O202" s="731">
        <v>172415.16594850752</v>
      </c>
      <c r="P202" s="731">
        <v>953.75453020385271</v>
      </c>
    </row>
    <row r="203" spans="1:16" ht="15" customHeight="1" x14ac:dyDescent="0.25">
      <c r="A203" s="873" t="s">
        <v>239</v>
      </c>
      <c r="B203" s="42">
        <v>80131.224021000002</v>
      </c>
      <c r="C203" s="731">
        <v>12753.056441000001</v>
      </c>
      <c r="D203" s="731">
        <v>5448.0177720000002</v>
      </c>
      <c r="E203" s="731">
        <v>7522.9586516457739</v>
      </c>
      <c r="F203" s="731">
        <v>32426.571025000001</v>
      </c>
      <c r="G203" s="42">
        <v>20647.787077000001</v>
      </c>
      <c r="H203" s="731">
        <v>210.23456200000001</v>
      </c>
      <c r="I203" s="731">
        <v>4769.8286869999993</v>
      </c>
      <c r="J203" s="731">
        <v>5913.8535840000004</v>
      </c>
      <c r="K203" s="731">
        <v>2198.802275</v>
      </c>
      <c r="L203" s="731">
        <v>4403.206675999998</v>
      </c>
      <c r="M203" s="731">
        <v>628.32218</v>
      </c>
      <c r="N203" s="731">
        <v>274.71546999998384</v>
      </c>
      <c r="O203" s="731">
        <v>177328.57842164577</v>
      </c>
      <c r="P203" s="731">
        <v>977.28026130260866</v>
      </c>
    </row>
    <row r="204" spans="1:16" ht="15" customHeight="1" x14ac:dyDescent="0.25">
      <c r="A204" s="873" t="s">
        <v>240</v>
      </c>
      <c r="B204" s="42">
        <v>87451.850221000001</v>
      </c>
      <c r="C204" s="731">
        <v>10934.902131000001</v>
      </c>
      <c r="D204" s="731">
        <v>4846.0724129999999</v>
      </c>
      <c r="E204" s="731">
        <v>10190.891941285883</v>
      </c>
      <c r="F204" s="731">
        <v>28639.187615999959</v>
      </c>
      <c r="G204" s="42">
        <v>18299.582430999999</v>
      </c>
      <c r="H204" s="731">
        <v>205.29919100000001</v>
      </c>
      <c r="I204" s="731">
        <v>4130.3490409999995</v>
      </c>
      <c r="J204" s="731">
        <v>4345.970163</v>
      </c>
      <c r="K204" s="731">
        <v>2406.8630920000001</v>
      </c>
      <c r="L204" s="731">
        <v>4403.327339999998</v>
      </c>
      <c r="M204" s="731">
        <v>441.39173399999999</v>
      </c>
      <c r="N204" s="731">
        <v>250.71356500004623</v>
      </c>
      <c r="O204" s="731">
        <v>176546.40087928588</v>
      </c>
      <c r="P204" s="731">
        <v>978.78562067409177</v>
      </c>
    </row>
    <row r="205" spans="1:16" ht="15" customHeight="1" x14ac:dyDescent="0.25">
      <c r="A205" s="873" t="s">
        <v>241</v>
      </c>
      <c r="B205" s="42">
        <v>87584.041313000009</v>
      </c>
      <c r="C205" s="731">
        <v>13240.130488000001</v>
      </c>
      <c r="D205" s="731">
        <v>4402.8235000000004</v>
      </c>
      <c r="E205" s="731">
        <v>10022.030781833837</v>
      </c>
      <c r="F205" s="731">
        <v>29547.031398000025</v>
      </c>
      <c r="G205" s="42">
        <v>19177.764411</v>
      </c>
      <c r="H205" s="731">
        <v>326.74876999999998</v>
      </c>
      <c r="I205" s="731">
        <v>3959.011571</v>
      </c>
      <c r="J205" s="731">
        <v>3821.3983109999999</v>
      </c>
      <c r="K205" s="731">
        <v>2642.618751</v>
      </c>
      <c r="L205" s="731">
        <v>5488.6297719999957</v>
      </c>
      <c r="M205" s="731">
        <v>601.64061600000002</v>
      </c>
      <c r="N205" s="731">
        <v>429.69012099995291</v>
      </c>
      <c r="O205" s="731">
        <v>181243.55980383384</v>
      </c>
      <c r="P205" s="731">
        <v>999.94295186936029</v>
      </c>
    </row>
    <row r="206" spans="1:16" ht="15" customHeight="1" x14ac:dyDescent="0.25">
      <c r="A206" s="872" t="s">
        <v>242</v>
      </c>
      <c r="B206" s="43">
        <v>85991.706986999998</v>
      </c>
      <c r="C206" s="730">
        <v>12731.169413</v>
      </c>
      <c r="D206" s="730">
        <v>4483.71444436</v>
      </c>
      <c r="E206" s="730">
        <v>15020.194361777701</v>
      </c>
      <c r="F206" s="730">
        <v>29174.073791000032</v>
      </c>
      <c r="G206" s="43">
        <v>18092.267806</v>
      </c>
      <c r="H206" s="730">
        <v>490.672301</v>
      </c>
      <c r="I206" s="730">
        <v>4454.0686000000005</v>
      </c>
      <c r="J206" s="730">
        <v>3533.6720489999998</v>
      </c>
      <c r="K206" s="730">
        <v>2602.0859390000001</v>
      </c>
      <c r="L206" s="730">
        <v>5066.6928030000036</v>
      </c>
      <c r="M206" s="730">
        <v>368.462039</v>
      </c>
      <c r="N206" s="730">
        <v>280.99285299995063</v>
      </c>
      <c r="O206" s="730">
        <v>182289.77338713768</v>
      </c>
      <c r="P206" s="730">
        <v>1004.8850926174435</v>
      </c>
    </row>
    <row r="207" spans="1:16" ht="15" customHeight="1" x14ac:dyDescent="0.25">
      <c r="A207" s="872" t="s">
        <v>243</v>
      </c>
      <c r="B207" s="43">
        <v>84996.330349000011</v>
      </c>
      <c r="C207" s="730">
        <v>12985.902663000001</v>
      </c>
      <c r="D207" s="730">
        <v>3890.7463998400003</v>
      </c>
      <c r="E207" s="730">
        <v>10500.534811848744</v>
      </c>
      <c r="F207" s="730">
        <v>31081.698677999979</v>
      </c>
      <c r="G207" s="43">
        <v>19573.239980999999</v>
      </c>
      <c r="H207" s="730">
        <v>568.33265600000004</v>
      </c>
      <c r="I207" s="730">
        <v>4750.8332730000002</v>
      </c>
      <c r="J207" s="730">
        <v>3386.912131</v>
      </c>
      <c r="K207" s="730">
        <v>2665.621893</v>
      </c>
      <c r="L207" s="730">
        <v>4477.2651090000018</v>
      </c>
      <c r="M207" s="730">
        <v>333.342445</v>
      </c>
      <c r="N207" s="730">
        <v>267.15763200000424</v>
      </c>
      <c r="O207" s="730">
        <v>179477.91802168873</v>
      </c>
      <c r="P207" s="730">
        <v>988.51702012575663</v>
      </c>
    </row>
    <row r="208" spans="1:16" ht="15" customHeight="1" x14ac:dyDescent="0.25">
      <c r="A208" s="872" t="s">
        <v>244</v>
      </c>
      <c r="B208" s="43">
        <v>57867.915837</v>
      </c>
      <c r="C208" s="730">
        <v>10076.419814999999</v>
      </c>
      <c r="D208" s="730">
        <v>1561.4762042000002</v>
      </c>
      <c r="E208" s="730">
        <v>6851.0636962182152</v>
      </c>
      <c r="F208" s="730">
        <v>21978.860025999998</v>
      </c>
      <c r="G208" s="43">
        <v>11570.337987000001</v>
      </c>
      <c r="H208" s="730">
        <v>250.79744199999999</v>
      </c>
      <c r="I208" s="730">
        <v>3646.6665350000003</v>
      </c>
      <c r="J208" s="730">
        <v>2389.2772960000002</v>
      </c>
      <c r="K208" s="730">
        <v>1950.9417940000001</v>
      </c>
      <c r="L208" s="730">
        <v>2891.6851559999959</v>
      </c>
      <c r="M208" s="730">
        <v>189.580578</v>
      </c>
      <c r="N208" s="730">
        <v>212.59837899999644</v>
      </c>
      <c r="O208" s="730">
        <v>121437.62074541821</v>
      </c>
      <c r="P208" s="730">
        <v>656.21844950989725</v>
      </c>
    </row>
    <row r="209" spans="1:16" ht="15" customHeight="1" x14ac:dyDescent="0.25">
      <c r="A209" s="872" t="s">
        <v>245</v>
      </c>
      <c r="B209" s="43">
        <v>12592.560502000002</v>
      </c>
      <c r="C209" s="730">
        <v>4671.5432430000001</v>
      </c>
      <c r="D209" s="730">
        <v>25.71547357</v>
      </c>
      <c r="E209" s="730">
        <v>2803.9211053561116</v>
      </c>
      <c r="F209" s="730">
        <v>10947.037759000004</v>
      </c>
      <c r="G209" s="43">
        <v>15132.888443</v>
      </c>
      <c r="H209" s="730">
        <v>303.54490500000003</v>
      </c>
      <c r="I209" s="730">
        <v>2758.3125030000001</v>
      </c>
      <c r="J209" s="730">
        <v>2325.1991589999998</v>
      </c>
      <c r="K209" s="730">
        <v>953.17605200000003</v>
      </c>
      <c r="L209" s="730">
        <v>1760.2316939999971</v>
      </c>
      <c r="M209" s="730">
        <v>186.71723399999999</v>
      </c>
      <c r="N209" s="730">
        <v>49.157690999992809</v>
      </c>
      <c r="O209" s="730">
        <v>54510.005763926107</v>
      </c>
      <c r="P209" s="730">
        <v>282.31034435501653</v>
      </c>
    </row>
    <row r="210" spans="1:16" ht="15" customHeight="1" x14ac:dyDescent="0.25">
      <c r="A210" s="872" t="s">
        <v>246</v>
      </c>
      <c r="B210" s="43">
        <v>41355.433436000007</v>
      </c>
      <c r="C210" s="730">
        <v>9277.4793570000002</v>
      </c>
      <c r="D210" s="730">
        <v>1286.6707176099999</v>
      </c>
      <c r="E210" s="730">
        <v>1992.0341598067753</v>
      </c>
      <c r="F210" s="730">
        <v>21417.230948000033</v>
      </c>
      <c r="G210" s="43">
        <v>20344.034422000001</v>
      </c>
      <c r="H210" s="730">
        <v>340.12849599999998</v>
      </c>
      <c r="I210" s="730">
        <v>5232.9367990000001</v>
      </c>
      <c r="J210" s="730">
        <v>3619.723317</v>
      </c>
      <c r="K210" s="730">
        <v>1910.501119</v>
      </c>
      <c r="L210" s="730">
        <v>2933.9879520000036</v>
      </c>
      <c r="M210" s="730">
        <v>421.856898</v>
      </c>
      <c r="N210" s="730">
        <v>85.987120999952822</v>
      </c>
      <c r="O210" s="730">
        <v>110218.00474241677</v>
      </c>
      <c r="P210" s="730">
        <v>586.68727406604091</v>
      </c>
    </row>
    <row r="211" spans="1:16" ht="15" customHeight="1" x14ac:dyDescent="0.25">
      <c r="A211" s="872" t="s">
        <v>247</v>
      </c>
      <c r="B211" s="43">
        <v>75063.666949999999</v>
      </c>
      <c r="C211" s="730">
        <v>12268.907461999999</v>
      </c>
      <c r="D211" s="730">
        <v>2079.07424932</v>
      </c>
      <c r="E211" s="730">
        <v>3105.4223867879896</v>
      </c>
      <c r="F211" s="730">
        <v>30457.643863999994</v>
      </c>
      <c r="G211" s="43">
        <v>21371.971291000002</v>
      </c>
      <c r="H211" s="730">
        <v>536.98875199999998</v>
      </c>
      <c r="I211" s="730">
        <v>6365.8149720000001</v>
      </c>
      <c r="J211" s="730">
        <v>5856.291142</v>
      </c>
      <c r="K211" s="730">
        <v>2980.506836</v>
      </c>
      <c r="L211" s="730">
        <v>5492.9839279999997</v>
      </c>
      <c r="M211" s="730">
        <v>302.398662</v>
      </c>
      <c r="N211" s="730">
        <v>386.81196100000631</v>
      </c>
      <c r="O211" s="730">
        <v>166268.482456108</v>
      </c>
      <c r="P211" s="730">
        <v>894.13529899038747</v>
      </c>
    </row>
    <row r="212" spans="1:16" ht="15" customHeight="1" x14ac:dyDescent="0.25">
      <c r="A212" s="872" t="s">
        <v>248</v>
      </c>
      <c r="B212" s="43">
        <v>87191.749446000002</v>
      </c>
      <c r="C212" s="730">
        <v>15274.253532999999</v>
      </c>
      <c r="D212" s="730">
        <v>3283.5148813899996</v>
      </c>
      <c r="E212" s="730">
        <v>4958.7033187626157</v>
      </c>
      <c r="F212" s="730">
        <v>41566.896905000023</v>
      </c>
      <c r="G212" s="43">
        <v>24333.294195999999</v>
      </c>
      <c r="H212" s="730">
        <v>538.16543000000001</v>
      </c>
      <c r="I212" s="730">
        <v>7582.5283170000002</v>
      </c>
      <c r="J212" s="730">
        <v>7608.1901289999996</v>
      </c>
      <c r="K212" s="730">
        <v>3249.884736</v>
      </c>
      <c r="L212" s="730">
        <v>5222.9899040000055</v>
      </c>
      <c r="M212" s="730">
        <v>541.01132399999995</v>
      </c>
      <c r="N212" s="730">
        <v>298.57407699996031</v>
      </c>
      <c r="O212" s="730">
        <v>201649.7561971526</v>
      </c>
      <c r="P212" s="730">
        <v>1085.0210746545581</v>
      </c>
    </row>
    <row r="213" spans="1:16" ht="15" customHeight="1" x14ac:dyDescent="0.25">
      <c r="A213" s="872" t="s">
        <v>249</v>
      </c>
      <c r="B213" s="43">
        <v>81360.826609000011</v>
      </c>
      <c r="C213" s="730">
        <v>13129.71716</v>
      </c>
      <c r="D213" s="730">
        <v>2259.5905848800003</v>
      </c>
      <c r="E213" s="730">
        <v>4060.7440090174264</v>
      </c>
      <c r="F213" s="730">
        <v>33974.876228000001</v>
      </c>
      <c r="G213" s="43">
        <v>19039.450419000001</v>
      </c>
      <c r="H213" s="730">
        <v>277.277781</v>
      </c>
      <c r="I213" s="730">
        <v>6272.7741349999997</v>
      </c>
      <c r="J213" s="730">
        <v>7345.1820980000002</v>
      </c>
      <c r="K213" s="730">
        <v>2231.4041029999998</v>
      </c>
      <c r="L213" s="730">
        <v>4744.472167000009</v>
      </c>
      <c r="M213" s="730">
        <v>299.455423</v>
      </c>
      <c r="N213" s="730">
        <v>141.02250099997707</v>
      </c>
      <c r="O213" s="730">
        <v>175136.79321789744</v>
      </c>
      <c r="P213" s="730">
        <v>947.2286171577183</v>
      </c>
    </row>
    <row r="214" spans="1:16" ht="15" customHeight="1" x14ac:dyDescent="0.25">
      <c r="A214" s="872" t="s">
        <v>250</v>
      </c>
      <c r="B214" s="43">
        <v>80251.5916</v>
      </c>
      <c r="C214" s="730">
        <v>14429.666448</v>
      </c>
      <c r="D214" s="730">
        <v>3752.6941525699999</v>
      </c>
      <c r="E214" s="730">
        <v>5299.4252379704494</v>
      </c>
      <c r="F214" s="730">
        <v>39583.670581999992</v>
      </c>
      <c r="G214" s="43">
        <v>21092.308021000001</v>
      </c>
      <c r="H214" s="730">
        <v>381.79754600000001</v>
      </c>
      <c r="I214" s="730">
        <v>6619.0158429999992</v>
      </c>
      <c r="J214" s="730">
        <v>7138.8584940000001</v>
      </c>
      <c r="K214" s="730">
        <v>1997.717654</v>
      </c>
      <c r="L214" s="730">
        <v>3938.1865329999982</v>
      </c>
      <c r="M214" s="730">
        <v>309.27897099999996</v>
      </c>
      <c r="N214" s="730">
        <v>245.284044999971</v>
      </c>
      <c r="O214" s="730">
        <v>185039.49512754043</v>
      </c>
      <c r="P214" s="730">
        <v>1000.0421286057493</v>
      </c>
    </row>
    <row r="215" spans="1:16" ht="15" customHeight="1" x14ac:dyDescent="0.25">
      <c r="A215" s="872" t="s">
        <v>251</v>
      </c>
      <c r="B215" s="43">
        <v>66068.769272999998</v>
      </c>
      <c r="C215" s="730">
        <v>14368.906782</v>
      </c>
      <c r="D215" s="730">
        <v>2995.2974961899995</v>
      </c>
      <c r="E215" s="730">
        <v>4492.1128042074406</v>
      </c>
      <c r="F215" s="730">
        <v>29953.098826999994</v>
      </c>
      <c r="G215" s="43">
        <v>20697.281060000001</v>
      </c>
      <c r="H215" s="730">
        <v>440.98687699999999</v>
      </c>
      <c r="I215" s="730">
        <v>5995.0751890000001</v>
      </c>
      <c r="J215" s="730">
        <v>6192.1597000000002</v>
      </c>
      <c r="K215" s="730">
        <v>1608.2394489999999</v>
      </c>
      <c r="L215" s="730">
        <v>4056.3932679999971</v>
      </c>
      <c r="M215" s="730">
        <v>403.71430500000002</v>
      </c>
      <c r="N215" s="730">
        <v>288.72040800000963</v>
      </c>
      <c r="O215" s="730">
        <v>157560.75543839743</v>
      </c>
      <c r="P215" s="730">
        <v>854.27537094272611</v>
      </c>
    </row>
    <row r="216" spans="1:16" ht="15" customHeight="1" x14ac:dyDescent="0.25">
      <c r="A216" s="872" t="s">
        <v>252</v>
      </c>
      <c r="B216" s="43">
        <v>60284.727065000006</v>
      </c>
      <c r="C216" s="730">
        <v>12264.911727000001</v>
      </c>
      <c r="D216" s="730">
        <v>4363.4352420699997</v>
      </c>
      <c r="E216" s="730">
        <v>3930.0910783584859</v>
      </c>
      <c r="F216" s="730">
        <v>29544.860915999998</v>
      </c>
      <c r="G216" s="43">
        <v>17776.668243</v>
      </c>
      <c r="H216" s="730">
        <v>588.94326599999999</v>
      </c>
      <c r="I216" s="730">
        <v>5284.5539869999993</v>
      </c>
      <c r="J216" s="730">
        <v>6238.9239680000001</v>
      </c>
      <c r="K216" s="730">
        <v>1397.5996660000001</v>
      </c>
      <c r="L216" s="730">
        <v>2541.6647130000047</v>
      </c>
      <c r="M216" s="730">
        <v>432.25288699999999</v>
      </c>
      <c r="N216" s="730">
        <v>161.73865599996736</v>
      </c>
      <c r="O216" s="730">
        <v>144810.37141442846</v>
      </c>
      <c r="P216" s="730">
        <v>783.65594455938458</v>
      </c>
    </row>
    <row r="217" spans="1:16" ht="15" customHeight="1" x14ac:dyDescent="0.25">
      <c r="A217" s="872" t="s">
        <v>253</v>
      </c>
      <c r="B217" s="43">
        <v>84567.595469000007</v>
      </c>
      <c r="C217" s="730">
        <v>14022.382485</v>
      </c>
      <c r="D217" s="730">
        <v>3501.2065102999995</v>
      </c>
      <c r="E217" s="730">
        <v>5834.6754606535833</v>
      </c>
      <c r="F217" s="730">
        <v>33487.82591499995</v>
      </c>
      <c r="G217" s="43">
        <v>21146.176937</v>
      </c>
      <c r="H217" s="730">
        <v>860.92613500000004</v>
      </c>
      <c r="I217" s="730">
        <v>5011.2878359999995</v>
      </c>
      <c r="J217" s="730">
        <v>6189.0454970000001</v>
      </c>
      <c r="K217" s="730">
        <v>1372.388768</v>
      </c>
      <c r="L217" s="730">
        <v>3477.1184949999933</v>
      </c>
      <c r="M217" s="730">
        <v>868.63271799999995</v>
      </c>
      <c r="N217" s="730">
        <v>188.76859700005377</v>
      </c>
      <c r="O217" s="730">
        <v>180528.03082295359</v>
      </c>
      <c r="P217" s="730">
        <v>964.45084427340635</v>
      </c>
    </row>
    <row r="218" spans="1:16" ht="15" customHeight="1" x14ac:dyDescent="0.25">
      <c r="A218" s="873" t="s">
        <v>254</v>
      </c>
      <c r="B218" s="42">
        <v>80575.665518999987</v>
      </c>
      <c r="C218" s="731">
        <v>15282.574486</v>
      </c>
      <c r="D218" s="731">
        <v>4456.2588539999997</v>
      </c>
      <c r="E218" s="731">
        <v>6552.7380252678586</v>
      </c>
      <c r="F218" s="731">
        <v>32625.849398000031</v>
      </c>
      <c r="G218" s="42">
        <v>19237.483746999998</v>
      </c>
      <c r="H218" s="731">
        <v>749.21153200000003</v>
      </c>
      <c r="I218" s="731">
        <v>4601.5028430000002</v>
      </c>
      <c r="J218" s="731">
        <v>8008.8113860000003</v>
      </c>
      <c r="K218" s="731">
        <v>1536.6266599999999</v>
      </c>
      <c r="L218" s="731">
        <v>3955.1905740000047</v>
      </c>
      <c r="M218" s="731">
        <v>661.39478400000007</v>
      </c>
      <c r="N218" s="731">
        <v>183.17618399998537</v>
      </c>
      <c r="O218" s="731">
        <v>178426.48399226787</v>
      </c>
      <c r="P218" s="731">
        <v>936.66228148543848</v>
      </c>
    </row>
    <row r="219" spans="1:16" ht="15" customHeight="1" x14ac:dyDescent="0.25">
      <c r="A219" s="873" t="s">
        <v>255</v>
      </c>
      <c r="B219" s="42">
        <v>86035.025322000001</v>
      </c>
      <c r="C219" s="731">
        <v>15710.823263</v>
      </c>
      <c r="D219" s="731">
        <v>3816.010252</v>
      </c>
      <c r="E219" s="731">
        <v>4399.6468085727101</v>
      </c>
      <c r="F219" s="731">
        <v>33706.503707000018</v>
      </c>
      <c r="G219" s="42">
        <v>21838.946197000001</v>
      </c>
      <c r="H219" s="731">
        <v>529.18380200000001</v>
      </c>
      <c r="I219" s="731">
        <v>5997.6333400000003</v>
      </c>
      <c r="J219" s="731">
        <v>6427.703579</v>
      </c>
      <c r="K219" s="731">
        <v>1791.7169940000001</v>
      </c>
      <c r="L219" s="731">
        <v>3494.7219409999952</v>
      </c>
      <c r="M219" s="731">
        <v>707.16564800000003</v>
      </c>
      <c r="N219" s="731">
        <v>242.77619599998627</v>
      </c>
      <c r="O219" s="731">
        <v>184697.85704957272</v>
      </c>
      <c r="P219" s="731">
        <v>951.7245740484459</v>
      </c>
    </row>
    <row r="220" spans="1:16" ht="15" customHeight="1" x14ac:dyDescent="0.25">
      <c r="A220" s="873" t="s">
        <v>256</v>
      </c>
      <c r="B220" s="42">
        <v>92032.176916000011</v>
      </c>
      <c r="C220" s="731">
        <v>18743.360407</v>
      </c>
      <c r="D220" s="731">
        <v>5459.1681909999998</v>
      </c>
      <c r="E220" s="731">
        <v>5665.81623099235</v>
      </c>
      <c r="F220" s="731">
        <v>41550.450791000003</v>
      </c>
      <c r="G220" s="42">
        <v>24545.162844999999</v>
      </c>
      <c r="H220" s="731">
        <v>1091.8245469999999</v>
      </c>
      <c r="I220" s="731">
        <v>8122.0482520000005</v>
      </c>
      <c r="J220" s="731">
        <v>7606.9954539999999</v>
      </c>
      <c r="K220" s="731">
        <v>2870.546769</v>
      </c>
      <c r="L220" s="731">
        <v>6445.0602600000057</v>
      </c>
      <c r="M220" s="731">
        <v>919.69086600000003</v>
      </c>
      <c r="N220" s="731">
        <v>402.00628999995104</v>
      </c>
      <c r="O220" s="731">
        <v>215454.30781899233</v>
      </c>
      <c r="P220" s="731">
        <v>1093.7738520883445</v>
      </c>
    </row>
    <row r="221" spans="1:16" ht="15" customHeight="1" x14ac:dyDescent="0.25">
      <c r="A221" s="873" t="s">
        <v>257</v>
      </c>
      <c r="B221" s="42">
        <v>72250.846625999999</v>
      </c>
      <c r="C221" s="731">
        <v>12152.336096000001</v>
      </c>
      <c r="D221" s="731">
        <v>4777.1840490000004</v>
      </c>
      <c r="E221" s="731">
        <v>7163.4723842978901</v>
      </c>
      <c r="F221" s="731">
        <v>31398.959530000004</v>
      </c>
      <c r="G221" s="42">
        <v>15646.959249</v>
      </c>
      <c r="H221" s="731">
        <v>629.03202499999998</v>
      </c>
      <c r="I221" s="731">
        <v>5395.235533</v>
      </c>
      <c r="J221" s="731">
        <v>4416.8873860000003</v>
      </c>
      <c r="K221" s="731">
        <v>1918.477609</v>
      </c>
      <c r="L221" s="731">
        <v>4694.9612000000016</v>
      </c>
      <c r="M221" s="731">
        <v>826.53548100000012</v>
      </c>
      <c r="N221" s="731">
        <v>257.5040349999897</v>
      </c>
      <c r="O221" s="731">
        <v>161528.39120329788</v>
      </c>
      <c r="P221" s="731">
        <v>818.18426020928609</v>
      </c>
    </row>
    <row r="222" spans="1:16" ht="15" customHeight="1" x14ac:dyDescent="0.25">
      <c r="A222" s="873" t="s">
        <v>258</v>
      </c>
      <c r="B222" s="42">
        <v>74329.932992999995</v>
      </c>
      <c r="C222" s="731">
        <v>17749.763537999999</v>
      </c>
      <c r="D222" s="731">
        <v>3191.6563580000002</v>
      </c>
      <c r="E222" s="731">
        <v>6638.0050017834565</v>
      </c>
      <c r="F222" s="731">
        <v>35195.601264999954</v>
      </c>
      <c r="G222" s="42">
        <v>21801.267105999999</v>
      </c>
      <c r="H222" s="731">
        <v>449.50433900000002</v>
      </c>
      <c r="I222" s="731">
        <v>6795.5035229999994</v>
      </c>
      <c r="J222" s="731">
        <v>5019.8688629999997</v>
      </c>
      <c r="K222" s="731">
        <v>1974.7502400000001</v>
      </c>
      <c r="L222" s="731">
        <v>3728.9469209999997</v>
      </c>
      <c r="M222" s="731">
        <v>891.66536599999995</v>
      </c>
      <c r="N222" s="731">
        <v>203.85416300004113</v>
      </c>
      <c r="O222" s="731">
        <v>177970.31967678346</v>
      </c>
      <c r="P222" s="731">
        <v>891.70322012049758</v>
      </c>
    </row>
    <row r="223" spans="1:16" ht="15" customHeight="1" x14ac:dyDescent="0.25">
      <c r="A223" s="873" t="s">
        <v>259</v>
      </c>
      <c r="B223" s="42">
        <v>83021.765700000004</v>
      </c>
      <c r="C223" s="731">
        <v>18553.294012999999</v>
      </c>
      <c r="D223" s="731">
        <v>4234.6142680000003</v>
      </c>
      <c r="E223" s="731">
        <v>8252.8027366960687</v>
      </c>
      <c r="F223" s="731">
        <v>40070.85119300006</v>
      </c>
      <c r="G223" s="42">
        <v>24760.103809</v>
      </c>
      <c r="H223" s="731">
        <v>528.08198600000003</v>
      </c>
      <c r="I223" s="731">
        <v>7707.1931279999999</v>
      </c>
      <c r="J223" s="731">
        <v>7098.9939560000003</v>
      </c>
      <c r="K223" s="731">
        <v>1774.8499380000001</v>
      </c>
      <c r="L223" s="731">
        <v>4142.3371669999988</v>
      </c>
      <c r="M223" s="731">
        <v>884.95762000000002</v>
      </c>
      <c r="N223" s="731">
        <v>187.90474199995617</v>
      </c>
      <c r="O223" s="731">
        <v>201217.75025669608</v>
      </c>
      <c r="P223" s="731">
        <v>1007.0147013013269</v>
      </c>
    </row>
    <row r="224" spans="1:16" ht="15" customHeight="1" x14ac:dyDescent="0.25">
      <c r="A224" s="873" t="s">
        <v>260</v>
      </c>
      <c r="B224" s="42">
        <v>90813.059742000012</v>
      </c>
      <c r="C224" s="731">
        <v>18675.003280000001</v>
      </c>
      <c r="D224" s="731">
        <v>4913.19164</v>
      </c>
      <c r="E224" s="731">
        <v>10389.175843368455</v>
      </c>
      <c r="F224" s="731">
        <v>41015.782965000006</v>
      </c>
      <c r="G224" s="42">
        <v>23022.270148</v>
      </c>
      <c r="H224" s="731">
        <v>650.064887</v>
      </c>
      <c r="I224" s="731">
        <v>8121.1138479999991</v>
      </c>
      <c r="J224" s="731">
        <v>9168.9134709999998</v>
      </c>
      <c r="K224" s="731">
        <v>3020.7537670000002</v>
      </c>
      <c r="L224" s="731">
        <v>9426.3557320000054</v>
      </c>
      <c r="M224" s="731">
        <v>542.12354800000003</v>
      </c>
      <c r="N224" s="731">
        <v>1004.3696839999789</v>
      </c>
      <c r="O224" s="731">
        <v>220762.17855536845</v>
      </c>
      <c r="P224" s="731">
        <v>1103.9334293875042</v>
      </c>
    </row>
    <row r="225" spans="1:16" ht="15" customHeight="1" x14ac:dyDescent="0.25">
      <c r="A225" s="873" t="s">
        <v>261</v>
      </c>
      <c r="B225" s="42">
        <v>98899.926781000002</v>
      </c>
      <c r="C225" s="731">
        <v>17764.388664999999</v>
      </c>
      <c r="D225" s="731">
        <v>4477.6448890000001</v>
      </c>
      <c r="E225" s="731">
        <v>9276.2166062054894</v>
      </c>
      <c r="F225" s="731">
        <v>41493.680094000032</v>
      </c>
      <c r="G225" s="42">
        <v>23416.017796</v>
      </c>
      <c r="H225" s="731">
        <v>748.93575599999997</v>
      </c>
      <c r="I225" s="731">
        <v>8034.4577650000001</v>
      </c>
      <c r="J225" s="731">
        <v>7954.1737139999996</v>
      </c>
      <c r="K225" s="731">
        <v>3143.2007180000001</v>
      </c>
      <c r="L225" s="731">
        <v>4708.9853609999964</v>
      </c>
      <c r="M225" s="731">
        <v>627.85287600000004</v>
      </c>
      <c r="N225" s="731">
        <v>208.15772299994285</v>
      </c>
      <c r="O225" s="731">
        <v>220753.63874420547</v>
      </c>
      <c r="P225" s="731">
        <v>1101.0348746447219</v>
      </c>
    </row>
    <row r="226" spans="1:16" ht="15" customHeight="1" x14ac:dyDescent="0.25">
      <c r="A226" s="873" t="s">
        <v>262</v>
      </c>
      <c r="B226" s="42">
        <v>92607.848406999998</v>
      </c>
      <c r="C226" s="731">
        <v>18362.368803000001</v>
      </c>
      <c r="D226" s="731">
        <v>4138.410707</v>
      </c>
      <c r="E226" s="731">
        <v>10853.160412283176</v>
      </c>
      <c r="F226" s="731">
        <v>37407.978567000013</v>
      </c>
      <c r="G226" s="42">
        <v>21030.622695999999</v>
      </c>
      <c r="H226" s="731">
        <v>1047.3803049999999</v>
      </c>
      <c r="I226" s="731">
        <v>7229.1397699999998</v>
      </c>
      <c r="J226" s="731">
        <v>7528.6509239999996</v>
      </c>
      <c r="K226" s="731">
        <v>2684.2263170000001</v>
      </c>
      <c r="L226" s="731">
        <v>5160.5744770000056</v>
      </c>
      <c r="M226" s="731">
        <v>620.73337900000001</v>
      </c>
      <c r="N226" s="731">
        <v>274.63591399993788</v>
      </c>
      <c r="O226" s="731">
        <v>208945.73067828314</v>
      </c>
      <c r="P226" s="731">
        <v>1034.4575246293707</v>
      </c>
    </row>
    <row r="227" spans="1:16" ht="15" customHeight="1" x14ac:dyDescent="0.25">
      <c r="A227" s="873" t="s">
        <v>263</v>
      </c>
      <c r="B227" s="42">
        <v>102670.020135</v>
      </c>
      <c r="C227" s="731">
        <v>17835.149104</v>
      </c>
      <c r="D227" s="731">
        <v>5252.7074000000002</v>
      </c>
      <c r="E227" s="731">
        <v>9595.2365591478174</v>
      </c>
      <c r="F227" s="731">
        <v>55035.625630000039</v>
      </c>
      <c r="G227" s="42">
        <v>22026.370188000001</v>
      </c>
      <c r="H227" s="731">
        <v>641.98483599999997</v>
      </c>
      <c r="I227" s="731">
        <v>8113.1858460000003</v>
      </c>
      <c r="J227" s="731">
        <v>9019.0550650000005</v>
      </c>
      <c r="K227" s="731">
        <v>3013.9625580000002</v>
      </c>
      <c r="L227" s="731">
        <v>5768.6837540000006</v>
      </c>
      <c r="M227" s="731">
        <v>438.59581600000001</v>
      </c>
      <c r="N227" s="731">
        <v>356.23847599995588</v>
      </c>
      <c r="O227" s="731">
        <v>239766.81536714782</v>
      </c>
      <c r="P227" s="731">
        <v>1192.3364394091789</v>
      </c>
    </row>
    <row r="228" spans="1:16" ht="15" customHeight="1" x14ac:dyDescent="0.25">
      <c r="A228" s="873" t="s">
        <v>264</v>
      </c>
      <c r="B228" s="42">
        <v>100540.700251</v>
      </c>
      <c r="C228" s="731">
        <v>19964.194835999999</v>
      </c>
      <c r="D228" s="731">
        <v>5606.7633139999998</v>
      </c>
      <c r="E228" s="731">
        <v>11922.696956699974</v>
      </c>
      <c r="F228" s="731">
        <v>50785.718416000018</v>
      </c>
      <c r="G228" s="42">
        <v>23747.712036000001</v>
      </c>
      <c r="H228" s="731">
        <v>663.06139199999996</v>
      </c>
      <c r="I228" s="731">
        <v>8235.9155229999997</v>
      </c>
      <c r="J228" s="731">
        <v>9411.1501700000008</v>
      </c>
      <c r="K228" s="731">
        <v>3418.9474730000002</v>
      </c>
      <c r="L228" s="731">
        <v>8810.3454029999957</v>
      </c>
      <c r="M228" s="731">
        <v>703.60718800000006</v>
      </c>
      <c r="N228" s="731">
        <v>734.15332800000931</v>
      </c>
      <c r="O228" s="731">
        <v>244544.96628669999</v>
      </c>
      <c r="P228" s="731">
        <v>1211.4690722829193</v>
      </c>
    </row>
    <row r="229" spans="1:16" ht="15" customHeight="1" x14ac:dyDescent="0.25">
      <c r="A229" s="873" t="s">
        <v>265</v>
      </c>
      <c r="B229" s="42">
        <v>107381.26514</v>
      </c>
      <c r="C229" s="731">
        <v>18181.731528</v>
      </c>
      <c r="D229" s="731">
        <v>4679.7730519999996</v>
      </c>
      <c r="E229" s="731">
        <v>10265.9720188594</v>
      </c>
      <c r="F229" s="731">
        <v>44116.186154999959</v>
      </c>
      <c r="G229" s="42">
        <v>22280.526841999999</v>
      </c>
      <c r="H229" s="731">
        <v>648.41933200000005</v>
      </c>
      <c r="I229" s="731">
        <v>6321.328469</v>
      </c>
      <c r="J229" s="731">
        <v>8792.7296819999992</v>
      </c>
      <c r="K229" s="731">
        <v>2497.5954350000002</v>
      </c>
      <c r="L229" s="731">
        <v>6243.0559690000055</v>
      </c>
      <c r="M229" s="731">
        <v>1017.1176969999999</v>
      </c>
      <c r="N229" s="731">
        <v>449.00869800005762</v>
      </c>
      <c r="O229" s="731">
        <v>232874.71001785941</v>
      </c>
      <c r="P229" s="731">
        <v>1156.2853341767309</v>
      </c>
    </row>
    <row r="230" spans="1:16" ht="15" customHeight="1" x14ac:dyDescent="0.25">
      <c r="A230" s="872" t="s">
        <v>266</v>
      </c>
      <c r="B230" s="43">
        <v>103978.335162</v>
      </c>
      <c r="C230" s="730">
        <v>16522.840017999999</v>
      </c>
      <c r="D230" s="730">
        <v>6429.3370917291659</v>
      </c>
      <c r="E230" s="730">
        <v>13530.420576565337</v>
      </c>
      <c r="F230" s="730">
        <v>39235.042828999998</v>
      </c>
      <c r="G230" s="43">
        <v>18378.865888</v>
      </c>
      <c r="H230" s="730">
        <v>1025.130087</v>
      </c>
      <c r="I230" s="730">
        <v>6713.3616400000001</v>
      </c>
      <c r="J230" s="730">
        <v>7056.7738959999997</v>
      </c>
      <c r="K230" s="730">
        <v>2258.248846</v>
      </c>
      <c r="L230" s="730">
        <v>5769.2387800000015</v>
      </c>
      <c r="M230" s="730">
        <v>867.59883400000001</v>
      </c>
      <c r="N230" s="730">
        <v>370.48305600000128</v>
      </c>
      <c r="O230" s="730">
        <v>222135.67670429448</v>
      </c>
      <c r="P230" s="730">
        <v>1102.6034670306735</v>
      </c>
    </row>
    <row r="231" spans="1:16" ht="15" customHeight="1" x14ac:dyDescent="0.25">
      <c r="A231" s="872" t="s">
        <v>267</v>
      </c>
      <c r="B231" s="43">
        <v>100145.22855299999</v>
      </c>
      <c r="C231" s="730">
        <v>17818.470800999999</v>
      </c>
      <c r="D231" s="730">
        <v>5431.7217862191665</v>
      </c>
      <c r="E231" s="730">
        <v>11462.094882459733</v>
      </c>
      <c r="F231" s="730">
        <v>43775.237171999965</v>
      </c>
      <c r="G231" s="43">
        <v>20347.429381000002</v>
      </c>
      <c r="H231" s="730">
        <v>978.91597000000002</v>
      </c>
      <c r="I231" s="730">
        <v>6995.4246739999999</v>
      </c>
      <c r="J231" s="730">
        <v>5459.6219350000001</v>
      </c>
      <c r="K231" s="730">
        <v>1968.521581</v>
      </c>
      <c r="L231" s="730">
        <v>5018.7668600000088</v>
      </c>
      <c r="M231" s="730">
        <v>828.69204500000001</v>
      </c>
      <c r="N231" s="730">
        <v>335.69489200000294</v>
      </c>
      <c r="O231" s="730">
        <v>220565.82053267889</v>
      </c>
      <c r="P231" s="730">
        <v>1093.3378369012546</v>
      </c>
    </row>
    <row r="232" spans="1:16" ht="15" customHeight="1" x14ac:dyDescent="0.25">
      <c r="A232" s="872" t="s">
        <v>268</v>
      </c>
      <c r="B232" s="43">
        <v>118807.36153999998</v>
      </c>
      <c r="C232" s="730">
        <v>20803.841575999999</v>
      </c>
      <c r="D232" s="730">
        <v>10156.636522949168</v>
      </c>
      <c r="E232" s="730">
        <v>14208.633481247161</v>
      </c>
      <c r="F232" s="730">
        <v>54815.812950000021</v>
      </c>
      <c r="G232" s="43">
        <v>24220.121442</v>
      </c>
      <c r="H232" s="730">
        <v>1201.9923679999999</v>
      </c>
      <c r="I232" s="730">
        <v>9395.0435799999996</v>
      </c>
      <c r="J232" s="730">
        <v>5944.2915499999999</v>
      </c>
      <c r="K232" s="730">
        <v>3207.8263750000001</v>
      </c>
      <c r="L232" s="730">
        <v>7000.7308340000018</v>
      </c>
      <c r="M232" s="730">
        <v>512.16540399999997</v>
      </c>
      <c r="N232" s="730">
        <v>429.87076599997761</v>
      </c>
      <c r="O232" s="730">
        <v>270704.32838919631</v>
      </c>
      <c r="P232" s="730">
        <v>1058.2320434309793</v>
      </c>
    </row>
    <row r="233" spans="1:16" ht="15" customHeight="1" x14ac:dyDescent="0.25">
      <c r="A233" s="872" t="s">
        <v>269</v>
      </c>
      <c r="B233" s="43">
        <v>142999.52428400001</v>
      </c>
      <c r="C233" s="730">
        <v>21762.132860999998</v>
      </c>
      <c r="D233" s="730">
        <v>8486.158987389168</v>
      </c>
      <c r="E233" s="730">
        <v>18687.46975341297</v>
      </c>
      <c r="F233" s="730">
        <v>60467.04252100001</v>
      </c>
      <c r="G233" s="43">
        <v>25696.745543000001</v>
      </c>
      <c r="H233" s="730">
        <v>1005.832843</v>
      </c>
      <c r="I233" s="730">
        <v>10872.768711000001</v>
      </c>
      <c r="J233" s="730">
        <v>6847.3929509999998</v>
      </c>
      <c r="K233" s="730">
        <v>4743.5143019999996</v>
      </c>
      <c r="L233" s="730">
        <v>7591.8116080000054</v>
      </c>
      <c r="M233" s="730">
        <v>612.80929000000003</v>
      </c>
      <c r="N233" s="730">
        <v>373.41171999997925</v>
      </c>
      <c r="O233" s="730">
        <v>310146.61537480215</v>
      </c>
      <c r="P233" s="730">
        <v>970.90604499243716</v>
      </c>
    </row>
    <row r="234" spans="1:16" ht="15" customHeight="1" x14ac:dyDescent="0.25">
      <c r="A234" s="872" t="s">
        <v>270</v>
      </c>
      <c r="B234" s="43">
        <v>173682.24986399998</v>
      </c>
      <c r="C234" s="730">
        <v>26561.404193999999</v>
      </c>
      <c r="D234" s="730">
        <v>14014.126091269169</v>
      </c>
      <c r="E234" s="730">
        <v>19040.346905433194</v>
      </c>
      <c r="F234" s="730">
        <v>73289.744997999951</v>
      </c>
      <c r="G234" s="43">
        <v>33628.575126000003</v>
      </c>
      <c r="H234" s="730">
        <v>967.03668300000004</v>
      </c>
      <c r="I234" s="730">
        <v>13110.711042999999</v>
      </c>
      <c r="J234" s="730">
        <v>7563.7888519999997</v>
      </c>
      <c r="K234" s="730">
        <v>6356.2522310000004</v>
      </c>
      <c r="L234" s="730">
        <v>6908.6265449999919</v>
      </c>
      <c r="M234" s="730">
        <v>667.33900300000005</v>
      </c>
      <c r="N234" s="730">
        <v>485.82455500005835</v>
      </c>
      <c r="O234" s="730">
        <v>376276.02609070233</v>
      </c>
      <c r="P234" s="730">
        <v>1048.3007588774201</v>
      </c>
    </row>
    <row r="235" spans="1:16" ht="15" customHeight="1" x14ac:dyDescent="0.25">
      <c r="A235" s="872" t="s">
        <v>271</v>
      </c>
      <c r="B235" s="43">
        <v>204890.15747600002</v>
      </c>
      <c r="C235" s="730">
        <v>35857.714831999998</v>
      </c>
      <c r="D235" s="730">
        <v>13004.946102579166</v>
      </c>
      <c r="E235" s="730">
        <v>19541.5645164702</v>
      </c>
      <c r="F235" s="730">
        <v>83791.166363000026</v>
      </c>
      <c r="G235" s="43">
        <v>41960.363060000003</v>
      </c>
      <c r="H235" s="730">
        <v>1012.20539</v>
      </c>
      <c r="I235" s="730">
        <v>14597.672365999999</v>
      </c>
      <c r="J235" s="730">
        <v>11437.664864</v>
      </c>
      <c r="K235" s="730">
        <v>6506.6858940000002</v>
      </c>
      <c r="L235" s="730">
        <v>15092.243037000009</v>
      </c>
      <c r="M235" s="730">
        <v>1040.7760529999998</v>
      </c>
      <c r="N235" s="730">
        <v>1128.2711979999528</v>
      </c>
      <c r="O235" s="730">
        <v>449861.43115204934</v>
      </c>
      <c r="P235" s="730">
        <v>1248.7728586166036</v>
      </c>
    </row>
    <row r="236" spans="1:16" ht="15" customHeight="1" x14ac:dyDescent="0.25">
      <c r="A236" s="872" t="s">
        <v>272</v>
      </c>
      <c r="B236" s="43">
        <v>199001.83742299999</v>
      </c>
      <c r="C236" s="730">
        <v>31162.875269</v>
      </c>
      <c r="D236" s="730">
        <v>15901.815183409168</v>
      </c>
      <c r="E236" s="730">
        <v>11634.094072687358</v>
      </c>
      <c r="F236" s="730">
        <v>79062.508515999929</v>
      </c>
      <c r="G236" s="43">
        <v>42412.027734000003</v>
      </c>
      <c r="H236" s="730">
        <v>1042.8984809999999</v>
      </c>
      <c r="I236" s="730">
        <v>11927.803389000001</v>
      </c>
      <c r="J236" s="730">
        <v>12203.301825</v>
      </c>
      <c r="K236" s="730">
        <v>5680.5725769999999</v>
      </c>
      <c r="L236" s="730">
        <v>9121.4889579999945</v>
      </c>
      <c r="M236" s="730">
        <v>559.87744099999998</v>
      </c>
      <c r="N236" s="730">
        <v>560.37103600010289</v>
      </c>
      <c r="O236" s="730">
        <v>420271.47190509649</v>
      </c>
      <c r="P236" s="730">
        <v>1164.5985448183251</v>
      </c>
    </row>
    <row r="237" spans="1:16" ht="15" customHeight="1" x14ac:dyDescent="0.25">
      <c r="A237" s="872" t="s">
        <v>273</v>
      </c>
      <c r="B237" s="43">
        <v>204655.42894499999</v>
      </c>
      <c r="C237" s="730">
        <v>34865.750288000003</v>
      </c>
      <c r="D237" s="730">
        <v>15993.426587199165</v>
      </c>
      <c r="E237" s="730">
        <v>11653.954738101418</v>
      </c>
      <c r="F237" s="730">
        <v>81658.548650000012</v>
      </c>
      <c r="G237" s="43">
        <v>44910.437904999999</v>
      </c>
      <c r="H237" s="730">
        <v>1172.8042290000001</v>
      </c>
      <c r="I237" s="730">
        <v>12800.556851000001</v>
      </c>
      <c r="J237" s="730">
        <v>14476.743154</v>
      </c>
      <c r="K237" s="730">
        <v>7396.007141</v>
      </c>
      <c r="L237" s="730">
        <v>11024.528739999985</v>
      </c>
      <c r="M237" s="730">
        <v>889.57760699999994</v>
      </c>
      <c r="N237" s="730">
        <v>858.9439210000121</v>
      </c>
      <c r="O237" s="730">
        <v>442356.70875630062</v>
      </c>
      <c r="P237" s="730">
        <v>1225.3706146436166</v>
      </c>
    </row>
    <row r="238" spans="1:16" ht="15" customHeight="1" x14ac:dyDescent="0.25">
      <c r="A238" s="872" t="s">
        <v>274</v>
      </c>
      <c r="B238" s="43">
        <v>174503.77120100003</v>
      </c>
      <c r="C238" s="730">
        <v>28579.019237</v>
      </c>
      <c r="D238" s="730">
        <v>17365.281349889166</v>
      </c>
      <c r="E238" s="730">
        <v>10883.654109070711</v>
      </c>
      <c r="F238" s="730">
        <v>74425.451948000002</v>
      </c>
      <c r="G238" s="43">
        <v>42694.033018000002</v>
      </c>
      <c r="H238" s="730">
        <v>1201.3355320000001</v>
      </c>
      <c r="I238" s="730">
        <v>10750.502539000001</v>
      </c>
      <c r="J238" s="730">
        <v>14697.149691000001</v>
      </c>
      <c r="K238" s="730">
        <v>6728.6208049999996</v>
      </c>
      <c r="L238" s="730">
        <v>7720.4018910000059</v>
      </c>
      <c r="M238" s="730">
        <v>1095.1131899999998</v>
      </c>
      <c r="N238" s="730">
        <v>667.23166799999694</v>
      </c>
      <c r="O238" s="730">
        <v>391311.56617895991</v>
      </c>
      <c r="P238" s="730">
        <v>1079.8298985077095</v>
      </c>
    </row>
    <row r="239" spans="1:16" ht="15" customHeight="1" x14ac:dyDescent="0.25">
      <c r="A239" s="872" t="s">
        <v>275</v>
      </c>
      <c r="B239" s="43">
        <v>161072.12747400001</v>
      </c>
      <c r="C239" s="730">
        <v>30111.895796000001</v>
      </c>
      <c r="D239" s="730">
        <v>15445.204792709166</v>
      </c>
      <c r="E239" s="730">
        <v>13735.765967031335</v>
      </c>
      <c r="F239" s="730">
        <v>77746.992297000092</v>
      </c>
      <c r="G239" s="43">
        <v>39476.035656</v>
      </c>
      <c r="H239" s="730">
        <v>1229.8133230000001</v>
      </c>
      <c r="I239" s="730">
        <v>13748.093014</v>
      </c>
      <c r="J239" s="730">
        <v>13207.143685999999</v>
      </c>
      <c r="K239" s="730">
        <v>5451.7329550000004</v>
      </c>
      <c r="L239" s="730">
        <v>8804.4611729999997</v>
      </c>
      <c r="M239" s="730">
        <v>1159.4043380000001</v>
      </c>
      <c r="N239" s="730">
        <v>685.05898399993771</v>
      </c>
      <c r="O239" s="730">
        <v>381873.72945574054</v>
      </c>
      <c r="P239" s="730">
        <v>1051.5638495329749</v>
      </c>
    </row>
    <row r="240" spans="1:16" ht="15" customHeight="1" x14ac:dyDescent="0.25">
      <c r="A240" s="872" t="s">
        <v>276</v>
      </c>
      <c r="B240" s="43">
        <v>163449.66801899998</v>
      </c>
      <c r="C240" s="730">
        <v>24614.49523</v>
      </c>
      <c r="D240" s="730">
        <v>13154.187782099169</v>
      </c>
      <c r="E240" s="730">
        <v>14876.406107053039</v>
      </c>
      <c r="F240" s="730">
        <v>71726.068310000075</v>
      </c>
      <c r="G240" s="43">
        <v>38400.552437999999</v>
      </c>
      <c r="H240" s="730">
        <v>732.63886000000002</v>
      </c>
      <c r="I240" s="730">
        <v>8591.0160589999996</v>
      </c>
      <c r="J240" s="730">
        <v>9794.5126779999991</v>
      </c>
      <c r="K240" s="730">
        <v>5071.2547969999996</v>
      </c>
      <c r="L240" s="730">
        <v>9820.256206</v>
      </c>
      <c r="M240" s="730">
        <v>626.52836400000001</v>
      </c>
      <c r="N240" s="730">
        <v>839.61104399992996</v>
      </c>
      <c r="O240" s="730">
        <v>361697.19589415216</v>
      </c>
      <c r="P240" s="730">
        <v>995.33067660487575</v>
      </c>
    </row>
    <row r="241" spans="1:16" ht="15" customHeight="1" x14ac:dyDescent="0.25">
      <c r="A241" s="872" t="s">
        <v>277</v>
      </c>
      <c r="B241" s="43">
        <v>174865.45751400001</v>
      </c>
      <c r="C241" s="730">
        <v>25874.441210000001</v>
      </c>
      <c r="D241" s="730">
        <v>12813.773969009168</v>
      </c>
      <c r="E241" s="730">
        <v>17939.860936221376</v>
      </c>
      <c r="F241" s="730">
        <v>73875.950255999938</v>
      </c>
      <c r="G241" s="43">
        <v>38966.844951999999</v>
      </c>
      <c r="H241" s="730">
        <v>1171.6022290000001</v>
      </c>
      <c r="I241" s="730">
        <v>9006.0417600000001</v>
      </c>
      <c r="J241" s="730">
        <v>11381.385586</v>
      </c>
      <c r="K241" s="730">
        <v>3958.9236519999999</v>
      </c>
      <c r="L241" s="730">
        <v>9393.6942760000038</v>
      </c>
      <c r="M241" s="730">
        <v>7604.6907160000001</v>
      </c>
      <c r="N241" s="730">
        <v>859.90135400001327</v>
      </c>
      <c r="O241" s="730">
        <v>387712.56841023057</v>
      </c>
      <c r="P241" s="730">
        <v>1067.5928431750358</v>
      </c>
    </row>
    <row r="242" spans="1:16" ht="15" customHeight="1" x14ac:dyDescent="0.25">
      <c r="A242" s="873" t="s">
        <v>278</v>
      </c>
      <c r="B242" s="54">
        <v>153812.32481500003</v>
      </c>
      <c r="C242" s="731">
        <v>26335.732105999999</v>
      </c>
      <c r="D242" s="731">
        <v>19611.751894649999</v>
      </c>
      <c r="E242" s="731">
        <v>16826.757600279478</v>
      </c>
      <c r="F242" s="731">
        <v>66559.901866999993</v>
      </c>
      <c r="G242" s="42">
        <v>36083.627182999997</v>
      </c>
      <c r="H242" s="731">
        <v>1158.274719</v>
      </c>
      <c r="I242" s="731">
        <v>7962.8913819999998</v>
      </c>
      <c r="J242" s="731">
        <v>12353.027180999999</v>
      </c>
      <c r="K242" s="731">
        <v>2928.8220620000002</v>
      </c>
      <c r="L242" s="731">
        <v>8722.4336149999908</v>
      </c>
      <c r="M242" s="731">
        <v>1314.633918</v>
      </c>
      <c r="N242" s="731">
        <v>840.64716799997359</v>
      </c>
      <c r="O242" s="731">
        <v>354510.82551092946</v>
      </c>
      <c r="P242" s="731">
        <v>978.16921427385216</v>
      </c>
    </row>
    <row r="243" spans="1:16" ht="15" customHeight="1" x14ac:dyDescent="0.25">
      <c r="A243" s="873" t="s">
        <v>279</v>
      </c>
      <c r="B243" s="54">
        <v>156124.94321999999</v>
      </c>
      <c r="C243" s="731">
        <v>26315.285526</v>
      </c>
      <c r="D243" s="731">
        <v>11761.114598600001</v>
      </c>
      <c r="E243" s="731">
        <v>16077.914255947901</v>
      </c>
      <c r="F243" s="731">
        <v>70995.948288000043</v>
      </c>
      <c r="G243" s="42">
        <v>37849.792347000002</v>
      </c>
      <c r="H243" s="731">
        <v>1402.3414130000001</v>
      </c>
      <c r="I243" s="731">
        <v>9055.5938029999998</v>
      </c>
      <c r="J243" s="731">
        <v>12384.718467999999</v>
      </c>
      <c r="K243" s="731">
        <v>3208.3476770000002</v>
      </c>
      <c r="L243" s="731">
        <v>8939.8395430000037</v>
      </c>
      <c r="M243" s="731">
        <v>581.61408900000004</v>
      </c>
      <c r="N243" s="731">
        <v>749.19312999995111</v>
      </c>
      <c r="O243" s="731">
        <v>355446.64635854791</v>
      </c>
      <c r="P243" s="731">
        <v>981.96028792620268</v>
      </c>
    </row>
    <row r="244" spans="1:16" ht="15" customHeight="1" x14ac:dyDescent="0.25">
      <c r="A244" s="873" t="s">
        <v>280</v>
      </c>
      <c r="B244" s="54">
        <v>137468.06429400001</v>
      </c>
      <c r="C244" s="731">
        <v>28821.636477</v>
      </c>
      <c r="D244" s="731">
        <v>16829.6621547</v>
      </c>
      <c r="E244" s="731">
        <v>12956.388150542465</v>
      </c>
      <c r="F244" s="731">
        <v>72893.898706999913</v>
      </c>
      <c r="G244" s="42">
        <v>36290.715154999998</v>
      </c>
      <c r="H244" s="731">
        <v>1227.197909</v>
      </c>
      <c r="I244" s="731">
        <v>9479.6844180000007</v>
      </c>
      <c r="J244" s="731">
        <v>10658.401205</v>
      </c>
      <c r="K244" s="731">
        <v>3018.91075</v>
      </c>
      <c r="L244" s="731">
        <v>10497.823215999997</v>
      </c>
      <c r="M244" s="731">
        <v>813.25614500000006</v>
      </c>
      <c r="N244" s="731">
        <v>855.46280000014599</v>
      </c>
      <c r="O244" s="731">
        <v>341811.10138124251</v>
      </c>
      <c r="P244" s="731">
        <v>1037.4546018517647</v>
      </c>
    </row>
    <row r="245" spans="1:16" ht="15" customHeight="1" x14ac:dyDescent="0.25">
      <c r="A245" s="873" t="s">
        <v>281</v>
      </c>
      <c r="B245" s="54">
        <v>110504.892399</v>
      </c>
      <c r="C245" s="731">
        <v>17112.23315</v>
      </c>
      <c r="D245" s="731">
        <v>11198.140732159998</v>
      </c>
      <c r="E245" s="731">
        <v>12382.230915184275</v>
      </c>
      <c r="F245" s="731">
        <v>61226.381789000006</v>
      </c>
      <c r="G245" s="42">
        <v>30017.871060000001</v>
      </c>
      <c r="H245" s="731">
        <v>691.808312</v>
      </c>
      <c r="I245" s="731">
        <v>8168.2678109999997</v>
      </c>
      <c r="J245" s="731">
        <v>6628.097291</v>
      </c>
      <c r="K245" s="731">
        <v>4348.4699430000001</v>
      </c>
      <c r="L245" s="731">
        <v>9303.2570639999994</v>
      </c>
      <c r="M245" s="731">
        <v>454.58706899999999</v>
      </c>
      <c r="N245" s="731">
        <v>727.94226000001186</v>
      </c>
      <c r="O245" s="731">
        <v>272764.1797953443</v>
      </c>
      <c r="P245" s="731">
        <v>848.6106835552755</v>
      </c>
    </row>
    <row r="246" spans="1:16" ht="15" customHeight="1" x14ac:dyDescent="0.25">
      <c r="A246" s="873" t="s">
        <v>282</v>
      </c>
      <c r="B246" s="54">
        <v>128363.00102600001</v>
      </c>
      <c r="C246" s="731">
        <v>23071.01251</v>
      </c>
      <c r="D246" s="731">
        <v>13621.935771762286</v>
      </c>
      <c r="E246" s="731">
        <v>12135.440663573012</v>
      </c>
      <c r="F246" s="731">
        <v>67737.536509999991</v>
      </c>
      <c r="G246" s="42">
        <v>36081.353542999997</v>
      </c>
      <c r="H246" s="731">
        <v>763.32119599999999</v>
      </c>
      <c r="I246" s="731">
        <v>9739.3313960000014</v>
      </c>
      <c r="J246" s="731">
        <v>8367.7495409999992</v>
      </c>
      <c r="K246" s="731">
        <v>6456.2472969999999</v>
      </c>
      <c r="L246" s="731">
        <v>8581.043411000006</v>
      </c>
      <c r="M246" s="731">
        <v>515.89997500000004</v>
      </c>
      <c r="N246" s="731">
        <v>774.58842500003107</v>
      </c>
      <c r="O246" s="731">
        <v>316208.46126533533</v>
      </c>
      <c r="P246" s="731">
        <v>1019.4882810840827</v>
      </c>
    </row>
    <row r="247" spans="1:16" ht="15" customHeight="1" x14ac:dyDescent="0.25">
      <c r="A247" s="873" t="s">
        <v>283</v>
      </c>
      <c r="B247" s="54">
        <v>129529.49340799999</v>
      </c>
      <c r="C247" s="731">
        <v>21731.296952000001</v>
      </c>
      <c r="D247" s="731">
        <v>15783.672145570001</v>
      </c>
      <c r="E247" s="731">
        <v>11864.471315845283</v>
      </c>
      <c r="F247" s="731">
        <v>59326.509119999988</v>
      </c>
      <c r="G247" s="42">
        <v>33598.190996999998</v>
      </c>
      <c r="H247" s="731">
        <v>533.73878500000001</v>
      </c>
      <c r="I247" s="731">
        <v>8575.2754789999999</v>
      </c>
      <c r="J247" s="731">
        <v>8360.1194109999997</v>
      </c>
      <c r="K247" s="731">
        <v>5972.2927980000004</v>
      </c>
      <c r="L247" s="731">
        <v>6627.2195559999946</v>
      </c>
      <c r="M247" s="731">
        <v>332.75845699999996</v>
      </c>
      <c r="N247" s="731">
        <v>635.84844599997814</v>
      </c>
      <c r="O247" s="731">
        <v>302870.88687041524</v>
      </c>
      <c r="P247" s="731">
        <v>1005.3431602556694</v>
      </c>
    </row>
    <row r="248" spans="1:16" ht="15" customHeight="1" x14ac:dyDescent="0.25">
      <c r="A248" s="873" t="s">
        <v>284</v>
      </c>
      <c r="B248" s="54">
        <v>136945.26436299999</v>
      </c>
      <c r="C248" s="927">
        <v>24684.618900000001</v>
      </c>
      <c r="D248" s="731">
        <v>11701.3547937</v>
      </c>
      <c r="E248" s="927">
        <v>12079.950572772275</v>
      </c>
      <c r="F248" s="731">
        <v>65527.216307999988</v>
      </c>
      <c r="G248" s="42">
        <v>36782.370838000003</v>
      </c>
      <c r="H248" s="731">
        <v>641.31254300000001</v>
      </c>
      <c r="I248" s="731">
        <v>9949.1983639999999</v>
      </c>
      <c r="J248" s="731">
        <v>11887.813634</v>
      </c>
      <c r="K248" s="731">
        <v>7267.5185339999998</v>
      </c>
      <c r="L248" s="731">
        <v>7154.5089720000078</v>
      </c>
      <c r="M248" s="731">
        <v>572.05894599999999</v>
      </c>
      <c r="N248" s="731">
        <v>622.39934200002347</v>
      </c>
      <c r="O248" s="731">
        <v>325815.58611047227</v>
      </c>
      <c r="P248" s="731">
        <v>1020.4368441837171</v>
      </c>
    </row>
    <row r="249" spans="1:16" ht="15" customHeight="1" x14ac:dyDescent="0.25">
      <c r="A249" s="873" t="s">
        <v>285</v>
      </c>
      <c r="B249" s="54">
        <v>140284.56070100001</v>
      </c>
      <c r="C249" s="927">
        <v>25132.852631999998</v>
      </c>
      <c r="D249" s="731">
        <v>15274.399537559999</v>
      </c>
      <c r="E249" s="927">
        <v>13062.136980792418</v>
      </c>
      <c r="F249" s="731">
        <v>86556.421857000096</v>
      </c>
      <c r="G249" s="42">
        <v>38471.304089999998</v>
      </c>
      <c r="H249" s="731">
        <v>648.89531999999997</v>
      </c>
      <c r="I249" s="731">
        <v>10230.852341</v>
      </c>
      <c r="J249" s="731">
        <v>15240.111706</v>
      </c>
      <c r="K249" s="731">
        <v>6508.2178389999999</v>
      </c>
      <c r="L249" s="731">
        <v>7007.081111000015</v>
      </c>
      <c r="M249" s="731">
        <v>640.65227900000002</v>
      </c>
      <c r="N249" s="731">
        <v>672.36136899984729</v>
      </c>
      <c r="O249" s="731">
        <v>359729.84776335239</v>
      </c>
      <c r="P249" s="731">
        <v>1118.6450490874095</v>
      </c>
    </row>
    <row r="250" spans="1:16" ht="15" customHeight="1" x14ac:dyDescent="0.25">
      <c r="A250" s="873" t="s">
        <v>286</v>
      </c>
      <c r="B250" s="54">
        <v>117150.324018</v>
      </c>
      <c r="C250" s="927">
        <v>26005.028114000001</v>
      </c>
      <c r="D250" s="731">
        <v>13320.339455449999</v>
      </c>
      <c r="E250" s="927">
        <v>14818.260830440584</v>
      </c>
      <c r="F250" s="731">
        <v>62542.103722999993</v>
      </c>
      <c r="G250" s="42">
        <v>38718.589285000002</v>
      </c>
      <c r="H250" s="927">
        <v>749.12598100000002</v>
      </c>
      <c r="I250" s="731">
        <v>10460.031185</v>
      </c>
      <c r="J250" s="54">
        <v>12216.297012999999</v>
      </c>
      <c r="K250" s="731">
        <v>6519.9894679999998</v>
      </c>
      <c r="L250" s="42">
        <v>9612.0033170000133</v>
      </c>
      <c r="M250" s="731">
        <v>736.51255700000002</v>
      </c>
      <c r="N250" s="731">
        <v>853.89280800001325</v>
      </c>
      <c r="O250" s="731">
        <v>313702.49775489059</v>
      </c>
      <c r="P250" s="731">
        <v>971.90934130008839</v>
      </c>
    </row>
    <row r="251" spans="1:16" ht="15" customHeight="1" x14ac:dyDescent="0.25">
      <c r="A251" s="873" t="s">
        <v>287</v>
      </c>
      <c r="B251" s="54">
        <v>115010.93818300001</v>
      </c>
      <c r="C251" s="927">
        <v>25392.389365999999</v>
      </c>
      <c r="D251" s="731">
        <v>14720.084606830002</v>
      </c>
      <c r="E251" s="927">
        <v>16741.020775922305</v>
      </c>
      <c r="F251" s="731">
        <v>63031.082628000011</v>
      </c>
      <c r="G251" s="42">
        <v>31055.08814</v>
      </c>
      <c r="H251" s="927">
        <v>490.39083799999997</v>
      </c>
      <c r="I251" s="731">
        <v>9252.2047740000016</v>
      </c>
      <c r="J251" s="54">
        <v>10469.472711</v>
      </c>
      <c r="K251" s="731">
        <v>5489.0106290000003</v>
      </c>
      <c r="L251" s="54">
        <v>8100.1121819999989</v>
      </c>
      <c r="M251" s="731">
        <v>763.94511999999997</v>
      </c>
      <c r="N251" s="54">
        <v>820.81372000002409</v>
      </c>
      <c r="O251" s="731">
        <v>301336.55367375235</v>
      </c>
      <c r="P251" s="42">
        <v>927.95945950763553</v>
      </c>
    </row>
    <row r="252" spans="1:16" ht="15" customHeight="1" x14ac:dyDescent="0.25">
      <c r="A252" s="873" t="s">
        <v>288</v>
      </c>
      <c r="B252" s="54">
        <v>130050.40188999999</v>
      </c>
      <c r="C252" s="927">
        <v>25351.471347999999</v>
      </c>
      <c r="D252" s="731">
        <v>11781.08485277</v>
      </c>
      <c r="E252" s="927">
        <v>18111.321246110747</v>
      </c>
      <c r="F252" s="927">
        <v>65934.491282000032</v>
      </c>
      <c r="G252" s="731">
        <v>37035.181004999999</v>
      </c>
      <c r="H252" s="54">
        <v>495.87440099999998</v>
      </c>
      <c r="I252" s="731">
        <v>9421.9263780000001</v>
      </c>
      <c r="J252" s="54">
        <v>10134.996067</v>
      </c>
      <c r="K252" s="731">
        <v>3679.9346420000002</v>
      </c>
      <c r="L252" s="54">
        <v>9738.9411689999943</v>
      </c>
      <c r="M252" s="731">
        <v>5313.7268059999997</v>
      </c>
      <c r="N252" s="54">
        <v>863.42106999994485</v>
      </c>
      <c r="O252" s="731">
        <v>327912.7721568807</v>
      </c>
      <c r="P252" s="42">
        <v>998.97264937358932</v>
      </c>
    </row>
    <row r="253" spans="1:16" ht="15" customHeight="1" x14ac:dyDescent="0.25">
      <c r="A253" s="873" t="s">
        <v>289</v>
      </c>
      <c r="B253" s="54">
        <v>143735.18627199999</v>
      </c>
      <c r="C253" s="927">
        <v>25528.466654</v>
      </c>
      <c r="D253" s="731">
        <v>8001.6994290600005</v>
      </c>
      <c r="E253" s="927">
        <v>19957.743676525301</v>
      </c>
      <c r="F253" s="927">
        <v>61202.681590000029</v>
      </c>
      <c r="G253" s="731">
        <v>36307.596182000001</v>
      </c>
      <c r="H253" s="54">
        <v>485.97447199999999</v>
      </c>
      <c r="I253" s="731">
        <v>7568.7383840000002</v>
      </c>
      <c r="J253" s="54">
        <v>10216.289511999999</v>
      </c>
      <c r="K253" s="731">
        <v>3055.0948659999999</v>
      </c>
      <c r="L253" s="54">
        <v>9869.0013480000125</v>
      </c>
      <c r="M253" s="731">
        <v>640.30316599999992</v>
      </c>
      <c r="N253" s="54">
        <v>748.70536899994272</v>
      </c>
      <c r="O253" s="731">
        <v>327317.48092058528</v>
      </c>
      <c r="P253" s="42">
        <v>1001.7603503451659</v>
      </c>
    </row>
    <row r="254" spans="1:16" ht="15" customHeight="1" x14ac:dyDescent="0.25">
      <c r="A254" s="872" t="s">
        <v>3411</v>
      </c>
      <c r="B254" s="933">
        <v>122414.572206</v>
      </c>
      <c r="C254" s="928">
        <v>25707.048157000001</v>
      </c>
      <c r="D254" s="730">
        <v>15475.426300149997</v>
      </c>
      <c r="E254" s="928">
        <v>27579.503963736639</v>
      </c>
      <c r="F254" s="928">
        <v>56600.727079999946</v>
      </c>
      <c r="G254" s="730">
        <v>32816.754860000001</v>
      </c>
      <c r="H254" s="933">
        <v>540.11949099999993</v>
      </c>
      <c r="I254" s="730">
        <v>7974.0518789999987</v>
      </c>
      <c r="J254" s="933">
        <v>8959.6565570000002</v>
      </c>
      <c r="K254" s="730">
        <v>3938.1636049999997</v>
      </c>
      <c r="L254" s="933">
        <v>8557.0525979999875</v>
      </c>
      <c r="M254" s="730">
        <v>464.14697999999993</v>
      </c>
      <c r="N254" s="933">
        <v>740.77292700006967</v>
      </c>
      <c r="O254" s="730">
        <v>311767.9966038866</v>
      </c>
      <c r="P254" s="43">
        <v>970.72395980169608</v>
      </c>
    </row>
    <row r="255" spans="1:16" ht="15" customHeight="1" x14ac:dyDescent="0.25">
      <c r="A255" s="872" t="s">
        <v>3412</v>
      </c>
      <c r="B255" s="933">
        <v>131994.53149700002</v>
      </c>
      <c r="C255" s="928">
        <v>27007.820945000003</v>
      </c>
      <c r="D255" s="730">
        <v>9650.6093298000014</v>
      </c>
      <c r="E255" s="928">
        <v>28579.929719757354</v>
      </c>
      <c r="F255" s="928">
        <v>63349.297653000009</v>
      </c>
      <c r="G255" s="730">
        <v>39926.341447999999</v>
      </c>
      <c r="H255" s="933">
        <v>730.25299500000006</v>
      </c>
      <c r="I255" s="730">
        <v>10213.74289</v>
      </c>
      <c r="J255" s="933">
        <v>6914.6970400000009</v>
      </c>
      <c r="K255" s="730">
        <v>4082.2846260000001</v>
      </c>
      <c r="L255" s="933">
        <v>7496.5861539999933</v>
      </c>
      <c r="M255" s="730">
        <v>585.41901700000005</v>
      </c>
      <c r="N255" s="933">
        <v>590.3888210000091</v>
      </c>
      <c r="O255" s="730">
        <v>331121.90213555738</v>
      </c>
      <c r="P255" s="43">
        <v>1059.3185622998949</v>
      </c>
    </row>
    <row r="256" spans="1:16" ht="15" customHeight="1" x14ac:dyDescent="0.25">
      <c r="A256" s="872" t="s">
        <v>3413</v>
      </c>
      <c r="B256" s="933">
        <v>135995.05170800001</v>
      </c>
      <c r="C256" s="928">
        <v>29131.801298000002</v>
      </c>
      <c r="D256" s="730">
        <v>10357.108003220001</v>
      </c>
      <c r="E256" s="928">
        <v>31137.060045111208</v>
      </c>
      <c r="F256" s="928">
        <v>75126.322275000028</v>
      </c>
      <c r="G256" s="730">
        <v>38165.212302</v>
      </c>
      <c r="H256" s="933">
        <v>815.61123699999996</v>
      </c>
      <c r="I256" s="730">
        <v>11632.915714000001</v>
      </c>
      <c r="J256" s="933">
        <v>5132.2198360000002</v>
      </c>
      <c r="K256" s="730">
        <v>4527.1581340000002</v>
      </c>
      <c r="L256" s="933">
        <v>7551.5033380000059</v>
      </c>
      <c r="M256" s="730">
        <v>860.40268800000001</v>
      </c>
      <c r="N256" s="933">
        <v>618.14182299993365</v>
      </c>
      <c r="O256" s="730">
        <v>351050.5084013312</v>
      </c>
      <c r="P256" s="43">
        <v>1148.4812078626312</v>
      </c>
    </row>
    <row r="257" spans="1:16" ht="15" customHeight="1" x14ac:dyDescent="0.25">
      <c r="A257" s="872" t="s">
        <v>3414</v>
      </c>
      <c r="B257" s="933">
        <v>96316.814011999988</v>
      </c>
      <c r="C257" s="928">
        <v>19505.243106000002</v>
      </c>
      <c r="D257" s="730">
        <v>8909.8326357999995</v>
      </c>
      <c r="E257" s="928">
        <v>27122.638281276737</v>
      </c>
      <c r="F257" s="928">
        <v>52717.200268000102</v>
      </c>
      <c r="G257" s="730">
        <v>28584.170344999999</v>
      </c>
      <c r="H257" s="933">
        <v>433.40169300000002</v>
      </c>
      <c r="I257" s="730">
        <v>8994.0073649999995</v>
      </c>
      <c r="J257" s="933">
        <v>5354.8422069999997</v>
      </c>
      <c r="K257" s="730">
        <v>3823.7993799999999</v>
      </c>
      <c r="L257" s="933">
        <v>9444.6398300000019</v>
      </c>
      <c r="M257" s="730">
        <v>677.75476900000001</v>
      </c>
      <c r="N257" s="933">
        <v>883.09046899999589</v>
      </c>
      <c r="O257" s="730">
        <v>262767.43436107674</v>
      </c>
      <c r="P257" s="43">
        <v>877.57873925960553</v>
      </c>
    </row>
    <row r="258" spans="1:16" ht="15" customHeight="1" x14ac:dyDescent="0.25">
      <c r="A258" s="872" t="s">
        <v>3415</v>
      </c>
      <c r="B258" s="933">
        <v>117161.510473</v>
      </c>
      <c r="C258" s="928">
        <v>23754.113150999998</v>
      </c>
      <c r="D258" s="730">
        <v>12050.026725790001</v>
      </c>
      <c r="E258" s="928">
        <v>27155.639441002382</v>
      </c>
      <c r="F258" s="928">
        <v>58654.555568000025</v>
      </c>
      <c r="G258" s="730">
        <v>34473.671557000001</v>
      </c>
      <c r="H258" s="933">
        <v>574.539536</v>
      </c>
      <c r="I258" s="730">
        <v>9761.7510369999982</v>
      </c>
      <c r="J258" s="933">
        <v>7529.6704759999993</v>
      </c>
      <c r="K258" s="730">
        <v>4086.891192</v>
      </c>
      <c r="L258" s="933">
        <v>6683.4641380000003</v>
      </c>
      <c r="M258" s="730">
        <v>533.59341499999994</v>
      </c>
      <c r="N258" s="933">
        <v>645.81834600000457</v>
      </c>
      <c r="O258" s="730">
        <v>303065.24505579239</v>
      </c>
      <c r="P258" s="43">
        <v>1011.2546937501978</v>
      </c>
    </row>
    <row r="259" spans="1:16" ht="15" customHeight="1" x14ac:dyDescent="0.25">
      <c r="A259" s="872" t="s">
        <v>3416</v>
      </c>
      <c r="B259" s="933">
        <v>135858.94973200001</v>
      </c>
      <c r="C259" s="928">
        <v>24584.057045999998</v>
      </c>
      <c r="D259" s="730">
        <v>9069.3814448499998</v>
      </c>
      <c r="E259" s="928">
        <v>22095.093783188695</v>
      </c>
      <c r="F259" s="928">
        <v>60657.881401999955</v>
      </c>
      <c r="G259" s="730">
        <v>36988.013635999996</v>
      </c>
      <c r="H259" s="933">
        <v>522.54230699999994</v>
      </c>
      <c r="I259" s="730">
        <v>10025.198162999999</v>
      </c>
      <c r="J259" s="933">
        <v>14309.973959000001</v>
      </c>
      <c r="K259" s="730">
        <v>4074.5594549999996</v>
      </c>
      <c r="L259" s="933">
        <v>7605.3358540000017</v>
      </c>
      <c r="M259" s="730">
        <v>665.18695699999989</v>
      </c>
      <c r="N259" s="933">
        <v>756.84278800008371</v>
      </c>
      <c r="O259" s="730">
        <v>327213.01652703871</v>
      </c>
      <c r="P259" s="43">
        <v>1077.0243072183061</v>
      </c>
    </row>
    <row r="260" spans="1:16" ht="15" customHeight="1" x14ac:dyDescent="0.25">
      <c r="A260" s="872" t="s">
        <v>3417</v>
      </c>
      <c r="B260" s="933">
        <v>135048.21635199999</v>
      </c>
      <c r="C260" s="928">
        <v>22758.641513999999</v>
      </c>
      <c r="D260" s="730">
        <v>9867.4697939000016</v>
      </c>
      <c r="E260" s="928">
        <v>28368.196323547392</v>
      </c>
      <c r="F260" s="928">
        <v>65453.994993000029</v>
      </c>
      <c r="G260" s="730">
        <v>37878.827221</v>
      </c>
      <c r="H260" s="933">
        <v>568.19513400000005</v>
      </c>
      <c r="I260" s="730">
        <v>11674.509249000001</v>
      </c>
      <c r="J260" s="933">
        <v>18471.818897000001</v>
      </c>
      <c r="K260" s="730">
        <v>3856.9031</v>
      </c>
      <c r="L260" s="933">
        <v>8010.4683309999837</v>
      </c>
      <c r="M260" s="730">
        <v>740.31879300000003</v>
      </c>
      <c r="N260" s="933">
        <v>631.52482599995949</v>
      </c>
      <c r="O260" s="730">
        <v>343329.08452744735</v>
      </c>
      <c r="P260" s="43">
        <v>1130.2795584462635</v>
      </c>
    </row>
    <row r="261" spans="1:16" ht="15" customHeight="1" x14ac:dyDescent="0.25">
      <c r="A261" s="872" t="s">
        <v>3418</v>
      </c>
      <c r="B261" s="933">
        <v>153968.81223899996</v>
      </c>
      <c r="C261" s="928">
        <v>30384.656591999999</v>
      </c>
      <c r="D261" s="730">
        <v>11094.066842050001</v>
      </c>
      <c r="E261" s="928">
        <v>25022.1174139879</v>
      </c>
      <c r="F261" s="928">
        <v>70513.084281999894</v>
      </c>
      <c r="G261" s="730">
        <v>39250.698909999999</v>
      </c>
      <c r="H261" s="933">
        <v>822.03952900000002</v>
      </c>
      <c r="I261" s="730">
        <v>12799.954428000001</v>
      </c>
      <c r="J261" s="933">
        <v>15565.862671000001</v>
      </c>
      <c r="K261" s="730">
        <v>3706.5721840000001</v>
      </c>
      <c r="L261" s="933">
        <v>5461.845921999995</v>
      </c>
      <c r="M261" s="730">
        <v>1190.6038510000001</v>
      </c>
      <c r="N261" s="933">
        <v>547.44920200012689</v>
      </c>
      <c r="O261" s="730">
        <v>370327.7640660379</v>
      </c>
      <c r="P261" s="43">
        <v>1231.6821030552205</v>
      </c>
    </row>
    <row r="262" spans="1:16" ht="15" customHeight="1" x14ac:dyDescent="0.25">
      <c r="A262" s="872" t="s">
        <v>3419</v>
      </c>
      <c r="B262" s="933">
        <v>126271.113732</v>
      </c>
      <c r="C262" s="928">
        <v>23238.644530000001</v>
      </c>
      <c r="D262" s="730">
        <v>7407.4234548600007</v>
      </c>
      <c r="E262" s="928">
        <v>22392.678385866406</v>
      </c>
      <c r="F262" s="928">
        <v>54486.034411999972</v>
      </c>
      <c r="G262" s="730">
        <v>35245.923311999999</v>
      </c>
      <c r="H262" s="933">
        <v>695.95415800000001</v>
      </c>
      <c r="I262" s="730">
        <v>10716.064802000001</v>
      </c>
      <c r="J262" s="933">
        <v>14063.279689000001</v>
      </c>
      <c r="K262" s="730">
        <v>3407.4667989999998</v>
      </c>
      <c r="L262" s="933">
        <v>5816.3530710000086</v>
      </c>
      <c r="M262" s="730">
        <v>263.50568699999997</v>
      </c>
      <c r="N262" s="933">
        <v>680.7506030000194</v>
      </c>
      <c r="O262" s="730">
        <v>304685.19263572642</v>
      </c>
      <c r="P262" s="43">
        <v>1011.7372962546182</v>
      </c>
    </row>
    <row r="263" spans="1:16" ht="15" customHeight="1" x14ac:dyDescent="0.25">
      <c r="A263" s="872" t="s">
        <v>3420</v>
      </c>
      <c r="B263" s="933">
        <v>126716.79327699999</v>
      </c>
      <c r="C263" s="928">
        <v>24069.892692000001</v>
      </c>
      <c r="D263" s="730">
        <v>9087.4743185999996</v>
      </c>
      <c r="E263" s="928">
        <v>35678.049173245425</v>
      </c>
      <c r="F263" s="928">
        <v>68924.366269999984</v>
      </c>
      <c r="G263" s="730">
        <v>37256.161654000003</v>
      </c>
      <c r="H263" s="933">
        <v>811.20626900000002</v>
      </c>
      <c r="I263" s="730">
        <v>11770.608952</v>
      </c>
      <c r="J263" s="933">
        <v>15003.206456</v>
      </c>
      <c r="K263" s="730">
        <v>3375.9670040000001</v>
      </c>
      <c r="L263" s="933">
        <v>6317.8117830000174</v>
      </c>
      <c r="M263" s="730">
        <v>548.77740700000004</v>
      </c>
      <c r="N263" s="933">
        <v>642.34298400000398</v>
      </c>
      <c r="O263" s="730">
        <v>340202.65823984542</v>
      </c>
      <c r="P263" s="43">
        <v>1157.9983404190527</v>
      </c>
    </row>
    <row r="264" spans="1:16" ht="15" customHeight="1" x14ac:dyDescent="0.25">
      <c r="A264" s="872" t="s">
        <v>3423</v>
      </c>
      <c r="B264" s="933">
        <v>116221.12026500001</v>
      </c>
      <c r="C264" s="928">
        <v>21921.716678000001</v>
      </c>
      <c r="D264" s="730">
        <v>8139.8888126599995</v>
      </c>
      <c r="E264" s="928">
        <v>20453.537119018536</v>
      </c>
      <c r="F264" s="928">
        <v>56041.914737000028</v>
      </c>
      <c r="G264" s="730">
        <v>34501.129835</v>
      </c>
      <c r="H264" s="933">
        <v>621.50950499999999</v>
      </c>
      <c r="I264" s="730">
        <v>9553.0762729999988</v>
      </c>
      <c r="J264" s="933">
        <v>11875.439225</v>
      </c>
      <c r="K264" s="730">
        <v>3803.0167499999998</v>
      </c>
      <c r="L264" s="933">
        <v>6209.5738309999988</v>
      </c>
      <c r="M264" s="730">
        <v>427.162916</v>
      </c>
      <c r="N264" s="933">
        <v>531.11629299991296</v>
      </c>
      <c r="O264" s="730">
        <v>290300.20223967847</v>
      </c>
      <c r="P264" s="43">
        <v>994.14745233944154</v>
      </c>
    </row>
    <row r="265" spans="1:16" ht="15" customHeight="1" x14ac:dyDescent="0.25">
      <c r="A265" s="941" t="s">
        <v>3422</v>
      </c>
      <c r="B265" s="936">
        <v>130549.89662300001</v>
      </c>
      <c r="C265" s="934">
        <v>22852.809064000001</v>
      </c>
      <c r="D265" s="935">
        <v>4772.0309299299997</v>
      </c>
      <c r="E265" s="934">
        <v>25639.204703186508</v>
      </c>
      <c r="F265" s="934">
        <v>61647.918940000032</v>
      </c>
      <c r="G265" s="935">
        <v>38386.442995999998</v>
      </c>
      <c r="H265" s="936">
        <v>696.93207199999995</v>
      </c>
      <c r="I265" s="935">
        <v>10486.431481</v>
      </c>
      <c r="J265" s="936">
        <v>13631.572076</v>
      </c>
      <c r="K265" s="935">
        <v>3909.3517409999999</v>
      </c>
      <c r="L265" s="936">
        <v>7708.2914650000039</v>
      </c>
      <c r="M265" s="935">
        <v>454.68048099999999</v>
      </c>
      <c r="N265" s="936">
        <v>628.38226499998143</v>
      </c>
      <c r="O265" s="935">
        <v>321363.94483711652</v>
      </c>
      <c r="P265" s="937">
        <v>1101.7669842074342</v>
      </c>
    </row>
    <row r="266" spans="1:16" ht="17.25" customHeight="1" x14ac:dyDescent="0.25">
      <c r="A266" s="44" t="s">
        <v>3439</v>
      </c>
      <c r="B266" s="45"/>
      <c r="C266" s="46"/>
      <c r="D266" s="47"/>
      <c r="E266" s="47"/>
      <c r="F266" s="47"/>
      <c r="G266" s="47"/>
      <c r="H266" s="47"/>
      <c r="I266" s="46"/>
      <c r="K266" s="48" t="s">
        <v>321</v>
      </c>
      <c r="L266" s="49" t="s">
        <v>333</v>
      </c>
      <c r="M266" s="51"/>
      <c r="N266" s="51"/>
      <c r="O266" s="51"/>
      <c r="P266" s="51"/>
    </row>
    <row r="267" spans="1:16" ht="12" customHeight="1" x14ac:dyDescent="0.25">
      <c r="B267" s="45"/>
      <c r="C267" s="46"/>
      <c r="D267" s="47"/>
      <c r="E267" s="47"/>
      <c r="F267" s="47"/>
      <c r="G267" s="47"/>
      <c r="H267" s="47"/>
      <c r="I267" s="46"/>
      <c r="K267" s="50"/>
      <c r="L267" s="49" t="s">
        <v>334</v>
      </c>
      <c r="M267" s="51"/>
      <c r="N267" s="51"/>
      <c r="O267" s="51"/>
      <c r="P267" s="51"/>
    </row>
    <row r="268" spans="1:16" ht="12" customHeight="1" x14ac:dyDescent="0.25">
      <c r="B268" s="45"/>
      <c r="C268" s="46"/>
      <c r="D268" s="47"/>
      <c r="E268" s="47"/>
      <c r="F268" s="47"/>
      <c r="G268" s="47"/>
      <c r="H268" s="47"/>
      <c r="I268" s="46"/>
      <c r="K268" s="50"/>
      <c r="L268" s="49" t="s">
        <v>322</v>
      </c>
      <c r="M268" s="51"/>
      <c r="N268" s="51"/>
      <c r="O268" s="51"/>
      <c r="P268" s="51"/>
    </row>
    <row r="269" spans="1:16" ht="12" customHeight="1" x14ac:dyDescent="0.25">
      <c r="B269" s="45"/>
      <c r="C269" s="46"/>
      <c r="D269" s="47"/>
      <c r="E269" s="47"/>
      <c r="F269" s="47"/>
      <c r="G269" s="47"/>
      <c r="H269" s="47"/>
      <c r="I269" s="46"/>
      <c r="K269" s="50"/>
      <c r="L269" s="49" t="s">
        <v>323</v>
      </c>
      <c r="M269" s="51"/>
      <c r="N269" s="51"/>
      <c r="O269" s="51"/>
      <c r="P269" s="51"/>
    </row>
    <row r="270" spans="1:16" x14ac:dyDescent="0.25">
      <c r="B270" s="52"/>
      <c r="C270" s="52"/>
      <c r="D270" s="52"/>
      <c r="E270" s="52"/>
      <c r="F270" s="52"/>
      <c r="G270" s="52"/>
      <c r="H270" s="52"/>
      <c r="I270" s="52"/>
      <c r="J270" s="52"/>
      <c r="K270" s="52"/>
      <c r="L270" s="53"/>
      <c r="O270" s="53"/>
    </row>
    <row r="271" spans="1:16" x14ac:dyDescent="0.25">
      <c r="B271" s="52"/>
      <c r="C271" s="52"/>
      <c r="D271" s="52"/>
      <c r="E271" s="52"/>
      <c r="F271" s="54"/>
      <c r="G271" s="52"/>
      <c r="H271" s="52"/>
      <c r="I271" s="52"/>
      <c r="J271" s="52"/>
      <c r="K271" s="52"/>
      <c r="L271" s="52"/>
      <c r="M271" s="52"/>
      <c r="N271" s="52"/>
      <c r="O271" s="52"/>
    </row>
    <row r="272" spans="1:16" x14ac:dyDescent="0.25">
      <c r="B272" s="52"/>
      <c r="C272" s="52"/>
      <c r="D272" s="52"/>
      <c r="E272" s="52"/>
      <c r="F272" s="54"/>
      <c r="G272" s="52"/>
      <c r="H272" s="52"/>
      <c r="I272" s="52"/>
      <c r="J272" s="52"/>
      <c r="K272" s="52"/>
      <c r="L272" s="52"/>
      <c r="M272" s="52"/>
      <c r="N272" s="52"/>
      <c r="O272" s="52"/>
    </row>
    <row r="273" spans="1:15" x14ac:dyDescent="0.25">
      <c r="B273" s="52"/>
      <c r="C273" s="52"/>
      <c r="D273" s="52"/>
      <c r="E273" s="52"/>
      <c r="F273" s="54"/>
      <c r="G273" s="52"/>
      <c r="H273" s="52"/>
      <c r="I273" s="52"/>
      <c r="J273" s="52"/>
      <c r="K273" s="52"/>
      <c r="L273" s="52"/>
      <c r="M273" s="52"/>
      <c r="N273" s="52"/>
      <c r="O273" s="52"/>
    </row>
    <row r="274" spans="1:15" x14ac:dyDescent="0.25">
      <c r="A274" s="55"/>
      <c r="B274" s="54"/>
      <c r="C274" s="56"/>
      <c r="D274" s="56"/>
      <c r="E274" s="56"/>
      <c r="F274" s="56"/>
      <c r="G274" s="52"/>
      <c r="H274" s="56"/>
      <c r="I274" s="56"/>
      <c r="J274" s="56"/>
      <c r="K274" s="56"/>
      <c r="L274" s="56"/>
      <c r="M274" s="56"/>
      <c r="N274" s="56"/>
    </row>
    <row r="275" spans="1:15" x14ac:dyDescent="0.25">
      <c r="A275" s="55"/>
      <c r="B275" s="54"/>
      <c r="C275" s="56"/>
      <c r="D275" s="56"/>
      <c r="E275" s="56"/>
      <c r="F275" s="56"/>
      <c r="G275" s="52"/>
      <c r="H275" s="56"/>
      <c r="I275" s="56"/>
      <c r="J275" s="56"/>
      <c r="K275" s="56"/>
      <c r="L275" s="56"/>
      <c r="M275" s="56"/>
      <c r="N275" s="56"/>
    </row>
    <row r="276" spans="1:15" x14ac:dyDescent="0.25">
      <c r="A276" s="55"/>
      <c r="B276" s="54"/>
      <c r="C276" s="56"/>
      <c r="D276" s="56"/>
      <c r="E276" s="56"/>
      <c r="F276" s="56"/>
      <c r="G276" s="52"/>
      <c r="H276" s="56"/>
      <c r="I276" s="56"/>
      <c r="J276" s="56"/>
      <c r="K276" s="56"/>
      <c r="L276" s="56"/>
      <c r="M276" s="56"/>
      <c r="N276" s="56"/>
    </row>
    <row r="277" spans="1:15" x14ac:dyDescent="0.25">
      <c r="A277" s="55"/>
      <c r="B277" s="54"/>
      <c r="C277" s="56"/>
      <c r="D277" s="56"/>
      <c r="E277" s="56"/>
      <c r="F277" s="56"/>
      <c r="G277" s="52"/>
      <c r="H277" s="56"/>
      <c r="I277" s="56"/>
      <c r="J277" s="56"/>
      <c r="K277" s="56"/>
      <c r="L277" s="56"/>
      <c r="M277" s="56"/>
      <c r="N277" s="56"/>
    </row>
    <row r="278" spans="1:15" x14ac:dyDescent="0.25">
      <c r="A278" s="55"/>
      <c r="B278" s="54"/>
      <c r="C278" s="56"/>
      <c r="D278" s="56"/>
      <c r="E278" s="56"/>
      <c r="F278" s="56"/>
      <c r="G278" s="52"/>
      <c r="H278" s="56"/>
      <c r="I278" s="56"/>
      <c r="J278" s="56"/>
      <c r="K278" s="56"/>
      <c r="L278" s="56"/>
      <c r="M278" s="56"/>
      <c r="N278" s="56"/>
    </row>
    <row r="279" spans="1:15" x14ac:dyDescent="0.25">
      <c r="A279" s="55"/>
      <c r="B279" s="54"/>
      <c r="C279" s="56"/>
      <c r="D279" s="56"/>
      <c r="E279" s="56"/>
      <c r="F279" s="56"/>
      <c r="G279" s="52"/>
      <c r="H279" s="56"/>
      <c r="I279" s="56"/>
      <c r="J279" s="56"/>
      <c r="K279" s="56"/>
      <c r="L279" s="56"/>
      <c r="M279" s="56"/>
      <c r="N279" s="56"/>
    </row>
    <row r="280" spans="1:15" x14ac:dyDescent="0.25">
      <c r="A280" s="55"/>
      <c r="B280" s="54"/>
      <c r="C280" s="56"/>
      <c r="D280" s="56"/>
      <c r="E280" s="56"/>
      <c r="F280" s="56"/>
      <c r="G280" s="52"/>
      <c r="H280" s="56"/>
      <c r="I280" s="56"/>
      <c r="J280" s="56"/>
      <c r="K280" s="56"/>
      <c r="L280" s="56"/>
      <c r="M280" s="56"/>
      <c r="N280" s="56"/>
    </row>
    <row r="281" spans="1:15" x14ac:dyDescent="0.25">
      <c r="A281" s="55"/>
      <c r="B281" s="54"/>
      <c r="C281" s="56"/>
      <c r="D281" s="56"/>
      <c r="E281" s="56"/>
      <c r="F281" s="56"/>
      <c r="G281" s="52"/>
      <c r="H281" s="56"/>
      <c r="I281" s="56"/>
      <c r="J281" s="56"/>
      <c r="K281" s="56"/>
      <c r="L281" s="56"/>
      <c r="M281" s="56"/>
      <c r="N281" s="56"/>
    </row>
    <row r="282" spans="1:15" x14ac:dyDescent="0.25">
      <c r="A282" s="57"/>
      <c r="B282" s="54"/>
      <c r="C282" s="56"/>
      <c r="D282" s="56"/>
      <c r="E282" s="56"/>
      <c r="F282" s="56"/>
      <c r="G282" s="52"/>
      <c r="H282" s="56"/>
      <c r="I282" s="56"/>
      <c r="J282" s="56"/>
      <c r="K282" s="56"/>
      <c r="L282" s="56"/>
      <c r="M282" s="56"/>
      <c r="N282" s="56"/>
    </row>
    <row r="283" spans="1:15" x14ac:dyDescent="0.25">
      <c r="A283" s="57"/>
      <c r="B283" s="54"/>
      <c r="C283" s="56"/>
      <c r="D283" s="56"/>
      <c r="E283" s="56"/>
      <c r="F283" s="56"/>
      <c r="G283" s="56"/>
      <c r="H283" s="56"/>
      <c r="I283" s="56"/>
      <c r="J283" s="56"/>
      <c r="K283" s="56"/>
      <c r="L283" s="56"/>
      <c r="M283" s="56"/>
      <c r="N283" s="56"/>
    </row>
    <row r="284" spans="1:15" x14ac:dyDescent="0.25">
      <c r="A284" s="57"/>
      <c r="B284" s="54"/>
      <c r="C284" s="56"/>
      <c r="D284" s="56"/>
      <c r="E284" s="56"/>
      <c r="F284" s="56"/>
      <c r="G284" s="56"/>
      <c r="H284" s="56"/>
      <c r="I284" s="56"/>
      <c r="J284" s="56"/>
      <c r="K284" s="56"/>
      <c r="L284" s="56"/>
      <c r="M284" s="56"/>
      <c r="N284" s="56"/>
    </row>
    <row r="286" spans="1:15" x14ac:dyDescent="0.25">
      <c r="B286" s="54"/>
      <c r="C286" s="54"/>
    </row>
    <row r="287" spans="1:15" x14ac:dyDescent="0.25">
      <c r="B287" s="56"/>
      <c r="C287" s="56"/>
      <c r="D287" s="56"/>
      <c r="E287" s="56"/>
      <c r="F287" s="56"/>
      <c r="G287" s="56"/>
      <c r="H287" s="56"/>
      <c r="I287" s="56"/>
      <c r="J287" s="56"/>
      <c r="K287" s="56"/>
      <c r="L287" s="56"/>
      <c r="M287" s="56"/>
      <c r="N287" s="56"/>
      <c r="O287" s="56"/>
    </row>
    <row r="288" spans="1:15" x14ac:dyDescent="0.25">
      <c r="B288" s="56"/>
      <c r="C288" s="56"/>
      <c r="D288" s="56"/>
      <c r="E288" s="56"/>
      <c r="F288" s="56"/>
      <c r="G288" s="56"/>
      <c r="H288" s="56"/>
      <c r="I288" s="56"/>
      <c r="J288" s="56"/>
      <c r="K288" s="56"/>
      <c r="L288" s="56"/>
      <c r="M288" s="56"/>
      <c r="N288" s="56"/>
      <c r="O288" s="56"/>
    </row>
    <row r="289" spans="2:15" x14ac:dyDescent="0.25">
      <c r="B289" s="56"/>
      <c r="C289" s="56"/>
      <c r="D289" s="56"/>
      <c r="E289" s="56"/>
      <c r="F289" s="56"/>
      <c r="G289" s="56"/>
      <c r="H289" s="56"/>
      <c r="I289" s="56"/>
      <c r="J289" s="56"/>
      <c r="K289" s="56"/>
      <c r="L289" s="56"/>
      <c r="M289" s="56"/>
      <c r="N289" s="56"/>
      <c r="O289" s="56"/>
    </row>
    <row r="290" spans="2:15" x14ac:dyDescent="0.25">
      <c r="B290" s="56"/>
      <c r="C290" s="56"/>
      <c r="D290" s="56"/>
      <c r="E290" s="56"/>
      <c r="F290" s="56"/>
      <c r="G290" s="56"/>
      <c r="H290" s="56"/>
      <c r="I290" s="56"/>
      <c r="J290" s="56"/>
      <c r="K290" s="56"/>
      <c r="L290" s="56"/>
      <c r="M290" s="56"/>
      <c r="N290" s="56"/>
      <c r="O290" s="56"/>
    </row>
    <row r="291" spans="2:15" x14ac:dyDescent="0.25">
      <c r="B291" s="56"/>
      <c r="C291" s="56"/>
      <c r="D291" s="56"/>
      <c r="E291" s="56"/>
      <c r="F291" s="56"/>
      <c r="G291" s="56"/>
      <c r="H291" s="56"/>
      <c r="I291" s="56"/>
      <c r="J291" s="56"/>
      <c r="K291" s="56"/>
      <c r="L291" s="56"/>
      <c r="M291" s="56"/>
      <c r="N291" s="56"/>
      <c r="O291" s="56"/>
    </row>
    <row r="292" spans="2:15" x14ac:dyDescent="0.25">
      <c r="B292" s="56"/>
      <c r="C292" s="56"/>
      <c r="D292" s="56"/>
      <c r="E292" s="56"/>
      <c r="F292" s="56"/>
      <c r="G292" s="56"/>
      <c r="H292" s="56"/>
      <c r="I292" s="56"/>
      <c r="J292" s="56"/>
      <c r="K292" s="56"/>
      <c r="L292" s="56"/>
      <c r="M292" s="56"/>
      <c r="N292" s="56"/>
      <c r="O292" s="56"/>
    </row>
    <row r="293" spans="2:15" x14ac:dyDescent="0.25">
      <c r="B293" s="56"/>
      <c r="C293" s="56"/>
      <c r="D293" s="56"/>
      <c r="E293" s="56"/>
      <c r="F293" s="56"/>
      <c r="G293" s="56"/>
      <c r="H293" s="56"/>
      <c r="I293" s="56"/>
      <c r="J293" s="56"/>
      <c r="K293" s="56"/>
      <c r="L293" s="56"/>
      <c r="M293" s="56"/>
      <c r="N293" s="56"/>
      <c r="O293" s="56"/>
    </row>
    <row r="294" spans="2:15" x14ac:dyDescent="0.25">
      <c r="B294" s="56"/>
      <c r="C294" s="56"/>
      <c r="D294" s="56"/>
      <c r="E294" s="56"/>
      <c r="F294" s="56"/>
      <c r="G294" s="56"/>
      <c r="H294" s="56"/>
      <c r="I294" s="56"/>
      <c r="J294" s="56"/>
      <c r="K294" s="56"/>
      <c r="L294" s="56"/>
      <c r="M294" s="56"/>
      <c r="N294" s="56"/>
      <c r="O294" s="56"/>
    </row>
    <row r="295" spans="2:15" x14ac:dyDescent="0.25">
      <c r="B295" s="56"/>
      <c r="C295" s="56"/>
      <c r="D295" s="56"/>
      <c r="E295" s="56"/>
      <c r="F295" s="56"/>
      <c r="G295" s="56"/>
      <c r="H295" s="56"/>
      <c r="I295" s="56"/>
      <c r="J295" s="56"/>
      <c r="K295" s="56"/>
      <c r="L295" s="56"/>
      <c r="M295" s="56"/>
      <c r="N295" s="56"/>
      <c r="O295" s="56"/>
    </row>
    <row r="296" spans="2:15" x14ac:dyDescent="0.25">
      <c r="B296" s="56"/>
      <c r="C296" s="56"/>
      <c r="D296" s="56"/>
      <c r="E296" s="56"/>
      <c r="F296" s="56"/>
      <c r="G296" s="56"/>
      <c r="H296" s="56"/>
      <c r="I296" s="56"/>
      <c r="J296" s="56"/>
      <c r="K296" s="56"/>
      <c r="L296" s="56"/>
      <c r="M296" s="56"/>
      <c r="N296" s="56"/>
      <c r="O296" s="56"/>
    </row>
    <row r="297" spans="2:15" x14ac:dyDescent="0.25">
      <c r="B297" s="56"/>
      <c r="C297" s="56"/>
      <c r="D297" s="56"/>
      <c r="E297" s="56"/>
      <c r="F297" s="56"/>
      <c r="G297" s="56"/>
      <c r="H297" s="56"/>
      <c r="I297" s="56"/>
      <c r="J297" s="56"/>
      <c r="K297" s="56"/>
      <c r="L297" s="56"/>
      <c r="M297" s="56"/>
      <c r="N297" s="56"/>
      <c r="O297" s="56"/>
    </row>
    <row r="298" spans="2:15" x14ac:dyDescent="0.25">
      <c r="B298" s="56"/>
      <c r="C298" s="56"/>
      <c r="D298" s="56"/>
      <c r="E298" s="56"/>
      <c r="F298" s="56"/>
      <c r="G298" s="56"/>
      <c r="H298" s="56"/>
      <c r="I298" s="56"/>
      <c r="J298" s="56"/>
      <c r="K298" s="56"/>
      <c r="L298" s="56"/>
      <c r="M298" s="56"/>
      <c r="N298" s="56"/>
      <c r="O298" s="56"/>
    </row>
    <row r="299" spans="2:15" x14ac:dyDescent="0.25">
      <c r="B299" s="54"/>
    </row>
    <row r="300" spans="2:15" x14ac:dyDescent="0.25">
      <c r="B300" s="58"/>
      <c r="C300" s="58"/>
      <c r="D300" s="58"/>
      <c r="E300" s="58"/>
      <c r="F300" s="58"/>
      <c r="G300" s="58"/>
      <c r="H300" s="58"/>
      <c r="I300" s="58"/>
      <c r="J300" s="58"/>
      <c r="K300" s="58"/>
      <c r="L300" s="58"/>
      <c r="M300" s="58"/>
      <c r="N300" s="58"/>
      <c r="O300" s="58"/>
    </row>
    <row r="301" spans="2:15" x14ac:dyDescent="0.25">
      <c r="B301" s="58"/>
      <c r="C301" s="58"/>
      <c r="D301" s="58"/>
      <c r="E301" s="58"/>
      <c r="F301" s="58"/>
      <c r="G301" s="58"/>
      <c r="H301" s="58"/>
      <c r="I301" s="58"/>
      <c r="J301" s="58"/>
      <c r="K301" s="58"/>
      <c r="L301" s="58"/>
      <c r="M301" s="58"/>
      <c r="N301" s="58"/>
      <c r="O301" s="58"/>
    </row>
    <row r="302" spans="2:15" x14ac:dyDescent="0.25">
      <c r="B302" s="58"/>
      <c r="C302" s="58"/>
      <c r="D302" s="58"/>
      <c r="E302" s="58"/>
      <c r="F302" s="58"/>
      <c r="G302" s="58"/>
      <c r="H302" s="58"/>
      <c r="I302" s="58"/>
      <c r="J302" s="58"/>
      <c r="K302" s="58"/>
      <c r="L302" s="58"/>
      <c r="M302" s="58"/>
      <c r="N302" s="58"/>
      <c r="O302" s="58"/>
    </row>
    <row r="303" spans="2:15" x14ac:dyDescent="0.25">
      <c r="B303" s="58"/>
      <c r="C303" s="58"/>
      <c r="D303" s="58"/>
      <c r="E303" s="58"/>
      <c r="F303" s="58"/>
      <c r="G303" s="58"/>
      <c r="H303" s="58"/>
      <c r="I303" s="58"/>
      <c r="J303" s="58"/>
      <c r="K303" s="58"/>
      <c r="L303" s="58"/>
      <c r="M303" s="58"/>
      <c r="N303" s="58"/>
      <c r="O303" s="58"/>
    </row>
    <row r="304" spans="2:15" x14ac:dyDescent="0.25">
      <c r="B304" s="58"/>
      <c r="C304" s="58"/>
      <c r="D304" s="58"/>
      <c r="E304" s="58"/>
      <c r="F304" s="58"/>
      <c r="G304" s="58"/>
      <c r="H304" s="58"/>
      <c r="I304" s="58"/>
      <c r="J304" s="58"/>
      <c r="K304" s="58"/>
      <c r="L304" s="58"/>
      <c r="M304" s="58"/>
      <c r="N304" s="58"/>
      <c r="O304" s="58"/>
    </row>
    <row r="305" spans="2:15" x14ac:dyDescent="0.25">
      <c r="B305" s="58"/>
      <c r="C305" s="58"/>
      <c r="D305" s="58"/>
      <c r="E305" s="58"/>
      <c r="F305" s="58"/>
      <c r="G305" s="58"/>
      <c r="H305" s="58"/>
      <c r="I305" s="58"/>
      <c r="J305" s="58"/>
      <c r="K305" s="58"/>
      <c r="L305" s="58"/>
      <c r="M305" s="58"/>
      <c r="N305" s="58"/>
      <c r="O305" s="58"/>
    </row>
    <row r="306" spans="2:15" x14ac:dyDescent="0.25">
      <c r="B306" s="58"/>
      <c r="C306" s="58"/>
      <c r="D306" s="58"/>
      <c r="E306" s="58"/>
      <c r="F306" s="58"/>
      <c r="G306" s="58"/>
      <c r="H306" s="58"/>
      <c r="I306" s="58"/>
      <c r="J306" s="58"/>
      <c r="K306" s="58"/>
      <c r="L306" s="58"/>
      <c r="M306" s="58"/>
      <c r="N306" s="58"/>
      <c r="O306" s="58"/>
    </row>
    <row r="307" spans="2:15" x14ac:dyDescent="0.25">
      <c r="B307" s="58"/>
      <c r="C307" s="58"/>
      <c r="D307" s="58"/>
      <c r="E307" s="58"/>
      <c r="F307" s="58"/>
      <c r="G307" s="58"/>
      <c r="H307" s="58"/>
      <c r="I307" s="58"/>
      <c r="J307" s="58"/>
      <c r="K307" s="58"/>
      <c r="L307" s="58"/>
      <c r="M307" s="58"/>
      <c r="N307" s="58"/>
      <c r="O307" s="58"/>
    </row>
    <row r="308" spans="2:15" x14ac:dyDescent="0.25">
      <c r="B308" s="58"/>
      <c r="C308" s="58"/>
      <c r="D308" s="58"/>
      <c r="E308" s="58"/>
      <c r="F308" s="58"/>
      <c r="G308" s="58"/>
      <c r="H308" s="58"/>
      <c r="I308" s="58"/>
      <c r="J308" s="58"/>
      <c r="K308" s="58"/>
      <c r="L308" s="58"/>
      <c r="M308" s="58"/>
      <c r="N308" s="58"/>
      <c r="O308" s="58"/>
    </row>
    <row r="309" spans="2:15" x14ac:dyDescent="0.25">
      <c r="B309" s="58"/>
      <c r="C309" s="58"/>
      <c r="D309" s="58"/>
      <c r="E309" s="58"/>
      <c r="F309" s="58"/>
      <c r="G309" s="58"/>
      <c r="H309" s="58"/>
      <c r="I309" s="58"/>
      <c r="J309" s="58"/>
      <c r="K309" s="58"/>
      <c r="L309" s="58"/>
      <c r="M309" s="58"/>
      <c r="N309" s="58"/>
      <c r="O309" s="58"/>
    </row>
    <row r="310" spans="2:15" x14ac:dyDescent="0.25">
      <c r="B310" s="58"/>
      <c r="C310" s="58"/>
      <c r="D310" s="58"/>
      <c r="E310" s="58"/>
      <c r="F310" s="58"/>
      <c r="G310" s="58"/>
      <c r="H310" s="58"/>
      <c r="I310" s="58"/>
      <c r="J310" s="58"/>
      <c r="K310" s="58"/>
      <c r="L310" s="58"/>
      <c r="M310" s="58"/>
      <c r="N310" s="58"/>
      <c r="O310" s="58"/>
    </row>
    <row r="311" spans="2:15" x14ac:dyDescent="0.25">
      <c r="B311" s="58"/>
      <c r="C311" s="58"/>
      <c r="D311" s="58"/>
      <c r="E311" s="58"/>
      <c r="F311" s="58"/>
      <c r="G311" s="58"/>
      <c r="H311" s="58"/>
      <c r="I311" s="58"/>
      <c r="J311" s="58"/>
      <c r="K311" s="58"/>
      <c r="L311" s="58"/>
      <c r="M311" s="58"/>
      <c r="N311" s="58"/>
      <c r="O311" s="58"/>
    </row>
    <row r="315" spans="2:15" x14ac:dyDescent="0.25">
      <c r="B315" s="56"/>
      <c r="C315" s="56"/>
      <c r="D315" s="54"/>
    </row>
    <row r="316" spans="2:15" x14ac:dyDescent="0.25">
      <c r="B316" s="56"/>
      <c r="C316" s="56"/>
      <c r="D316" s="54"/>
    </row>
    <row r="317" spans="2:15" x14ac:dyDescent="0.25">
      <c r="B317" s="56"/>
      <c r="C317" s="56"/>
      <c r="D317" s="54"/>
    </row>
    <row r="318" spans="2:15" x14ac:dyDescent="0.25">
      <c r="B318" s="56"/>
      <c r="C318" s="56"/>
      <c r="D318" s="54"/>
    </row>
    <row r="319" spans="2:15" x14ac:dyDescent="0.25">
      <c r="B319" s="56"/>
      <c r="C319" s="56"/>
      <c r="D319" s="54"/>
    </row>
    <row r="320" spans="2:15" x14ac:dyDescent="0.25">
      <c r="B320" s="56"/>
      <c r="C320" s="56"/>
      <c r="D320" s="54"/>
    </row>
    <row r="321" spans="2:6" x14ac:dyDescent="0.25">
      <c r="B321" s="56"/>
      <c r="C321" s="56"/>
      <c r="D321" s="54"/>
    </row>
    <row r="322" spans="2:6" x14ac:dyDescent="0.25">
      <c r="B322" s="56"/>
      <c r="C322" s="56"/>
      <c r="D322" s="54"/>
    </row>
    <row r="323" spans="2:6" x14ac:dyDescent="0.25">
      <c r="B323" s="56"/>
      <c r="C323" s="56"/>
      <c r="D323" s="54"/>
    </row>
    <row r="324" spans="2:6" x14ac:dyDescent="0.25">
      <c r="B324" s="56"/>
      <c r="C324" s="56"/>
      <c r="D324" s="54"/>
    </row>
    <row r="325" spans="2:6" x14ac:dyDescent="0.25">
      <c r="B325" s="56"/>
      <c r="C325" s="56"/>
      <c r="D325" s="54"/>
    </row>
    <row r="326" spans="2:6" x14ac:dyDescent="0.25">
      <c r="B326" s="56"/>
      <c r="C326" s="56"/>
      <c r="D326" s="54"/>
    </row>
    <row r="328" spans="2:6" x14ac:dyDescent="0.25">
      <c r="B328" s="59"/>
      <c r="C328" s="59"/>
      <c r="D328" s="59"/>
      <c r="E328" s="59"/>
      <c r="F328" s="59"/>
    </row>
    <row r="329" spans="2:6" x14ac:dyDescent="0.25">
      <c r="B329" s="59"/>
      <c r="C329" s="59"/>
      <c r="D329" s="59"/>
      <c r="E329" s="59"/>
      <c r="F329" s="59"/>
    </row>
    <row r="330" spans="2:6" x14ac:dyDescent="0.25">
      <c r="B330" s="59"/>
      <c r="C330" s="59"/>
      <c r="D330" s="59"/>
      <c r="E330" s="59"/>
      <c r="F330" s="59"/>
    </row>
    <row r="331" spans="2:6" x14ac:dyDescent="0.25">
      <c r="B331" s="59"/>
      <c r="C331" s="59"/>
      <c r="D331" s="59"/>
      <c r="E331" s="59"/>
      <c r="F331" s="59"/>
    </row>
    <row r="332" spans="2:6" x14ac:dyDescent="0.25">
      <c r="B332" s="59"/>
      <c r="C332" s="59"/>
      <c r="D332" s="59"/>
      <c r="E332" s="59"/>
      <c r="F332" s="59"/>
    </row>
    <row r="333" spans="2:6" x14ac:dyDescent="0.25">
      <c r="B333" s="59"/>
      <c r="C333" s="59"/>
      <c r="D333" s="59"/>
      <c r="E333" s="59"/>
      <c r="F333" s="59"/>
    </row>
    <row r="334" spans="2:6" x14ac:dyDescent="0.25">
      <c r="B334" s="59"/>
      <c r="C334" s="59"/>
      <c r="D334" s="59"/>
      <c r="E334" s="59"/>
      <c r="F334" s="59"/>
    </row>
    <row r="335" spans="2:6" x14ac:dyDescent="0.25">
      <c r="B335" s="59"/>
      <c r="C335" s="59"/>
      <c r="D335" s="59"/>
      <c r="E335" s="59"/>
      <c r="F335" s="59"/>
    </row>
    <row r="336" spans="2:6" x14ac:dyDescent="0.25">
      <c r="B336" s="59"/>
      <c r="C336" s="59"/>
      <c r="D336" s="59"/>
      <c r="E336" s="59"/>
      <c r="F336" s="59"/>
    </row>
    <row r="337" spans="2:6" x14ac:dyDescent="0.25">
      <c r="B337" s="59"/>
      <c r="C337" s="59"/>
      <c r="D337" s="59"/>
      <c r="E337" s="59"/>
      <c r="F337" s="59"/>
    </row>
    <row r="338" spans="2:6" x14ac:dyDescent="0.25">
      <c r="B338" s="59"/>
      <c r="C338" s="59"/>
      <c r="D338" s="59"/>
      <c r="E338" s="59"/>
      <c r="F338" s="59"/>
    </row>
    <row r="339" spans="2:6" x14ac:dyDescent="0.25">
      <c r="B339" s="59"/>
      <c r="C339" s="59"/>
      <c r="D339" s="59"/>
      <c r="E339" s="59"/>
      <c r="F339" s="59"/>
    </row>
    <row r="341" spans="2:6" x14ac:dyDescent="0.25">
      <c r="C341" s="59"/>
    </row>
    <row r="342" spans="2:6" x14ac:dyDescent="0.25">
      <c r="C342" s="59"/>
    </row>
    <row r="343" spans="2:6" x14ac:dyDescent="0.25">
      <c r="C343" s="59"/>
    </row>
    <row r="344" spans="2:6" x14ac:dyDescent="0.25">
      <c r="C344" s="59"/>
    </row>
    <row r="345" spans="2:6" x14ac:dyDescent="0.25">
      <c r="C345" s="59"/>
    </row>
    <row r="346" spans="2:6" x14ac:dyDescent="0.25">
      <c r="C346" s="59"/>
    </row>
    <row r="347" spans="2:6" x14ac:dyDescent="0.25">
      <c r="C347" s="59"/>
    </row>
    <row r="348" spans="2:6" x14ac:dyDescent="0.25">
      <c r="C348" s="59"/>
    </row>
    <row r="349" spans="2:6" x14ac:dyDescent="0.25">
      <c r="C349" s="59"/>
    </row>
    <row r="350" spans="2:6" x14ac:dyDescent="0.25">
      <c r="C350" s="59"/>
    </row>
    <row r="351" spans="2:6" x14ac:dyDescent="0.25">
      <c r="C351" s="59"/>
    </row>
    <row r="352" spans="2:6" x14ac:dyDescent="0.25">
      <c r="C352" s="59"/>
    </row>
    <row r="353" spans="3:3" x14ac:dyDescent="0.25">
      <c r="C353" s="59"/>
    </row>
    <row r="354" spans="3:3" x14ac:dyDescent="0.25">
      <c r="C354" s="59"/>
    </row>
    <row r="355" spans="3:3" x14ac:dyDescent="0.25">
      <c r="C355" s="59"/>
    </row>
  </sheetData>
  <mergeCells count="9">
    <mergeCell ref="M1:P1"/>
    <mergeCell ref="A3:P3"/>
    <mergeCell ref="A5:O5"/>
    <mergeCell ref="A6:A7"/>
    <mergeCell ref="B6:F6"/>
    <mergeCell ref="M6:M7"/>
    <mergeCell ref="N6:N7"/>
    <mergeCell ref="O6:O7"/>
    <mergeCell ref="P6:P7"/>
  </mergeCells>
  <phoneticPr fontId="53" type="noConversion"/>
  <hyperlinks>
    <hyperlink ref="P2" location="පටුන!A1" display="පටුන වෙත" xr:uid="{00000000-0004-0000-0800-000000000000}"/>
  </hyperlinks>
  <pageMargins left="0.74803149606299213" right="0.74803149606299213" top="0.39370078740157483" bottom="0.26" header="0.51181102362204722" footer="0.32"/>
  <pageSetup scale="15" orientation="landscape" r:id="rId1"/>
  <headerFooter alignWithMargins="0">
    <oddHeader>&amp;L&amp;"Calibri"&amp;10&amp;K000000 [Limited Sharing]&amp;1#_x000D_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36</vt:i4>
      </vt:variant>
    </vt:vector>
  </HeadingPairs>
  <TitlesOfParts>
    <vt:vector size="80" baseType="lpstr">
      <vt:lpstr>පටුන</vt:lpstr>
      <vt:lpstr>58 වැනි සංඛ්‍යා සටහන</vt:lpstr>
      <vt:lpstr>59 වැනි සංඛ්‍යා සටහන</vt:lpstr>
      <vt:lpstr>60 වැනි සංඛ්‍යා සටහන</vt:lpstr>
      <vt:lpstr>61 වැනි සංඛ්‍යා සටහන</vt:lpstr>
      <vt:lpstr>62 වැනි සංඛ්‍යා සටහන</vt:lpstr>
      <vt:lpstr>63 වැනි සංඛ්‍යා සටහන</vt:lpstr>
      <vt:lpstr>64 වැනි සංඛ්‍යා සටහන</vt:lpstr>
      <vt:lpstr>65 වැනි සංඛ්‍යා සටහන</vt:lpstr>
      <vt:lpstr>66 වැනි සංඛ්‍යා සටහන</vt:lpstr>
      <vt:lpstr>67 වැනි සංඛ්‍යා සටහන</vt:lpstr>
      <vt:lpstr>68 වැනි සංඛ්‍යා සටහන</vt:lpstr>
      <vt:lpstr>69 වැනි සංඛ්‍යා සටහන</vt:lpstr>
      <vt:lpstr>70 වැනි සංඛ්‍යා සටහන</vt:lpstr>
      <vt:lpstr>71 වැනි  සංඛ්‍යා සටහන</vt:lpstr>
      <vt:lpstr>72 වැනි සංඛ්‍යා සටහන</vt:lpstr>
      <vt:lpstr>73 වැනි සංඛ්‍යා සටහන</vt:lpstr>
      <vt:lpstr>74 වැනි සංඛ්‍යා සටහන</vt:lpstr>
      <vt:lpstr>75 වැනි සංඛ්‍යා සටහන</vt:lpstr>
      <vt:lpstr>76 වැනි සංඛ්‍යා සටහන</vt:lpstr>
      <vt:lpstr>77 වැනි සංඛ්‍යා සටහන</vt:lpstr>
      <vt:lpstr>78 වැනි සංඛ්‍යා සටහන</vt:lpstr>
      <vt:lpstr>79 වැනි සංඛ්‍යා සටහන</vt:lpstr>
      <vt:lpstr>80 වැනි සංඛ්‍යා සටහන</vt:lpstr>
      <vt:lpstr>81 වැනි සංඛ්‍යා සටහන</vt:lpstr>
      <vt:lpstr>82 වැනි සංඛ්‍යා සටහන</vt:lpstr>
      <vt:lpstr>83 වැනි සංඛ්‍යා සටහන</vt:lpstr>
      <vt:lpstr>84 වැනි සංඛ්‍යා සටහන </vt:lpstr>
      <vt:lpstr>85 වැනි සංඛ්‍යා සටහන</vt:lpstr>
      <vt:lpstr>86 වැනි සංඛ්‍යා සටහන</vt:lpstr>
      <vt:lpstr>87 වැනි සංඛ්‍යා සටහන</vt:lpstr>
      <vt:lpstr>88 වැනි සංඛ්‍යා සටහන</vt:lpstr>
      <vt:lpstr>89 වැනි සංඛ්‍යා සටහන</vt:lpstr>
      <vt:lpstr>90 වැනි සංඛ්‍යා සටහන</vt:lpstr>
      <vt:lpstr>91 වැනි සංඛ්‍යා සටහන</vt:lpstr>
      <vt:lpstr>92 වැනි සංඛ්‍යා සටහන</vt:lpstr>
      <vt:lpstr>93 වැනි සංඛ්‍යා සටහන</vt:lpstr>
      <vt:lpstr>94 වැනි සංඛ්‍යා සටහන</vt:lpstr>
      <vt:lpstr>95 වැනි සංඛ්‍යා සටහන</vt:lpstr>
      <vt:lpstr>96 වැනි සංඛ්‍යා සටහන</vt:lpstr>
      <vt:lpstr>97 වැනි සංඛ්‍යා සටහන</vt:lpstr>
      <vt:lpstr>98 වැනි සංඛ්‍යා සටහන</vt:lpstr>
      <vt:lpstr>99 වැනි සංඛ්‍යා සටහන</vt:lpstr>
      <vt:lpstr>100 වැනි සංඛ්‍යා සටහන </vt:lpstr>
      <vt:lpstr>'100 වැනි සංඛ්‍යා සටහන '!Print_Area</vt:lpstr>
      <vt:lpstr>'59 වැනි සංඛ්‍යා සටහන'!Print_Area</vt:lpstr>
      <vt:lpstr>'61 වැනි සංඛ්‍යා සටහන'!Print_Area</vt:lpstr>
      <vt:lpstr>'63 වැනි සංඛ්‍යා සටහන'!Print_Area</vt:lpstr>
      <vt:lpstr>'64 වැනි සංඛ්‍යා සටහන'!Print_Area</vt:lpstr>
      <vt:lpstr>'65 වැනි සංඛ්‍යා සටහන'!Print_Area</vt:lpstr>
      <vt:lpstr>'66 වැනි සංඛ්‍යා සටහන'!Print_Area</vt:lpstr>
      <vt:lpstr>'67 වැනි සංඛ්‍යා සටහන'!Print_Area</vt:lpstr>
      <vt:lpstr>'68 වැනි සංඛ්‍යා සටහන'!Print_Area</vt:lpstr>
      <vt:lpstr>'69 වැනි සංඛ්‍යා සටහන'!Print_Area</vt:lpstr>
      <vt:lpstr>'70 වැනි සංඛ්‍යා සටහන'!Print_Area</vt:lpstr>
      <vt:lpstr>'71 වැනි  සංඛ්‍යා සටහන'!Print_Area</vt:lpstr>
      <vt:lpstr>'72 වැනි සංඛ්‍යා සටහන'!Print_Area</vt:lpstr>
      <vt:lpstr>'73 වැනි සංඛ්‍යා සටහන'!Print_Area</vt:lpstr>
      <vt:lpstr>'74 වැනි සංඛ්‍යා සටහන'!Print_Area</vt:lpstr>
      <vt:lpstr>'76 වැනි සංඛ්‍යා සටහන'!Print_Area</vt:lpstr>
      <vt:lpstr>'77 වැනි සංඛ්‍යා සටහන'!Print_Area</vt:lpstr>
      <vt:lpstr>'78 වැනි සංඛ්‍යා සටහන'!Print_Area</vt:lpstr>
      <vt:lpstr>'79 වැනි සංඛ්‍යා සටහන'!Print_Area</vt:lpstr>
      <vt:lpstr>'80 වැනි සංඛ්‍යා සටහන'!Print_Area</vt:lpstr>
      <vt:lpstr>'81 වැනි සංඛ්‍යා සටහන'!Print_Area</vt:lpstr>
      <vt:lpstr>'84 වැනි සංඛ්‍යා සටහන '!Print_Area</vt:lpstr>
      <vt:lpstr>'85 වැනි සංඛ්‍යා සටහන'!Print_Area</vt:lpstr>
      <vt:lpstr>'86 වැනි සංඛ්‍යා සටහන'!Print_Area</vt:lpstr>
      <vt:lpstr>'87 වැනි සංඛ්‍යා සටහන'!Print_Area</vt:lpstr>
      <vt:lpstr>'88 වැනි සංඛ්‍යා සටහන'!Print_Area</vt:lpstr>
      <vt:lpstr>'89 වැනි සංඛ්‍යා සටහන'!Print_Area</vt:lpstr>
      <vt:lpstr>'90 වැනි සංඛ්‍යා සටහන'!Print_Area</vt:lpstr>
      <vt:lpstr>'91 වැනි සංඛ්‍යා සටහන'!Print_Area</vt:lpstr>
      <vt:lpstr>'96 වැනි සංඛ්‍යා සටහන'!Print_Area</vt:lpstr>
      <vt:lpstr>'97 වැනි සංඛ්‍යා සටහන'!Print_Area</vt:lpstr>
      <vt:lpstr>'98 වැනි සංඛ්‍යා සටහන'!Print_Area</vt:lpstr>
      <vt:lpstr>'87 වැනි සංඛ්‍යා සටහන'!Print_Titles</vt:lpstr>
      <vt:lpstr>'88 වැනි සංඛ්‍යා සටහන'!Print_Titles</vt:lpstr>
      <vt:lpstr>'89 වැනි සංඛ්‍යා සටහන'!Print_Titles</vt:lpstr>
      <vt:lpstr>'90 වැනි සංඛ්‍යා සටහන'!Print_Titles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Wathugala WGPR</dc:creator>
  <cp:lastModifiedBy>Wijerathne DGDN</cp:lastModifiedBy>
  <cp:lastPrinted>2025-04-04T21:03:45Z</cp:lastPrinted>
  <dcterms:created xsi:type="dcterms:W3CDTF">2024-04-22T03:50:41Z</dcterms:created>
  <dcterms:modified xsi:type="dcterms:W3CDTF">2025-04-07T06:45:24Z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3c4ab6a-b8f9-4a41-a9e3-9d9b3c522aed_Enabled">
    <vt:lpwstr>true</vt:lpwstr>
  </property>
  <property fmtid="{D5CDD505-2E9C-101B-9397-08002B2CF9AE}" pid="3" name="MSIP_Label_83c4ab6a-b8f9-4a41-a9e3-9d9b3c522aed_SetDate">
    <vt:lpwstr>2024-04-22T03:50:45Z</vt:lpwstr>
  </property>
  <property fmtid="{D5CDD505-2E9C-101B-9397-08002B2CF9AE}" pid="4" name="MSIP_Label_83c4ab6a-b8f9-4a41-a9e3-9d9b3c522aed_Method">
    <vt:lpwstr>Standard</vt:lpwstr>
  </property>
  <property fmtid="{D5CDD505-2E9C-101B-9397-08002B2CF9AE}" pid="5" name="MSIP_Label_83c4ab6a-b8f9-4a41-a9e3-9d9b3c522aed_Name">
    <vt:lpwstr>83c4ab6a-b8f9-4a41-a9e3-9d9b3c522aed</vt:lpwstr>
  </property>
  <property fmtid="{D5CDD505-2E9C-101B-9397-08002B2CF9AE}" pid="6" name="MSIP_Label_83c4ab6a-b8f9-4a41-a9e3-9d9b3c522aed_SiteId">
    <vt:lpwstr>deb56736-e31c-4f83-a094-a8aee555a992</vt:lpwstr>
  </property>
  <property fmtid="{D5CDD505-2E9C-101B-9397-08002B2CF9AE}" pid="7" name="MSIP_Label_83c4ab6a-b8f9-4a41-a9e3-9d9b3c522aed_ActionId">
    <vt:lpwstr>a73e9330-4f81-44a7-8a5b-16b38ae1a098</vt:lpwstr>
  </property>
  <property fmtid="{D5CDD505-2E9C-101B-9397-08002B2CF9AE}" pid="8" name="MSIP_Label_83c4ab6a-b8f9-4a41-a9e3-9d9b3c522aed_ContentBits">
    <vt:lpwstr>1</vt:lpwstr>
  </property>
</Properties>
</file>